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fileSharing readOnlyRecommended="1"/>
  <workbookPr defaultThemeVersion="124226"/>
  <mc:AlternateContent xmlns:mc="http://schemas.openxmlformats.org/markup-compatibility/2006">
    <mc:Choice Requires="x15">
      <x15ac:absPath xmlns:x15ac="http://schemas.microsoft.com/office/spreadsheetml/2010/11/ac" url="S:\Finances_et_Controle\RESULTATS\2023\Documents finaux pour publication\Séries trimestrielles\"/>
    </mc:Choice>
  </mc:AlternateContent>
  <xr:revisionPtr revIDLastSave="0" documentId="13_ncr:1_{8E2547A9-89C5-48AE-A8E8-91C4DE2F9939}" xr6:coauthVersionLast="47" xr6:coauthVersionMax="47" xr10:uidLastSave="{00000000-0000-0000-0000-000000000000}"/>
  <bookViews>
    <workbookView xWindow="-28920" yWindow="-120" windowWidth="29040" windowHeight="15840" tabRatio="405" xr2:uid="{00000000-000D-0000-FFFF-FFFF00000000}"/>
  </bookViews>
  <sheets>
    <sheet name="0." sheetId="22" r:id="rId1"/>
    <sheet name="1." sheetId="95" r:id="rId2"/>
    <sheet name="2." sheetId="100" r:id="rId3"/>
    <sheet name="BNP PARIBAS" sheetId="101" r:id="rId4"/>
    <sheet name="3." sheetId="82" r:id="rId5"/>
    <sheet name="4." sheetId="83" r:id="rId6"/>
    <sheet name="5." sheetId="84" r:id="rId7"/>
    <sheet name="6." sheetId="85" r:id="rId8"/>
    <sheet name="7." sheetId="89" r:id="rId9"/>
    <sheet name="8." sheetId="86" r:id="rId10"/>
    <sheet name="9." sheetId="87" r:id="rId11"/>
    <sheet name="10." sheetId="88" r:id="rId12"/>
    <sheet name="11." sheetId="90" r:id="rId13"/>
    <sheet name="12." sheetId="15" r:id="rId14"/>
    <sheet name="13." sheetId="16" r:id="rId15"/>
    <sheet name="14." sheetId="19" r:id="rId16"/>
    <sheet name="15." sheetId="93" r:id="rId17"/>
  </sheets>
  <definedNames>
    <definedName name="_EXPORT31_1_1336164804880.077517_164822489.322811" localSheetId="2" hidden="1">'2.'!$A$334:$L$480</definedName>
    <definedName name="_EXPORT31_1_1336164804880.077517_164822489.322811" localSheetId="3" hidden="1">'BNP PARIBAS'!$A$34:$L$93</definedName>
    <definedName name="_EXPORT31_1_3020164805055.26039_164822512.526251" localSheetId="2" hidden="1">'2.'!#REF!</definedName>
    <definedName name="_EXPORT31_1_3020164805055.26039_164822512.526251" localSheetId="3" hidden="1">'BNP PARIBAS'!#REF!</definedName>
    <definedName name="_EXPORT31_1_4436164804641.217853_164804669.744066" localSheetId="2" hidden="1">'2.'!$A$334:$L$480</definedName>
    <definedName name="_EXPORT31_1_4436164804641.217853_164804669.744066" localSheetId="3" hidden="1">'BNP PARIBAS'!$A$34:$L$93</definedName>
    <definedName name="_EXPORT31_1_6647164805026.135376_164822502.938716" localSheetId="2" hidden="1">'2.'!#REF!</definedName>
    <definedName name="_EXPORT31_1_6647164805026.135376_164822502.938716" localSheetId="3" hidden="1">'BNP PARIBAS'!#REF!</definedName>
    <definedName name="_EXPORT31_1_7520164804913.102506_164822497.095157" localSheetId="2" hidden="1">'2.'!$A$481:$L$500</definedName>
    <definedName name="_EXPORT31_1_7520164804913.102506_164822497.095157" localSheetId="3" hidden="1">'BNP PARIBAS'!$A$94:$L$112</definedName>
    <definedName name="_EXPORT31_1_7731164804100.384931_164822482.21566" localSheetId="2" hidden="1">'2.'!$A$5:$L$216</definedName>
    <definedName name="_EXPORT31_1_7731164804100.384931_164822482.21566" localSheetId="3" hidden="1">'BNP PARIBAS'!$A$5:$L$18</definedName>
    <definedName name="_EXPORT31_1_8115164804154.298185_164821593.845647" localSheetId="2" hidden="1">'2.'!$A$233:$L$332</definedName>
    <definedName name="_EXPORT31_1_8115164804154.298185_164821593.845647" localSheetId="3" hidden="1">'BNP PARIBAS'!$A$19:$L$33</definedName>
    <definedName name="_EXPORT31_1_926164804965.108568_164822524.038174" localSheetId="2" hidden="1">'2.'!$A$463:$L$501</definedName>
    <definedName name="_EXPORT31_1_926164804965.108568_164822524.038174" localSheetId="3" hidden="1">'BNP PARIBAS'!$A$94:$L$113</definedName>
    <definedName name="_xlnm._FilterDatabase" localSheetId="0" hidden="1">'0.'!#REF!</definedName>
    <definedName name="_xlnm._FilterDatabase" localSheetId="2" hidden="1">'2.'!$A$233:$L$501</definedName>
    <definedName name="_xlnm._FilterDatabase" localSheetId="3" hidden="1">'BNP PARIBAS'!$A$19:$L$113</definedName>
    <definedName name="_Order1" hidden="1">255</definedName>
    <definedName name="_r" hidden="1">{"résultats",#N/A,FALSE,"résultats SFS";"indicateurs",#N/A,FALSE,"résultats SFS";"commentaires",#N/A,FALSE,"commentaires SFS";"graphiques",#N/A,FALSE,"graphiques SFS"}</definedName>
    <definedName name="aa" hidden="1">{"résultats",#N/A,FALSE,"résultats SFS";"indicateurs",#N/A,FALSE,"résultats SFS";"commentaires",#N/A,FALSE,"commentaires SFS";"graphiques",#N/A,FALSE,"graphiques SFS"}</definedName>
    <definedName name="aa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aaa" hidden="1">{"crd_intercal",#N/A,TRUE,"Intercal";"crd_actif_pr",#N/A,TRUE,"ACTIF";"crd_actif_rendt",#N/A,TRUE,"ACTIF";"crd_passif",#N/A,TRUE,"PASSIF";"crd_marge",#N/A,TRUE,"MARGES FI";"crd_perf",#N/A,TRUE,"ACTIF";"crd_repart",#N/A,TRUE,"MARGES FI"}</definedName>
    <definedName name="abc" hidden="1">{"résultats",#N/A,FALSE,"résultats SFS";"indicateurs",#N/A,FALSE,"résultats SFS";"commentaires",#N/A,FALSE,"commentaires SFS";"graphiques",#N/A,FALSE,"graphiques SFS"}</definedName>
    <definedName name="Access_Button" hidden="1">"Cosmo_Links_LINKS_List"</definedName>
    <definedName name="AccessDatabase" hidden="1">"D:\LINKS\Cosmo_Links.mdb"</definedName>
    <definedName name="activité1"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lkgj" hidden="1">{"résultats",#N/A,FALSE,"résultats SFS";"indicateurs",#N/A,FALSE,"résultats SFS";"commentaires",#N/A,FALSE,"commentaires SFS";"graphiques",#N/A,FALSE,"graphiques SFS"}</definedName>
    <definedName name="aq" hidden="1">{"résultats",#N/A,FALSE,"résultats SFS";"indicateurs",#N/A,FALSE,"résultats SFS";"commentaires",#N/A,FALSE,"commentaires SFS";"graphiques",#N/A,FALSE,"graphiques SFS"}</definedName>
    <definedName name="AS2DocOpenMode" hidden="1">"AS2DocumentEdit"</definedName>
    <definedName name="ax"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bbbb" hidden="1">{"crd_intercal",#N/A,TRUE,"Intercal";"crd_actif_pr",#N/A,TRUE,"ACTIF";"crd_actif_rendt",#N/A,TRUE,"ACTIF";"crd_passif",#N/A,TRUE,"PASSIF";"crd_marge",#N/A,TRUE,"MARGES FI";"crd_perf",#N/A,TRUE,"ACTIF";"crd_repart",#N/A,TRUE,"MARGES FI"}</definedName>
    <definedName name="bbbbb" hidden="1">{"résultats",#N/A,FALSE,"résultats SFS";"indicateurs",#N/A,FALSE,"résultats SFS";"commentaires",#N/A,FALSE,"commentaires SFS";"graphiques",#N/A,FALSE,"graphiques SFS"}</definedName>
    <definedName name="ccc" hidden="1">{"résultats",#N/A,FALSE,"résultats SFS";"indicateurs",#N/A,FALSE,"résultats SFS";"commentaires",#N/A,FALSE,"commentaires SFS";"graphiques",#N/A,FALSE,"graphiques SFS"}</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entaire" hidden="1">{"crd_intercal",#N/A,TRUE,"Intercal";"crd_actif_pr",#N/A,TRUE,"ACTIF";"crd_actif_rendt",#N/A,TRUE,"ACTIF";"crd_passif",#N/A,TRUE,"PASSIF";"crd_marge",#N/A,TRUE,"MARGES FI";"crd_perf",#N/A,TRUE,"ACTIF";"crd_repart",#N/A,TRUE,"MARGES FI"}</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dd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rnierESS">"janvierm"</definedName>
    <definedName name="deux" hidden="1">{"résultats",#N/A,FALSE,"résultats SFS";"indicateurs",#N/A,FALSE,"résultats SFS";"commentaires",#N/A,FALSE,"commentaires SFS";"graphiques",#N/A,FALSE,"graphiques SFS"}</definedName>
    <definedName name="e" hidden="1">{"crd_intercal",#N/A,TRUE,"Intercal";"crd_actif_pr",#N/A,TRUE,"ACTIF";"crd_actif_rendt",#N/A,TRUE,"ACTIF";"crd_passif",#N/A,TRUE,"PASSIF";"crd_marge",#N/A,TRUE,"MARGES FI";"crd_perf",#N/A,TRUE,"ACTIF";"crd_repart",#N/A,TRUE,"MARGES FI"}</definedName>
    <definedName name="ee" hidden="1">{"résultats",#N/A,FALSE,"résultats SFS";"indicateurs",#N/A,FALSE,"résultats SFS";"commentaires",#N/A,FALSE,"commentaires SFS";"graphiques",#N/A,FALSE,"graphiques SFS"}</definedName>
    <definedName name="eol_B05tobe" hidden="1">{"résultats",#N/A,FALSE,"résultats SFS";"indicateurs",#N/A,FALSE,"résultats SFS";"commentaires",#N/A,FALSE,"commentaires SFS";"graphiques",#N/A,FALSE,"graphiques SFS"}</definedName>
    <definedName name="EssAliasTable" localSheetId="2">"Default"</definedName>
    <definedName name="EssAliasTable" localSheetId="3">"Default"</definedName>
    <definedName name="EssAliasTable">"Default"</definedName>
    <definedName name="EssfHasNonUnique" localSheetId="2">"FALSE"</definedName>
    <definedName name="EssfHasNonUnique" localSheetId="3">"FALSE"</definedName>
    <definedName name="EssLatest" localSheetId="2">"Jan"</definedName>
    <definedName name="EssLatest" localSheetId="3">"Jan"</definedName>
    <definedName name="EssLatest">"Jan"</definedName>
    <definedName name="EssOptions" localSheetId="2">"A1100000000111000011001101020_0100000"</definedName>
    <definedName name="EssOptions" localSheetId="3">"A1100000000111000011001101020_0100000"</definedName>
    <definedName name="EssOptions">"A3110000000111000010001100020_01-00"</definedName>
    <definedName name="EssSamplingValue" localSheetId="2">100</definedName>
    <definedName name="EssSamplingValue" localSheetId="3">100</definedName>
    <definedName name="FF" hidden="1">{"résultats",#N/A,FALSE,"résultats SFS";"indicateurs",#N/A,FALSE,"résultats SFS";"commentaires",#N/A,FALSE,"commentaires SFS";"graphiques",#N/A,FALSE,"graphiques SFS"}</definedName>
    <definedName name="forecast" hidden="1">{"résultats",#N/A,FALSE,"résultats SFS";"indicateurs",#N/A,FALSE,"résultats SFS";"commentaires",#N/A,FALSE,"commentaires SFS";"graphiques",#N/A,FALSE,"graphiques SFS"}</definedName>
    <definedName name="graphes1" hidden="1">{"résultats",#N/A,FALSE,"résultats SFS";"indicateurs",#N/A,FALSE,"résultats SFS";"commentaires",#N/A,FALSE,"commentaires SFS";"graphiques",#N/A,FALSE,"graphiques SFS"}</definedName>
    <definedName name="gzghahah" hidden="1">{"COMMENTAIRES",#N/A,FALSE,"Commentaires"}</definedName>
    <definedName name="kjkj" hidden="1">{"résultats",#N/A,FALSE,"résultats SFS";"indicateurs",#N/A,FALSE,"résultats SFS";"commentaires",#N/A,FALSE,"commentaires SFS";"graphiques",#N/A,FALSE,"graphiques SFS"}</definedName>
    <definedName name="m" hidden="1">{"crd_intercal",#N/A,TRUE,"Intercal";"crd_actif_pr",#N/A,TRUE,"ACTIF";"crd_actif_rendt",#N/A,TRUE,"ACTIF";"crd_passif",#N/A,TRUE,"PASSIF";"crd_marge",#N/A,TRUE,"MARGES FI";"crd_perf",#N/A,TRUE,"ACTIF";"crd_repart",#N/A,TRUE,"MARGES FI"}</definedName>
    <definedName name="OptionsEss">"A1100000000030000000001100000_01-00"</definedName>
    <definedName name="oui" hidden="1">{"résultats",#N/A,FALSE,"résultats SFS";"indicateurs",#N/A,FALSE,"résultats SFS";"commentaires",#N/A,FALSE,"commentaires SFS";"graphiques",#N/A,FALSE,"graphiques SFS"}</definedName>
    <definedName name="q">#REF!</definedName>
    <definedName name="qsdft" hidden="1">{"résultats",#N/A,FALSE,"résultats SFS";"indicateurs",#N/A,FALSE,"résultats SFS";"commentaires",#N/A,FALSE,"commentaires SFS";"graphiques",#N/A,FALSE,"graphiques SFS"}</definedName>
    <definedName name="s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sdf" hidden="1">{"COMMENTAIRES",#N/A,FALSE,"Commentaires"}</definedName>
    <definedName name="solver_num" hidden="1">0</definedName>
    <definedName name="solver_typ" hidden="1">1</definedName>
    <definedName name="solver_val" hidden="1">0</definedName>
    <definedName name="somm4"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ommaire3"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TableAliasEss">"Default"</definedName>
    <definedName name="toto" hidden="1">{"résultats",#N/A,FALSE,"résultats SFS";"indicateurs",#N/A,FALSE,"résultats SFS";"commentaires",#N/A,FALSE,"commentaires SFS";"graphiques",#N/A,FALSE,"graphiques SFS"}</definedName>
    <definedName name="trois" hidden="1">{"résultats",#N/A,FALSE,"résultats SFS";"indicateurs",#N/A,FALSE,"résultats SFS";"commentaires",#N/A,FALSE,"commentaires SFS";"graphiques",#N/A,FALSE,"graphiques SFS"}</definedName>
    <definedName name="uuuuu" hidden="1">{"résultats",#N/A,FALSE,"résultats SFS";"indicateurs",#N/A,FALSE,"résultats SFS";"commentaires",#N/A,FALSE,"commentaires SFS";"graphiques",#N/A,FALSE,"graphiques SFS"}</definedName>
    <definedName name="VVVVV" hidden="1">{"GRAPHACTIONS",#N/A,FALSE,"graphiques BFI";"GRAPHTAUX",#N/A,FALSE,"graphiques BFI";"GRAPHFIN",#N/A,FALSE,"graphiques BFI";"GRAPHCORPORATE",#N/A,FALSE,"graphiques BFI"}</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udget."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wrn.cadran." hidden="1">{"cadran",#N/A,FALSE,"résultats BFI"}</definedName>
    <definedName name="wrn.Cadran._.BP." hidden="1">{"BP",#N/A,FALSE,"BP";"BPF",#N/A,FALSE,"BP";"BPI",#N/A,FALSE,"BP"}</definedName>
    <definedName name="wrn.Cadran._.Synthèse." hidden="1">{"BPGA",#N/A,FALSE,"BPGA"}</definedName>
    <definedName name="wrn.combfi." hidden="1">{#N/A,#N/A,FALSE,"commentaires BFI"}</definedName>
    <definedName name="wrn.COMMENTAIRES." hidden="1">{"COMMENTAIRES",#N/A,FALSE,"Commentaires"}</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édition." hidden="1">{"résultats",#N/A,FALSE,"résultats SFS";"indicateurs",#N/A,FALSE,"résultats SFS";"commentaires",#N/A,FALSE,"commentaires SFS";"graphiques",#N/A,FALSE,"graphiques SFS"}</definedName>
    <definedName name="wrn.Graphes_horsImmo." hidden="1">{"graphes1",#N/A,FALSE,"graphes";"graphes2",#N/A,FALSE,"graphes";"graphes3",#N/A,FALSE,"graphes";"graphes4",#N/A,FALSE,"graphes";"graphes5",#N/A,FALSE,"graphes"}</definedName>
    <definedName name="wrn.Graphes_Immo." hidden="1">{"graphes6",#N/A,FALSE,"graphes_immo";"graphes7",#N/A,FALSE,"graphes_immo";"graphes8",#N/A,FALSE,"graphes_immo"}</definedName>
    <definedName name="wrn.GRAPHIQUES." hidden="1">{"GRAPHACTIONS",#N/A,FALSE,"graphiques BFI";"GRAPHTAUX",#N/A,FALSE,"graphiques BFI";"GRAPHFIN",#N/A,FALSE,"graphiques BFI";"GRAPHCORPORATE",#N/A,FALSE,"graphiques BFI"}</definedName>
    <definedName name="wrn.Headcount." hidden="1">{"Headcount",#N/A,FALSE,"Apr 04";"Employee",#N/A,FALSE,"Apr 04"}</definedName>
    <definedName name="wrn.imprim." hidden="1">{#N/A,#N/A,TRUE,"COFTOT"}</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page_de_garde_investlife." hidden="1">{"page_de_garde",#N/A,FALSE,"page de garde";"sommaire",#N/A,FALSE,"sommaire"}</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TABLEAUX." hidden="1">{"BFI6",#N/A,FALSE,"BFI";"BFI7",#N/A,FALSE,"BFI";"BFI8",#N/A,FALSE,"BFI";"BFI9",#N/A,FALSE,"BFI";"BFI10",#N/A,FALSE,"BFI"}</definedName>
    <definedName name="wrn.TBBORDACTIVITE." hidden="1">{"COMMENTAIRES",#N/A,FALSE,"Commentaires";"GRAPHCORPORATE",#N/A,FALSE,"graphiques BFI";"BFICORPORATE",#N/A,FALSE,"BFI";"GRAPHACTIONS",#N/A,FALSE,"graphiques BFI";"BFIACTIONSTAUX",#N/A,FALSE,"BFI";"GRAPHFIN",#N/A,FALSE,"graphiques BFI";"BFIFIN",#N/A,FALSE,"BFI"}</definedName>
    <definedName name="wrn.TBF_BEL_CLEV." hidden="1">{"clev_intercal",#N/A,TRUE,"Intercal";"clev_uc",#N/A,TRUE,"canton";"clev_passif",#N/A,TRUE,"ACTIF";"clev_flux",#N/A,TRUE,"ACTIF";"clev_actif_prix_revient",#N/A,TRUE,"ACTIF";"clev_actif_valeur_boursière",#N/A,TRUE,"ACTIF";"claev_actif_rendement",#N/A,TRUE,"ACTIF";"clev_marge",#N/A,TRUE,"ACTIF";"clev_marge_répartition",#N/A,TRUE,"MARGES FI"}</definedName>
    <definedName name="wrn.TBF_BEL_CVIE." hidden="1">{"c_vie_intercal",#N/A,TRUE,"Intercal";"cvie_passif",#N/A,TRUE,"ACTIF";"cvie_flux",#N/A,TRUE,"ACTIF";"cvie_actif_prix_revient",#N/A,TRUE,"ACTIF";"cvie_actif_val_boursière",#N/A,TRUE,"ACTIF";"cvie_actif_rendement",#N/A,TRUE,"ACTIF";"cvie_marge",#N/A,TRUE,"ACTIF";"cvie_marge_repart",#N/A,TRUE,"ACTIF"}</definedName>
    <definedName name="wrn.TBF_crd." hidden="1">{"crd_intercal",#N/A,TRUE,"Intercal";"crd_actif_pr",#N/A,TRUE,"ACTIF";"crd_actif_rendt",#N/A,TRUE,"ACTIF";"crd_passif",#N/A,TRUE,"PASSIF";"crd_marge",#N/A,TRUE,"MARGES FI";"crd_perf",#N/A,TRUE,"ACTIF";"crd_repart",#N/A,TRUE,"MARGES FI"}</definedName>
    <definedName name="wrn.TBF_investlife." hidden="1">{"synthese",#N/A,TRUE,"Synthèse";"uc_intercal",#N/A,TRUE,"page de garde";"uc_passif_recap",#N/A,TRUE,"UC_passif";"uc_marge_recap",#N/A,TRUE,"UC_passif";"uc_supports",#N/A,TRUE,"UC_actif";"fg_frf_intercal",#N/A,TRUE,"fg fb_actif";"fg_frf_passif",#N/A,TRUE,"fg fb_actif";"fg_frf_flux",#N/A,TRUE,"fg ff_actif";"fg_frf_actif",#N/A,TRUE,"fg fb_actif";"fg_frf_rendt",#N/A,TRUE,"fg ff_actif";"fg_frf_gest",#N/A,TRUE,"fg ff_gest";"fg_frf_marge",#N/A,TRUE,"fg fb_actif";"fg_bef_intercal",#N/A,TRUE,"fg fb_actif";"fg_bef_passif",#N/A,TRUE,"fg fb_actif";"fg_bef_flux",#N/A,TRUE,"fg fb_actif";"fg_bef_actif",#N/A,TRUE,"fg fb_actif";"fg_bef_rendt",#N/A,TRUE,"fg fb_actif";"fg_bef_gest",#N/A,TRUE,"fg fb_gest";"fg_bef_marge",#N/A,TRUE,"fg fb_marge";"fg_xeu_intercal",#N/A,TRUE,"fg fb_actif";"fg_xeu_passif",#N/A,TRUE,"fg fb_actif";"fg_xeu_flux",#N/A,TRUE,"fg ecu_actif";"fg_xeu_actif",#N/A,TRUE,"fg fb_actif";"fg_xeu_rendt",#N/A,TRUE,"fg ecu_actif";"fg_xeu_gest",#N/A,TRUE,"fg ecu_gest";"fg_xeu_marge",#N/A,TRUE,"fg ecu_marge";"fg_usd_intercal",#N/A,TRUE,"page de garde";"fg_usd_passif",#N/A,TRUE,"fg usd_passif";"fg_usd_flux",#N/A,TRUE,"fg usd_actif";"fg_usd_actif",#N/A,TRUE,"fg usd_actif";"fg_usd_rendt",#N/A,TRUE,"fg usd_actif";"fg_usd_gest",#N/A,TRUE,"fg usd_gest";"fg_usd_marge",#N/A,TRUE,"fg usd_marge"}</definedName>
    <definedName name="wrn.TBF_Investlife_réunion." hidden="1">{"blanc1",#N/A,TRUE,"fg fb_actif";"fg_frf_intercal",#N/A,TRUE,"page de garde";"blanc",#N/A,TRUE,"fg fb_actif";"fg_frf_passif",#N/A,TRUE,"fg ff_passif";"fg_frf_flux",#N/A,TRUE,"fg ff_actif";"fg_frf_actif",#N/A,TRUE,"fg ff_actif";"fg_frf_rendt",#N/A,TRUE,"fg ff_actif";"fg_frf_gest",#N/A,TRUE,"fg ff_gest";"fg_frf_marge",#N/A,TRUE,"fg ff_marge";"fg_bef_intercal",#N/A,TRUE,"page de garde";"blanc",#N/A,TRUE,"fg fb_actif";"fg_bef_passif",#N/A,TRUE,"fg fb_passif";"fg_bef_flux",#N/A,TRUE,"fg fb_actif";"fg_bef_actif",#N/A,TRUE,"fg fb_actif";"fg_bef_rendt",#N/A,TRUE,"fg fb_actif";"fg_bef_gest",#N/A,TRUE,"fg fb_gest";"fg_bef_marge",#N/A,TRUE,"fg fb_marge";"fg_xeu_intercal",#N/A,TRUE,"page de garde";"blanc",#N/A,TRUE,"fg fb_actif";"fg_xeu_passif",#N/A,TRUE,"fg ecu_passif";"fg_xeu_flux",#N/A,TRUE,"fg ecu_actif";"fg_xeu_actif",#N/A,TRUE,"fg ecu_actif";"fg_xeu_rendt",#N/A,TRUE,"fg ecu_actif";"fg_xeu_gest",#N/A,TRUE,"fg ecu_gest";"fg_xeu_marge",#N/A,TRUE,"fg ecu_marge";"fg_usd_intercal",#N/A,TRUE,"page de garde";"blanc",#N/A,TRUE,"fg fb_actif";"fg_usd_passif",#N/A,TRUE,"fg usd_passif";"fg_usd_flux",#N/A,TRUE,"fg usd_actif";"fg_usd_actif",#N/A,TRUE,"fg usd_actif";"fg_usd_rendt",#N/A,TRUE,"fg usd_actif";"fg_usd_gest",#N/A,TRUE,"fg usd_gest";"fg_usd_marge",#N/A,TRUE,"fg usd_marge"}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xw" hidden="1">{"résultats",#N/A,FALSE,"résultats SFS";"indicateurs",#N/A,FALSE,"résultats SFS";"commentaires",#N/A,FALSE,"commentaires SFS";"graphiques",#N/A,FALSE,"graphiques SFS"}</definedName>
    <definedName name="x" hidden="1">{"page_de_garde",#N/A,FALSE,"page de garde";"sommaire",#N/A,FALSE,"sommaire"}</definedName>
    <definedName name="xs"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yyyyyyyyyyyyy" hidden="1">{"résultats",#N/A,FALSE,"résultats SFS";"indicateurs",#N/A,FALSE,"résultats SFS";"commentaires",#N/A,FALSE,"commentaires SFS";"graphiques",#N/A,FALSE,"graphiques SFS"}</definedName>
    <definedName name="_xlnm.Print_Area" localSheetId="0">'0.'!$B$1:$J$36</definedName>
    <definedName name="_xlnm.Print_Area" localSheetId="1">'1.'!$B$6:$M$32</definedName>
    <definedName name="_xlnm.Print_Area" localSheetId="13">'12.'!$B$3:$T$53</definedName>
    <definedName name="_xlnm.Print_Area" localSheetId="14">'13.'!$A$1:$V$17</definedName>
    <definedName name="_xlnm.Print_Area" localSheetId="15">'14.'!$A$1:$AY$7</definedName>
    <definedName name="_xlnm.Print_Area" localSheetId="16">'15.'!$A$1:$AE$53</definedName>
    <definedName name="_xlnm.Print_Area" localSheetId="2">'2.'!$A$1:$L$701</definedName>
    <definedName name="_xlnm.Print_Area" localSheetId="3">'BNP PARIBAS'!$A$1:$L$276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1" i="95" l="1"/>
  <c r="C17" i="95"/>
  <c r="C14" i="95"/>
  <c r="E32" i="15" l="1"/>
  <c r="E30" i="15"/>
  <c r="E29" i="15"/>
  <c r="AG18" i="15" l="1"/>
  <c r="AJ40" i="15" l="1"/>
</calcChain>
</file>

<file path=xl/sharedStrings.xml><?xml version="1.0" encoding="utf-8"?>
<sst xmlns="http://schemas.openxmlformats.org/spreadsheetml/2006/main" count="98142" uniqueCount="413">
  <si>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</si>
  <si>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</si>
  <si>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</si>
  <si>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</si>
  <si>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</si>
  <si>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</si>
  <si>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</si>
  <si>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</si>
  <si>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</si>
  <si>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</si>
  <si>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</si>
  <si>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</si>
  <si>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</si>
  <si>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</si>
  <si>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</si>
  <si>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</si>
  <si>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</si>
  <si>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</si>
  <si>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</si>
  <si>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</si>
  <si>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</si>
  <si>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</si>
  <si>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</si>
  <si>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</si>
  <si>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</si>
  <si>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</si>
  <si>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</si>
  <si>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</si>
  <si>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</si>
  <si>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</si>
  <si>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</si>
  <si>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</si>
  <si>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</si>
  <si>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</si>
  <si>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</si>
  <si>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</si>
  <si>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</si>
  <si>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</si>
  <si>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</si>
  <si>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</si>
  <si>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</si>
  <si>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</si>
  <si>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</si>
  <si>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</si>
  <si>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</si>
  <si>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</si>
  <si>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</si>
  <si>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</si>
  <si>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</si>
  <si>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</si>
  <si>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</si>
  <si>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</si>
  <si>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</si>
  <si>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</si>
  <si>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</si>
  <si>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</si>
  <si>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</si>
  <si>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</si>
  <si>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</si>
  <si>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</si>
  <si>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</si>
  <si>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</si>
  <si>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</si>
  <si>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</si>
  <si>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</si>
  <si>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</si>
  <si>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</si>
  <si>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</si>
  <si>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</si>
  <si>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</si>
  <si>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</si>
  <si>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</si>
  <si>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</si>
  <si>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</si>
  <si>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</si>
  <si>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</si>
  <si>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</si>
  <si>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</si>
  <si>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</si>
  <si>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</si>
  <si>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</si>
  <si>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</si>
  <si>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</si>
  <si>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</si>
  <si>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7.8%**</t>
  </si>
  <si>
    <t>7.9%**</t>
  </si>
  <si>
    <t>7.7%**</t>
  </si>
  <si>
    <t>9.3%**</t>
  </si>
  <si>
    <t>9.5%**</t>
  </si>
  <si>
    <t>2Q15</t>
  </si>
  <si>
    <t>30.06.15</t>
  </si>
  <si>
    <t>3Q15</t>
  </si>
  <si>
    <t>30.09.15</t>
  </si>
  <si>
    <t>31.12.15</t>
  </si>
  <si>
    <t>4Q15</t>
  </si>
  <si>
    <t>1Q16</t>
  </si>
  <si>
    <t>Group results</t>
  </si>
  <si>
    <t>31.03.16</t>
  </si>
  <si>
    <t>30.06.16</t>
  </si>
  <si>
    <t>2Q16</t>
  </si>
  <si>
    <t>30.09.16</t>
  </si>
  <si>
    <t>3Q16</t>
  </si>
  <si>
    <t xml:space="preserve">Allocated Equity (€bn, year to date) </t>
  </si>
  <si>
    <t xml:space="preserve">Income Attributable to Wealth and Asset Management  </t>
  </si>
  <si>
    <t xml:space="preserve">Pre-Tax Income  </t>
  </si>
  <si>
    <t>incl. FICC</t>
  </si>
  <si>
    <t>incl. Equity &amp; Prime Services</t>
  </si>
  <si>
    <t>31.12.13*</t>
  </si>
  <si>
    <t>30.09.13*</t>
  </si>
  <si>
    <t>30.06.13*</t>
  </si>
  <si>
    <t>31.03.13*</t>
  </si>
  <si>
    <t>31.12.12*</t>
  </si>
  <si>
    <t>30.09.12*</t>
  </si>
  <si>
    <t>30.06.12*</t>
  </si>
  <si>
    <t>31.03.12*</t>
  </si>
  <si>
    <t>31.12.16</t>
  </si>
  <si>
    <t>4Q16</t>
  </si>
  <si>
    <t>31.03.17</t>
  </si>
  <si>
    <t>1Q17</t>
  </si>
  <si>
    <t>30.06.17</t>
  </si>
  <si>
    <t>2Q17</t>
  </si>
  <si>
    <t>30.09.17</t>
  </si>
  <si>
    <t>3Q17</t>
  </si>
  <si>
    <t>4Q17</t>
  </si>
  <si>
    <t>31.12.17</t>
  </si>
  <si>
    <t>31.03.18</t>
  </si>
  <si>
    <t>1Q18</t>
  </si>
  <si>
    <t>31.03.18**</t>
  </si>
  <si>
    <t>Financial Assets at Fair Value Through shareholders' equity</t>
  </si>
  <si>
    <t>Financial Assets at  amortised cost</t>
  </si>
  <si>
    <t>10.2%***</t>
  </si>
  <si>
    <t>11.9%***</t>
  </si>
  <si>
    <t>Derivatives used for hedging purposes</t>
  </si>
  <si>
    <t>2Q18</t>
  </si>
  <si>
    <t>30.06.18</t>
  </si>
  <si>
    <t>28.4</t>
  </si>
  <si>
    <t>22.1</t>
  </si>
  <si>
    <t>77.8%</t>
  </si>
  <si>
    <t>2.9%</t>
  </si>
  <si>
    <t xml:space="preserve">   of which Loans and Receivables Due From Credit Institutions</t>
  </si>
  <si>
    <t xml:space="preserve">   of which Loans and Receivables Due From Customers</t>
  </si>
  <si>
    <t>3Q18</t>
  </si>
  <si>
    <t>30.09.18</t>
  </si>
  <si>
    <t>9.5%***</t>
  </si>
  <si>
    <t>11.0%***</t>
  </si>
  <si>
    <t xml:space="preserve">Net Income Attributable to Minority Interests </t>
  </si>
  <si>
    <t>4Q18</t>
  </si>
  <si>
    <t>31.12.18</t>
  </si>
  <si>
    <t>31.03.19</t>
  </si>
  <si>
    <t>9.7%***</t>
  </si>
  <si>
    <t>11.2%***</t>
  </si>
  <si>
    <t>1Q19</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</si>
  <si>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</si>
  <si>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</si>
  <si>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</si>
  <si>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</si>
  <si>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</si>
  <si>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</si>
  <si>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</si>
  <si>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</si>
  <si>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</si>
  <si>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</si>
  <si>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30.06.19</t>
  </si>
  <si>
    <t>3Q19</t>
  </si>
  <si>
    <t>30.09.19</t>
  </si>
  <si>
    <t>4Q19</t>
  </si>
  <si>
    <t>31.12.19</t>
  </si>
  <si>
    <t>Group</t>
  </si>
  <si>
    <t>1Q20</t>
  </si>
  <si>
    <t>31.03.20</t>
  </si>
  <si>
    <t>30.03.20</t>
  </si>
  <si>
    <t>31.03.20***</t>
  </si>
  <si>
    <t>2Q20</t>
  </si>
  <si>
    <t>30.06.20</t>
  </si>
  <si>
    <t>30.06.20***</t>
  </si>
  <si>
    <t>3Q20</t>
  </si>
  <si>
    <t>30.09.20</t>
  </si>
  <si>
    <t>30.09.20***</t>
  </si>
  <si>
    <t>4Q20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</si>
  <si>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</si>
  <si>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</si>
  <si>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</si>
  <si>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</si>
  <si>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31.03.21</t>
  </si>
  <si>
    <t>31.03.21***</t>
  </si>
  <si>
    <t>1Q21</t>
  </si>
  <si>
    <t>30.06.21</t>
  </si>
  <si>
    <t>2Q21</t>
  </si>
  <si>
    <t>30.06.21***</t>
  </si>
  <si>
    <t>3Q21</t>
  </si>
  <si>
    <t>30.09.21</t>
  </si>
  <si>
    <t>30.09.21***</t>
  </si>
  <si>
    <t>4Q21</t>
  </si>
  <si>
    <t>31.12.21</t>
  </si>
  <si>
    <t>31.12.21***</t>
  </si>
  <si>
    <t>1Q22</t>
  </si>
  <si>
    <t>Cost/Income</t>
  </si>
  <si>
    <t>Loan outstandings at the beginning of the quarter (used for cost of risk in bp)</t>
  </si>
  <si>
    <t>Average deposits (€bn)</t>
  </si>
  <si>
    <t>Cost of risk (in annualised bp)</t>
  </si>
  <si>
    <t>RWA (€bn)</t>
  </si>
  <si>
    <t>Loan outstandings at the beginning of the quarter (€bn) (used for cost of risk in bp)</t>
  </si>
  <si>
    <t xml:space="preserve">RWA (€bn, year to date) </t>
  </si>
  <si>
    <t>Average Total consolidated outstandings (€bn)</t>
  </si>
  <si>
    <t>Total consolidated outstandings (€bn)</t>
  </si>
  <si>
    <t>Financed fleet ('000 of vehicles)</t>
  </si>
  <si>
    <t>Average Loans personal Investors (€bn)</t>
  </si>
  <si>
    <t>Average deposits personal Investors (€bn)</t>
  </si>
  <si>
    <t xml:space="preserve">RWA (€bn) </t>
  </si>
  <si>
    <t>Asset Under Management (€bn)</t>
  </si>
  <si>
    <t>Assets under custody (€bn)</t>
  </si>
  <si>
    <t>Assets under administration (€bn)</t>
  </si>
  <si>
    <t>Number of fransactions (in million)</t>
  </si>
  <si>
    <t>31.03.22</t>
  </si>
  <si>
    <t>31.03.22***</t>
  </si>
  <si>
    <t>BALANCE SHEET SELECTED DATA</t>
  </si>
  <si>
    <t>Pre-Tax Income of the specialised businesses</t>
  </si>
  <si>
    <t>Personal Finance</t>
  </si>
  <si>
    <t>Arval &amp; Leasing Solutions</t>
  </si>
  <si>
    <t>Investment &amp; Protection Services</t>
  </si>
  <si>
    <t>Insurance</t>
  </si>
  <si>
    <t>Corporate and Institutional Banking</t>
  </si>
  <si>
    <t>Global Banking</t>
  </si>
  <si>
    <t>Global Markets</t>
  </si>
  <si>
    <t>Securities Services</t>
  </si>
  <si>
    <t>30.06.22</t>
  </si>
  <si>
    <t>30.06.22***</t>
  </si>
  <si>
    <t>2Q22</t>
  </si>
  <si>
    <t>4Q22</t>
  </si>
  <si>
    <t>3Q22</t>
  </si>
  <si>
    <t xml:space="preserve">incl. fees     </t>
  </si>
  <si>
    <t>Pre-Tax Income of Commercial, Personal Banking &amp; Services</t>
  </si>
  <si>
    <t>Average loan outstandings (€bn)</t>
  </si>
  <si>
    <t>Pre-Tax Income of Commercial &amp; Personal Banking</t>
  </si>
  <si>
    <t>Pre-Tax Income of Commercial &amp; Personal Banking in the Eurozone</t>
  </si>
  <si>
    <t>Reminder on PEL/CEL provision: this provision, accounted in the revenues of CPB in France, takes into account the risk generated by Plans Epargne Logement (PEL) and Comptes Epargne Logement (CEL) during their whole lifetime.</t>
  </si>
  <si>
    <t>PEL/CEL effects 100% of Private Banking in France</t>
  </si>
  <si>
    <t>Pre-Tax Income of BNL bc</t>
  </si>
  <si>
    <t>Pre-Tax Income of New Digital Businesses &amp; Personal Investors</t>
  </si>
  <si>
    <t>AUM Personal Investors (€bn)</t>
  </si>
  <si>
    <t>European Customer Orders (millions) of Personal Investors</t>
  </si>
  <si>
    <t>Wealth and Asset Management</t>
  </si>
  <si>
    <t>Wealth Management</t>
  </si>
  <si>
    <t>30.09.22***</t>
  </si>
  <si>
    <t>30.09.22</t>
  </si>
  <si>
    <t>Book value per share (€bn)</t>
  </si>
  <si>
    <t>31.12.22</t>
  </si>
  <si>
    <t>31.12.22***</t>
  </si>
  <si>
    <t>1Q23</t>
  </si>
  <si>
    <t>BNP Paribas</t>
  </si>
  <si>
    <t>12M20</t>
  </si>
  <si>
    <t>12M21</t>
  </si>
  <si>
    <t>12M22</t>
  </si>
  <si>
    <r>
      <t>Commercial, Personal Banking &amp; Services</t>
    </r>
    <r>
      <rPr>
        <b/>
        <vertAlign val="superscript"/>
        <sz val="8"/>
        <rFont val="Arial Narrow"/>
        <family val="2"/>
      </rPr>
      <t>1</t>
    </r>
  </si>
  <si>
    <t>Loan outstandings as of the beg. of the quarter (€bn)</t>
  </si>
  <si>
    <t>Cost of risk (€m)</t>
  </si>
  <si>
    <r>
      <t>Commercial &amp; Personal Banking in the Euro Zone</t>
    </r>
    <r>
      <rPr>
        <b/>
        <vertAlign val="superscript"/>
        <sz val="8"/>
        <rFont val="Arial Narrow"/>
        <family val="2"/>
      </rPr>
      <t>1</t>
    </r>
  </si>
  <si>
    <r>
      <t>CPBF</t>
    </r>
    <r>
      <rPr>
        <b/>
        <vertAlign val="superscript"/>
        <sz val="8"/>
        <rFont val="Arial Narrow"/>
        <family val="2"/>
      </rPr>
      <t>1</t>
    </r>
  </si>
  <si>
    <r>
      <t>BNL bc</t>
    </r>
    <r>
      <rPr>
        <b/>
        <vertAlign val="superscript"/>
        <sz val="8"/>
        <rFont val="Arial Narrow"/>
        <family val="2"/>
      </rPr>
      <t>1</t>
    </r>
  </si>
  <si>
    <r>
      <t>CPBB</t>
    </r>
    <r>
      <rPr>
        <b/>
        <vertAlign val="superscript"/>
        <sz val="8"/>
        <rFont val="Arial Narrow"/>
        <family val="2"/>
      </rPr>
      <t>1</t>
    </r>
  </si>
  <si>
    <t>1. With Private Banking at 100%</t>
  </si>
  <si>
    <r>
      <t>Commercial &amp; Personal Banking outside the Euro Zone</t>
    </r>
    <r>
      <rPr>
        <b/>
        <vertAlign val="superscript"/>
        <sz val="8"/>
        <rFont val="Arial Narrow"/>
        <family val="2"/>
      </rPr>
      <t>1</t>
    </r>
  </si>
  <si>
    <r>
      <t>BancWest</t>
    </r>
    <r>
      <rPr>
        <b/>
        <vertAlign val="superscript"/>
        <sz val="8"/>
        <rFont val="Arial Narrow"/>
        <family val="2"/>
      </rPr>
      <t>1</t>
    </r>
  </si>
  <si>
    <r>
      <t>Europe-Mediterranean</t>
    </r>
    <r>
      <rPr>
        <b/>
        <vertAlign val="superscript"/>
        <sz val="8"/>
        <rFont val="Arial Narrow"/>
        <family val="2"/>
      </rPr>
      <t>1</t>
    </r>
  </si>
  <si>
    <t>CIB - Global Banking</t>
  </si>
  <si>
    <r>
      <t>Group</t>
    </r>
    <r>
      <rPr>
        <b/>
        <vertAlign val="superscript"/>
        <sz val="8"/>
        <rFont val="Arial Narrow"/>
        <family val="2"/>
      </rPr>
      <t>2</t>
    </r>
  </si>
  <si>
    <t>Net Income from discontinued activities</t>
  </si>
  <si>
    <r>
      <t>Commercial, Personal Banking &amp; Services (including 100% of Private Banking)</t>
    </r>
    <r>
      <rPr>
        <b/>
        <vertAlign val="superscript"/>
        <sz val="9"/>
        <rFont val="Arial Narrow"/>
        <family val="2"/>
      </rPr>
      <t>1</t>
    </r>
  </si>
  <si>
    <t xml:space="preserve">Allocated Equity (€bn, year to date; including 2/3 of Private Banking) </t>
  </si>
  <si>
    <r>
      <t>Commercial, Personal Banking &amp; Services - excl. PEL/CEL (including 100% of Private Banking)</t>
    </r>
    <r>
      <rPr>
        <b/>
        <vertAlign val="superscript"/>
        <sz val="9"/>
        <rFont val="Arial Narrow"/>
        <family val="2"/>
      </rPr>
      <t>1</t>
    </r>
  </si>
  <si>
    <t>Commercial, Personal Banking &amp; Services (including 2/3 of Private Banking)</t>
  </si>
  <si>
    <t>Commercial, Personal Banking &amp; Services - excl. PEL/CEL (including 2/3 of Private Banking)</t>
  </si>
  <si>
    <r>
      <t>Commercial &amp; Personal Banking (including 100% of Private Banking)</t>
    </r>
    <r>
      <rPr>
        <b/>
        <vertAlign val="superscript"/>
        <sz val="9"/>
        <rFont val="Arial Narrow"/>
        <family val="2"/>
      </rPr>
      <t>1</t>
    </r>
  </si>
  <si>
    <r>
      <t>Commercial &amp; Personal Banking - excl. PEL/CEL (including 100% of Private Banking)</t>
    </r>
    <r>
      <rPr>
        <b/>
        <vertAlign val="superscript"/>
        <sz val="9"/>
        <rFont val="Arial Narrow"/>
        <family val="2"/>
      </rPr>
      <t>1</t>
    </r>
  </si>
  <si>
    <t>Commercial &amp; Personal Banking (including 2/3 of Private Banking)</t>
  </si>
  <si>
    <t>Commercial &amp; Personal Banking - excl. PEL/CEL (including 2/3 of Private Banking)</t>
  </si>
  <si>
    <r>
      <t>Commercial &amp; Personal Banking in the Eurozone (including 100% of Private Banking)</t>
    </r>
    <r>
      <rPr>
        <b/>
        <vertAlign val="superscript"/>
        <sz val="9"/>
        <rFont val="Arial Narrow"/>
        <family val="2"/>
      </rPr>
      <t>1</t>
    </r>
  </si>
  <si>
    <r>
      <t>Commercial &amp; Personal Banking in the Eurozone - excl. PEL/CEL (including 100% of Private Banking)</t>
    </r>
    <r>
      <rPr>
        <b/>
        <vertAlign val="superscript"/>
        <sz val="9"/>
        <rFont val="Arial Narrow"/>
        <family val="2"/>
      </rPr>
      <t>1</t>
    </r>
  </si>
  <si>
    <t>Commercial &amp; Personal Banking in the Eurozone (including 2/3 of Private Banking)</t>
  </si>
  <si>
    <t>Commercial &amp; Personal Banking in the Eurozone - excl. PEL/CEL (including 2/3 of Private Banking)</t>
  </si>
  <si>
    <r>
      <t>BNL bc (including 100% of Private Banking)</t>
    </r>
    <r>
      <rPr>
        <b/>
        <vertAlign val="superscript"/>
        <sz val="9"/>
        <rFont val="Arial Narrow"/>
        <family val="2"/>
      </rPr>
      <t>1</t>
    </r>
  </si>
  <si>
    <t xml:space="preserve">BNL bc (including 2/3 of Private Banking) </t>
  </si>
  <si>
    <r>
      <t>Specialised businesses (Personal Finance, Arval &amp; Leasing Solutions, New Digital Businesses &amp; Personal Investors including 100% of Private Banking)</t>
    </r>
    <r>
      <rPr>
        <b/>
        <vertAlign val="superscript"/>
        <sz val="9"/>
        <rFont val="Arial Narrow"/>
        <family val="2"/>
      </rPr>
      <t>1</t>
    </r>
  </si>
  <si>
    <r>
      <t>New Digital Businesses &amp; Personal Investors (including 100% of Private Banking)</t>
    </r>
    <r>
      <rPr>
        <b/>
        <vertAlign val="superscript"/>
        <sz val="9"/>
        <rFont val="Arial Narrow"/>
        <family val="2"/>
      </rPr>
      <t>1</t>
    </r>
  </si>
  <si>
    <t>New Digital Businesses and Personal Investors (including 2/3 of Private Banking)</t>
  </si>
  <si>
    <t>Asset Under Management (€bn) with 100% of Private Banking</t>
  </si>
  <si>
    <t>31.03.23</t>
  </si>
  <si>
    <t>31.03.23***</t>
  </si>
  <si>
    <t>Incl. Restructuring, IT Reinforcement and Adaptation Costs</t>
  </si>
  <si>
    <t>*** Including IFRS 9 transitional provisions</t>
  </si>
  <si>
    <t>Distributable</t>
  </si>
  <si>
    <t>Basel 3 (CRD5) taking into consideration CRR transitory provisions (but with full deduction of goodwill)</t>
  </si>
  <si>
    <t>30.06.23</t>
  </si>
  <si>
    <t>30.06.23***</t>
  </si>
  <si>
    <t>2Q23</t>
  </si>
  <si>
    <t xml:space="preserve">ns </t>
  </si>
  <si>
    <t>Commercial &amp; Personal Banking in France</t>
  </si>
  <si>
    <t>Average outstandings (€bn)</t>
  </si>
  <si>
    <t>LOANS</t>
  </si>
  <si>
    <t>Individual Customers</t>
  </si>
  <si>
    <t>Incl. Mortgages</t>
  </si>
  <si>
    <t>Incl. Consumer Lending</t>
  </si>
  <si>
    <t>Corporates</t>
  </si>
  <si>
    <t>DEPOSITS AND SAVINGS</t>
  </si>
  <si>
    <t>Current Accounts</t>
  </si>
  <si>
    <t>Savings Accounts</t>
  </si>
  <si>
    <t>Market Rate Deposits</t>
  </si>
  <si>
    <t>n.s.</t>
  </si>
  <si>
    <t>%Var/</t>
  </si>
  <si>
    <t>OFF BALANCE SHEET SAVINGS</t>
  </si>
  <si>
    <t>Life Insurance</t>
  </si>
  <si>
    <t>Mutual Funds</t>
  </si>
  <si>
    <t xml:space="preserve">BNL bc </t>
  </si>
  <si>
    <t>Individual Deposits</t>
  </si>
  <si>
    <t xml:space="preserve">   Incl. Current Accounts</t>
  </si>
  <si>
    <t>Corporate Deposits</t>
  </si>
  <si>
    <t>Commercial &amp; Personal Banking in Belgium</t>
  </si>
  <si>
    <t>Incl. Small Businesses</t>
  </si>
  <si>
    <t>Corporates and Local Governments</t>
  </si>
  <si>
    <t>Term Deposits</t>
  </si>
  <si>
    <t>Commercial &amp; Personal Banking in Luxembourg</t>
  </si>
  <si>
    <t xml:space="preserve">PERSONAL INVESTORS   </t>
  </si>
  <si>
    <t xml:space="preserve">LOANS </t>
  </si>
  <si>
    <t xml:space="preserve">DEPOSITS </t>
  </si>
  <si>
    <t>ASSETS UNDER MANAGEMENT</t>
  </si>
  <si>
    <t>European Customer Orders (millions)</t>
  </si>
  <si>
    <t>LEASING SOLUTIONS</t>
  </si>
  <si>
    <t xml:space="preserve">historical </t>
  </si>
  <si>
    <t>at constant scope and exchange rates</t>
  </si>
  <si>
    <t>Consolidated Outstandings</t>
  </si>
  <si>
    <t>ARVAL</t>
  </si>
  <si>
    <t>Financed vehicles ('000 of vehicles)</t>
  </si>
  <si>
    <t>TOTAL CONSOLIDATED OUTSTANDINGS</t>
  </si>
  <si>
    <t>TOTAL OUTSTANDINGS UNDER MANAGEMENT (1)</t>
  </si>
  <si>
    <t>DEPOSITS</t>
  </si>
  <si>
    <t>Assets under management (€bn)</t>
  </si>
  <si>
    <t>AM+RE+PI</t>
  </si>
  <si>
    <t>Asset Management</t>
  </si>
  <si>
    <t>Real Estate Services</t>
  </si>
  <si>
    <t>Net asset flows (€bn)</t>
  </si>
  <si>
    <t>Number of transactions (in million)</t>
  </si>
  <si>
    <t>Restatement of the volatility (Insurance business)</t>
  </si>
  <si>
    <t>Restatement of attributable costs (Internal Distributors)</t>
  </si>
  <si>
    <t>Europe-Mediterranean</t>
  </si>
  <si>
    <t>spreadsheet 1</t>
  </si>
  <si>
    <t>Average outstandings</t>
  </si>
  <si>
    <t>Key indicators</t>
  </si>
  <si>
    <t>spreadsheet 13</t>
  </si>
  <si>
    <t>spreadsheet 4 to 11</t>
  </si>
  <si>
    <t>spreadsheet 12</t>
  </si>
  <si>
    <t>Capital ratios</t>
  </si>
  <si>
    <t>VAR trend</t>
  </si>
  <si>
    <t>spreadsheet 14</t>
  </si>
  <si>
    <t>spreadsheet 15</t>
  </si>
  <si>
    <t>spreadsheet 2</t>
  </si>
  <si>
    <t>spreadsheet 3</t>
  </si>
  <si>
    <t>Operating divisions results (detailed)</t>
  </si>
  <si>
    <t>Operating divisions results (main)</t>
  </si>
  <si>
    <t>Incl. Restatement of the volatility (Insurance business)</t>
  </si>
  <si>
    <t>Incl. Restatement of attributable costs (Internal Distributors)</t>
  </si>
  <si>
    <t>30.09.23</t>
  </si>
  <si>
    <t>30.09.23***</t>
  </si>
  <si>
    <t>3Q23</t>
  </si>
  <si>
    <r>
      <t>CPBF (including 100% of Private Banking)</t>
    </r>
    <r>
      <rPr>
        <b/>
        <vertAlign val="superscript"/>
        <sz val="9"/>
        <rFont val="Arial Narrow"/>
        <family val="2"/>
      </rPr>
      <t>1</t>
    </r>
  </si>
  <si>
    <t>Pre-Tax Income of CPBF</t>
  </si>
  <si>
    <r>
      <t>CPBF - excl. PEL/CEL (including 100% of Private Banking)</t>
    </r>
    <r>
      <rPr>
        <b/>
        <vertAlign val="superscript"/>
        <sz val="9"/>
        <rFont val="Arial Narrow"/>
        <family val="2"/>
      </rPr>
      <t>1</t>
    </r>
  </si>
  <si>
    <t>CPBF (including 2/3 of Private Banking)</t>
  </si>
  <si>
    <t>CPBF - excl. PEL/CEL (including 2/3 of Private Banking)</t>
  </si>
  <si>
    <t xml:space="preserve">Incl. Net Interest Income </t>
  </si>
  <si>
    <t xml:space="preserve">Incl. Commissions     </t>
  </si>
  <si>
    <r>
      <t>CPBB (including 100% of Private Banking)</t>
    </r>
    <r>
      <rPr>
        <b/>
        <vertAlign val="superscript"/>
        <sz val="9"/>
        <rFont val="Arial Narrow"/>
        <family val="2"/>
      </rPr>
      <t>1</t>
    </r>
  </si>
  <si>
    <t>Pre-Tax Income of CPBB</t>
  </si>
  <si>
    <t xml:space="preserve">CPBB (including 2/3 of Private Banking) </t>
  </si>
  <si>
    <r>
      <t>CPBL (including 100% of Private Banking)</t>
    </r>
    <r>
      <rPr>
        <b/>
        <vertAlign val="superscript"/>
        <sz val="9"/>
        <rFont val="Arial Narrow"/>
        <family val="2"/>
      </rPr>
      <t>1</t>
    </r>
  </si>
  <si>
    <t>Pre-Tax Income of CPBL</t>
  </si>
  <si>
    <t>CPBL (including 2/3 of Private Banking)</t>
  </si>
  <si>
    <t>31.12.22*</t>
  </si>
  <si>
    <t>*31.12.22 restated according IFRS17 and 9</t>
  </si>
  <si>
    <t>FOURTH QUARTER 2023 RESULTS</t>
  </si>
  <si>
    <t>31.12.23</t>
  </si>
  <si>
    <t>31.12.23***</t>
  </si>
  <si>
    <t>4Q23</t>
  </si>
  <si>
    <t>%Var/4Q22</t>
  </si>
  <si>
    <t>%Var/3Q23</t>
  </si>
  <si>
    <t xml:space="preserve">2023 </t>
  </si>
  <si>
    <t xml:space="preserve">%Var/2022 </t>
  </si>
  <si>
    <t>4Q23/4Q22</t>
  </si>
  <si>
    <t>4Q23/3Q23</t>
  </si>
  <si>
    <t>12M23</t>
  </si>
  <si>
    <t>T/T-1</t>
  </si>
  <si>
    <t>T/T-4</t>
  </si>
  <si>
    <t>YTD / YTD-1</t>
  </si>
  <si>
    <t>Other net losses for risk on financial instruments</t>
  </si>
  <si>
    <r>
      <t xml:space="preserve">1. With Private Banking at 100%; 2. Including cost of risk of market activities, Investment and Protection Services and Corporate Centre and </t>
    </r>
    <r>
      <rPr>
        <b/>
        <sz val="9"/>
        <rFont val="Arial Narrow"/>
        <family val="2"/>
      </rPr>
      <t>excluding</t>
    </r>
    <r>
      <rPr>
        <sz val="9"/>
        <rFont val="Arial Narrow"/>
        <family val="2"/>
      </rPr>
      <t xml:space="preserve"> </t>
    </r>
    <r>
      <rPr>
        <b/>
        <sz val="9"/>
        <rFont val="Arial Narrow"/>
        <family val="2"/>
      </rPr>
      <t>Other net losses for risk on financial instruments</t>
    </r>
  </si>
  <si>
    <t>- o/w EM</t>
  </si>
  <si>
    <t xml:space="preserve">Cost of risk / Customer loans at the beginning of the period (in annualised bps): on 2 May 2023, BNP Paribas reported restated quarterly series for 2022  </t>
  </si>
  <si>
    <t>Cost of risk  (in annualised bp)*</t>
  </si>
  <si>
    <t xml:space="preserve">incl. net interest revenue </t>
  </si>
  <si>
    <t>Corporate Centre (total)</t>
  </si>
  <si>
    <t>Commercial &amp; Personal Banking in the rest of the world (including 2/3 of Private Banking)-Europe-Mediterranean</t>
  </si>
  <si>
    <r>
      <t>Commercial &amp; Personal Banking in the rest of the world (including 100% of Private Banking)</t>
    </r>
    <r>
      <rPr>
        <b/>
        <vertAlign val="superscript"/>
        <sz val="9"/>
        <rFont val="Arial Narrow"/>
        <family val="2"/>
      </rPr>
      <t>1</t>
    </r>
    <r>
      <rPr>
        <b/>
        <sz val="9"/>
        <rFont val="Arial Narrow"/>
        <family val="2"/>
      </rPr>
      <t>-Europe-Mediterranean</t>
    </r>
  </si>
  <si>
    <t>Pre-Tax Income of Commercial &amp; Personal Banking in the rest of the world-Europe-Mediterranean</t>
  </si>
  <si>
    <t>Cost of Risk*</t>
  </si>
  <si>
    <t xml:space="preserve">impacts of provisions on mortgage loans in Poland </t>
  </si>
  <si>
    <t>Impacts of provisions for litigation related to Personal Finance</t>
  </si>
  <si>
    <t>Impacts of provisions on a risk on receivables</t>
  </si>
  <si>
    <r>
      <t xml:space="preserve">On 2 May 2023, BNP Paribas reported restated quarterly series for 2022 to reflect for each quarter: (i) the application of IFRS 5 relating to disposal groups of assets and liabilities held for sale, following the sale of Bank of the West on 1 February 2023; (ii) the application of IFRS 17 (Insurance Contracts) and the application of IFRS 9 for insurance entities, effective 1 January 2023; (iii) the application of IAS 29 (Financial Reporting in Hyperinflationary Economies) to Türkiye, effective 1 January 2022; and (iv) the internal transfers of activities and results at Global Markets and Commercial &amp; Personal Banking in Belgium. </t>
    </r>
    <r>
      <rPr>
        <sz val="9"/>
        <color theme="1"/>
        <rFont val="Arial Narrow"/>
        <family val="2"/>
      </rPr>
      <t xml:space="preserve">The quarterly series for 2022 have been restated for these effects as if they had occurred on 1 January 2022. Furthermore, on 11 December 2023, BNP Paribas reported restated quarterly series for 2022 and 2023 to reflect the internal transfer of activities within Global Markets, a transfer without effects on the business line’s total results. On 31 January 2024, BNP Paribas reported a restatement of 9M23 distributable Net Income to reflect the reclassification of exceptional items as extraordinary items. </t>
    </r>
  </si>
  <si>
    <t>Corporate Centre excl. restatement related to insurance activities of the volatility (IFRS9) and attributable costs (internal distributors)</t>
  </si>
  <si>
    <t>Corporate Centre : restatement related to insurance activities of the volatility (IFRS9) and attributable costs (internal distributors)</t>
  </si>
  <si>
    <t>Cost of Risk incl. Other net losses for risk on financial instruments</t>
  </si>
  <si>
    <t>- o/w  Corporate Centre</t>
  </si>
  <si>
    <t>*Note: cost of risk does not include “Other net losses for risk on financial instruments” i.e., charges related to risk of invalidation or non-enforceability of financial instruments granted (extraordinary provisions on mortgage loans in Poland, provisions for litigation related to Personal Finance, and provisions for risk on receivables in 2023  (€50m in 1Q23 , €80m in 2Q23 booked in Europe-Mediterranean, release of -€130m in Europe-Mediterranean in 4Q23 and provision of €775m booked in Corporate Centre in 4Q23)</t>
  </si>
  <si>
    <t>Asset Management (including Real Estate &amp; Principal Investments)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</si>
</sst>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8">
    <numFmt numFmtId="41" formatCode="_-* #,##0_-;\-* #,##0_-;_-*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quot;£&quot;#,##0;[Red]\-&quot;£&quot;#,##0"/>
    <numFmt numFmtId="172" formatCode="&quot;£&quot;#,##0.00;[Red]\-&quot;£&quot;#,##0.00"/>
    <numFmt numFmtId="173" formatCode="_-&quot;£&quot;* #,##0_-;\-&quot;£&quot;* #,##0_-;_-&quot;£&quot;* &quot;-&quot;_-;_-@_-"/>
    <numFmt numFmtId="174" formatCode="_-&quot;£&quot;* #,##0.00_-;\-&quot;£&quot;* #,##0.00_-;_-&quot;£&quot;* &quot;-&quot;??_-;_-@_-"/>
    <numFmt numFmtId="175" formatCode="0.0%"/>
    <numFmt numFmtId="176" formatCode="#,##0.0"/>
    <numFmt numFmtId="177" formatCode="#,##0,"/>
    <numFmt numFmtId="178" formatCode="#,##0.0,,"/>
    <numFmt numFmtId="179" formatCode="#,##0.00&quot;**&quot;"/>
    <numFmt numFmtId="180" formatCode="#,##0.0%&quot;***&quot;"/>
    <numFmt numFmtId="181" formatCode="#,##0_ ;[Red]\-#,##0\ "/>
    <numFmt numFmtId="182" formatCode="0.0"/>
    <numFmt numFmtId="183" formatCode="_-* #,##0.00\ _€_-;\-* #,##0.00\ _€_-;_-* &quot;-&quot;??\ _€_-;_-@_-"/>
    <numFmt numFmtId="184" formatCode="#,###_ ;\(#,###\);\-_ "/>
    <numFmt numFmtId="185" formatCode="&quot;$&quot;#,##0;\(&quot;$&quot;#,##0\)"/>
    <numFmt numFmtId="186" formatCode="&quot;$&quot;#,##0.0_);\(&quot;$&quot;#,##0.0\)"/>
    <numFmt numFmtId="187" formatCode="&quot;$&quot;#,##0.000_);\(&quot;$&quot;#,##0.000\)"/>
    <numFmt numFmtId="188" formatCode="#,##0.0\ ;\(#,##0.0\)"/>
    <numFmt numFmtId="189" formatCode="&quot;\&quot;#,##0.00;[Red]&quot;\&quot;\-#,##0.00"/>
    <numFmt numFmtId="190" formatCode="&quot;\&quot;#,##0;[Red]&quot;\&quot;\-#,##0"/>
    <numFmt numFmtId="191" formatCode="0.0_)\%;\(0.0\)\%;0.0_)\%;@_)_%"/>
    <numFmt numFmtId="192" formatCode="&quot;£&quot;_(#,##0.00_);&quot;£&quot;\(#,##0.00\);&quot;£&quot;_(0.00_);@_)"/>
    <numFmt numFmtId="193" formatCode="#,##0.0_)_%;\(#,##0.0\)_%;0.0_)_%;@_)_%"/>
    <numFmt numFmtId="194" formatCode="&quot;$&quot;_(#,##0.00_);&quot;$&quot;\(#,##0.00\);&quot;$&quot;_(0.00_);@_)"/>
    <numFmt numFmtId="195" formatCode="#,##0.0_);\(#,##0.0\);@_)"/>
    <numFmt numFmtId="196" formatCode="0.000000"/>
    <numFmt numFmtId="197" formatCode="#,##0_ ;[Red]\(#,##0\)\ "/>
    <numFmt numFmtId="198" formatCode="#,##0.00_);\(#,##0.00\);0.00_);@_)"/>
    <numFmt numFmtId="199" formatCode="&quot;£&quot;_(#,##0.00_);&quot;£&quot;\(#,##0.00\)"/>
    <numFmt numFmtId="200" formatCode="#,##0.0_);\(#,##0.0\)"/>
    <numFmt numFmtId="201" formatCode="\€_(#,##0.00_);\€\(#,##0.00\);\€_(0.00_);@_)"/>
    <numFmt numFmtId="202" formatCode="#,##0.0_)\x;\(#,##0.0\)\x"/>
    <numFmt numFmtId="203" formatCode="&quot;$&quot;_(#,##0.00_);&quot;$&quot;\(#,##0.00\)"/>
    <numFmt numFmtId="204" formatCode="#,##0_)\x;\(#,##0\)\x;0_)\x;@_)_x"/>
    <numFmt numFmtId="205" formatCode="#,##0.0_)_x;\(#,##0.0\)_x"/>
    <numFmt numFmtId="206" formatCode="#,##0_)_x;\(#,##0\)_x;0_)_x;@_)_x"/>
    <numFmt numFmtId="207" formatCode="0.0_)\%;\(0.0\)\%"/>
    <numFmt numFmtId="208" formatCode="0_)"/>
    <numFmt numFmtId="209" formatCode="#,##0.0_)_%;\(#,##0.0\)_%"/>
    <numFmt numFmtId="210" formatCode="_-[$€-2]* #,##0.00_-;\-[$€-2]* #,##0.00_-;_-[$€-2]* &quot;-&quot;??_-"/>
    <numFmt numFmtId="211" formatCode="_ &quot;DEM&quot;* #,##0.00_ ;_ &quot;DEM&quot;* \-#,##0.00_ ;_ &quot;DEM&quot;* &quot;-&quot;??_ ;_ @_ "/>
    <numFmt numFmtId="212" formatCode="#,##0.000"/>
    <numFmt numFmtId="213" formatCode="[$-409]dddd\,\ mmmm\ dd\,\ yyyy"/>
    <numFmt numFmtId="214" formatCode="#,##0.0;\(#,##0.0\);\-"/>
    <numFmt numFmtId="215" formatCode="#,##0.0&quot; F&quot;;\(#,##0.0&quot; F&quot;\);\-"/>
    <numFmt numFmtId="216" formatCode="0.0%;\(0.0%\);\-"/>
    <numFmt numFmtId="217" formatCode="\ "/>
    <numFmt numFmtId="218" formatCode="0.00\x"/>
    <numFmt numFmtId="219" formatCode="0.0\x"/>
    <numFmt numFmtId="220" formatCode="#,##0;\(#,##0\);\-"/>
    <numFmt numFmtId="221" formatCode="#,##0&quot; MF&quot;;\(#,##0&quot; MF&quot;\);\-"/>
    <numFmt numFmtId="222" formatCode="mmmm\-yy"/>
    <numFmt numFmtId="223" formatCode="&quot;+ &quot;0.000%;&quot;- &quot;0.000%"/>
    <numFmt numFmtId="224" formatCode="0&quot;A&quot;"/>
    <numFmt numFmtId="225" formatCode="#,##0;\(#,##0\)"/>
    <numFmt numFmtId="226" formatCode="[$$-C09]#,##0.00;[Red]\-[$$-C09]#,##0.00"/>
    <numFmt numFmtId="227" formatCode="#,##0_);\(#,##0\);\-_);"/>
    <numFmt numFmtId="228" formatCode="&quot;$&quot;#,##0_);[Red]\(&quot;$&quot;#,##0\);&quot;-&quot;"/>
    <numFmt numFmtId="229" formatCode="0.0_)"/>
    <numFmt numFmtId="230" formatCode="0.00000000"/>
    <numFmt numFmtId="231" formatCode="#,##0.0_x\);\(#,##0.0\)_x;#,##0.0_x\);@_x\)"/>
    <numFmt numFmtId="232" formatCode="General_)"/>
    <numFmt numFmtId="233" formatCode="#,##0_);\(#,##0\);\-_)"/>
    <numFmt numFmtId="234" formatCode="_-* #,##0.00\ _F_-;\-* #,##0.00\ _F_-;_-* &quot;-&quot;??\ _F_-;_-@_-"/>
    <numFmt numFmtId="235" formatCode="\ \ \ \ @"/>
    <numFmt numFmtId="236" formatCode="\ \ \ \ \ \ \ \ @"/>
    <numFmt numFmtId="237" formatCode="\ \ \ \ \ \ \ \ \ \ @"/>
    <numFmt numFmtId="238" formatCode="\ \ \ \ \ \ \ @"/>
    <numFmt numFmtId="239" formatCode="#,##0_%_);\(#,##0\)_%;#,##0_%_);@_%_)"/>
    <numFmt numFmtId="240" formatCode="#,##0_%_);\(#,##0\)_%;**;@_%_)"/>
    <numFmt numFmtId="241" formatCode="#,##0.00_%_);\(#,##0.00\)_%;#,##0.00_%_);@_%_)"/>
    <numFmt numFmtId="242" formatCode="_(&quot;€&quot;* #,##0.00_);_(&quot;€&quot;* \(#,##0.00\);_(&quot;€&quot;* &quot;-&quot;??_);_(@_)"/>
    <numFmt numFmtId="243" formatCode="_(&quot;€&quot;* #,##0_);_(&quot;€&quot;* \(#,##0\);_(&quot;€&quot;* &quot;-&quot;_);_(@_)"/>
    <numFmt numFmtId="244" formatCode="&quot;$&quot;#,##0_%_);\(&quot;$&quot;#,##0\)_%;&quot;$&quot;#,##0_%_);@_%_)"/>
    <numFmt numFmtId="245" formatCode="&quot;$&quot;#,##0.00_%_);\(&quot;$&quot;#,##0.00\)_%;&quot;$&quot;#,##0.00_%_);@_%_)"/>
    <numFmt numFmtId="246" formatCode="#,##0;\(#,##0\);\-\ "/>
    <numFmt numFmtId="247" formatCode="#,##0_);\(#,##0\);@_)"/>
    <numFmt numFmtId="248" formatCode="[$-409]mmm/yy;@"/>
    <numFmt numFmtId="249" formatCode="m/d/yy_%_)"/>
    <numFmt numFmtId="250" formatCode="dd/mm/yyyy;dd/mm/yyyy;&quot;&quot;;@"/>
    <numFmt numFmtId="251" formatCode="0.0000%;[Red]0.0000%;\-"/>
    <numFmt numFmtId="252" formatCode="_-* #,##0\ _D_M_-;\-* #,##0\ _D_M_-;_-* &quot;-&quot;\ _D_M_-;_-@_-"/>
    <numFmt numFmtId="253" formatCode="0_%_);\(0\)_%;0_%_);@_%_)"/>
    <numFmt numFmtId="254" formatCode="_-* #,##0\ _z_ł_-;\-* #,##0\ _z_ł_-;_-* &quot;-&quot;\ _z_ł_-;_-@_-"/>
    <numFmt numFmtId="255" formatCode="_-* #,##0.00\ _z_ł_-;\-* #,##0.00\ _z_ł_-;_-* &quot;-&quot;??\ _z_ł_-;_-@_-"/>
    <numFmt numFmtId="256" formatCode="_([$€-2]* #,##0.00_);_([$€-2]* \(#,##0.00\);_([$€-2]* &quot;-&quot;??_)"/>
    <numFmt numFmtId="257" formatCode="_-* #,##0.00\ [$€-1]_-;\-* #,##0.00\ [$€-1]_-;_-* &quot;-&quot;??\ [$€-1]_-"/>
    <numFmt numFmtId="258" formatCode="0&quot;E&quot;"/>
    <numFmt numFmtId="259" formatCode="_(* #,##0.0_%_);_(* \(#,##0.0_%\);_(* &quot; - &quot;_%_);_(@_)"/>
    <numFmt numFmtId="260" formatCode="_(* #,##0.0%_);_(* \(#,##0.0%\);_(* &quot; - &quot;\%_);_(@_)"/>
    <numFmt numFmtId="261" formatCode="_(* #,###,_);_(* \(#,###,\);_(* &quot; - &quot;_);_(@_)"/>
    <numFmt numFmtId="262" formatCode="_(* #,##0_);_(* \(#,##0\);_(* &quot; - &quot;_);_(@_)"/>
    <numFmt numFmtId="263" formatCode="_(* #,##0.0_);_(* \(#,##0.0\);_(* &quot; - &quot;_);_(@_)"/>
    <numFmt numFmtId="264" formatCode="_(* #,##0.00_);_(* \(#,##0.00\);_(* &quot; - &quot;_);_(@_)"/>
    <numFmt numFmtId="265" formatCode="_(* #,##0.000_);_(* \(#,##0.000\);_(* &quot; - &quot;_);_(@_)"/>
    <numFmt numFmtId="266" formatCode="#,##0;\(#,##0\);&quot;-&quot;"/>
    <numFmt numFmtId="267" formatCode="#,##0.0;\(#,##0.0\)"/>
    <numFmt numFmtId="268" formatCode="#,##0.00_ ;[Red]\-#,##0.00\ "/>
    <numFmt numFmtId="269" formatCode="0.0\%_);\(0.0\%\);0.0\%_);@_%_)"/>
    <numFmt numFmtId="270" formatCode="[Magenta]General"/>
    <numFmt numFmtId="271" formatCode="[Magenta]#,##0;[Magenta]\(#,##0\)"/>
    <numFmt numFmtId="272" formatCode="_-* #,##0.00000_-;\-* #,##0.00000_-;_-* &quot;-&quot;???_-;_-@_-"/>
    <numFmt numFmtId="273" formatCode="ddd\ dd\-mmm\-yy;0"/>
    <numFmt numFmtId="274" formatCode="#,##0;[Red]#,##0.00"/>
    <numFmt numFmtId="275" formatCode="yyyy\-mm\-dd;@"/>
    <numFmt numFmtId="276" formatCode="0.0000"/>
    <numFmt numFmtId="277" formatCode="0.0000%"/>
    <numFmt numFmtId="278" formatCode="dd\ mmm\ yy"/>
    <numFmt numFmtId="279" formatCode="_(* 0_);_(* \-0_);_(* 0_);@"/>
    <numFmt numFmtId="280" formatCode="_-* #,##0.00_-;_-* #,##0.00\-;_-* &quot;-&quot;??_-;_-@_-"/>
    <numFmt numFmtId="281" formatCode="_(* #,##0_);_(* \-#,##0_);_(* #,##0_);@"/>
    <numFmt numFmtId="282" formatCode="#,##0.00&quot; F&quot;;\-#,##0.00&quot; F&quot;"/>
    <numFmt numFmtId="283" formatCode="[Blue]General"/>
    <numFmt numFmtId="284" formatCode="###,###"/>
    <numFmt numFmtId="285" formatCode="_(* #,##0.000_);_(* \(#,##0.000\);_(* &quot;-&quot;??_);_(@_)"/>
    <numFmt numFmtId="286" formatCode="#,##0_)&quot;m&quot;;\(#,##0\)&quot;m&quot;;\-_)&quot;m&quot;"/>
    <numFmt numFmtId="287" formatCode="#,##0.00\ &quot;K?&quot;;[Red]\-#,##0.00\ &quot;K?&quot;"/>
    <numFmt numFmtId="288" formatCode="#,##0.00\ &quot;Kc&quot;;[Red]\-#,##0.00\ &quot;Kc&quot;"/>
    <numFmt numFmtId="289" formatCode="#,##0.00\ &quot;Kč&quot;;[Red]\-#,##0.00\ &quot;Kč&quot;"/>
    <numFmt numFmtId="290" formatCode="d\.m\.yy\ h:mm"/>
    <numFmt numFmtId="291" formatCode="#,##0.0000000"/>
    <numFmt numFmtId="292" formatCode="_ * #,##0.00_)_F_ ;_ * \(#,##0.00\)_F_ ;_ * &quot;-&quot;??_)_F_ ;_ @_ "/>
    <numFmt numFmtId="293" formatCode="#,##0.0_);[Red]\(#,##0.0\)"/>
    <numFmt numFmtId="294" formatCode="_-* #,##0\ _F_-;\-* #,##0\ _F_-;_-* &quot;-&quot;\ _F_-;_-@_-"/>
    <numFmt numFmtId="295" formatCode="_-* #,##0.00_-;\-* #,##0.00_-;_-* \-??_-;_-@_-"/>
    <numFmt numFmtId="296" formatCode="_-* #,##0\ &quot;F&quot;_-;\-* #,##0\ &quot;F&quot;_-;_-* &quot;-&quot;\ &quot;F&quot;_-;_-@_-"/>
    <numFmt numFmtId="297" formatCode="_-* #,##0.00\ &quot;F&quot;_-;\-* #,##0.00\ &quot;F&quot;_-;_-* &quot;-&quot;??\ &quot;F&quot;_-;_-@_-"/>
    <numFmt numFmtId="298" formatCode="#,##0\ &quot;F&quot;;[Red]\-#,##0\ &quot;F&quot;"/>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ddd\ dd/mm/yy"/>
    <numFmt numFmtId="309" formatCode="0.000%;0;"/>
    <numFmt numFmtId="310" formatCode="0.000"/>
    <numFmt numFmtId="311" formatCode="#,##0_)&quot;p&quot;;\(#,##0\)&quot;p&quot;;\-_)&quot;p&quot;"/>
    <numFmt numFmtId="312" formatCode="#,##0.00;\(#,##0.00\);\-"/>
    <numFmt numFmtId="313" formatCode="dd/mm/yy;@"/>
    <numFmt numFmtId="314" formatCode="0.0&quot;x&quot;;@_)"/>
    <numFmt numFmtId="315" formatCode="\+0.00%;\-0.00%"/>
    <numFmt numFmtId="316" formatCode="\+#,##0;\-#,##0"/>
    <numFmt numFmtId="317" formatCode="_ * #,##0_ ;_ * \-#,##0_ ;_ * &quot;-&quot;??_ ;_ @_ "/>
    <numFmt numFmtId="318" formatCode="\g\ \=\ 0.0%;\g\ \=\ \-0.0%"/>
    <numFmt numFmtId="319" formatCode="_(* #,##0_);_(* \(#,##0\);_(* &quot;-&quot;??_);_(@_)"/>
    <numFmt numFmtId="320" formatCode="&quot;Yes&quot;;[Red]&quot;No&quot;"/>
    <numFmt numFmtId="321" formatCode="0.00000"/>
    <numFmt numFmtId="322" formatCode="[&gt;0]General"/>
    <numFmt numFmtId="323" formatCode="0.0\x\ "/>
    <numFmt numFmtId="324" formatCode="_(* #,##0.00000_);_(* \(#,##0.00000\);_(* &quot;-&quot;??_);_(@_)"/>
    <numFmt numFmtId="325" formatCode="dd\-mmm\-yy\ ;\ 0;"/>
    <numFmt numFmtId="326" formatCode="dd\-mmm\-yy\ hh:mm:ss"/>
    <numFmt numFmtId="327" formatCode="_-&quot;F&quot;\ * #,##0.00_-;_-&quot;F&quot;\ * #,##0.00\-;_-&quot;F&quot;\ * &quot;-&quot;??_-;_-@_-"/>
    <numFmt numFmtId="328" formatCode="_-* #,##0.00\ _L_E_I_-;\-* #,##0.00\ _L_E_I_-;_-* &quot;-&quot;??\ _L_E_I_-;_-@_-"/>
    <numFmt numFmtId="329" formatCode="_-* #,##0\ &quot;DM&quot;_-;\-* #,##0\ &quot;DM&quot;_-;_-* &quot;-&quot;\ &quot;DM&quot;_-;_-@_-"/>
    <numFmt numFmtId="330" formatCode="_-* #,##0\ &quot;zł&quot;_-;\-* #,##0\ &quot;zł&quot;_-;_-* &quot;-&quot;\ &quot;zł&quot;_-;_-@_-"/>
    <numFmt numFmtId="331" formatCode="_-* #,##0.00\ &quot;zł&quot;_-;\-* #,##0.00\ &quot;zł&quot;_-;_-* &quot;-&quot;??\ &quot;zł&quot;_-;_-@_-"/>
    <numFmt numFmtId="332" formatCode="0.00_)"/>
    <numFmt numFmtId="333" formatCode="0\ \ ;\(0\)\ \ \ "/>
    <numFmt numFmtId="334" formatCode="_-* #,##0\ _G_R_D_-;\-* #,##0\ _G_R_D_-;_-* &quot;-&quot;\ _G_R_D_-;_-@_-"/>
    <numFmt numFmtId="335" formatCode="_-* #,##0.00\ _G_R_D_-;\-* #,##0.00\ _G_R_D_-;_-* &quot;-&quot;??\ _G_R_D_-;_-@_-"/>
    <numFmt numFmtId="336" formatCode="_-* #,##0\ &quot;GRD&quot;_-;\-* #,##0\ &quot;GRD&quot;_-;_-* &quot;-&quot;\ &quot;GRD&quot;_-;_-@_-"/>
    <numFmt numFmtId="337" formatCode="_-* #,##0.00\ &quot;GRD&quot;_-;\-* #,##0.00\ &quot;GRD&quot;_-;_-* &quot;-&quot;??\ &quot;GRD&quot;_-;_-@_-"/>
    <numFmt numFmtId="338" formatCode="_ * #,##0_ ;_ * \-#,##0_ ;_ * &quot;-&quot;_ ;_ @_ "/>
    <numFmt numFmtId="339" formatCode="_-&quot;$&quot;* #,##0_-;\-&quot;$&quot;* #,##0_-;_-&quot;$&quot;* &quot;-&quot;_-;_-@_-"/>
    <numFmt numFmtId="340" formatCode="_-&quot;$&quot;* #,##0.00_-;\-&quot;$&quot;* #,##0.00_-;_-&quot;$&quot;* &quot;-&quot;??_-;_-@_-"/>
    <numFmt numFmtId="341" formatCode="##,##0,,"/>
    <numFmt numFmtId="342" formatCode="#,##0.0,"/>
    <numFmt numFmtId="343" formatCode="##,##0.0,,"/>
    <numFmt numFmtId="344" formatCode="#,##0&quot; F&quot;;\-#,##0&quot; F&quot;"/>
    <numFmt numFmtId="345" formatCode="#,###,"/>
    <numFmt numFmtId="346" formatCode="\+0.0%;\-0.0%"/>
    <numFmt numFmtId="347" formatCode="d\.mm\.yy;@"/>
    <numFmt numFmtId="348" formatCode="#,##0,,"/>
    <numFmt numFmtId="349" formatCode="[$-40C]dd\-mmm\-yy;@"/>
  </numFmts>
  <fonts count="33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i/>
      <sz val="9"/>
      <color theme="1"/>
      <name val="Arial Narrow"/>
      <family val="2"/>
    </font>
    <font>
      <b/>
      <sz val="9"/>
      <color rgb="FFFF0000"/>
      <name val="Arial Narrow"/>
      <family val="2"/>
    </font>
    <font>
      <sz val="9"/>
      <color rgb="FFFF0000"/>
      <name val="Arial Narrow"/>
      <family val="2"/>
    </font>
    <font>
      <sz val="11"/>
      <color theme="1"/>
      <name val="Arial Narrow"/>
      <family val="2"/>
    </font>
    <font>
      <b/>
      <sz val="11"/>
      <color theme="1"/>
      <name val="Arial Narrow"/>
      <family val="2"/>
    </font>
    <font>
      <b/>
      <sz val="18"/>
      <name val="Arial Narrow"/>
      <family val="2"/>
    </font>
    <font>
      <b/>
      <vertAlign val="superscript"/>
      <sz val="9"/>
      <name val="Arial Narrow"/>
      <family val="2"/>
    </font>
    <font>
      <sz val="8"/>
      <color theme="1"/>
      <name val="Arial"/>
      <family val="2"/>
    </font>
    <font>
      <b/>
      <sz val="9"/>
      <name val="Trebuchet MS"/>
      <family val="2"/>
    </font>
    <font>
      <i/>
      <sz val="9"/>
      <name val="Trebuchet MS"/>
      <family val="2"/>
    </font>
    <font>
      <sz val="9"/>
      <name val="Trebuchet MS"/>
      <family val="2"/>
    </font>
    <font>
      <b/>
      <vertAlign val="superscript"/>
      <sz val="8"/>
      <name val="Arial Narrow"/>
      <family val="2"/>
    </font>
    <font>
      <sz val="9"/>
      <name val="Trebuchet MS"/>
      <family val="2"/>
    </font>
    <font>
      <b/>
      <sz val="11"/>
      <color theme="1"/>
      <name val="Calibri"/>
      <family val="2"/>
      <scheme val="minor"/>
    </font>
    <font>
      <sz val="11"/>
      <color theme="0"/>
      <name val="Calibri"/>
      <family val="2"/>
      <scheme val="minor"/>
    </font>
    <font>
      <b/>
      <sz val="9"/>
      <color indexed="9"/>
      <name val="Arial"/>
      <family val="2"/>
    </font>
    <font>
      <i/>
      <sz val="8"/>
      <name val="Arial"/>
      <family val="2"/>
    </font>
    <font>
      <b/>
      <sz val="10"/>
      <color indexed="57"/>
      <name val="Arial"/>
      <family val="2"/>
    </font>
    <font>
      <b/>
      <sz val="10"/>
      <color rgb="FF339966"/>
      <name val="Arial"/>
      <family val="2"/>
    </font>
    <font>
      <sz val="9"/>
      <color rgb="FF000000"/>
      <name val="Arial"/>
      <family val="2"/>
    </font>
    <font>
      <sz val="11"/>
      <name val="Calibri"/>
      <family val="2"/>
      <scheme val="minor"/>
    </font>
    <font>
      <sz val="11"/>
      <color theme="1"/>
      <name val="BNPP Sans"/>
      <family val="3"/>
    </font>
    <font>
      <i/>
      <sz val="8"/>
      <color theme="1"/>
      <name val="Arial"/>
      <family val="2"/>
    </font>
    <font>
      <sz val="10"/>
      <color theme="0"/>
      <name val="Arial"/>
      <family val="2"/>
    </font>
    <font>
      <sz val="9"/>
      <color theme="1"/>
      <name val="Arial"/>
      <family val="2"/>
    </font>
    <font>
      <i/>
      <sz val="10"/>
      <color theme="0"/>
      <name val="Arial"/>
      <family val="2"/>
    </font>
    <font>
      <sz val="11"/>
      <color theme="0"/>
      <name val="BNPP Sans"/>
      <family val="3"/>
    </font>
    <font>
      <b/>
      <sz val="10"/>
      <color theme="0"/>
      <name val="Arial"/>
      <family val="2"/>
    </font>
    <font>
      <b/>
      <sz val="11"/>
      <color rgb="FF339966"/>
      <name val="Calibri"/>
      <family val="2"/>
      <scheme val="minor"/>
    </font>
    <font>
      <b/>
      <u/>
      <sz val="9"/>
      <color indexed="57"/>
      <name val="Arial"/>
      <family val="2"/>
    </font>
    <font>
      <b/>
      <u/>
      <sz val="9"/>
      <name val="Arial"/>
      <family val="2"/>
    </font>
    <font>
      <b/>
      <sz val="9"/>
      <color theme="0"/>
      <name val="Arial"/>
      <family val="2"/>
    </font>
    <font>
      <sz val="9"/>
      <color theme="0"/>
      <name val="Arial"/>
      <family val="2"/>
    </font>
    <font>
      <u/>
      <sz val="10"/>
      <color theme="10"/>
      <name val="Arial"/>
      <family val="2"/>
    </font>
    <font>
      <sz val="9"/>
      <name val="Trebuchet MS"/>
      <family val="2"/>
    </font>
    <font>
      <u/>
      <sz val="8"/>
      <name val="Arial Narrow"/>
      <family val="2"/>
    </font>
    <font>
      <i/>
      <sz val="8"/>
      <color rgb="FF0070C0"/>
      <name val="Arial Narrow"/>
      <family val="2"/>
    </font>
    <font>
      <sz val="9"/>
      <color theme="1"/>
      <name val="Arial Narrow"/>
      <family val="2"/>
    </font>
    <font>
      <sz val="9"/>
      <color indexed="8"/>
      <name val="Arial Narrow"/>
      <family val="2"/>
    </font>
  </fonts>
  <fills count="93">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indexed="65"/>
        <bgColor indexed="9"/>
      </patternFill>
    </fill>
    <fill>
      <patternFill patternType="solid">
        <fgColor indexed="57"/>
        <bgColor indexed="9"/>
      </patternFill>
    </fill>
  </fills>
  <borders count="79">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medium">
        <color indexed="17"/>
      </bottom>
      <diagonal/>
    </border>
    <border>
      <left/>
      <right/>
      <top style="thin">
        <color indexed="17"/>
      </top>
      <bottom style="thin">
        <color indexed="17"/>
      </bottom>
      <diagonal/>
    </border>
    <border>
      <left/>
      <right/>
      <top style="medium">
        <color indexed="17"/>
      </top>
      <bottom style="medium">
        <color indexed="17"/>
      </bottom>
      <diagonal/>
    </border>
    <border>
      <left/>
      <right/>
      <top style="thin">
        <color indexed="17"/>
      </top>
      <bottom/>
      <diagonal/>
    </border>
    <border>
      <left/>
      <right/>
      <top style="thin">
        <color indexed="57"/>
      </top>
      <bottom/>
      <diagonal/>
    </border>
    <border>
      <left/>
      <right/>
      <top/>
      <bottom style="thin">
        <color indexed="57"/>
      </bottom>
      <diagonal/>
    </border>
    <border>
      <left/>
      <right/>
      <top style="thin">
        <color rgb="FF339966"/>
      </top>
      <bottom/>
      <diagonal/>
    </border>
    <border>
      <left/>
      <right/>
      <top/>
      <bottom style="thin">
        <color rgb="FF339966"/>
      </bottom>
      <diagonal/>
    </border>
    <border>
      <left style="thin">
        <color indexed="57"/>
      </left>
      <right style="thin">
        <color indexed="57"/>
      </right>
      <top style="thin">
        <color indexed="57"/>
      </top>
      <bottom/>
      <diagonal/>
    </border>
    <border>
      <left style="thin">
        <color indexed="57"/>
      </left>
      <right style="thin">
        <color indexed="57"/>
      </right>
      <top/>
      <bottom/>
      <diagonal/>
    </border>
    <border>
      <left style="thin">
        <color indexed="57"/>
      </left>
      <right style="thin">
        <color indexed="57"/>
      </right>
      <top/>
      <bottom style="thin">
        <color indexed="57"/>
      </bottom>
      <diagonal/>
    </border>
    <border>
      <left style="thin">
        <color rgb="FF339966"/>
      </left>
      <right style="thin">
        <color rgb="FF339966"/>
      </right>
      <top style="thin">
        <color rgb="FF339966"/>
      </top>
      <bottom/>
      <diagonal/>
    </border>
    <border>
      <left style="thin">
        <color rgb="FF339966"/>
      </left>
      <right style="thin">
        <color rgb="FF339966"/>
      </right>
      <top/>
      <bottom/>
      <diagonal/>
    </border>
    <border>
      <left style="thin">
        <color rgb="FF339966"/>
      </left>
      <right style="thin">
        <color rgb="FF339966"/>
      </right>
      <top/>
      <bottom style="thin">
        <color rgb="FF339966"/>
      </bottom>
      <diagonal/>
    </border>
    <border>
      <left style="thin">
        <color indexed="57"/>
      </left>
      <right style="thin">
        <color indexed="57"/>
      </right>
      <top style="thin">
        <color rgb="FF339966"/>
      </top>
      <bottom style="thin">
        <color indexed="57"/>
      </bottom>
      <diagonal/>
    </border>
    <border>
      <left style="thin">
        <color rgb="FF339966"/>
      </left>
      <right style="thin">
        <color rgb="FF339966"/>
      </right>
      <top style="thin">
        <color rgb="FF339966"/>
      </top>
      <bottom style="thin">
        <color rgb="FF339966"/>
      </bottom>
      <diagonal/>
    </border>
    <border>
      <left style="thin">
        <color indexed="57"/>
      </left>
      <right style="thin">
        <color indexed="57"/>
      </right>
      <top style="thin">
        <color indexed="57"/>
      </top>
      <bottom style="thin">
        <color indexed="57"/>
      </bottom>
      <diagonal/>
    </border>
    <border>
      <left/>
      <right/>
      <top style="thin">
        <color indexed="57"/>
      </top>
      <bottom style="thin">
        <color indexed="57"/>
      </bottom>
      <diagonal/>
    </border>
    <border>
      <left style="thin">
        <color indexed="57"/>
      </left>
      <right style="thin">
        <color indexed="57"/>
      </right>
      <top style="thin">
        <color rgb="FF339966"/>
      </top>
      <bottom/>
      <diagonal/>
    </border>
  </borders>
  <cellStyleXfs count="56590">
    <xf numFmtId="0" fontId="0" fillId="0" borderId="0">
      <alignment vertical="center"/>
    </xf>
    <xf numFmtId="0" fontId="50" fillId="0" borderId="0"/>
    <xf numFmtId="0" fontId="42" fillId="0" borderId="0"/>
    <xf numFmtId="9" fontId="34" fillId="0" borderId="0" applyFont="0" applyFill="0" applyBorder="0" applyAlignment="0" applyProtection="0"/>
    <xf numFmtId="0" fontId="36" fillId="0" borderId="0" applyNumberFormat="0" applyFill="0" applyBorder="0" applyProtection="0">
      <alignment horizontal="right" vertical="center"/>
    </xf>
    <xf numFmtId="0" fontId="50" fillId="0" borderId="0"/>
    <xf numFmtId="181" fontId="34" fillId="0" borderId="0" applyBorder="0">
      <alignment vertical="center"/>
    </xf>
    <xf numFmtId="9" fontId="50" fillId="0" borderId="0" applyFont="0" applyFill="0" applyBorder="0" applyAlignment="0" applyProtection="0"/>
    <xf numFmtId="9" fontId="34" fillId="0" borderId="0" applyFont="0" applyFill="0" applyBorder="0" applyAlignment="0" applyProtection="0"/>
    <xf numFmtId="0" fontId="54" fillId="0" borderId="0"/>
    <xf numFmtId="0" fontId="55" fillId="0" borderId="0"/>
    <xf numFmtId="0" fontId="56" fillId="0" borderId="0"/>
    <xf numFmtId="0" fontId="50" fillId="0" borderId="0"/>
    <xf numFmtId="0" fontId="50" fillId="0" borderId="0"/>
    <xf numFmtId="0" fontId="50" fillId="0" borderId="0"/>
    <xf numFmtId="0" fontId="50" fillId="0" borderId="0"/>
    <xf numFmtId="0" fontId="34" fillId="0" borderId="0">
      <alignment vertical="center"/>
    </xf>
    <xf numFmtId="0" fontId="34" fillId="0" borderId="0"/>
    <xf numFmtId="0" fontId="57" fillId="0" borderId="0"/>
    <xf numFmtId="0" fontId="34" fillId="0" borderId="0"/>
    <xf numFmtId="183" fontId="34" fillId="0" borderId="0" applyFont="0" applyFill="0" applyBorder="0" applyAlignment="0" applyProtection="0"/>
    <xf numFmtId="0" fontId="34" fillId="0" borderId="0">
      <alignment horizontal="left" wrapText="1"/>
    </xf>
    <xf numFmtId="0" fontId="34" fillId="0" borderId="0">
      <alignment horizontal="left" wrapText="1"/>
    </xf>
    <xf numFmtId="185" fontId="61" fillId="0" borderId="0" applyFont="0" applyFill="0" applyBorder="0" applyAlignment="0" applyProtection="0"/>
    <xf numFmtId="186" fontId="61" fillId="0" borderId="0" applyFont="0" applyFill="0" applyBorder="0" applyAlignment="0" applyProtection="0"/>
    <xf numFmtId="165" fontId="61" fillId="0" borderId="0" applyFont="0" applyFill="0" applyBorder="0" applyAlignment="0" applyProtection="0"/>
    <xf numFmtId="187" fontId="61" fillId="0" borderId="0" applyFont="0" applyFill="0" applyBorder="0" applyAlignment="0" applyProtection="0"/>
    <xf numFmtId="188" fontId="62" fillId="0" borderId="0"/>
    <xf numFmtId="0" fontId="62" fillId="0" borderId="0"/>
    <xf numFmtId="188" fontId="62" fillId="0" borderId="0"/>
    <xf numFmtId="0" fontId="61" fillId="0" borderId="0" applyFont="0" applyFill="0" applyBorder="0" applyAlignment="0" applyProtection="0"/>
    <xf numFmtId="185" fontId="61" fillId="0" borderId="0" applyFont="0" applyFill="0" applyBorder="0" applyAlignment="0" applyProtection="0"/>
    <xf numFmtId="0" fontId="63" fillId="0" borderId="0" applyNumberFormat="0" applyFill="0" applyBorder="0" applyAlignment="0" applyProtection="0">
      <alignment vertical="top"/>
    </xf>
    <xf numFmtId="0" fontId="63" fillId="0" borderId="0" applyNumberFormat="0" applyFill="0" applyBorder="0" applyProtection="0"/>
    <xf numFmtId="0" fontId="63" fillId="0" borderId="0" applyNumberFormat="0" applyFill="0" applyBorder="0" applyProtection="0"/>
    <xf numFmtId="0" fontId="63" fillId="0" borderId="0" applyNumberFormat="0" applyFill="0" applyBorder="0" applyProtection="0"/>
    <xf numFmtId="0" fontId="63" fillId="0" borderId="0" applyNumberFormat="0" applyFill="0" applyBorder="0" applyProtection="0"/>
    <xf numFmtId="0" fontId="63" fillId="0" borderId="0" applyNumberFormat="0" applyFill="0" applyBorder="0" applyProtection="0"/>
    <xf numFmtId="0" fontId="63" fillId="0" borderId="0" applyNumberFormat="0" applyFill="0" applyBorder="0" applyProtection="0"/>
    <xf numFmtId="0" fontId="63" fillId="0" borderId="0" applyNumberFormat="0" applyFill="0" applyBorder="0" applyProtection="0"/>
    <xf numFmtId="0" fontId="63" fillId="0" borderId="0" applyNumberFormat="0" applyFill="0" applyBorder="0" applyProtection="0"/>
    <xf numFmtId="0" fontId="63" fillId="0" borderId="0" applyNumberFormat="0" applyFill="0" applyBorder="0" applyProtection="0"/>
    <xf numFmtId="0" fontId="63" fillId="0" borderId="0" applyNumberFormat="0" applyFill="0" applyBorder="0" applyProtection="0"/>
    <xf numFmtId="0" fontId="63" fillId="0" borderId="0" applyNumberFormat="0" applyFill="0" applyBorder="0" applyProtection="0"/>
    <xf numFmtId="0" fontId="63" fillId="0" borderId="0" applyNumberFormat="0" applyFill="0" applyBorder="0" applyProtection="0"/>
    <xf numFmtId="0" fontId="63" fillId="0" borderId="0" applyNumberFormat="0" applyFill="0" applyBorder="0" applyProtection="0"/>
    <xf numFmtId="0" fontId="63" fillId="0" borderId="0" applyNumberFormat="0" applyFill="0" applyBorder="0" applyProtection="0"/>
    <xf numFmtId="0" fontId="63" fillId="0" borderId="0" applyNumberFormat="0" applyFill="0" applyBorder="0" applyProtection="0"/>
    <xf numFmtId="0" fontId="64" fillId="0" borderId="0" applyNumberFormat="0" applyFill="0" applyBorder="0" applyAlignment="0" applyProtection="0">
      <alignment vertical="top"/>
    </xf>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34" fillId="0" borderId="0" applyNumberFormat="0" applyFill="0" applyBorder="0" applyAlignment="0" applyProtection="0"/>
    <xf numFmtId="0" fontId="65" fillId="0" borderId="0" applyNumberFormat="0" applyFill="0" applyBorder="0" applyAlignment="0" applyProtection="0">
      <alignment vertical="top"/>
    </xf>
    <xf numFmtId="0" fontId="65" fillId="0" borderId="0" applyNumberFormat="0" applyFill="0" applyBorder="0" applyProtection="0"/>
    <xf numFmtId="0" fontId="65" fillId="0" borderId="0" applyNumberFormat="0" applyFill="0" applyBorder="0" applyProtection="0"/>
    <xf numFmtId="0" fontId="65" fillId="0" borderId="0" applyNumberFormat="0" applyFill="0" applyBorder="0" applyProtection="0"/>
    <xf numFmtId="0" fontId="65" fillId="0" borderId="0" applyNumberFormat="0" applyFill="0" applyBorder="0" applyProtection="0"/>
    <xf numFmtId="0" fontId="65" fillId="0" borderId="0" applyNumberFormat="0" applyFill="0" applyBorder="0" applyProtection="0"/>
    <xf numFmtId="0" fontId="65" fillId="0" borderId="0" applyNumberFormat="0" applyFill="0" applyBorder="0" applyProtection="0"/>
    <xf numFmtId="0" fontId="65" fillId="0" borderId="0" applyNumberFormat="0" applyFill="0" applyBorder="0" applyProtection="0"/>
    <xf numFmtId="0" fontId="65" fillId="0" borderId="0" applyNumberFormat="0" applyFill="0" applyBorder="0" applyProtection="0"/>
    <xf numFmtId="0" fontId="65" fillId="0" borderId="0" applyNumberFormat="0" applyFill="0" applyBorder="0" applyProtection="0"/>
    <xf numFmtId="0" fontId="65" fillId="0" borderId="0" applyNumberFormat="0" applyFill="0" applyBorder="0" applyProtection="0"/>
    <xf numFmtId="0" fontId="65" fillId="0" borderId="0" applyNumberFormat="0" applyFill="0" applyBorder="0" applyProtection="0"/>
    <xf numFmtId="0" fontId="65" fillId="0" borderId="0" applyNumberFormat="0" applyFill="0" applyBorder="0" applyProtection="0"/>
    <xf numFmtId="0" fontId="65" fillId="0" borderId="0" applyNumberFormat="0" applyFill="0" applyBorder="0" applyProtection="0"/>
    <xf numFmtId="0" fontId="65" fillId="0" borderId="0" applyNumberFormat="0" applyFill="0" applyBorder="0" applyProtection="0"/>
    <xf numFmtId="0" fontId="65" fillId="0" borderId="0" applyNumberFormat="0" applyFill="0" applyBorder="0" applyProtection="0"/>
    <xf numFmtId="189" fontId="66" fillId="0" borderId="0" applyFont="0" applyFill="0" applyBorder="0" applyAlignment="0" applyProtection="0"/>
    <xf numFmtId="170" fontId="34" fillId="0" borderId="0" applyFont="0" applyFill="0" applyBorder="0" applyAlignment="0" applyProtection="0"/>
    <xf numFmtId="168" fontId="34" fillId="0" borderId="0" applyFont="0" applyFill="0" applyBorder="0" applyAlignment="0" applyProtection="0"/>
    <xf numFmtId="190" fontId="66" fillId="0" borderId="0" applyFont="0" applyFill="0" applyBorder="0" applyAlignment="0" applyProtection="0"/>
    <xf numFmtId="38" fontId="67" fillId="0" borderId="0" applyFont="0" applyFill="0" applyBorder="0" applyAlignment="0" applyProtection="0"/>
    <xf numFmtId="4" fontId="68" fillId="0" borderId="0" applyFont="0" applyFill="0" applyBorder="0" applyAlignment="0" applyProtection="0"/>
    <xf numFmtId="0" fontId="34" fillId="0" borderId="0"/>
    <xf numFmtId="191" fontId="34" fillId="0" borderId="0" applyFont="0" applyFill="0" applyBorder="0" applyAlignment="0" applyProtection="0"/>
    <xf numFmtId="192"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0"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1"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4"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0"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3" fontId="34" fillId="0" borderId="0" applyFont="0" applyFill="0" applyBorder="0" applyAlignment="0" applyProtection="0"/>
    <xf numFmtId="195" fontId="34" fillId="0" borderId="0" applyFont="0" applyFill="0" applyBorder="0" applyAlignment="0" applyProtection="0"/>
    <xf numFmtId="195" fontId="34" fillId="0" borderId="0" applyFont="0" applyFill="0" applyBorder="0" applyAlignment="0" applyProtection="0"/>
    <xf numFmtId="0" fontId="34" fillId="0" borderId="0" applyFont="0" applyFill="0" applyBorder="0" applyAlignment="0" applyProtection="0"/>
    <xf numFmtId="0" fontId="34" fillId="0" borderId="0"/>
    <xf numFmtId="0" fontId="34" fillId="0" borderId="0">
      <alignment horizontal="left" wrapText="1"/>
    </xf>
    <xf numFmtId="0" fontId="34" fillId="0" borderId="0"/>
    <xf numFmtId="196" fontId="34" fillId="0" borderId="0">
      <alignment horizontal="left" wrapText="1"/>
    </xf>
    <xf numFmtId="0" fontId="34" fillId="0" borderId="0">
      <alignment horizontal="left" wrapText="1"/>
    </xf>
    <xf numFmtId="196"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69" fillId="5" borderId="5" quotePrefix="1" applyNumberFormat="0" applyFont="0" applyFill="0" applyBorder="0" applyAlignment="0" applyProtection="0">
      <alignment horizontal="centerContinuous" vertical="justify"/>
      <protection locked="0" hidden="1"/>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181" fontId="70" fillId="0" borderId="0" applyBorder="0">
      <alignment vertical="center"/>
    </xf>
    <xf numFmtId="0" fontId="36"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xf numFmtId="0" fontId="34" fillId="0" borderId="0"/>
    <xf numFmtId="0" fontId="34" fillId="0" borderId="0"/>
    <xf numFmtId="197" fontId="70" fillId="0" borderId="0" applyBorder="0">
      <alignment vertical="center"/>
    </xf>
    <xf numFmtId="0" fontId="71" fillId="0" borderId="0"/>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72" fillId="0" borderId="0"/>
    <xf numFmtId="0" fontId="72" fillId="0" borderId="0"/>
    <xf numFmtId="0" fontId="71" fillId="0" borderId="0"/>
    <xf numFmtId="0" fontId="72" fillId="0" borderId="0"/>
    <xf numFmtId="0" fontId="71" fillId="0" borderId="0"/>
    <xf numFmtId="0" fontId="72" fillId="0" borderId="0"/>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69" fillId="5" borderId="5" quotePrefix="1" applyNumberFormat="0" applyFont="0" applyFill="0" applyBorder="0" applyAlignment="0" applyProtection="0">
      <alignment horizontal="centerContinuous" vertical="justify"/>
      <protection locked="0" hidden="1"/>
    </xf>
    <xf numFmtId="0" fontId="71" fillId="0" borderId="0"/>
    <xf numFmtId="0" fontId="72" fillId="0" borderId="0"/>
    <xf numFmtId="0" fontId="34" fillId="0" borderId="0"/>
    <xf numFmtId="0" fontId="71" fillId="0" borderId="0"/>
    <xf numFmtId="0" fontId="71" fillId="0" borderId="0"/>
    <xf numFmtId="0" fontId="72" fillId="0" borderId="0"/>
    <xf numFmtId="0" fontId="71" fillId="0" borderId="0"/>
    <xf numFmtId="0" fontId="72" fillId="0" borderId="0"/>
    <xf numFmtId="0" fontId="72" fillId="0" borderId="0"/>
    <xf numFmtId="0" fontId="72" fillId="0" borderId="0"/>
    <xf numFmtId="0" fontId="72" fillId="0" borderId="0"/>
    <xf numFmtId="0" fontId="72" fillId="0" borderId="0"/>
    <xf numFmtId="0" fontId="71" fillId="0" borderId="0"/>
    <xf numFmtId="0" fontId="7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lignment horizontal="left" wrapText="1"/>
    </xf>
    <xf numFmtId="0" fontId="34" fillId="0" borderId="0"/>
    <xf numFmtId="195" fontId="34" fillId="0" borderId="0" applyFont="0" applyFill="0" applyBorder="0" applyAlignment="0" applyProtection="0"/>
    <xf numFmtId="198"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200" fontId="34" fillId="0" borderId="0" applyFont="0" applyFill="0" applyBorder="0" applyAlignment="0" applyProtection="0"/>
    <xf numFmtId="0" fontId="34" fillId="0" borderId="0" applyFont="0" applyFill="0" applyBorder="0" applyAlignment="0" applyProtection="0"/>
    <xf numFmtId="200" fontId="34" fillId="0" borderId="0" applyFont="0" applyFill="0" applyBorder="0" applyAlignment="0" applyProtection="0"/>
    <xf numFmtId="200" fontId="34" fillId="0" borderId="0" applyFont="0" applyFill="0" applyBorder="0" applyAlignment="0" applyProtection="0"/>
    <xf numFmtId="0" fontId="34" fillId="0" borderId="0" applyFont="0" applyFill="0" applyBorder="0" applyAlignment="0" applyProtection="0"/>
    <xf numFmtId="200"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200" fontId="34" fillId="0" borderId="0" applyFont="0" applyFill="0" applyBorder="0" applyAlignment="0" applyProtection="0"/>
    <xf numFmtId="0" fontId="34" fillId="0" borderId="0" applyFont="0" applyFill="0" applyBorder="0" applyAlignment="0" applyProtection="0"/>
    <xf numFmtId="200"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200" fontId="34" fillId="0" borderId="0" applyFont="0" applyFill="0" applyBorder="0" applyAlignment="0" applyProtection="0"/>
    <xf numFmtId="0" fontId="34" fillId="0" borderId="0" applyFont="0" applyFill="0" applyBorder="0" applyAlignment="0" applyProtection="0"/>
    <xf numFmtId="200"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0"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5" fontId="34" fillId="0" borderId="0" applyFont="0" applyFill="0" applyBorder="0" applyAlignment="0" applyProtection="0"/>
    <xf numFmtId="199" fontId="34" fillId="0" borderId="0" applyFont="0" applyFill="0" applyBorder="0" applyAlignment="0" applyProtection="0"/>
    <xf numFmtId="199"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192" fontId="34" fillId="0" borderId="0" applyFont="0" applyFill="0" applyBorder="0" applyAlignment="0" applyProtection="0"/>
    <xf numFmtId="192" fontId="34" fillId="0" borderId="0" applyFont="0" applyFill="0" applyBorder="0" applyAlignment="0" applyProtection="0"/>
    <xf numFmtId="0" fontId="69" fillId="5" borderId="5" quotePrefix="1" applyNumberFormat="0" applyFont="0" applyFill="0" applyBorder="0" applyAlignment="0" applyProtection="0">
      <alignment horizontal="centerContinuous" vertical="justify"/>
      <protection locked="0" hidden="1"/>
    </xf>
    <xf numFmtId="0" fontId="34" fillId="0" borderId="0"/>
    <xf numFmtId="0" fontId="34" fillId="0" borderId="0"/>
    <xf numFmtId="194" fontId="34" fillId="0" borderId="0" applyFont="0" applyFill="0" applyBorder="0" applyAlignment="0" applyProtection="0"/>
    <xf numFmtId="202" fontId="34" fillId="0" borderId="0" applyFont="0" applyFill="0" applyBorder="0" applyAlignment="0" applyProtection="0"/>
    <xf numFmtId="192" fontId="34" fillId="0" borderId="0" applyFont="0" applyFill="0" applyBorder="0" applyAlignment="0" applyProtection="0"/>
    <xf numFmtId="0" fontId="34" fillId="0" borderId="0" applyFont="0" applyFill="0" applyBorder="0" applyAlignment="0" applyProtection="0"/>
    <xf numFmtId="192"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0" fontId="34" fillId="0" borderId="0" applyFont="0" applyFill="0" applyBorder="0" applyAlignment="0" applyProtection="0"/>
    <xf numFmtId="194" fontId="34" fillId="0" borderId="0" applyFont="0" applyFill="0" applyBorder="0" applyAlignment="0" applyProtection="0"/>
    <xf numFmtId="203" fontId="34" fillId="0" borderId="0" applyFont="0" applyFill="0" applyBorder="0" applyAlignment="0" applyProtection="0"/>
    <xf numFmtId="0" fontId="34" fillId="0" borderId="0" applyFont="0" applyFill="0" applyBorder="0" applyAlignment="0" applyProtection="0"/>
    <xf numFmtId="203" fontId="34" fillId="0" borderId="0" applyFont="0" applyFill="0" applyBorder="0" applyAlignment="0" applyProtection="0"/>
    <xf numFmtId="203" fontId="34" fillId="0" borderId="0" applyFont="0" applyFill="0" applyBorder="0" applyAlignment="0" applyProtection="0"/>
    <xf numFmtId="0" fontId="34" fillId="0" borderId="0" applyFont="0" applyFill="0" applyBorder="0" applyAlignment="0" applyProtection="0"/>
    <xf numFmtId="203"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198" fontId="34" fillId="0" borderId="0" applyFont="0" applyFill="0" applyBorder="0" applyAlignment="0" applyProtection="0"/>
    <xf numFmtId="198" fontId="34" fillId="0" borderId="0" applyFont="0" applyFill="0" applyBorder="0" applyAlignment="0" applyProtection="0"/>
    <xf numFmtId="203" fontId="34" fillId="0" borderId="0" applyFont="0" applyFill="0" applyBorder="0" applyAlignment="0" applyProtection="0"/>
    <xf numFmtId="0" fontId="34" fillId="0" borderId="0" applyFont="0" applyFill="0" applyBorder="0" applyAlignment="0" applyProtection="0"/>
    <xf numFmtId="203" fontId="34" fillId="0" borderId="0" applyFont="0" applyFill="0" applyBorder="0" applyAlignment="0" applyProtection="0"/>
    <xf numFmtId="199" fontId="34" fillId="0" borderId="0" applyFont="0" applyFill="0" applyBorder="0" applyAlignment="0" applyProtection="0"/>
    <xf numFmtId="0" fontId="34" fillId="0" borderId="0" applyFont="0" applyFill="0" applyBorder="0" applyAlignment="0" applyProtection="0"/>
    <xf numFmtId="199"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203" fontId="34" fillId="0" borderId="0" applyFont="0" applyFill="0" applyBorder="0" applyAlignment="0" applyProtection="0"/>
    <xf numFmtId="0" fontId="34" fillId="0" borderId="0" applyFont="0" applyFill="0" applyBorder="0" applyAlignment="0" applyProtection="0"/>
    <xf numFmtId="203"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203" fontId="34" fillId="0" borderId="0" applyFont="0" applyFill="0" applyBorder="0" applyAlignment="0" applyProtection="0"/>
    <xf numFmtId="0" fontId="34" fillId="0" borderId="0" applyFont="0" applyFill="0" applyBorder="0" applyAlignment="0" applyProtection="0"/>
    <xf numFmtId="203" fontId="34" fillId="0" borderId="0" applyFont="0" applyFill="0" applyBorder="0" applyAlignment="0" applyProtection="0"/>
    <xf numFmtId="203" fontId="34" fillId="0" borderId="0" applyFont="0" applyFill="0" applyBorder="0" applyAlignment="0" applyProtection="0"/>
    <xf numFmtId="0" fontId="34" fillId="0" borderId="0" applyFont="0" applyFill="0" applyBorder="0" applyAlignment="0" applyProtection="0"/>
    <xf numFmtId="203"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203" fontId="34" fillId="0" borderId="0" applyFont="0" applyFill="0" applyBorder="0" applyAlignment="0" applyProtection="0"/>
    <xf numFmtId="0" fontId="34" fillId="0" borderId="0" applyFont="0" applyFill="0" applyBorder="0" applyAlignment="0" applyProtection="0"/>
    <xf numFmtId="203" fontId="34" fillId="0" borderId="0" applyFont="0" applyFill="0" applyBorder="0" applyAlignment="0" applyProtection="0"/>
    <xf numFmtId="203" fontId="34" fillId="0" borderId="0" applyFont="0" applyFill="0" applyBorder="0" applyAlignment="0" applyProtection="0"/>
    <xf numFmtId="0" fontId="34" fillId="0" borderId="0" applyFont="0" applyFill="0" applyBorder="0" applyAlignment="0" applyProtection="0"/>
    <xf numFmtId="203" fontId="34" fillId="0" borderId="0" applyFont="0" applyFill="0" applyBorder="0" applyAlignment="0" applyProtection="0"/>
    <xf numFmtId="0"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3" fontId="34" fillId="0" borderId="0" applyFont="0" applyFill="0" applyBorder="0" applyAlignment="0" applyProtection="0"/>
    <xf numFmtId="0" fontId="34" fillId="0" borderId="0" applyFont="0" applyFill="0" applyBorder="0" applyAlignment="0" applyProtection="0"/>
    <xf numFmtId="203"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194"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1" fontId="34" fillId="0" borderId="0" applyFont="0" applyFill="0" applyBorder="0" applyAlignment="0" applyProtection="0"/>
    <xf numFmtId="201" fontId="34" fillId="0" borderId="0" applyFont="0" applyFill="0" applyBorder="0" applyAlignment="0" applyProtection="0"/>
    <xf numFmtId="198" fontId="34" fillId="0" borderId="0" applyFont="0" applyFill="0" applyBorder="0" applyAlignment="0" applyProtection="0"/>
    <xf numFmtId="39"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39"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39"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39"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39" fontId="34" fillId="0" borderId="0" applyFont="0" applyFill="0" applyBorder="0" applyAlignment="0" applyProtection="0"/>
    <xf numFmtId="39"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39"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98"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0" fontId="34" fillId="0" borderId="0">
      <alignment horizontal="left" wrapText="1"/>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57" fillId="0" borderId="0"/>
    <xf numFmtId="0" fontId="71" fillId="0" borderId="0"/>
    <xf numFmtId="0" fontId="72" fillId="0" borderId="0"/>
    <xf numFmtId="0" fontId="71" fillId="0" borderId="0"/>
    <xf numFmtId="0" fontId="72" fillId="0" borderId="0"/>
    <xf numFmtId="0" fontId="69" fillId="5" borderId="5" quotePrefix="1" applyNumberFormat="0" applyFont="0" applyFill="0" applyBorder="0" applyAlignment="0" applyProtection="0">
      <alignment horizontal="centerContinuous" vertical="justify"/>
      <protection locked="0" hidden="1"/>
    </xf>
    <xf numFmtId="0" fontId="72" fillId="0" borderId="0"/>
    <xf numFmtId="0" fontId="72" fillId="0" borderId="0"/>
    <xf numFmtId="0" fontId="72" fillId="0" borderId="0"/>
    <xf numFmtId="0" fontId="72" fillId="0" borderId="0"/>
    <xf numFmtId="0" fontId="72" fillId="0" borderId="0"/>
    <xf numFmtId="0" fontId="72" fillId="0" borderId="0"/>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xf numFmtId="0" fontId="34" fillId="0" borderId="0"/>
    <xf numFmtId="0" fontId="34" fillId="0" borderId="0"/>
    <xf numFmtId="0" fontId="71" fillId="0" borderId="0"/>
    <xf numFmtId="201" fontId="34" fillId="0" borderId="0" applyFont="0" applyFill="0" applyBorder="0" applyAlignment="0" applyProtection="0"/>
    <xf numFmtId="207"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0"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1" fontId="34" fillId="0" borderId="0" applyFont="0" applyFill="0" applyBorder="0" applyAlignment="0" applyProtection="0"/>
    <xf numFmtId="204" fontId="34" fillId="0" borderId="0" applyFont="0" applyFill="0" applyBorder="0" applyAlignment="0" applyProtection="0"/>
    <xf numFmtId="204" fontId="34" fillId="0" borderId="0" applyFont="0" applyFill="0" applyBorder="0" applyAlignment="0" applyProtection="0"/>
    <xf numFmtId="0" fontId="71" fillId="0" borderId="0"/>
    <xf numFmtId="0" fontId="72" fillId="0" borderId="0"/>
    <xf numFmtId="0" fontId="71" fillId="0" borderId="0"/>
    <xf numFmtId="0" fontId="72" fillId="0" borderId="0"/>
    <xf numFmtId="0" fontId="34" fillId="0" borderId="0"/>
    <xf numFmtId="0" fontId="34" fillId="0" borderId="0">
      <alignment horizontal="left" wrapText="1"/>
    </xf>
    <xf numFmtId="0" fontId="34" fillId="0" borderId="0">
      <alignment horizontal="left" wrapText="1"/>
    </xf>
    <xf numFmtId="0" fontId="34" fillId="0" borderId="0">
      <alignment horizontal="left" wrapText="1"/>
    </xf>
    <xf numFmtId="0" fontId="34" fillId="0" borderId="0"/>
    <xf numFmtId="0" fontId="34" fillId="0" borderId="0"/>
    <xf numFmtId="0" fontId="34" fillId="0" borderId="0"/>
    <xf numFmtId="0" fontId="71" fillId="0" borderId="0"/>
    <xf numFmtId="0" fontId="72" fillId="0" borderId="0"/>
    <xf numFmtId="0" fontId="71" fillId="0" borderId="0"/>
    <xf numFmtId="0" fontId="72" fillId="0" borderId="0"/>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34" fillId="6"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208" fontId="62" fillId="8"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74" fillId="8"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74" fillId="9"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208" fontId="62" fillId="8"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62" fillId="9" borderId="0" applyNumberFormat="0" applyFont="0" applyAlignment="0" applyProtection="0"/>
    <xf numFmtId="0" fontId="34" fillId="6"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7" borderId="0" applyNumberFormat="0" applyFont="0" applyAlignment="0" applyProtection="0"/>
    <xf numFmtId="0" fontId="34" fillId="10"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11" borderId="0" applyNumberFormat="0" applyFont="0" applyAlignment="0" applyProtection="0"/>
    <xf numFmtId="0" fontId="34" fillId="7" borderId="0" applyNumberFormat="0" applyFont="0" applyAlignment="0" applyProtection="0"/>
    <xf numFmtId="0" fontId="71" fillId="0" borderId="0"/>
    <xf numFmtId="0" fontId="72" fillId="0" borderId="0"/>
    <xf numFmtId="0" fontId="71" fillId="0" borderId="0"/>
    <xf numFmtId="0" fontId="72" fillId="0" borderId="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2" fillId="0" borderId="0"/>
    <xf numFmtId="0" fontId="72" fillId="0" borderId="0"/>
    <xf numFmtId="38" fontId="68" fillId="0" borderId="0" applyFont="0" applyFill="0" applyBorder="0" applyAlignment="0" applyProtection="0"/>
    <xf numFmtId="0" fontId="68" fillId="0" borderId="0" applyFont="0" applyFill="0" applyBorder="0" applyAlignment="0" applyProtection="0"/>
    <xf numFmtId="0" fontId="68" fillId="0" borderId="0" applyFont="0" applyFill="0" applyBorder="0" applyAlignment="0" applyProtection="0"/>
    <xf numFmtId="0" fontId="68" fillId="0" borderId="0" applyFont="0" applyFill="0" applyBorder="0" applyAlignment="0" applyProtection="0"/>
    <xf numFmtId="0" fontId="34"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4"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204" fontId="34" fillId="0" borderId="0" applyFont="0" applyFill="0" applyBorder="0" applyAlignment="0" applyProtection="0"/>
    <xf numFmtId="209"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2" fontId="34" fillId="0" borderId="0" applyFont="0" applyFill="0" applyBorder="0" applyAlignment="0" applyProtection="0"/>
    <xf numFmtId="0" fontId="34" fillId="0" borderId="0" applyFont="0" applyFill="0" applyBorder="0" applyAlignment="0" applyProtection="0"/>
    <xf numFmtId="202" fontId="34" fillId="0" borderId="0" applyFont="0" applyFill="0" applyBorder="0" applyAlignment="0" applyProtection="0"/>
    <xf numFmtId="202" fontId="34" fillId="0" borderId="0" applyFont="0" applyFill="0" applyBorder="0" applyAlignment="0" applyProtection="0"/>
    <xf numFmtId="0" fontId="34" fillId="0" borderId="0" applyFont="0" applyFill="0" applyBorder="0" applyAlignment="0" applyProtection="0"/>
    <xf numFmtId="202"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2" fontId="34" fillId="0" borderId="0" applyFont="0" applyFill="0" applyBorder="0" applyAlignment="0" applyProtection="0"/>
    <xf numFmtId="0" fontId="34" fillId="0" borderId="0" applyFont="0" applyFill="0" applyBorder="0" applyAlignment="0" applyProtection="0"/>
    <xf numFmtId="202"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9" fontId="34" fillId="0" borderId="0" applyFont="0" applyFill="0" applyBorder="0" applyAlignment="0" applyProtection="0"/>
    <xf numFmtId="209"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9" fontId="34" fillId="0" borderId="0" applyFont="0" applyFill="0" applyBorder="0" applyAlignment="0" applyProtection="0"/>
    <xf numFmtId="209"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02" fontId="34" fillId="0" borderId="0" applyFont="0" applyFill="0" applyBorder="0" applyAlignment="0" applyProtection="0"/>
    <xf numFmtId="0" fontId="34" fillId="0" borderId="0" applyFont="0" applyFill="0" applyBorder="0" applyAlignment="0" applyProtection="0"/>
    <xf numFmtId="202"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0" fontId="34" fillId="0" borderId="0" applyFont="0" applyFill="0" applyBorder="0" applyAlignment="0" applyProtection="0"/>
    <xf numFmtId="209" fontId="34" fillId="0" borderId="0" applyFont="0" applyFill="0" applyBorder="0" applyAlignment="0" applyProtection="0"/>
    <xf numFmtId="209" fontId="34" fillId="0" borderId="0" applyFont="0" applyFill="0" applyBorder="0" applyAlignment="0" applyProtection="0"/>
    <xf numFmtId="204"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Alignment="0" applyProtection="0"/>
    <xf numFmtId="206" fontId="34" fillId="0" borderId="0" applyFont="0" applyFill="0" applyBorder="0" applyProtection="0">
      <alignment horizontal="right"/>
    </xf>
    <xf numFmtId="211"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5" fontId="34" fillId="0" borderId="0" applyFont="0" applyFill="0" applyBorder="0" applyAlignment="0" applyProtection="0"/>
    <xf numFmtId="0" fontId="34" fillId="0" borderId="0" applyFont="0" applyFill="0" applyBorder="0" applyAlignment="0" applyProtection="0"/>
    <xf numFmtId="205" fontId="34" fillId="0" borderId="0" applyFont="0" applyFill="0" applyBorder="0" applyAlignment="0" applyProtection="0"/>
    <xf numFmtId="205" fontId="34" fillId="0" borderId="0" applyFont="0" applyFill="0" applyBorder="0" applyAlignment="0" applyProtection="0"/>
    <xf numFmtId="0" fontId="34" fillId="0" borderId="0" applyFont="0" applyFill="0" applyBorder="0" applyAlignment="0" applyProtection="0"/>
    <xf numFmtId="205" fontId="34" fillId="0" borderId="0" applyFont="0" applyFill="0" applyBorder="0" applyAlignment="0" applyProtection="0"/>
    <xf numFmtId="212" fontId="34" fillId="0" borderId="0" applyFont="0" applyFill="0" applyBorder="0" applyProtection="0">
      <alignment horizontal="right"/>
    </xf>
    <xf numFmtId="212"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12" fontId="34" fillId="0" borderId="0" applyFont="0" applyFill="0" applyBorder="0" applyProtection="0">
      <alignment horizontal="right"/>
    </xf>
    <xf numFmtId="212"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5" fontId="34" fillId="0" borderId="0" applyFont="0" applyFill="0" applyBorder="0" applyAlignment="0" applyProtection="0"/>
    <xf numFmtId="0" fontId="34" fillId="0" borderId="0" applyFont="0" applyFill="0" applyBorder="0" applyAlignment="0" applyProtection="0"/>
    <xf numFmtId="205"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205" fontId="34" fillId="0" borderId="0" applyFont="0" applyFill="0" applyBorder="0" applyAlignment="0" applyProtection="0"/>
    <xf numFmtId="0" fontId="34" fillId="0" borderId="0" applyFont="0" applyFill="0" applyBorder="0" applyAlignment="0" applyProtection="0"/>
    <xf numFmtId="205" fontId="34" fillId="0" borderId="0" applyFont="0" applyFill="0" applyBorder="0" applyAlignment="0" applyProtection="0"/>
    <xf numFmtId="207" fontId="34" fillId="0" borderId="0" applyFont="0" applyFill="0" applyBorder="0" applyAlignment="0" applyProtection="0"/>
    <xf numFmtId="207" fontId="34" fillId="0" borderId="0" applyFont="0" applyFill="0" applyBorder="0" applyAlignment="0" applyProtection="0"/>
    <xf numFmtId="0" fontId="34" fillId="0" borderId="0" applyFont="0" applyFill="0" applyBorder="0" applyProtection="0">
      <alignment horizontal="right"/>
    </xf>
    <xf numFmtId="211" fontId="34" fillId="0" borderId="0" applyFont="0" applyFill="0" applyBorder="0" applyAlignment="0" applyProtection="0"/>
    <xf numFmtId="211" fontId="34" fillId="0" borderId="0" applyFont="0" applyFill="0" applyBorder="0" applyAlignment="0" applyProtection="0"/>
    <xf numFmtId="206" fontId="34" fillId="0" borderId="0" applyFont="0" applyFill="0" applyBorder="0" applyProtection="0">
      <alignment horizontal="right"/>
    </xf>
    <xf numFmtId="207" fontId="34" fillId="0" borderId="0" applyFont="0" applyFill="0" applyBorder="0" applyAlignment="0" applyProtection="0"/>
    <xf numFmtId="207" fontId="34" fillId="0" borderId="0" applyFont="0" applyFill="0" applyBorder="0" applyAlignment="0" applyProtection="0"/>
    <xf numFmtId="212" fontId="34" fillId="0" borderId="0" applyFont="0" applyFill="0" applyBorder="0" applyProtection="0">
      <alignment horizontal="right"/>
    </xf>
    <xf numFmtId="212"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212" fontId="34" fillId="0" borderId="0" applyFont="0" applyFill="0" applyBorder="0" applyProtection="0">
      <alignment horizontal="right"/>
    </xf>
    <xf numFmtId="212" fontId="34" fillId="0" borderId="0" applyFont="0" applyFill="0" applyBorder="0" applyProtection="0">
      <alignment horizontal="right"/>
    </xf>
    <xf numFmtId="209" fontId="34" fillId="0" borderId="0" applyFont="0" applyFill="0" applyBorder="0" applyProtection="0">
      <alignment horizontal="right"/>
    </xf>
    <xf numFmtId="209" fontId="34" fillId="0" borderId="0" applyFont="0" applyFill="0" applyBorder="0" applyProtection="0">
      <alignment horizontal="right"/>
    </xf>
    <xf numFmtId="0" fontId="71" fillId="0" borderId="0"/>
    <xf numFmtId="0" fontId="72" fillId="0" borderId="0"/>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207" fontId="34" fillId="0" borderId="0" applyFont="0" applyFill="0" applyBorder="0" applyAlignment="0" applyProtection="0"/>
    <xf numFmtId="213"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0" fontId="34" fillId="0" borderId="0" applyFont="0" applyFill="0" applyBorder="0" applyAlignment="0" applyProtection="0"/>
    <xf numFmtId="213" fontId="34" fillId="0" borderId="0" applyFont="0" applyFill="0" applyBorder="0" applyAlignment="0" applyProtection="0"/>
    <xf numFmtId="213" fontId="34" fillId="0" borderId="0" applyFont="0" applyFill="0" applyBorder="0" applyAlignment="0" applyProtection="0"/>
    <xf numFmtId="207" fontId="34" fillId="0" borderId="0" applyFont="0" applyFill="0" applyBorder="0" applyAlignment="0" applyProtection="0"/>
    <xf numFmtId="210" fontId="34" fillId="0" borderId="0" applyFont="0" applyFill="0" applyBorder="0" applyAlignment="0" applyProtection="0"/>
    <xf numFmtId="210" fontId="34" fillId="0" borderId="0" applyFont="0" applyFill="0" applyBorder="0" applyAlignment="0" applyProtection="0"/>
    <xf numFmtId="209" fontId="34" fillId="0" borderId="0" applyFont="0" applyFill="0" applyBorder="0" applyAlignment="0" applyProtection="0"/>
    <xf numFmtId="175"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0" fontId="34" fillId="0" borderId="0" applyFont="0" applyFill="0" applyBorder="0" applyAlignment="0" applyProtection="0"/>
    <xf numFmtId="175" fontId="34" fillId="0" borderId="0" applyFont="0" applyFill="0" applyBorder="0" applyAlignment="0" applyProtection="0"/>
    <xf numFmtId="175" fontId="34" fillId="0" borderId="0" applyFont="0" applyFill="0" applyBorder="0" applyAlignment="0" applyProtection="0"/>
    <xf numFmtId="209" fontId="34" fillId="0" borderId="0" applyFont="0" applyFill="0" applyBorder="0" applyAlignment="0" applyProtection="0"/>
    <xf numFmtId="211" fontId="34" fillId="0" borderId="0" applyFont="0" applyFill="0" applyBorder="0" applyAlignment="0" applyProtection="0"/>
    <xf numFmtId="211" fontId="34" fillId="0" borderId="0" applyFont="0" applyFill="0" applyBorder="0" applyAlignment="0" applyProtection="0"/>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xf numFmtId="0" fontId="71" fillId="0" borderId="0"/>
    <xf numFmtId="0" fontId="71" fillId="0" borderId="0"/>
    <xf numFmtId="0" fontId="72" fillId="0" borderId="0"/>
    <xf numFmtId="0" fontId="34" fillId="0" borderId="0">
      <alignment horizontal="left" wrapText="1"/>
    </xf>
    <xf numFmtId="0" fontId="69" fillId="5" borderId="5" quotePrefix="1" applyNumberFormat="0" applyFont="0" applyFill="0" applyBorder="0" applyAlignment="0" applyProtection="0">
      <alignment horizontal="centerContinuous" vertical="justify"/>
      <protection locked="0" hidden="1"/>
    </xf>
    <xf numFmtId="0" fontId="34" fillId="0" borderId="0">
      <alignment horizontal="left" wrapText="1"/>
    </xf>
    <xf numFmtId="0" fontId="34" fillId="0" borderId="0">
      <alignment horizontal="left" wrapText="1"/>
    </xf>
    <xf numFmtId="0" fontId="34" fillId="0" borderId="0"/>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horizontal="left" wrapText="1"/>
    </xf>
    <xf numFmtId="0" fontId="34" fillId="0" borderId="0">
      <alignment horizontal="left" wrapText="1"/>
    </xf>
    <xf numFmtId="0" fontId="34" fillId="0" borderId="0">
      <alignment horizontal="left" wrapText="1"/>
    </xf>
    <xf numFmtId="0" fontId="34" fillId="0" borderId="0"/>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71" fillId="0" borderId="0"/>
    <xf numFmtId="0" fontId="71" fillId="0" borderId="0"/>
    <xf numFmtId="0" fontId="34" fillId="0" borderId="0"/>
    <xf numFmtId="0" fontId="71" fillId="0" borderId="0"/>
    <xf numFmtId="0" fontId="71" fillId="0" borderId="0"/>
    <xf numFmtId="0" fontId="71" fillId="0" borderId="0"/>
    <xf numFmtId="0" fontId="36" fillId="0" borderId="0">
      <alignment vertical="top"/>
    </xf>
    <xf numFmtId="181" fontId="70" fillId="0" borderId="0" applyBorder="0">
      <alignment vertical="center"/>
    </xf>
    <xf numFmtId="197" fontId="75" fillId="0" borderId="0">
      <alignment vertical="center"/>
    </xf>
    <xf numFmtId="0" fontId="69" fillId="5" borderId="5" quotePrefix="1" applyNumberFormat="0" applyFont="0" applyFill="0" applyBorder="0" applyAlignment="0" applyProtection="0">
      <alignment horizontal="centerContinuous" vertical="justify"/>
      <protection locked="0" hidden="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69" fillId="5" borderId="5" quotePrefix="1" applyNumberFormat="0" applyFont="0" applyFill="0" applyBorder="0" applyAlignment="0" applyProtection="0">
      <alignment horizontal="centerContinuous" vertical="justify"/>
      <protection locked="0" hidden="1"/>
    </xf>
    <xf numFmtId="0" fontId="71" fillId="0" borderId="0"/>
    <xf numFmtId="0" fontId="72" fillId="0" borderId="0"/>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69" fillId="5" borderId="5" quotePrefix="1" applyNumberFormat="0" applyFont="0" applyFill="0" applyBorder="0" applyAlignment="0" applyProtection="0">
      <alignment horizontal="centerContinuous" vertical="justify"/>
      <protection locked="0" hidden="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69" fillId="5" borderId="5" quotePrefix="1" applyNumberFormat="0" applyFont="0" applyFill="0" applyBorder="0" applyAlignment="0" applyProtection="0">
      <alignment horizontal="centerContinuous" vertical="justify"/>
      <protection locked="0" hidden="1"/>
    </xf>
    <xf numFmtId="0" fontId="34" fillId="0" borderId="0">
      <alignment horizontal="left" wrapText="1"/>
    </xf>
    <xf numFmtId="0" fontId="34" fillId="0" borderId="0">
      <alignment horizontal="left" wrapText="1"/>
    </xf>
    <xf numFmtId="0" fontId="34" fillId="0" borderId="0">
      <alignment horizontal="left" wrapText="1"/>
    </xf>
    <xf numFmtId="0" fontId="69" fillId="5" borderId="5" quotePrefix="1" applyNumberFormat="0" applyFont="0" applyFill="0" applyBorder="0" applyAlignment="0" applyProtection="0">
      <alignment horizontal="centerContinuous" vertical="justify"/>
      <protection locked="0" hidden="1"/>
    </xf>
    <xf numFmtId="0" fontId="34" fillId="0" borderId="0">
      <alignment horizontal="left" wrapText="1"/>
    </xf>
    <xf numFmtId="0" fontId="34" fillId="0" borderId="0">
      <alignment horizontal="left" wrapText="1"/>
    </xf>
    <xf numFmtId="0" fontId="34" fillId="0" borderId="0">
      <alignment horizontal="left" wrapText="1"/>
    </xf>
    <xf numFmtId="0" fontId="69" fillId="5" borderId="5" quotePrefix="1" applyNumberFormat="0" applyFont="0" applyFill="0" applyBorder="0" applyAlignment="0" applyProtection="0">
      <alignment horizontal="centerContinuous" vertical="justify"/>
      <protection locked="0" hidden="1"/>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xf numFmtId="0" fontId="69" fillId="5" borderId="5" quotePrefix="1" applyNumberFormat="0" applyFont="0" applyFill="0" applyBorder="0" applyAlignment="0" applyProtection="0">
      <alignment horizontal="centerContinuous" vertical="justify"/>
      <protection locked="0" hidden="1"/>
    </xf>
    <xf numFmtId="0" fontId="76" fillId="0" borderId="0" applyNumberFormat="0" applyFill="0" applyBorder="0" applyProtection="0">
      <alignment vertical="top"/>
    </xf>
    <xf numFmtId="0" fontId="34" fillId="0" borderId="0" applyNumberFormat="0" applyFill="0" applyBorder="0" applyProtection="0">
      <alignment vertical="top"/>
    </xf>
    <xf numFmtId="0" fontId="76" fillId="0" borderId="0" applyNumberFormat="0" applyFill="0" applyBorder="0" applyProtection="0">
      <alignment vertical="top"/>
    </xf>
    <xf numFmtId="0" fontId="76" fillId="0" borderId="0" applyNumberFormat="0" applyFill="0" applyBorder="0" applyProtection="0">
      <alignment vertical="top"/>
    </xf>
    <xf numFmtId="0" fontId="76" fillId="0" borderId="0" applyNumberFormat="0" applyFill="0" applyBorder="0" applyProtection="0">
      <alignment vertical="top"/>
    </xf>
    <xf numFmtId="0" fontId="34" fillId="0" borderId="0" applyNumberFormat="0" applyFill="0" applyBorder="0" applyProtection="0">
      <alignment vertical="top"/>
    </xf>
    <xf numFmtId="0" fontId="34" fillId="0" borderId="0" applyNumberFormat="0" applyFill="0" applyBorder="0" applyProtection="0">
      <alignment vertical="top"/>
    </xf>
    <xf numFmtId="0" fontId="34" fillId="0" borderId="0" applyNumberFormat="0" applyFill="0" applyBorder="0" applyProtection="0">
      <alignment vertical="top"/>
    </xf>
    <xf numFmtId="0" fontId="34" fillId="0" borderId="0" applyNumberFormat="0" applyFill="0" applyBorder="0" applyProtection="0">
      <alignment vertical="top"/>
    </xf>
    <xf numFmtId="0" fontId="34" fillId="0" borderId="0" applyNumberFormat="0" applyFill="0" applyBorder="0" applyProtection="0">
      <alignment vertical="top"/>
    </xf>
    <xf numFmtId="0" fontId="76" fillId="0" borderId="0" applyNumberFormat="0" applyFill="0" applyBorder="0" applyProtection="0">
      <alignment vertical="top"/>
    </xf>
    <xf numFmtId="0" fontId="76" fillId="0" borderId="0" applyNumberFormat="0" applyFill="0" applyBorder="0" applyProtection="0">
      <alignment vertical="top"/>
    </xf>
    <xf numFmtId="0" fontId="34" fillId="0" borderId="0" applyNumberFormat="0" applyFill="0" applyBorder="0" applyProtection="0">
      <alignment vertical="top"/>
    </xf>
    <xf numFmtId="0" fontId="34" fillId="0" borderId="0" applyNumberFormat="0" applyFill="0" applyBorder="0" applyProtection="0">
      <alignment vertical="top"/>
    </xf>
    <xf numFmtId="0" fontId="34" fillId="0" borderId="0" applyNumberFormat="0" applyFill="0" applyBorder="0" applyProtection="0">
      <alignment vertical="top"/>
    </xf>
    <xf numFmtId="0" fontId="34" fillId="0" borderId="0" applyNumberFormat="0" applyFill="0" applyBorder="0" applyProtection="0">
      <alignment vertical="top"/>
    </xf>
    <xf numFmtId="0" fontId="34" fillId="0" borderId="0" applyNumberFormat="0" applyFill="0" applyBorder="0" applyProtection="0">
      <alignment vertical="top"/>
    </xf>
    <xf numFmtId="0" fontId="34" fillId="0" borderId="0" applyNumberFormat="0" applyFill="0" applyBorder="0" applyProtection="0">
      <alignment vertical="top"/>
    </xf>
    <xf numFmtId="0" fontId="34" fillId="0" borderId="0" applyNumberFormat="0" applyFill="0" applyBorder="0" applyProtection="0">
      <alignment vertical="top"/>
    </xf>
    <xf numFmtId="0" fontId="34" fillId="0" borderId="0" applyNumberFormat="0" applyFill="0" applyBorder="0" applyProtection="0">
      <alignment vertical="top"/>
    </xf>
    <xf numFmtId="0" fontId="34" fillId="0" borderId="0" applyNumberFormat="0" applyFill="0" applyBorder="0" applyProtection="0">
      <alignment vertical="top"/>
    </xf>
    <xf numFmtId="0" fontId="76" fillId="0" borderId="0" applyNumberFormat="0" applyFill="0" applyBorder="0" applyProtection="0">
      <alignment vertical="top"/>
    </xf>
    <xf numFmtId="0" fontId="76" fillId="0" borderId="0" applyNumberFormat="0" applyFill="0" applyBorder="0" applyProtection="0">
      <alignment vertical="top"/>
    </xf>
    <xf numFmtId="0" fontId="36" fillId="0" borderId="0">
      <alignment vertical="top"/>
    </xf>
    <xf numFmtId="0" fontId="36" fillId="0" borderId="0">
      <alignment vertical="top"/>
    </xf>
    <xf numFmtId="0" fontId="36" fillId="0" borderId="0">
      <alignment vertical="top"/>
    </xf>
    <xf numFmtId="0" fontId="72" fillId="0" borderId="0"/>
    <xf numFmtId="0" fontId="77" fillId="0" borderId="6" applyNumberFormat="0" applyFill="0" applyAlignment="0" applyProtection="0"/>
    <xf numFmtId="0" fontId="34" fillId="0" borderId="6" applyNumberFormat="0" applyFill="0" applyAlignment="0" applyProtection="0"/>
    <xf numFmtId="0" fontId="77" fillId="0" borderId="6" applyNumberFormat="0" applyFill="0" applyAlignment="0" applyProtection="0"/>
    <xf numFmtId="0" fontId="77" fillId="0" borderId="6" applyNumberFormat="0" applyFill="0" applyAlignment="0" applyProtection="0"/>
    <xf numFmtId="0" fontId="77"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77" fillId="0" borderId="6" applyNumberFormat="0" applyFill="0" applyAlignment="0" applyProtection="0"/>
    <xf numFmtId="0" fontId="71" fillId="0" borderId="0"/>
    <xf numFmtId="0" fontId="72" fillId="0" borderId="0"/>
    <xf numFmtId="0" fontId="72" fillId="0" borderId="0"/>
    <xf numFmtId="0" fontId="72" fillId="0" borderId="0"/>
    <xf numFmtId="0" fontId="71" fillId="0" borderId="0"/>
    <xf numFmtId="0" fontId="72" fillId="0" borderId="0"/>
    <xf numFmtId="0" fontId="72" fillId="0" borderId="0"/>
    <xf numFmtId="0" fontId="72" fillId="0" borderId="0"/>
    <xf numFmtId="0" fontId="72" fillId="0" borderId="0"/>
    <xf numFmtId="0" fontId="72"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4" fillId="0" borderId="0">
      <alignment horizontal="left" wrapText="1"/>
    </xf>
    <xf numFmtId="0" fontId="78" fillId="0" borderId="7" applyNumberFormat="0" applyFill="0" applyProtection="0">
      <alignment horizontal="center"/>
    </xf>
    <xf numFmtId="0" fontId="34" fillId="0" borderId="7" applyNumberFormat="0" applyFill="0" applyProtection="0">
      <alignment horizontal="center"/>
    </xf>
    <xf numFmtId="0" fontId="78" fillId="0" borderId="7" applyNumberFormat="0" applyFill="0" applyProtection="0">
      <alignment horizontal="center"/>
    </xf>
    <xf numFmtId="0" fontId="78" fillId="0" borderId="7" applyNumberFormat="0" applyFill="0" applyProtection="0">
      <alignment horizontal="center"/>
    </xf>
    <xf numFmtId="0" fontId="78" fillId="0" borderId="7" applyNumberFormat="0" applyFill="0" applyProtection="0">
      <alignment horizontal="center"/>
    </xf>
    <xf numFmtId="0" fontId="34" fillId="0" borderId="7" applyNumberFormat="0" applyFill="0" applyProtection="0">
      <alignment horizontal="center"/>
    </xf>
    <xf numFmtId="0" fontId="34" fillId="0" borderId="7" applyNumberFormat="0" applyFill="0" applyProtection="0">
      <alignment horizontal="center"/>
    </xf>
    <xf numFmtId="0" fontId="34" fillId="0" borderId="7" applyNumberFormat="0" applyFill="0" applyProtection="0">
      <alignment horizontal="center"/>
    </xf>
    <xf numFmtId="0" fontId="34" fillId="0" borderId="7" applyNumberFormat="0" applyFill="0" applyProtection="0">
      <alignment horizontal="center"/>
    </xf>
    <xf numFmtId="0" fontId="34" fillId="0" borderId="7" applyNumberFormat="0" applyFill="0" applyProtection="0">
      <alignment horizontal="center"/>
    </xf>
    <xf numFmtId="0" fontId="34" fillId="0" borderId="7" applyNumberFormat="0" applyFill="0" applyProtection="0">
      <alignment horizontal="center"/>
    </xf>
    <xf numFmtId="0" fontId="34" fillId="0" borderId="7" applyNumberFormat="0" applyFill="0" applyProtection="0">
      <alignment horizontal="center"/>
    </xf>
    <xf numFmtId="0" fontId="79" fillId="0" borderId="7" applyNumberFormat="0" applyFill="0" applyProtection="0">
      <alignment horizontal="center"/>
    </xf>
    <xf numFmtId="0" fontId="34" fillId="0" borderId="7" applyNumberFormat="0" applyFill="0" applyProtection="0">
      <alignment horizontal="center"/>
    </xf>
    <xf numFmtId="0" fontId="34" fillId="0" borderId="7" applyNumberFormat="0" applyFill="0" applyProtection="0">
      <alignment horizontal="center"/>
    </xf>
    <xf numFmtId="0" fontId="34" fillId="0" borderId="7" applyNumberFormat="0" applyFill="0" applyProtection="0">
      <alignment horizontal="center"/>
    </xf>
    <xf numFmtId="0" fontId="34" fillId="0" borderId="7" applyNumberFormat="0" applyFill="0" applyProtection="0">
      <alignment horizontal="center"/>
    </xf>
    <xf numFmtId="0" fontId="34" fillId="0" borderId="7" applyNumberFormat="0" applyFill="0" applyProtection="0">
      <alignment horizontal="center"/>
    </xf>
    <xf numFmtId="0" fontId="34" fillId="0" borderId="7" applyNumberFormat="0" applyFill="0" applyProtection="0">
      <alignment horizontal="center"/>
    </xf>
    <xf numFmtId="0" fontId="34" fillId="0" borderId="7" applyNumberFormat="0" applyFill="0" applyProtection="0">
      <alignment horizontal="center"/>
    </xf>
    <xf numFmtId="0" fontId="34" fillId="0" borderId="7" applyNumberFormat="0" applyFill="0" applyProtection="0">
      <alignment horizontal="center"/>
    </xf>
    <xf numFmtId="0" fontId="34" fillId="0" borderId="7" applyNumberFormat="0" applyFill="0" applyProtection="0">
      <alignment horizontal="center"/>
    </xf>
    <xf numFmtId="0" fontId="34" fillId="0" borderId="7" applyNumberFormat="0" applyFill="0" applyProtection="0">
      <alignment horizontal="center"/>
    </xf>
    <xf numFmtId="0" fontId="34" fillId="0" borderId="7" applyNumberFormat="0" applyFill="0" applyProtection="0">
      <alignment horizontal="center"/>
    </xf>
    <xf numFmtId="0" fontId="78" fillId="0" borderId="7" applyNumberFormat="0" applyFill="0" applyProtection="0">
      <alignment horizontal="center"/>
    </xf>
    <xf numFmtId="0" fontId="78" fillId="0" borderId="0" applyNumberFormat="0" applyFill="0" applyBorder="0" applyProtection="0">
      <alignment horizontal="left"/>
    </xf>
    <xf numFmtId="0" fontId="34" fillId="0" borderId="0" applyNumberFormat="0" applyFill="0" applyBorder="0" applyProtection="0">
      <alignment horizontal="left"/>
    </xf>
    <xf numFmtId="0" fontId="78" fillId="0" borderId="0" applyNumberFormat="0" applyFill="0" applyBorder="0" applyProtection="0">
      <alignment horizontal="left"/>
    </xf>
    <xf numFmtId="0" fontId="78" fillId="0" borderId="0" applyNumberFormat="0" applyFill="0" applyBorder="0" applyProtection="0">
      <alignment horizontal="left"/>
    </xf>
    <xf numFmtId="0" fontId="78"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79"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78" fillId="0" borderId="0" applyNumberFormat="0" applyFill="0" applyBorder="0" applyProtection="0">
      <alignment horizontal="left"/>
    </xf>
    <xf numFmtId="0" fontId="80" fillId="0" borderId="0" applyNumberFormat="0" applyFill="0" applyBorder="0" applyProtection="0">
      <alignment horizontal="centerContinuous"/>
    </xf>
    <xf numFmtId="0" fontId="34" fillId="0" borderId="0" applyNumberFormat="0" applyFill="0" applyBorder="0" applyProtection="0">
      <alignment horizontal="centerContinuous"/>
    </xf>
    <xf numFmtId="0" fontId="80" fillId="0" borderId="0" applyNumberFormat="0" applyFill="0" applyBorder="0" applyProtection="0">
      <alignment horizontal="centerContinuous"/>
    </xf>
    <xf numFmtId="0" fontId="80" fillId="0" borderId="0" applyNumberFormat="0" applyFill="0" applyBorder="0" applyProtection="0">
      <alignment horizontal="centerContinuous"/>
    </xf>
    <xf numFmtId="0" fontId="80" fillId="0" borderId="0" applyNumberFormat="0" applyFill="0" applyBorder="0" applyProtection="0">
      <alignment horizontal="centerContinuous"/>
    </xf>
    <xf numFmtId="0" fontId="34" fillId="0" borderId="0" applyNumberFormat="0" applyFill="0" applyBorder="0" applyProtection="0">
      <alignment horizontal="centerContinuous"/>
    </xf>
    <xf numFmtId="0" fontId="34" fillId="0" borderId="0" applyNumberFormat="0" applyFill="0" applyBorder="0" applyProtection="0">
      <alignment horizontal="centerContinuous"/>
    </xf>
    <xf numFmtId="0" fontId="34" fillId="0" borderId="0" applyNumberFormat="0" applyFill="0" applyBorder="0" applyProtection="0">
      <alignment horizontal="centerContinuous"/>
    </xf>
    <xf numFmtId="0" fontId="34" fillId="0" borderId="0" applyNumberFormat="0" applyFill="0" applyBorder="0" applyProtection="0">
      <alignment horizontal="centerContinuous"/>
    </xf>
    <xf numFmtId="0" fontId="34" fillId="0" borderId="0" applyNumberFormat="0" applyFill="0" applyBorder="0" applyProtection="0">
      <alignment horizontal="centerContinuous"/>
    </xf>
    <xf numFmtId="0" fontId="81" fillId="0" borderId="0" applyNumberFormat="0" applyFill="0" applyBorder="0" applyProtection="0">
      <alignment horizontal="centerContinuous"/>
    </xf>
    <xf numFmtId="0" fontId="34" fillId="0" borderId="0" applyNumberFormat="0" applyFill="0" applyBorder="0" applyProtection="0">
      <alignment horizontal="centerContinuous"/>
    </xf>
    <xf numFmtId="0" fontId="80" fillId="0" borderId="0" applyNumberFormat="0" applyFill="0" applyBorder="0" applyProtection="0">
      <alignment horizontal="centerContinuous"/>
    </xf>
    <xf numFmtId="0" fontId="72" fillId="0" borderId="0"/>
    <xf numFmtId="0" fontId="72" fillId="0" borderId="0"/>
    <xf numFmtId="0" fontId="34" fillId="0" borderId="0"/>
    <xf numFmtId="0" fontId="34" fillId="0" borderId="0"/>
    <xf numFmtId="0" fontId="71" fillId="0" borderId="0"/>
    <xf numFmtId="0" fontId="71" fillId="0" borderId="0"/>
    <xf numFmtId="0" fontId="34"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71" fillId="0" borderId="0"/>
    <xf numFmtId="0" fontId="72" fillId="0" borderId="0"/>
    <xf numFmtId="0" fontId="69" fillId="5" borderId="5" quotePrefix="1" applyNumberFormat="0" applyFont="0" applyFill="0" applyBorder="0" applyAlignment="0" applyProtection="0">
      <alignment horizontal="centerContinuous" vertical="justify"/>
      <protection locked="0" hidden="1"/>
    </xf>
    <xf numFmtId="0" fontId="34" fillId="0" borderId="0"/>
    <xf numFmtId="0" fontId="34" fillId="0" borderId="0"/>
    <xf numFmtId="0" fontId="34" fillId="0" borderId="0"/>
    <xf numFmtId="0" fontId="57" fillId="0" borderId="0"/>
    <xf numFmtId="0" fontId="34" fillId="0" borderId="0"/>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57" fillId="0" borderId="0"/>
    <xf numFmtId="0" fontId="34" fillId="0" borderId="0" applyFont="0" applyFill="0" applyBorder="0" applyAlignment="0" applyProtection="0"/>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34" fillId="0" borderId="0">
      <alignment horizontal="left" wrapText="1"/>
    </xf>
    <xf numFmtId="0" fontId="82" fillId="0" borderId="0">
      <alignment horizontal="left" vertical="center"/>
    </xf>
    <xf numFmtId="0" fontId="42" fillId="0" borderId="0"/>
    <xf numFmtId="0" fontId="82" fillId="0" borderId="0">
      <alignment horizontal="left" vertical="center"/>
    </xf>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lignment vertical="top"/>
    </xf>
    <xf numFmtId="0" fontId="34" fillId="0" borderId="0">
      <alignment vertical="top"/>
    </xf>
    <xf numFmtId="0" fontId="83" fillId="0" borderId="0"/>
    <xf numFmtId="1" fontId="84" fillId="0" borderId="8">
      <alignment horizontal="centerContinuous"/>
    </xf>
    <xf numFmtId="214" fontId="85" fillId="0" borderId="0">
      <alignment horizontal="center"/>
    </xf>
    <xf numFmtId="215" fontId="85" fillId="0" borderId="0">
      <alignment horizontal="center"/>
    </xf>
    <xf numFmtId="216" fontId="85" fillId="0" borderId="0">
      <alignment horizontal="center"/>
    </xf>
    <xf numFmtId="217" fontId="86" fillId="0" borderId="0">
      <alignment horizontal="center"/>
    </xf>
    <xf numFmtId="218" fontId="85" fillId="0" borderId="0">
      <alignment horizontal="center"/>
    </xf>
    <xf numFmtId="219" fontId="85" fillId="0" borderId="0">
      <alignment horizontal="center"/>
    </xf>
    <xf numFmtId="218" fontId="87" fillId="0" borderId="0" applyFill="0" applyBorder="0" applyAlignment="0" applyProtection="0"/>
    <xf numFmtId="219" fontId="87" fillId="0" borderId="0" applyFill="0" applyBorder="0" applyAlignment="0" applyProtection="0"/>
    <xf numFmtId="220" fontId="85" fillId="0" borderId="0">
      <alignment horizontal="center"/>
    </xf>
    <xf numFmtId="221" fontId="85" fillId="0" borderId="0">
      <alignment horizontal="center"/>
    </xf>
    <xf numFmtId="214" fontId="85" fillId="0" borderId="0">
      <alignment horizontal="center"/>
    </xf>
    <xf numFmtId="222" fontId="86" fillId="0" borderId="0">
      <alignment horizontal="center"/>
    </xf>
    <xf numFmtId="0" fontId="88" fillId="0" borderId="9"/>
    <xf numFmtId="0" fontId="88" fillId="0" borderId="9"/>
    <xf numFmtId="0" fontId="88" fillId="0" borderId="9"/>
    <xf numFmtId="0" fontId="5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223" fontId="57" fillId="0" borderId="0" applyFont="0" applyFill="0" applyBorder="0" applyAlignment="0" applyProtection="0"/>
    <xf numFmtId="223" fontId="57" fillId="0" borderId="0" applyFont="0" applyFill="0" applyBorder="0" applyAlignment="0" applyProtection="0"/>
    <xf numFmtId="223" fontId="57" fillId="0" borderId="0" applyFont="0" applyFill="0" applyBorder="0" applyAlignment="0" applyProtection="0"/>
    <xf numFmtId="223" fontId="57" fillId="0" borderId="0" applyFont="0" applyFill="0" applyBorder="0" applyAlignment="0" applyProtection="0"/>
    <xf numFmtId="0" fontId="67" fillId="0" borderId="0" applyFont="0" applyFill="0" applyBorder="0" applyAlignment="0" applyProtection="0"/>
    <xf numFmtId="14" fontId="89" fillId="0" borderId="0" applyFill="0" applyBorder="0" applyProtection="0">
      <alignment horizontal="right"/>
    </xf>
    <xf numFmtId="18" fontId="89" fillId="0" borderId="0" applyFill="0" applyBorder="0" applyProtection="0">
      <alignment horizontal="right"/>
    </xf>
    <xf numFmtId="16" fontId="89" fillId="0" borderId="0" applyFill="0" applyBorder="0" applyProtection="0">
      <alignment horizontal="right"/>
    </xf>
    <xf numFmtId="16" fontId="89" fillId="0" borderId="0" applyFill="0" applyBorder="0" applyProtection="0">
      <alignment horizontal="right"/>
    </xf>
    <xf numFmtId="16" fontId="89" fillId="0" borderId="0" applyFill="0" applyBorder="0" applyProtection="0">
      <alignment horizontal="right"/>
    </xf>
    <xf numFmtId="18" fontId="89" fillId="0" borderId="0" applyFill="0" applyBorder="0" applyProtection="0">
      <alignment horizontal="right"/>
    </xf>
    <xf numFmtId="1" fontId="89" fillId="0" borderId="0" applyFill="0" applyBorder="0" applyProtection="0">
      <alignment horizontal="right"/>
    </xf>
    <xf numFmtId="0" fontId="90" fillId="12" borderId="0" applyNumberFormat="0" applyBorder="0" applyAlignment="0" applyProtection="0"/>
    <xf numFmtId="0" fontId="90" fillId="13" borderId="0" applyNumberFormat="0" applyBorder="0" applyAlignment="0" applyProtection="0"/>
    <xf numFmtId="0" fontId="90" fillId="14" borderId="0" applyNumberFormat="0" applyBorder="0" applyAlignment="0" applyProtection="0"/>
    <xf numFmtId="0" fontId="90" fillId="15" borderId="0" applyNumberFormat="0" applyBorder="0" applyAlignment="0" applyProtection="0"/>
    <xf numFmtId="0" fontId="90" fillId="16" borderId="0" applyNumberFormat="0" applyBorder="0" applyAlignment="0" applyProtection="0"/>
    <xf numFmtId="0" fontId="90" fillId="17" borderId="0" applyNumberFormat="0" applyBorder="0" applyAlignment="0" applyProtection="0"/>
    <xf numFmtId="0" fontId="91" fillId="12" borderId="0" applyNumberFormat="0" applyBorder="0" applyAlignment="0" applyProtection="0"/>
    <xf numFmtId="0" fontId="36" fillId="12" borderId="0" applyNumberFormat="0" applyBorder="0" applyAlignment="0" applyProtection="0"/>
    <xf numFmtId="0" fontId="91" fillId="18" borderId="0" applyNumberFormat="0" applyBorder="0" applyAlignment="0" applyProtection="0"/>
    <xf numFmtId="0" fontId="91" fillId="13" borderId="0" applyNumberFormat="0" applyBorder="0" applyAlignment="0" applyProtection="0"/>
    <xf numFmtId="0" fontId="36" fillId="13" borderId="0" applyNumberFormat="0" applyBorder="0" applyAlignment="0" applyProtection="0"/>
    <xf numFmtId="0" fontId="91" fillId="19" borderId="0" applyNumberFormat="0" applyBorder="0" applyAlignment="0" applyProtection="0"/>
    <xf numFmtId="0" fontId="91" fillId="14" borderId="0" applyNumberFormat="0" applyBorder="0" applyAlignment="0" applyProtection="0"/>
    <xf numFmtId="0" fontId="36" fillId="14" borderId="0" applyNumberFormat="0" applyBorder="0" applyAlignment="0" applyProtection="0"/>
    <xf numFmtId="0" fontId="91" fillId="20" borderId="0" applyNumberFormat="0" applyBorder="0" applyAlignment="0" applyProtection="0"/>
    <xf numFmtId="0" fontId="91" fillId="15" borderId="0" applyNumberFormat="0" applyBorder="0" applyAlignment="0" applyProtection="0"/>
    <xf numFmtId="0" fontId="36" fillId="15" borderId="0" applyNumberFormat="0" applyBorder="0" applyAlignment="0" applyProtection="0"/>
    <xf numFmtId="0" fontId="91" fillId="21" borderId="0" applyNumberFormat="0" applyBorder="0" applyAlignment="0" applyProtection="0"/>
    <xf numFmtId="0" fontId="91" fillId="16" borderId="0" applyNumberFormat="0" applyBorder="0" applyAlignment="0" applyProtection="0"/>
    <xf numFmtId="0" fontId="36" fillId="16" borderId="0" applyNumberFormat="0" applyBorder="0" applyAlignment="0" applyProtection="0"/>
    <xf numFmtId="0" fontId="91" fillId="22" borderId="0" applyNumberFormat="0" applyBorder="0" applyAlignment="0" applyProtection="0"/>
    <xf numFmtId="0" fontId="91" fillId="17" borderId="0" applyNumberFormat="0" applyBorder="0" applyAlignment="0" applyProtection="0"/>
    <xf numFmtId="0" fontId="36" fillId="17" borderId="0" applyNumberFormat="0" applyBorder="0" applyAlignment="0" applyProtection="0"/>
    <xf numFmtId="0" fontId="91" fillId="23" borderId="0" applyNumberFormat="0" applyBorder="0" applyAlignment="0" applyProtection="0"/>
    <xf numFmtId="0" fontId="90" fillId="12"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13"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14"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15"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16"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17"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12" borderId="0" applyNumberFormat="0" applyBorder="0" applyAlignment="0" applyProtection="0"/>
    <xf numFmtId="0" fontId="90" fillId="12" borderId="0" applyNumberFormat="0" applyBorder="0" applyAlignment="0" applyProtection="0"/>
    <xf numFmtId="0" fontId="90" fillId="13" borderId="0" applyNumberFormat="0" applyBorder="0" applyAlignment="0" applyProtection="0"/>
    <xf numFmtId="0" fontId="90" fillId="13" borderId="0" applyNumberFormat="0" applyBorder="0" applyAlignment="0" applyProtection="0"/>
    <xf numFmtId="0" fontId="90" fillId="14" borderId="0" applyNumberFormat="0" applyBorder="0" applyAlignment="0" applyProtection="0"/>
    <xf numFmtId="0" fontId="90" fillId="14"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0" fontId="90" fillId="16" borderId="0" applyNumberFormat="0" applyBorder="0" applyAlignment="0" applyProtection="0"/>
    <xf numFmtId="0" fontId="90" fillId="16" borderId="0" applyNumberFormat="0" applyBorder="0" applyAlignment="0" applyProtection="0"/>
    <xf numFmtId="0" fontId="90" fillId="17" borderId="0" applyNumberFormat="0" applyBorder="0" applyAlignment="0" applyProtection="0"/>
    <xf numFmtId="0" fontId="90" fillId="17" borderId="0" applyNumberFormat="0" applyBorder="0" applyAlignment="0" applyProtection="0"/>
    <xf numFmtId="0" fontId="90" fillId="24" borderId="0" applyNumberFormat="0" applyBorder="0" applyAlignment="0" applyProtection="0"/>
    <xf numFmtId="0" fontId="90" fillId="25" borderId="0" applyNumberFormat="0" applyBorder="0" applyAlignment="0" applyProtection="0"/>
    <xf numFmtId="0" fontId="90" fillId="26" borderId="0" applyNumberFormat="0" applyBorder="0" applyAlignment="0" applyProtection="0"/>
    <xf numFmtId="0" fontId="90" fillId="15" borderId="0" applyNumberFormat="0" applyBorder="0" applyAlignment="0" applyProtection="0"/>
    <xf numFmtId="0" fontId="90" fillId="24" borderId="0" applyNumberFormat="0" applyBorder="0" applyAlignment="0" applyProtection="0"/>
    <xf numFmtId="0" fontId="90" fillId="27" borderId="0" applyNumberFormat="0" applyBorder="0" applyAlignment="0" applyProtection="0"/>
    <xf numFmtId="0" fontId="91" fillId="24" borderId="0" applyNumberFormat="0" applyBorder="0" applyAlignment="0" applyProtection="0"/>
    <xf numFmtId="0" fontId="36" fillId="24" borderId="0" applyNumberFormat="0" applyBorder="0" applyAlignment="0" applyProtection="0"/>
    <xf numFmtId="0" fontId="91" fillId="28" borderId="0" applyNumberFormat="0" applyBorder="0" applyAlignment="0" applyProtection="0"/>
    <xf numFmtId="0" fontId="91" fillId="25" borderId="0" applyNumberFormat="0" applyBorder="0" applyAlignment="0" applyProtection="0"/>
    <xf numFmtId="0" fontId="36" fillId="25" borderId="0" applyNumberFormat="0" applyBorder="0" applyAlignment="0" applyProtection="0"/>
    <xf numFmtId="0" fontId="91" fillId="29" borderId="0" applyNumberFormat="0" applyBorder="0" applyAlignment="0" applyProtection="0"/>
    <xf numFmtId="0" fontId="91" fillId="26" borderId="0" applyNumberFormat="0" applyBorder="0" applyAlignment="0" applyProtection="0"/>
    <xf numFmtId="0" fontId="36" fillId="26" borderId="0" applyNumberFormat="0" applyBorder="0" applyAlignment="0" applyProtection="0"/>
    <xf numFmtId="0" fontId="91" fillId="30" borderId="0" applyNumberFormat="0" applyBorder="0" applyAlignment="0" applyProtection="0"/>
    <xf numFmtId="0" fontId="91" fillId="15" borderId="0" applyNumberFormat="0" applyBorder="0" applyAlignment="0" applyProtection="0"/>
    <xf numFmtId="0" fontId="36" fillId="15" borderId="0" applyNumberFormat="0" applyBorder="0" applyAlignment="0" applyProtection="0"/>
    <xf numFmtId="0" fontId="91" fillId="21" borderId="0" applyNumberFormat="0" applyBorder="0" applyAlignment="0" applyProtection="0"/>
    <xf numFmtId="0" fontId="91" fillId="24" borderId="0" applyNumberFormat="0" applyBorder="0" applyAlignment="0" applyProtection="0"/>
    <xf numFmtId="0" fontId="36" fillId="24" borderId="0" applyNumberFormat="0" applyBorder="0" applyAlignment="0" applyProtection="0"/>
    <xf numFmtId="0" fontId="91" fillId="28" borderId="0" applyNumberFormat="0" applyBorder="0" applyAlignment="0" applyProtection="0"/>
    <xf numFmtId="0" fontId="91" fillId="27" borderId="0" applyNumberFormat="0" applyBorder="0" applyAlignment="0" applyProtection="0"/>
    <xf numFmtId="0" fontId="36" fillId="27" borderId="0" applyNumberFormat="0" applyBorder="0" applyAlignment="0" applyProtection="0"/>
    <xf numFmtId="0" fontId="91" fillId="31" borderId="0" applyNumberFormat="0" applyBorder="0" applyAlignment="0" applyProtection="0"/>
    <xf numFmtId="0" fontId="90" fillId="24"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5"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6"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15"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4"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7"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24" borderId="0" applyNumberFormat="0" applyBorder="0" applyAlignment="0" applyProtection="0"/>
    <xf numFmtId="0" fontId="90" fillId="24" borderId="0" applyNumberFormat="0" applyBorder="0" applyAlignment="0" applyProtection="0"/>
    <xf numFmtId="0" fontId="90" fillId="25" borderId="0" applyNumberFormat="0" applyBorder="0" applyAlignment="0" applyProtection="0"/>
    <xf numFmtId="0" fontId="90" fillId="25" borderId="0" applyNumberFormat="0" applyBorder="0" applyAlignment="0" applyProtection="0"/>
    <xf numFmtId="0" fontId="90" fillId="26" borderId="0" applyNumberFormat="0" applyBorder="0" applyAlignment="0" applyProtection="0"/>
    <xf numFmtId="0" fontId="90" fillId="26"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0" fontId="90" fillId="24" borderId="0" applyNumberFormat="0" applyBorder="0" applyAlignment="0" applyProtection="0"/>
    <xf numFmtId="0" fontId="90" fillId="24" borderId="0" applyNumberFormat="0" applyBorder="0" applyAlignment="0" applyProtection="0"/>
    <xf numFmtId="0" fontId="90" fillId="27" borderId="0" applyNumberFormat="0" applyBorder="0" applyAlignment="0" applyProtection="0"/>
    <xf numFmtId="0" fontId="90" fillId="27" borderId="0" applyNumberFormat="0" applyBorder="0" applyAlignment="0" applyProtection="0"/>
    <xf numFmtId="0" fontId="92" fillId="32" borderId="0" applyNumberFormat="0" applyBorder="0" applyAlignment="0" applyProtection="0"/>
    <xf numFmtId="0" fontId="92" fillId="25" borderId="0" applyNumberFormat="0" applyBorder="0" applyAlignment="0" applyProtection="0"/>
    <xf numFmtId="0" fontId="92" fillId="26" borderId="0" applyNumberFormat="0" applyBorder="0" applyAlignment="0" applyProtection="0"/>
    <xf numFmtId="0" fontId="92" fillId="10" borderId="0" applyNumberFormat="0" applyBorder="0" applyAlignment="0" applyProtection="0"/>
    <xf numFmtId="0" fontId="92" fillId="33" borderId="0" applyNumberFormat="0" applyBorder="0" applyAlignment="0" applyProtection="0"/>
    <xf numFmtId="0" fontId="92" fillId="34" borderId="0" applyNumberFormat="0" applyBorder="0" applyAlignment="0" applyProtection="0"/>
    <xf numFmtId="0" fontId="93" fillId="32" borderId="0" applyNumberFormat="0" applyBorder="0" applyAlignment="0" applyProtection="0"/>
    <xf numFmtId="0" fontId="94" fillId="32" borderId="0" applyNumberFormat="0" applyBorder="0" applyAlignment="0" applyProtection="0"/>
    <xf numFmtId="0" fontId="93" fillId="35" borderId="0" applyNumberFormat="0" applyBorder="0" applyAlignment="0" applyProtection="0"/>
    <xf numFmtId="0" fontId="93" fillId="25" borderId="0" applyNumberFormat="0" applyBorder="0" applyAlignment="0" applyProtection="0"/>
    <xf numFmtId="0" fontId="94" fillId="25" borderId="0" applyNumberFormat="0" applyBorder="0" applyAlignment="0" applyProtection="0"/>
    <xf numFmtId="0" fontId="93" fillId="29" borderId="0" applyNumberFormat="0" applyBorder="0" applyAlignment="0" applyProtection="0"/>
    <xf numFmtId="0" fontId="93" fillId="26" borderId="0" applyNumberFormat="0" applyBorder="0" applyAlignment="0" applyProtection="0"/>
    <xf numFmtId="0" fontId="94" fillId="26" borderId="0" applyNumberFormat="0" applyBorder="0" applyAlignment="0" applyProtection="0"/>
    <xf numFmtId="0" fontId="93" fillId="30" borderId="0" applyNumberFormat="0" applyBorder="0" applyAlignment="0" applyProtection="0"/>
    <xf numFmtId="0" fontId="93" fillId="10" borderId="0" applyNumberFormat="0" applyBorder="0" applyAlignment="0" applyProtection="0"/>
    <xf numFmtId="0" fontId="94" fillId="10" borderId="0" applyNumberFormat="0" applyBorder="0" applyAlignment="0" applyProtection="0"/>
    <xf numFmtId="0" fontId="93" fillId="11" borderId="0" applyNumberFormat="0" applyBorder="0" applyAlignment="0" applyProtection="0"/>
    <xf numFmtId="0" fontId="93" fillId="33" borderId="0" applyNumberFormat="0" applyBorder="0" applyAlignment="0" applyProtection="0"/>
    <xf numFmtId="0" fontId="94" fillId="33" borderId="0" applyNumberFormat="0" applyBorder="0" applyAlignment="0" applyProtection="0"/>
    <xf numFmtId="0" fontId="93" fillId="36" borderId="0" applyNumberFormat="0" applyBorder="0" applyAlignment="0" applyProtection="0"/>
    <xf numFmtId="0" fontId="93" fillId="34" borderId="0" applyNumberFormat="0" applyBorder="0" applyAlignment="0" applyProtection="0"/>
    <xf numFmtId="0" fontId="94" fillId="34" borderId="0" applyNumberFormat="0" applyBorder="0" applyAlignment="0" applyProtection="0"/>
    <xf numFmtId="0" fontId="93" fillId="37" borderId="0" applyNumberFormat="0" applyBorder="0" applyAlignment="0" applyProtection="0"/>
    <xf numFmtId="0" fontId="92" fillId="32" borderId="0" applyNumberFormat="0" applyBorder="0" applyAlignment="0" applyProtection="0"/>
    <xf numFmtId="0" fontId="92" fillId="35" borderId="0" applyNumberFormat="0" applyBorder="0" applyAlignment="0" applyProtection="0"/>
    <xf numFmtId="0" fontId="92" fillId="35" borderId="0" applyNumberFormat="0" applyBorder="0" applyAlignment="0" applyProtection="0"/>
    <xf numFmtId="0" fontId="92" fillId="35" borderId="0" applyNumberFormat="0" applyBorder="0" applyAlignment="0" applyProtection="0"/>
    <xf numFmtId="0" fontId="92" fillId="35" borderId="0" applyNumberFormat="0" applyBorder="0" applyAlignment="0" applyProtection="0"/>
    <xf numFmtId="0" fontId="92" fillId="35" borderId="0" applyNumberFormat="0" applyBorder="0" applyAlignment="0" applyProtection="0"/>
    <xf numFmtId="0" fontId="92" fillId="35" borderId="0" applyNumberFormat="0" applyBorder="0" applyAlignment="0" applyProtection="0"/>
    <xf numFmtId="0" fontId="92" fillId="35" borderId="0" applyNumberFormat="0" applyBorder="0" applyAlignment="0" applyProtection="0"/>
    <xf numFmtId="0" fontId="92" fillId="35" borderId="0" applyNumberFormat="0" applyBorder="0" applyAlignment="0" applyProtection="0"/>
    <xf numFmtId="0" fontId="92" fillId="35" borderId="0" applyNumberFormat="0" applyBorder="0" applyAlignment="0" applyProtection="0"/>
    <xf numFmtId="0" fontId="92" fillId="35" borderId="0" applyNumberFormat="0" applyBorder="0" applyAlignment="0" applyProtection="0"/>
    <xf numFmtId="0" fontId="92" fillId="35" borderId="0" applyNumberFormat="0" applyBorder="0" applyAlignment="0" applyProtection="0"/>
    <xf numFmtId="0" fontId="92" fillId="35" borderId="0" applyNumberFormat="0" applyBorder="0" applyAlignment="0" applyProtection="0"/>
    <xf numFmtId="0" fontId="92" fillId="35" borderId="0" applyNumberFormat="0" applyBorder="0" applyAlignment="0" applyProtection="0"/>
    <xf numFmtId="0" fontId="92" fillId="35" borderId="0" applyNumberFormat="0" applyBorder="0" applyAlignment="0" applyProtection="0"/>
    <xf numFmtId="0" fontId="92" fillId="35" borderId="0" applyNumberFormat="0" applyBorder="0" applyAlignment="0" applyProtection="0"/>
    <xf numFmtId="0" fontId="92" fillId="25" borderId="0" applyNumberFormat="0" applyBorder="0" applyAlignment="0" applyProtection="0"/>
    <xf numFmtId="0" fontId="92" fillId="29" borderId="0" applyNumberFormat="0" applyBorder="0" applyAlignment="0" applyProtection="0"/>
    <xf numFmtId="0" fontId="92" fillId="29" borderId="0" applyNumberFormat="0" applyBorder="0" applyAlignment="0" applyProtection="0"/>
    <xf numFmtId="0" fontId="92" fillId="29" borderId="0" applyNumberFormat="0" applyBorder="0" applyAlignment="0" applyProtection="0"/>
    <xf numFmtId="0" fontId="92" fillId="29" borderId="0" applyNumberFormat="0" applyBorder="0" applyAlignment="0" applyProtection="0"/>
    <xf numFmtId="0" fontId="92" fillId="29" borderId="0" applyNumberFormat="0" applyBorder="0" applyAlignment="0" applyProtection="0"/>
    <xf numFmtId="0" fontId="92" fillId="29" borderId="0" applyNumberFormat="0" applyBorder="0" applyAlignment="0" applyProtection="0"/>
    <xf numFmtId="0" fontId="92" fillId="29" borderId="0" applyNumberFormat="0" applyBorder="0" applyAlignment="0" applyProtection="0"/>
    <xf numFmtId="0" fontId="92" fillId="29" borderId="0" applyNumberFormat="0" applyBorder="0" applyAlignment="0" applyProtection="0"/>
    <xf numFmtId="0" fontId="92" fillId="29" borderId="0" applyNumberFormat="0" applyBorder="0" applyAlignment="0" applyProtection="0"/>
    <xf numFmtId="0" fontId="92" fillId="29" borderId="0" applyNumberFormat="0" applyBorder="0" applyAlignment="0" applyProtection="0"/>
    <xf numFmtId="0" fontId="92" fillId="29" borderId="0" applyNumberFormat="0" applyBorder="0" applyAlignment="0" applyProtection="0"/>
    <xf numFmtId="0" fontId="92" fillId="29" borderId="0" applyNumberFormat="0" applyBorder="0" applyAlignment="0" applyProtection="0"/>
    <xf numFmtId="0" fontId="92" fillId="29" borderId="0" applyNumberFormat="0" applyBorder="0" applyAlignment="0" applyProtection="0"/>
    <xf numFmtId="0" fontId="92" fillId="29" borderId="0" applyNumberFormat="0" applyBorder="0" applyAlignment="0" applyProtection="0"/>
    <xf numFmtId="0" fontId="92" fillId="29" borderId="0" applyNumberFormat="0" applyBorder="0" applyAlignment="0" applyProtection="0"/>
    <xf numFmtId="0" fontId="92" fillId="26" borderId="0" applyNumberFormat="0" applyBorder="0" applyAlignment="0" applyProtection="0"/>
    <xf numFmtId="0" fontId="92" fillId="30" borderId="0" applyNumberFormat="0" applyBorder="0" applyAlignment="0" applyProtection="0"/>
    <xf numFmtId="0" fontId="92" fillId="30" borderId="0" applyNumberFormat="0" applyBorder="0" applyAlignment="0" applyProtection="0"/>
    <xf numFmtId="0" fontId="92" fillId="30" borderId="0" applyNumberFormat="0" applyBorder="0" applyAlignment="0" applyProtection="0"/>
    <xf numFmtId="0" fontId="92" fillId="30" borderId="0" applyNumberFormat="0" applyBorder="0" applyAlignment="0" applyProtection="0"/>
    <xf numFmtId="0" fontId="92" fillId="30" borderId="0" applyNumberFormat="0" applyBorder="0" applyAlignment="0" applyProtection="0"/>
    <xf numFmtId="0" fontId="92" fillId="30" borderId="0" applyNumberFormat="0" applyBorder="0" applyAlignment="0" applyProtection="0"/>
    <xf numFmtId="0" fontId="92" fillId="30" borderId="0" applyNumberFormat="0" applyBorder="0" applyAlignment="0" applyProtection="0"/>
    <xf numFmtId="0" fontId="92" fillId="30" borderId="0" applyNumberFormat="0" applyBorder="0" applyAlignment="0" applyProtection="0"/>
    <xf numFmtId="0" fontId="92" fillId="30" borderId="0" applyNumberFormat="0" applyBorder="0" applyAlignment="0" applyProtection="0"/>
    <xf numFmtId="0" fontId="92" fillId="30" borderId="0" applyNumberFormat="0" applyBorder="0" applyAlignment="0" applyProtection="0"/>
    <xf numFmtId="0" fontId="92" fillId="30" borderId="0" applyNumberFormat="0" applyBorder="0" applyAlignment="0" applyProtection="0"/>
    <xf numFmtId="0" fontId="92" fillId="30" borderId="0" applyNumberFormat="0" applyBorder="0" applyAlignment="0" applyProtection="0"/>
    <xf numFmtId="0" fontId="92" fillId="30" borderId="0" applyNumberFormat="0" applyBorder="0" applyAlignment="0" applyProtection="0"/>
    <xf numFmtId="0" fontId="92" fillId="30" borderId="0" applyNumberFormat="0" applyBorder="0" applyAlignment="0" applyProtection="0"/>
    <xf numFmtId="0" fontId="92" fillId="30" borderId="0" applyNumberFormat="0" applyBorder="0" applyAlignment="0" applyProtection="0"/>
    <xf numFmtId="0" fontId="92" fillId="10"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33"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4"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92" fillId="32" borderId="0" applyNumberFormat="0" applyBorder="0" applyAlignment="0" applyProtection="0"/>
    <xf numFmtId="0" fontId="92" fillId="32" borderId="0" applyNumberFormat="0" applyBorder="0" applyAlignment="0" applyProtection="0"/>
    <xf numFmtId="0" fontId="92" fillId="25" borderId="0" applyNumberFormat="0" applyBorder="0" applyAlignment="0" applyProtection="0"/>
    <xf numFmtId="0" fontId="92" fillId="25" borderId="0" applyNumberFormat="0" applyBorder="0" applyAlignment="0" applyProtection="0"/>
    <xf numFmtId="0" fontId="92" fillId="26" borderId="0" applyNumberFormat="0" applyBorder="0" applyAlignment="0" applyProtection="0"/>
    <xf numFmtId="0" fontId="92" fillId="26"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33" borderId="0" applyNumberFormat="0" applyBorder="0" applyAlignment="0" applyProtection="0"/>
    <xf numFmtId="0" fontId="92" fillId="33" borderId="0" applyNumberFormat="0" applyBorder="0" applyAlignment="0" applyProtection="0"/>
    <xf numFmtId="0" fontId="92" fillId="34" borderId="0" applyNumberFormat="0" applyBorder="0" applyAlignment="0" applyProtection="0"/>
    <xf numFmtId="0" fontId="92" fillId="34" borderId="0" applyNumberFormat="0" applyBorder="0" applyAlignment="0" applyProtection="0"/>
    <xf numFmtId="40" fontId="68" fillId="0" borderId="0" applyFont="0" applyFill="0" applyBorder="0" applyAlignment="0" applyProtection="0"/>
    <xf numFmtId="0" fontId="68" fillId="0" borderId="0" applyFont="0" applyFill="0" applyBorder="0" applyAlignment="0" applyProtection="0"/>
    <xf numFmtId="175" fontId="68" fillId="0" borderId="0" applyFont="0" applyFill="0" applyBorder="0" applyAlignment="0" applyProtection="0"/>
    <xf numFmtId="0" fontId="95" fillId="36" borderId="0" applyNumberFormat="0" applyFont="0" applyBorder="0" applyAlignment="0" applyProtection="0">
      <alignment vertical="center"/>
    </xf>
    <xf numFmtId="0" fontId="95" fillId="36" borderId="0" applyNumberFormat="0" applyFont="0" applyBorder="0" applyProtection="0"/>
    <xf numFmtId="0" fontId="95" fillId="36" borderId="0" applyNumberFormat="0" applyFont="0" applyBorder="0" applyProtection="0"/>
    <xf numFmtId="0" fontId="93" fillId="38" borderId="0" applyNumberFormat="0" applyBorder="0" applyAlignment="0" applyProtection="0"/>
    <xf numFmtId="0" fontId="93" fillId="38" borderId="0" applyNumberFormat="0" applyBorder="0" applyAlignment="0" applyProtection="0"/>
    <xf numFmtId="0" fontId="92" fillId="39" borderId="0" applyNumberFormat="0" applyBorder="0" applyAlignment="0" applyProtection="0"/>
    <xf numFmtId="0" fontId="92" fillId="38" borderId="0" applyNumberFormat="0" applyBorder="0" applyAlignment="0" applyProtection="0"/>
    <xf numFmtId="0" fontId="93" fillId="38" borderId="0" applyNumberFormat="0" applyBorder="0" applyAlignment="0" applyProtection="0"/>
    <xf numFmtId="0" fontId="92"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2" fillId="41" borderId="0" applyNumberFormat="0" applyBorder="0" applyAlignment="0" applyProtection="0"/>
    <xf numFmtId="0" fontId="92" fillId="40" borderId="0" applyNumberFormat="0" applyBorder="0" applyAlignment="0" applyProtection="0"/>
    <xf numFmtId="0" fontId="93" fillId="40" borderId="0" applyNumberFormat="0" applyBorder="0" applyAlignment="0" applyProtection="0"/>
    <xf numFmtId="0" fontId="92"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2" borderId="0" applyNumberFormat="0" applyBorder="0" applyAlignment="0" applyProtection="0"/>
    <xf numFmtId="0" fontId="93" fillId="42" borderId="0" applyNumberFormat="0" applyBorder="0" applyAlignment="0" applyProtection="0"/>
    <xf numFmtId="0" fontId="92" fillId="43" borderId="0" applyNumberFormat="0" applyBorder="0" applyAlignment="0" applyProtection="0"/>
    <xf numFmtId="0" fontId="92" fillId="42" borderId="0" applyNumberFormat="0" applyBorder="0" applyAlignment="0" applyProtection="0"/>
    <xf numFmtId="0" fontId="93" fillId="42" borderId="0" applyNumberFormat="0" applyBorder="0" applyAlignment="0" applyProtection="0"/>
    <xf numFmtId="0" fontId="92" fillId="42" borderId="0" applyNumberFormat="0" applyBorder="0" applyAlignment="0" applyProtection="0"/>
    <xf numFmtId="0" fontId="93" fillId="42" borderId="0" applyNumberFormat="0" applyBorder="0" applyAlignment="0" applyProtection="0"/>
    <xf numFmtId="0" fontId="93" fillId="42" borderId="0" applyNumberFormat="0" applyBorder="0" applyAlignment="0" applyProtection="0"/>
    <xf numFmtId="0" fontId="93" fillId="42" borderId="0" applyNumberFormat="0" applyBorder="0" applyAlignment="0" applyProtection="0"/>
    <xf numFmtId="0" fontId="93" fillId="42" borderId="0" applyNumberFormat="0" applyBorder="0" applyAlignment="0" applyProtection="0"/>
    <xf numFmtId="0" fontId="93" fillId="42" borderId="0" applyNumberFormat="0" applyBorder="0" applyAlignment="0" applyProtection="0"/>
    <xf numFmtId="0" fontId="93" fillId="42" borderId="0" applyNumberFormat="0" applyBorder="0" applyAlignment="0" applyProtection="0"/>
    <xf numFmtId="0" fontId="93" fillId="42" borderId="0" applyNumberFormat="0" applyBorder="0" applyAlignment="0" applyProtection="0"/>
    <xf numFmtId="0" fontId="93" fillId="11" borderId="0" applyNumberFormat="0" applyBorder="0" applyAlignment="0" applyProtection="0"/>
    <xf numFmtId="0" fontId="93" fillId="11" borderId="0" applyNumberFormat="0" applyBorder="0" applyAlignment="0" applyProtection="0"/>
    <xf numFmtId="0" fontId="92" fillId="44" borderId="0" applyNumberFormat="0" applyBorder="0" applyAlignment="0" applyProtection="0"/>
    <xf numFmtId="0" fontId="92" fillId="11" borderId="0" applyNumberFormat="0" applyBorder="0" applyAlignment="0" applyProtection="0"/>
    <xf numFmtId="0" fontId="93" fillId="11" borderId="0" applyNumberFormat="0" applyBorder="0" applyAlignment="0" applyProtection="0"/>
    <xf numFmtId="0" fontId="92" fillId="11" borderId="0" applyNumberFormat="0" applyBorder="0" applyAlignment="0" applyProtection="0"/>
    <xf numFmtId="0" fontId="93" fillId="11" borderId="0" applyNumberFormat="0" applyBorder="0" applyAlignment="0" applyProtection="0"/>
    <xf numFmtId="0" fontId="93" fillId="11" borderId="0" applyNumberFormat="0" applyBorder="0" applyAlignment="0" applyProtection="0"/>
    <xf numFmtId="0" fontId="93" fillId="11" borderId="0" applyNumberFormat="0" applyBorder="0" applyAlignment="0" applyProtection="0"/>
    <xf numFmtId="0" fontId="93" fillId="11" borderId="0" applyNumberFormat="0" applyBorder="0" applyAlignment="0" applyProtection="0"/>
    <xf numFmtId="0" fontId="93" fillId="11" borderId="0" applyNumberFormat="0" applyBorder="0" applyAlignment="0" applyProtection="0"/>
    <xf numFmtId="0" fontId="93" fillId="11" borderId="0" applyNumberFormat="0" applyBorder="0" applyAlignment="0" applyProtection="0"/>
    <xf numFmtId="0" fontId="93" fillId="11"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2" fillId="45" borderId="0" applyNumberFormat="0" applyBorder="0" applyAlignment="0" applyProtection="0"/>
    <xf numFmtId="0" fontId="92" fillId="36" borderId="0" applyNumberFormat="0" applyBorder="0" applyAlignment="0" applyProtection="0"/>
    <xf numFmtId="0" fontId="93" fillId="36" borderId="0" applyNumberFormat="0" applyBorder="0" applyAlignment="0" applyProtection="0"/>
    <xf numFmtId="0" fontId="92"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46" borderId="0" applyNumberFormat="0" applyBorder="0" applyAlignment="0" applyProtection="0"/>
    <xf numFmtId="0" fontId="93" fillId="46" borderId="0" applyNumberFormat="0" applyBorder="0" applyAlignment="0" applyProtection="0"/>
    <xf numFmtId="0" fontId="92" fillId="47" borderId="0" applyNumberFormat="0" applyBorder="0" applyAlignment="0" applyProtection="0"/>
    <xf numFmtId="0" fontId="92" fillId="46" borderId="0" applyNumberFormat="0" applyBorder="0" applyAlignment="0" applyProtection="0"/>
    <xf numFmtId="0" fontId="93" fillId="46" borderId="0" applyNumberFormat="0" applyBorder="0" applyAlignment="0" applyProtection="0"/>
    <xf numFmtId="0" fontId="92" fillId="46" borderId="0" applyNumberFormat="0" applyBorder="0" applyAlignment="0" applyProtection="0"/>
    <xf numFmtId="0" fontId="93" fillId="46" borderId="0" applyNumberFormat="0" applyBorder="0" applyAlignment="0" applyProtection="0"/>
    <xf numFmtId="0" fontId="93" fillId="46" borderId="0" applyNumberFormat="0" applyBorder="0" applyAlignment="0" applyProtection="0"/>
    <xf numFmtId="0" fontId="93" fillId="46" borderId="0" applyNumberFormat="0" applyBorder="0" applyAlignment="0" applyProtection="0"/>
    <xf numFmtId="0" fontId="93" fillId="46" borderId="0" applyNumberFormat="0" applyBorder="0" applyAlignment="0" applyProtection="0"/>
    <xf numFmtId="0" fontId="93" fillId="46" borderId="0" applyNumberFormat="0" applyBorder="0" applyAlignment="0" applyProtection="0"/>
    <xf numFmtId="0" fontId="93" fillId="46" borderId="0" applyNumberFormat="0" applyBorder="0" applyAlignment="0" applyProtection="0"/>
    <xf numFmtId="0" fontId="93" fillId="46" borderId="0" applyNumberFormat="0" applyBorder="0" applyAlignment="0" applyProtection="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0" fontId="38" fillId="0" borderId="10" applyFont="0" applyFill="0" applyBorder="0" applyAlignment="0"/>
    <xf numFmtId="224" fontId="62" fillId="0" borderId="0" applyFont="0" applyFill="0" applyBorder="0" applyAlignment="0">
      <alignment vertical="center"/>
    </xf>
    <xf numFmtId="224" fontId="62" fillId="0" borderId="0" applyFont="0" applyFill="0" applyBorder="0"/>
    <xf numFmtId="224" fontId="62" fillId="0" borderId="0" applyFont="0" applyFill="0" applyBorder="0"/>
    <xf numFmtId="224" fontId="62" fillId="0" borderId="0" applyFont="0" applyFill="0" applyBorder="0"/>
    <xf numFmtId="224" fontId="62" fillId="0" borderId="0" applyFont="0" applyFill="0" applyBorder="0"/>
    <xf numFmtId="224" fontId="62" fillId="0" borderId="0" applyFont="0" applyFill="0" applyBorder="0"/>
    <xf numFmtId="224" fontId="62" fillId="0" borderId="0" applyFont="0" applyFill="0" applyBorder="0"/>
    <xf numFmtId="224" fontId="62" fillId="0" borderId="0" applyFont="0" applyFill="0" applyBorder="0"/>
    <xf numFmtId="224" fontId="62" fillId="0" borderId="0" applyFont="0" applyFill="0" applyBorder="0"/>
    <xf numFmtId="224" fontId="62" fillId="0" borderId="0" applyFont="0" applyFill="0" applyBorder="0"/>
    <xf numFmtId="224" fontId="62" fillId="0" borderId="0" applyFont="0" applyFill="0" applyBorder="0"/>
    <xf numFmtId="224" fontId="62" fillId="0" borderId="0" applyFont="0" applyFill="0" applyBorder="0"/>
    <xf numFmtId="224" fontId="62" fillId="0" borderId="0" applyFont="0" applyFill="0" applyBorder="0"/>
    <xf numFmtId="224" fontId="62" fillId="0" borderId="0" applyFont="0" applyFill="0" applyBorder="0"/>
    <xf numFmtId="224" fontId="62" fillId="0" borderId="0" applyFont="0" applyFill="0" applyBorder="0"/>
    <xf numFmtId="224" fontId="62" fillId="0" borderId="0" applyFont="0" applyFill="0" applyBorder="0"/>
    <xf numFmtId="225" fontId="57" fillId="0" borderId="0" applyFont="0" applyFill="0" applyBorder="0" applyAlignment="0" applyProtection="0">
      <protection locked="0"/>
    </xf>
    <xf numFmtId="225" fontId="57" fillId="0" borderId="0" applyFont="0" applyFill="0" applyBorder="0" applyAlignment="0">
      <protection locked="0"/>
    </xf>
    <xf numFmtId="225" fontId="57" fillId="0" borderId="0" applyFont="0" applyFill="0" applyBorder="0" applyAlignment="0">
      <protection locked="0"/>
    </xf>
    <xf numFmtId="225" fontId="57" fillId="0" borderId="0" applyFont="0" applyFill="0" applyBorder="0" applyAlignment="0">
      <protection locked="0"/>
    </xf>
    <xf numFmtId="225" fontId="57" fillId="0" borderId="0" applyFont="0" applyFill="0" applyBorder="0" applyAlignment="0">
      <protection locked="0"/>
    </xf>
    <xf numFmtId="225" fontId="57" fillId="0" borderId="0" applyFont="0" applyFill="0" applyBorder="0" applyAlignment="0">
      <protection locked="0"/>
    </xf>
    <xf numFmtId="225" fontId="57" fillId="0" borderId="0" applyFont="0" applyFill="0" applyBorder="0" applyAlignment="0">
      <protection locked="0"/>
    </xf>
    <xf numFmtId="225" fontId="57" fillId="0" borderId="0" applyFont="0" applyFill="0" applyBorder="0" applyAlignment="0">
      <protection locked="0"/>
    </xf>
    <xf numFmtId="225" fontId="57" fillId="0" borderId="0" applyFont="0" applyFill="0" applyBorder="0" applyAlignment="0">
      <protection locked="0"/>
    </xf>
    <xf numFmtId="225" fontId="57" fillId="0" borderId="0" applyFont="0" applyFill="0" applyBorder="0" applyAlignment="0">
      <protection locked="0"/>
    </xf>
    <xf numFmtId="225" fontId="57" fillId="0" borderId="0" applyFont="0" applyFill="0" applyBorder="0" applyAlignment="0">
      <protection locked="0"/>
    </xf>
    <xf numFmtId="225" fontId="57" fillId="0" borderId="0" applyFont="0" applyFill="0" applyBorder="0" applyAlignment="0">
      <protection locked="0"/>
    </xf>
    <xf numFmtId="225" fontId="57" fillId="0" borderId="0" applyFont="0" applyFill="0" applyBorder="0" applyAlignment="0">
      <protection locked="0"/>
    </xf>
    <xf numFmtId="225" fontId="57" fillId="0" borderId="0" applyFont="0" applyFill="0" applyBorder="0" applyAlignment="0">
      <protection locked="0"/>
    </xf>
    <xf numFmtId="225" fontId="57" fillId="0" borderId="0" applyFont="0" applyFill="0" applyBorder="0" applyAlignment="0">
      <protection locked="0"/>
    </xf>
    <xf numFmtId="225" fontId="57" fillId="0" borderId="0" applyFont="0" applyFill="0" applyBorder="0" applyAlignment="0">
      <protection locked="0"/>
    </xf>
    <xf numFmtId="0" fontId="34" fillId="0" borderId="0" applyNumberFormat="0" applyFill="0" applyBorder="0" applyAlignment="0" applyProtection="0"/>
    <xf numFmtId="0" fontId="96" fillId="0" borderId="0" applyNumberFormat="0" applyFill="0" applyBorder="0" applyAlignment="0" applyProtection="0"/>
    <xf numFmtId="0" fontId="57" fillId="0" borderId="0" applyNumberFormat="0" applyFill="0" applyBorder="0" applyAlignment="0" applyProtection="0"/>
    <xf numFmtId="0" fontId="34" fillId="0" borderId="0" applyFont="0" applyFill="0" applyBorder="0" applyAlignment="0" applyProtection="0"/>
    <xf numFmtId="0" fontId="97" fillId="0" borderId="0" applyNumberFormat="0" applyFill="0" applyBorder="0" applyAlignment="0" applyProtection="0"/>
    <xf numFmtId="226"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226"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226"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226"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226"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226"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226"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226"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226"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226"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226"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226"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226"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0" fontId="98" fillId="48" borderId="11" applyNumberFormat="0" applyFill="0" applyBorder="0" applyAlignment="0" applyProtection="0"/>
    <xf numFmtId="226" fontId="98" fillId="48" borderId="11" applyNumberFormat="0" applyFill="0" applyBorder="0" applyAlignment="0" applyProtection="0"/>
    <xf numFmtId="0" fontId="99" fillId="13"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100" fillId="13"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101" fillId="49" borderId="12" applyNumberFormat="0" applyAlignment="0" applyProtection="0"/>
    <xf numFmtId="0" fontId="101" fillId="49" borderId="12" applyNumberFormat="0" applyAlignment="0" applyProtection="0"/>
    <xf numFmtId="0" fontId="101" fillId="49" borderId="12" applyNumberFormat="0" applyAlignment="0" applyProtection="0"/>
    <xf numFmtId="0" fontId="101" fillId="49" borderId="12" applyNumberFormat="0" applyAlignment="0" applyProtection="0"/>
    <xf numFmtId="0" fontId="101" fillId="49" borderId="12" applyNumberFormat="0" applyAlignment="0" applyProtection="0"/>
    <xf numFmtId="0" fontId="101" fillId="49" borderId="12" applyNumberFormat="0" applyAlignment="0" applyProtection="0"/>
    <xf numFmtId="0" fontId="101" fillId="49" borderId="12" applyNumberFormat="0" applyAlignment="0" applyProtection="0"/>
    <xf numFmtId="0" fontId="101" fillId="49" borderId="12" applyNumberFormat="0" applyAlignment="0" applyProtection="0"/>
    <xf numFmtId="0" fontId="101" fillId="49" borderId="12" applyNumberFormat="0" applyAlignment="0" applyProtection="0"/>
    <xf numFmtId="0" fontId="101" fillId="49" borderId="12" applyNumberFormat="0" applyAlignment="0" applyProtection="0"/>
    <xf numFmtId="0" fontId="101" fillId="49" borderId="12" applyNumberFormat="0" applyAlignment="0" applyProtection="0"/>
    <xf numFmtId="0" fontId="101" fillId="49" borderId="12" applyNumberFormat="0" applyAlignment="0" applyProtection="0"/>
    <xf numFmtId="0" fontId="101" fillId="49" borderId="12" applyNumberFormat="0" applyAlignment="0" applyProtection="0"/>
    <xf numFmtId="0" fontId="102" fillId="0" borderId="0" applyNumberFormat="0" applyFill="0" applyAlignment="0"/>
    <xf numFmtId="0" fontId="103" fillId="0" borderId="13" applyNumberFormat="0" applyFont="0" applyFill="0" applyAlignment="0"/>
    <xf numFmtId="227"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4" fillId="0" borderId="0" applyNumberFormat="0" applyFill="0" applyBorder="0" applyAlignment="0" applyProtection="0"/>
    <xf numFmtId="0" fontId="34" fillId="0" borderId="0" applyNumberFormat="0" applyFill="0" applyBorder="0" applyAlignment="0" applyProtection="0"/>
    <xf numFmtId="0" fontId="104" fillId="50"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5" fillId="50" borderId="0" applyNumberFormat="0" applyBorder="0" applyAlignment="0" applyProtection="0"/>
    <xf numFmtId="0" fontId="105" fillId="51" borderId="0" applyNumberFormat="0" applyBorder="0" applyAlignment="0" applyProtection="0"/>
    <xf numFmtId="0" fontId="105" fillId="51" borderId="0" applyNumberFormat="0" applyBorder="0" applyAlignment="0" applyProtection="0"/>
    <xf numFmtId="0" fontId="105" fillId="51" borderId="0" applyNumberFormat="0" applyBorder="0" applyAlignment="0" applyProtection="0"/>
    <xf numFmtId="0" fontId="105" fillId="51" borderId="0" applyNumberFormat="0" applyBorder="0" applyAlignment="0" applyProtection="0"/>
    <xf numFmtId="0" fontId="105" fillId="51" borderId="0" applyNumberFormat="0" applyBorder="0" applyAlignment="0" applyProtection="0"/>
    <xf numFmtId="0" fontId="105" fillId="51" borderId="0" applyNumberFormat="0" applyBorder="0" applyAlignment="0" applyProtection="0"/>
    <xf numFmtId="0" fontId="105" fillId="51" borderId="0" applyNumberFormat="0" applyBorder="0" applyAlignment="0" applyProtection="0"/>
    <xf numFmtId="0" fontId="105" fillId="51" borderId="0" applyNumberFormat="0" applyBorder="0" applyAlignment="0" applyProtection="0"/>
    <xf numFmtId="0" fontId="105" fillId="51" borderId="0" applyNumberFormat="0" applyBorder="0" applyAlignment="0" applyProtection="0"/>
    <xf numFmtId="0" fontId="105" fillId="51" borderId="0" applyNumberFormat="0" applyBorder="0" applyAlignment="0" applyProtection="0"/>
    <xf numFmtId="0" fontId="105" fillId="51" borderId="0" applyNumberFormat="0" applyBorder="0" applyAlignment="0" applyProtection="0"/>
    <xf numFmtId="0" fontId="105" fillId="51" borderId="0" applyNumberFormat="0" applyBorder="0" applyAlignment="0" applyProtection="0"/>
    <xf numFmtId="0" fontId="105" fillId="51" borderId="0" applyNumberFormat="0" applyBorder="0" applyAlignment="0" applyProtection="0"/>
    <xf numFmtId="0" fontId="105" fillId="51" borderId="0" applyNumberFormat="0" applyBorder="0" applyAlignment="0" applyProtection="0"/>
    <xf numFmtId="0" fontId="105" fillId="51" borderId="0" applyNumberFormat="0" applyBorder="0" applyAlignment="0" applyProtection="0"/>
    <xf numFmtId="0" fontId="104" fillId="51" borderId="0" applyNumberFormat="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alignment horizontal="right"/>
    </xf>
    <xf numFmtId="0" fontId="34" fillId="0" borderId="0" applyFont="0" applyFill="0" applyBorder="0" applyAlignment="0" applyProtection="0">
      <alignment horizontal="right"/>
    </xf>
    <xf numFmtId="0" fontId="34" fillId="0" borderId="0" applyFont="0" applyFill="0" applyBorder="0" applyAlignment="0" applyProtection="0"/>
    <xf numFmtId="0" fontId="34" fillId="0" borderId="0" applyFont="0" applyFill="0" applyBorder="0" applyAlignment="0" applyProtection="0"/>
    <xf numFmtId="228" fontId="57" fillId="0" borderId="0" applyFont="0" applyFill="0" applyBorder="0" applyAlignment="0" applyProtection="0"/>
    <xf numFmtId="229" fontId="106" fillId="0" borderId="0"/>
    <xf numFmtId="0" fontId="107" fillId="0" borderId="14"/>
    <xf numFmtId="0" fontId="107" fillId="0" borderId="14"/>
    <xf numFmtId="0" fontId="107" fillId="0" borderId="14"/>
    <xf numFmtId="0" fontId="107" fillId="0" borderId="14"/>
    <xf numFmtId="0" fontId="107" fillId="0" borderId="14"/>
    <xf numFmtId="0" fontId="107" fillId="0" borderId="14"/>
    <xf numFmtId="0" fontId="107" fillId="0" borderId="14"/>
    <xf numFmtId="0" fontId="107" fillId="0" borderId="14"/>
    <xf numFmtId="0" fontId="107" fillId="0" borderId="14"/>
    <xf numFmtId="0" fontId="107" fillId="0" borderId="14"/>
    <xf numFmtId="0" fontId="107" fillId="0" borderId="14"/>
    <xf numFmtId="0" fontId="107" fillId="0" borderId="14"/>
    <xf numFmtId="0" fontId="107" fillId="0" borderId="14"/>
    <xf numFmtId="0" fontId="107" fillId="0" borderId="14"/>
    <xf numFmtId="0" fontId="107" fillId="0" borderId="14"/>
    <xf numFmtId="0" fontId="107" fillId="0" borderId="14"/>
    <xf numFmtId="0" fontId="107" fillId="0" borderId="14"/>
    <xf numFmtId="0" fontId="107" fillId="0" borderId="14"/>
    <xf numFmtId="230" fontId="34" fillId="0" borderId="0"/>
    <xf numFmtId="0" fontId="107" fillId="0" borderId="15"/>
    <xf numFmtId="0" fontId="108"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01" fillId="49" borderId="16">
      <alignment horizontal="center" vertical="center"/>
    </xf>
    <xf numFmtId="0" fontId="111" fillId="0" borderId="0" applyProtection="0">
      <alignment horizontal="center"/>
    </xf>
    <xf numFmtId="165" fontId="34" fillId="0" borderId="0">
      <alignment horizontal="right"/>
      <protection locked="0"/>
    </xf>
    <xf numFmtId="165" fontId="34" fillId="0" borderId="0">
      <alignment horizontal="right"/>
      <protection locked="0"/>
    </xf>
    <xf numFmtId="0" fontId="112"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231" fontId="74" fillId="0" borderId="0"/>
    <xf numFmtId="0" fontId="35" fillId="0" borderId="0" applyNumberFormat="0" applyFill="0" applyBorder="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232" fontId="57" fillId="0" borderId="0">
      <alignment vertical="top"/>
    </xf>
    <xf numFmtId="232" fontId="57" fillId="0" borderId="0">
      <alignment vertical="top"/>
    </xf>
    <xf numFmtId="0" fontId="35" fillId="0" borderId="0" applyNumberFormat="0" applyFill="0" applyBorder="0" applyProtection="0">
      <alignment horizontal="right"/>
    </xf>
    <xf numFmtId="232" fontId="114" fillId="0" borderId="0">
      <alignment horizontal="right"/>
    </xf>
    <xf numFmtId="0" fontId="115" fillId="14" borderId="0" applyNumberFormat="0" applyBorder="0" applyAlignment="0" applyProtection="0"/>
    <xf numFmtId="233" fontId="62" fillId="0" borderId="12" applyNumberFormat="0" applyFont="0" applyFill="0" applyAlignment="0">
      <alignment vertical="center"/>
    </xf>
    <xf numFmtId="0" fontId="62" fillId="0" borderId="12" applyNumberFormat="0" applyFont="0" applyFill="0"/>
    <xf numFmtId="233" fontId="62" fillId="0" borderId="12" applyNumberFormat="0" applyFont="0" applyFill="0" applyAlignment="0">
      <alignment vertical="center"/>
    </xf>
    <xf numFmtId="0" fontId="62" fillId="0" borderId="12" applyNumberFormat="0" applyFont="0" applyFill="0"/>
    <xf numFmtId="233" fontId="62" fillId="0" borderId="12" applyNumberFormat="0" applyFont="0" applyFill="0" applyAlignment="0">
      <alignment vertical="center"/>
    </xf>
    <xf numFmtId="0" fontId="62" fillId="0" borderId="12" applyNumberFormat="0" applyFont="0" applyFill="0"/>
    <xf numFmtId="0" fontId="62" fillId="0" borderId="12" applyNumberFormat="0" applyFont="0" applyFill="0"/>
    <xf numFmtId="0" fontId="62" fillId="0" borderId="12" applyNumberFormat="0" applyFont="0" applyFill="0"/>
    <xf numFmtId="0" fontId="62" fillId="0" borderId="12" applyNumberFormat="0" applyFont="0" applyFill="0"/>
    <xf numFmtId="0" fontId="62" fillId="0" borderId="12" applyNumberFormat="0" applyFont="0" applyFill="0"/>
    <xf numFmtId="233" fontId="62" fillId="0" borderId="12" applyNumberFormat="0" applyFont="0" applyFill="0" applyAlignment="0">
      <alignment vertical="center"/>
    </xf>
    <xf numFmtId="0" fontId="62" fillId="0" borderId="12" applyNumberFormat="0" applyFont="0" applyFill="0"/>
    <xf numFmtId="233" fontId="62" fillId="0" borderId="12" applyNumberFormat="0" applyFont="0" applyFill="0" applyAlignment="0">
      <alignment vertical="center"/>
    </xf>
    <xf numFmtId="0" fontId="62" fillId="0" borderId="12" applyNumberFormat="0" applyFont="0" applyFill="0"/>
    <xf numFmtId="233" fontId="62" fillId="0" borderId="12" applyNumberFormat="0" applyFont="0" applyFill="0" applyAlignment="0">
      <alignment vertical="center"/>
    </xf>
    <xf numFmtId="0" fontId="62" fillId="0" borderId="12" applyNumberFormat="0" applyFont="0" applyFill="0"/>
    <xf numFmtId="233" fontId="62" fillId="0" borderId="12" applyNumberFormat="0" applyFont="0" applyFill="0" applyAlignment="0">
      <alignment vertical="center"/>
    </xf>
    <xf numFmtId="0" fontId="62" fillId="0" borderId="12" applyNumberFormat="0" applyFont="0" applyFill="0"/>
    <xf numFmtId="233" fontId="62" fillId="0" borderId="12" applyNumberFormat="0" applyFont="0" applyFill="0" applyAlignment="0">
      <alignment vertical="center"/>
    </xf>
    <xf numFmtId="0" fontId="62" fillId="0" borderId="12" applyNumberFormat="0" applyFont="0" applyFill="0"/>
    <xf numFmtId="233" fontId="62" fillId="0" borderId="12" applyNumberFormat="0" applyFont="0" applyFill="0" applyAlignment="0">
      <alignment vertical="center"/>
    </xf>
    <xf numFmtId="0" fontId="62" fillId="0" borderId="12" applyNumberFormat="0" applyFont="0" applyFill="0"/>
    <xf numFmtId="233" fontId="62" fillId="0" borderId="12" applyNumberFormat="0" applyFont="0" applyFill="0" applyAlignment="0">
      <alignment vertical="center"/>
    </xf>
    <xf numFmtId="0" fontId="62" fillId="0" borderId="12" applyNumberFormat="0" applyFont="0" applyFill="0"/>
    <xf numFmtId="233" fontId="62" fillId="0" borderId="12" applyNumberFormat="0" applyFont="0" applyFill="0" applyAlignment="0">
      <alignment vertical="center"/>
    </xf>
    <xf numFmtId="0" fontId="62" fillId="0" borderId="12" applyNumberFormat="0" applyFont="0" applyFill="0"/>
    <xf numFmtId="234" fontId="34" fillId="0" borderId="18">
      <alignment horizontal="left"/>
    </xf>
    <xf numFmtId="234" fontId="34" fillId="0" borderId="18">
      <alignment horizontal="left"/>
    </xf>
    <xf numFmtId="234" fontId="34" fillId="0" borderId="18">
      <alignment horizontal="left"/>
    </xf>
    <xf numFmtId="234" fontId="34" fillId="0" borderId="18">
      <alignment horizontal="left"/>
    </xf>
    <xf numFmtId="234" fontId="34" fillId="0" borderId="18">
      <alignment horizontal="left"/>
    </xf>
    <xf numFmtId="234" fontId="34" fillId="0" borderId="18">
      <alignment horizontal="left"/>
    </xf>
    <xf numFmtId="234" fontId="34" fillId="0" borderId="18">
      <alignment horizontal="left"/>
    </xf>
    <xf numFmtId="234" fontId="34" fillId="0" borderId="18">
      <alignment horizontal="left"/>
    </xf>
    <xf numFmtId="0" fontId="34" fillId="0" borderId="0" applyFont="0" applyFill="0" applyBorder="0" applyAlignment="0" applyProtection="0"/>
    <xf numFmtId="0" fontId="34" fillId="0" borderId="0" applyFont="0" applyFill="0" applyBorder="0" applyAlignment="0" applyProtection="0"/>
    <xf numFmtId="0" fontId="116" fillId="14" borderId="0" applyNumberFormat="0" applyBorder="0" applyAlignment="0" applyProtection="0"/>
    <xf numFmtId="0" fontId="116" fillId="14" borderId="0" applyNumberFormat="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235" fontId="4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6" fontId="4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7" fontId="4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8" fontId="42" fillId="0" borderId="0" applyFill="0" applyBorder="0" applyAlignment="0"/>
    <xf numFmtId="238" fontId="72" fillId="0" borderId="0" applyFill="0" applyBorder="0" applyAlignment="0"/>
    <xf numFmtId="238" fontId="72" fillId="0" borderId="0" applyFill="0" applyBorder="0" applyAlignment="0"/>
    <xf numFmtId="238" fontId="72" fillId="0" borderId="0" applyFill="0" applyBorder="0" applyAlignment="0"/>
    <xf numFmtId="238" fontId="72" fillId="0" borderId="0" applyFill="0" applyBorder="0" applyAlignment="0"/>
    <xf numFmtId="238" fontId="72" fillId="0" borderId="0" applyFill="0" applyBorder="0" applyAlignment="0"/>
    <xf numFmtId="238" fontId="72" fillId="0" borderId="0" applyFill="0" applyBorder="0" applyAlignment="0"/>
    <xf numFmtId="238" fontId="72" fillId="0" borderId="0" applyFill="0" applyBorder="0" applyAlignment="0"/>
    <xf numFmtId="238" fontId="72" fillId="0" borderId="0" applyFill="0" applyBorder="0" applyAlignment="0"/>
    <xf numFmtId="238" fontId="72" fillId="0" borderId="0" applyFill="0" applyBorder="0" applyAlignment="0"/>
    <xf numFmtId="238" fontId="72" fillId="0" borderId="0" applyFill="0" applyBorder="0" applyAlignment="0"/>
    <xf numFmtId="238" fontId="72" fillId="0" borderId="0" applyFill="0" applyBorder="0" applyAlignment="0"/>
    <xf numFmtId="238" fontId="72" fillId="0" borderId="0" applyFill="0" applyBorder="0" applyAlignment="0"/>
    <xf numFmtId="238" fontId="72" fillId="0" borderId="0" applyFill="0" applyBorder="0" applyAlignment="0"/>
    <xf numFmtId="238" fontId="72" fillId="0" borderId="0" applyFill="0" applyBorder="0" applyAlignment="0"/>
    <xf numFmtId="238" fontId="72" fillId="0" borderId="0" applyFill="0" applyBorder="0" applyAlignment="0"/>
    <xf numFmtId="236" fontId="4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5" fontId="4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7" fontId="4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6" fontId="4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0" fontId="117" fillId="52"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2"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2"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3"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3"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3"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2"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2"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2"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2"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2"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2" borderId="19" applyNumberFormat="0" applyAlignment="0" applyProtection="0"/>
    <xf numFmtId="0" fontId="117" fillId="53" borderId="19" applyNumberFormat="0" applyAlignment="0" applyProtection="0"/>
    <xf numFmtId="0" fontId="117" fillId="53"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9"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9"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9"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8"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9"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9"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9"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9" fillId="52" borderId="19" applyNumberFormat="0" applyAlignment="0" applyProtection="0"/>
    <xf numFmtId="0" fontId="118"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8" fillId="52" borderId="19" applyNumberFormat="0" applyAlignment="0" applyProtection="0"/>
    <xf numFmtId="0" fontId="119" fillId="52" borderId="19" applyNumberFormat="0" applyAlignment="0" applyProtection="0"/>
    <xf numFmtId="0" fontId="118" fillId="52" borderId="19" applyNumberFormat="0" applyAlignment="0" applyProtection="0"/>
    <xf numFmtId="0" fontId="119"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9"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9"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2" borderId="19" applyNumberFormat="0" applyAlignment="0" applyProtection="0"/>
    <xf numFmtId="0" fontId="118" fillId="53"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0" fontId="117" fillId="52" borderId="19" applyNumberFormat="0" applyAlignment="0" applyProtection="0"/>
    <xf numFmtId="38" fontId="67" fillId="0" borderId="0" applyFont="0" applyFill="0" applyBorder="0" applyAlignment="0" applyProtection="0"/>
    <xf numFmtId="38"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38" fontId="67" fillId="0" borderId="0" applyFont="0" applyFill="0" applyBorder="0" applyAlignment="0" applyProtection="0"/>
    <xf numFmtId="38" fontId="67" fillId="0" borderId="0" applyFont="0" applyFill="0" applyBorder="0" applyAlignment="0" applyProtection="0"/>
    <xf numFmtId="38" fontId="67" fillId="0" borderId="0" applyFont="0" applyFill="0" applyBorder="0" applyAlignment="0" applyProtection="0"/>
    <xf numFmtId="38" fontId="67" fillId="0" borderId="0" applyFont="0" applyFill="0" applyBorder="0" applyAlignment="0" applyProtection="0"/>
    <xf numFmtId="38" fontId="67" fillId="0" borderId="0" applyFont="0" applyFill="0" applyBorder="0" applyAlignment="0" applyProtection="0"/>
    <xf numFmtId="38" fontId="67" fillId="0" borderId="0" applyFont="0" applyFill="0" applyBorder="0" applyAlignment="0" applyProtection="0"/>
    <xf numFmtId="38" fontId="67" fillId="0" borderId="0" applyFont="0" applyFill="0" applyBorder="0" applyAlignment="0" applyProtection="0"/>
    <xf numFmtId="38" fontId="67" fillId="0" borderId="0" applyFont="0" applyFill="0" applyBorder="0" applyAlignment="0" applyProtection="0"/>
    <xf numFmtId="38" fontId="67" fillId="0" borderId="0" applyFont="0" applyFill="0" applyBorder="0" applyAlignment="0" applyProtection="0"/>
    <xf numFmtId="38"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4" fontId="68" fillId="0" borderId="0" applyFont="0" applyFill="0" applyBorder="0" applyAlignment="0" applyProtection="0"/>
    <xf numFmtId="4" fontId="68" fillId="0" borderId="0" applyFont="0" applyFill="0" applyBorder="0" applyAlignment="0" applyProtection="0"/>
    <xf numFmtId="40" fontId="67" fillId="0" borderId="0" applyFont="0" applyFill="0" applyBorder="0" applyAlignment="0" applyProtection="0"/>
    <xf numFmtId="4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40" fontId="67" fillId="0" borderId="0" applyFont="0" applyFill="0" applyBorder="0" applyAlignment="0" applyProtection="0"/>
    <xf numFmtId="40" fontId="67" fillId="0" borderId="0" applyFont="0" applyFill="0" applyBorder="0" applyAlignment="0" applyProtection="0"/>
    <xf numFmtId="40" fontId="67" fillId="0" borderId="0" applyFont="0" applyFill="0" applyBorder="0" applyAlignment="0" applyProtection="0"/>
    <xf numFmtId="40" fontId="67" fillId="0" borderId="0" applyFont="0" applyFill="0" applyBorder="0" applyAlignment="0" applyProtection="0"/>
    <xf numFmtId="40" fontId="67" fillId="0" borderId="0" applyFont="0" applyFill="0" applyBorder="0" applyAlignment="0" applyProtection="0"/>
    <xf numFmtId="40" fontId="67" fillId="0" borderId="0" applyFont="0" applyFill="0" applyBorder="0" applyAlignment="0" applyProtection="0"/>
    <xf numFmtId="40" fontId="67" fillId="0" borderId="0" applyFont="0" applyFill="0" applyBorder="0" applyAlignment="0" applyProtection="0"/>
    <xf numFmtId="40" fontId="67" fillId="0" borderId="0" applyFont="0" applyFill="0" applyBorder="0" applyAlignment="0" applyProtection="0"/>
    <xf numFmtId="40" fontId="67" fillId="0" borderId="0" applyFont="0" applyFill="0" applyBorder="0" applyAlignment="0" applyProtection="0"/>
    <xf numFmtId="4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175" fontId="67" fillId="0" borderId="0" applyFont="0" applyFill="0" applyBorder="0" applyAlignment="0" applyProtection="0"/>
    <xf numFmtId="175" fontId="67" fillId="0" borderId="0" applyFont="0" applyFill="0" applyBorder="0" applyAlignment="0" applyProtection="0"/>
    <xf numFmtId="41" fontId="38" fillId="54" borderId="0" applyNumberFormat="0" applyFont="0" applyBorder="0" applyAlignment="0">
      <protection locked="0"/>
    </xf>
    <xf numFmtId="41" fontId="38" fillId="54" borderId="0" applyNumberFormat="0" applyFont="0" applyBorder="0" applyAlignment="0">
      <protection locked="0"/>
    </xf>
    <xf numFmtId="0" fontId="120" fillId="55" borderId="20" applyNumberFormat="0" applyAlignment="0" applyProtection="0"/>
    <xf numFmtId="0" fontId="120" fillId="55" borderId="20" applyNumberFormat="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0" fillId="55"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121" fillId="0" borderId="21" applyNumberFormat="0" applyFill="0" applyAlignment="0" applyProtection="0"/>
    <xf numFmtId="0" fontId="34" fillId="0" borderId="0" applyNumberFormat="0" applyFont="0" applyFill="0" applyBorder="0" applyProtection="0">
      <alignment horizontal="centerContinuous"/>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applyAlignment="0">
      <alignment horizontal="left"/>
    </xf>
    <xf numFmtId="0" fontId="122" fillId="0" borderId="22" applyBorder="0"/>
    <xf numFmtId="182" fontId="123" fillId="0" borderId="0"/>
    <xf numFmtId="0" fontId="124" fillId="55" borderId="20" applyNumberFormat="0" applyAlignment="0" applyProtection="0"/>
    <xf numFmtId="0" fontId="124" fillId="56" borderId="20" applyNumberFormat="0" applyAlignment="0" applyProtection="0"/>
    <xf numFmtId="0" fontId="124" fillId="56" borderId="20" applyNumberFormat="0" applyAlignment="0" applyProtection="0"/>
    <xf numFmtId="0" fontId="124" fillId="56" borderId="20" applyNumberFormat="0" applyAlignment="0" applyProtection="0"/>
    <xf numFmtId="0" fontId="124" fillId="56" borderId="20" applyNumberFormat="0" applyAlignment="0" applyProtection="0"/>
    <xf numFmtId="0" fontId="124" fillId="56" borderId="20" applyNumberFormat="0" applyAlignment="0" applyProtection="0"/>
    <xf numFmtId="0" fontId="124" fillId="56" borderId="20" applyNumberFormat="0" applyAlignment="0" applyProtection="0"/>
    <xf numFmtId="0" fontId="124" fillId="56" borderId="20" applyNumberFormat="0" applyAlignment="0" applyProtection="0"/>
    <xf numFmtId="0" fontId="101" fillId="55" borderId="20" applyNumberFormat="0" applyAlignment="0" applyProtection="0"/>
    <xf numFmtId="0" fontId="124" fillId="56" borderId="20" applyNumberFormat="0" applyAlignment="0" applyProtection="0"/>
    <xf numFmtId="0" fontId="124" fillId="56" borderId="20" applyNumberFormat="0" applyAlignment="0" applyProtection="0"/>
    <xf numFmtId="0" fontId="124" fillId="56" borderId="20" applyNumberFormat="0" applyAlignment="0" applyProtection="0"/>
    <xf numFmtId="0" fontId="124" fillId="56" borderId="20" applyNumberFormat="0" applyAlignment="0" applyProtection="0"/>
    <xf numFmtId="0" fontId="124" fillId="56" borderId="20" applyNumberFormat="0" applyAlignment="0" applyProtection="0"/>
    <xf numFmtId="0" fontId="124" fillId="56" borderId="20" applyNumberFormat="0" applyAlignment="0" applyProtection="0"/>
    <xf numFmtId="0" fontId="124" fillId="56" borderId="20" applyNumberFormat="0" applyAlignment="0" applyProtection="0"/>
    <xf numFmtId="0" fontId="124" fillId="56" borderId="20" applyNumberFormat="0" applyAlignment="0" applyProtection="0"/>
    <xf numFmtId="0" fontId="123" fillId="0" borderId="0"/>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3" fontId="125" fillId="2" borderId="11" applyFont="0" applyFill="0" applyProtection="0">
      <alignment horizontal="right"/>
    </xf>
    <xf numFmtId="10" fontId="126" fillId="0" borderId="0">
      <alignment vertical="center"/>
    </xf>
    <xf numFmtId="3" fontId="126" fillId="0" borderId="0">
      <alignment vertical="center"/>
    </xf>
    <xf numFmtId="0" fontId="92" fillId="57"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58" borderId="0" applyNumberFormat="0" applyBorder="0" applyAlignment="0" applyProtection="0"/>
    <xf numFmtId="0" fontId="92" fillId="40" borderId="0" applyNumberFormat="0" applyBorder="0" applyAlignment="0" applyProtection="0"/>
    <xf numFmtId="0" fontId="92" fillId="40" borderId="0" applyNumberFormat="0" applyBorder="0" applyAlignment="0" applyProtection="0"/>
    <xf numFmtId="0" fontId="92" fillId="40" borderId="0" applyNumberFormat="0" applyBorder="0" applyAlignment="0" applyProtection="0"/>
    <xf numFmtId="0" fontId="92" fillId="40" borderId="0" applyNumberFormat="0" applyBorder="0" applyAlignment="0" applyProtection="0"/>
    <xf numFmtId="0" fontId="92" fillId="40" borderId="0" applyNumberFormat="0" applyBorder="0" applyAlignment="0" applyProtection="0"/>
    <xf numFmtId="0" fontId="92" fillId="40" borderId="0" applyNumberFormat="0" applyBorder="0" applyAlignment="0" applyProtection="0"/>
    <xf numFmtId="0" fontId="92" fillId="40" borderId="0" applyNumberFormat="0" applyBorder="0" applyAlignment="0" applyProtection="0"/>
    <xf numFmtId="0" fontId="92" fillId="40" borderId="0" applyNumberFormat="0" applyBorder="0" applyAlignment="0" applyProtection="0"/>
    <xf numFmtId="0" fontId="92" fillId="40" borderId="0" applyNumberFormat="0" applyBorder="0" applyAlignment="0" applyProtection="0"/>
    <xf numFmtId="0" fontId="92" fillId="40" borderId="0" applyNumberFormat="0" applyBorder="0" applyAlignment="0" applyProtection="0"/>
    <xf numFmtId="0" fontId="92" fillId="40" borderId="0" applyNumberFormat="0" applyBorder="0" applyAlignment="0" applyProtection="0"/>
    <xf numFmtId="0" fontId="92" fillId="40" borderId="0" applyNumberFormat="0" applyBorder="0" applyAlignment="0" applyProtection="0"/>
    <xf numFmtId="0" fontId="92" fillId="40" borderId="0" applyNumberFormat="0" applyBorder="0" applyAlignment="0" applyProtection="0"/>
    <xf numFmtId="0" fontId="92" fillId="40" borderId="0" applyNumberFormat="0" applyBorder="0" applyAlignment="0" applyProtection="0"/>
    <xf numFmtId="0" fontId="92" fillId="40" borderId="0" applyNumberFormat="0" applyBorder="0" applyAlignment="0" applyProtection="0"/>
    <xf numFmtId="0" fontId="92" fillId="59" borderId="0" applyNumberFormat="0" applyBorder="0" applyAlignment="0" applyProtection="0"/>
    <xf numFmtId="0" fontId="92" fillId="42" borderId="0" applyNumberFormat="0" applyBorder="0" applyAlignment="0" applyProtection="0"/>
    <xf numFmtId="0" fontId="92" fillId="42" borderId="0" applyNumberFormat="0" applyBorder="0" applyAlignment="0" applyProtection="0"/>
    <xf numFmtId="0" fontId="92" fillId="42" borderId="0" applyNumberFormat="0" applyBorder="0" applyAlignment="0" applyProtection="0"/>
    <xf numFmtId="0" fontId="92" fillId="42" borderId="0" applyNumberFormat="0" applyBorder="0" applyAlignment="0" applyProtection="0"/>
    <xf numFmtId="0" fontId="92" fillId="42" borderId="0" applyNumberFormat="0" applyBorder="0" applyAlignment="0" applyProtection="0"/>
    <xf numFmtId="0" fontId="92" fillId="42" borderId="0" applyNumberFormat="0" applyBorder="0" applyAlignment="0" applyProtection="0"/>
    <xf numFmtId="0" fontId="92" fillId="42" borderId="0" applyNumberFormat="0" applyBorder="0" applyAlignment="0" applyProtection="0"/>
    <xf numFmtId="0" fontId="92" fillId="42" borderId="0" applyNumberFormat="0" applyBorder="0" applyAlignment="0" applyProtection="0"/>
    <xf numFmtId="0" fontId="92" fillId="42" borderId="0" applyNumberFormat="0" applyBorder="0" applyAlignment="0" applyProtection="0"/>
    <xf numFmtId="0" fontId="92" fillId="42" borderId="0" applyNumberFormat="0" applyBorder="0" applyAlignment="0" applyProtection="0"/>
    <xf numFmtId="0" fontId="92" fillId="42" borderId="0" applyNumberFormat="0" applyBorder="0" applyAlignment="0" applyProtection="0"/>
    <xf numFmtId="0" fontId="92" fillId="42" borderId="0" applyNumberFormat="0" applyBorder="0" applyAlignment="0" applyProtection="0"/>
    <xf numFmtId="0" fontId="92" fillId="42" borderId="0" applyNumberFormat="0" applyBorder="0" applyAlignment="0" applyProtection="0"/>
    <xf numFmtId="0" fontId="92" fillId="42" borderId="0" applyNumberFormat="0" applyBorder="0" applyAlignment="0" applyProtection="0"/>
    <xf numFmtId="0" fontId="92" fillId="42" borderId="0" applyNumberFormat="0" applyBorder="0" applyAlignment="0" applyProtection="0"/>
    <xf numFmtId="0" fontId="92" fillId="10"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33"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36" borderId="0" applyNumberFormat="0" applyBorder="0" applyAlignment="0" applyProtection="0"/>
    <xf numFmtId="0" fontId="92" fillId="60" borderId="0" applyNumberFormat="0" applyBorder="0" applyAlignment="0" applyProtection="0"/>
    <xf numFmtId="0" fontId="92" fillId="46" borderId="0" applyNumberFormat="0" applyBorder="0" applyAlignment="0" applyProtection="0"/>
    <xf numFmtId="0" fontId="92" fillId="46" borderId="0" applyNumberFormat="0" applyBorder="0" applyAlignment="0" applyProtection="0"/>
    <xf numFmtId="0" fontId="92" fillId="46" borderId="0" applyNumberFormat="0" applyBorder="0" applyAlignment="0" applyProtection="0"/>
    <xf numFmtId="0" fontId="92" fillId="46" borderId="0" applyNumberFormat="0" applyBorder="0" applyAlignment="0" applyProtection="0"/>
    <xf numFmtId="0" fontId="92" fillId="46" borderId="0" applyNumberFormat="0" applyBorder="0" applyAlignment="0" applyProtection="0"/>
    <xf numFmtId="0" fontId="92" fillId="46" borderId="0" applyNumberFormat="0" applyBorder="0" applyAlignment="0" applyProtection="0"/>
    <xf numFmtId="0" fontId="92" fillId="46" borderId="0" applyNumberFormat="0" applyBorder="0" applyAlignment="0" applyProtection="0"/>
    <xf numFmtId="0" fontId="92" fillId="46" borderId="0" applyNumberFormat="0" applyBorder="0" applyAlignment="0" applyProtection="0"/>
    <xf numFmtId="0" fontId="92" fillId="46" borderId="0" applyNumberFormat="0" applyBorder="0" applyAlignment="0" applyProtection="0"/>
    <xf numFmtId="0" fontId="92" fillId="46" borderId="0" applyNumberFormat="0" applyBorder="0" applyAlignment="0" applyProtection="0"/>
    <xf numFmtId="0" fontId="92" fillId="46" borderId="0" applyNumberFormat="0" applyBorder="0" applyAlignment="0" applyProtection="0"/>
    <xf numFmtId="0" fontId="92" fillId="46" borderId="0" applyNumberFormat="0" applyBorder="0" applyAlignment="0" applyProtection="0"/>
    <xf numFmtId="0" fontId="92" fillId="46" borderId="0" applyNumberFormat="0" applyBorder="0" applyAlignment="0" applyProtection="0"/>
    <xf numFmtId="0" fontId="92" fillId="46" borderId="0" applyNumberFormat="0" applyBorder="0" applyAlignment="0" applyProtection="0"/>
    <xf numFmtId="0" fontId="92" fillId="46" borderId="0" applyNumberFormat="0" applyBorder="0" applyAlignment="0" applyProtection="0"/>
    <xf numFmtId="200" fontId="127" fillId="0" borderId="23"/>
    <xf numFmtId="0" fontId="128" fillId="0" borderId="0"/>
    <xf numFmtId="0" fontId="128" fillId="0" borderId="0"/>
    <xf numFmtId="0" fontId="128" fillId="0" borderId="0"/>
    <xf numFmtId="0" fontId="128" fillId="0" borderId="0"/>
    <xf numFmtId="195" fontId="129" fillId="0" borderId="0">
      <alignment horizontal="right" vertical="center" wrapText="1"/>
    </xf>
    <xf numFmtId="168"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235" fontId="42" fillId="0" borderId="0" applyFont="0" applyFill="0" applyBorder="0" applyAlignment="0" applyProtection="0"/>
    <xf numFmtId="235" fontId="72" fillId="0" borderId="0" applyFont="0" applyFill="0" applyBorder="0" applyAlignment="0" applyProtection="0"/>
    <xf numFmtId="235" fontId="72" fillId="0" borderId="0" applyFont="0" applyFill="0" applyBorder="0" applyAlignment="0" applyProtection="0"/>
    <xf numFmtId="235" fontId="72" fillId="0" borderId="0" applyFont="0" applyFill="0" applyBorder="0" applyAlignment="0" applyProtection="0"/>
    <xf numFmtId="235" fontId="72" fillId="0" borderId="0" applyFont="0" applyFill="0" applyBorder="0" applyAlignment="0" applyProtection="0"/>
    <xf numFmtId="235" fontId="72" fillId="0" borderId="0" applyFont="0" applyFill="0" applyBorder="0" applyAlignment="0" applyProtection="0"/>
    <xf numFmtId="235" fontId="72" fillId="0" borderId="0" applyFont="0" applyFill="0" applyBorder="0" applyAlignment="0" applyProtection="0"/>
    <xf numFmtId="235" fontId="72" fillId="0" borderId="0" applyFont="0" applyFill="0" applyBorder="0" applyAlignment="0" applyProtection="0"/>
    <xf numFmtId="235" fontId="72" fillId="0" borderId="0" applyFont="0" applyFill="0" applyBorder="0" applyAlignment="0" applyProtection="0"/>
    <xf numFmtId="235" fontId="72" fillId="0" borderId="0" applyFont="0" applyFill="0" applyBorder="0" applyAlignment="0" applyProtection="0"/>
    <xf numFmtId="235" fontId="72" fillId="0" borderId="0" applyFont="0" applyFill="0" applyBorder="0" applyAlignment="0" applyProtection="0"/>
    <xf numFmtId="235" fontId="72" fillId="0" borderId="0" applyFont="0" applyFill="0" applyBorder="0" applyAlignment="0" applyProtection="0"/>
    <xf numFmtId="235" fontId="72" fillId="0" borderId="0" applyFont="0" applyFill="0" applyBorder="0" applyAlignment="0" applyProtection="0"/>
    <xf numFmtId="235" fontId="72" fillId="0" borderId="0" applyFont="0" applyFill="0" applyBorder="0" applyAlignment="0" applyProtection="0"/>
    <xf numFmtId="235" fontId="72" fillId="0" borderId="0" applyFont="0" applyFill="0" applyBorder="0" applyAlignment="0" applyProtection="0"/>
    <xf numFmtId="38" fontId="130" fillId="0" borderId="0">
      <alignment horizontal="center"/>
      <protection locked="0"/>
    </xf>
    <xf numFmtId="38" fontId="131" fillId="0" borderId="0">
      <alignment horizontal="center"/>
      <protection locked="0"/>
    </xf>
    <xf numFmtId="38" fontId="131" fillId="0" borderId="0">
      <alignment horizontal="center"/>
      <protection locked="0"/>
    </xf>
    <xf numFmtId="0" fontId="131" fillId="0" borderId="0">
      <alignment horizontal="center"/>
      <protection locked="0"/>
    </xf>
    <xf numFmtId="0" fontId="131" fillId="0" borderId="0">
      <alignment horizontal="center"/>
      <protection locked="0"/>
    </xf>
    <xf numFmtId="0" fontId="131" fillId="0" borderId="0">
      <alignment horizontal="center"/>
      <protection locked="0"/>
    </xf>
    <xf numFmtId="0" fontId="131" fillId="0" borderId="0">
      <alignment horizontal="center"/>
      <protection locked="0"/>
    </xf>
    <xf numFmtId="38" fontId="131" fillId="0" borderId="0">
      <alignment horizontal="center"/>
      <protection locked="0"/>
    </xf>
    <xf numFmtId="0" fontId="131" fillId="0" borderId="0">
      <alignment horizontal="center"/>
      <protection locked="0"/>
    </xf>
    <xf numFmtId="0" fontId="131" fillId="0" borderId="0">
      <alignment horizontal="center"/>
      <protection locked="0"/>
    </xf>
    <xf numFmtId="0" fontId="131" fillId="0" borderId="0">
      <alignment horizontal="center"/>
      <protection locked="0"/>
    </xf>
    <xf numFmtId="38" fontId="131" fillId="0" borderId="0">
      <alignment horizontal="center"/>
      <protection locked="0"/>
    </xf>
    <xf numFmtId="0" fontId="131" fillId="0" borderId="0">
      <alignment horizontal="center"/>
      <protection locked="0"/>
    </xf>
    <xf numFmtId="0" fontId="131" fillId="0" borderId="0">
      <alignment horizontal="center"/>
      <protection locked="0"/>
    </xf>
    <xf numFmtId="0" fontId="131" fillId="0" borderId="0">
      <alignment horizontal="center"/>
      <protection locked="0"/>
    </xf>
    <xf numFmtId="38" fontId="131" fillId="0" borderId="0">
      <alignment horizontal="center"/>
      <protection locked="0"/>
    </xf>
    <xf numFmtId="0" fontId="131" fillId="0" borderId="0">
      <alignment horizontal="center"/>
      <protection locked="0"/>
    </xf>
    <xf numFmtId="0" fontId="131" fillId="0" borderId="0">
      <alignment horizontal="center"/>
      <protection locked="0"/>
    </xf>
    <xf numFmtId="38" fontId="131" fillId="0" borderId="0">
      <alignment horizontal="center"/>
      <protection locked="0"/>
    </xf>
    <xf numFmtId="0" fontId="131" fillId="0" borderId="0">
      <alignment horizontal="center"/>
      <protection locked="0"/>
    </xf>
    <xf numFmtId="0" fontId="131" fillId="0" borderId="0">
      <alignment horizontal="center"/>
      <protection locked="0"/>
    </xf>
    <xf numFmtId="38" fontId="131" fillId="0" borderId="0">
      <alignment horizontal="center"/>
      <protection locked="0"/>
    </xf>
    <xf numFmtId="0" fontId="131" fillId="0" borderId="0">
      <alignment horizontal="center"/>
      <protection locked="0"/>
    </xf>
    <xf numFmtId="0" fontId="131" fillId="0" borderId="0">
      <alignment horizontal="center"/>
      <protection locked="0"/>
    </xf>
    <xf numFmtId="38" fontId="131" fillId="0" borderId="0">
      <alignment horizontal="center"/>
      <protection locked="0"/>
    </xf>
    <xf numFmtId="0" fontId="131" fillId="0" borderId="0">
      <alignment horizontal="center"/>
      <protection locked="0"/>
    </xf>
    <xf numFmtId="0" fontId="131" fillId="0" borderId="0">
      <alignment horizontal="center"/>
      <protection locked="0"/>
    </xf>
    <xf numFmtId="38" fontId="131" fillId="0" borderId="0">
      <alignment horizontal="center"/>
      <protection locked="0"/>
    </xf>
    <xf numFmtId="0" fontId="131" fillId="0" borderId="0">
      <alignment horizontal="center"/>
      <protection locked="0"/>
    </xf>
    <xf numFmtId="0" fontId="131" fillId="0" borderId="0">
      <alignment horizontal="center"/>
      <protection locked="0"/>
    </xf>
    <xf numFmtId="0" fontId="131" fillId="0" borderId="0">
      <alignment horizontal="center"/>
      <protection locked="0"/>
    </xf>
    <xf numFmtId="38" fontId="131" fillId="0" borderId="0">
      <alignment horizontal="center"/>
      <protection locked="0"/>
    </xf>
    <xf numFmtId="38" fontId="131" fillId="0" borderId="0">
      <alignment horizontal="center"/>
      <protection locked="0"/>
    </xf>
    <xf numFmtId="39" fontId="34" fillId="0" borderId="0" applyFont="0" applyFill="0" applyBorder="0" applyAlignment="0" applyProtection="0"/>
    <xf numFmtId="39"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239" fontId="74" fillId="0" borderId="0" applyFont="0" applyFill="0" applyBorder="0" applyAlignment="0" applyProtection="0">
      <alignment horizontal="right"/>
    </xf>
    <xf numFmtId="239" fontId="74" fillId="0" borderId="0" applyFont="0" applyFill="0" applyBorder="0" applyProtection="0"/>
    <xf numFmtId="239" fontId="74" fillId="0" borderId="0" applyFont="0" applyFill="0" applyBorder="0" applyProtection="0"/>
    <xf numFmtId="239" fontId="74" fillId="0" borderId="0" applyFont="0" applyFill="0" applyBorder="0" applyProtection="0"/>
    <xf numFmtId="239" fontId="74" fillId="0" borderId="0" applyFont="0" applyFill="0" applyBorder="0" applyProtection="0"/>
    <xf numFmtId="239" fontId="74" fillId="0" borderId="0" applyFont="0" applyFill="0" applyBorder="0" applyProtection="0"/>
    <xf numFmtId="239" fontId="74" fillId="0" borderId="0" applyFont="0" applyFill="0" applyBorder="0" applyProtection="0"/>
    <xf numFmtId="239" fontId="74" fillId="0" borderId="0" applyFont="0" applyFill="0" applyBorder="0" applyProtection="0"/>
    <xf numFmtId="239" fontId="74" fillId="0" borderId="0" applyFont="0" applyFill="0" applyBorder="0" applyProtection="0"/>
    <xf numFmtId="239" fontId="74" fillId="0" borderId="0" applyFont="0" applyFill="0" applyBorder="0" applyProtection="0"/>
    <xf numFmtId="239" fontId="74" fillId="0" borderId="0" applyFont="0" applyFill="0" applyBorder="0" applyProtection="0"/>
    <xf numFmtId="239" fontId="74" fillId="0" borderId="0" applyFont="0" applyFill="0" applyBorder="0" applyProtection="0"/>
    <xf numFmtId="239" fontId="74" fillId="0" borderId="0" applyFont="0" applyFill="0" applyBorder="0" applyProtection="0"/>
    <xf numFmtId="239" fontId="74" fillId="0" borderId="0" applyFont="0" applyFill="0" applyBorder="0" applyProtection="0"/>
    <xf numFmtId="239" fontId="74" fillId="0" borderId="0" applyFont="0" applyFill="0" applyBorder="0" applyProtection="0"/>
    <xf numFmtId="240" fontId="74" fillId="0" borderId="0" applyFont="0" applyFill="0" applyBorder="0" applyAlignment="0" applyProtection="0"/>
    <xf numFmtId="0" fontId="34" fillId="0" borderId="0" applyFont="0" applyFill="0" applyBorder="0" applyAlignment="0" applyProtection="0"/>
    <xf numFmtId="239" fontId="74" fillId="0" borderId="0" applyFont="0" applyFill="0" applyBorder="0" applyProtection="0"/>
    <xf numFmtId="183" fontId="33"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83" fontId="33"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83" fontId="33"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83" fontId="33"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83" fontId="33" fillId="0" borderId="0" applyFont="0" applyFill="0" applyBorder="0" applyAlignment="0" applyProtection="0"/>
    <xf numFmtId="43"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43"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43"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43"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241" fontId="74" fillId="0" borderId="0" applyFont="0" applyFill="0" applyBorder="0" applyAlignment="0" applyProtection="0">
      <alignment horizontal="right"/>
    </xf>
    <xf numFmtId="241" fontId="74" fillId="0" borderId="0" applyFont="0" applyFill="0" applyBorder="0" applyProtection="0"/>
    <xf numFmtId="241" fontId="74" fillId="0" borderId="0" applyFont="0" applyFill="0" applyBorder="0" applyProtection="0"/>
    <xf numFmtId="43" fontId="34" fillId="0" borderId="0" applyFont="0" applyFill="0" applyBorder="0" applyAlignment="0" applyProtection="0"/>
    <xf numFmtId="241" fontId="74" fillId="0" borderId="0" applyFont="0" applyFill="0" applyBorder="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241" fontId="74" fillId="0" borderId="0" applyFont="0" applyFill="0" applyBorder="0" applyProtection="0"/>
    <xf numFmtId="241" fontId="74" fillId="0" borderId="0" applyFont="0" applyFill="0" applyBorder="0" applyProtection="0"/>
    <xf numFmtId="43" fontId="34" fillId="0" borderId="0" applyFont="0" applyFill="0" applyBorder="0" applyAlignment="0" applyProtection="0"/>
    <xf numFmtId="241" fontId="74" fillId="0" borderId="0" applyFont="0" applyFill="0" applyBorder="0" applyProtection="0"/>
    <xf numFmtId="241" fontId="74" fillId="0" borderId="0" applyFont="0" applyFill="0" applyBorder="0" applyProtection="0"/>
    <xf numFmtId="241" fontId="74" fillId="0" borderId="0" applyFont="0" applyFill="0" applyBorder="0" applyProtection="0"/>
    <xf numFmtId="241" fontId="74" fillId="0" borderId="0" applyFont="0" applyFill="0" applyBorder="0" applyProtection="0"/>
    <xf numFmtId="241" fontId="74" fillId="0" borderId="0" applyFont="0" applyFill="0" applyBorder="0" applyProtection="0"/>
    <xf numFmtId="241" fontId="74" fillId="0" borderId="0" applyFont="0" applyFill="0" applyBorder="0" applyProtection="0"/>
    <xf numFmtId="43" fontId="34" fillId="0" borderId="0" applyFont="0" applyFill="0" applyBorder="0" applyAlignment="0" applyProtection="0"/>
    <xf numFmtId="43" fontId="34" fillId="0" borderId="0" applyFont="0" applyFill="0" applyBorder="0" applyAlignment="0" applyProtection="0"/>
    <xf numFmtId="241" fontId="74" fillId="0" borderId="0" applyFont="0" applyFill="0" applyBorder="0" applyProtection="0"/>
    <xf numFmtId="241" fontId="74" fillId="0" borderId="0" applyFont="0" applyFill="0" applyBorder="0" applyProtection="0"/>
    <xf numFmtId="241" fontId="74" fillId="0" borderId="0" applyFont="0" applyFill="0" applyBorder="0" applyProtection="0"/>
    <xf numFmtId="43" fontId="34" fillId="0" borderId="0" applyFont="0" applyFill="0" applyBorder="0" applyAlignment="0" applyProtection="0"/>
    <xf numFmtId="241" fontId="74" fillId="0" borderId="0" applyFont="0" applyFill="0" applyBorder="0" applyProtection="0"/>
    <xf numFmtId="241" fontId="74" fillId="0" borderId="0" applyFont="0" applyFill="0" applyBorder="0" applyProtection="0"/>
    <xf numFmtId="43" fontId="34" fillId="0" borderId="0" applyFont="0" applyFill="0" applyBorder="0" applyAlignment="0" applyProtection="0"/>
    <xf numFmtId="241" fontId="74" fillId="0" borderId="0" applyFont="0" applyFill="0" applyBorder="0" applyProtection="0"/>
    <xf numFmtId="241" fontId="74" fillId="0" borderId="0" applyFont="0" applyFill="0" applyBorder="0" applyProtection="0"/>
    <xf numFmtId="241" fontId="74" fillId="0" borderId="0" applyFont="0" applyFill="0" applyBorder="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241" fontId="74" fillId="0" borderId="0" applyFont="0" applyFill="0" applyBorder="0" applyProtection="0"/>
    <xf numFmtId="241" fontId="74" fillId="0" borderId="0" applyFont="0" applyFill="0" applyBorder="0" applyProtection="0"/>
    <xf numFmtId="43" fontId="34" fillId="0" borderId="0" applyFont="0" applyFill="0" applyBorder="0" applyAlignment="0" applyProtection="0"/>
    <xf numFmtId="241" fontId="74" fillId="0" borderId="0" applyFont="0" applyFill="0" applyBorder="0" applyProtection="0"/>
    <xf numFmtId="241" fontId="74" fillId="0" borderId="0" applyFont="0" applyFill="0" applyBorder="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241" fontId="74" fillId="0" borderId="0" applyFont="0" applyFill="0" applyBorder="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170" fontId="33"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70" fontId="33"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70" fontId="33"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70" fontId="33"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170" fontId="33"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170" fontId="33"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33"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43" fontId="34" fillId="0" borderId="0" applyFont="0" applyFill="0" applyBorder="0" applyAlignment="0" applyProtection="0"/>
    <xf numFmtId="170" fontId="33"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74" fillId="0" borderId="0" applyFont="0" applyFill="0" applyBorder="0" applyAlignment="0" applyProtection="0"/>
    <xf numFmtId="183" fontId="33" fillId="0" borderId="0" applyFont="0" applyFill="0" applyBorder="0" applyAlignment="0" applyProtection="0"/>
    <xf numFmtId="170" fontId="33"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33"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33"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33"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170" fontId="90" fillId="0" borderId="0" applyFont="0" applyFill="0" applyBorder="0" applyAlignment="0" applyProtection="0"/>
    <xf numFmtId="170"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3" fontId="33"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8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90" fillId="0" borderId="0" applyFont="0" applyFill="0" applyBorder="0" applyAlignment="0" applyProtection="0"/>
    <xf numFmtId="183" fontId="33"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83" fontId="33"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83" fontId="33"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200" fontId="61" fillId="0" borderId="0" applyFont="0" applyFill="0" applyBorder="0" applyAlignment="0" applyProtection="0"/>
    <xf numFmtId="39"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43" fontId="34" fillId="0" borderId="0" applyFont="0" applyFill="0" applyBorder="0" applyAlignment="0" applyProtection="0"/>
    <xf numFmtId="3" fontId="34" fillId="0" borderId="0" applyFont="0" applyFill="0" applyBorder="0" applyAlignment="0" applyProtection="0"/>
    <xf numFmtId="3" fontId="34" fillId="0" borderId="0" applyFont="0" applyFill="0" applyBorder="0" applyAlignment="0" applyProtection="0"/>
    <xf numFmtId="0" fontId="36"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36" fillId="61" borderId="24" applyNumberFormat="0" applyFont="0" applyAlignment="0" applyProtection="0"/>
    <xf numFmtId="0" fontId="36"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36" fillId="61" borderId="24" applyNumberFormat="0" applyFont="0" applyAlignment="0" applyProtection="0"/>
    <xf numFmtId="0" fontId="36" fillId="61" borderId="24" applyNumberFormat="0" applyFont="0" applyAlignment="0" applyProtection="0"/>
    <xf numFmtId="0" fontId="36" fillId="61" borderId="24" applyNumberFormat="0" applyFont="0" applyAlignment="0" applyProtection="0"/>
    <xf numFmtId="0" fontId="36" fillId="61" borderId="24" applyNumberFormat="0" applyFont="0" applyAlignment="0" applyProtection="0"/>
    <xf numFmtId="0" fontId="36" fillId="61" borderId="24" applyNumberFormat="0" applyFont="0" applyAlignment="0" applyProtection="0"/>
    <xf numFmtId="0" fontId="36"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36"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10" fontId="34" fillId="0" borderId="0"/>
    <xf numFmtId="10" fontId="34" fillId="0" borderId="0"/>
    <xf numFmtId="0" fontId="132" fillId="0" borderId="25" applyNumberFormat="0" applyFill="0" applyBorder="0" applyAlignment="0" applyProtection="0">
      <alignment horizontal="center"/>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3" fillId="0" borderId="25" applyNumberFormat="0" applyFill="0" applyBorder="0">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3" fillId="0" borderId="25" applyNumberFormat="0" applyFill="0" applyBorder="0">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2" fillId="0" borderId="25" applyNumberFormat="0" applyFill="0" applyBorder="0" applyAlignment="0" applyProtection="0">
      <alignment horizontal="center"/>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2" fillId="0" borderId="25" applyNumberFormat="0" applyFill="0" applyBorder="0" applyAlignment="0" applyProtection="0">
      <alignment horizontal="center"/>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2" fillId="0" borderId="25" applyNumberFormat="0" applyFill="0" applyBorder="0" applyAlignment="0" applyProtection="0">
      <alignment horizontal="center"/>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0" fontId="133" fillId="0" borderId="25" applyNumberFormat="0" applyFill="0" applyBorder="0">
      <protection locked="0"/>
    </xf>
    <xf numFmtId="3" fontId="40" fillId="0" borderId="26" applyNumberFormat="0" applyAlignment="0">
      <alignment vertical="center"/>
    </xf>
    <xf numFmtId="0" fontId="40" fillId="0" borderId="26" applyNumberFormat="0"/>
    <xf numFmtId="0" fontId="40" fillId="0" borderId="26" applyNumberFormat="0"/>
    <xf numFmtId="0" fontId="40" fillId="0" borderId="26" applyNumberFormat="0"/>
    <xf numFmtId="0" fontId="40" fillId="0" borderId="26" applyNumberFormat="0"/>
    <xf numFmtId="0" fontId="40" fillId="0" borderId="26" applyNumberFormat="0"/>
    <xf numFmtId="0" fontId="40" fillId="0" borderId="26" applyNumberFormat="0"/>
    <xf numFmtId="0" fontId="40" fillId="0" borderId="26" applyNumberFormat="0"/>
    <xf numFmtId="0" fontId="40" fillId="0" borderId="26" applyNumberFormat="0"/>
    <xf numFmtId="0" fontId="40" fillId="0" borderId="26" applyNumberFormat="0"/>
    <xf numFmtId="0" fontId="40" fillId="0" borderId="26" applyNumberFormat="0"/>
    <xf numFmtId="0" fontId="40" fillId="0" borderId="26" applyNumberFormat="0"/>
    <xf numFmtId="0" fontId="40" fillId="0" borderId="26" applyNumberFormat="0"/>
    <xf numFmtId="0" fontId="40" fillId="0" borderId="26" applyNumberFormat="0"/>
    <xf numFmtId="0" fontId="40" fillId="0" borderId="26" applyNumberFormat="0"/>
    <xf numFmtId="0" fontId="40" fillId="0" borderId="26" applyNumberFormat="0"/>
    <xf numFmtId="242" fontId="34" fillId="0" borderId="0" applyFont="0" applyFill="0" applyBorder="0" applyAlignment="0" applyProtection="0"/>
    <xf numFmtId="24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0" fontId="90" fillId="0" borderId="0"/>
    <xf numFmtId="173" fontId="34" fillId="0" borderId="0" applyFont="0" applyFill="0" applyBorder="0" applyAlignment="0" applyProtection="0"/>
    <xf numFmtId="173" fontId="34" fillId="0" borderId="0" applyFont="0" applyFill="0" applyBorder="0" applyAlignment="0" applyProtection="0"/>
    <xf numFmtId="0" fontId="90" fillId="0" borderId="0"/>
    <xf numFmtId="173" fontId="34" fillId="0" borderId="0" applyFont="0" applyFill="0" applyBorder="0" applyAlignment="0" applyProtection="0"/>
    <xf numFmtId="173" fontId="34" fillId="0" borderId="0" applyFont="0" applyFill="0" applyBorder="0" applyAlignment="0" applyProtection="0"/>
    <xf numFmtId="167" fontId="34" fillId="0" borderId="0" applyFont="0" applyFill="0" applyBorder="0" applyAlignment="0" applyProtection="0"/>
    <xf numFmtId="236" fontId="4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0" fontId="90" fillId="0" borderId="0"/>
    <xf numFmtId="0" fontId="34" fillId="0" borderId="0" applyFont="0" applyFill="0" applyBorder="0" applyAlignment="0" applyProtection="0"/>
    <xf numFmtId="0" fontId="34" fillId="0" borderId="0" applyFont="0" applyFill="0" applyBorder="0" applyAlignment="0" applyProtection="0"/>
    <xf numFmtId="0" fontId="90" fillId="0" borderId="0"/>
    <xf numFmtId="0" fontId="34" fillId="0" borderId="0" applyFont="0" applyFill="0" applyBorder="0" applyAlignment="0" applyProtection="0"/>
    <xf numFmtId="0" fontId="34" fillId="0" borderId="0" applyFont="0" applyFill="0" applyBorder="0" applyAlignment="0" applyProtection="0"/>
    <xf numFmtId="0" fontId="90" fillId="0" borderId="0"/>
    <xf numFmtId="0" fontId="34" fillId="0" borderId="0" applyFont="0" applyFill="0" applyBorder="0" applyAlignment="0" applyProtection="0"/>
    <xf numFmtId="0" fontId="34" fillId="0" borderId="0" applyFont="0" applyFill="0" applyBorder="0" applyAlignment="0" applyProtection="0"/>
    <xf numFmtId="0" fontId="90" fillId="0" borderId="0"/>
    <xf numFmtId="244" fontId="74" fillId="0" borderId="0" applyFont="0" applyFill="0" applyBorder="0" applyAlignment="0" applyProtection="0">
      <alignment horizontal="right"/>
    </xf>
    <xf numFmtId="244" fontId="74" fillId="0" borderId="0" applyFont="0" applyFill="0" applyBorder="0" applyProtection="0"/>
    <xf numFmtId="244" fontId="74" fillId="0" borderId="0" applyFont="0" applyFill="0" applyBorder="0" applyProtection="0"/>
    <xf numFmtId="244" fontId="74" fillId="0" borderId="0" applyFont="0" applyFill="0" applyBorder="0" applyProtection="0"/>
    <xf numFmtId="244" fontId="74" fillId="0" borderId="0" applyFont="0" applyFill="0" applyBorder="0" applyProtection="0"/>
    <xf numFmtId="244" fontId="74" fillId="0" borderId="0" applyFont="0" applyFill="0" applyBorder="0" applyProtection="0"/>
    <xf numFmtId="244" fontId="74" fillId="0" borderId="0" applyFont="0" applyFill="0" applyBorder="0" applyProtection="0"/>
    <xf numFmtId="244" fontId="74" fillId="0" borderId="0" applyFont="0" applyFill="0" applyBorder="0" applyProtection="0"/>
    <xf numFmtId="244" fontId="74" fillId="0" borderId="0" applyFont="0" applyFill="0" applyBorder="0" applyProtection="0"/>
    <xf numFmtId="244" fontId="74" fillId="0" borderId="0" applyFont="0" applyFill="0" applyBorder="0" applyProtection="0"/>
    <xf numFmtId="244" fontId="74" fillId="0" borderId="0" applyFont="0" applyFill="0" applyBorder="0" applyProtection="0"/>
    <xf numFmtId="244" fontId="74" fillId="0" borderId="0" applyFont="0" applyFill="0" applyBorder="0" applyProtection="0"/>
    <xf numFmtId="244" fontId="74" fillId="0" borderId="0" applyFont="0" applyFill="0" applyBorder="0" applyProtection="0"/>
    <xf numFmtId="244" fontId="74" fillId="0" borderId="0" applyFont="0" applyFill="0" applyBorder="0" applyProtection="0"/>
    <xf numFmtId="244" fontId="74" fillId="0" borderId="0" applyFont="0" applyFill="0" applyBorder="0" applyProtection="0"/>
    <xf numFmtId="244" fontId="74" fillId="0" borderId="0" applyFont="0" applyFill="0" applyBorder="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245" fontId="74" fillId="0" borderId="0" applyFont="0" applyFill="0" applyBorder="0" applyAlignment="0" applyProtection="0">
      <alignment horizontal="right"/>
    </xf>
    <xf numFmtId="245" fontId="74" fillId="0" borderId="0" applyFont="0" applyFill="0" applyBorder="0" applyProtection="0"/>
    <xf numFmtId="245" fontId="74" fillId="0" borderId="0" applyFont="0" applyFill="0" applyBorder="0" applyProtection="0"/>
    <xf numFmtId="174" fontId="34" fillId="0" borderId="0" applyFont="0" applyFill="0" applyBorder="0" applyAlignment="0" applyProtection="0"/>
    <xf numFmtId="245" fontId="74" fillId="0" borderId="0" applyFont="0" applyFill="0" applyBorder="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245" fontId="74" fillId="0" borderId="0" applyFont="0" applyFill="0" applyBorder="0" applyProtection="0"/>
    <xf numFmtId="0" fontId="90" fillId="0" borderId="0"/>
    <xf numFmtId="245" fontId="74" fillId="0" borderId="0" applyFont="0" applyFill="0" applyBorder="0" applyProtection="0"/>
    <xf numFmtId="174" fontId="34" fillId="0" borderId="0" applyFont="0" applyFill="0" applyBorder="0" applyAlignment="0" applyProtection="0"/>
    <xf numFmtId="0" fontId="90" fillId="0" borderId="0"/>
    <xf numFmtId="245" fontId="74" fillId="0" borderId="0" applyFont="0" applyFill="0" applyBorder="0" applyProtection="0"/>
    <xf numFmtId="245" fontId="74" fillId="0" borderId="0" applyFont="0" applyFill="0" applyBorder="0" applyProtection="0"/>
    <xf numFmtId="245" fontId="74" fillId="0" borderId="0" applyFont="0" applyFill="0" applyBorder="0" applyProtection="0"/>
    <xf numFmtId="245" fontId="74" fillId="0" borderId="0" applyFont="0" applyFill="0" applyBorder="0" applyProtection="0"/>
    <xf numFmtId="245" fontId="74" fillId="0" borderId="0" applyFont="0" applyFill="0" applyBorder="0" applyProtection="0"/>
    <xf numFmtId="245" fontId="74" fillId="0" borderId="0" applyFont="0" applyFill="0" applyBorder="0" applyProtection="0"/>
    <xf numFmtId="174" fontId="34" fillId="0" borderId="0" applyFont="0" applyFill="0" applyBorder="0" applyAlignment="0" applyProtection="0"/>
    <xf numFmtId="174" fontId="34" fillId="0" borderId="0" applyFont="0" applyFill="0" applyBorder="0" applyAlignment="0" applyProtection="0"/>
    <xf numFmtId="245" fontId="74" fillId="0" borderId="0" applyFont="0" applyFill="0" applyBorder="0" applyProtection="0"/>
    <xf numFmtId="245" fontId="74" fillId="0" borderId="0" applyFont="0" applyFill="0" applyBorder="0" applyProtection="0"/>
    <xf numFmtId="245" fontId="74" fillId="0" borderId="0" applyFont="0" applyFill="0" applyBorder="0" applyProtection="0"/>
    <xf numFmtId="174" fontId="34" fillId="0" borderId="0" applyFont="0" applyFill="0" applyBorder="0" applyAlignment="0" applyProtection="0"/>
    <xf numFmtId="0" fontId="90" fillId="0" borderId="0"/>
    <xf numFmtId="245" fontId="74" fillId="0" borderId="0" applyFont="0" applyFill="0" applyBorder="0" applyProtection="0"/>
    <xf numFmtId="245" fontId="74" fillId="0" borderId="0" applyFont="0" applyFill="0" applyBorder="0" applyProtection="0"/>
    <xf numFmtId="174" fontId="34" fillId="0" borderId="0" applyFont="0" applyFill="0" applyBorder="0" applyAlignment="0" applyProtection="0"/>
    <xf numFmtId="0" fontId="90" fillId="0" borderId="0"/>
    <xf numFmtId="245" fontId="74" fillId="0" borderId="0" applyFont="0" applyFill="0" applyBorder="0" applyProtection="0"/>
    <xf numFmtId="245" fontId="74" fillId="0" borderId="0" applyFont="0" applyFill="0" applyBorder="0" applyProtection="0"/>
    <xf numFmtId="245" fontId="74" fillId="0" borderId="0" applyFont="0" applyFill="0" applyBorder="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245" fontId="74" fillId="0" borderId="0" applyFont="0" applyFill="0" applyBorder="0" applyProtection="0"/>
    <xf numFmtId="245" fontId="74" fillId="0" borderId="0" applyFont="0" applyFill="0" applyBorder="0" applyProtection="0"/>
    <xf numFmtId="174" fontId="34" fillId="0" borderId="0" applyFont="0" applyFill="0" applyBorder="0" applyAlignment="0" applyProtection="0"/>
    <xf numFmtId="245" fontId="74" fillId="0" borderId="0" applyFont="0" applyFill="0" applyBorder="0" applyProtection="0"/>
    <xf numFmtId="245" fontId="74" fillId="0" borderId="0" applyFont="0" applyFill="0" applyBorder="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245" fontId="74" fillId="0" borderId="0" applyFont="0" applyFill="0" applyBorder="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0" fontId="90" fillId="0" borderId="0"/>
    <xf numFmtId="0" fontId="34" fillId="0" borderId="0" applyFont="0" applyFill="0" applyBorder="0" applyAlignment="0" applyProtection="0"/>
    <xf numFmtId="17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90" fillId="0" borderId="0"/>
    <xf numFmtId="0" fontId="34" fillId="0" borderId="0" applyFont="0" applyFill="0" applyBorder="0" applyAlignment="0" applyProtection="0"/>
    <xf numFmtId="167" fontId="34" fillId="0" borderId="0" applyFont="0" applyFill="0" applyBorder="0" applyAlignment="0" applyProtection="0"/>
    <xf numFmtId="0" fontId="90" fillId="0" borderId="0"/>
    <xf numFmtId="246" fontId="134" fillId="0" borderId="0"/>
    <xf numFmtId="0" fontId="134" fillId="0" borderId="0"/>
    <xf numFmtId="0" fontId="90" fillId="0" borderId="0"/>
    <xf numFmtId="0" fontId="134" fillId="0" borderId="0"/>
    <xf numFmtId="0" fontId="134" fillId="0" borderId="0"/>
    <xf numFmtId="0" fontId="90" fillId="0" borderId="0"/>
    <xf numFmtId="0" fontId="90" fillId="0" borderId="0"/>
    <xf numFmtId="0" fontId="90" fillId="0" borderId="0"/>
    <xf numFmtId="246" fontId="134" fillId="0" borderId="0"/>
    <xf numFmtId="246" fontId="134" fillId="0" borderId="0"/>
    <xf numFmtId="0" fontId="90" fillId="0" borderId="0"/>
    <xf numFmtId="0" fontId="90" fillId="0" borderId="0"/>
    <xf numFmtId="0" fontId="134" fillId="0" borderId="0"/>
    <xf numFmtId="0" fontId="90" fillId="0" borderId="0"/>
    <xf numFmtId="0" fontId="134" fillId="0" borderId="0"/>
    <xf numFmtId="0" fontId="134" fillId="0" borderId="0"/>
    <xf numFmtId="0" fontId="90" fillId="0" borderId="0"/>
    <xf numFmtId="0" fontId="90" fillId="0" borderId="0"/>
    <xf numFmtId="246" fontId="134" fillId="0" borderId="0"/>
    <xf numFmtId="0" fontId="90" fillId="0" borderId="0"/>
    <xf numFmtId="246" fontId="134" fillId="0" borderId="0"/>
    <xf numFmtId="246" fontId="134" fillId="0" borderId="0"/>
    <xf numFmtId="0" fontId="90" fillId="0" borderId="0"/>
    <xf numFmtId="0" fontId="90" fillId="0" borderId="0"/>
    <xf numFmtId="0" fontId="135" fillId="0" borderId="0" applyNumberFormat="0" applyFont="0" applyBorder="0" applyAlignment="0"/>
    <xf numFmtId="0" fontId="135" fillId="0" borderId="0" applyNumberFormat="0" applyFont="0" applyBorder="0" applyAlignment="0"/>
    <xf numFmtId="0" fontId="34" fillId="0" borderId="0" applyFont="0" applyFill="0" applyBorder="0" applyAlignment="0" applyProtection="0"/>
    <xf numFmtId="0" fontId="34" fillId="0" borderId="0" applyFont="0" applyFill="0" applyBorder="0" applyAlignment="0" applyProtection="0"/>
    <xf numFmtId="0" fontId="90" fillId="0" borderId="0"/>
    <xf numFmtId="0" fontId="68" fillId="62" borderId="27" applyNumberFormat="0" applyFont="0" applyBorder="0" applyAlignment="0" applyProtection="0">
      <alignment horizontal="centerContinuous"/>
    </xf>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90" fillId="0" borderId="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90" fillId="0" borderId="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90" fillId="0" borderId="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68" fillId="62" borderId="27" applyNumberFormat="0" applyFont="0" applyBorder="0" applyAlignment="0" applyProtection="0">
      <alignment horizontal="centerContinuous"/>
    </xf>
    <xf numFmtId="0" fontId="68" fillId="62" borderId="27" applyNumberFormat="0" applyFont="0" applyBorder="0" applyAlignment="0" applyProtection="0">
      <alignment horizontal="centerContinuous"/>
    </xf>
    <xf numFmtId="0" fontId="68" fillId="62" borderId="27" applyNumberFormat="0" applyFont="0" applyBorder="0" applyAlignment="0" applyProtection="0">
      <alignment horizontal="centerContinuous"/>
    </xf>
    <xf numFmtId="0" fontId="68" fillId="62" borderId="27" applyNumberFormat="0" applyFont="0" applyBorder="0" applyAlignment="0" applyProtection="0">
      <alignment horizontal="centerContinuous"/>
    </xf>
    <xf numFmtId="0" fontId="68" fillId="2" borderId="27" applyNumberFormat="0" applyFont="0" applyBorder="0" applyProtection="0"/>
    <xf numFmtId="0" fontId="68" fillId="62" borderId="27" applyNumberFormat="0" applyFont="0" applyBorder="0" applyAlignment="0" applyProtection="0">
      <alignment horizontal="centerContinuous"/>
    </xf>
    <xf numFmtId="0" fontId="68" fillId="62" borderId="27" applyNumberFormat="0" applyFont="0" applyBorder="0" applyAlignment="0" applyProtection="0">
      <alignment horizontal="centerContinuous"/>
    </xf>
    <xf numFmtId="0" fontId="68" fillId="62" borderId="27" applyNumberFormat="0" applyFont="0" applyBorder="0" applyAlignment="0" applyProtection="0">
      <alignment horizontal="centerContinuous"/>
    </xf>
    <xf numFmtId="0" fontId="68" fillId="62" borderId="27" applyNumberFormat="0" applyFont="0" applyBorder="0" applyAlignment="0" applyProtection="0">
      <alignment horizontal="centerContinuous"/>
    </xf>
    <xf numFmtId="0" fontId="90" fillId="0" borderId="0"/>
    <xf numFmtId="0" fontId="68" fillId="62" borderId="27" applyNumberFormat="0" applyFont="0" applyBorder="0" applyAlignment="0" applyProtection="0">
      <alignment horizontal="centerContinuous"/>
    </xf>
    <xf numFmtId="0" fontId="68" fillId="62" borderId="27" applyNumberFormat="0" applyFont="0" applyBorder="0" applyAlignment="0" applyProtection="0">
      <alignment horizontal="centerContinuous"/>
    </xf>
    <xf numFmtId="0" fontId="68" fillId="62" borderId="27" applyNumberFormat="0" applyFont="0" applyBorder="0" applyAlignment="0" applyProtection="0">
      <alignment horizontal="centerContinuous"/>
    </xf>
    <xf numFmtId="0" fontId="90" fillId="0" borderId="0"/>
    <xf numFmtId="0" fontId="68" fillId="62" borderId="27" applyNumberFormat="0" applyFont="0" applyBorder="0" applyAlignment="0" applyProtection="0">
      <alignment horizontal="centerContinuous"/>
    </xf>
    <xf numFmtId="0" fontId="68" fillId="2" borderId="27" applyNumberFormat="0" applyFont="0" applyBorder="0" applyProtection="0"/>
    <xf numFmtId="0" fontId="68" fillId="62" borderId="27" applyNumberFormat="0" applyFont="0" applyBorder="0" applyAlignment="0" applyProtection="0">
      <alignment horizontal="centerContinuous"/>
    </xf>
    <xf numFmtId="0" fontId="68" fillId="62" borderId="27" applyNumberFormat="0" applyFont="0" applyBorder="0" applyAlignment="0" applyProtection="0">
      <alignment horizontal="centerContinuous"/>
    </xf>
    <xf numFmtId="0" fontId="90" fillId="0" borderId="0"/>
    <xf numFmtId="0" fontId="68" fillId="2" borderId="27" applyNumberFormat="0" applyFont="0" applyBorder="0" applyProtection="0"/>
    <xf numFmtId="0" fontId="68" fillId="62" borderId="27" applyNumberFormat="0" applyFont="0" applyBorder="0" applyAlignment="0" applyProtection="0">
      <alignment horizontal="centerContinuous"/>
    </xf>
    <xf numFmtId="0" fontId="68" fillId="62" borderId="27" applyNumberFormat="0" applyFont="0" applyBorder="0" applyAlignment="0" applyProtection="0">
      <alignment horizontal="centerContinuous"/>
    </xf>
    <xf numFmtId="0" fontId="68" fillId="2" borderId="27" applyNumberFormat="0" applyFont="0" applyBorder="0" applyProtection="0"/>
    <xf numFmtId="0" fontId="68" fillId="62" borderId="27" applyNumberFormat="0" applyFont="0" applyBorder="0" applyAlignment="0" applyProtection="0">
      <alignment horizontal="centerContinuous"/>
    </xf>
    <xf numFmtId="0" fontId="68" fillId="62" borderId="27" applyNumberFormat="0" applyFont="0" applyBorder="0" applyAlignment="0" applyProtection="0">
      <alignment horizontal="centerContinuous"/>
    </xf>
    <xf numFmtId="0" fontId="68" fillId="62" borderId="27" applyNumberFormat="0" applyFont="0" applyBorder="0" applyAlignment="0" applyProtection="0">
      <alignment horizontal="centerContinuous"/>
    </xf>
    <xf numFmtId="0" fontId="90" fillId="0" borderId="0"/>
    <xf numFmtId="0" fontId="68" fillId="62" borderId="27" applyNumberFormat="0" applyFont="0" applyBorder="0" applyAlignment="0" applyProtection="0">
      <alignment horizontal="centerContinuous"/>
    </xf>
    <xf numFmtId="0" fontId="68" fillId="2" borderId="27" applyNumberFormat="0" applyFont="0" applyBorder="0" applyProtection="0"/>
    <xf numFmtId="0" fontId="90" fillId="0" borderId="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90" fillId="0" borderId="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90" fillId="0" borderId="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90" fillId="0" borderId="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90" fillId="0" borderId="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90" fillId="0" borderId="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68" fillId="2" borderId="27" applyNumberFormat="0" applyFont="0" applyBorder="0" applyProtection="0"/>
    <xf numFmtId="0" fontId="90" fillId="0" borderId="0"/>
    <xf numFmtId="0" fontId="68" fillId="2" borderId="27" applyNumberFormat="0" applyFont="0" applyBorder="0" applyProtection="0"/>
    <xf numFmtId="0" fontId="34" fillId="19" borderId="0" applyNumberFormat="0" applyBorder="0" applyAlignment="0" applyProtection="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136" fillId="63" borderId="10" applyNumberFormat="0" applyBorder="0">
      <alignment horizontal="left"/>
    </xf>
    <xf numFmtId="0" fontId="90" fillId="0" borderId="0"/>
    <xf numFmtId="0" fontId="90" fillId="0" borderId="0"/>
    <xf numFmtId="14" fontId="137" fillId="0" borderId="0"/>
    <xf numFmtId="247" fontId="129" fillId="0" borderId="0">
      <alignment horizontal="left" vertical="center" wrapText="1"/>
    </xf>
    <xf numFmtId="17" fontId="129" fillId="0" borderId="0">
      <alignment horizontal="left" vertical="center" wrapText="1"/>
    </xf>
    <xf numFmtId="21" fontId="129" fillId="0" borderId="0">
      <alignment horizontal="left" vertical="center" wrapText="1"/>
    </xf>
    <xf numFmtId="19" fontId="129" fillId="0" borderId="0">
      <alignment horizontal="left" vertical="center" wrapText="1"/>
    </xf>
    <xf numFmtId="19" fontId="129" fillId="0" borderId="0">
      <alignment horizontal="left" vertical="center" wrapText="1"/>
    </xf>
    <xf numFmtId="19" fontId="129" fillId="0" borderId="0">
      <alignment horizontal="left" vertical="center" wrapText="1"/>
    </xf>
    <xf numFmtId="21" fontId="129" fillId="0" borderId="0">
      <alignment horizontal="left" vertical="center" wrapText="1"/>
    </xf>
    <xf numFmtId="0" fontId="90" fillId="0" borderId="0"/>
    <xf numFmtId="0" fontId="90" fillId="0" borderId="0"/>
    <xf numFmtId="0" fontId="34" fillId="0" borderId="0" applyFont="0" applyFill="0" applyBorder="0" applyAlignment="0" applyProtection="0"/>
    <xf numFmtId="0" fontId="34" fillId="0" borderId="0" applyFont="0" applyFill="0" applyBorder="0" applyAlignment="0" applyProtection="0"/>
    <xf numFmtId="0" fontId="90" fillId="0" borderId="0"/>
    <xf numFmtId="0" fontId="34" fillId="0" borderId="0" applyFont="0" applyFill="0" applyBorder="0" applyAlignment="0" applyProtection="0"/>
    <xf numFmtId="0" fontId="34" fillId="0" borderId="0" applyFont="0" applyFill="0" applyBorder="0" applyAlignment="0" applyProtection="0"/>
    <xf numFmtId="0" fontId="90" fillId="0" borderId="0"/>
    <xf numFmtId="0" fontId="34" fillId="0" borderId="0" applyFont="0" applyFill="0" applyBorder="0" applyAlignment="0" applyProtection="0"/>
    <xf numFmtId="0" fontId="34" fillId="0" borderId="0" applyFont="0" applyFill="0" applyBorder="0" applyAlignment="0" applyProtection="0"/>
    <xf numFmtId="0" fontId="90" fillId="0" borderId="0"/>
    <xf numFmtId="248" fontId="34" fillId="0" borderId="0" applyFont="0" applyFill="0" applyBorder="0" applyAlignment="0" applyProtection="0"/>
    <xf numFmtId="248" fontId="34"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16" fontId="137"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249" fontId="74" fillId="0" borderId="0" applyFont="0" applyFill="0" applyBorder="0" applyAlignment="0" applyProtection="0"/>
    <xf numFmtId="14" fontId="36" fillId="0" borderId="0" applyFill="0" applyBorder="0" applyAlignment="0"/>
    <xf numFmtId="16" fontId="36" fillId="0" borderId="0" applyFill="0" applyBorder="0" applyAlignment="0"/>
    <xf numFmtId="16" fontId="36" fillId="0" borderId="0" applyFill="0" applyBorder="0" applyAlignment="0"/>
    <xf numFmtId="0" fontId="90" fillId="0" borderId="0"/>
    <xf numFmtId="18" fontId="36" fillId="0" borderId="0" applyFill="0" applyBorder="0" applyAlignment="0"/>
    <xf numFmtId="16" fontId="36" fillId="0" borderId="0" applyFill="0" applyBorder="0" applyAlignment="0"/>
    <xf numFmtId="18" fontId="36" fillId="0" borderId="0" applyFill="0" applyBorder="0" applyAlignment="0"/>
    <xf numFmtId="0" fontId="90" fillId="0" borderId="0"/>
    <xf numFmtId="0" fontId="90" fillId="0" borderId="0"/>
    <xf numFmtId="0" fontId="95" fillId="0" borderId="0">
      <alignment vertical="center"/>
    </xf>
    <xf numFmtId="14" fontId="34" fillId="0" borderId="0"/>
    <xf numFmtId="14" fontId="34" fillId="0" borderId="0"/>
    <xf numFmtId="16" fontId="34" fillId="0" borderId="0"/>
    <xf numFmtId="0" fontId="90" fillId="0" borderId="0"/>
    <xf numFmtId="0" fontId="90" fillId="0" borderId="0"/>
    <xf numFmtId="0" fontId="90" fillId="0" borderId="0"/>
    <xf numFmtId="16" fontId="34" fillId="0" borderId="0"/>
    <xf numFmtId="0" fontId="90" fillId="0" borderId="0"/>
    <xf numFmtId="0" fontId="90" fillId="0" borderId="0"/>
    <xf numFmtId="0" fontId="90" fillId="0" borderId="0"/>
    <xf numFmtId="250" fontId="138" fillId="0" borderId="0" applyFont="0" applyFill="0" applyBorder="0" applyAlignment="0" applyProtection="0"/>
    <xf numFmtId="250" fontId="139" fillId="0" borderId="0" applyFont="0" applyFill="0" applyBorder="0" applyAlignment="0" applyProtection="0"/>
    <xf numFmtId="250" fontId="139" fillId="0" borderId="0" applyFont="0" applyFill="0" applyBorder="0" applyAlignment="0" applyProtection="0"/>
    <xf numFmtId="250" fontId="139" fillId="0" borderId="0" applyFont="0" applyFill="0" applyBorder="0" applyAlignment="0" applyProtection="0"/>
    <xf numFmtId="250" fontId="139" fillId="0" borderId="0" applyFont="0" applyFill="0" applyBorder="0" applyAlignment="0" applyProtection="0"/>
    <xf numFmtId="250" fontId="139" fillId="0" borderId="0" applyFont="0" applyFill="0" applyBorder="0" applyAlignment="0" applyProtection="0"/>
    <xf numFmtId="250" fontId="139" fillId="0" borderId="0" applyFont="0" applyFill="0" applyBorder="0" applyAlignment="0" applyProtection="0"/>
    <xf numFmtId="250" fontId="139" fillId="0" borderId="0" applyFont="0" applyFill="0" applyBorder="0" applyAlignment="0" applyProtection="0"/>
    <xf numFmtId="250" fontId="139" fillId="0" borderId="0" applyFont="0" applyFill="0" applyBorder="0" applyAlignment="0" applyProtection="0"/>
    <xf numFmtId="250" fontId="139" fillId="0" borderId="0" applyFont="0" applyFill="0" applyBorder="0" applyAlignment="0" applyProtection="0"/>
    <xf numFmtId="250" fontId="139" fillId="0" borderId="0" applyFont="0" applyFill="0" applyBorder="0" applyAlignment="0" applyProtection="0"/>
    <xf numFmtId="250" fontId="139" fillId="0" borderId="0" applyFont="0" applyFill="0" applyBorder="0" applyAlignment="0" applyProtection="0"/>
    <xf numFmtId="250" fontId="139" fillId="0" borderId="0" applyFont="0" applyFill="0" applyBorder="0" applyAlignment="0" applyProtection="0"/>
    <xf numFmtId="250" fontId="139" fillId="0" borderId="0" applyFont="0" applyFill="0" applyBorder="0" applyAlignment="0" applyProtection="0"/>
    <xf numFmtId="250" fontId="139" fillId="0" borderId="0" applyFont="0" applyFill="0" applyBorder="0" applyAlignment="0" applyProtection="0"/>
    <xf numFmtId="0" fontId="90" fillId="0" borderId="0"/>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90" fillId="0" borderId="0"/>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90" fillId="0" borderId="0"/>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0"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0" fontId="90" fillId="0" borderId="0"/>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0" fontId="90" fillId="0" borderId="0"/>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251" fontId="34" fillId="0" borderId="22" applyFill="0" applyProtection="0">
      <alignment horizontal="centerContinuous"/>
    </xf>
    <xf numFmtId="0" fontId="34" fillId="0" borderId="22" applyFill="0" applyProtection="0">
      <alignment horizontal="centerContinuous"/>
    </xf>
    <xf numFmtId="0" fontId="140" fillId="64" borderId="11" applyNumberFormat="0" applyBorder="0" applyAlignment="0">
      <alignment horizontal="center"/>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1" fillId="64" borderId="11" applyNumberFormat="0" applyBorder="0">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90" fillId="0" borderId="0"/>
    <xf numFmtId="0" fontId="141" fillId="64" borderId="11" applyNumberFormat="0" applyBorder="0">
      <protection locked="0"/>
    </xf>
    <xf numFmtId="0" fontId="141" fillId="64" borderId="11" applyNumberFormat="0" applyBorder="0">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1" fillId="64" borderId="11" applyNumberFormat="0" applyBorder="0">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90" fillId="0" borderId="0"/>
    <xf numFmtId="0" fontId="141" fillId="64" borderId="11" applyNumberFormat="0" applyBorder="0">
      <protection locked="0"/>
    </xf>
    <xf numFmtId="0" fontId="141" fillId="64" borderId="11" applyNumberFormat="0" applyBorder="0">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1" fillId="64" borderId="11" applyNumberFormat="0" applyBorder="0">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0" fillId="64" borderId="11" applyNumberFormat="0" applyBorder="0" applyAlignment="0">
      <alignment horizontal="center"/>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0" fillId="64" borderId="11" applyNumberFormat="0" applyBorder="0" applyAlignment="0">
      <alignment horizontal="center"/>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0" fillId="64" borderId="11" applyNumberFormat="0" applyBorder="0" applyAlignment="0">
      <alignment horizontal="center"/>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90" fillId="0" borderId="0"/>
    <xf numFmtId="0" fontId="141" fillId="64" borderId="11" applyNumberFormat="0" applyBorder="0">
      <protection locked="0"/>
    </xf>
    <xf numFmtId="0" fontId="140" fillId="64" borderId="11" applyNumberFormat="0" applyBorder="0" applyAlignment="0">
      <alignment horizontal="center"/>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1" fillId="64" borderId="11" applyNumberFormat="0" applyBorder="0">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90" fillId="0" borderId="0"/>
    <xf numFmtId="0" fontId="141" fillId="64" borderId="11" applyNumberFormat="0" applyBorder="0">
      <protection locked="0"/>
    </xf>
    <xf numFmtId="0" fontId="141" fillId="64" borderId="11" applyNumberFormat="0" applyBorder="0">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1" fillId="64" borderId="11" applyNumberFormat="0" applyBorder="0">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90" fillId="0" borderId="0"/>
    <xf numFmtId="0" fontId="141" fillId="64" borderId="11" applyNumberFormat="0" applyBorder="0">
      <protection locked="0"/>
    </xf>
    <xf numFmtId="0" fontId="141" fillId="64" borderId="11" applyNumberFormat="0" applyBorder="0">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1" fillId="64" borderId="11" applyNumberFormat="0" applyBorder="0">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140" fillId="64" borderId="11" applyNumberFormat="0" applyBorder="0" applyAlignment="0">
      <alignment horizontal="center"/>
      <protection locked="0"/>
    </xf>
    <xf numFmtId="0" fontId="140" fillId="64" borderId="11" applyNumberFormat="0" applyBorder="0" applyAlignment="0">
      <alignment horizontal="center"/>
      <protection locked="0"/>
    </xf>
    <xf numFmtId="0" fontId="90" fillId="0" borderId="0"/>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0" fillId="64" borderId="11" applyNumberFormat="0" applyBorder="0" applyAlignment="0">
      <alignment horizontal="center"/>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0" fillId="64" borderId="11" applyNumberFormat="0" applyBorder="0" applyAlignment="0">
      <alignment horizontal="center"/>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0" fillId="64" borderId="11" applyNumberFormat="0" applyBorder="0" applyAlignment="0">
      <alignment horizontal="center"/>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90" fillId="0" borderId="0"/>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141" fillId="64" borderId="11" applyNumberFormat="0" applyBorder="0">
      <protection locked="0"/>
    </xf>
    <xf numFmtId="0" fontId="90" fillId="0" borderId="0"/>
    <xf numFmtId="0" fontId="141" fillId="64" borderId="11" applyNumberFormat="0" applyBorder="0">
      <protection locked="0"/>
    </xf>
    <xf numFmtId="3" fontId="142" fillId="65" borderId="25" applyNumberFormat="0" applyBorder="0" applyAlignment="0" applyProtection="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90" fillId="0" borderId="0"/>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90" fillId="0" borderId="0"/>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0" fontId="143" fillId="65" borderId="25" applyNumberFormat="0" applyBorder="0" applyAlignment="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143" fillId="65" borderId="25" applyNumberFormat="0" applyBorder="0" applyAlignment="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3" fontId="142" fillId="65" borderId="25" applyNumberFormat="0" applyBorder="0" applyAlignment="0" applyProtection="0">
      <protection hidden="1"/>
    </xf>
    <xf numFmtId="0" fontId="90" fillId="0" borderId="0"/>
    <xf numFmtId="0" fontId="90" fillId="0" borderId="0"/>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3" fontId="142" fillId="65" borderId="25" applyNumberFormat="0" applyBorder="0" applyAlignment="0" applyProtection="0">
      <protection hidden="1"/>
    </xf>
    <xf numFmtId="0" fontId="90" fillId="0" borderId="0"/>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3" fontId="142" fillId="65" borderId="25" applyNumberFormat="0" applyBorder="0" applyAlignment="0" applyProtection="0">
      <protection hidden="1"/>
    </xf>
    <xf numFmtId="0" fontId="90" fillId="0" borderId="0"/>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90" fillId="0" borderId="0"/>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90" fillId="0" borderId="0"/>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90" fillId="0" borderId="0"/>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90" fillId="0" borderId="0"/>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143" fillId="65" borderId="25" applyNumberFormat="0" applyBorder="0" applyAlignment="0">
      <protection hidden="1"/>
    </xf>
    <xf numFmtId="0" fontId="90" fillId="0" borderId="0"/>
    <xf numFmtId="0" fontId="143" fillId="65" borderId="25" applyNumberFormat="0" applyBorder="0" applyAlignment="0">
      <protection hidden="1"/>
    </xf>
    <xf numFmtId="9"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90" fillId="0" borderId="0"/>
    <xf numFmtId="252" fontId="34" fillId="0" borderId="0" applyFont="0" applyFill="0" applyBorder="0" applyAlignment="0" applyProtection="0"/>
    <xf numFmtId="0" fontId="34" fillId="0" borderId="0" applyFont="0" applyFill="0" applyBorder="0" applyAlignment="0" applyProtection="0"/>
    <xf numFmtId="253" fontId="74" fillId="0" borderId="28" applyNumberFormat="0" applyFont="0" applyFill="0" applyAlignment="0" applyProtection="0"/>
    <xf numFmtId="0" fontId="74" fillId="0" borderId="28" applyNumberFormat="0" applyFont="0" applyFill="0" applyAlignment="0" applyProtection="0"/>
    <xf numFmtId="0" fontId="74" fillId="0" borderId="28" applyNumberFormat="0" applyFont="0" applyFill="0" applyAlignment="0" applyProtection="0"/>
    <xf numFmtId="0" fontId="74" fillId="0" borderId="28" applyNumberFormat="0" applyFont="0" applyFill="0" applyAlignment="0" applyProtection="0"/>
    <xf numFmtId="0" fontId="74" fillId="0" borderId="28" applyNumberFormat="0" applyFont="0" applyFill="0" applyAlignment="0" applyProtection="0"/>
    <xf numFmtId="0" fontId="74" fillId="0" borderId="28" applyNumberFormat="0" applyFont="0" applyFill="0" applyAlignment="0" applyProtection="0"/>
    <xf numFmtId="0" fontId="74" fillId="0" borderId="28" applyNumberFormat="0" applyFont="0" applyFill="0" applyAlignment="0" applyProtection="0"/>
    <xf numFmtId="0" fontId="74" fillId="0" borderId="28" applyNumberFormat="0" applyFont="0" applyFill="0" applyAlignment="0" applyProtection="0"/>
    <xf numFmtId="0" fontId="74" fillId="0" borderId="28" applyNumberFormat="0" applyFont="0" applyFill="0" applyAlignment="0" applyProtection="0"/>
    <xf numFmtId="0" fontId="74" fillId="0" borderId="28" applyNumberFormat="0" applyFont="0" applyFill="0" applyAlignment="0" applyProtection="0"/>
    <xf numFmtId="0" fontId="74" fillId="0" borderId="28" applyNumberFormat="0" applyFont="0" applyFill="0" applyAlignment="0" applyProtection="0"/>
    <xf numFmtId="0" fontId="74" fillId="0" borderId="28" applyNumberFormat="0" applyFont="0" applyFill="0" applyAlignment="0" applyProtection="0"/>
    <xf numFmtId="0" fontId="74" fillId="0" borderId="28" applyNumberFormat="0" applyFont="0" applyFill="0" applyAlignment="0" applyProtection="0"/>
    <xf numFmtId="0" fontId="74" fillId="0" borderId="28" applyNumberFormat="0" applyFont="0" applyFill="0" applyAlignment="0" applyProtection="0"/>
    <xf numFmtId="0" fontId="74" fillId="0" borderId="28" applyNumberFormat="0" applyFont="0" applyFill="0" applyAlignment="0" applyProtection="0"/>
    <xf numFmtId="0" fontId="90" fillId="0" borderId="0"/>
    <xf numFmtId="169" fontId="34" fillId="0" borderId="0" applyFill="0" applyBorder="0" applyAlignment="0" applyProtection="0"/>
    <xf numFmtId="169" fontId="34" fillId="0" borderId="0" applyFill="0" applyBorder="0" applyAlignment="0" applyProtection="0"/>
    <xf numFmtId="0" fontId="90" fillId="0" borderId="0"/>
    <xf numFmtId="0" fontId="95" fillId="66" borderId="29" applyNumberFormat="0" applyFont="0" applyFill="0" applyAlignment="0" applyProtection="0">
      <alignment vertical="center"/>
    </xf>
    <xf numFmtId="0" fontId="145" fillId="1" borderId="0" applyNumberFormat="0" applyBorder="0" applyAlignment="0" applyProtection="0"/>
    <xf numFmtId="254" fontId="146" fillId="0" borderId="0" applyFont="0" applyFill="0" applyBorder="0" applyAlignment="0" applyProtection="0"/>
    <xf numFmtId="255" fontId="146" fillId="0" borderId="0" applyFont="0" applyFill="0" applyBorder="0" applyAlignment="0" applyProtection="0"/>
    <xf numFmtId="0" fontId="147"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95" fillId="0" borderId="30" applyBorder="0" applyAlignment="0" applyProtection="0"/>
    <xf numFmtId="0" fontId="95" fillId="0" borderId="0">
      <alignment vertical="center"/>
    </xf>
    <xf numFmtId="17" fontId="143" fillId="67" borderId="10" applyNumberFormat="0" applyBorder="0" applyAlignment="0" applyProtection="0">
      <alignment horizontal="centerContinuous"/>
      <protection hidden="1"/>
    </xf>
    <xf numFmtId="0" fontId="148" fillId="0" borderId="0" applyNumberFormat="0" applyFill="0" applyBorder="0" applyAlignment="0" applyProtection="0"/>
    <xf numFmtId="0" fontId="148" fillId="0" borderId="0" applyNumberFormat="0" applyFill="0" applyBorder="0" applyAlignment="0" applyProtection="0"/>
    <xf numFmtId="0" fontId="90" fillId="0" borderId="0"/>
    <xf numFmtId="0" fontId="92" fillId="57" borderId="0" applyNumberFormat="0" applyBorder="0" applyAlignment="0" applyProtection="0"/>
    <xf numFmtId="0" fontId="92" fillId="57" borderId="0" applyNumberFormat="0" applyBorder="0" applyAlignment="0" applyProtection="0"/>
    <xf numFmtId="0" fontId="90" fillId="0" borderId="0"/>
    <xf numFmtId="0" fontId="92" fillId="58" borderId="0" applyNumberFormat="0" applyBorder="0" applyAlignment="0" applyProtection="0"/>
    <xf numFmtId="0" fontId="92" fillId="58" borderId="0" applyNumberFormat="0" applyBorder="0" applyAlignment="0" applyProtection="0"/>
    <xf numFmtId="0" fontId="90" fillId="0" borderId="0"/>
    <xf numFmtId="0" fontId="92" fillId="59" borderId="0" applyNumberFormat="0" applyBorder="0" applyAlignment="0" applyProtection="0"/>
    <xf numFmtId="0" fontId="92" fillId="59" borderId="0" applyNumberFormat="0" applyBorder="0" applyAlignment="0" applyProtection="0"/>
    <xf numFmtId="0" fontId="90" fillId="0" borderId="0"/>
    <xf numFmtId="0" fontId="92" fillId="10" borderId="0" applyNumberFormat="0" applyBorder="0" applyAlignment="0" applyProtection="0"/>
    <xf numFmtId="0" fontId="92" fillId="10" borderId="0" applyNumberFormat="0" applyBorder="0" applyAlignment="0" applyProtection="0"/>
    <xf numFmtId="0" fontId="90" fillId="0" borderId="0"/>
    <xf numFmtId="0" fontId="92" fillId="33" borderId="0" applyNumberFormat="0" applyBorder="0" applyAlignment="0" applyProtection="0"/>
    <xf numFmtId="0" fontId="92" fillId="33" borderId="0" applyNumberFormat="0" applyBorder="0" applyAlignment="0" applyProtection="0"/>
    <xf numFmtId="0" fontId="90" fillId="0" borderId="0"/>
    <xf numFmtId="0" fontId="92" fillId="60" borderId="0" applyNumberFormat="0" applyBorder="0" applyAlignment="0" applyProtection="0"/>
    <xf numFmtId="0" fontId="92" fillId="60" borderId="0" applyNumberFormat="0" applyBorder="0" applyAlignment="0" applyProtection="0"/>
    <xf numFmtId="0" fontId="90" fillId="0" borderId="0"/>
    <xf numFmtId="235" fontId="4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6" fontId="4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5" fontId="4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7" fontId="4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6" fontId="4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90" fillId="0" borderId="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90" fillId="0" borderId="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90" fillId="0" borderId="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90" fillId="0" borderId="0"/>
    <xf numFmtId="0" fontId="90" fillId="0" borderId="0"/>
    <xf numFmtId="0" fontId="149" fillId="17" borderId="19" applyNumberFormat="0" applyAlignment="0" applyProtection="0"/>
    <xf numFmtId="0" fontId="149" fillId="17" borderId="19" applyNumberForma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149" fillId="17" borderId="19" applyNumberForma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149" fillId="17" borderId="19" applyNumberFormat="0" applyAlignment="0" applyProtection="0"/>
    <xf numFmtId="0" fontId="90" fillId="0" borderId="0"/>
    <xf numFmtId="0" fontId="149" fillId="17" borderId="19" applyNumberForma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9"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90" fillId="0" borderId="0"/>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90" fillId="0" borderId="0"/>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90" fillId="0" borderId="0"/>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90" fillId="0" borderId="0"/>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90" fillId="0" borderId="0"/>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90" fillId="0" borderId="0"/>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0" fontId="90" fillId="0" borderId="0"/>
    <xf numFmtId="0" fontId="150" fillId="0" borderId="11" applyNumberFormat="0" applyBorder="0" applyAlignment="0">
      <protection locked="0"/>
    </xf>
    <xf numFmtId="0"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0" fontId="90" fillId="0" borderId="0"/>
    <xf numFmtId="0" fontId="150" fillId="0" borderId="11" applyNumberFormat="0" applyBorder="0" applyAlignment="0">
      <protection locked="0"/>
    </xf>
    <xf numFmtId="0"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9" fontId="150" fillId="0" borderId="11" applyNumberFormat="0" applyBorder="0" applyAlignment="0">
      <protection locked="0"/>
    </xf>
    <xf numFmtId="9" fontId="150" fillId="0" borderId="11" applyNumberFormat="0" applyBorder="0" applyAlignment="0">
      <protection locked="0"/>
    </xf>
    <xf numFmtId="0" fontId="90" fillId="0" borderId="0"/>
    <xf numFmtId="0" fontId="90" fillId="0" borderId="0"/>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9" fontId="150" fillId="0" borderId="11" applyNumberFormat="0" applyBorder="0" applyAlignment="0">
      <protection locked="0"/>
    </xf>
    <xf numFmtId="0" fontId="90" fillId="0" borderId="0"/>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9" fontId="150" fillId="0" borderId="11" applyNumberFormat="0" applyBorder="0" applyAlignment="0">
      <protection locked="0"/>
    </xf>
    <xf numFmtId="0" fontId="90" fillId="0" borderId="0"/>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9" fontId="150" fillId="0" borderId="11" applyNumberFormat="0" applyBorder="0" applyAlignment="0">
      <protection locked="0"/>
    </xf>
    <xf numFmtId="0" fontId="90" fillId="0" borderId="0"/>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90" fillId="0" borderId="0"/>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150" fillId="0" borderId="11" applyNumberFormat="0" applyBorder="0" applyAlignment="0">
      <protection locked="0"/>
    </xf>
    <xf numFmtId="0" fontId="90" fillId="0" borderId="0"/>
    <xf numFmtId="0" fontId="90" fillId="0" borderId="0"/>
    <xf numFmtId="0" fontId="151" fillId="40" borderId="0" applyNumberFormat="0" applyBorder="0" applyAlignment="0" applyProtection="0">
      <alignment vertical="center"/>
    </xf>
    <xf numFmtId="256" fontId="34" fillId="0" borderId="0" applyFont="0" applyFill="0" applyBorder="0" applyAlignment="0" applyProtection="0"/>
    <xf numFmtId="257" fontId="34" fillId="0" borderId="0" applyFont="0" applyFill="0" applyBorder="0" applyAlignment="0" applyProtection="0"/>
    <xf numFmtId="257" fontId="34" fillId="0" borderId="0" applyFont="0" applyFill="0" applyBorder="0" applyAlignment="0" applyProtection="0"/>
    <xf numFmtId="258" fontId="62" fillId="0" borderId="0" applyFont="0" applyFill="0" applyBorder="0" applyAlignment="0">
      <alignment vertical="center"/>
    </xf>
    <xf numFmtId="258" fontId="62" fillId="0" borderId="0" applyFont="0" applyFill="0" applyBorder="0"/>
    <xf numFmtId="258" fontId="62" fillId="0" borderId="0" applyFont="0" applyFill="0" applyBorder="0"/>
    <xf numFmtId="258" fontId="62" fillId="0" borderId="0" applyFont="0" applyFill="0" applyBorder="0"/>
    <xf numFmtId="258" fontId="62" fillId="0" borderId="0" applyFont="0" applyFill="0" applyBorder="0"/>
    <xf numFmtId="258" fontId="62" fillId="0" borderId="0" applyFont="0" applyFill="0" applyBorder="0"/>
    <xf numFmtId="258" fontId="62" fillId="0" borderId="0" applyFont="0" applyFill="0" applyBorder="0"/>
    <xf numFmtId="258" fontId="62" fillId="0" borderId="0" applyFont="0" applyFill="0" applyBorder="0"/>
    <xf numFmtId="258" fontId="62" fillId="0" borderId="0" applyFont="0" applyFill="0" applyBorder="0"/>
    <xf numFmtId="258" fontId="62" fillId="0" borderId="0" applyFont="0" applyFill="0" applyBorder="0"/>
    <xf numFmtId="258" fontId="62" fillId="0" borderId="0" applyFont="0" applyFill="0" applyBorder="0"/>
    <xf numFmtId="258" fontId="62" fillId="0" borderId="0" applyFont="0" applyFill="0" applyBorder="0"/>
    <xf numFmtId="258" fontId="62" fillId="0" borderId="0" applyFont="0" applyFill="0" applyBorder="0"/>
    <xf numFmtId="258" fontId="62" fillId="0" borderId="0" applyFont="0" applyFill="0" applyBorder="0"/>
    <xf numFmtId="258" fontId="62" fillId="0" borderId="0" applyFont="0" applyFill="0" applyBorder="0"/>
    <xf numFmtId="258" fontId="62" fillId="0" borderId="0" applyFont="0" applyFill="0" applyBorder="0"/>
    <xf numFmtId="0" fontId="152" fillId="0" borderId="0" applyNumberFormat="0" applyFill="0" applyBorder="0" applyAlignment="0" applyProtection="0"/>
    <xf numFmtId="0" fontId="152" fillId="0" borderId="0" applyNumberFormat="0" applyFill="0" applyBorder="0" applyAlignment="0" applyProtection="0"/>
    <xf numFmtId="0" fontId="153" fillId="0" borderId="0" applyNumberFormat="0" applyFill="0" applyBorder="0" applyAlignment="0" applyProtection="0"/>
    <xf numFmtId="0" fontId="90" fillId="0" borderId="0"/>
    <xf numFmtId="0" fontId="153" fillId="0" borderId="0" applyNumberFormat="0" applyFill="0" applyBorder="0" applyAlignment="0" applyProtection="0"/>
    <xf numFmtId="49" fontId="154" fillId="0" borderId="0" applyNumberFormat="0" applyFill="0" applyBorder="0" applyProtection="0">
      <alignment horizontal="center" vertical="top"/>
    </xf>
    <xf numFmtId="0" fontId="154" fillId="0" borderId="0" applyNumberFormat="0" applyFill="0" applyBorder="0" applyProtection="0">
      <alignment horizontal="center" vertical="top"/>
    </xf>
    <xf numFmtId="0" fontId="154" fillId="0" borderId="0" applyNumberFormat="0" applyFill="0" applyBorder="0" applyProtection="0">
      <alignment horizontal="center" vertical="top"/>
    </xf>
    <xf numFmtId="0" fontId="154" fillId="0" borderId="0" applyNumberFormat="0" applyFill="0" applyBorder="0" applyProtection="0">
      <alignment horizontal="center" vertical="top"/>
    </xf>
    <xf numFmtId="0" fontId="154" fillId="0" borderId="0" applyNumberFormat="0" applyFill="0" applyBorder="0" applyProtection="0">
      <alignment horizontal="center" vertical="top"/>
    </xf>
    <xf numFmtId="0" fontId="154" fillId="0" borderId="0" applyNumberFormat="0" applyFill="0" applyBorder="0" applyProtection="0">
      <alignment horizontal="center" vertical="top"/>
    </xf>
    <xf numFmtId="0" fontId="154" fillId="0" borderId="0" applyNumberFormat="0" applyFill="0" applyBorder="0" applyProtection="0">
      <alignment horizontal="center" vertical="top"/>
    </xf>
    <xf numFmtId="0" fontId="154" fillId="0" borderId="0" applyNumberFormat="0" applyFill="0" applyBorder="0" applyProtection="0">
      <alignment horizontal="center" vertical="top"/>
    </xf>
    <xf numFmtId="0" fontId="154" fillId="0" borderId="0" applyNumberFormat="0" applyFill="0" applyBorder="0" applyProtection="0">
      <alignment horizontal="center" vertical="top"/>
    </xf>
    <xf numFmtId="0" fontId="90" fillId="0" borderId="0"/>
    <xf numFmtId="0" fontId="154" fillId="0" borderId="0" applyNumberFormat="0" applyFill="0" applyBorder="0" applyProtection="0">
      <alignment horizontal="center" vertical="top"/>
    </xf>
    <xf numFmtId="0" fontId="154" fillId="0" borderId="0" applyNumberFormat="0" applyFill="0" applyBorder="0" applyProtection="0">
      <alignment horizontal="center" vertical="top"/>
    </xf>
    <xf numFmtId="0" fontId="154" fillId="0" borderId="0" applyNumberFormat="0" applyFill="0" applyBorder="0" applyProtection="0">
      <alignment horizontal="center" vertical="top"/>
    </xf>
    <xf numFmtId="0" fontId="154" fillId="0" borderId="0" applyNumberFormat="0" applyFill="0" applyBorder="0" applyProtection="0">
      <alignment horizontal="center" vertical="top"/>
    </xf>
    <xf numFmtId="0" fontId="154" fillId="0" borderId="0" applyNumberFormat="0" applyFill="0" applyBorder="0" applyProtection="0">
      <alignment horizontal="center" vertical="top"/>
    </xf>
    <xf numFmtId="0" fontId="154" fillId="0" borderId="0" applyNumberFormat="0" applyFill="0" applyBorder="0" applyProtection="0">
      <alignment horizontal="center" vertical="top"/>
    </xf>
    <xf numFmtId="0" fontId="154" fillId="0" borderId="0" applyNumberFormat="0" applyFill="0" applyBorder="0" applyProtection="0">
      <alignment horizontal="center" vertical="top"/>
    </xf>
    <xf numFmtId="0" fontId="90" fillId="0" borderId="0"/>
    <xf numFmtId="259" fontId="155" fillId="0" borderId="0">
      <alignment horizontal="right" vertical="top"/>
    </xf>
    <xf numFmtId="260" fontId="50" fillId="0" borderId="0">
      <alignment horizontal="right" vertical="top"/>
    </xf>
    <xf numFmtId="260" fontId="155" fillId="0" borderId="0">
      <alignment horizontal="right" vertical="top"/>
    </xf>
    <xf numFmtId="261" fontId="50" fillId="0" borderId="0" applyFill="0" applyBorder="0">
      <alignment horizontal="right" vertical="top"/>
    </xf>
    <xf numFmtId="262" fontId="50" fillId="0" borderId="0" applyFill="0" applyBorder="0">
      <alignment horizontal="right" vertical="top"/>
    </xf>
    <xf numFmtId="263" fontId="50" fillId="0" borderId="0" applyFill="0" applyBorder="0">
      <alignment horizontal="right" vertical="top"/>
    </xf>
    <xf numFmtId="264" fontId="50" fillId="0" borderId="0" applyFill="0" applyBorder="0">
      <alignment horizontal="right" vertical="top"/>
    </xf>
    <xf numFmtId="265" fontId="50" fillId="0" borderId="0" applyFill="0" applyBorder="0">
      <alignment horizontal="right" vertical="top"/>
    </xf>
    <xf numFmtId="0" fontId="156" fillId="0" borderId="0">
      <alignment horizontal="center" wrapText="1"/>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0" fontId="90" fillId="0" borderId="0"/>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7" fillId="0" borderId="31">
      <alignment horizontal="left"/>
    </xf>
    <xf numFmtId="266" fontId="158" fillId="0" borderId="0" applyFill="0" applyBorder="0">
      <alignment vertical="top"/>
    </xf>
    <xf numFmtId="266" fontId="137" fillId="0" borderId="0" applyFill="0" applyBorder="0" applyProtection="0">
      <alignment vertical="top"/>
    </xf>
    <xf numFmtId="266" fontId="159" fillId="0" borderId="0">
      <alignment vertical="top"/>
    </xf>
    <xf numFmtId="266" fontId="154" fillId="0" borderId="0">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0" fontId="90" fillId="0" borderId="0"/>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266" fontId="160" fillId="0" borderId="31">
      <alignment horizontal="center"/>
    </xf>
    <xf numFmtId="41" fontId="50" fillId="0" borderId="0" applyFill="0" applyBorder="0" applyAlignment="0" applyProtection="0">
      <alignment horizontal="right" vertical="top"/>
    </xf>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41" fontId="50" fillId="0" borderId="0" applyFill="0" applyBorder="0" applyProtection="0"/>
    <xf numFmtId="41" fontId="50" fillId="0" borderId="0" applyFill="0" applyBorder="0" applyProtection="0"/>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41" fontId="50" fillId="0" borderId="0" applyFill="0" applyBorder="0" applyProtection="0"/>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41" fontId="50" fillId="0" borderId="0" applyFill="0" applyBorder="0" applyProtection="0"/>
    <xf numFmtId="0" fontId="90" fillId="0" borderId="0"/>
    <xf numFmtId="41" fontId="50" fillId="0" borderId="0" applyFill="0" applyBorder="0" applyProtection="0"/>
    <xf numFmtId="266" fontId="96" fillId="0" borderId="0"/>
    <xf numFmtId="266" fontId="161" fillId="0" borderId="0"/>
    <xf numFmtId="266" fontId="162" fillId="0" borderId="0"/>
    <xf numFmtId="266" fontId="34" fillId="0" borderId="0"/>
    <xf numFmtId="266" fontId="163" fillId="0" borderId="0">
      <alignment horizontal="left" vertical="top"/>
    </xf>
    <xf numFmtId="0" fontId="50" fillId="0" borderId="0" applyFill="0" applyBorder="0">
      <alignment horizontal="left" vertical="top"/>
    </xf>
    <xf numFmtId="3" fontId="164" fillId="68" borderId="22">
      <alignment horizontal="centerContinuous"/>
    </xf>
    <xf numFmtId="267" fontId="165" fillId="0" borderId="0"/>
    <xf numFmtId="38" fontId="51" fillId="0" borderId="0"/>
    <xf numFmtId="0" fontId="95" fillId="69" borderId="0" applyNumberFormat="0" applyFont="0" applyBorder="0" applyAlignment="0" applyProtection="0">
      <alignment vertical="center"/>
    </xf>
    <xf numFmtId="0" fontId="166" fillId="0" borderId="0" applyFill="0" applyBorder="0" applyProtection="0">
      <alignment horizontal="left"/>
    </xf>
    <xf numFmtId="0" fontId="167" fillId="53" borderId="0"/>
    <xf numFmtId="37" fontId="168" fillId="53" borderId="0" applyNumberFormat="0" applyBorder="0" applyAlignment="0" applyProtection="0"/>
    <xf numFmtId="0" fontId="168" fillId="53" borderId="0" applyNumberFormat="0" applyBorder="0" applyAlignment="0" applyProtection="0"/>
    <xf numFmtId="0" fontId="90" fillId="0" borderId="0"/>
    <xf numFmtId="0" fontId="90" fillId="0" borderId="0"/>
    <xf numFmtId="0" fontId="169" fillId="70" borderId="0" applyNumberFormat="0" applyFont="0" applyBorder="0" applyAlignment="0"/>
    <xf numFmtId="0" fontId="34" fillId="0" borderId="0" applyFont="0" applyFill="0" applyBorder="0" applyAlignment="0" applyProtection="0"/>
    <xf numFmtId="0" fontId="57" fillId="0" borderId="0" applyFont="0" applyFill="0" applyAlignment="0" applyProtection="0"/>
    <xf numFmtId="0" fontId="57" fillId="0" borderId="0" applyFont="0" applyFill="0" applyAlignment="0" applyProtection="0"/>
    <xf numFmtId="0" fontId="90" fillId="0" borderId="0"/>
    <xf numFmtId="0" fontId="34" fillId="0" borderId="0" applyFont="0" applyFill="0" applyBorder="0" applyAlignment="0" applyProtection="0"/>
    <xf numFmtId="0" fontId="34" fillId="0" borderId="0" applyFont="0" applyFill="0" applyBorder="0" applyAlignment="0" applyProtection="0"/>
    <xf numFmtId="0" fontId="90" fillId="0" borderId="0"/>
    <xf numFmtId="0" fontId="34" fillId="0" borderId="0" applyFont="0" applyFill="0" applyBorder="0" applyAlignment="0" applyProtection="0"/>
    <xf numFmtId="0" fontId="34" fillId="0" borderId="0" applyFont="0" applyFill="0" applyBorder="0" applyAlignment="0" applyProtection="0"/>
    <xf numFmtId="0" fontId="90" fillId="0" borderId="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170" fillId="0" borderId="0">
      <alignment horizontal="centerContinuous" vertical="center"/>
    </xf>
    <xf numFmtId="1" fontId="171" fillId="0" borderId="32">
      <alignment horizontal="left"/>
    </xf>
    <xf numFmtId="227" fontId="59" fillId="53" borderId="0" applyNumberFormat="0" applyBorder="0">
      <alignment horizontal="center" vertical="center"/>
    </xf>
    <xf numFmtId="0" fontId="59" fillId="53" borderId="0" applyNumberFormat="0" applyBorder="0">
      <alignment horizontal="center" vertical="center"/>
    </xf>
    <xf numFmtId="0" fontId="59" fillId="53" borderId="0" applyNumberFormat="0" applyBorder="0">
      <alignment horizontal="center" vertical="center"/>
    </xf>
    <xf numFmtId="0" fontId="59" fillId="53" borderId="0" applyNumberFormat="0" applyBorder="0">
      <alignment horizontal="center" vertical="center"/>
    </xf>
    <xf numFmtId="0" fontId="59" fillId="53" borderId="0" applyNumberFormat="0" applyBorder="0">
      <alignment horizontal="center" vertical="center"/>
    </xf>
    <xf numFmtId="0" fontId="59" fillId="53" borderId="0" applyNumberFormat="0" applyBorder="0">
      <alignment horizontal="center" vertical="center"/>
    </xf>
    <xf numFmtId="0" fontId="59" fillId="53" borderId="0" applyNumberFormat="0" applyBorder="0">
      <alignment horizontal="center" vertical="center"/>
    </xf>
    <xf numFmtId="0" fontId="59" fillId="53" borderId="0" applyNumberFormat="0" applyBorder="0">
      <alignment horizontal="center" vertical="center"/>
    </xf>
    <xf numFmtId="0" fontId="59" fillId="53" borderId="0" applyNumberFormat="0" applyBorder="0">
      <alignment horizontal="center" vertical="center"/>
    </xf>
    <xf numFmtId="0" fontId="59" fillId="53" borderId="0" applyNumberFormat="0" applyBorder="0">
      <alignment horizontal="center" vertical="center"/>
    </xf>
    <xf numFmtId="0" fontId="59" fillId="53" borderId="0" applyNumberFormat="0" applyBorder="0">
      <alignment horizontal="center" vertical="center"/>
    </xf>
    <xf numFmtId="0" fontId="59" fillId="53" borderId="0" applyNumberFormat="0" applyBorder="0">
      <alignment horizontal="center" vertical="center"/>
    </xf>
    <xf numFmtId="0" fontId="59" fillId="53" borderId="0" applyNumberFormat="0" applyBorder="0">
      <alignment horizontal="center" vertical="center"/>
    </xf>
    <xf numFmtId="0" fontId="59" fillId="53" borderId="0" applyNumberFormat="0" applyBorder="0">
      <alignment horizontal="center" vertical="center"/>
    </xf>
    <xf numFmtId="0" fontId="59" fillId="53" borderId="0" applyNumberFormat="0" applyBorder="0">
      <alignment horizontal="center" vertical="center"/>
    </xf>
    <xf numFmtId="0" fontId="90" fillId="0" borderId="0"/>
    <xf numFmtId="0" fontId="172" fillId="0" borderId="0" applyProtection="0">
      <alignment horizontal="left"/>
      <protection locked="0"/>
    </xf>
    <xf numFmtId="49" fontId="173" fillId="0" borderId="0" applyNumberFormat="0" applyProtection="0">
      <alignment horizontal="center"/>
      <protection locked="0"/>
    </xf>
    <xf numFmtId="0" fontId="173" fillId="0" borderId="0" applyNumberFormat="0" applyProtection="0">
      <alignment horizontal="center"/>
      <protection locked="0"/>
    </xf>
    <xf numFmtId="0" fontId="90" fillId="0" borderId="0"/>
    <xf numFmtId="49" fontId="172" fillId="0" borderId="0" applyProtection="0">
      <alignment horizontal="left"/>
      <protection locked="0"/>
    </xf>
    <xf numFmtId="0" fontId="172" fillId="0" borderId="0" applyProtection="0">
      <alignment horizontal="left"/>
      <protection locked="0"/>
    </xf>
    <xf numFmtId="0" fontId="90" fillId="0" borderId="0"/>
    <xf numFmtId="268" fontId="172" fillId="0" borderId="0" applyFont="0" applyFill="0" applyBorder="0" applyProtection="0">
      <protection hidden="1"/>
    </xf>
    <xf numFmtId="0" fontId="174" fillId="14" borderId="0" applyNumberFormat="0" applyBorder="0" applyAlignment="0" applyProtection="0"/>
    <xf numFmtId="0" fontId="174" fillId="20" borderId="0" applyNumberFormat="0" applyBorder="0" applyAlignment="0" applyProtection="0"/>
    <xf numFmtId="0" fontId="174" fillId="20" borderId="0" applyNumberFormat="0" applyBorder="0" applyAlignment="0" applyProtection="0"/>
    <xf numFmtId="0" fontId="174" fillId="20" borderId="0" applyNumberFormat="0" applyBorder="0" applyAlignment="0" applyProtection="0"/>
    <xf numFmtId="0" fontId="174" fillId="20" borderId="0" applyNumberFormat="0" applyBorder="0" applyAlignment="0" applyProtection="0"/>
    <xf numFmtId="0" fontId="174" fillId="20" borderId="0" applyNumberFormat="0" applyBorder="0" applyAlignment="0" applyProtection="0"/>
    <xf numFmtId="0" fontId="174" fillId="20" borderId="0" applyNumberFormat="0" applyBorder="0" applyAlignment="0" applyProtection="0"/>
    <xf numFmtId="0" fontId="174" fillId="20" borderId="0" applyNumberFormat="0" applyBorder="0" applyAlignment="0" applyProtection="0"/>
    <xf numFmtId="0" fontId="175" fillId="14" borderId="0" applyNumberFormat="0" applyBorder="0" applyAlignment="0" applyProtection="0"/>
    <xf numFmtId="0" fontId="90" fillId="0" borderId="0"/>
    <xf numFmtId="0" fontId="174" fillId="20" borderId="0" applyNumberFormat="0" applyBorder="0" applyAlignment="0" applyProtection="0"/>
    <xf numFmtId="0" fontId="174" fillId="20" borderId="0" applyNumberFormat="0" applyBorder="0" applyAlignment="0" applyProtection="0"/>
    <xf numFmtId="0" fontId="174" fillId="20" borderId="0" applyNumberFormat="0" applyBorder="0" applyAlignment="0" applyProtection="0"/>
    <xf numFmtId="0" fontId="174" fillId="20" borderId="0" applyNumberFormat="0" applyBorder="0" applyAlignment="0" applyProtection="0"/>
    <xf numFmtId="0" fontId="174" fillId="20" borderId="0" applyNumberFormat="0" applyBorder="0" applyAlignment="0" applyProtection="0"/>
    <xf numFmtId="0" fontId="174" fillId="20" borderId="0" applyNumberFormat="0" applyBorder="0" applyAlignment="0" applyProtection="0"/>
    <xf numFmtId="0" fontId="174" fillId="20" borderId="0" applyNumberFormat="0" applyBorder="0" applyAlignment="0" applyProtection="0"/>
    <xf numFmtId="0" fontId="174" fillId="20" borderId="0" applyNumberFormat="0" applyBorder="0" applyAlignment="0" applyProtection="0"/>
    <xf numFmtId="38"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90" fillId="0" borderId="0"/>
    <xf numFmtId="0" fontId="38" fillId="53" borderId="0" applyNumberFormat="0" applyBorder="0" applyAlignment="0" applyProtection="0"/>
    <xf numFmtId="0" fontId="90" fillId="0" borderId="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38" fontId="87" fillId="71" borderId="0" applyNumberFormat="0" applyFont="0" applyBorder="0" applyAlignment="0" applyProtection="0"/>
    <xf numFmtId="0" fontId="87" fillId="71" borderId="0" applyNumberFormat="0" applyFont="0" applyBorder="0" applyAlignment="0" applyProtection="0"/>
    <xf numFmtId="0" fontId="87" fillId="71" borderId="0" applyNumberFormat="0" applyFont="0" applyBorder="0" applyAlignment="0" applyProtection="0"/>
    <xf numFmtId="0" fontId="87" fillId="71" borderId="0" applyNumberFormat="0" applyFont="0" applyBorder="0" applyAlignment="0" applyProtection="0"/>
    <xf numFmtId="0" fontId="87" fillId="71" borderId="0" applyNumberFormat="0" applyFont="0" applyBorder="0" applyAlignment="0" applyProtection="0"/>
    <xf numFmtId="0" fontId="87" fillId="71" borderId="0" applyNumberFormat="0" applyFont="0" applyBorder="0" applyAlignment="0" applyProtection="0"/>
    <xf numFmtId="0" fontId="87" fillId="71" borderId="0" applyNumberFormat="0" applyFont="0" applyBorder="0" applyAlignment="0" applyProtection="0"/>
    <xf numFmtId="0" fontId="87" fillId="71" borderId="0" applyNumberFormat="0" applyFont="0" applyBorder="0" applyAlignment="0" applyProtection="0"/>
    <xf numFmtId="0" fontId="87" fillId="71" borderId="0" applyNumberFormat="0" applyFont="0" applyBorder="0" applyAlignment="0" applyProtection="0"/>
    <xf numFmtId="0" fontId="90" fillId="0" borderId="0"/>
    <xf numFmtId="0" fontId="87" fillId="71" borderId="0" applyNumberFormat="0" applyFont="0" applyBorder="0" applyAlignment="0" applyProtection="0"/>
    <xf numFmtId="0" fontId="87" fillId="71" borderId="0" applyNumberFormat="0" applyFont="0" applyBorder="0" applyAlignment="0" applyProtection="0"/>
    <xf numFmtId="0" fontId="87" fillId="71" borderId="0" applyNumberFormat="0" applyFont="0" applyBorder="0" applyAlignment="0" applyProtection="0"/>
    <xf numFmtId="0" fontId="87" fillId="71" borderId="0" applyNumberFormat="0" applyFont="0" applyBorder="0" applyAlignment="0" applyProtection="0"/>
    <xf numFmtId="0" fontId="87" fillId="71" borderId="0" applyNumberFormat="0" applyFont="0" applyBorder="0" applyAlignment="0" applyProtection="0"/>
    <xf numFmtId="0" fontId="87" fillId="71" borderId="0" applyNumberFormat="0" applyFont="0" applyBorder="0" applyAlignment="0" applyProtection="0"/>
    <xf numFmtId="0" fontId="87" fillId="71" borderId="0" applyNumberFormat="0" applyFont="0" applyBorder="0" applyAlignment="0" applyProtection="0"/>
    <xf numFmtId="0" fontId="90" fillId="0" borderId="0"/>
    <xf numFmtId="39" fontId="87" fillId="72" borderId="0" applyNumberFormat="0" applyBorder="0" applyAlignment="0" applyProtection="0"/>
    <xf numFmtId="0" fontId="35" fillId="56" borderId="33" applyAlignment="0" applyProtection="0"/>
    <xf numFmtId="0" fontId="35" fillId="56" borderId="33" applyAlignment="0" applyProtection="0"/>
    <xf numFmtId="0" fontId="35" fillId="56" borderId="33" applyAlignment="0" applyProtection="0"/>
    <xf numFmtId="0" fontId="35" fillId="56" borderId="33" applyAlignment="0" applyProtection="0"/>
    <xf numFmtId="0" fontId="35" fillId="56" borderId="33" applyAlignment="0" applyProtection="0"/>
    <xf numFmtId="0" fontId="35" fillId="56" borderId="33" applyAlignment="0" applyProtection="0"/>
    <xf numFmtId="0" fontId="35" fillId="56" borderId="33" applyAlignment="0" applyProtection="0"/>
    <xf numFmtId="0" fontId="35" fillId="56" borderId="33" applyAlignment="0" applyProtection="0"/>
    <xf numFmtId="0" fontId="35" fillId="56" borderId="33"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35" fillId="56" borderId="33" applyAlignment="0" applyProtection="0"/>
    <xf numFmtId="0" fontId="90" fillId="0" borderId="0"/>
    <xf numFmtId="0" fontId="35" fillId="56" borderId="33" applyAlignment="0" applyProtection="0"/>
    <xf numFmtId="0" fontId="35" fillId="56" borderId="33" applyAlignment="0" applyProtection="0"/>
    <xf numFmtId="0" fontId="35" fillId="56" borderId="33" applyAlignment="0" applyProtection="0"/>
    <xf numFmtId="0" fontId="35" fillId="56" borderId="33" applyAlignment="0" applyProtection="0"/>
    <xf numFmtId="0" fontId="35" fillId="56" borderId="33" applyAlignment="0" applyProtection="0"/>
    <xf numFmtId="0" fontId="35" fillId="56" borderId="33" applyAlignment="0" applyProtection="0"/>
    <xf numFmtId="0" fontId="90" fillId="0" borderId="0"/>
    <xf numFmtId="0" fontId="34" fillId="53" borderId="11" applyNumberFormat="0" applyFont="0" applyBorder="0" applyAlignment="0" applyProtection="0">
      <alignment horizontal="center"/>
    </xf>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90" fillId="0" borderId="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90" fillId="0" borderId="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90" fillId="0" borderId="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90" fillId="0" borderId="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90" fillId="0" borderId="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90" fillId="0" borderId="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Protection="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90" fillId="0" borderId="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Protection="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90" fillId="0" borderId="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Protection="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34" fillId="53" borderId="11" applyNumberFormat="0" applyFont="0" applyBorder="0" applyAlignment="0" applyProtection="0">
      <alignment horizontal="center"/>
    </xf>
    <xf numFmtId="0" fontId="34" fillId="53" borderId="11" applyNumberFormat="0" applyFont="0" applyBorder="0" applyAlignment="0" applyProtection="0">
      <alignment horizontal="center"/>
    </xf>
    <xf numFmtId="0" fontId="90" fillId="0" borderId="0"/>
    <xf numFmtId="0" fontId="90" fillId="0" borderId="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Alignment="0" applyProtection="0">
      <alignment horizontal="center"/>
    </xf>
    <xf numFmtId="0" fontId="90" fillId="0" borderId="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Alignment="0" applyProtection="0">
      <alignment horizontal="center"/>
    </xf>
    <xf numFmtId="0" fontId="90" fillId="0" borderId="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Alignment="0" applyProtection="0">
      <alignment horizontal="center"/>
    </xf>
    <xf numFmtId="0" fontId="90" fillId="0" borderId="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90" fillId="0" borderId="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34" fillId="53" borderId="11" applyNumberFormat="0" applyFont="0" applyBorder="0" applyProtection="0"/>
    <xf numFmtId="0" fontId="90" fillId="0" borderId="0"/>
    <xf numFmtId="0" fontId="34" fillId="53" borderId="11" applyNumberFormat="0" applyFont="0" applyBorder="0" applyProtection="0"/>
    <xf numFmtId="0" fontId="176" fillId="73" borderId="0">
      <alignment vertical="center"/>
    </xf>
    <xf numFmtId="269" fontId="74" fillId="0" borderId="0" applyFont="0" applyFill="0" applyBorder="0" applyAlignment="0" applyProtection="0">
      <alignment horizontal="right"/>
    </xf>
    <xf numFmtId="269" fontId="74" fillId="0" borderId="0" applyFont="0" applyFill="0" applyBorder="0" applyProtection="0"/>
    <xf numFmtId="269" fontId="74" fillId="0" borderId="0" applyFont="0" applyFill="0" applyBorder="0" applyProtection="0"/>
    <xf numFmtId="269" fontId="74" fillId="0" borderId="0" applyFont="0" applyFill="0" applyBorder="0" applyProtection="0"/>
    <xf numFmtId="269" fontId="74" fillId="0" borderId="0" applyFont="0" applyFill="0" applyBorder="0" applyProtection="0"/>
    <xf numFmtId="269" fontId="74" fillId="0" borderId="0" applyFont="0" applyFill="0" applyBorder="0" applyProtection="0"/>
    <xf numFmtId="269" fontId="74" fillId="0" borderId="0" applyFont="0" applyFill="0" applyBorder="0" applyProtection="0"/>
    <xf numFmtId="269" fontId="74" fillId="0" borderId="0" applyFont="0" applyFill="0" applyBorder="0" applyProtection="0"/>
    <xf numFmtId="269" fontId="74" fillId="0" borderId="0" applyFont="0" applyFill="0" applyBorder="0" applyProtection="0"/>
    <xf numFmtId="269" fontId="74" fillId="0" borderId="0" applyFont="0" applyFill="0" applyBorder="0" applyProtection="0"/>
    <xf numFmtId="269" fontId="74" fillId="0" borderId="0" applyFont="0" applyFill="0" applyBorder="0" applyProtection="0"/>
    <xf numFmtId="269" fontId="74" fillId="0" borderId="0" applyFont="0" applyFill="0" applyBorder="0" applyProtection="0"/>
    <xf numFmtId="269" fontId="74" fillId="0" borderId="0" applyFont="0" applyFill="0" applyBorder="0" applyProtection="0"/>
    <xf numFmtId="269" fontId="74" fillId="0" borderId="0" applyFont="0" applyFill="0" applyBorder="0" applyProtection="0"/>
    <xf numFmtId="269" fontId="74" fillId="0" borderId="0" applyFont="0" applyFill="0" applyBorder="0" applyProtection="0"/>
    <xf numFmtId="269" fontId="74" fillId="0" borderId="0" applyFont="0" applyFill="0" applyBorder="0" applyProtection="0"/>
    <xf numFmtId="0" fontId="177" fillId="0" borderId="0" applyProtection="0">
      <alignment horizontal="right"/>
    </xf>
    <xf numFmtId="0" fontId="178" fillId="0" borderId="34" applyNumberFormat="0" applyAlignment="0" applyProtection="0">
      <alignment horizontal="left" vertical="center"/>
    </xf>
    <xf numFmtId="0" fontId="178" fillId="0" borderId="34" applyNumberFormat="0" applyProtection="0"/>
    <xf numFmtId="0" fontId="178" fillId="0" borderId="34" applyNumberFormat="0" applyProtection="0"/>
    <xf numFmtId="0" fontId="178" fillId="0" borderId="34" applyNumberFormat="0" applyProtection="0"/>
    <xf numFmtId="0" fontId="178" fillId="0" borderId="34" applyNumberFormat="0" applyProtection="0"/>
    <xf numFmtId="0" fontId="178" fillId="0" borderId="34" applyNumberFormat="0" applyProtection="0"/>
    <xf numFmtId="0" fontId="178" fillId="0" borderId="34" applyNumberFormat="0" applyProtection="0"/>
    <xf numFmtId="0" fontId="178" fillId="0" borderId="34" applyNumberFormat="0" applyProtection="0"/>
    <xf numFmtId="0" fontId="178" fillId="0" borderId="34" applyNumberFormat="0" applyProtection="0"/>
    <xf numFmtId="0" fontId="178" fillId="0" borderId="34" applyNumberFormat="0" applyProtection="0"/>
    <xf numFmtId="0" fontId="178" fillId="0" borderId="34" applyNumberFormat="0" applyProtection="0"/>
    <xf numFmtId="0" fontId="178" fillId="0" borderId="34" applyNumberFormat="0" applyProtection="0"/>
    <xf numFmtId="0" fontId="178" fillId="0" borderId="34" applyNumberFormat="0" applyProtection="0"/>
    <xf numFmtId="0" fontId="178" fillId="0" borderId="34" applyNumberFormat="0" applyProtection="0"/>
    <xf numFmtId="0" fontId="178" fillId="0" borderId="34" applyNumberFormat="0" applyProtection="0"/>
    <xf numFmtId="0" fontId="178" fillId="0" borderId="34" applyNumberFormat="0" applyProtection="0"/>
    <xf numFmtId="0" fontId="178" fillId="0" borderId="34" applyNumberFormat="0" applyProtection="0"/>
    <xf numFmtId="0" fontId="178" fillId="0" borderId="34" applyNumberFormat="0" applyProtection="0"/>
    <xf numFmtId="0" fontId="178" fillId="0" borderId="34" applyNumberFormat="0" applyProtection="0"/>
    <xf numFmtId="0" fontId="178" fillId="0" borderId="34" applyNumberFormat="0" applyProtection="0"/>
    <xf numFmtId="0" fontId="178" fillId="0" borderId="34" applyNumberFormat="0" applyAlignment="0" applyProtection="0">
      <alignment horizontal="left" vertical="center"/>
    </xf>
    <xf numFmtId="0" fontId="90" fillId="0" borderId="0"/>
    <xf numFmtId="0" fontId="178" fillId="0" borderId="34" applyNumberFormat="0" applyProtection="0"/>
    <xf numFmtId="0" fontId="178" fillId="0" borderId="34" applyNumberFormat="0" applyAlignment="0" applyProtection="0">
      <alignment horizontal="left" vertical="center"/>
    </xf>
    <xf numFmtId="0" fontId="90" fillId="0" borderId="0"/>
    <xf numFmtId="0" fontId="178" fillId="0" borderId="34" applyNumberFormat="0" applyProtection="0"/>
    <xf numFmtId="0" fontId="178" fillId="0" borderId="34" applyNumberFormat="0" applyAlignment="0" applyProtection="0">
      <alignment horizontal="left" vertical="center"/>
    </xf>
    <xf numFmtId="0" fontId="90" fillId="0" borderId="0"/>
    <xf numFmtId="0" fontId="178" fillId="0" borderId="34" applyNumberFormat="0" applyProtection="0"/>
    <xf numFmtId="0" fontId="178" fillId="0" borderId="34" applyNumberFormat="0" applyAlignment="0" applyProtection="0">
      <alignment horizontal="left" vertical="center"/>
    </xf>
    <xf numFmtId="0" fontId="90" fillId="0" borderId="0"/>
    <xf numFmtId="0" fontId="178" fillId="0" borderId="34" applyNumberFormat="0" applyProtection="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90" fillId="0" borderId="0"/>
    <xf numFmtId="0" fontId="90" fillId="0" borderId="0"/>
    <xf numFmtId="0" fontId="178" fillId="0" borderId="33">
      <alignment horizontal="left" vertical="center"/>
    </xf>
    <xf numFmtId="0" fontId="90" fillId="0" borderId="0"/>
    <xf numFmtId="0" fontId="90" fillId="0" borderId="0"/>
    <xf numFmtId="0" fontId="90" fillId="0" borderId="0"/>
    <xf numFmtId="0" fontId="90" fillId="0" borderId="0"/>
    <xf numFmtId="0" fontId="90" fillId="0" borderId="0"/>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90" fillId="0" borderId="0"/>
    <xf numFmtId="0" fontId="90" fillId="0" borderId="0"/>
    <xf numFmtId="0" fontId="90" fillId="0" borderId="0"/>
    <xf numFmtId="0" fontId="90" fillId="0" borderId="0"/>
    <xf numFmtId="0" fontId="90" fillId="0" borderId="0"/>
    <xf numFmtId="0" fontId="90" fillId="0" borderId="0"/>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8" fillId="0" borderId="33">
      <alignment horizontal="left" vertical="center"/>
    </xf>
    <xf numFmtId="0" fontId="179" fillId="0" borderId="35" applyNumberFormat="0" applyFill="0" applyAlignment="0" applyProtection="0"/>
    <xf numFmtId="0" fontId="179" fillId="0" borderId="35" applyNumberFormat="0" applyFill="0" applyAlignment="0" applyProtection="0"/>
    <xf numFmtId="0" fontId="180" fillId="0" borderId="35" applyNumberFormat="0" applyFill="0" applyAlignment="0" applyProtection="0"/>
    <xf numFmtId="0" fontId="90" fillId="0" borderId="0"/>
    <xf numFmtId="0" fontId="180" fillId="0" borderId="35" applyNumberFormat="0" applyFill="0" applyAlignment="0" applyProtection="0"/>
    <xf numFmtId="0" fontId="181" fillId="0" borderId="0" applyProtection="0">
      <alignment horizontal="left"/>
    </xf>
    <xf numFmtId="0" fontId="182" fillId="0" borderId="0" applyProtection="0">
      <alignment horizontal="left"/>
    </xf>
    <xf numFmtId="0" fontId="182" fillId="0" borderId="0" applyProtection="0">
      <alignment horizontal="left"/>
    </xf>
    <xf numFmtId="0" fontId="182" fillId="0" borderId="0" applyProtection="0">
      <alignment horizontal="left"/>
    </xf>
    <xf numFmtId="0" fontId="182" fillId="0" borderId="0" applyProtection="0">
      <alignment horizontal="left"/>
    </xf>
    <xf numFmtId="0" fontId="182" fillId="0" borderId="0" applyProtection="0">
      <alignment horizontal="left"/>
    </xf>
    <xf numFmtId="0" fontId="182" fillId="0" borderId="0" applyProtection="0">
      <alignment horizontal="left"/>
    </xf>
    <xf numFmtId="0" fontId="182" fillId="0" borderId="0" applyProtection="0">
      <alignment horizontal="left"/>
    </xf>
    <xf numFmtId="0" fontId="183" fillId="0" borderId="36" applyNumberFormat="0" applyFill="0" applyAlignment="0" applyProtection="0"/>
    <xf numFmtId="0" fontId="90" fillId="0" borderId="0"/>
    <xf numFmtId="0" fontId="182" fillId="0" borderId="0" applyProtection="0">
      <alignment horizontal="left"/>
    </xf>
    <xf numFmtId="0" fontId="182" fillId="0" borderId="0" applyProtection="0">
      <alignment horizontal="left"/>
    </xf>
    <xf numFmtId="0" fontId="182" fillId="0" borderId="0" applyProtection="0">
      <alignment horizontal="left"/>
    </xf>
    <xf numFmtId="0" fontId="182" fillId="0" borderId="0" applyProtection="0">
      <alignment horizontal="left"/>
    </xf>
    <xf numFmtId="0" fontId="182" fillId="0" borderId="0" applyProtection="0">
      <alignment horizontal="left"/>
    </xf>
    <xf numFmtId="0" fontId="182" fillId="0" borderId="0" applyProtection="0">
      <alignment horizontal="left"/>
    </xf>
    <xf numFmtId="0" fontId="182" fillId="0" borderId="0" applyProtection="0">
      <alignment horizontal="left"/>
    </xf>
    <xf numFmtId="0" fontId="182" fillId="0" borderId="0" applyProtection="0">
      <alignment horizontal="left"/>
    </xf>
    <xf numFmtId="0" fontId="184" fillId="0" borderId="0" applyProtection="0">
      <alignment horizontal="left"/>
    </xf>
    <xf numFmtId="0" fontId="184" fillId="0" borderId="0" applyProtection="0">
      <alignment horizontal="left"/>
    </xf>
    <xf numFmtId="0" fontId="185" fillId="0" borderId="37" applyNumberFormat="0" applyFill="0" applyAlignment="0" applyProtection="0"/>
    <xf numFmtId="0" fontId="90" fillId="0" borderId="0"/>
    <xf numFmtId="0" fontId="185" fillId="0" borderId="37" applyNumberFormat="0" applyFill="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85" fillId="0" borderId="0" applyNumberFormat="0" applyFill="0" applyBorder="0" applyAlignment="0" applyProtection="0"/>
    <xf numFmtId="0" fontId="90" fillId="0" borderId="0"/>
    <xf numFmtId="0" fontId="185" fillId="0" borderId="0" applyNumberFormat="0" applyFill="0" applyBorder="0" applyAlignment="0" applyProtection="0"/>
    <xf numFmtId="0" fontId="34" fillId="0" borderId="38" applyNumberFormat="0" applyFill="0" applyBorder="0" applyAlignment="0" applyProtection="0">
      <alignment horizontal="left"/>
    </xf>
    <xf numFmtId="0" fontId="34" fillId="0" borderId="38" applyNumberFormat="0" applyFill="0" applyBorder="0" applyAlignment="0" applyProtection="0">
      <alignment horizontal="left"/>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90" fillId="0" borderId="0"/>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35" fillId="2" borderId="39" applyFont="0" applyBorder="0">
      <alignment horizontal="center" wrapText="1"/>
    </xf>
    <xf numFmtId="0" fontId="90" fillId="0" borderId="0"/>
    <xf numFmtId="0" fontId="90" fillId="0" borderId="0"/>
    <xf numFmtId="0" fontId="145" fillId="74" borderId="0" applyNumberFormat="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90" fillId="0" borderId="0"/>
    <xf numFmtId="200" fontId="87" fillId="75" borderId="0" applyNumberFormat="0" applyBorder="0" applyAlignment="0" applyProtection="0"/>
    <xf numFmtId="0" fontId="87" fillId="76" borderId="0" applyNumberFormat="0" applyBorder="0" applyAlignment="0" applyProtection="0"/>
    <xf numFmtId="0" fontId="87" fillId="76" borderId="0" applyNumberFormat="0" applyBorder="0" applyAlignment="0" applyProtection="0"/>
    <xf numFmtId="0" fontId="87" fillId="76" borderId="0" applyNumberFormat="0" applyBorder="0" applyAlignment="0" applyProtection="0"/>
    <xf numFmtId="0" fontId="87" fillId="76" borderId="0" applyNumberFormat="0" applyBorder="0" applyAlignment="0" applyProtection="0"/>
    <xf numFmtId="0" fontId="87" fillId="76" borderId="0" applyNumberFormat="0" applyBorder="0" applyAlignment="0" applyProtection="0"/>
    <xf numFmtId="0" fontId="87" fillId="76" borderId="0" applyNumberFormat="0" applyBorder="0" applyAlignment="0" applyProtection="0"/>
    <xf numFmtId="0" fontId="87" fillId="76" borderId="0" applyNumberFormat="0" applyBorder="0" applyAlignment="0" applyProtection="0"/>
    <xf numFmtId="0" fontId="87" fillId="76" borderId="0" applyNumberFormat="0" applyBorder="0" applyAlignment="0" applyProtection="0"/>
    <xf numFmtId="0" fontId="87" fillId="76" borderId="0" applyNumberFormat="0" applyBorder="0" applyAlignment="0" applyProtection="0"/>
    <xf numFmtId="0" fontId="87" fillId="76" borderId="0" applyNumberFormat="0" applyBorder="0" applyAlignment="0" applyProtection="0"/>
    <xf numFmtId="0" fontId="87" fillId="76" borderId="0" applyNumberFormat="0" applyBorder="0" applyAlignment="0" applyProtection="0"/>
    <xf numFmtId="0" fontId="87" fillId="76" borderId="0" applyNumberFormat="0" applyBorder="0" applyAlignment="0" applyProtection="0"/>
    <xf numFmtId="0" fontId="87" fillId="76" borderId="0" applyNumberFormat="0" applyBorder="0" applyAlignment="0" applyProtection="0"/>
    <xf numFmtId="0" fontId="87" fillId="76" borderId="0" applyNumberFormat="0" applyBorder="0" applyAlignment="0" applyProtection="0"/>
    <xf numFmtId="0" fontId="87" fillId="76" borderId="0" applyNumberFormat="0" applyBorder="0" applyAlignment="0" applyProtection="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0" fontId="90" fillId="0" borderId="0"/>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3"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0" fontId="90" fillId="0" borderId="0"/>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10"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0" fontId="90" fillId="0" borderId="0"/>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9" fontId="34" fillId="23" borderId="11" applyFont="0" applyProtection="0">
      <alignment horizontal="right"/>
    </xf>
    <xf numFmtId="0" fontId="34" fillId="23" borderId="39" applyNumberFormat="0" applyFont="0" applyBorder="0" applyAlignment="0" applyProtection="0">
      <alignment horizontal="left"/>
    </xf>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90" fillId="0" borderId="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90" fillId="0" borderId="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Protection="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90" fillId="0" borderId="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Protection="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90" fillId="0" borderId="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Protection="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34" fillId="23" borderId="39" applyNumberFormat="0" applyFont="0" applyBorder="0" applyAlignment="0" applyProtection="0">
      <alignment horizontal="left"/>
    </xf>
    <xf numFmtId="0" fontId="34" fillId="23" borderId="39" applyNumberFormat="0" applyFont="0" applyBorder="0" applyAlignment="0" applyProtection="0">
      <alignment horizontal="left"/>
    </xf>
    <xf numFmtId="0" fontId="90" fillId="0" borderId="0"/>
    <xf numFmtId="0" fontId="90" fillId="0" borderId="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Alignment="0" applyProtection="0">
      <alignment horizontal="left"/>
    </xf>
    <xf numFmtId="0" fontId="90" fillId="0" borderId="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Alignment="0" applyProtection="0">
      <alignment horizontal="left"/>
    </xf>
    <xf numFmtId="0" fontId="90" fillId="0" borderId="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Alignment="0" applyProtection="0">
      <alignment horizontal="left"/>
    </xf>
    <xf numFmtId="0" fontId="90" fillId="0" borderId="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90" fillId="0" borderId="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34" fillId="23" borderId="39" applyNumberFormat="0" applyFont="0" applyBorder="0" applyProtection="0"/>
    <xf numFmtId="0" fontId="90" fillId="0" borderId="0"/>
    <xf numFmtId="0" fontId="34" fillId="23" borderId="39" applyNumberFormat="0" applyFont="0" applyBorder="0" applyProtection="0"/>
    <xf numFmtId="37" fontId="168" fillId="0" borderId="0" applyNumberFormat="0" applyBorder="0" applyAlignment="0" applyProtection="0"/>
    <xf numFmtId="0" fontId="168" fillId="0" borderId="0" applyNumberFormat="0" applyBorder="0" applyAlignment="0" applyProtection="0"/>
    <xf numFmtId="0" fontId="90" fillId="0" borderId="0"/>
    <xf numFmtId="0" fontId="90" fillId="0" borderId="0"/>
    <xf numFmtId="37" fontId="35" fillId="0" borderId="0"/>
    <xf numFmtId="0" fontId="35" fillId="0" borderId="0"/>
    <xf numFmtId="0" fontId="90" fillId="0" borderId="0"/>
    <xf numFmtId="0" fontId="90" fillId="0" borderId="0"/>
    <xf numFmtId="0" fontId="186" fillId="0" borderId="0" applyNumberFormat="0" applyFill="0" applyBorder="0">
      <protection locked="0"/>
    </xf>
    <xf numFmtId="0" fontId="187" fillId="0" borderId="0" applyNumberFormat="0" applyFill="0" applyBorder="0" applyAlignment="0" applyProtection="0">
      <alignment vertical="top"/>
      <protection locked="0"/>
    </xf>
    <xf numFmtId="0" fontId="188" fillId="0" borderId="0" applyNumberFormat="0" applyFill="0" applyBorder="0" applyAlignment="0" applyProtection="0">
      <alignment vertical="top"/>
      <protection locked="0"/>
    </xf>
    <xf numFmtId="0" fontId="188" fillId="0" borderId="0" applyNumberFormat="0" applyFill="0" applyBorder="0">
      <protection locked="0"/>
    </xf>
    <xf numFmtId="0" fontId="188" fillId="0" borderId="0" applyNumberFormat="0" applyFill="0" applyBorder="0">
      <protection locked="0"/>
    </xf>
    <xf numFmtId="0" fontId="188" fillId="0" borderId="0" applyNumberFormat="0" applyFill="0" applyBorder="0">
      <protection locked="0"/>
    </xf>
    <xf numFmtId="0" fontId="188" fillId="0" borderId="0" applyNumberFormat="0" applyFill="0" applyBorder="0">
      <protection locked="0"/>
    </xf>
    <xf numFmtId="0" fontId="188" fillId="0" borderId="0" applyNumberFormat="0" applyFill="0" applyBorder="0">
      <protection locked="0"/>
    </xf>
    <xf numFmtId="0" fontId="188" fillId="0" borderId="0" applyNumberFormat="0" applyFill="0" applyBorder="0">
      <protection locked="0"/>
    </xf>
    <xf numFmtId="0" fontId="188" fillId="0" borderId="0" applyNumberFormat="0" applyFill="0" applyBorder="0">
      <protection locked="0"/>
    </xf>
    <xf numFmtId="0" fontId="188" fillId="0" borderId="0" applyNumberFormat="0" applyFill="0" applyBorder="0">
      <protection locked="0"/>
    </xf>
    <xf numFmtId="0" fontId="188" fillId="0" borderId="0" applyNumberFormat="0" applyFill="0" applyBorder="0">
      <protection locked="0"/>
    </xf>
    <xf numFmtId="0" fontId="188" fillId="0" borderId="0" applyNumberFormat="0" applyFill="0" applyBorder="0">
      <protection locked="0"/>
    </xf>
    <xf numFmtId="0" fontId="188" fillId="0" borderId="0" applyNumberFormat="0" applyFill="0" applyBorder="0">
      <protection locked="0"/>
    </xf>
    <xf numFmtId="0" fontId="188" fillId="0" borderId="0" applyNumberFormat="0" applyFill="0" applyBorder="0">
      <protection locked="0"/>
    </xf>
    <xf numFmtId="0" fontId="188" fillId="0" borderId="0" applyNumberFormat="0" applyFill="0" applyBorder="0">
      <protection locked="0"/>
    </xf>
    <xf numFmtId="0" fontId="188" fillId="0" borderId="0" applyNumberFormat="0" applyFill="0" applyBorder="0">
      <protection locked="0"/>
    </xf>
    <xf numFmtId="0" fontId="188" fillId="0" borderId="0" applyNumberFormat="0" applyFill="0" applyBorder="0">
      <protection locked="0"/>
    </xf>
    <xf numFmtId="0" fontId="189" fillId="0" borderId="0" applyNumberFormat="0" applyFill="0" applyBorder="0">
      <protection locked="0"/>
    </xf>
    <xf numFmtId="3" fontId="190" fillId="0" borderId="0" applyNumberFormat="0" applyBorder="0">
      <alignment horizontal="right"/>
    </xf>
    <xf numFmtId="0" fontId="190" fillId="0" borderId="0" applyNumberFormat="0" applyBorder="0">
      <alignment horizontal="right"/>
    </xf>
    <xf numFmtId="0" fontId="190" fillId="0" borderId="0" applyNumberFormat="0" applyBorder="0">
      <alignment horizontal="right"/>
    </xf>
    <xf numFmtId="0" fontId="190" fillId="0" borderId="0" applyNumberFormat="0" applyBorder="0">
      <alignment horizontal="right"/>
    </xf>
    <xf numFmtId="0" fontId="190" fillId="0" borderId="0" applyNumberFormat="0" applyBorder="0">
      <alignment horizontal="right"/>
    </xf>
    <xf numFmtId="0" fontId="190" fillId="0" borderId="0" applyNumberFormat="0" applyBorder="0">
      <alignment horizontal="right"/>
    </xf>
    <xf numFmtId="0" fontId="190" fillId="0" borderId="0" applyNumberFormat="0" applyBorder="0">
      <alignment horizontal="right"/>
    </xf>
    <xf numFmtId="0" fontId="190" fillId="0" borderId="0" applyNumberFormat="0" applyBorder="0">
      <alignment horizontal="right"/>
    </xf>
    <xf numFmtId="0" fontId="190" fillId="0" borderId="0" applyNumberFormat="0" applyBorder="0">
      <alignment horizontal="right"/>
    </xf>
    <xf numFmtId="0" fontId="190" fillId="0" borderId="0" applyNumberFormat="0" applyBorder="0">
      <alignment horizontal="right"/>
    </xf>
    <xf numFmtId="0" fontId="190" fillId="0" borderId="0" applyNumberFormat="0" applyBorder="0">
      <alignment horizontal="right"/>
    </xf>
    <xf numFmtId="0" fontId="190" fillId="0" borderId="0" applyNumberFormat="0" applyBorder="0">
      <alignment horizontal="right"/>
    </xf>
    <xf numFmtId="0" fontId="190" fillId="0" borderId="0" applyNumberFormat="0" applyBorder="0">
      <alignment horizontal="right"/>
    </xf>
    <xf numFmtId="0" fontId="190" fillId="0" borderId="0" applyNumberFormat="0" applyBorder="0">
      <alignment horizontal="right"/>
    </xf>
    <xf numFmtId="0" fontId="190" fillId="0" borderId="0" applyNumberFormat="0" applyBorder="0">
      <alignment horizontal="right"/>
    </xf>
    <xf numFmtId="0" fontId="90" fillId="0" borderId="0"/>
    <xf numFmtId="0" fontId="191" fillId="13" borderId="0" applyNumberFormat="0" applyBorder="0" applyAlignment="0" applyProtection="0"/>
    <xf numFmtId="0" fontId="191" fillId="13" borderId="0" applyNumberFormat="0" applyBorder="0" applyAlignment="0" applyProtection="0"/>
    <xf numFmtId="0" fontId="90" fillId="0" borderId="0"/>
    <xf numFmtId="0" fontId="192" fillId="0" borderId="0"/>
    <xf numFmtId="0" fontId="193" fillId="0" borderId="18">
      <protection locked="0"/>
    </xf>
    <xf numFmtId="270" fontId="194" fillId="0" borderId="0">
      <alignment horizontal="center"/>
      <protection locked="0"/>
    </xf>
    <xf numFmtId="270" fontId="195" fillId="0" borderId="0">
      <alignment horizontal="center"/>
      <protection locked="0"/>
    </xf>
    <xf numFmtId="270" fontId="195" fillId="0" borderId="0">
      <alignment horizontal="center"/>
      <protection locked="0"/>
    </xf>
    <xf numFmtId="270" fontId="195" fillId="0" borderId="0">
      <alignment horizontal="center"/>
      <protection locked="0"/>
    </xf>
    <xf numFmtId="270" fontId="195" fillId="0" borderId="0">
      <alignment horizontal="center"/>
      <protection locked="0"/>
    </xf>
    <xf numFmtId="270" fontId="195" fillId="0" borderId="0">
      <alignment horizontal="center"/>
      <protection locked="0"/>
    </xf>
    <xf numFmtId="270" fontId="195" fillId="0" borderId="0">
      <alignment horizontal="center"/>
      <protection locked="0"/>
    </xf>
    <xf numFmtId="270" fontId="195" fillId="0" borderId="0">
      <alignment horizontal="center"/>
      <protection locked="0"/>
    </xf>
    <xf numFmtId="270" fontId="195" fillId="0" borderId="0">
      <alignment horizontal="center"/>
      <protection locked="0"/>
    </xf>
    <xf numFmtId="270" fontId="195" fillId="0" borderId="0">
      <alignment horizontal="center"/>
      <protection locked="0"/>
    </xf>
    <xf numFmtId="270" fontId="195" fillId="0" borderId="0">
      <alignment horizontal="center"/>
      <protection locked="0"/>
    </xf>
    <xf numFmtId="270" fontId="195" fillId="0" borderId="0">
      <alignment horizontal="center"/>
      <protection locked="0"/>
    </xf>
    <xf numFmtId="270" fontId="195" fillId="0" borderId="0">
      <alignment horizontal="center"/>
      <protection locked="0"/>
    </xf>
    <xf numFmtId="270" fontId="195" fillId="0" borderId="0">
      <alignment horizontal="center"/>
      <protection locked="0"/>
    </xf>
    <xf numFmtId="270" fontId="195" fillId="0" borderId="0">
      <alignment horizontal="center"/>
      <protection locked="0"/>
    </xf>
    <xf numFmtId="270" fontId="195" fillId="0" borderId="0">
      <alignment horizontal="center"/>
      <protection locked="0"/>
    </xf>
    <xf numFmtId="271" fontId="196" fillId="0" borderId="0">
      <alignment horizontal="center"/>
      <protection locked="0"/>
    </xf>
    <xf numFmtId="271" fontId="197" fillId="0" borderId="0">
      <alignment horizontal="center"/>
      <protection locked="0"/>
    </xf>
    <xf numFmtId="271" fontId="197" fillId="0" borderId="0">
      <alignment horizontal="center"/>
      <protection locked="0"/>
    </xf>
    <xf numFmtId="271" fontId="197" fillId="0" borderId="0">
      <alignment horizontal="center"/>
      <protection locked="0"/>
    </xf>
    <xf numFmtId="271" fontId="197" fillId="0" borderId="0">
      <alignment horizontal="center"/>
      <protection locked="0"/>
    </xf>
    <xf numFmtId="271" fontId="197" fillId="0" borderId="0">
      <alignment horizontal="center"/>
      <protection locked="0"/>
    </xf>
    <xf numFmtId="271" fontId="197" fillId="0" borderId="0">
      <alignment horizontal="center"/>
      <protection locked="0"/>
    </xf>
    <xf numFmtId="271" fontId="197" fillId="0" borderId="0">
      <alignment horizontal="center"/>
      <protection locked="0"/>
    </xf>
    <xf numFmtId="271" fontId="197" fillId="0" borderId="0">
      <alignment horizontal="center"/>
      <protection locked="0"/>
    </xf>
    <xf numFmtId="271" fontId="197" fillId="0" borderId="0">
      <alignment horizontal="center"/>
      <protection locked="0"/>
    </xf>
    <xf numFmtId="271" fontId="197" fillId="0" borderId="0">
      <alignment horizontal="center"/>
      <protection locked="0"/>
    </xf>
    <xf numFmtId="271" fontId="197" fillId="0" borderId="0">
      <alignment horizontal="center"/>
      <protection locked="0"/>
    </xf>
    <xf numFmtId="271" fontId="197" fillId="0" borderId="0">
      <alignment horizontal="center"/>
      <protection locked="0"/>
    </xf>
    <xf numFmtId="271" fontId="197" fillId="0" borderId="0">
      <alignment horizontal="center"/>
      <protection locked="0"/>
    </xf>
    <xf numFmtId="271" fontId="197" fillId="0" borderId="0">
      <alignment horizontal="center"/>
      <protection locked="0"/>
    </xf>
    <xf numFmtId="271" fontId="197" fillId="0" borderId="0">
      <alignment horizontal="center"/>
      <protection locked="0"/>
    </xf>
    <xf numFmtId="272" fontId="34" fillId="0" borderId="0"/>
    <xf numFmtId="272" fontId="34" fillId="0" borderId="0"/>
    <xf numFmtId="0" fontId="90" fillId="0" borderId="0"/>
    <xf numFmtId="1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90" fillId="0" borderId="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90" fillId="0" borderId="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90" fillId="0" borderId="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90" fillId="0" borderId="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90" fillId="0" borderId="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90" fillId="0" borderId="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0" fontId="90" fillId="0" borderId="0"/>
    <xf numFmtId="0" fontId="38" fillId="48" borderId="11" applyNumberFormat="0" applyBorder="0" applyAlignment="0" applyProtection="0"/>
    <xf numFmtId="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0" fontId="90" fillId="0" borderId="0"/>
    <xf numFmtId="0" fontId="38" fillId="48" borderId="11" applyNumberFormat="0" applyBorder="0" applyAlignment="0" applyProtection="0"/>
    <xf numFmtId="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10" fontId="38" fillId="48" borderId="11" applyNumberFormat="0" applyBorder="0" applyAlignment="0" applyProtection="0"/>
    <xf numFmtId="10" fontId="38" fillId="48" borderId="11" applyNumberFormat="0" applyBorder="0" applyAlignment="0" applyProtection="0"/>
    <xf numFmtId="0" fontId="90" fillId="0" borderId="0"/>
    <xf numFmtId="0" fontId="90" fillId="0" borderId="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10" fontId="38" fillId="48" borderId="11" applyNumberFormat="0" applyBorder="0" applyAlignment="0" applyProtection="0"/>
    <xf numFmtId="0" fontId="90" fillId="0" borderId="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10" fontId="38" fillId="48" borderId="11" applyNumberFormat="0" applyBorder="0" applyAlignment="0" applyProtection="0"/>
    <xf numFmtId="0" fontId="90" fillId="0" borderId="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10" fontId="38" fillId="48" borderId="11" applyNumberFormat="0" applyBorder="0" applyAlignment="0" applyProtection="0"/>
    <xf numFmtId="0" fontId="90" fillId="0" borderId="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90" fillId="0" borderId="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38" fillId="48" borderId="11" applyNumberFormat="0" applyBorder="0" applyAlignment="0" applyProtection="0"/>
    <xf numFmtId="0" fontId="90" fillId="0" borderId="0"/>
    <xf numFmtId="0" fontId="90" fillId="0" borderId="0"/>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3" fillId="0" borderId="18">
      <protection locked="0"/>
    </xf>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90" fillId="0" borderId="0"/>
    <xf numFmtId="0" fontId="198" fillId="17" borderId="19" applyNumberFormat="0" applyAlignment="0" applyProtection="0"/>
    <xf numFmtId="0" fontId="198" fillId="17" borderId="19" applyNumberFormat="0" applyAlignment="0" applyProtection="0"/>
    <xf numFmtId="0" fontId="193" fillId="0" borderId="18">
      <protection locked="0"/>
    </xf>
    <xf numFmtId="0" fontId="193" fillId="0" borderId="18">
      <protection locked="0"/>
    </xf>
    <xf numFmtId="0" fontId="198" fillId="17" borderId="19" applyNumberFormat="0" applyAlignment="0" applyProtection="0"/>
    <xf numFmtId="0" fontId="198" fillId="17" borderId="19" applyNumberFormat="0" applyAlignment="0" applyProtection="0"/>
    <xf numFmtId="0" fontId="90" fillId="0" borderId="0"/>
    <xf numFmtId="0" fontId="90" fillId="0" borderId="0"/>
    <xf numFmtId="0" fontId="90" fillId="0" borderId="0"/>
    <xf numFmtId="0" fontId="90" fillId="0" borderId="0"/>
    <xf numFmtId="0" fontId="90" fillId="0" borderId="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90" fillId="0" borderId="0"/>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3" fillId="0" borderId="18">
      <protection locked="0"/>
    </xf>
    <xf numFmtId="0" fontId="198" fillId="17" borderId="19" applyNumberFormat="0" applyAlignment="0" applyProtection="0"/>
    <xf numFmtId="0" fontId="198" fillId="17" borderId="19" applyNumberFormat="0" applyAlignment="0" applyProtection="0"/>
    <xf numFmtId="0" fontId="193" fillId="0" borderId="18">
      <protection locked="0"/>
    </xf>
    <xf numFmtId="0" fontId="193" fillId="0" borderId="18">
      <protection locked="0"/>
    </xf>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198" fillId="17" borderId="19" applyNumberFormat="0" applyAlignment="0" applyProtection="0"/>
    <xf numFmtId="0" fontId="90" fillId="0" borderId="0"/>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90" fillId="0" borderId="0"/>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193" fillId="0" borderId="18">
      <protection locked="0"/>
    </xf>
    <xf numFmtId="0" fontId="90" fillId="0" borderId="0"/>
    <xf numFmtId="0" fontId="193" fillId="0" borderId="18">
      <protection locked="0"/>
    </xf>
    <xf numFmtId="0" fontId="193" fillId="0" borderId="18">
      <protection locked="0"/>
    </xf>
    <xf numFmtId="0" fontId="90" fillId="0" borderId="0"/>
    <xf numFmtId="0" fontId="193" fillId="0" borderId="18">
      <protection locked="0"/>
    </xf>
    <xf numFmtId="0" fontId="193" fillId="0" borderId="18">
      <protection locked="0"/>
    </xf>
    <xf numFmtId="0" fontId="193" fillId="0" borderId="18">
      <protection locked="0"/>
    </xf>
    <xf numFmtId="0" fontId="193" fillId="0" borderId="18">
      <protection locked="0"/>
    </xf>
    <xf numFmtId="273" fontId="34" fillId="0" borderId="0" applyProtection="0">
      <alignment horizontal="center"/>
    </xf>
    <xf numFmtId="274" fontId="34" fillId="0" borderId="0" applyProtection="0">
      <alignment horizontal="center"/>
    </xf>
    <xf numFmtId="274" fontId="34" fillId="0" borderId="0" applyProtection="0">
      <alignment horizontal="center"/>
    </xf>
    <xf numFmtId="0" fontId="199" fillId="0" borderId="0" applyProtection="0">
      <alignment horizontal="center"/>
    </xf>
    <xf numFmtId="0" fontId="149" fillId="17" borderId="19" applyNumberFormat="0" applyAlignment="0" applyProtection="0"/>
    <xf numFmtId="2" fontId="142" fillId="77" borderId="18" applyNumberFormat="0" applyBorder="0" applyAlignment="0" applyProtection="0">
      <alignment horizontal="center"/>
      <protection locked="0"/>
    </xf>
    <xf numFmtId="0" fontId="143" fillId="77" borderId="18" applyNumberFormat="0" applyBorder="0">
      <protection locked="0"/>
    </xf>
    <xf numFmtId="0" fontId="143" fillId="77" borderId="18" applyNumberFormat="0" applyBorder="0">
      <protection locked="0"/>
    </xf>
    <xf numFmtId="0" fontId="90" fillId="0" borderId="0"/>
    <xf numFmtId="0" fontId="143" fillId="77" borderId="18" applyNumberFormat="0" applyBorder="0">
      <protection locked="0"/>
    </xf>
    <xf numFmtId="0" fontId="143" fillId="77" borderId="18" applyNumberFormat="0" applyBorder="0">
      <protection locked="0"/>
    </xf>
    <xf numFmtId="0" fontId="90" fillId="0" borderId="0"/>
    <xf numFmtId="0" fontId="143" fillId="77" borderId="18" applyNumberFormat="0" applyBorder="0">
      <protection locked="0"/>
    </xf>
    <xf numFmtId="0" fontId="143" fillId="77" borderId="18" applyNumberFormat="0" applyBorder="0">
      <protection locked="0"/>
    </xf>
    <xf numFmtId="0" fontId="143" fillId="77" borderId="18" applyNumberFormat="0" applyBorder="0">
      <protection locked="0"/>
    </xf>
    <xf numFmtId="0" fontId="143" fillId="77" borderId="18" applyNumberFormat="0" applyBorder="0">
      <protection locked="0"/>
    </xf>
    <xf numFmtId="0" fontId="143" fillId="77" borderId="18" applyNumberFormat="0" applyBorder="0">
      <protection locked="0"/>
    </xf>
    <xf numFmtId="2" fontId="142" fillId="77" borderId="18" applyNumberFormat="0" applyBorder="0" applyAlignment="0" applyProtection="0">
      <alignment horizontal="center"/>
      <protection locked="0"/>
    </xf>
    <xf numFmtId="2" fontId="142" fillId="77" borderId="18" applyNumberFormat="0" applyBorder="0" applyAlignment="0" applyProtection="0">
      <alignment horizontal="center"/>
      <protection locked="0"/>
    </xf>
    <xf numFmtId="0" fontId="90" fillId="0" borderId="0"/>
    <xf numFmtId="0" fontId="143" fillId="77" borderId="18" applyNumberFormat="0" applyBorder="0">
      <protection locked="0"/>
    </xf>
    <xf numFmtId="2" fontId="142" fillId="77" borderId="18" applyNumberFormat="0" applyBorder="0" applyAlignment="0" applyProtection="0">
      <alignment horizontal="center"/>
      <protection locked="0"/>
    </xf>
    <xf numFmtId="2" fontId="142" fillId="77" borderId="18" applyNumberFormat="0" applyBorder="0" applyAlignment="0" applyProtection="0">
      <alignment horizontal="center"/>
      <protection locked="0"/>
    </xf>
    <xf numFmtId="2" fontId="142" fillId="77" borderId="18" applyNumberFormat="0" applyBorder="0" applyAlignment="0" applyProtection="0">
      <alignment horizontal="center"/>
      <protection locked="0"/>
    </xf>
    <xf numFmtId="2" fontId="142" fillId="77" borderId="18" applyNumberFormat="0" applyBorder="0" applyAlignment="0" applyProtection="0">
      <alignment horizontal="center"/>
      <protection locked="0"/>
    </xf>
    <xf numFmtId="2" fontId="142" fillId="77" borderId="18" applyNumberFormat="0" applyBorder="0" applyAlignment="0" applyProtection="0">
      <alignment horizontal="center"/>
      <protection locked="0"/>
    </xf>
    <xf numFmtId="2" fontId="142" fillId="77" borderId="18" applyNumberFormat="0" applyBorder="0" applyAlignment="0" applyProtection="0">
      <alignment horizontal="center"/>
      <protection locked="0"/>
    </xf>
    <xf numFmtId="0" fontId="90" fillId="0" borderId="0"/>
    <xf numFmtId="0" fontId="143" fillId="77" borderId="18" applyNumberFormat="0" applyBorder="0">
      <protection locked="0"/>
    </xf>
    <xf numFmtId="0" fontId="143" fillId="77" borderId="18" applyNumberFormat="0" applyBorder="0">
      <protection locked="0"/>
    </xf>
    <xf numFmtId="2" fontId="142" fillId="77" borderId="18" applyNumberFormat="0" applyBorder="0" applyAlignment="0" applyProtection="0">
      <alignment horizontal="center"/>
      <protection locked="0"/>
    </xf>
    <xf numFmtId="0" fontId="90" fillId="0" borderId="0"/>
    <xf numFmtId="0" fontId="143" fillId="77" borderId="18" applyNumberFormat="0" applyBorder="0">
      <protection locked="0"/>
    </xf>
    <xf numFmtId="0" fontId="143" fillId="77" borderId="18" applyNumberFormat="0" applyBorder="0">
      <protection locked="0"/>
    </xf>
    <xf numFmtId="2" fontId="142" fillId="77" borderId="18" applyNumberFormat="0" applyBorder="0" applyAlignment="0" applyProtection="0">
      <alignment horizontal="center"/>
      <protection locked="0"/>
    </xf>
    <xf numFmtId="0" fontId="90" fillId="0" borderId="0"/>
    <xf numFmtId="0" fontId="143" fillId="77" borderId="18" applyNumberFormat="0" applyBorder="0">
      <protection locked="0"/>
    </xf>
    <xf numFmtId="0" fontId="143" fillId="77" borderId="18" applyNumberFormat="0" applyBorder="0">
      <protection locked="0"/>
    </xf>
    <xf numFmtId="2" fontId="142" fillId="77" borderId="18" applyNumberFormat="0" applyBorder="0" applyAlignment="0" applyProtection="0">
      <alignment horizontal="center"/>
      <protection locked="0"/>
    </xf>
    <xf numFmtId="0" fontId="90" fillId="0" borderId="0"/>
    <xf numFmtId="0" fontId="143" fillId="77" borderId="18" applyNumberFormat="0" applyBorder="0">
      <protection locked="0"/>
    </xf>
    <xf numFmtId="0" fontId="143" fillId="77" borderId="18" applyNumberFormat="0" applyBorder="0">
      <protection locked="0"/>
    </xf>
    <xf numFmtId="2" fontId="142" fillId="77" borderId="18" applyNumberFormat="0" applyBorder="0" applyAlignment="0" applyProtection="0">
      <alignment horizontal="center"/>
      <protection locked="0"/>
    </xf>
    <xf numFmtId="0" fontId="90" fillId="0" borderId="0"/>
    <xf numFmtId="0" fontId="143" fillId="77" borderId="18" applyNumberFormat="0" applyBorder="0">
      <protection locked="0"/>
    </xf>
    <xf numFmtId="0" fontId="143" fillId="77" borderId="18" applyNumberFormat="0" applyBorder="0">
      <protection locked="0"/>
    </xf>
    <xf numFmtId="2" fontId="142" fillId="77" borderId="18" applyNumberFormat="0" applyBorder="0" applyAlignment="0" applyProtection="0">
      <alignment horizontal="center"/>
      <protection locked="0"/>
    </xf>
    <xf numFmtId="0" fontId="90" fillId="0" borderId="0"/>
    <xf numFmtId="0" fontId="143" fillId="77" borderId="18" applyNumberFormat="0" applyBorder="0">
      <protection locked="0"/>
    </xf>
    <xf numFmtId="0" fontId="143" fillId="77" borderId="18" applyNumberFormat="0" applyBorder="0">
      <protection locked="0"/>
    </xf>
    <xf numFmtId="2" fontId="142" fillId="77" borderId="18" applyNumberFormat="0" applyBorder="0" applyAlignment="0" applyProtection="0">
      <alignment horizontal="center"/>
      <protection locked="0"/>
    </xf>
    <xf numFmtId="0" fontId="90" fillId="0" borderId="0"/>
    <xf numFmtId="0" fontId="143" fillId="77" borderId="18" applyNumberFormat="0" applyBorder="0">
      <protection locked="0"/>
    </xf>
    <xf numFmtId="0" fontId="143" fillId="77" borderId="18" applyNumberFormat="0" applyBorder="0">
      <protection locked="0"/>
    </xf>
    <xf numFmtId="0" fontId="90" fillId="0" borderId="0"/>
    <xf numFmtId="0" fontId="143" fillId="77" borderId="18" applyNumberFormat="0" applyBorder="0">
      <protection locked="0"/>
    </xf>
    <xf numFmtId="0" fontId="38" fillId="0" borderId="0" applyNumberFormat="0" applyFill="0" applyBorder="0" applyAlignment="0">
      <protection locked="0"/>
    </xf>
    <xf numFmtId="0" fontId="38" fillId="0" borderId="0" applyNumberFormat="0" applyFill="0" applyBorder="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0" fontId="90" fillId="0" borderId="0"/>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275" fontId="34" fillId="76" borderId="11" applyFont="0" applyAlignment="0">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0" fontId="90" fillId="0" borderId="0"/>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3"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0" fontId="90" fillId="0" borderId="0"/>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182" fontId="34" fillId="76" borderId="11" applyFont="0">
      <alignment horizontal="right"/>
      <protection locked="0"/>
    </xf>
    <xf numFmtId="276" fontId="34" fillId="78"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6"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6" borderId="11" applyProtection="0"/>
    <xf numFmtId="276" fontId="34" fillId="76" borderId="11" applyProtection="0"/>
    <xf numFmtId="276" fontId="34" fillId="76"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6"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6" borderId="11" applyProtection="0"/>
    <xf numFmtId="276" fontId="34" fillId="76" borderId="11" applyProtection="0"/>
    <xf numFmtId="276" fontId="34" fillId="76"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6"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8" borderId="11" applyProtection="0"/>
    <xf numFmtId="276" fontId="34" fillId="78" borderId="11" applyProtection="0"/>
    <xf numFmtId="0" fontId="90" fillId="0" borderId="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8"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8"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8"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276" fontId="34" fillId="76" borderId="11" applyProtection="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0" fontId="90" fillId="0" borderId="0"/>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10" fontId="34" fillId="76" borderId="11"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0" fontId="90" fillId="0" borderId="0"/>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9" fontId="34" fillId="76" borderId="25" applyFont="0">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0" fontId="90" fillId="0" borderId="0"/>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277" fontId="34" fillId="76" borderId="11">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90" fillId="0" borderId="0"/>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175" fontId="34" fillId="76" borderId="25" applyFont="0">
      <alignment horizontal="right"/>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90" fillId="0" borderId="0"/>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0" fontId="34" fillId="76" borderId="11" applyFont="0">
      <alignment horizontal="center" wrapText="1"/>
      <protection locked="0"/>
    </xf>
    <xf numFmtId="49" fontId="34" fillId="76" borderId="11" applyFont="0" applyAlignment="0">
      <protection locked="0"/>
    </xf>
    <xf numFmtId="0"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0" fontId="90" fillId="0" borderId="0"/>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49" fontId="34" fillId="76" borderId="11" applyFont="0" applyAlignment="0">
      <protection locked="0"/>
    </xf>
    <xf numFmtId="0" fontId="191" fillId="19" borderId="0" applyNumberFormat="0" applyBorder="0" applyAlignment="0" applyProtection="0"/>
    <xf numFmtId="0" fontId="191" fillId="19" borderId="0" applyNumberFormat="0" applyBorder="0" applyAlignment="0" applyProtection="0"/>
    <xf numFmtId="0" fontId="191" fillId="13" borderId="0" applyNumberFormat="0" applyBorder="0" applyAlignment="0" applyProtection="0"/>
    <xf numFmtId="0" fontId="90" fillId="0" borderId="0"/>
    <xf numFmtId="0" fontId="191" fillId="19" borderId="0" applyNumberFormat="0" applyBorder="0" applyAlignment="0" applyProtection="0"/>
    <xf numFmtId="0" fontId="191" fillId="19" borderId="0" applyNumberFormat="0" applyBorder="0" applyAlignment="0" applyProtection="0"/>
    <xf numFmtId="0" fontId="191" fillId="19" borderId="0" applyNumberFormat="0" applyBorder="0" applyAlignment="0" applyProtection="0"/>
    <xf numFmtId="0" fontId="191" fillId="19" borderId="0" applyNumberFormat="0" applyBorder="0" applyAlignment="0" applyProtection="0"/>
    <xf numFmtId="0" fontId="90" fillId="0" borderId="0"/>
    <xf numFmtId="0" fontId="191" fillId="19" borderId="0" applyNumberFormat="0" applyBorder="0" applyAlignment="0" applyProtection="0"/>
    <xf numFmtId="0" fontId="191" fillId="19" borderId="0" applyNumberFormat="0" applyBorder="0" applyAlignment="0" applyProtection="0"/>
    <xf numFmtId="0" fontId="191" fillId="19" borderId="0" applyNumberFormat="0" applyBorder="0" applyAlignment="0" applyProtection="0"/>
    <xf numFmtId="0" fontId="191" fillId="19" borderId="0" applyNumberFormat="0" applyBorder="0" applyAlignment="0" applyProtection="0"/>
    <xf numFmtId="0" fontId="191" fillId="19" borderId="0" applyNumberFormat="0" applyBorder="0" applyAlignment="0" applyProtection="0"/>
    <xf numFmtId="2" fontId="200" fillId="0" borderId="0" applyNumberFormat="0" applyBorder="0">
      <alignment horizontal="right"/>
      <protection locked="0"/>
    </xf>
    <xf numFmtId="0" fontId="200" fillId="0" borderId="0" applyNumberFormat="0" applyBorder="0">
      <alignment horizontal="right"/>
      <protection locked="0"/>
    </xf>
    <xf numFmtId="0" fontId="200" fillId="0" borderId="0" applyNumberFormat="0" applyBorder="0">
      <alignment horizontal="right"/>
      <protection locked="0"/>
    </xf>
    <xf numFmtId="0" fontId="200" fillId="0" borderId="0" applyNumberFormat="0" applyBorder="0">
      <alignment horizontal="right"/>
      <protection locked="0"/>
    </xf>
    <xf numFmtId="0" fontId="200" fillId="0" borderId="0" applyNumberFormat="0" applyBorder="0">
      <alignment horizontal="right"/>
      <protection locked="0"/>
    </xf>
    <xf numFmtId="0" fontId="200" fillId="0" borderId="0" applyNumberFormat="0" applyBorder="0">
      <alignment horizontal="right"/>
      <protection locked="0"/>
    </xf>
    <xf numFmtId="0" fontId="200" fillId="0" borderId="0" applyNumberFormat="0" applyBorder="0">
      <alignment horizontal="right"/>
      <protection locked="0"/>
    </xf>
    <xf numFmtId="0" fontId="200" fillId="0" borderId="0" applyNumberFormat="0" applyBorder="0">
      <alignment horizontal="right"/>
      <protection locked="0"/>
    </xf>
    <xf numFmtId="0" fontId="200" fillId="0" borderId="0" applyNumberFormat="0" applyBorder="0">
      <alignment horizontal="right"/>
      <protection locked="0"/>
    </xf>
    <xf numFmtId="0" fontId="200" fillId="0" borderId="0" applyNumberFormat="0" applyBorder="0">
      <alignment horizontal="right"/>
      <protection locked="0"/>
    </xf>
    <xf numFmtId="0" fontId="200" fillId="0" borderId="0" applyNumberFormat="0" applyBorder="0">
      <alignment horizontal="right"/>
      <protection locked="0"/>
    </xf>
    <xf numFmtId="0" fontId="200" fillId="0" borderId="0" applyNumberFormat="0" applyBorder="0">
      <alignment horizontal="right"/>
      <protection locked="0"/>
    </xf>
    <xf numFmtId="0" fontId="200" fillId="0" borderId="0" applyNumberFormat="0" applyBorder="0">
      <alignment horizontal="right"/>
      <protection locked="0"/>
    </xf>
    <xf numFmtId="0" fontId="200" fillId="0" borderId="0" applyNumberFormat="0" applyBorder="0">
      <alignment horizontal="right"/>
      <protection locked="0"/>
    </xf>
    <xf numFmtId="0" fontId="200" fillId="0" borderId="0" applyNumberFormat="0" applyBorder="0">
      <alignment horizontal="right"/>
      <protection locked="0"/>
    </xf>
    <xf numFmtId="0" fontId="90" fillId="0" borderId="0"/>
    <xf numFmtId="38" fontId="171" fillId="0" borderId="0" applyNumberFormat="0" applyFill="0" applyBorder="0" applyAlignment="0" applyProtection="0"/>
    <xf numFmtId="0" fontId="102" fillId="0" borderId="0"/>
    <xf numFmtId="278" fontId="34" fillId="0" borderId="0" applyFont="0" applyFill="0" applyBorder="0" applyAlignment="0" applyProtection="0"/>
    <xf numFmtId="0" fontId="34" fillId="14" borderId="0" applyNumberFormat="0" applyBorder="0" applyProtection="0">
      <alignment horizontal="center"/>
    </xf>
    <xf numFmtId="278" fontId="34" fillId="14" borderId="0" applyFont="0" applyFill="0" applyBorder="0" applyAlignment="0" applyProtection="0">
      <alignment horizontal="center"/>
    </xf>
    <xf numFmtId="10" fontId="34" fillId="14" borderId="0" applyBorder="0" applyProtection="0">
      <alignment horizontal="center"/>
    </xf>
    <xf numFmtId="0" fontId="34" fillId="79" borderId="0" applyNumberFormat="0" applyBorder="0" applyProtection="0">
      <alignment horizontal="center"/>
    </xf>
    <xf numFmtId="0" fontId="34" fillId="24" borderId="0" applyNumberFormat="0" applyBorder="0" applyProtection="0">
      <alignment horizontal="center"/>
    </xf>
    <xf numFmtId="0" fontId="34" fillId="61" borderId="0" applyNumberFormat="0" applyBorder="0" applyProtection="0">
      <alignment horizontal="center"/>
    </xf>
    <xf numFmtId="278" fontId="34" fillId="61" borderId="0" applyFont="0" applyFill="0" applyBorder="0" applyAlignment="0" applyProtection="0">
      <alignment horizontal="center"/>
    </xf>
    <xf numFmtId="10" fontId="34" fillId="61" borderId="0" applyBorder="0" applyProtection="0">
      <alignment horizontal="center"/>
    </xf>
    <xf numFmtId="10" fontId="34" fillId="0" borderId="0" applyFont="0" applyFill="0" applyBorder="0" applyAlignment="0" applyProtection="0"/>
    <xf numFmtId="0" fontId="101" fillId="57" borderId="0" applyNumberFormat="0" applyBorder="0" applyProtection="0">
      <alignment horizontal="center"/>
    </xf>
    <xf numFmtId="279" fontId="138" fillId="0" borderId="0" applyFont="0" applyFill="0" applyBorder="0" applyAlignment="0" applyProtection="0"/>
    <xf numFmtId="38" fontId="68" fillId="0" borderId="0" applyFont="0" applyFill="0" applyBorder="0" applyAlignment="0" applyProtection="0"/>
    <xf numFmtId="0" fontId="68" fillId="0" borderId="0" applyFont="0" applyFill="0" applyBorder="0" applyAlignment="0" applyProtection="0"/>
    <xf numFmtId="0" fontId="68" fillId="0" borderId="0" applyFont="0" applyFill="0" applyBorder="0" applyAlignment="0" applyProtection="0"/>
    <xf numFmtId="0" fontId="90" fillId="0" borderId="0"/>
    <xf numFmtId="0" fontId="68" fillId="0" borderId="0" applyFont="0" applyFill="0" applyBorder="0" applyAlignment="0" applyProtection="0"/>
    <xf numFmtId="0" fontId="90" fillId="0" borderId="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79" fontId="139" fillId="0" borderId="0" applyFont="0" applyFill="0" applyBorder="0" applyAlignment="0" applyProtection="0"/>
    <xf numFmtId="280" fontId="34" fillId="0" borderId="0" applyFont="0" applyFill="0" applyBorder="0" applyAlignment="0" applyProtection="0"/>
    <xf numFmtId="0" fontId="90" fillId="0" borderId="0"/>
    <xf numFmtId="281" fontId="138" fillId="0" borderId="0" applyFont="0" applyFill="0" applyBorder="0" applyAlignment="0" applyProtection="0"/>
    <xf numFmtId="281" fontId="139" fillId="0" borderId="0" applyFont="0" applyFill="0" applyBorder="0" applyAlignment="0" applyProtection="0"/>
    <xf numFmtId="281" fontId="139" fillId="0" borderId="0" applyFont="0" applyFill="0" applyBorder="0" applyAlignment="0" applyProtection="0"/>
    <xf numFmtId="281" fontId="139" fillId="0" borderId="0" applyFont="0" applyFill="0" applyBorder="0" applyAlignment="0" applyProtection="0"/>
    <xf numFmtId="281" fontId="139" fillId="0" borderId="0" applyFont="0" applyFill="0" applyBorder="0" applyAlignment="0" applyProtection="0"/>
    <xf numFmtId="281" fontId="139" fillId="0" borderId="0" applyFont="0" applyFill="0" applyBorder="0" applyAlignment="0" applyProtection="0"/>
    <xf numFmtId="281" fontId="139" fillId="0" borderId="0" applyFont="0" applyFill="0" applyBorder="0" applyAlignment="0" applyProtection="0"/>
    <xf numFmtId="281" fontId="139" fillId="0" borderId="0" applyFont="0" applyFill="0" applyBorder="0" applyAlignment="0" applyProtection="0"/>
    <xf numFmtId="281" fontId="139" fillId="0" borderId="0" applyFont="0" applyFill="0" applyBorder="0" applyAlignment="0" applyProtection="0"/>
    <xf numFmtId="281" fontId="139" fillId="0" borderId="0" applyFont="0" applyFill="0" applyBorder="0" applyAlignment="0" applyProtection="0"/>
    <xf numFmtId="281" fontId="139" fillId="0" borderId="0" applyFont="0" applyFill="0" applyBorder="0" applyAlignment="0" applyProtection="0"/>
    <xf numFmtId="281" fontId="139" fillId="0" borderId="0" applyFont="0" applyFill="0" applyBorder="0" applyAlignment="0" applyProtection="0"/>
    <xf numFmtId="281" fontId="139" fillId="0" borderId="0" applyFont="0" applyFill="0" applyBorder="0" applyAlignment="0" applyProtection="0"/>
    <xf numFmtId="281" fontId="139" fillId="0" borderId="0" applyFont="0" applyFill="0" applyBorder="0" applyAlignment="0" applyProtection="0"/>
    <xf numFmtId="281" fontId="139" fillId="0" borderId="0" applyFont="0" applyFill="0" applyBorder="0" applyAlignment="0" applyProtection="0"/>
    <xf numFmtId="0" fontId="90" fillId="0" borderId="0"/>
    <xf numFmtId="38" fontId="34" fillId="0" borderId="0"/>
    <xf numFmtId="38" fontId="34" fillId="0" borderId="0"/>
    <xf numFmtId="0" fontId="34" fillId="0" borderId="0"/>
    <xf numFmtId="0" fontId="90" fillId="0" borderId="0"/>
    <xf numFmtId="0" fontId="34" fillId="0" borderId="0"/>
    <xf numFmtId="0" fontId="90" fillId="0" borderId="0"/>
    <xf numFmtId="38" fontId="34" fillId="0" borderId="0"/>
    <xf numFmtId="38" fontId="34" fillId="0" borderId="0"/>
    <xf numFmtId="0" fontId="34" fillId="0" borderId="0"/>
    <xf numFmtId="0" fontId="90" fillId="0" borderId="0"/>
    <xf numFmtId="0" fontId="34" fillId="0" borderId="0"/>
    <xf numFmtId="0" fontId="90" fillId="0" borderId="0"/>
    <xf numFmtId="38" fontId="34" fillId="0" borderId="0"/>
    <xf numFmtId="38" fontId="34" fillId="0" borderId="0"/>
    <xf numFmtId="0" fontId="34" fillId="0" borderId="0"/>
    <xf numFmtId="0" fontId="90" fillId="0" borderId="0"/>
    <xf numFmtId="0" fontId="34" fillId="0" borderId="0"/>
    <xf numFmtId="0" fontId="90" fillId="0" borderId="0"/>
    <xf numFmtId="38" fontId="34" fillId="0" borderId="0"/>
    <xf numFmtId="38" fontId="34" fillId="0" borderId="0"/>
    <xf numFmtId="0" fontId="34" fillId="0" borderId="0"/>
    <xf numFmtId="0" fontId="90" fillId="0" borderId="0"/>
    <xf numFmtId="0" fontId="34" fillId="0" borderId="0"/>
    <xf numFmtId="0" fontId="90" fillId="0" borderId="0"/>
    <xf numFmtId="0" fontId="34" fillId="0" borderId="0"/>
    <xf numFmtId="0" fontId="34" fillId="0" borderId="0"/>
    <xf numFmtId="0" fontId="34" fillId="0" borderId="0"/>
    <xf numFmtId="0" fontId="34" fillId="0" borderId="0"/>
    <xf numFmtId="0" fontId="90" fillId="0" borderId="0"/>
    <xf numFmtId="0" fontId="34" fillId="0" borderId="0"/>
    <xf numFmtId="282" fontId="50" fillId="0" borderId="18" applyBorder="0"/>
    <xf numFmtId="282" fontId="50" fillId="0" borderId="18" applyBorder="0"/>
    <xf numFmtId="282" fontId="50" fillId="0" borderId="18" applyBorder="0"/>
    <xf numFmtId="0" fontId="90" fillId="0" borderId="0"/>
    <xf numFmtId="282" fontId="50" fillId="0" borderId="18" applyBorder="0"/>
    <xf numFmtId="282" fontId="50" fillId="0" borderId="18" applyBorder="0"/>
    <xf numFmtId="0" fontId="90" fillId="0" borderId="0"/>
    <xf numFmtId="282" fontId="50" fillId="0" borderId="18" applyBorder="0"/>
    <xf numFmtId="282" fontId="50" fillId="0" borderId="18" applyBorder="0"/>
    <xf numFmtId="282" fontId="50" fillId="0" borderId="18" applyBorder="0"/>
    <xf numFmtId="282" fontId="50" fillId="0" borderId="18" applyBorder="0"/>
    <xf numFmtId="282" fontId="50" fillId="0" borderId="18" applyBorder="0"/>
    <xf numFmtId="282" fontId="50" fillId="0" borderId="18" applyBorder="0"/>
    <xf numFmtId="282" fontId="50" fillId="0" borderId="18" applyBorder="0"/>
    <xf numFmtId="0" fontId="90" fillId="0" borderId="0"/>
    <xf numFmtId="282" fontId="50" fillId="0" borderId="18" applyBorder="0"/>
    <xf numFmtId="282" fontId="50" fillId="0" borderId="18" applyBorder="0"/>
    <xf numFmtId="282" fontId="50" fillId="0" borderId="18" applyBorder="0"/>
    <xf numFmtId="282" fontId="50" fillId="0" borderId="18" applyBorder="0"/>
    <xf numFmtId="282" fontId="50" fillId="0" borderId="18" applyBorder="0"/>
    <xf numFmtId="282" fontId="50" fillId="0" borderId="18" applyBorder="0"/>
    <xf numFmtId="282" fontId="50" fillId="0" borderId="18" applyBorder="0"/>
    <xf numFmtId="0" fontId="90" fillId="0" borderId="0"/>
    <xf numFmtId="282" fontId="50" fillId="0" borderId="18" applyBorder="0"/>
    <xf numFmtId="282" fontId="50" fillId="0" borderId="18" applyBorder="0"/>
    <xf numFmtId="282" fontId="50" fillId="0" borderId="18" applyBorder="0"/>
    <xf numFmtId="0" fontId="90" fillId="0" borderId="0"/>
    <xf numFmtId="282" fontId="50" fillId="0" borderId="18" applyBorder="0"/>
    <xf numFmtId="282" fontId="50" fillId="0" borderId="18" applyBorder="0"/>
    <xf numFmtId="282" fontId="50" fillId="0" borderId="18" applyBorder="0"/>
    <xf numFmtId="0" fontId="90" fillId="0" borderId="0"/>
    <xf numFmtId="282" fontId="50" fillId="0" borderId="18" applyBorder="0"/>
    <xf numFmtId="282" fontId="50" fillId="0" borderId="18" applyBorder="0"/>
    <xf numFmtId="282" fontId="50" fillId="0" borderId="18" applyBorder="0"/>
    <xf numFmtId="0" fontId="90" fillId="0" borderId="0"/>
    <xf numFmtId="282" fontId="50" fillId="0" borderId="18" applyBorder="0"/>
    <xf numFmtId="282" fontId="50" fillId="0" borderId="18" applyBorder="0"/>
    <xf numFmtId="282" fontId="50" fillId="0" borderId="18" applyBorder="0"/>
    <xf numFmtId="0" fontId="90" fillId="0" borderId="0"/>
    <xf numFmtId="282" fontId="50" fillId="0" borderId="18" applyBorder="0"/>
    <xf numFmtId="282" fontId="50" fillId="0" borderId="18" applyBorder="0"/>
    <xf numFmtId="282" fontId="50" fillId="0" borderId="18" applyBorder="0"/>
    <xf numFmtId="0" fontId="90" fillId="0" borderId="0"/>
    <xf numFmtId="282" fontId="50" fillId="0" borderId="18" applyBorder="0"/>
    <xf numFmtId="282" fontId="50" fillId="0" borderId="18" applyBorder="0"/>
    <xf numFmtId="282" fontId="50" fillId="0" borderId="18" applyBorder="0"/>
    <xf numFmtId="0" fontId="90" fillId="0" borderId="0"/>
    <xf numFmtId="282" fontId="50" fillId="0" borderId="18" applyBorder="0"/>
    <xf numFmtId="282" fontId="50" fillId="0" borderId="18" applyBorder="0"/>
    <xf numFmtId="0" fontId="90" fillId="0" borderId="0"/>
    <xf numFmtId="282" fontId="50" fillId="0" borderId="18" applyBorder="0"/>
    <xf numFmtId="282" fontId="50" fillId="28" borderId="40"/>
    <xf numFmtId="282" fontId="50" fillId="28" borderId="40"/>
    <xf numFmtId="282" fontId="50" fillId="28" borderId="40"/>
    <xf numFmtId="282" fontId="50" fillId="28" borderId="40"/>
    <xf numFmtId="282" fontId="50" fillId="28" borderId="40"/>
    <xf numFmtId="282" fontId="50" fillId="28" borderId="40"/>
    <xf numFmtId="282" fontId="50" fillId="28" borderId="40"/>
    <xf numFmtId="282" fontId="50" fillId="28" borderId="40"/>
    <xf numFmtId="282" fontId="50" fillId="28" borderId="40"/>
    <xf numFmtId="282" fontId="50" fillId="28" borderId="40"/>
    <xf numFmtId="282" fontId="50" fillId="28" borderId="40"/>
    <xf numFmtId="282" fontId="50" fillId="28" borderId="40"/>
    <xf numFmtId="282" fontId="50" fillId="28" borderId="40"/>
    <xf numFmtId="282" fontId="50" fillId="28" borderId="40"/>
    <xf numFmtId="282" fontId="50" fillId="28" borderId="40"/>
    <xf numFmtId="282" fontId="50" fillId="28" borderId="40"/>
    <xf numFmtId="282" fontId="50" fillId="28" borderId="40"/>
    <xf numFmtId="234" fontId="137" fillId="28" borderId="18" applyBorder="0"/>
    <xf numFmtId="0" fontId="34" fillId="0" borderId="0"/>
    <xf numFmtId="0" fontId="201" fillId="0" borderId="0" applyNumberFormat="0" applyFill="0" applyBorder="0">
      <alignment horizontal="right"/>
    </xf>
    <xf numFmtId="0" fontId="202" fillId="0" borderId="0">
      <protection locked="0"/>
    </xf>
    <xf numFmtId="0" fontId="186" fillId="0" borderId="0" applyNumberFormat="0" applyFill="0" applyBorder="0">
      <protection locked="0"/>
    </xf>
    <xf numFmtId="38" fontId="51" fillId="0" borderId="0">
      <alignment horizontal="right"/>
    </xf>
    <xf numFmtId="283" fontId="194"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4"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83" fontId="195" fillId="0" borderId="0">
      <alignment horizontal="center"/>
      <protection locked="0"/>
    </xf>
    <xf numFmtId="235" fontId="4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6" fontId="4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4" fontId="34" fillId="0" borderId="0" applyProtection="0">
      <alignment horizontal="center"/>
    </xf>
    <xf numFmtId="284" fontId="34" fillId="0" borderId="0" applyProtection="0">
      <alignment horizontal="center"/>
    </xf>
    <xf numFmtId="285" fontId="34" fillId="0" borderId="0" applyProtection="0">
      <alignment horizontal="center"/>
    </xf>
    <xf numFmtId="0" fontId="199" fillId="0" borderId="0" applyProtection="0">
      <alignment horizontal="center"/>
    </xf>
    <xf numFmtId="235" fontId="4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7" fontId="4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6" fontId="4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3" fontId="203" fillId="0" borderId="0"/>
    <xf numFmtId="0" fontId="204" fillId="0" borderId="21" applyNumberFormat="0" applyFill="0" applyAlignment="0" applyProtection="0"/>
    <xf numFmtId="0" fontId="205" fillId="0" borderId="21" applyNumberFormat="0" applyFill="0" applyAlignment="0" applyProtection="0"/>
    <xf numFmtId="0" fontId="90" fillId="0" borderId="0"/>
    <xf numFmtId="0" fontId="90" fillId="0" borderId="0"/>
    <xf numFmtId="0" fontId="90" fillId="0" borderId="0"/>
    <xf numFmtId="0" fontId="205" fillId="0" borderId="21" applyNumberFormat="0" applyFill="0" applyAlignment="0" applyProtection="0"/>
    <xf numFmtId="182" fontId="168" fillId="19" borderId="0" applyNumberFormat="0" applyBorder="0" applyAlignment="0" applyProtection="0"/>
    <xf numFmtId="0" fontId="90" fillId="0" borderId="0"/>
    <xf numFmtId="225" fontId="34" fillId="0" borderId="0" applyFont="0" applyFill="0" applyBorder="0" applyAlignment="0" applyProtection="0"/>
    <xf numFmtId="286" fontId="62" fillId="0" borderId="0" applyFont="0" applyFill="0" applyBorder="0" applyAlignment="0">
      <alignment vertical="center"/>
    </xf>
    <xf numFmtId="286" fontId="62" fillId="0" borderId="0" applyFont="0" applyFill="0" applyBorder="0"/>
    <xf numFmtId="286" fontId="62" fillId="0" borderId="0" applyFont="0" applyFill="0" applyBorder="0"/>
    <xf numFmtId="286" fontId="62" fillId="0" borderId="0" applyFont="0" applyFill="0" applyBorder="0"/>
    <xf numFmtId="286" fontId="62" fillId="0" borderId="0" applyFont="0" applyFill="0" applyBorder="0"/>
    <xf numFmtId="286" fontId="62" fillId="0" borderId="0" applyFont="0" applyFill="0" applyBorder="0"/>
    <xf numFmtId="286" fontId="62" fillId="0" borderId="0" applyFont="0" applyFill="0" applyBorder="0"/>
    <xf numFmtId="286" fontId="62" fillId="0" borderId="0" applyFont="0" applyFill="0" applyBorder="0"/>
    <xf numFmtId="286" fontId="62" fillId="0" borderId="0" applyFont="0" applyFill="0" applyBorder="0"/>
    <xf numFmtId="286" fontId="62" fillId="0" borderId="0" applyFont="0" applyFill="0" applyBorder="0"/>
    <xf numFmtId="286" fontId="62" fillId="0" borderId="0" applyFont="0" applyFill="0" applyBorder="0"/>
    <xf numFmtId="286" fontId="62" fillId="0" borderId="0" applyFont="0" applyFill="0" applyBorder="0"/>
    <xf numFmtId="286" fontId="62" fillId="0" borderId="0" applyFont="0" applyFill="0" applyBorder="0"/>
    <xf numFmtId="286" fontId="62" fillId="0" borderId="0" applyFont="0" applyFill="0" applyBorder="0"/>
    <xf numFmtId="286" fontId="62" fillId="0" borderId="0" applyFont="0" applyFill="0" applyBorder="0"/>
    <xf numFmtId="287" fontId="68" fillId="0" borderId="0" applyFont="0" applyFill="0" applyBorder="0" applyAlignment="0" applyProtection="0"/>
    <xf numFmtId="286" fontId="62" fillId="0" borderId="0" applyFont="0" applyFill="0" applyBorder="0"/>
    <xf numFmtId="0" fontId="90" fillId="0" borderId="0"/>
    <xf numFmtId="286" fontId="62" fillId="0" borderId="0" applyFont="0" applyFill="0" applyBorder="0"/>
    <xf numFmtId="286" fontId="62" fillId="0" borderId="0" applyFont="0" applyFill="0" applyBorder="0"/>
    <xf numFmtId="0" fontId="90" fillId="0" borderId="0"/>
    <xf numFmtId="286" fontId="62" fillId="0" borderId="0" applyFont="0" applyFill="0" applyBorder="0"/>
    <xf numFmtId="0" fontId="90" fillId="0" borderId="0"/>
    <xf numFmtId="0" fontId="90" fillId="0" borderId="0"/>
    <xf numFmtId="286" fontId="62" fillId="0" borderId="0" applyFont="0" applyFill="0" applyBorder="0"/>
    <xf numFmtId="286" fontId="62" fillId="0" borderId="0" applyFont="0" applyFill="0" applyBorder="0"/>
    <xf numFmtId="0" fontId="90" fillId="0" borderId="0"/>
    <xf numFmtId="0" fontId="62" fillId="0" borderId="0" applyFont="0" applyFill="0" applyBorder="0" applyAlignment="0">
      <alignment vertical="center"/>
    </xf>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62" fillId="0" borderId="0" applyFont="0" applyFill="0" applyBorder="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62" fillId="0" borderId="0" applyFont="0" applyFill="0" applyBorder="0"/>
    <xf numFmtId="0" fontId="90" fillId="0" borderId="0"/>
    <xf numFmtId="0" fontId="90" fillId="0" borderId="0"/>
    <xf numFmtId="0" fontId="62" fillId="0" borderId="0" applyFont="0" applyFill="0" applyBorder="0"/>
    <xf numFmtId="0" fontId="90" fillId="0" borderId="0"/>
    <xf numFmtId="286" fontId="62" fillId="0" borderId="0" applyFont="0" applyFill="0" applyBorder="0" applyAlignment="0">
      <alignment vertical="center"/>
    </xf>
    <xf numFmtId="286" fontId="62" fillId="0" borderId="0" applyFont="0" applyFill="0" applyBorder="0"/>
    <xf numFmtId="0" fontId="90" fillId="0" borderId="0"/>
    <xf numFmtId="286" fontId="62" fillId="0" borderId="0" applyFont="0" applyFill="0" applyBorder="0"/>
    <xf numFmtId="0" fontId="90" fillId="0" borderId="0"/>
    <xf numFmtId="286" fontId="62" fillId="0" borderId="0" applyFont="0" applyFill="0" applyBorder="0"/>
    <xf numFmtId="0" fontId="90" fillId="0" borderId="0"/>
    <xf numFmtId="286" fontId="62" fillId="0" borderId="0" applyFont="0" applyFill="0" applyBorder="0"/>
    <xf numFmtId="0" fontId="90" fillId="0" borderId="0"/>
    <xf numFmtId="286" fontId="62" fillId="0" borderId="0" applyFont="0" applyFill="0" applyBorder="0"/>
    <xf numFmtId="286" fontId="62" fillId="0" borderId="0" applyFont="0" applyFill="0" applyBorder="0"/>
    <xf numFmtId="286" fontId="62" fillId="0" borderId="0" applyFont="0" applyFill="0" applyBorder="0"/>
    <xf numFmtId="0" fontId="90" fillId="0" borderId="0"/>
    <xf numFmtId="286" fontId="62" fillId="0" borderId="0" applyFont="0" applyFill="0" applyBorder="0"/>
    <xf numFmtId="0" fontId="90" fillId="0" borderId="0"/>
    <xf numFmtId="286" fontId="62" fillId="0" borderId="0" applyFont="0" applyFill="0" applyBorder="0"/>
    <xf numFmtId="0" fontId="90" fillId="0" borderId="0"/>
    <xf numFmtId="286" fontId="62" fillId="0" borderId="0" applyFont="0" applyFill="0" applyBorder="0"/>
    <xf numFmtId="0" fontId="90" fillId="0" borderId="0"/>
    <xf numFmtId="286" fontId="62" fillId="0" borderId="0" applyFont="0" applyFill="0" applyBorder="0"/>
    <xf numFmtId="0" fontId="90" fillId="0" borderId="0"/>
    <xf numFmtId="286" fontId="62" fillId="0" borderId="0" applyFont="0" applyFill="0" applyBorder="0"/>
    <xf numFmtId="0" fontId="90" fillId="0" borderId="0"/>
    <xf numFmtId="286" fontId="62" fillId="0" borderId="0" applyFont="0" applyFill="0" applyBorder="0"/>
    <xf numFmtId="0" fontId="90" fillId="0" borderId="0"/>
    <xf numFmtId="286" fontId="62" fillId="0" borderId="0" applyFont="0" applyFill="0" applyBorder="0"/>
    <xf numFmtId="0" fontId="90" fillId="0" borderId="0"/>
    <xf numFmtId="286" fontId="62" fillId="0" borderId="0" applyFont="0" applyFill="0" applyBorder="0"/>
    <xf numFmtId="0" fontId="90" fillId="0" borderId="0"/>
    <xf numFmtId="286" fontId="62" fillId="0" borderId="0" applyFont="0" applyFill="0" applyBorder="0"/>
    <xf numFmtId="286" fontId="62" fillId="0" borderId="0" applyFont="0" applyFill="0" applyBorder="0"/>
    <xf numFmtId="0" fontId="90" fillId="0" borderId="0"/>
    <xf numFmtId="0" fontId="90" fillId="0" borderId="0"/>
    <xf numFmtId="286" fontId="62" fillId="0" borderId="0" applyFont="0" applyFill="0" applyBorder="0"/>
    <xf numFmtId="0" fontId="90" fillId="0" borderId="0"/>
    <xf numFmtId="0" fontId="57" fillId="0" borderId="0"/>
    <xf numFmtId="0" fontId="34" fillId="0" borderId="0" applyNumberFormat="0" applyFill="0" applyBorder="0" applyAlignment="0" applyProtection="0"/>
    <xf numFmtId="0" fontId="34" fillId="0" borderId="0" applyNumberFormat="0" applyFill="0" applyBorder="0" applyAlignment="0" applyProtection="0"/>
    <xf numFmtId="0" fontId="90" fillId="0" borderId="0"/>
    <xf numFmtId="17" fontId="206" fillId="0" borderId="41" applyAlignment="0" applyProtection="0">
      <alignment horizontal="centerContinuous"/>
    </xf>
    <xf numFmtId="19" fontId="206" fillId="0" borderId="41" applyAlignment="0" applyProtection="0">
      <alignment horizontal="centerContinuous"/>
    </xf>
    <xf numFmtId="0" fontId="90" fillId="0" borderId="0"/>
    <xf numFmtId="0" fontId="90" fillId="0" borderId="0"/>
    <xf numFmtId="0" fontId="90" fillId="0" borderId="0"/>
    <xf numFmtId="288" fontId="68" fillId="0" borderId="0" applyFont="0" applyFill="0" applyBorder="0" applyAlignment="0" applyProtection="0"/>
    <xf numFmtId="289" fontId="68"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166" fontId="67" fillId="0" borderId="0" applyFont="0" applyFill="0" applyBorder="0" applyAlignment="0" applyProtection="0"/>
    <xf numFmtId="166" fontId="67"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7" fillId="0" borderId="0" applyFont="0" applyFill="0" applyBorder="0" applyAlignment="0" applyProtection="0"/>
    <xf numFmtId="0" fontId="67" fillId="0" borderId="0" applyFont="0" applyFill="0" applyBorder="0" applyAlignment="0" applyProtection="0"/>
    <xf numFmtId="0" fontId="90" fillId="0" borderId="0"/>
    <xf numFmtId="0" fontId="90" fillId="0" borderId="0"/>
    <xf numFmtId="166" fontId="67" fillId="0" borderId="0" applyFont="0" applyFill="0" applyBorder="0" applyAlignment="0" applyProtection="0"/>
    <xf numFmtId="166" fontId="67" fillId="0" borderId="0" applyFont="0" applyFill="0" applyBorder="0" applyAlignment="0" applyProtection="0"/>
    <xf numFmtId="0" fontId="90" fillId="0" borderId="0"/>
    <xf numFmtId="0" fontId="90" fillId="0" borderId="0"/>
    <xf numFmtId="166" fontId="67" fillId="0" borderId="0" applyFont="0" applyFill="0" applyBorder="0" applyAlignment="0" applyProtection="0"/>
    <xf numFmtId="166" fontId="67" fillId="0" borderId="0" applyFont="0" applyFill="0" applyBorder="0" applyAlignment="0" applyProtection="0"/>
    <xf numFmtId="0" fontId="90" fillId="0" borderId="0"/>
    <xf numFmtId="0" fontId="90" fillId="0" borderId="0"/>
    <xf numFmtId="0" fontId="67" fillId="0" borderId="0" applyFont="0" applyFill="0" applyBorder="0" applyAlignment="0" applyProtection="0"/>
    <xf numFmtId="0" fontId="67" fillId="0" borderId="0" applyFont="0" applyFill="0" applyBorder="0" applyAlignment="0" applyProtection="0"/>
    <xf numFmtId="0" fontId="90" fillId="0" borderId="0"/>
    <xf numFmtId="0" fontId="90" fillId="0" borderId="0"/>
    <xf numFmtId="0" fontId="67" fillId="0" borderId="0" applyFont="0" applyFill="0" applyBorder="0" applyAlignment="0" applyProtection="0"/>
    <xf numFmtId="0" fontId="67" fillId="0" borderId="0" applyFont="0" applyFill="0" applyBorder="0" applyAlignment="0" applyProtection="0"/>
    <xf numFmtId="0" fontId="90" fillId="0" borderId="0"/>
    <xf numFmtId="0" fontId="90" fillId="0" borderId="0"/>
    <xf numFmtId="166" fontId="67" fillId="0" borderId="0" applyFont="0" applyFill="0" applyBorder="0" applyAlignment="0" applyProtection="0"/>
    <xf numFmtId="166" fontId="67" fillId="0" borderId="0" applyFont="0" applyFill="0" applyBorder="0" applyAlignment="0" applyProtection="0"/>
    <xf numFmtId="0" fontId="90" fillId="0" borderId="0"/>
    <xf numFmtId="0" fontId="90" fillId="0" borderId="0"/>
    <xf numFmtId="166" fontId="67" fillId="0" borderId="0" applyFont="0" applyFill="0" applyBorder="0" applyAlignment="0" applyProtection="0"/>
    <xf numFmtId="166" fontId="67" fillId="0" borderId="0" applyFont="0" applyFill="0" applyBorder="0" applyAlignment="0" applyProtection="0"/>
    <xf numFmtId="0" fontId="90" fillId="0" borderId="0"/>
    <xf numFmtId="0" fontId="90" fillId="0" borderId="0"/>
    <xf numFmtId="166" fontId="67" fillId="0" borderId="0" applyFont="0" applyFill="0" applyBorder="0" applyAlignment="0" applyProtection="0"/>
    <xf numFmtId="166" fontId="67" fillId="0" borderId="0" applyFont="0" applyFill="0" applyBorder="0" applyAlignment="0" applyProtection="0"/>
    <xf numFmtId="0" fontId="90" fillId="0" borderId="0"/>
    <xf numFmtId="0" fontId="90" fillId="0" borderId="0"/>
    <xf numFmtId="0" fontId="90" fillId="0" borderId="0"/>
    <xf numFmtId="0" fontId="90" fillId="0" borderId="0"/>
    <xf numFmtId="0" fontId="67" fillId="0" borderId="0" applyFont="0" applyFill="0" applyBorder="0" applyAlignment="0" applyProtection="0"/>
    <xf numFmtId="0" fontId="67" fillId="0" borderId="0" applyFont="0" applyFill="0" applyBorder="0" applyAlignment="0" applyProtection="0"/>
    <xf numFmtId="0" fontId="90" fillId="0" borderId="0"/>
    <xf numFmtId="0" fontId="90" fillId="0" borderId="0"/>
    <xf numFmtId="0" fontId="67" fillId="0" borderId="0" applyFont="0" applyFill="0" applyBorder="0" applyAlignment="0" applyProtection="0"/>
    <xf numFmtId="0" fontId="67" fillId="0" borderId="0" applyFont="0" applyFill="0" applyBorder="0" applyAlignment="0" applyProtection="0"/>
    <xf numFmtId="0" fontId="90" fillId="0" borderId="0"/>
    <xf numFmtId="0" fontId="90" fillId="0" borderId="0"/>
    <xf numFmtId="0" fontId="67" fillId="0" borderId="0" applyFont="0" applyFill="0" applyBorder="0" applyAlignment="0" applyProtection="0"/>
    <xf numFmtId="0" fontId="67" fillId="0" borderId="0" applyFont="0" applyFill="0" applyBorder="0" applyAlignment="0" applyProtection="0"/>
    <xf numFmtId="0" fontId="90" fillId="0" borderId="0"/>
    <xf numFmtId="0" fontId="90" fillId="0" borderId="0"/>
    <xf numFmtId="166" fontId="67" fillId="0" borderId="0" applyFont="0" applyFill="0" applyBorder="0" applyAlignment="0" applyProtection="0"/>
    <xf numFmtId="166" fontId="67" fillId="0" borderId="0" applyFont="0" applyFill="0" applyBorder="0" applyAlignment="0" applyProtection="0"/>
    <xf numFmtId="0" fontId="90" fillId="0" borderId="0"/>
    <xf numFmtId="0" fontId="90" fillId="0" borderId="0"/>
    <xf numFmtId="166" fontId="67" fillId="0" borderId="0" applyFont="0" applyFill="0" applyBorder="0" applyAlignment="0" applyProtection="0"/>
    <xf numFmtId="166" fontId="67" fillId="0" borderId="0" applyFont="0" applyFill="0" applyBorder="0" applyAlignment="0" applyProtection="0"/>
    <xf numFmtId="0" fontId="90" fillId="0" borderId="0"/>
    <xf numFmtId="0" fontId="90" fillId="0" borderId="0"/>
    <xf numFmtId="0" fontId="67" fillId="0" borderId="0" applyFont="0" applyFill="0" applyBorder="0" applyAlignment="0" applyProtection="0"/>
    <xf numFmtId="0" fontId="67" fillId="0" borderId="0" applyFont="0" applyFill="0" applyBorder="0" applyAlignment="0" applyProtection="0"/>
    <xf numFmtId="0" fontId="90" fillId="0" borderId="0"/>
    <xf numFmtId="0" fontId="90" fillId="0" borderId="0"/>
    <xf numFmtId="0" fontId="67" fillId="0" borderId="0" applyFont="0" applyFill="0" applyBorder="0" applyAlignment="0" applyProtection="0"/>
    <xf numFmtId="0" fontId="67" fillId="0" borderId="0" applyFont="0" applyFill="0" applyBorder="0" applyAlignment="0" applyProtection="0"/>
    <xf numFmtId="0" fontId="90" fillId="0" borderId="0"/>
    <xf numFmtId="0" fontId="90" fillId="0" borderId="0"/>
    <xf numFmtId="0" fontId="67" fillId="0" borderId="0" applyFont="0" applyFill="0" applyBorder="0" applyAlignment="0" applyProtection="0"/>
    <xf numFmtId="0"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0" fontId="90" fillId="0" borderId="0"/>
    <xf numFmtId="0" fontId="90" fillId="0" borderId="0"/>
    <xf numFmtId="0" fontId="90" fillId="0" borderId="0"/>
    <xf numFmtId="0" fontId="90" fillId="0" borderId="0"/>
    <xf numFmtId="0" fontId="67" fillId="0" borderId="0" applyFont="0" applyFill="0" applyBorder="0" applyAlignment="0" applyProtection="0"/>
    <xf numFmtId="0"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0" fontId="90" fillId="0" borderId="0"/>
    <xf numFmtId="0" fontId="90" fillId="0" borderId="0"/>
    <xf numFmtId="0" fontId="90" fillId="0" borderId="0"/>
    <xf numFmtId="0" fontId="90" fillId="0" borderId="0"/>
    <xf numFmtId="0" fontId="67" fillId="0" borderId="0" applyFont="0" applyFill="0" applyBorder="0" applyAlignment="0" applyProtection="0"/>
    <xf numFmtId="0" fontId="67" fillId="0" borderId="0" applyFont="0" applyFill="0" applyBorder="0" applyAlignment="0" applyProtection="0"/>
    <xf numFmtId="0" fontId="90" fillId="0" borderId="0"/>
    <xf numFmtId="0" fontId="90" fillId="0" borderId="0"/>
    <xf numFmtId="0" fontId="67" fillId="0" borderId="0" applyFont="0" applyFill="0" applyBorder="0" applyAlignment="0" applyProtection="0"/>
    <xf numFmtId="0" fontId="67"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7" fillId="0" borderId="0" applyFont="0" applyFill="0" applyBorder="0" applyAlignment="0" applyProtection="0"/>
    <xf numFmtId="0" fontId="67"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166" fontId="67" fillId="0" borderId="0" applyFont="0" applyFill="0" applyBorder="0" applyAlignment="0" applyProtection="0"/>
    <xf numFmtId="166" fontId="67" fillId="0" borderId="0" applyFont="0" applyFill="0" applyBorder="0" applyAlignment="0" applyProtection="0"/>
    <xf numFmtId="0" fontId="90" fillId="0" borderId="0"/>
    <xf numFmtId="0" fontId="90"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90" fillId="0" borderId="0"/>
    <xf numFmtId="0" fontId="90" fillId="0" borderId="0"/>
    <xf numFmtId="0" fontId="90" fillId="0" borderId="0"/>
    <xf numFmtId="0" fontId="90" fillId="0" borderId="0"/>
    <xf numFmtId="0" fontId="67" fillId="0" borderId="0" applyFont="0" applyFill="0" applyBorder="0" applyAlignment="0" applyProtection="0"/>
    <xf numFmtId="0" fontId="67" fillId="0" borderId="0" applyFont="0" applyFill="0" applyBorder="0" applyAlignment="0" applyProtection="0"/>
    <xf numFmtId="0" fontId="90" fillId="0" borderId="0"/>
    <xf numFmtId="0" fontId="90" fillId="0" borderId="0"/>
    <xf numFmtId="0" fontId="67" fillId="0" borderId="0" applyFont="0" applyFill="0" applyBorder="0" applyAlignment="0" applyProtection="0"/>
    <xf numFmtId="0" fontId="67" fillId="0" borderId="0" applyFont="0" applyFill="0" applyBorder="0" applyAlignment="0" applyProtection="0"/>
    <xf numFmtId="0" fontId="90" fillId="0" borderId="0"/>
    <xf numFmtId="0" fontId="90" fillId="0" borderId="0"/>
    <xf numFmtId="0" fontId="207" fillId="0" borderId="0" applyFont="0" applyFill="0" applyBorder="0" applyAlignment="0" applyProtection="0"/>
    <xf numFmtId="0" fontId="68" fillId="0" borderId="0" applyFont="0" applyFill="0" applyBorder="0" applyAlignment="0" applyProtection="0"/>
    <xf numFmtId="0" fontId="90" fillId="0" borderId="0"/>
    <xf numFmtId="0" fontId="90" fillId="0" borderId="0"/>
    <xf numFmtId="290" fontId="34" fillId="0" borderId="0" applyFont="0" applyFill="0" applyBorder="0" applyAlignment="0" applyProtection="0"/>
    <xf numFmtId="289" fontId="68" fillId="0" borderId="0" applyFont="0" applyFill="0" applyBorder="0" applyAlignment="0" applyProtection="0"/>
    <xf numFmtId="291" fontId="34" fillId="0" borderId="0" applyFont="0" applyFill="0" applyBorder="0" applyAlignment="0" applyProtection="0"/>
    <xf numFmtId="0" fontId="90" fillId="0" borderId="0"/>
    <xf numFmtId="288" fontId="68" fillId="0" borderId="0" applyFont="0" applyFill="0" applyBorder="0" applyAlignment="0" applyProtection="0"/>
    <xf numFmtId="0" fontId="68" fillId="0" borderId="0" applyFont="0" applyFill="0" applyBorder="0" applyAlignment="0" applyProtection="0"/>
    <xf numFmtId="0" fontId="207" fillId="0" borderId="0" applyFont="0" applyFill="0" applyBorder="0" applyAlignment="0" applyProtection="0"/>
    <xf numFmtId="0" fontId="90" fillId="0" borderId="0"/>
    <xf numFmtId="0" fontId="207" fillId="0" borderId="0" applyFont="0" applyFill="0" applyBorder="0" applyAlignment="0" applyProtection="0"/>
    <xf numFmtId="0" fontId="90" fillId="0" borderId="0"/>
    <xf numFmtId="291" fontId="34" fillId="0" borderId="0" applyFont="0" applyFill="0" applyBorder="0" applyAlignment="0" applyProtection="0"/>
    <xf numFmtId="0" fontId="68" fillId="0" borderId="0" applyFont="0" applyFill="0" applyBorder="0" applyAlignment="0" applyProtection="0"/>
    <xf numFmtId="0" fontId="68" fillId="0" borderId="0" applyFont="0" applyFill="0" applyBorder="0" applyAlignment="0" applyProtection="0"/>
    <xf numFmtId="0" fontId="90" fillId="0" borderId="0"/>
    <xf numFmtId="292" fontId="207" fillId="0" borderId="0" applyFont="0" applyFill="0" applyBorder="0" applyAlignment="0" applyProtection="0"/>
    <xf numFmtId="0" fontId="68" fillId="0" borderId="0" applyFont="0" applyFill="0" applyBorder="0" applyAlignment="0" applyProtection="0"/>
    <xf numFmtId="0" fontId="90" fillId="0" borderId="0"/>
    <xf numFmtId="0" fontId="90" fillId="0" borderId="0"/>
    <xf numFmtId="292" fontId="207" fillId="0" borderId="0" applyFont="0" applyFill="0" applyBorder="0" applyAlignment="0" applyProtection="0"/>
    <xf numFmtId="0" fontId="68" fillId="0" borderId="0" applyFont="0" applyFill="0" applyBorder="0" applyAlignment="0" applyProtection="0"/>
    <xf numFmtId="0" fontId="90" fillId="0" borderId="0"/>
    <xf numFmtId="0" fontId="90" fillId="0" borderId="0"/>
    <xf numFmtId="0" fontId="68" fillId="0" borderId="0" applyFont="0" applyFill="0" applyBorder="0" applyAlignment="0" applyProtection="0"/>
    <xf numFmtId="289" fontId="68" fillId="0" borderId="0" applyFont="0" applyFill="0" applyBorder="0" applyAlignment="0" applyProtection="0"/>
    <xf numFmtId="0" fontId="207" fillId="0" borderId="0" applyFont="0" applyFill="0" applyBorder="0" applyAlignment="0" applyProtection="0"/>
    <xf numFmtId="0" fontId="68" fillId="0" borderId="0" applyFont="0" applyFill="0" applyBorder="0" applyAlignment="0" applyProtection="0"/>
    <xf numFmtId="0" fontId="207" fillId="0" borderId="0" applyFont="0" applyFill="0" applyBorder="0" applyAlignment="0" applyProtection="0"/>
    <xf numFmtId="0" fontId="90" fillId="0" borderId="0"/>
    <xf numFmtId="293" fontId="34" fillId="0" borderId="0" applyFont="0" applyFill="0" applyBorder="0" applyAlignment="0" applyProtection="0"/>
    <xf numFmtId="0" fontId="68" fillId="0" borderId="0" applyFont="0" applyFill="0" applyBorder="0" applyAlignment="0" applyProtection="0"/>
    <xf numFmtId="0" fontId="207" fillId="0" borderId="0" applyFont="0" applyFill="0" applyBorder="0" applyAlignment="0" applyProtection="0"/>
    <xf numFmtId="221" fontId="85" fillId="0" borderId="0">
      <alignment horizontal="center"/>
    </xf>
    <xf numFmtId="168" fontId="208"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0" fontId="90" fillId="0" borderId="0"/>
    <xf numFmtId="41" fontId="34" fillId="0" borderId="0" applyFont="0" applyFill="0" applyBorder="0" applyAlignment="0" applyProtection="0"/>
    <xf numFmtId="41" fontId="34" fillId="0" borderId="0" applyFont="0" applyFill="0" applyBorder="0" applyAlignment="0" applyProtection="0"/>
    <xf numFmtId="0" fontId="90" fillId="0" borderId="0"/>
    <xf numFmtId="0" fontId="90" fillId="0" borderId="0"/>
    <xf numFmtId="294" fontId="34" fillId="0" borderId="0" applyFont="0" applyFill="0" applyBorder="0" applyAlignment="0" applyProtection="0"/>
    <xf numFmtId="43" fontId="34" fillId="0" borderId="0" applyFont="0" applyFill="0" applyBorder="0" applyAlignment="0" applyProtection="0"/>
    <xf numFmtId="294" fontId="34" fillId="0" borderId="0" applyFont="0" applyFill="0" applyBorder="0" applyAlignment="0" applyProtection="0"/>
    <xf numFmtId="295" fontId="34" fillId="0" borderId="0" applyFill="0" applyBorder="0" applyAlignment="0" applyProtection="0"/>
    <xf numFmtId="295" fontId="34" fillId="0" borderId="0" applyFill="0" applyBorder="0" applyAlignment="0" applyProtection="0"/>
    <xf numFmtId="295" fontId="34" fillId="0" borderId="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234" fontId="34" fillId="0" borderId="0" applyFont="0" applyFill="0" applyBorder="0" applyAlignment="0" applyProtection="0"/>
    <xf numFmtId="183"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234" fontId="34" fillId="0" borderId="0" applyFont="0" applyFill="0" applyBorder="0" applyAlignment="0" applyProtection="0"/>
    <xf numFmtId="170" fontId="34" fillId="0" borderId="0" applyFont="0" applyFill="0" applyBorder="0" applyAlignment="0" applyProtection="0"/>
    <xf numFmtId="170" fontId="90"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234" fontId="34" fillId="0" borderId="0" applyFont="0" applyFill="0" applyBorder="0" applyAlignment="0" applyProtection="0"/>
    <xf numFmtId="0" fontId="90" fillId="0" borderId="0"/>
    <xf numFmtId="183" fontId="34" fillId="0" borderId="0" applyFont="0" applyFill="0" applyBorder="0" applyAlignment="0" applyProtection="0"/>
    <xf numFmtId="0" fontId="95" fillId="19" borderId="0">
      <alignment vertical="center"/>
    </xf>
    <xf numFmtId="2" fontId="142"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90" fillId="0" borderId="0"/>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90" fillId="0" borderId="0"/>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90" fillId="0" borderId="0"/>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90" fillId="0" borderId="0"/>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90" fillId="0" borderId="0"/>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90" fillId="0" borderId="0"/>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143"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0" fontId="90" fillId="0" borderId="0"/>
    <xf numFmtId="0" fontId="143" fillId="48" borderId="11" applyNumberFormat="0" applyBorder="0" applyAlignment="0">
      <protection locked="0"/>
    </xf>
    <xf numFmtId="0" fontId="143"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143"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0" fontId="90" fillId="0" borderId="0"/>
    <xf numFmtId="0" fontId="143" fillId="48" borderId="11" applyNumberFormat="0" applyBorder="0" applyAlignment="0">
      <protection locked="0"/>
    </xf>
    <xf numFmtId="0" fontId="143"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143"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2" fontId="142" fillId="48" borderId="11" applyNumberFormat="0" applyBorder="0" applyAlignment="0">
      <protection locked="0"/>
    </xf>
    <xf numFmtId="2" fontId="142" fillId="48" borderId="11" applyNumberFormat="0" applyBorder="0" applyAlignment="0">
      <protection locked="0"/>
    </xf>
    <xf numFmtId="0" fontId="90" fillId="0" borderId="0"/>
    <xf numFmtId="0" fontId="90" fillId="0" borderId="0"/>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2" fontId="142" fillId="48" borderId="11" applyNumberFormat="0" applyBorder="0" applyAlignment="0">
      <protection locked="0"/>
    </xf>
    <xf numFmtId="0" fontId="90" fillId="0" borderId="0"/>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2" fontId="142" fillId="48" borderId="11" applyNumberFormat="0" applyBorder="0" applyAlignment="0">
      <protection locked="0"/>
    </xf>
    <xf numFmtId="0" fontId="90" fillId="0" borderId="0"/>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2" fontId="142" fillId="48" borderId="11" applyNumberFormat="0" applyBorder="0" applyAlignment="0">
      <protection locked="0"/>
    </xf>
    <xf numFmtId="0" fontId="90" fillId="0" borderId="0"/>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90" fillId="0" borderId="0"/>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143" fillId="48" borderId="11" applyNumberFormat="0" applyBorder="0" applyAlignment="0">
      <protection locked="0"/>
    </xf>
    <xf numFmtId="0" fontId="90" fillId="0" borderId="0"/>
    <xf numFmtId="0" fontId="143" fillId="48" borderId="11" applyNumberFormat="0" applyBorder="0" applyAlignment="0">
      <protection locked="0"/>
    </xf>
    <xf numFmtId="0" fontId="209" fillId="53" borderId="0">
      <alignment horizontal="centerContinuous"/>
    </xf>
    <xf numFmtId="167" fontId="36" fillId="0" borderId="0" applyFont="0" applyFill="0" applyBorder="0" applyAlignment="0" applyProtection="0"/>
    <xf numFmtId="169" fontId="36" fillId="0" borderId="0" applyFont="0" applyFill="0" applyBorder="0" applyAlignment="0" applyProtection="0"/>
    <xf numFmtId="296" fontId="34" fillId="0" borderId="0" applyFont="0" applyFill="0" applyBorder="0" applyAlignment="0" applyProtection="0"/>
    <xf numFmtId="297" fontId="34" fillId="0" borderId="0" applyFont="0" applyFill="0" applyBorder="0" applyAlignment="0" applyProtection="0"/>
    <xf numFmtId="298" fontId="67" fillId="0" borderId="0" applyFont="0" applyFill="0" applyBorder="0" applyAlignment="0" applyProtection="0"/>
    <xf numFmtId="0" fontId="95" fillId="0" borderId="0">
      <alignment vertical="center"/>
    </xf>
    <xf numFmtId="0" fontId="95" fillId="0" borderId="0">
      <alignment vertical="center"/>
    </xf>
    <xf numFmtId="0" fontId="90" fillId="0" borderId="0"/>
    <xf numFmtId="299" fontId="34" fillId="0" borderId="0">
      <alignment horizontal="right"/>
    </xf>
    <xf numFmtId="299" fontId="34" fillId="0" borderId="0">
      <alignment horizontal="right"/>
    </xf>
    <xf numFmtId="15" fontId="35" fillId="80" borderId="42" applyNumberFormat="0" applyFill="0" applyBorder="0" applyAlignment="0"/>
    <xf numFmtId="17" fontId="35" fillId="80" borderId="42" applyNumberFormat="0" applyFill="0" applyBorder="0" applyAlignment="0"/>
    <xf numFmtId="0" fontId="90" fillId="0" borderId="0"/>
    <xf numFmtId="0" fontId="90" fillId="0" borderId="0"/>
    <xf numFmtId="0" fontId="90" fillId="0" borderId="0"/>
    <xf numFmtId="299" fontId="34" fillId="0" borderId="0">
      <alignment horizontal="right"/>
    </xf>
    <xf numFmtId="0" fontId="135" fillId="0" borderId="0" applyNumberFormat="0" applyFont="0" applyBorder="0" applyAlignment="0"/>
    <xf numFmtId="0" fontId="135" fillId="0" borderId="0" applyNumberFormat="0" applyFont="0" applyBorder="0" applyAlignment="0"/>
    <xf numFmtId="300" fontId="34" fillId="0" borderId="0" applyFont="0" applyFill="0" applyBorder="0" applyAlignment="0" applyProtection="0"/>
    <xf numFmtId="301" fontId="129" fillId="0" borderId="0">
      <alignment horizontal="right" vertical="center" wrapText="1"/>
    </xf>
    <xf numFmtId="302" fontId="129" fillId="0" borderId="0">
      <alignment horizontal="right" vertical="center" wrapText="1"/>
    </xf>
    <xf numFmtId="303" fontId="129" fillId="0" borderId="0">
      <alignment horizontal="right" vertical="center" wrapText="1"/>
    </xf>
    <xf numFmtId="0" fontId="90" fillId="0" borderId="0"/>
    <xf numFmtId="0" fontId="210" fillId="53" borderId="0" applyNumberFormat="0" applyBorder="0">
      <protection locked="0"/>
    </xf>
    <xf numFmtId="4" fontId="57" fillId="0" borderId="43" applyFill="0" applyBorder="0">
      <alignment horizontal="right"/>
      <protection locked="0"/>
    </xf>
    <xf numFmtId="0" fontId="211" fillId="6" borderId="0" applyNumberFormat="0" applyBorder="0" applyAlignment="0" applyProtection="0"/>
    <xf numFmtId="0" fontId="211" fillId="7" borderId="0" applyNumberFormat="0" applyBorder="0" applyAlignment="0" applyProtection="0"/>
    <xf numFmtId="0" fontId="211" fillId="7" borderId="0" applyNumberFormat="0" applyBorder="0" applyAlignment="0" applyProtection="0"/>
    <xf numFmtId="0" fontId="211" fillId="7" borderId="0" applyNumberFormat="0" applyBorder="0" applyAlignment="0" applyProtection="0"/>
    <xf numFmtId="0" fontId="211" fillId="7" borderId="0" applyNumberFormat="0" applyBorder="0" applyAlignment="0" applyProtection="0"/>
    <xf numFmtId="0" fontId="211" fillId="7" borderId="0" applyNumberFormat="0" applyBorder="0" applyAlignment="0" applyProtection="0"/>
    <xf numFmtId="0" fontId="211" fillId="7" borderId="0" applyNumberFormat="0" applyBorder="0" applyAlignment="0" applyProtection="0"/>
    <xf numFmtId="0" fontId="211" fillId="7" borderId="0" applyNumberFormat="0" applyBorder="0" applyAlignment="0" applyProtection="0"/>
    <xf numFmtId="0" fontId="212" fillId="6" borderId="0" applyNumberFormat="0" applyBorder="0" applyAlignment="0" applyProtection="0"/>
    <xf numFmtId="0" fontId="90" fillId="0" borderId="0"/>
    <xf numFmtId="0" fontId="211" fillId="7" borderId="0" applyNumberFormat="0" applyBorder="0" applyAlignment="0" applyProtection="0"/>
    <xf numFmtId="0" fontId="211" fillId="7" borderId="0" applyNumberFormat="0" applyBorder="0" applyAlignment="0" applyProtection="0"/>
    <xf numFmtId="0" fontId="211" fillId="7" borderId="0" applyNumberFormat="0" applyBorder="0" applyAlignment="0" applyProtection="0"/>
    <xf numFmtId="0" fontId="211" fillId="7" borderId="0" applyNumberFormat="0" applyBorder="0" applyAlignment="0" applyProtection="0"/>
    <xf numFmtId="0" fontId="211" fillId="7" borderId="0" applyNumberFormat="0" applyBorder="0" applyAlignment="0" applyProtection="0"/>
    <xf numFmtId="0" fontId="211" fillId="7" borderId="0" applyNumberFormat="0" applyBorder="0" applyAlignment="0" applyProtection="0"/>
    <xf numFmtId="0" fontId="211" fillId="7" borderId="0" applyNumberFormat="0" applyBorder="0" applyAlignment="0" applyProtection="0"/>
    <xf numFmtId="0" fontId="211" fillId="7" borderId="0" applyNumberFormat="0" applyBorder="0" applyAlignment="0" applyProtection="0"/>
    <xf numFmtId="0" fontId="213" fillId="6"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6" borderId="0" applyNumberFormat="0" applyBorder="0" applyAlignment="0" applyProtection="0"/>
    <xf numFmtId="0" fontId="90" fillId="0" borderId="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90" fillId="0" borderId="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0" fontId="213" fillId="7" borderId="0" applyNumberFormat="0" applyBorder="0" applyAlignment="0" applyProtection="0"/>
    <xf numFmtId="37" fontId="214" fillId="0" borderId="0"/>
    <xf numFmtId="0" fontId="214" fillId="0" borderId="0"/>
    <xf numFmtId="0" fontId="214" fillId="0" borderId="0"/>
    <xf numFmtId="0" fontId="90" fillId="0" borderId="0"/>
    <xf numFmtId="0" fontId="143" fillId="2" borderId="11" applyNumberFormat="0" applyFont="0" applyBorder="0" applyAlignment="0">
      <alignment horizontal="centerContinuous"/>
    </xf>
    <xf numFmtId="0" fontId="106" fillId="0" borderId="15"/>
    <xf numFmtId="0" fontId="192" fillId="0" borderId="0"/>
    <xf numFmtId="0" fontId="192" fillId="0" borderId="0"/>
    <xf numFmtId="0" fontId="34" fillId="0" borderId="0"/>
    <xf numFmtId="304" fontId="42" fillId="0" borderId="0"/>
    <xf numFmtId="304" fontId="72" fillId="0" borderId="0"/>
    <xf numFmtId="304" fontId="72" fillId="0" borderId="0"/>
    <xf numFmtId="304" fontId="72" fillId="0" borderId="0"/>
    <xf numFmtId="304" fontId="72" fillId="0" borderId="0"/>
    <xf numFmtId="304" fontId="72" fillId="0" borderId="0"/>
    <xf numFmtId="304" fontId="72" fillId="0" borderId="0"/>
    <xf numFmtId="304" fontId="72" fillId="0" borderId="0"/>
    <xf numFmtId="304" fontId="72" fillId="0" borderId="0"/>
    <xf numFmtId="304" fontId="72" fillId="0" borderId="0"/>
    <xf numFmtId="304" fontId="72" fillId="0" borderId="0"/>
    <xf numFmtId="304" fontId="72" fillId="0" borderId="0"/>
    <xf numFmtId="304" fontId="72" fillId="0" borderId="0"/>
    <xf numFmtId="304" fontId="72" fillId="0" borderId="0"/>
    <xf numFmtId="304" fontId="72" fillId="0" borderId="0"/>
    <xf numFmtId="304" fontId="72" fillId="0" borderId="0"/>
    <xf numFmtId="305" fontId="34" fillId="0" borderId="0"/>
    <xf numFmtId="305" fontId="34" fillId="0" borderId="0"/>
    <xf numFmtId="0" fontId="90" fillId="0" borderId="0"/>
    <xf numFmtId="272" fontId="34" fillId="0" borderId="0"/>
    <xf numFmtId="272" fontId="34" fillId="0" borderId="0"/>
    <xf numFmtId="0" fontId="90" fillId="0" borderId="0"/>
    <xf numFmtId="306" fontId="34" fillId="0" borderId="0">
      <alignment horizontal="right"/>
    </xf>
    <xf numFmtId="306" fontId="34" fillId="0" borderId="0">
      <alignment horizontal="right"/>
    </xf>
    <xf numFmtId="0" fontId="90" fillId="0" borderId="0"/>
    <xf numFmtId="37" fontId="57" fillId="0" borderId="0" applyAlignment="0"/>
    <xf numFmtId="0" fontId="33" fillId="0" borderId="0"/>
    <xf numFmtId="0" fontId="57" fillId="0" borderId="0" applyAlignment="0"/>
    <xf numFmtId="0" fontId="33" fillId="0" borderId="0"/>
    <xf numFmtId="0" fontId="33" fillId="0" borderId="0"/>
    <xf numFmtId="0" fontId="33" fillId="0" borderId="0"/>
    <xf numFmtId="0" fontId="57" fillId="0" borderId="0" applyAlignment="0"/>
    <xf numFmtId="0" fontId="57" fillId="0" borderId="0" applyAlignment="0"/>
    <xf numFmtId="0" fontId="33" fillId="0" borderId="0"/>
    <xf numFmtId="0" fontId="33" fillId="0" borderId="0"/>
    <xf numFmtId="0" fontId="33" fillId="0" borderId="0"/>
    <xf numFmtId="0" fontId="90" fillId="0" borderId="0"/>
    <xf numFmtId="0" fontId="33" fillId="0" borderId="0"/>
    <xf numFmtId="184" fontId="34" fillId="0" borderId="0">
      <alignment vertical="center"/>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0" fillId="0" borderId="0"/>
    <xf numFmtId="0" fontId="33" fillId="0" borderId="0"/>
    <xf numFmtId="0" fontId="33" fillId="0" borderId="0"/>
    <xf numFmtId="0" fontId="33" fillId="0" borderId="0"/>
    <xf numFmtId="0" fontId="33" fillId="0" borderId="0"/>
    <xf numFmtId="0" fontId="33" fillId="0" borderId="0"/>
    <xf numFmtId="0" fontId="90" fillId="0" borderId="0"/>
    <xf numFmtId="0" fontId="90" fillId="0" borderId="0"/>
    <xf numFmtId="0" fontId="33" fillId="0" borderId="0"/>
    <xf numFmtId="0" fontId="33" fillId="0" borderId="0"/>
    <xf numFmtId="184" fontId="34" fillId="0" borderId="0">
      <alignment vertical="center"/>
    </xf>
    <xf numFmtId="197" fontId="215" fillId="0" borderId="0">
      <alignment vertical="center"/>
    </xf>
    <xf numFmtId="184" fontId="34" fillId="0" borderId="0">
      <alignment vertical="center"/>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84" fontId="34" fillId="0" borderId="0">
      <alignment vertical="center"/>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84" fontId="34" fillId="0" borderId="0">
      <alignment vertical="center"/>
    </xf>
    <xf numFmtId="0" fontId="33" fillId="0" borderId="0"/>
    <xf numFmtId="0" fontId="216" fillId="0" borderId="0"/>
    <xf numFmtId="184" fontId="34" fillId="0" borderId="0">
      <alignment vertical="center"/>
    </xf>
    <xf numFmtId="0" fontId="33" fillId="0" borderId="0"/>
    <xf numFmtId="0" fontId="90" fillId="0" borderId="0"/>
    <xf numFmtId="184" fontId="34" fillId="0" borderId="0">
      <alignment vertical="center"/>
    </xf>
    <xf numFmtId="0" fontId="34" fillId="0" borderId="0"/>
    <xf numFmtId="0" fontId="90" fillId="0" borderId="0"/>
    <xf numFmtId="184" fontId="34" fillId="0" borderId="0">
      <alignment vertical="center"/>
    </xf>
    <xf numFmtId="0" fontId="34" fillId="0" borderId="0"/>
    <xf numFmtId="0" fontId="90" fillId="0" borderId="0"/>
    <xf numFmtId="184" fontId="34" fillId="0" borderId="0">
      <alignment vertical="center"/>
    </xf>
    <xf numFmtId="0" fontId="34" fillId="0" borderId="0"/>
    <xf numFmtId="0" fontId="90" fillId="0" borderId="0"/>
    <xf numFmtId="184" fontId="34" fillId="0" borderId="0">
      <alignment vertical="center"/>
    </xf>
    <xf numFmtId="0" fontId="34" fillId="0" borderId="0"/>
    <xf numFmtId="0" fontId="90" fillId="0" borderId="0"/>
    <xf numFmtId="184" fontId="34" fillId="0" borderId="0">
      <alignment vertical="center"/>
    </xf>
    <xf numFmtId="0" fontId="34" fillId="0" borderId="0"/>
    <xf numFmtId="0" fontId="34" fillId="0" borderId="0"/>
    <xf numFmtId="0" fontId="90" fillId="0" borderId="0"/>
    <xf numFmtId="0" fontId="33" fillId="0" borderId="0"/>
    <xf numFmtId="0" fontId="90" fillId="0" borderId="0"/>
    <xf numFmtId="0" fontId="34" fillId="0" borderId="0"/>
    <xf numFmtId="0" fontId="34" fillId="0" borderId="0"/>
    <xf numFmtId="0" fontId="90" fillId="0" borderId="0"/>
    <xf numFmtId="0" fontId="33" fillId="0" borderId="0"/>
    <xf numFmtId="0" fontId="34" fillId="0" borderId="0"/>
    <xf numFmtId="0" fontId="90" fillId="0" borderId="0"/>
    <xf numFmtId="0" fontId="90" fillId="0" borderId="0"/>
    <xf numFmtId="181" fontId="58" fillId="0" borderId="0">
      <alignment vertical="center"/>
    </xf>
    <xf numFmtId="0" fontId="34" fillId="0" borderId="0"/>
    <xf numFmtId="184" fontId="34" fillId="0" borderId="0">
      <alignment vertical="center"/>
    </xf>
    <xf numFmtId="0" fontId="33" fillId="0" borderId="0"/>
    <xf numFmtId="0" fontId="90" fillId="0" borderId="0"/>
    <xf numFmtId="0" fontId="34" fillId="0" borderId="0"/>
    <xf numFmtId="184" fontId="34" fillId="0" borderId="0">
      <alignment vertical="center"/>
    </xf>
    <xf numFmtId="0" fontId="33" fillId="0" borderId="0"/>
    <xf numFmtId="0" fontId="9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90" fillId="0" borderId="0"/>
    <xf numFmtId="0" fontId="9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90" fillId="0" borderId="0"/>
    <xf numFmtId="0" fontId="34" fillId="0" borderId="0"/>
    <xf numFmtId="0" fontId="34" fillId="0" borderId="0"/>
    <xf numFmtId="0" fontId="34" fillId="0" borderId="0"/>
    <xf numFmtId="0" fontId="34" fillId="0" borderId="0"/>
    <xf numFmtId="0" fontId="34" fillId="0" borderId="0"/>
    <xf numFmtId="184" fontId="34" fillId="0" borderId="0">
      <alignment vertical="center"/>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57" fillId="0" borderId="0"/>
    <xf numFmtId="0" fontId="5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0" fillId="0" borderId="0"/>
    <xf numFmtId="0" fontId="57" fillId="0" borderId="0"/>
    <xf numFmtId="0" fontId="33" fillId="0" borderId="0"/>
    <xf numFmtId="0" fontId="33" fillId="0" borderId="0"/>
    <xf numFmtId="0" fontId="33" fillId="0" borderId="0"/>
    <xf numFmtId="0" fontId="33" fillId="0" borderId="0"/>
    <xf numFmtId="184" fontId="34" fillId="0" borderId="0">
      <alignment vertical="center"/>
    </xf>
    <xf numFmtId="0" fontId="33" fillId="0" borderId="0"/>
    <xf numFmtId="0" fontId="33" fillId="0" borderId="0"/>
    <xf numFmtId="0" fontId="33" fillId="0" borderId="0"/>
    <xf numFmtId="0" fontId="33" fillId="0" borderId="0"/>
    <xf numFmtId="0" fontId="57" fillId="0" borderId="0"/>
    <xf numFmtId="0" fontId="57" fillId="0" borderId="0"/>
    <xf numFmtId="0" fontId="90" fillId="0" borderId="0"/>
    <xf numFmtId="0" fontId="90" fillId="0" borderId="0"/>
    <xf numFmtId="0" fontId="57" fillId="0" borderId="0"/>
    <xf numFmtId="0" fontId="57" fillId="0" borderId="0"/>
    <xf numFmtId="0" fontId="90" fillId="0" borderId="0"/>
    <xf numFmtId="184" fontId="34" fillId="0" borderId="0">
      <alignment vertical="center"/>
    </xf>
    <xf numFmtId="0" fontId="90" fillId="0" borderId="0"/>
    <xf numFmtId="0" fontId="33" fillId="0" borderId="0"/>
    <xf numFmtId="0" fontId="33"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184" fontId="34" fillId="0" borderId="0">
      <alignment vertical="center"/>
    </xf>
    <xf numFmtId="184" fontId="34" fillId="0" borderId="0">
      <alignment vertical="center"/>
    </xf>
    <xf numFmtId="184" fontId="34" fillId="0" borderId="0">
      <alignment vertical="center"/>
    </xf>
    <xf numFmtId="0" fontId="90" fillId="0" borderId="0"/>
    <xf numFmtId="37" fontId="51" fillId="0" borderId="0" applyNumberFormat="0" applyFill="0" applyAlignment="0"/>
    <xf numFmtId="0" fontId="51" fillId="0" borderId="0" applyNumberFormat="0" applyFill="0" applyAlignment="0"/>
    <xf numFmtId="0" fontId="51" fillId="0" borderId="0" applyNumberFormat="0" applyFill="0" applyAlignment="0"/>
    <xf numFmtId="0" fontId="51" fillId="0" borderId="0" applyNumberFormat="0" applyFill="0" applyAlignment="0"/>
    <xf numFmtId="0" fontId="51" fillId="0" borderId="0" applyNumberFormat="0" applyFill="0" applyAlignment="0"/>
    <xf numFmtId="0" fontId="51" fillId="0" borderId="0" applyNumberFormat="0" applyFill="0" applyAlignment="0"/>
    <xf numFmtId="0" fontId="51" fillId="0" borderId="0" applyNumberFormat="0" applyFill="0" applyAlignment="0"/>
    <xf numFmtId="0" fontId="51" fillId="0" borderId="0" applyNumberFormat="0" applyFill="0" applyAlignment="0"/>
    <xf numFmtId="0" fontId="51" fillId="0" borderId="0" applyNumberFormat="0" applyFill="0" applyAlignment="0"/>
    <xf numFmtId="0" fontId="90" fillId="0" borderId="0"/>
    <xf numFmtId="0" fontId="51" fillId="0" borderId="0" applyNumberFormat="0" applyFill="0" applyAlignment="0"/>
    <xf numFmtId="0" fontId="51" fillId="0" borderId="0" applyNumberFormat="0" applyFill="0" applyAlignment="0"/>
    <xf numFmtId="0" fontId="51" fillId="0" borderId="0" applyNumberFormat="0" applyFill="0" applyAlignment="0"/>
    <xf numFmtId="0" fontId="51" fillId="0" borderId="0" applyNumberFormat="0" applyFill="0" applyAlignment="0"/>
    <xf numFmtId="0" fontId="51" fillId="0" borderId="0" applyNumberFormat="0" applyFill="0" applyAlignment="0"/>
    <xf numFmtId="0" fontId="51" fillId="0" borderId="0" applyNumberFormat="0" applyFill="0" applyAlignment="0"/>
    <xf numFmtId="0" fontId="51" fillId="0" borderId="0" applyNumberFormat="0" applyFill="0" applyAlignment="0"/>
    <xf numFmtId="0" fontId="90" fillId="0" borderId="0"/>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34" fontId="34" fillId="0" borderId="10">
      <alignment horizontal="left"/>
    </xf>
    <xf numFmtId="0" fontId="90" fillId="0" borderId="0"/>
    <xf numFmtId="234" fontId="34" fillId="0" borderId="10">
      <alignment horizontal="left"/>
    </xf>
    <xf numFmtId="234" fontId="34" fillId="0" borderId="10">
      <alignment horizontal="left"/>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0" fillId="0" borderId="0"/>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0" fontId="90" fillId="0" borderId="0"/>
    <xf numFmtId="0" fontId="34" fillId="0" borderId="0"/>
    <xf numFmtId="0" fontId="217" fillId="0" borderId="0"/>
    <xf numFmtId="0" fontId="34" fillId="0" borderId="0"/>
    <xf numFmtId="0" fontId="34" fillId="0" borderId="0"/>
    <xf numFmtId="0" fontId="90" fillId="0" borderId="0"/>
    <xf numFmtId="0" fontId="218" fillId="0" borderId="0"/>
    <xf numFmtId="0" fontId="34" fillId="0" borderId="0"/>
    <xf numFmtId="0" fontId="90" fillId="61"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61"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61"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48"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48"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48" borderId="24" applyNumberFormat="0" applyFont="0" applyAlignment="0" applyProtection="0"/>
    <xf numFmtId="0" fontId="90" fillId="48"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61" borderId="24" applyNumberFormat="0" applyFont="0" applyAlignment="0" applyProtection="0"/>
    <xf numFmtId="0" fontId="90" fillId="61" borderId="24" applyNumberFormat="0" applyFont="0" applyAlignment="0" applyProtection="0"/>
    <xf numFmtId="0" fontId="90" fillId="0" borderId="0"/>
    <xf numFmtId="0" fontId="90" fillId="48"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61"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61"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61"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61"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61"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61"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90" fillId="61" borderId="24" applyNumberFormat="0" applyFont="0" applyAlignment="0" applyProtection="0"/>
    <xf numFmtId="0" fontId="90" fillId="48" borderId="24" applyNumberFormat="0" applyFont="0" applyAlignment="0" applyProtection="0"/>
    <xf numFmtId="0" fontId="90" fillId="48"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90" fillId="0" borderId="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61" borderId="24" applyNumberFormat="0" applyFont="0" applyAlignment="0" applyProtection="0"/>
    <xf numFmtId="0" fontId="34" fillId="48" borderId="24" applyNumberFormat="0" applyFont="0" applyAlignment="0" applyProtection="0"/>
    <xf numFmtId="0" fontId="219" fillId="0" borderId="18"/>
    <xf numFmtId="0" fontId="220" fillId="0" borderId="18"/>
    <xf numFmtId="0" fontId="220" fillId="0" borderId="18"/>
    <xf numFmtId="0" fontId="220" fillId="0" borderId="18"/>
    <xf numFmtId="0" fontId="220" fillId="0" borderId="18"/>
    <xf numFmtId="0" fontId="220" fillId="0" borderId="18"/>
    <xf numFmtId="0" fontId="220" fillId="0" borderId="18"/>
    <xf numFmtId="0" fontId="220" fillId="0" borderId="18"/>
    <xf numFmtId="0" fontId="220" fillId="0" borderId="18"/>
    <xf numFmtId="0" fontId="220" fillId="0" borderId="18"/>
    <xf numFmtId="0" fontId="220" fillId="0" borderId="18"/>
    <xf numFmtId="0" fontId="220" fillId="0" borderId="18"/>
    <xf numFmtId="0" fontId="219" fillId="0" borderId="18"/>
    <xf numFmtId="0" fontId="219" fillId="0" borderId="18"/>
    <xf numFmtId="0" fontId="90" fillId="0" borderId="0"/>
    <xf numFmtId="0" fontId="220" fillId="0" borderId="18"/>
    <xf numFmtId="0" fontId="219" fillId="0" borderId="18"/>
    <xf numFmtId="0" fontId="219" fillId="0" borderId="18"/>
    <xf numFmtId="0" fontId="219" fillId="0" borderId="18"/>
    <xf numFmtId="0" fontId="219" fillId="0" borderId="18"/>
    <xf numFmtId="0" fontId="219" fillId="0" borderId="18"/>
    <xf numFmtId="0" fontId="219" fillId="0" borderId="18"/>
    <xf numFmtId="0" fontId="220" fillId="0" borderId="18"/>
    <xf numFmtId="0" fontId="220" fillId="0" borderId="18"/>
    <xf numFmtId="0" fontId="220" fillId="0" borderId="18"/>
    <xf numFmtId="0" fontId="219" fillId="0" borderId="18"/>
    <xf numFmtId="0" fontId="220" fillId="0" borderId="18"/>
    <xf numFmtId="0" fontId="220" fillId="0" borderId="18"/>
    <xf numFmtId="0" fontId="220" fillId="0" borderId="18"/>
    <xf numFmtId="0" fontId="219" fillId="0" borderId="18"/>
    <xf numFmtId="0" fontId="220" fillId="0" borderId="18"/>
    <xf numFmtId="0" fontId="220" fillId="0" borderId="18"/>
    <xf numFmtId="0" fontId="220" fillId="0" borderId="18"/>
    <xf numFmtId="0" fontId="219" fillId="0" borderId="18"/>
    <xf numFmtId="0" fontId="220" fillId="0" borderId="18"/>
    <xf numFmtId="0" fontId="220" fillId="0" borderId="18"/>
    <xf numFmtId="0" fontId="220" fillId="0" borderId="18"/>
    <xf numFmtId="0" fontId="219" fillId="0" borderId="18"/>
    <xf numFmtId="0" fontId="220" fillId="0" borderId="18"/>
    <xf numFmtId="0" fontId="220" fillId="0" borderId="18"/>
    <xf numFmtId="0" fontId="220" fillId="0" borderId="18"/>
    <xf numFmtId="0" fontId="219" fillId="0" borderId="18"/>
    <xf numFmtId="0" fontId="220" fillId="0" borderId="18"/>
    <xf numFmtId="0" fontId="220" fillId="0" borderId="18"/>
    <xf numFmtId="0" fontId="220" fillId="0" borderId="18"/>
    <xf numFmtId="0" fontId="219" fillId="0" borderId="18"/>
    <xf numFmtId="0" fontId="220" fillId="0" borderId="18"/>
    <xf numFmtId="0" fontId="220" fillId="0" borderId="18"/>
    <xf numFmtId="0" fontId="220" fillId="0" borderId="18"/>
    <xf numFmtId="0" fontId="220" fillId="0" borderId="18"/>
    <xf numFmtId="0" fontId="220" fillId="0" borderId="18"/>
    <xf numFmtId="307" fontId="199" fillId="0" borderId="0" applyProtection="0">
      <alignment horizontal="center"/>
    </xf>
    <xf numFmtId="308" fontId="34" fillId="0" borderId="0" applyProtection="0">
      <alignment horizontal="center"/>
    </xf>
    <xf numFmtId="309" fontId="34" fillId="0" borderId="0" applyProtection="0">
      <alignment horizontal="center"/>
    </xf>
    <xf numFmtId="307" fontId="199" fillId="0" borderId="0" applyProtection="0">
      <alignment horizontal="center"/>
    </xf>
    <xf numFmtId="307" fontId="199" fillId="0" borderId="0" applyProtection="0">
      <alignment horizontal="center"/>
    </xf>
    <xf numFmtId="37" fontId="34" fillId="0" borderId="0"/>
    <xf numFmtId="37" fontId="34" fillId="0" borderId="0"/>
    <xf numFmtId="0" fontId="34" fillId="0" borderId="0"/>
    <xf numFmtId="0" fontId="33" fillId="0" borderId="0"/>
    <xf numFmtId="0" fontId="90" fillId="0" borderId="0"/>
    <xf numFmtId="0" fontId="34" fillId="0" borderId="0"/>
    <xf numFmtId="0" fontId="33" fillId="0" borderId="0"/>
    <xf numFmtId="0" fontId="90" fillId="0" borderId="0"/>
    <xf numFmtId="0" fontId="221" fillId="0" borderId="0">
      <alignment horizontal="center" vertical="top"/>
    </xf>
    <xf numFmtId="0" fontId="143" fillId="0" borderId="18" applyNumberFormat="0" applyBorder="0" applyAlignment="0" applyProtection="0">
      <alignment horizontal="right"/>
      <protection locked="0"/>
    </xf>
    <xf numFmtId="0" fontId="103" fillId="81" borderId="0" applyNumberFormat="0" applyFont="0" applyBorder="0" applyAlignment="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0" fontId="90" fillId="0" borderId="0"/>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3"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0" fontId="90" fillId="0" borderId="0"/>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82" fontId="34" fillId="20" borderId="11">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0" fontId="90" fillId="0" borderId="0"/>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10" fontId="34" fillId="20" borderId="11" applyFont="0">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0" fontId="90" fillId="0" borderId="0"/>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9" fontId="34" fillId="20" borderId="11">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90" fillId="0" borderId="0"/>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175" fontId="34" fillId="20" borderId="25" applyFont="0">
      <alignment horizontal="right"/>
      <protection locked="0"/>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90" fillId="0" borderId="0"/>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lignment horizontal="center" wrapText="1"/>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90" fillId="0" borderId="0"/>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34" fillId="20" borderId="11" applyNumberFormat="0" applyFont="0">
      <alignment horizontal="center" wrapText="1"/>
      <protection locked="0"/>
    </xf>
    <xf numFmtId="0" fontId="222" fillId="52"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2"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2"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2"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3"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3" fillId="52" borderId="44" applyNumberFormat="0" applyAlignment="0" applyProtection="0"/>
    <xf numFmtId="0" fontId="90" fillId="0" borderId="0"/>
    <xf numFmtId="0" fontId="222" fillId="52" borderId="44" applyNumberFormat="0" applyAlignment="0" applyProtection="0"/>
    <xf numFmtId="0" fontId="223" fillId="52" borderId="44" applyNumberFormat="0" applyAlignment="0" applyProtection="0"/>
    <xf numFmtId="0" fontId="90" fillId="0" borderId="0"/>
    <xf numFmtId="0" fontId="222" fillId="52" borderId="44" applyNumberFormat="0" applyAlignment="0" applyProtection="0"/>
    <xf numFmtId="0" fontId="223" fillId="52" borderId="44" applyNumberFormat="0" applyAlignment="0" applyProtection="0"/>
    <xf numFmtId="0" fontId="90" fillId="0" borderId="0"/>
    <xf numFmtId="0" fontId="222" fillId="52" borderId="44" applyNumberFormat="0" applyAlignment="0" applyProtection="0"/>
    <xf numFmtId="0" fontId="223" fillId="52" borderId="44" applyNumberFormat="0" applyAlignment="0" applyProtection="0"/>
    <xf numFmtId="0" fontId="90" fillId="0" borderId="0"/>
    <xf numFmtId="0" fontId="222" fillId="53"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2"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3" fillId="52" borderId="44" applyNumberFormat="0" applyAlignment="0" applyProtection="0"/>
    <xf numFmtId="0" fontId="90" fillId="0" borderId="0"/>
    <xf numFmtId="0" fontId="222" fillId="52" borderId="44" applyNumberFormat="0" applyAlignment="0" applyProtection="0"/>
    <xf numFmtId="0" fontId="223" fillId="52" borderId="44" applyNumberFormat="0" applyAlignment="0" applyProtection="0"/>
    <xf numFmtId="0" fontId="90" fillId="0" borderId="0"/>
    <xf numFmtId="0" fontId="222" fillId="52" borderId="44" applyNumberFormat="0" applyAlignment="0" applyProtection="0"/>
    <xf numFmtId="0" fontId="223" fillId="52" borderId="44" applyNumberFormat="0" applyAlignment="0" applyProtection="0"/>
    <xf numFmtId="0" fontId="90" fillId="0" borderId="0"/>
    <xf numFmtId="0" fontId="222" fillId="52" borderId="44" applyNumberFormat="0" applyAlignment="0" applyProtection="0"/>
    <xf numFmtId="0" fontId="223" fillId="52" borderId="44" applyNumberFormat="0" applyAlignment="0" applyProtection="0"/>
    <xf numFmtId="0" fontId="90" fillId="0" borderId="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3" fillId="52" borderId="44" applyNumberFormat="0" applyAlignment="0" applyProtection="0"/>
    <xf numFmtId="0" fontId="223"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90" fillId="0" borderId="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90" fillId="0" borderId="0"/>
    <xf numFmtId="0" fontId="222" fillId="53" borderId="44" applyNumberFormat="0" applyAlignment="0" applyProtection="0"/>
    <xf numFmtId="0" fontId="222" fillId="53"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2" fillId="52" borderId="44" applyNumberFormat="0" applyAlignment="0" applyProtection="0"/>
    <xf numFmtId="0" fontId="223" fillId="52" borderId="44" applyNumberFormat="0" applyAlignment="0" applyProtection="0"/>
    <xf numFmtId="0" fontId="33" fillId="0" borderId="0"/>
    <xf numFmtId="0" fontId="90" fillId="0" borderId="0"/>
    <xf numFmtId="0" fontId="223"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2" fillId="52" borderId="44" applyNumberFormat="0" applyAlignment="0" applyProtection="0"/>
    <xf numFmtId="0" fontId="223" fillId="52" borderId="44" applyNumberFormat="0" applyAlignment="0" applyProtection="0"/>
    <xf numFmtId="0" fontId="33" fillId="0" borderId="0"/>
    <xf numFmtId="0" fontId="33" fillId="0" borderId="0"/>
    <xf numFmtId="0" fontId="33" fillId="0" borderId="0"/>
    <xf numFmtId="0" fontId="33" fillId="0" borderId="0"/>
    <xf numFmtId="0" fontId="33" fillId="0" borderId="0"/>
    <xf numFmtId="0" fontId="90" fillId="0" borderId="0"/>
    <xf numFmtId="0" fontId="222" fillId="52" borderId="44" applyNumberFormat="0" applyAlignment="0" applyProtection="0"/>
    <xf numFmtId="0" fontId="223" fillId="52" borderId="44" applyNumberFormat="0" applyAlignment="0" applyProtection="0"/>
    <xf numFmtId="0" fontId="33" fillId="0" borderId="0"/>
    <xf numFmtId="0" fontId="33" fillId="0" borderId="0"/>
    <xf numFmtId="0" fontId="33" fillId="0" borderId="0"/>
    <xf numFmtId="0" fontId="33" fillId="0" borderId="0"/>
    <xf numFmtId="0" fontId="33" fillId="0" borderId="0"/>
    <xf numFmtId="0" fontId="90" fillId="0" borderId="0"/>
    <xf numFmtId="0" fontId="222" fillId="53"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3" fillId="52"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33" fillId="0" borderId="0"/>
    <xf numFmtId="0" fontId="33" fillId="0" borderId="0"/>
    <xf numFmtId="0" fontId="222" fillId="53" borderId="44" applyNumberForma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22" fillId="53" borderId="44" applyNumberForma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22" fillId="53" borderId="44" applyNumberFormat="0" applyAlignment="0" applyProtection="0"/>
    <xf numFmtId="0" fontId="222" fillId="52"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33" fillId="0" borderId="0"/>
    <xf numFmtId="0" fontId="33" fillId="0" borderId="0"/>
    <xf numFmtId="0" fontId="222" fillId="53" borderId="44" applyNumberForma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22" fillId="53" borderId="44" applyNumberForma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22" fillId="53" borderId="44" applyNumberFormat="0" applyAlignment="0" applyProtection="0"/>
    <xf numFmtId="0" fontId="222" fillId="52"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33" fillId="0" borderId="0"/>
    <xf numFmtId="0" fontId="33" fillId="0" borderId="0"/>
    <xf numFmtId="0" fontId="222" fillId="53" borderId="44" applyNumberForma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22" fillId="53" borderId="44" applyNumberForma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22" fillId="53" borderId="44" applyNumberFormat="0" applyAlignment="0" applyProtection="0"/>
    <xf numFmtId="0" fontId="222" fillId="52"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33" fillId="0" borderId="0"/>
    <xf numFmtId="0" fontId="33" fillId="0" borderId="0"/>
    <xf numFmtId="0" fontId="222" fillId="53" borderId="44" applyNumberForma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22" fillId="53" borderId="44" applyNumberForma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22" fillId="53" borderId="44" applyNumberFormat="0" applyAlignment="0" applyProtection="0"/>
    <xf numFmtId="0" fontId="222" fillId="52"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2"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3" borderId="44" applyNumberFormat="0" applyAlignment="0" applyProtection="0"/>
    <xf numFmtId="0" fontId="222" fillId="52" borderId="44" applyNumberFormat="0" applyAlignment="0" applyProtection="0"/>
    <xf numFmtId="0" fontId="222" fillId="53" borderId="44" applyNumberFormat="0" applyAlignment="0" applyProtection="0"/>
    <xf numFmtId="0" fontId="222" fillId="53" borderId="44" applyNumberFormat="0" applyAlignment="0" applyProtection="0"/>
    <xf numFmtId="310" fontId="142" fillId="82" borderId="18" applyNumberFormat="0" applyBorder="0" applyAlignment="0" applyProtection="0">
      <alignment horizontal="center"/>
      <protection hidden="1"/>
    </xf>
    <xf numFmtId="0" fontId="143" fillId="76" borderId="18" applyNumberFormat="0" applyBorder="0">
      <protection hidden="1"/>
    </xf>
    <xf numFmtId="0" fontId="143" fillId="76" borderId="18" applyNumberFormat="0" applyBorder="0">
      <protection hidden="1"/>
    </xf>
    <xf numFmtId="0" fontId="90" fillId="0" borderId="0"/>
    <xf numFmtId="0" fontId="143" fillId="76" borderId="18" applyNumberFormat="0" applyBorder="0">
      <protection hidden="1"/>
    </xf>
    <xf numFmtId="0" fontId="143" fillId="76" borderId="18" applyNumberFormat="0" applyBorder="0">
      <protection hidden="1"/>
    </xf>
    <xf numFmtId="0" fontId="90" fillId="0" borderId="0"/>
    <xf numFmtId="0" fontId="143" fillId="76" borderId="18" applyNumberFormat="0" applyBorder="0">
      <protection hidden="1"/>
    </xf>
    <xf numFmtId="0" fontId="143" fillId="76" borderId="18" applyNumberFormat="0" applyBorder="0">
      <protection hidden="1"/>
    </xf>
    <xf numFmtId="0" fontId="143" fillId="76" borderId="18" applyNumberFormat="0" applyBorder="0">
      <protection hidden="1"/>
    </xf>
    <xf numFmtId="0" fontId="143" fillId="76" borderId="18" applyNumberFormat="0" applyBorder="0">
      <protection hidden="1"/>
    </xf>
    <xf numFmtId="0" fontId="143" fillId="76" borderId="18" applyNumberFormat="0" applyBorder="0">
      <protection hidden="1"/>
    </xf>
    <xf numFmtId="310" fontId="142" fillId="82" borderId="18" applyNumberFormat="0" applyBorder="0" applyAlignment="0" applyProtection="0">
      <alignment horizontal="center"/>
      <protection hidden="1"/>
    </xf>
    <xf numFmtId="310" fontId="142" fillId="82" borderId="18" applyNumberFormat="0" applyBorder="0" applyAlignment="0" applyProtection="0">
      <alignment horizontal="center"/>
      <protection hidden="1"/>
    </xf>
    <xf numFmtId="0" fontId="90" fillId="0" borderId="0"/>
    <xf numFmtId="0" fontId="143" fillId="76" borderId="18" applyNumberFormat="0" applyBorder="0">
      <protection hidden="1"/>
    </xf>
    <xf numFmtId="310" fontId="142" fillId="82" borderId="18" applyNumberFormat="0" applyBorder="0" applyAlignment="0" applyProtection="0">
      <alignment horizontal="center"/>
      <protection hidden="1"/>
    </xf>
    <xf numFmtId="310" fontId="142" fillId="82" borderId="18" applyNumberFormat="0" applyBorder="0" applyAlignment="0" applyProtection="0">
      <alignment horizontal="center"/>
      <protection hidden="1"/>
    </xf>
    <xf numFmtId="310" fontId="142" fillId="82" borderId="18" applyNumberFormat="0" applyBorder="0" applyAlignment="0" applyProtection="0">
      <alignment horizontal="center"/>
      <protection hidden="1"/>
    </xf>
    <xf numFmtId="310" fontId="142" fillId="82" borderId="18" applyNumberFormat="0" applyBorder="0" applyAlignment="0" applyProtection="0">
      <alignment horizontal="center"/>
      <protection hidden="1"/>
    </xf>
    <xf numFmtId="310" fontId="142" fillId="82" borderId="18" applyNumberFormat="0" applyBorder="0" applyAlignment="0" applyProtection="0">
      <alignment horizontal="center"/>
      <protection hidden="1"/>
    </xf>
    <xf numFmtId="310" fontId="142" fillId="82" borderId="18" applyNumberFormat="0" applyBorder="0" applyAlignment="0" applyProtection="0">
      <alignment horizontal="center"/>
      <protection hidden="1"/>
    </xf>
    <xf numFmtId="0" fontId="90" fillId="0" borderId="0"/>
    <xf numFmtId="0" fontId="143" fillId="76" borderId="18" applyNumberFormat="0" applyBorder="0">
      <protection hidden="1"/>
    </xf>
    <xf numFmtId="0" fontId="143" fillId="76" borderId="18" applyNumberFormat="0" applyBorder="0">
      <protection hidden="1"/>
    </xf>
    <xf numFmtId="310" fontId="142" fillId="82" borderId="18" applyNumberFormat="0" applyBorder="0" applyAlignment="0" applyProtection="0">
      <alignment horizontal="center"/>
      <protection hidden="1"/>
    </xf>
    <xf numFmtId="0" fontId="90" fillId="0" borderId="0"/>
    <xf numFmtId="0" fontId="143" fillId="76" borderId="18" applyNumberFormat="0" applyBorder="0">
      <protection hidden="1"/>
    </xf>
    <xf numFmtId="0" fontId="143" fillId="76" borderId="18" applyNumberFormat="0" applyBorder="0">
      <protection hidden="1"/>
    </xf>
    <xf numFmtId="310" fontId="142" fillId="82" borderId="18" applyNumberFormat="0" applyBorder="0" applyAlignment="0" applyProtection="0">
      <alignment horizontal="center"/>
      <protection hidden="1"/>
    </xf>
    <xf numFmtId="0" fontId="90" fillId="0" borderId="0"/>
    <xf numFmtId="0" fontId="143" fillId="76" borderId="18" applyNumberFormat="0" applyBorder="0">
      <protection hidden="1"/>
    </xf>
    <xf numFmtId="0" fontId="143" fillId="76" borderId="18" applyNumberFormat="0" applyBorder="0">
      <protection hidden="1"/>
    </xf>
    <xf numFmtId="310" fontId="142" fillId="82" borderId="18" applyNumberFormat="0" applyBorder="0" applyAlignment="0" applyProtection="0">
      <alignment horizontal="center"/>
      <protection hidden="1"/>
    </xf>
    <xf numFmtId="0" fontId="90" fillId="0" borderId="0"/>
    <xf numFmtId="0" fontId="143" fillId="76" borderId="18" applyNumberFormat="0" applyBorder="0">
      <protection hidden="1"/>
    </xf>
    <xf numFmtId="0" fontId="143" fillId="76" borderId="18" applyNumberFormat="0" applyBorder="0">
      <protection hidden="1"/>
    </xf>
    <xf numFmtId="310" fontId="142" fillId="82" borderId="18" applyNumberFormat="0" applyBorder="0" applyAlignment="0" applyProtection="0">
      <alignment horizontal="center"/>
      <protection hidden="1"/>
    </xf>
    <xf numFmtId="0" fontId="90" fillId="0" borderId="0"/>
    <xf numFmtId="0" fontId="143" fillId="76" borderId="18" applyNumberFormat="0" applyBorder="0">
      <protection hidden="1"/>
    </xf>
    <xf numFmtId="0" fontId="143" fillId="76" borderId="18" applyNumberFormat="0" applyBorder="0">
      <protection hidden="1"/>
    </xf>
    <xf numFmtId="310" fontId="142" fillId="82" borderId="18" applyNumberFormat="0" applyBorder="0" applyAlignment="0" applyProtection="0">
      <alignment horizontal="center"/>
      <protection hidden="1"/>
    </xf>
    <xf numFmtId="0" fontId="90" fillId="0" borderId="0"/>
    <xf numFmtId="0" fontId="143" fillId="76" borderId="18" applyNumberFormat="0" applyBorder="0">
      <protection hidden="1"/>
    </xf>
    <xf numFmtId="0" fontId="143" fillId="76" borderId="18" applyNumberFormat="0" applyBorder="0">
      <protection hidden="1"/>
    </xf>
    <xf numFmtId="310" fontId="142" fillId="82" borderId="18" applyNumberFormat="0" applyBorder="0" applyAlignment="0" applyProtection="0">
      <alignment horizontal="center"/>
      <protection hidden="1"/>
    </xf>
    <xf numFmtId="0" fontId="90" fillId="0" borderId="0"/>
    <xf numFmtId="0" fontId="143" fillId="76" borderId="18" applyNumberFormat="0" applyBorder="0">
      <protection hidden="1"/>
    </xf>
    <xf numFmtId="0" fontId="143" fillId="76" borderId="18" applyNumberFormat="0" applyBorder="0">
      <protection hidden="1"/>
    </xf>
    <xf numFmtId="0" fontId="90" fillId="0" borderId="0"/>
    <xf numFmtId="0" fontId="143" fillId="76" borderId="18" applyNumberFormat="0" applyBorder="0">
      <protection hidden="1"/>
    </xf>
    <xf numFmtId="311" fontId="62" fillId="0" borderId="0" applyFont="0" applyFill="0" applyBorder="0" applyAlignment="0">
      <alignment vertical="center"/>
    </xf>
    <xf numFmtId="311" fontId="62" fillId="0" borderId="0" applyFont="0" applyFill="0" applyBorder="0"/>
    <xf numFmtId="311" fontId="62" fillId="0" borderId="0" applyFont="0" applyFill="0" applyBorder="0"/>
    <xf numFmtId="311" fontId="62" fillId="0" borderId="0" applyFont="0" applyFill="0" applyBorder="0"/>
    <xf numFmtId="311" fontId="62" fillId="0" borderId="0" applyFont="0" applyFill="0" applyBorder="0"/>
    <xf numFmtId="311" fontId="62" fillId="0" borderId="0" applyFont="0" applyFill="0" applyBorder="0"/>
    <xf numFmtId="311" fontId="62" fillId="0" borderId="0" applyFont="0" applyFill="0" applyBorder="0"/>
    <xf numFmtId="311" fontId="62" fillId="0" borderId="0" applyFont="0" applyFill="0" applyBorder="0"/>
    <xf numFmtId="311" fontId="62" fillId="0" borderId="0" applyFont="0" applyFill="0" applyBorder="0"/>
    <xf numFmtId="311" fontId="62" fillId="0" borderId="0" applyFont="0" applyFill="0" applyBorder="0"/>
    <xf numFmtId="311" fontId="62" fillId="0" borderId="0" applyFont="0" applyFill="0" applyBorder="0"/>
    <xf numFmtId="311" fontId="62" fillId="0" borderId="0" applyFont="0" applyFill="0" applyBorder="0"/>
    <xf numFmtId="311" fontId="62" fillId="0" borderId="0" applyFont="0" applyFill="0" applyBorder="0"/>
    <xf numFmtId="311" fontId="62" fillId="0" borderId="0" applyFont="0" applyFill="0" applyBorder="0"/>
    <xf numFmtId="311" fontId="62" fillId="0" borderId="0" applyFont="0" applyFill="0" applyBorder="0"/>
    <xf numFmtId="3" fontId="224" fillId="58" borderId="11" applyNumberFormat="0" applyBorder="0" applyAlignment="0" applyProtection="0">
      <protection hidden="1"/>
    </xf>
    <xf numFmtId="0" fontId="225" fillId="40" borderId="11" applyNumberFormat="0" applyBorder="0" applyAlignment="0">
      <protection hidden="1"/>
    </xf>
    <xf numFmtId="0" fontId="225" fillId="40" borderId="11" applyNumberFormat="0" applyBorder="0" applyAlignment="0">
      <protection hidden="1"/>
    </xf>
    <xf numFmtId="0" fontId="90" fillId="0" borderId="0"/>
    <xf numFmtId="0" fontId="225" fillId="40" borderId="11" applyNumberFormat="0" applyBorder="0" applyAlignment="0">
      <protection hidden="1"/>
    </xf>
    <xf numFmtId="0" fontId="225" fillId="40" borderId="11" applyNumberFormat="0" applyBorder="0" applyAlignment="0">
      <protection hidden="1"/>
    </xf>
    <xf numFmtId="0" fontId="90" fillId="0" borderId="0"/>
    <xf numFmtId="0" fontId="225" fillId="40" borderId="11" applyNumberFormat="0" applyBorder="0" applyAlignment="0">
      <protection hidden="1"/>
    </xf>
    <xf numFmtId="0" fontId="225" fillId="40" borderId="11" applyNumberFormat="0" applyBorder="0" applyAlignment="0">
      <protection hidden="1"/>
    </xf>
    <xf numFmtId="0" fontId="90" fillId="0" borderId="0"/>
    <xf numFmtId="0" fontId="225" fillId="40" borderId="11" applyNumberFormat="0" applyBorder="0" applyAlignment="0">
      <protection hidden="1"/>
    </xf>
    <xf numFmtId="0" fontId="225" fillId="40" borderId="11" applyNumberFormat="0" applyBorder="0" applyAlignment="0">
      <protection hidden="1"/>
    </xf>
    <xf numFmtId="0" fontId="90" fillId="0" borderId="0"/>
    <xf numFmtId="0" fontId="225" fillId="40" borderId="11" applyNumberFormat="0" applyBorder="0" applyAlignment="0">
      <protection hidden="1"/>
    </xf>
    <xf numFmtId="0" fontId="225" fillId="40" borderId="11" applyNumberFormat="0" applyBorder="0" applyAlignment="0">
      <protection hidden="1"/>
    </xf>
    <xf numFmtId="0" fontId="90" fillId="0" borderId="0"/>
    <xf numFmtId="0" fontId="225" fillId="40" borderId="11" applyNumberFormat="0" applyBorder="0" applyAlignment="0">
      <protection hidden="1"/>
    </xf>
    <xf numFmtId="0" fontId="225" fillId="40" borderId="11" applyNumberFormat="0" applyBorder="0" applyAlignment="0">
      <protection hidden="1"/>
    </xf>
    <xf numFmtId="0" fontId="90" fillId="0" borderId="0"/>
    <xf numFmtId="0" fontId="225" fillId="40" borderId="11" applyNumberFormat="0" applyBorder="0" applyAlignment="0">
      <protection hidden="1"/>
    </xf>
    <xf numFmtId="0" fontId="225" fillId="40" borderId="11" applyNumberFormat="0" applyBorder="0" applyAlignment="0">
      <protection hidden="1"/>
    </xf>
    <xf numFmtId="0" fontId="225" fillId="40" borderId="11" applyNumberFormat="0" applyBorder="0" applyAlignment="0">
      <protection hidden="1"/>
    </xf>
    <xf numFmtId="0" fontId="225" fillId="40" borderId="11" applyNumberFormat="0" applyBorder="0" applyAlignment="0">
      <protection hidden="1"/>
    </xf>
    <xf numFmtId="0" fontId="225" fillId="40" borderId="11" applyNumberFormat="0" applyBorder="0" applyAlignment="0">
      <protection hidden="1"/>
    </xf>
    <xf numFmtId="0" fontId="225" fillId="40" borderId="11" applyNumberFormat="0" applyBorder="0" applyAlignment="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225" fillId="40" borderId="11" applyNumberFormat="0" applyBorder="0" applyAlignment="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0" fontId="90" fillId="0" borderId="0"/>
    <xf numFmtId="0" fontId="225" fillId="40" borderId="11" applyNumberFormat="0" applyBorder="0" applyAlignment="0">
      <protection hidden="1"/>
    </xf>
    <xf numFmtId="0" fontId="225" fillId="40" borderId="11" applyNumberFormat="0" applyBorder="0" applyAlignment="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225" fillId="40" borderId="11" applyNumberFormat="0" applyBorder="0" applyAlignment="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0" fontId="90" fillId="0" borderId="0"/>
    <xf numFmtId="0" fontId="225" fillId="40" borderId="11" applyNumberFormat="0" applyBorder="0" applyAlignment="0">
      <protection hidden="1"/>
    </xf>
    <xf numFmtId="0" fontId="225" fillId="40" borderId="11" applyNumberFormat="0" applyBorder="0" applyAlignment="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225" fillId="40" borderId="11" applyNumberFormat="0" applyBorder="0" applyAlignment="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3" fontId="224" fillId="58" borderId="11" applyNumberFormat="0" applyBorder="0" applyAlignment="0" applyProtection="0">
      <protection hidden="1"/>
    </xf>
    <xf numFmtId="3" fontId="224" fillId="58" borderId="11" applyNumberFormat="0" applyBorder="0" applyAlignment="0" applyProtection="0">
      <protection hidden="1"/>
    </xf>
    <xf numFmtId="0" fontId="90" fillId="0" borderId="0"/>
    <xf numFmtId="0" fontId="90" fillId="0" borderId="0"/>
    <xf numFmtId="0" fontId="225" fillId="40" borderId="11" applyNumberFormat="0" applyBorder="0" applyAlignment="0">
      <protection hidden="1"/>
    </xf>
    <xf numFmtId="0" fontId="225" fillId="40" borderId="11" applyNumberFormat="0" applyBorder="0" applyAlignment="0">
      <protection hidden="1"/>
    </xf>
    <xf numFmtId="3" fontId="224" fillId="58" borderId="11" applyNumberFormat="0" applyBorder="0" applyAlignment="0" applyProtection="0">
      <protection hidden="1"/>
    </xf>
    <xf numFmtId="0" fontId="90" fillId="0" borderId="0"/>
    <xf numFmtId="0" fontId="225" fillId="40" borderId="11" applyNumberFormat="0" applyBorder="0" applyAlignment="0">
      <protection hidden="1"/>
    </xf>
    <xf numFmtId="0" fontId="225" fillId="40" borderId="11" applyNumberFormat="0" applyBorder="0" applyAlignment="0">
      <protection hidden="1"/>
    </xf>
    <xf numFmtId="3" fontId="224" fillId="58" borderId="11" applyNumberFormat="0" applyBorder="0" applyAlignment="0" applyProtection="0">
      <protection hidden="1"/>
    </xf>
    <xf numFmtId="0" fontId="90" fillId="0" borderId="0"/>
    <xf numFmtId="0" fontId="225" fillId="40" borderId="11" applyNumberFormat="0" applyBorder="0" applyAlignment="0">
      <protection hidden="1"/>
    </xf>
    <xf numFmtId="0" fontId="225" fillId="40" borderId="11" applyNumberFormat="0" applyBorder="0" applyAlignment="0">
      <protection hidden="1"/>
    </xf>
    <xf numFmtId="0" fontId="90" fillId="0" borderId="0"/>
    <xf numFmtId="0" fontId="225" fillId="40" borderId="11" applyNumberFormat="0" applyBorder="0" applyAlignment="0">
      <protection hidden="1"/>
    </xf>
    <xf numFmtId="0" fontId="225" fillId="40" borderId="11" applyNumberFormat="0" applyBorder="0" applyAlignment="0">
      <protection hidden="1"/>
    </xf>
    <xf numFmtId="0" fontId="90" fillId="0" borderId="0"/>
    <xf numFmtId="0" fontId="225" fillId="40" borderId="11" applyNumberFormat="0" applyBorder="0" applyAlignment="0">
      <protection hidden="1"/>
    </xf>
    <xf numFmtId="0" fontId="225" fillId="40" borderId="11" applyNumberFormat="0" applyBorder="0" applyAlignment="0">
      <protection hidden="1"/>
    </xf>
    <xf numFmtId="0" fontId="90" fillId="0" borderId="0"/>
    <xf numFmtId="0" fontId="225" fillId="40" borderId="11" applyNumberFormat="0" applyBorder="0" applyAlignment="0">
      <protection hidden="1"/>
    </xf>
    <xf numFmtId="3" fontId="226" fillId="83" borderId="25" applyNumberFormat="0" applyBorder="0" applyAlignment="0" applyProtection="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90" fillId="0" borderId="0"/>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90" fillId="0" borderId="0"/>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0" fontId="227" fillId="84" borderId="25" applyNumberFormat="0" applyBorder="0" applyAlignment="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227" fillId="84" borderId="25" applyNumberFormat="0" applyBorder="0" applyAlignment="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3" fontId="226" fillId="83" borderId="25" applyNumberFormat="0" applyBorder="0" applyAlignment="0" applyProtection="0">
      <protection hidden="1"/>
    </xf>
    <xf numFmtId="0" fontId="90" fillId="0" borderId="0"/>
    <xf numFmtId="0" fontId="90" fillId="0" borderId="0"/>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3" fontId="226" fillId="83" borderId="25" applyNumberFormat="0" applyBorder="0" applyAlignment="0" applyProtection="0">
      <protection hidden="1"/>
    </xf>
    <xf numFmtId="0" fontId="90" fillId="0" borderId="0"/>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3" fontId="226" fillId="83" borderId="25" applyNumberFormat="0" applyBorder="0" applyAlignment="0" applyProtection="0">
      <protection hidden="1"/>
    </xf>
    <xf numFmtId="0" fontId="90" fillId="0" borderId="0"/>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90" fillId="0" borderId="0"/>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90" fillId="0" borderId="0"/>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90" fillId="0" borderId="0"/>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90" fillId="0" borderId="0"/>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227" fillId="84" borderId="25" applyNumberFormat="0" applyBorder="0" applyAlignment="0">
      <protection hidden="1"/>
    </xf>
    <xf numFmtId="0" fontId="90" fillId="0" borderId="0"/>
    <xf numFmtId="0" fontId="227" fillId="84" borderId="25" applyNumberFormat="0" applyBorder="0" applyAlignment="0">
      <protection hidden="1"/>
    </xf>
    <xf numFmtId="311" fontId="62" fillId="0" borderId="0" applyFont="0" applyFill="0" applyBorder="0"/>
    <xf numFmtId="0" fontId="90" fillId="0" borderId="0"/>
    <xf numFmtId="311" fontId="62" fillId="0" borderId="0" applyFont="0" applyFill="0" applyBorder="0"/>
    <xf numFmtId="311" fontId="62" fillId="0" borderId="0" applyFont="0" applyFill="0" applyBorder="0"/>
    <xf numFmtId="0" fontId="90" fillId="0" borderId="0"/>
    <xf numFmtId="311" fontId="62" fillId="0" borderId="0" applyFont="0" applyFill="0" applyBorder="0"/>
    <xf numFmtId="0" fontId="90" fillId="0" borderId="0"/>
    <xf numFmtId="0" fontId="90" fillId="0" borderId="0"/>
    <xf numFmtId="311" fontId="62" fillId="0" borderId="0" applyFont="0" applyFill="0" applyBorder="0"/>
    <xf numFmtId="311" fontId="62" fillId="0" borderId="0" applyFont="0" applyFill="0" applyBorder="0"/>
    <xf numFmtId="0" fontId="90" fillId="0" borderId="0"/>
    <xf numFmtId="0" fontId="62" fillId="0" borderId="0" applyFont="0" applyFill="0" applyBorder="0" applyAlignment="0">
      <alignment vertical="center"/>
    </xf>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62" fillId="0" borderId="0" applyFont="0" applyFill="0" applyBorder="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90" fillId="0" borderId="0"/>
    <xf numFmtId="0" fontId="62" fillId="0" borderId="0" applyFont="0" applyFill="0" applyBorder="0"/>
    <xf numFmtId="0" fontId="62" fillId="0" borderId="0" applyFont="0" applyFill="0" applyBorder="0"/>
    <xf numFmtId="0" fontId="90" fillId="0" borderId="0"/>
    <xf numFmtId="0" fontId="90" fillId="0" borderId="0"/>
    <xf numFmtId="0" fontId="62" fillId="0" borderId="0" applyFont="0" applyFill="0" applyBorder="0"/>
    <xf numFmtId="0" fontId="90" fillId="0" borderId="0"/>
    <xf numFmtId="311" fontId="62" fillId="0" borderId="0" applyFont="0" applyFill="0" applyBorder="0" applyAlignment="0">
      <alignment vertical="center"/>
    </xf>
    <xf numFmtId="311" fontId="62" fillId="0" borderId="0" applyFont="0" applyFill="0" applyBorder="0"/>
    <xf numFmtId="0" fontId="90" fillId="0" borderId="0"/>
    <xf numFmtId="311" fontId="62" fillId="0" borderId="0" applyFont="0" applyFill="0" applyBorder="0"/>
    <xf numFmtId="0" fontId="90" fillId="0" borderId="0"/>
    <xf numFmtId="311" fontId="62" fillId="0" borderId="0" applyFont="0" applyFill="0" applyBorder="0"/>
    <xf numFmtId="0" fontId="90" fillId="0" borderId="0"/>
    <xf numFmtId="311" fontId="62" fillId="0" borderId="0" applyFont="0" applyFill="0" applyBorder="0"/>
    <xf numFmtId="0" fontId="90" fillId="0" borderId="0"/>
    <xf numFmtId="311" fontId="62" fillId="0" borderId="0" applyFont="0" applyFill="0" applyBorder="0"/>
    <xf numFmtId="311" fontId="62" fillId="0" borderId="0" applyFont="0" applyFill="0" applyBorder="0"/>
    <xf numFmtId="311" fontId="62" fillId="0" borderId="0" applyFont="0" applyFill="0" applyBorder="0"/>
    <xf numFmtId="0" fontId="90" fillId="0" borderId="0"/>
    <xf numFmtId="311" fontId="62" fillId="0" borderId="0" applyFont="0" applyFill="0" applyBorder="0"/>
    <xf numFmtId="0" fontId="90" fillId="0" borderId="0"/>
    <xf numFmtId="311" fontId="62" fillId="0" borderId="0" applyFont="0" applyFill="0" applyBorder="0"/>
    <xf numFmtId="0" fontId="90" fillId="0" borderId="0"/>
    <xf numFmtId="311" fontId="62" fillId="0" borderId="0" applyFont="0" applyFill="0" applyBorder="0"/>
    <xf numFmtId="0" fontId="90" fillId="0" borderId="0"/>
    <xf numFmtId="311" fontId="62" fillId="0" borderId="0" applyFont="0" applyFill="0" applyBorder="0"/>
    <xf numFmtId="0" fontId="90" fillId="0" borderId="0"/>
    <xf numFmtId="311" fontId="62" fillId="0" borderId="0" applyFont="0" applyFill="0" applyBorder="0"/>
    <xf numFmtId="0" fontId="90" fillId="0" borderId="0"/>
    <xf numFmtId="311" fontId="62" fillId="0" borderId="0" applyFont="0" applyFill="0" applyBorder="0"/>
    <xf numFmtId="0" fontId="90" fillId="0" borderId="0"/>
    <xf numFmtId="311" fontId="62" fillId="0" borderId="0" applyFont="0" applyFill="0" applyBorder="0"/>
    <xf numFmtId="0" fontId="90" fillId="0" borderId="0"/>
    <xf numFmtId="311" fontId="62" fillId="0" borderId="0" applyFont="0" applyFill="0" applyBorder="0"/>
    <xf numFmtId="0" fontId="90" fillId="0" borderId="0"/>
    <xf numFmtId="311" fontId="62" fillId="0" borderId="0" applyFont="0" applyFill="0" applyBorder="0"/>
    <xf numFmtId="311" fontId="62" fillId="0" borderId="0" applyFont="0" applyFill="0" applyBorder="0"/>
    <xf numFmtId="0" fontId="90" fillId="0" borderId="0"/>
    <xf numFmtId="0" fontId="90" fillId="0" borderId="0"/>
    <xf numFmtId="311" fontId="62" fillId="0" borderId="0" applyFont="0" applyFill="0" applyBorder="0"/>
    <xf numFmtId="0" fontId="90" fillId="0" borderId="0"/>
    <xf numFmtId="1" fontId="228" fillId="0" borderId="0" applyProtection="0">
      <alignment horizontal="right" vertical="center"/>
    </xf>
    <xf numFmtId="1" fontId="229" fillId="0" borderId="0" applyProtection="0">
      <alignment horizontal="right" vertical="center"/>
    </xf>
    <xf numFmtId="1" fontId="229" fillId="0" borderId="0" applyProtection="0">
      <alignment horizontal="right" vertical="center"/>
    </xf>
    <xf numFmtId="1" fontId="229" fillId="0" borderId="0" applyProtection="0">
      <alignment horizontal="right" vertical="center"/>
    </xf>
    <xf numFmtId="1" fontId="229" fillId="0" borderId="0" applyProtection="0">
      <alignment horizontal="right" vertical="center"/>
    </xf>
    <xf numFmtId="1" fontId="229" fillId="0" borderId="0" applyProtection="0">
      <alignment horizontal="right" vertical="center"/>
    </xf>
    <xf numFmtId="1" fontId="229" fillId="0" borderId="0" applyProtection="0">
      <alignment horizontal="right" vertical="center"/>
    </xf>
    <xf numFmtId="1" fontId="229" fillId="0" borderId="0" applyProtection="0">
      <alignment horizontal="right" vertical="center"/>
    </xf>
    <xf numFmtId="1" fontId="229" fillId="0" borderId="0" applyProtection="0">
      <alignment horizontal="right" vertical="center"/>
    </xf>
    <xf numFmtId="1" fontId="229" fillId="0" borderId="0" applyProtection="0">
      <alignment horizontal="right" vertical="center"/>
    </xf>
    <xf numFmtId="1" fontId="229" fillId="0" borderId="0" applyProtection="0">
      <alignment horizontal="right" vertical="center"/>
    </xf>
    <xf numFmtId="1" fontId="229" fillId="0" borderId="0" applyProtection="0">
      <alignment horizontal="right" vertical="center"/>
    </xf>
    <xf numFmtId="1" fontId="229" fillId="0" borderId="0" applyProtection="0">
      <alignment horizontal="right" vertical="center"/>
    </xf>
    <xf numFmtId="1" fontId="229" fillId="0" borderId="0" applyProtection="0">
      <alignment horizontal="right" vertical="center"/>
    </xf>
    <xf numFmtId="1" fontId="229" fillId="0" borderId="0" applyProtection="0">
      <alignment horizontal="right" vertical="center"/>
    </xf>
    <xf numFmtId="1" fontId="229" fillId="0" borderId="0" applyProtection="0">
      <alignment horizontal="right" vertical="center"/>
    </xf>
    <xf numFmtId="312" fontId="85" fillId="0" borderId="0">
      <alignment horizontal="center"/>
    </xf>
    <xf numFmtId="0" fontId="34" fillId="0" borderId="45" applyNumberFormat="0" applyAlignment="0" applyProtection="0"/>
    <xf numFmtId="0" fontId="34" fillId="0" borderId="45" applyNumberFormat="0" applyAlignment="0" applyProtection="0"/>
    <xf numFmtId="0" fontId="90" fillId="0" borderId="0"/>
    <xf numFmtId="0" fontId="57" fillId="20" borderId="0" applyNumberFormat="0" applyFont="0" applyBorder="0" applyAlignment="0" applyProtection="0"/>
    <xf numFmtId="0" fontId="38" fillId="80" borderId="18" applyNumberFormat="0" applyFont="0" applyBorder="0" applyAlignment="0" applyProtection="0">
      <alignment horizontal="center"/>
    </xf>
    <xf numFmtId="0" fontId="38" fillId="80" borderId="18" applyNumberFormat="0" applyFont="0" applyBorder="0" applyAlignment="0" applyProtection="0">
      <alignment horizontal="center"/>
    </xf>
    <xf numFmtId="0" fontId="38" fillId="80" borderId="18" applyNumberFormat="0" applyFont="0" applyBorder="0" applyAlignment="0" applyProtection="0">
      <alignment horizontal="center"/>
    </xf>
    <xf numFmtId="0" fontId="90" fillId="0" borderId="0"/>
    <xf numFmtId="0" fontId="38" fillId="80" borderId="18" applyNumberFormat="0" applyFont="0" applyBorder="0" applyAlignment="0" applyProtection="0">
      <alignment horizontal="center"/>
    </xf>
    <xf numFmtId="0" fontId="38" fillId="80" borderId="18" applyNumberFormat="0" applyFont="0" applyBorder="0" applyAlignment="0" applyProtection="0">
      <alignment horizontal="center"/>
    </xf>
    <xf numFmtId="0" fontId="38" fillId="80" borderId="18" applyNumberFormat="0" applyFont="0" applyBorder="0" applyAlignment="0" applyProtection="0">
      <alignment horizontal="center"/>
    </xf>
    <xf numFmtId="0" fontId="38" fillId="80" borderId="18" applyNumberFormat="0" applyFont="0" applyBorder="0" applyAlignment="0" applyProtection="0">
      <alignment horizontal="center"/>
    </xf>
    <xf numFmtId="0" fontId="90" fillId="0" borderId="0"/>
    <xf numFmtId="0" fontId="38" fillId="28" borderId="18" applyNumberFormat="0" applyFont="0" applyBorder="0" applyAlignment="0" applyProtection="0">
      <alignment horizontal="center"/>
    </xf>
    <xf numFmtId="0" fontId="38" fillId="28" borderId="18" applyNumberFormat="0" applyFont="0" applyBorder="0" applyAlignment="0" applyProtection="0">
      <alignment horizontal="center"/>
    </xf>
    <xf numFmtId="0" fontId="38" fillId="28" borderId="18" applyNumberFormat="0" applyFont="0" applyBorder="0" applyAlignment="0" applyProtection="0">
      <alignment horizontal="center"/>
    </xf>
    <xf numFmtId="0" fontId="90" fillId="0" borderId="0"/>
    <xf numFmtId="0" fontId="38" fillId="28" borderId="18" applyNumberFormat="0" applyFont="0" applyBorder="0" applyAlignment="0" applyProtection="0">
      <alignment horizontal="center"/>
    </xf>
    <xf numFmtId="0" fontId="38" fillId="28" borderId="18" applyNumberFormat="0" applyFont="0" applyBorder="0" applyAlignment="0" applyProtection="0">
      <alignment horizontal="center"/>
    </xf>
    <xf numFmtId="0" fontId="38" fillId="28" borderId="18" applyNumberFormat="0" applyFont="0" applyBorder="0" applyAlignment="0" applyProtection="0">
      <alignment horizontal="center"/>
    </xf>
    <xf numFmtId="0" fontId="38" fillId="28" borderId="18" applyNumberFormat="0" applyFont="0" applyBorder="0" applyAlignment="0" applyProtection="0">
      <alignment horizontal="center"/>
    </xf>
    <xf numFmtId="0" fontId="90" fillId="0" borderId="0"/>
    <xf numFmtId="0" fontId="57" fillId="0" borderId="46" applyNumberFormat="0" applyAlignment="0" applyProtection="0"/>
    <xf numFmtId="0" fontId="57" fillId="0" borderId="46" applyNumberForma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7" fillId="0" borderId="46" applyNumberForma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0" fillId="0" borderId="0"/>
    <xf numFmtId="0" fontId="57" fillId="0" borderId="47" applyNumberFormat="0" applyAlignment="0" applyProtection="0"/>
    <xf numFmtId="0" fontId="57" fillId="0" borderId="47" applyNumberFormat="0" applyAlignment="0" applyProtection="0"/>
    <xf numFmtId="0" fontId="57" fillId="0" borderId="47" applyNumberFormat="0" applyAlignment="0" applyProtection="0"/>
    <xf numFmtId="0" fontId="57" fillId="0" borderId="47" applyNumberFormat="0" applyAlignment="0" applyProtection="0"/>
    <xf numFmtId="0" fontId="57" fillId="0" borderId="47" applyNumberFormat="0" applyAlignment="0" applyProtection="0"/>
    <xf numFmtId="0" fontId="57" fillId="0" borderId="47" applyNumberFormat="0" applyAlignment="0" applyProtection="0"/>
    <xf numFmtId="0" fontId="57" fillId="0" borderId="47" applyNumberFormat="0" applyAlignment="0" applyProtection="0"/>
    <xf numFmtId="0" fontId="57" fillId="0" borderId="47" applyNumberFormat="0" applyAlignment="0" applyProtection="0"/>
    <xf numFmtId="0" fontId="57" fillId="0" borderId="47" applyNumberFormat="0" applyAlignment="0" applyProtection="0"/>
    <xf numFmtId="0" fontId="57" fillId="0" borderId="47" applyNumberFormat="0" applyAlignment="0" applyProtection="0"/>
    <xf numFmtId="0" fontId="57" fillId="0" borderId="47" applyNumberFormat="0" applyAlignment="0" applyProtection="0"/>
    <xf numFmtId="0" fontId="57" fillId="0" borderId="47" applyNumberFormat="0" applyAlignment="0" applyProtection="0"/>
    <xf numFmtId="0" fontId="57" fillId="0" borderId="47" applyNumberFormat="0" applyAlignment="0" applyProtection="0"/>
    <xf numFmtId="0" fontId="57" fillId="0" borderId="47" applyNumberFormat="0" applyAlignment="0" applyProtection="0"/>
    <xf numFmtId="0" fontId="90" fillId="0" borderId="0"/>
    <xf numFmtId="0" fontId="34" fillId="0" borderId="48" applyNumberFormat="0" applyAlignment="0" applyProtection="0"/>
    <xf numFmtId="0" fontId="34" fillId="0" borderId="48" applyNumberFormat="0" applyAlignment="0" applyProtection="0"/>
    <xf numFmtId="0" fontId="33" fillId="0" borderId="0"/>
    <xf numFmtId="0" fontId="33" fillId="0" borderId="0"/>
    <xf numFmtId="0" fontId="90" fillId="0" borderId="0"/>
    <xf numFmtId="0" fontId="230" fillId="0" borderId="0" applyNumberFormat="0">
      <alignment horizontal="center" vertical="center"/>
    </xf>
    <xf numFmtId="236" fontId="4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236" fontId="72" fillId="0" borderId="0" applyFont="0" applyFill="0" applyBorder="0" applyAlignment="0" applyProtection="0"/>
    <xf numFmtId="0" fontId="90" fillId="0" borderId="0"/>
    <xf numFmtId="304" fontId="42" fillId="0" borderId="0" applyFont="0" applyFill="0" applyBorder="0" applyAlignment="0" applyProtection="0"/>
    <xf numFmtId="304" fontId="72" fillId="0" borderId="0" applyFont="0" applyFill="0" applyBorder="0" applyAlignment="0" applyProtection="0"/>
    <xf numFmtId="304" fontId="72" fillId="0" borderId="0" applyFont="0" applyFill="0" applyBorder="0" applyAlignment="0" applyProtection="0"/>
    <xf numFmtId="304" fontId="72" fillId="0" borderId="0" applyFont="0" applyFill="0" applyBorder="0" applyAlignment="0" applyProtection="0"/>
    <xf numFmtId="304" fontId="72" fillId="0" borderId="0" applyFont="0" applyFill="0" applyBorder="0" applyAlignment="0" applyProtection="0"/>
    <xf numFmtId="304" fontId="72" fillId="0" borderId="0" applyFont="0" applyFill="0" applyBorder="0" applyAlignment="0" applyProtection="0"/>
    <xf numFmtId="304" fontId="72" fillId="0" borderId="0" applyFont="0" applyFill="0" applyBorder="0" applyAlignment="0" applyProtection="0"/>
    <xf numFmtId="304" fontId="72" fillId="0" borderId="0" applyFont="0" applyFill="0" applyBorder="0" applyAlignment="0" applyProtection="0"/>
    <xf numFmtId="304" fontId="72" fillId="0" borderId="0" applyFont="0" applyFill="0" applyBorder="0" applyAlignment="0" applyProtection="0"/>
    <xf numFmtId="304" fontId="72" fillId="0" borderId="0" applyFont="0" applyFill="0" applyBorder="0" applyAlignment="0" applyProtection="0"/>
    <xf numFmtId="304" fontId="72" fillId="0" borderId="0" applyFont="0" applyFill="0" applyBorder="0" applyAlignment="0" applyProtection="0"/>
    <xf numFmtId="304" fontId="72" fillId="0" borderId="0" applyFont="0" applyFill="0" applyBorder="0" applyAlignment="0" applyProtection="0"/>
    <xf numFmtId="304" fontId="72" fillId="0" borderId="0" applyFont="0" applyFill="0" applyBorder="0" applyAlignment="0" applyProtection="0"/>
    <xf numFmtId="304" fontId="72" fillId="0" borderId="0" applyFont="0" applyFill="0" applyBorder="0" applyAlignment="0" applyProtection="0"/>
    <xf numFmtId="304" fontId="72" fillId="0" borderId="0" applyFont="0" applyFill="0" applyBorder="0" applyAlignment="0" applyProtection="0"/>
    <xf numFmtId="0" fontId="90" fillId="0" borderId="0"/>
    <xf numFmtId="0" fontId="34" fillId="0" borderId="0" applyFont="0" applyFill="0" applyBorder="0" applyAlignment="0" applyProtection="0"/>
    <xf numFmtId="0" fontId="34" fillId="0" borderId="0" applyFont="0" applyFill="0" applyBorder="0" applyAlignment="0" applyProtection="0"/>
    <xf numFmtId="0" fontId="90" fillId="0" borderId="0"/>
    <xf numFmtId="10" fontId="34" fillId="0" borderId="0" applyFont="0" applyFill="0" applyBorder="0" applyAlignment="0" applyProtection="0"/>
    <xf numFmtId="0" fontId="34" fillId="0" borderId="0" applyFont="0" applyFill="0" applyBorder="0" applyAlignment="0" applyProtection="0"/>
    <xf numFmtId="0" fontId="90" fillId="0" borderId="0"/>
    <xf numFmtId="313" fontId="34" fillId="0" borderId="0" applyFont="0" applyFill="0" applyBorder="0" applyAlignment="0" applyProtection="0"/>
    <xf numFmtId="313" fontId="34" fillId="0" borderId="0" applyFont="0" applyFill="0" applyBorder="0" applyAlignment="0" applyProtection="0"/>
    <xf numFmtId="0" fontId="90" fillId="0" borderId="0"/>
    <xf numFmtId="9" fontId="33" fillId="0" borderId="0" applyFont="0" applyFill="0" applyBorder="0" applyAlignment="0" applyProtection="0"/>
    <xf numFmtId="9" fontId="33" fillId="0" borderId="0" applyFont="0" applyFill="0" applyBorder="0" applyAlignment="0" applyProtection="0"/>
    <xf numFmtId="9" fontId="57" fillId="0" borderId="0" applyFont="0" applyFill="0" applyBorder="0" applyAlignment="0" applyProtection="0"/>
    <xf numFmtId="9" fontId="90" fillId="0" borderId="0" applyFont="0" applyFill="0" applyBorder="0" applyAlignment="0" applyProtection="0"/>
    <xf numFmtId="9" fontId="57" fillId="0" borderId="0" applyFont="0" applyFill="0" applyBorder="0" applyAlignment="0" applyProtection="0"/>
    <xf numFmtId="0" fontId="90" fillId="0" borderId="0"/>
    <xf numFmtId="9" fontId="33" fillId="0" borderId="0" applyFont="0" applyFill="0" applyBorder="0" applyAlignment="0" applyProtection="0"/>
    <xf numFmtId="9" fontId="57" fillId="0" borderId="0" applyFont="0" applyFill="0" applyBorder="0" applyAlignment="0" applyProtection="0"/>
    <xf numFmtId="9" fontId="90" fillId="0" borderId="0" applyFont="0" applyFill="0" applyBorder="0" applyAlignment="0" applyProtection="0"/>
    <xf numFmtId="9" fontId="57" fillId="0" borderId="0" applyFont="0" applyFill="0" applyBorder="0" applyAlignment="0" applyProtection="0"/>
    <xf numFmtId="0" fontId="90" fillId="0" borderId="0"/>
    <xf numFmtId="9" fontId="57" fillId="0" borderId="0" applyFont="0" applyFill="0" applyBorder="0" applyAlignment="0" applyProtection="0"/>
    <xf numFmtId="9" fontId="33" fillId="0" borderId="0" applyFont="0" applyFill="0" applyBorder="0" applyAlignment="0" applyProtection="0"/>
    <xf numFmtId="9" fontId="57" fillId="0" borderId="0" applyFont="0" applyFill="0" applyBorder="0" applyAlignment="0" applyProtection="0"/>
    <xf numFmtId="9" fontId="34" fillId="0" borderId="0" applyFont="0" applyFill="0" applyBorder="0" applyAlignment="0" applyProtection="0"/>
    <xf numFmtId="0" fontId="90" fillId="0" borderId="0"/>
    <xf numFmtId="9" fontId="57" fillId="0" borderId="0" applyFont="0" applyFill="0" applyBorder="0" applyAlignment="0" applyProtection="0"/>
    <xf numFmtId="9" fontId="90" fillId="0" borderId="0" applyFont="0" applyFill="0" applyBorder="0" applyAlignment="0" applyProtection="0"/>
    <xf numFmtId="0" fontId="90" fillId="0" borderId="0"/>
    <xf numFmtId="9" fontId="57" fillId="0" borderId="0" applyFont="0" applyFill="0" applyBorder="0" applyAlignment="0" applyProtection="0"/>
    <xf numFmtId="0" fontId="90" fillId="0" borderId="0"/>
    <xf numFmtId="9" fontId="33" fillId="0" borderId="0" applyFont="0" applyFill="0" applyBorder="0" applyAlignment="0" applyProtection="0"/>
    <xf numFmtId="9" fontId="33" fillId="0" borderId="0" applyFont="0" applyFill="0" applyBorder="0" applyAlignment="0" applyProtection="0"/>
    <xf numFmtId="9" fontId="57" fillId="0" borderId="0" applyFont="0" applyFill="0" applyBorder="0" applyAlignment="0" applyProtection="0"/>
    <xf numFmtId="0" fontId="90" fillId="0" borderId="0"/>
    <xf numFmtId="9" fontId="57" fillId="0" borderId="0" applyFont="0" applyFill="0" applyBorder="0" applyAlignment="0" applyProtection="0"/>
    <xf numFmtId="9" fontId="90" fillId="0" borderId="0" applyFont="0" applyFill="0" applyBorder="0" applyAlignment="0" applyProtection="0"/>
    <xf numFmtId="0" fontId="90" fillId="0" borderId="0"/>
    <xf numFmtId="9" fontId="57" fillId="0" borderId="0" applyFont="0" applyFill="0" applyBorder="0" applyAlignment="0" applyProtection="0"/>
    <xf numFmtId="0" fontId="90" fillId="0" borderId="0"/>
    <xf numFmtId="9" fontId="33" fillId="0" borderId="0" applyFont="0" applyFill="0" applyBorder="0" applyAlignment="0" applyProtection="0"/>
    <xf numFmtId="9" fontId="33" fillId="0" borderId="0" applyFont="0" applyFill="0" applyBorder="0" applyAlignment="0" applyProtection="0"/>
    <xf numFmtId="9" fontId="57" fillId="0" borderId="0" applyFont="0" applyFill="0" applyBorder="0" applyAlignment="0" applyProtection="0"/>
    <xf numFmtId="0" fontId="90" fillId="0" borderId="0"/>
    <xf numFmtId="9" fontId="57" fillId="0" borderId="0" applyFont="0" applyFill="0" applyBorder="0" applyAlignment="0" applyProtection="0"/>
    <xf numFmtId="9" fontId="90" fillId="0" borderId="0" applyFont="0" applyFill="0" applyBorder="0" applyAlignment="0" applyProtection="0"/>
    <xf numFmtId="0" fontId="90" fillId="0" borderId="0"/>
    <xf numFmtId="9" fontId="57" fillId="0" borderId="0" applyFont="0" applyFill="0" applyBorder="0" applyAlignment="0" applyProtection="0"/>
    <xf numFmtId="0" fontId="90" fillId="0" borderId="0"/>
    <xf numFmtId="9" fontId="33" fillId="0" borderId="0" applyFont="0" applyFill="0" applyBorder="0" applyAlignment="0" applyProtection="0"/>
    <xf numFmtId="9" fontId="33" fillId="0" borderId="0" applyFont="0" applyFill="0" applyBorder="0" applyAlignment="0" applyProtection="0"/>
    <xf numFmtId="9" fontId="57" fillId="0" borderId="0" applyFont="0" applyFill="0" applyBorder="0" applyAlignment="0" applyProtection="0"/>
    <xf numFmtId="0" fontId="90" fillId="0" borderId="0"/>
    <xf numFmtId="9" fontId="57" fillId="0" borderId="0" applyFont="0" applyFill="0" applyBorder="0" applyAlignment="0" applyProtection="0"/>
    <xf numFmtId="9" fontId="90" fillId="0" borderId="0" applyFont="0" applyFill="0" applyBorder="0" applyAlignment="0" applyProtection="0"/>
    <xf numFmtId="0" fontId="90" fillId="0" borderId="0"/>
    <xf numFmtId="9" fontId="34" fillId="0" borderId="0" applyFont="0" applyFill="0" applyBorder="0" applyAlignment="0" applyProtection="0"/>
    <xf numFmtId="0" fontId="90" fillId="0" borderId="0"/>
    <xf numFmtId="9" fontId="33" fillId="0" borderId="0" applyFont="0" applyFill="0" applyBorder="0" applyAlignment="0" applyProtection="0"/>
    <xf numFmtId="9" fontId="34" fillId="0" borderId="0" applyFont="0" applyFill="0" applyBorder="0" applyAlignment="0" applyProtection="0"/>
    <xf numFmtId="9" fontId="90" fillId="0" borderId="0" applyFont="0" applyFill="0" applyBorder="0" applyAlignment="0" applyProtection="0"/>
    <xf numFmtId="9" fontId="34" fillId="0" borderId="0" applyFont="0" applyFill="0" applyBorder="0" applyAlignment="0" applyProtection="0"/>
    <xf numFmtId="0" fontId="90" fillId="0" borderId="0"/>
    <xf numFmtId="9" fontId="33" fillId="0" borderId="0" applyFont="0" applyFill="0" applyBorder="0" applyAlignment="0" applyProtection="0"/>
    <xf numFmtId="9" fontId="90" fillId="0" borderId="0" applyFont="0" applyFill="0" applyBorder="0" applyAlignment="0" applyProtection="0"/>
    <xf numFmtId="9" fontId="57" fillId="0" borderId="0" applyFont="0" applyFill="0" applyBorder="0" applyAlignment="0" applyProtection="0"/>
    <xf numFmtId="0" fontId="90" fillId="0" borderId="0"/>
    <xf numFmtId="9" fontId="33" fillId="0" borderId="0" applyFont="0" applyFill="0" applyBorder="0" applyAlignment="0" applyProtection="0"/>
    <xf numFmtId="9" fontId="90" fillId="0" borderId="0" applyFont="0" applyFill="0" applyBorder="0" applyAlignment="0" applyProtection="0"/>
    <xf numFmtId="9" fontId="57" fillId="0" borderId="0" applyFont="0" applyFill="0" applyBorder="0" applyAlignment="0" applyProtection="0"/>
    <xf numFmtId="0" fontId="90" fillId="0" borderId="0"/>
    <xf numFmtId="9" fontId="34" fillId="0" borderId="0" applyFont="0" applyFill="0" applyBorder="0" applyAlignment="0" applyProtection="0"/>
    <xf numFmtId="9" fontId="33" fillId="0" borderId="0" applyFont="0" applyFill="0" applyBorder="0" applyAlignment="0" applyProtection="0"/>
    <xf numFmtId="9" fontId="90" fillId="0" borderId="0" applyFont="0" applyFill="0" applyBorder="0" applyAlignment="0" applyProtection="0"/>
    <xf numFmtId="9" fontId="57" fillId="0" borderId="0" applyFont="0" applyFill="0" applyBorder="0" applyAlignment="0" applyProtection="0"/>
    <xf numFmtId="0" fontId="90" fillId="0" borderId="0"/>
    <xf numFmtId="9" fontId="33" fillId="0" borderId="0" applyFont="0" applyFill="0" applyBorder="0" applyAlignment="0" applyProtection="0"/>
    <xf numFmtId="9" fontId="90" fillId="0" borderId="0" applyFont="0" applyFill="0" applyBorder="0" applyAlignment="0" applyProtection="0"/>
    <xf numFmtId="9" fontId="34" fillId="0" borderId="0" applyFont="0" applyFill="0" applyBorder="0" applyAlignment="0" applyProtection="0"/>
    <xf numFmtId="0" fontId="90" fillId="0" borderId="0"/>
    <xf numFmtId="9" fontId="33" fillId="0" borderId="0" applyFont="0" applyFill="0" applyBorder="0" applyAlignment="0" applyProtection="0"/>
    <xf numFmtId="9" fontId="90" fillId="0" borderId="0" applyFont="0" applyFill="0" applyBorder="0" applyAlignment="0" applyProtection="0"/>
    <xf numFmtId="9" fontId="34" fillId="0" borderId="0" applyFont="0" applyFill="0" applyBorder="0" applyAlignment="0" applyProtection="0"/>
    <xf numFmtId="0" fontId="90" fillId="0" borderId="0"/>
    <xf numFmtId="9" fontId="33" fillId="0" borderId="0" applyFont="0" applyFill="0" applyBorder="0" applyAlignment="0" applyProtection="0"/>
    <xf numFmtId="9" fontId="90" fillId="0" borderId="0" applyFont="0" applyFill="0" applyBorder="0" applyAlignment="0" applyProtection="0"/>
    <xf numFmtId="9" fontId="34" fillId="0" borderId="0" applyFont="0" applyFill="0" applyBorder="0" applyAlignment="0" applyProtection="0"/>
    <xf numFmtId="0" fontId="90" fillId="0" borderId="0"/>
    <xf numFmtId="9" fontId="33" fillId="0" borderId="0" applyFont="0" applyFill="0" applyBorder="0" applyAlignment="0" applyProtection="0"/>
    <xf numFmtId="9" fontId="34" fillId="0" borderId="0" applyFont="0" applyFill="0" applyBorder="0" applyAlignment="0" applyProtection="0"/>
    <xf numFmtId="9" fontId="57" fillId="0" borderId="0" applyFont="0" applyFill="0" applyBorder="0" applyAlignment="0" applyProtection="0"/>
    <xf numFmtId="0" fontId="90" fillId="0" borderId="0"/>
    <xf numFmtId="9" fontId="33" fillId="0" borderId="0" applyFont="0" applyFill="0" applyBorder="0" applyAlignment="0" applyProtection="0"/>
    <xf numFmtId="9" fontId="34" fillId="0" borderId="0" applyFont="0" applyFill="0" applyBorder="0" applyAlignment="0" applyProtection="0"/>
    <xf numFmtId="9" fontId="57" fillId="0" borderId="0" applyFont="0" applyFill="0" applyBorder="0" applyAlignment="0" applyProtection="0"/>
    <xf numFmtId="0" fontId="90" fillId="0" borderId="0"/>
    <xf numFmtId="9" fontId="33" fillId="0" borderId="0" applyFont="0" applyFill="0" applyBorder="0" applyAlignment="0" applyProtection="0"/>
    <xf numFmtId="9" fontId="33" fillId="0" borderId="0" applyFont="0" applyFill="0" applyBorder="0" applyAlignment="0" applyProtection="0"/>
    <xf numFmtId="9" fontId="34" fillId="0" borderId="0" applyFont="0" applyFill="0" applyBorder="0" applyAlignment="0" applyProtection="0"/>
    <xf numFmtId="9" fontId="90" fillId="0" borderId="0" applyFont="0" applyFill="0" applyBorder="0" applyAlignment="0" applyProtection="0"/>
    <xf numFmtId="0" fontId="90" fillId="0" borderId="0"/>
    <xf numFmtId="9" fontId="34" fillId="0" borderId="0" applyFont="0" applyFill="0" applyBorder="0" applyAlignment="0" applyProtection="0"/>
    <xf numFmtId="9" fontId="90" fillId="0" borderId="0" applyFont="0" applyFill="0" applyBorder="0" applyAlignment="0" applyProtection="0"/>
    <xf numFmtId="0" fontId="90" fillId="0" borderId="0"/>
    <xf numFmtId="9" fontId="33" fillId="0" borderId="0" applyFont="0" applyFill="0" applyBorder="0" applyAlignment="0" applyProtection="0"/>
    <xf numFmtId="9" fontId="33" fillId="0" borderId="0" applyFont="0" applyFill="0" applyBorder="0" applyAlignment="0" applyProtection="0"/>
    <xf numFmtId="9" fontId="34" fillId="0" borderId="0" applyFont="0" applyFill="0" applyBorder="0" applyAlignment="0" applyProtection="0"/>
    <xf numFmtId="0" fontId="90" fillId="0" borderId="0"/>
    <xf numFmtId="9" fontId="33"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0" fontId="90" fillId="0" borderId="0"/>
    <xf numFmtId="9" fontId="34" fillId="0" borderId="0" applyFont="0" applyFill="0" applyBorder="0" applyAlignment="0" applyProtection="0"/>
    <xf numFmtId="9" fontId="90" fillId="0" borderId="0" applyFont="0" applyFill="0" applyBorder="0" applyAlignment="0" applyProtection="0"/>
    <xf numFmtId="9" fontId="33"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90" fillId="0" borderId="0"/>
    <xf numFmtId="10" fontId="68" fillId="0" borderId="0" applyFont="0" applyFill="0" applyBorder="0" applyAlignment="0" applyProtection="0"/>
    <xf numFmtId="2" fontId="34" fillId="0" borderId="0" applyFont="0" applyFill="0" applyAlignment="0" applyProtection="0"/>
    <xf numFmtId="9" fontId="34" fillId="0" borderId="0" applyFont="0" applyFill="0" applyBorder="0" applyAlignment="0" applyProtection="0"/>
    <xf numFmtId="9" fontId="34" fillId="0" borderId="0" applyFont="0" applyFill="0" applyBorder="0" applyAlignment="0" applyProtection="0"/>
    <xf numFmtId="0" fontId="90" fillId="0" borderId="0"/>
    <xf numFmtId="9" fontId="90" fillId="0" borderId="0" applyFont="0" applyFill="0" applyBorder="0" applyAlignment="0" applyProtection="0"/>
    <xf numFmtId="0" fontId="90" fillId="0" borderId="0"/>
    <xf numFmtId="9" fontId="34" fillId="0" borderId="0" applyFont="0" applyFill="0" applyBorder="0" applyAlignment="0" applyProtection="0"/>
    <xf numFmtId="9" fontId="34" fillId="0" borderId="0" applyFont="0" applyFill="0" applyBorder="0" applyAlignment="0" applyProtection="0"/>
    <xf numFmtId="0" fontId="90" fillId="0" borderId="0"/>
    <xf numFmtId="9" fontId="57"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0" fillId="0" borderId="0"/>
    <xf numFmtId="9" fontId="90" fillId="0" borderId="0" applyFont="0" applyFill="0" applyBorder="0" applyAlignment="0" applyProtection="0"/>
    <xf numFmtId="9" fontId="34" fillId="0" borderId="0" applyFont="0" applyFill="0" applyBorder="0" applyAlignment="0" applyProtection="0"/>
    <xf numFmtId="235" fontId="4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6" fontId="4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5" fontId="4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5" fontId="72" fillId="0" borderId="0" applyFill="0" applyBorder="0" applyAlignment="0"/>
    <xf numFmtId="237" fontId="4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7" fontId="72" fillId="0" borderId="0" applyFill="0" applyBorder="0" applyAlignment="0"/>
    <xf numFmtId="236" fontId="4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236" fontId="72" fillId="0" borderId="0" applyFill="0" applyBorder="0" applyAlignment="0"/>
    <xf numFmtId="3" fontId="165" fillId="0" borderId="0"/>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90" fillId="0" borderId="0"/>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90" fillId="0" borderId="0"/>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231" fillId="2" borderId="22">
      <alignment horizontal="center"/>
    </xf>
    <xf numFmtId="0" fontId="68" fillId="0" borderId="0" applyNumberFormat="0" applyFont="0" applyFill="0" applyBorder="0" applyAlignment="0" applyProtection="0">
      <alignment horizontal="left"/>
    </xf>
    <xf numFmtId="0" fontId="232" fillId="0" borderId="0" applyNumberFormat="0" applyBorder="0">
      <alignment horizontal="left" vertical="center"/>
    </xf>
    <xf numFmtId="0" fontId="233" fillId="0" borderId="0" applyNumberFormat="0" applyBorder="0">
      <alignment horizontal="left" vertical="center"/>
    </xf>
    <xf numFmtId="0" fontId="233" fillId="0" borderId="0" applyNumberFormat="0" applyBorder="0">
      <alignment horizontal="left" vertical="center"/>
    </xf>
    <xf numFmtId="0" fontId="233" fillId="0" borderId="0" applyNumberFormat="0" applyBorder="0">
      <alignment horizontal="left" vertical="center"/>
    </xf>
    <xf numFmtId="0" fontId="233" fillId="0" borderId="0" applyNumberFormat="0" applyBorder="0">
      <alignment horizontal="left" vertical="center"/>
    </xf>
    <xf numFmtId="0" fontId="233" fillId="0" borderId="0" applyNumberFormat="0" applyBorder="0">
      <alignment horizontal="left" vertical="center"/>
    </xf>
    <xf numFmtId="0" fontId="233" fillId="0" borderId="0" applyNumberFormat="0" applyBorder="0">
      <alignment horizontal="left" vertical="center"/>
    </xf>
    <xf numFmtId="0" fontId="233" fillId="0" borderId="0" applyNumberFormat="0" applyBorder="0">
      <alignment horizontal="left" vertical="center"/>
    </xf>
    <xf numFmtId="0" fontId="233" fillId="0" borderId="0" applyNumberFormat="0" applyBorder="0">
      <alignment horizontal="left" vertical="center"/>
    </xf>
    <xf numFmtId="0" fontId="233" fillId="0" borderId="0" applyNumberFormat="0" applyBorder="0">
      <alignment horizontal="left" vertical="center"/>
    </xf>
    <xf numFmtId="0" fontId="233" fillId="0" borderId="0" applyNumberFormat="0" applyBorder="0">
      <alignment horizontal="left" vertical="center"/>
    </xf>
    <xf numFmtId="0" fontId="233" fillId="0" borderId="0" applyNumberFormat="0" applyBorder="0">
      <alignment horizontal="left" vertical="center"/>
    </xf>
    <xf numFmtId="0" fontId="233" fillId="0" borderId="0" applyNumberFormat="0" applyBorder="0">
      <alignment horizontal="left" vertical="center"/>
    </xf>
    <xf numFmtId="0" fontId="233" fillId="0" borderId="0" applyNumberFormat="0" applyBorder="0">
      <alignment horizontal="left" vertical="center"/>
    </xf>
    <xf numFmtId="0" fontId="233" fillId="0" borderId="0" applyNumberFormat="0" applyBorder="0">
      <alignment horizontal="left" vertical="center"/>
    </xf>
    <xf numFmtId="0" fontId="233" fillId="0" borderId="0" applyNumberFormat="0" applyBorder="0">
      <alignment horizontal="left" vertical="center"/>
    </xf>
    <xf numFmtId="314" fontId="96" fillId="0" borderId="0" applyFont="0" applyFill="0" applyBorder="0" applyAlignment="0" applyProtection="0">
      <alignment horizontal="right"/>
    </xf>
    <xf numFmtId="314" fontId="96" fillId="0" borderId="0" applyFont="0" applyFill="0" applyBorder="0" applyProtection="0"/>
    <xf numFmtId="314" fontId="96" fillId="0" borderId="0" applyFont="0" applyFill="0" applyBorder="0" applyProtection="0"/>
    <xf numFmtId="314" fontId="96" fillId="0" borderId="0" applyFont="0" applyFill="0" applyBorder="0" applyProtection="0"/>
    <xf numFmtId="314" fontId="96" fillId="0" borderId="0" applyFont="0" applyFill="0" applyBorder="0" applyProtection="0"/>
    <xf numFmtId="314" fontId="96" fillId="0" borderId="0" applyFont="0" applyFill="0" applyBorder="0" applyProtection="0"/>
    <xf numFmtId="314" fontId="96" fillId="0" borderId="0" applyFont="0" applyFill="0" applyBorder="0" applyProtection="0"/>
    <xf numFmtId="314" fontId="96" fillId="0" borderId="0" applyFont="0" applyFill="0" applyBorder="0" applyProtection="0"/>
    <xf numFmtId="314" fontId="96" fillId="0" borderId="0" applyFont="0" applyFill="0" applyBorder="0" applyProtection="0"/>
    <xf numFmtId="314" fontId="96" fillId="0" borderId="0" applyFont="0" applyFill="0" applyBorder="0" applyProtection="0"/>
    <xf numFmtId="314" fontId="96" fillId="0" borderId="0" applyFont="0" applyFill="0" applyBorder="0" applyProtection="0"/>
    <xf numFmtId="314" fontId="96" fillId="0" borderId="0" applyFont="0" applyFill="0" applyBorder="0" applyProtection="0"/>
    <xf numFmtId="314" fontId="96" fillId="0" borderId="0" applyFont="0" applyFill="0" applyBorder="0" applyProtection="0"/>
    <xf numFmtId="314" fontId="96" fillId="0" borderId="0" applyFont="0" applyFill="0" applyBorder="0" applyProtection="0"/>
    <xf numFmtId="314" fontId="96" fillId="0" borderId="0" applyFont="0" applyFill="0" applyBorder="0" applyProtection="0"/>
    <xf numFmtId="314" fontId="96" fillId="0" borderId="0" applyFont="0" applyFill="0" applyBorder="0" applyProtection="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90" fillId="0" borderId="0"/>
    <xf numFmtId="0" fontId="35" fillId="18" borderId="22" applyNumberFormat="0" applyBorder="0" applyAlignment="0"/>
    <xf numFmtId="0" fontId="35" fillId="18" borderId="22" applyNumberFormat="0" applyBorder="0" applyAlignment="0"/>
    <xf numFmtId="0" fontId="90" fillId="0" borderId="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90" fillId="0" borderId="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90" fillId="0" borderId="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90" fillId="0" borderId="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90" fillId="0" borderId="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90" fillId="0" borderId="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90" fillId="0" borderId="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90" fillId="0" borderId="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90" fillId="0" borderId="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90" fillId="0" borderId="0"/>
    <xf numFmtId="0" fontId="35" fillId="18" borderId="22" applyNumberFormat="0" applyBorder="0" applyAlignment="0"/>
    <xf numFmtId="0" fontId="35" fillId="18" borderId="22" applyNumberFormat="0" applyBorder="0" applyAlignment="0"/>
    <xf numFmtId="0" fontId="35" fillId="18" borderId="22" applyNumberFormat="0" applyBorder="0" applyAlignment="0"/>
    <xf numFmtId="0" fontId="90" fillId="0" borderId="0"/>
    <xf numFmtId="0" fontId="90" fillId="0" borderId="0"/>
    <xf numFmtId="37" fontId="234" fillId="0" borderId="0" applyNumberFormat="0" applyFill="0" applyBorder="0" applyAlignment="0" applyProtection="0"/>
    <xf numFmtId="0" fontId="234" fillId="0" borderId="0" applyNumberFormat="0" applyFill="0" applyBorder="0" applyAlignment="0" applyProtection="0"/>
    <xf numFmtId="0" fontId="33" fillId="0" borderId="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90" fillId="0" borderId="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6" borderId="24" applyNumberFormat="0" applyFont="0" applyAlignment="0" applyProtection="0"/>
    <xf numFmtId="0" fontId="34" fillId="7" borderId="24" applyNumberFormat="0" applyFont="0" applyAlignment="0" applyProtection="0"/>
    <xf numFmtId="0" fontId="36" fillId="0" borderId="9" applyNumberFormat="0" applyBorder="0" applyAlignment="0"/>
    <xf numFmtId="0" fontId="36" fillId="0" borderId="9" applyNumberFormat="0" applyBorder="0" applyAlignment="0"/>
    <xf numFmtId="0" fontId="90" fillId="0" borderId="0"/>
    <xf numFmtId="0" fontId="34" fillId="0" borderId="0" applyNumberFormat="0" applyFont="0" applyFill="0" applyBorder="0" applyProtection="0">
      <alignment horizontal="right"/>
    </xf>
    <xf numFmtId="0" fontId="34" fillId="0" borderId="0" applyNumberFormat="0" applyFont="0" applyFill="0" applyBorder="0" applyProtection="0">
      <alignment horizontal="right"/>
    </xf>
    <xf numFmtId="0" fontId="90" fillId="0" borderId="0"/>
    <xf numFmtId="2" fontId="34" fillId="0" borderId="0" applyFont="0" applyFill="0" applyBorder="0" applyProtection="0">
      <alignment horizontal="right"/>
    </xf>
    <xf numFmtId="2" fontId="34" fillId="0" borderId="0" applyFont="0" applyFill="0" applyBorder="0" applyProtection="0">
      <alignment horizontal="right"/>
    </xf>
    <xf numFmtId="0" fontId="90" fillId="0" borderId="0"/>
    <xf numFmtId="0" fontId="235" fillId="0" borderId="0"/>
    <xf numFmtId="38" fontId="236" fillId="0" borderId="0">
      <alignment horizontal="center"/>
    </xf>
    <xf numFmtId="0" fontId="237" fillId="26"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90" fillId="0" borderId="0"/>
    <xf numFmtId="0" fontId="237" fillId="30" borderId="11"/>
    <xf numFmtId="0" fontId="237" fillId="30"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30"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30" borderId="11"/>
    <xf numFmtId="0" fontId="237" fillId="30" borderId="11"/>
    <xf numFmtId="0" fontId="237" fillId="30"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30"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30" borderId="11"/>
    <xf numFmtId="0" fontId="237" fillId="30" borderId="11"/>
    <xf numFmtId="0" fontId="237" fillId="30"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30"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237" fillId="26" borderId="11"/>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26" borderId="11"/>
    <xf numFmtId="0" fontId="237" fillId="26" borderId="11"/>
    <xf numFmtId="0" fontId="90" fillId="0" borderId="0"/>
    <xf numFmtId="0" fontId="237" fillId="30" borderId="11"/>
    <xf numFmtId="0" fontId="237" fillId="30" borderId="11"/>
    <xf numFmtId="0" fontId="237" fillId="30" borderId="11"/>
    <xf numFmtId="0" fontId="237" fillId="26" borderId="11"/>
    <xf numFmtId="0" fontId="237" fillId="30" borderId="11"/>
    <xf numFmtId="0" fontId="237" fillId="30" borderId="11"/>
    <xf numFmtId="0" fontId="237" fillId="30" borderId="11"/>
    <xf numFmtId="0" fontId="237" fillId="26"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0" fontId="237" fillId="30" borderId="11"/>
    <xf numFmtId="175" fontId="238" fillId="0" borderId="0">
      <alignment horizontal="right"/>
    </xf>
    <xf numFmtId="0" fontId="95" fillId="48" borderId="0" applyBorder="0" applyAlignment="0">
      <alignment vertical="center"/>
      <protection locked="0"/>
    </xf>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90" fillId="0" borderId="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90" fillId="0" borderId="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90" fillId="0" borderId="0"/>
    <xf numFmtId="0" fontId="34" fillId="0" borderId="49">
      <alignment vertical="center"/>
    </xf>
    <xf numFmtId="0" fontId="34" fillId="0" borderId="49">
      <alignment vertical="center"/>
    </xf>
    <xf numFmtId="0" fontId="34" fillId="0" borderId="49">
      <alignment vertical="center"/>
    </xf>
    <xf numFmtId="0" fontId="34" fillId="0" borderId="49">
      <alignment vertical="center"/>
    </xf>
    <xf numFmtId="0" fontId="34" fillId="0" borderId="49">
      <alignment vertical="center"/>
    </xf>
    <xf numFmtId="0" fontId="34" fillId="0" borderId="49">
      <alignment vertical="center"/>
    </xf>
    <xf numFmtId="0" fontId="34" fillId="0" borderId="49">
      <alignment vertical="center"/>
    </xf>
    <xf numFmtId="0" fontId="34" fillId="0" borderId="49">
      <alignment vertical="center"/>
    </xf>
    <xf numFmtId="0" fontId="34" fillId="0" borderId="49">
      <alignment vertical="center"/>
    </xf>
    <xf numFmtId="0" fontId="34" fillId="0" borderId="49">
      <alignment vertical="center"/>
    </xf>
    <xf numFmtId="0" fontId="34" fillId="0" borderId="49">
      <alignment vertical="center"/>
    </xf>
    <xf numFmtId="0" fontId="34" fillId="0" borderId="49">
      <alignment vertical="center"/>
    </xf>
    <xf numFmtId="0" fontId="34" fillId="0" borderId="49">
      <alignment vertical="center"/>
    </xf>
    <xf numFmtId="0" fontId="34" fillId="0" borderId="49">
      <alignment vertical="center"/>
    </xf>
    <xf numFmtId="0" fontId="90" fillId="0" borderId="0"/>
    <xf numFmtId="0" fontId="116" fillId="20" borderId="0" applyNumberFormat="0" applyBorder="0" applyAlignment="0" applyProtection="0"/>
    <xf numFmtId="0" fontId="116" fillId="20" borderId="0" applyNumberFormat="0" applyBorder="0" applyAlignment="0" applyProtection="0"/>
    <xf numFmtId="0" fontId="116" fillId="14" borderId="0" applyNumberFormat="0" applyBorder="0" applyAlignment="0" applyProtection="0"/>
    <xf numFmtId="0" fontId="90" fillId="0" borderId="0"/>
    <xf numFmtId="0" fontId="116" fillId="20" borderId="0" applyNumberFormat="0" applyBorder="0" applyAlignment="0" applyProtection="0"/>
    <xf numFmtId="0" fontId="116" fillId="20" borderId="0" applyNumberFormat="0" applyBorder="0" applyAlignment="0" applyProtection="0"/>
    <xf numFmtId="0" fontId="116" fillId="20" borderId="0" applyNumberFormat="0" applyBorder="0" applyAlignment="0" applyProtection="0"/>
    <xf numFmtId="0" fontId="116" fillId="20" borderId="0" applyNumberFormat="0" applyBorder="0" applyAlignment="0" applyProtection="0"/>
    <xf numFmtId="0" fontId="90" fillId="0" borderId="0"/>
    <xf numFmtId="0" fontId="116" fillId="20" borderId="0" applyNumberFormat="0" applyBorder="0" applyAlignment="0" applyProtection="0"/>
    <xf numFmtId="0" fontId="116" fillId="20" borderId="0" applyNumberFormat="0" applyBorder="0" applyAlignment="0" applyProtection="0"/>
    <xf numFmtId="0" fontId="116" fillId="20" borderId="0" applyNumberFormat="0" applyBorder="0" applyAlignment="0" applyProtection="0"/>
    <xf numFmtId="0" fontId="116" fillId="20" borderId="0" applyNumberFormat="0" applyBorder="0" applyAlignment="0" applyProtection="0"/>
    <xf numFmtId="0" fontId="116" fillId="20" borderId="0" applyNumberFormat="0" applyBorder="0" applyAlignment="0" applyProtection="0"/>
    <xf numFmtId="0" fontId="240" fillId="2" borderId="0" applyNumberFormat="0"/>
    <xf numFmtId="0" fontId="241" fillId="0" borderId="0"/>
    <xf numFmtId="315" fontId="57" fillId="0" borderId="0"/>
    <xf numFmtId="316" fontId="57" fillId="0" borderId="0"/>
    <xf numFmtId="0" fontId="128" fillId="0" borderId="50"/>
    <xf numFmtId="0" fontId="128" fillId="0" borderId="50"/>
    <xf numFmtId="0" fontId="128" fillId="0" borderId="50"/>
    <xf numFmtId="0" fontId="128" fillId="0" borderId="50"/>
    <xf numFmtId="0" fontId="128" fillId="0" borderId="50"/>
    <xf numFmtId="0" fontId="128" fillId="0" borderId="50"/>
    <xf numFmtId="0" fontId="128" fillId="0" borderId="50"/>
    <xf numFmtId="0" fontId="128" fillId="0" borderId="50"/>
    <xf numFmtId="0" fontId="128" fillId="0" borderId="50"/>
    <xf numFmtId="0" fontId="128" fillId="0" borderId="50"/>
    <xf numFmtId="0" fontId="128" fillId="0" borderId="50"/>
    <xf numFmtId="0" fontId="128" fillId="0" borderId="50"/>
    <xf numFmtId="0" fontId="128" fillId="0" borderId="50"/>
    <xf numFmtId="0" fontId="90" fillId="0" borderId="0"/>
    <xf numFmtId="0" fontId="242" fillId="76" borderId="17" applyFont="0">
      <alignment horizontal="left" vertical="center"/>
    </xf>
    <xf numFmtId="0" fontId="242" fillId="76" borderId="17" applyFont="0">
      <alignment horizontal="left" vertical="center"/>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0" fillId="0" borderId="0"/>
    <xf numFmtId="0" fontId="243" fillId="85" borderId="0"/>
    <xf numFmtId="0" fontId="244" fillId="85" borderId="0"/>
    <xf numFmtId="0" fontId="245" fillId="85" borderId="51">
      <alignment horizontal="right"/>
    </xf>
    <xf numFmtId="0" fontId="245" fillId="85" borderId="51">
      <alignment horizontal="right"/>
    </xf>
    <xf numFmtId="0" fontId="245" fillId="85" borderId="51">
      <alignment horizontal="right"/>
    </xf>
    <xf numFmtId="0" fontId="245" fillId="85" borderId="51">
      <alignment horizontal="right"/>
    </xf>
    <xf numFmtId="0" fontId="245" fillId="85" borderId="51">
      <alignment horizontal="right"/>
    </xf>
    <xf numFmtId="0" fontId="245" fillId="85" borderId="51">
      <alignment horizontal="right"/>
    </xf>
    <xf numFmtId="0" fontId="245" fillId="85" borderId="51">
      <alignment horizontal="right"/>
    </xf>
    <xf numFmtId="0" fontId="245" fillId="85" borderId="51">
      <alignment horizontal="right"/>
    </xf>
    <xf numFmtId="0" fontId="245" fillId="85" borderId="51">
      <alignment horizontal="right"/>
    </xf>
    <xf numFmtId="0" fontId="245" fillId="85" borderId="51">
      <alignment horizontal="right"/>
    </xf>
    <xf numFmtId="0" fontId="90" fillId="0" borderId="0"/>
    <xf numFmtId="0" fontId="245" fillId="85" borderId="51">
      <alignment horizontal="right"/>
    </xf>
    <xf numFmtId="0" fontId="245" fillId="85" borderId="51">
      <alignment horizontal="right"/>
    </xf>
    <xf numFmtId="0" fontId="245" fillId="85" borderId="51">
      <alignment horizontal="right"/>
    </xf>
    <xf numFmtId="0" fontId="245" fillId="85" borderId="51">
      <alignment horizontal="right"/>
    </xf>
    <xf numFmtId="0" fontId="245" fillId="85" borderId="51">
      <alignment horizontal="right"/>
    </xf>
    <xf numFmtId="0" fontId="245" fillId="85" borderId="51">
      <alignment horizontal="right"/>
    </xf>
    <xf numFmtId="0" fontId="245" fillId="85" borderId="51">
      <alignment horizontal="right"/>
    </xf>
    <xf numFmtId="0" fontId="245" fillId="85" borderId="51">
      <alignment horizontal="right"/>
    </xf>
    <xf numFmtId="0" fontId="90" fillId="0" borderId="0"/>
    <xf numFmtId="0" fontId="245" fillId="85" borderId="51">
      <alignment horizontal="right"/>
    </xf>
    <xf numFmtId="0" fontId="245" fillId="85" borderId="51">
      <alignment horizontal="right"/>
    </xf>
    <xf numFmtId="0" fontId="245" fillId="85" borderId="51">
      <alignment horizontal="right"/>
    </xf>
    <xf numFmtId="0" fontId="245" fillId="85" borderId="51">
      <alignment horizontal="right"/>
    </xf>
    <xf numFmtId="0" fontId="245" fillId="85" borderId="51">
      <alignment horizontal="right"/>
    </xf>
    <xf numFmtId="0" fontId="90" fillId="0" borderId="0"/>
    <xf numFmtId="0" fontId="245" fillId="85" borderId="0"/>
    <xf numFmtId="0" fontId="243" fillId="2" borderId="51">
      <protection locked="0"/>
    </xf>
    <xf numFmtId="0" fontId="243" fillId="2" borderId="51">
      <protection locked="0"/>
    </xf>
    <xf numFmtId="0" fontId="243" fillId="2" borderId="51">
      <protection locked="0"/>
    </xf>
    <xf numFmtId="0" fontId="243" fillId="2" borderId="51">
      <protection locked="0"/>
    </xf>
    <xf numFmtId="0" fontId="243" fillId="2" borderId="51">
      <protection locked="0"/>
    </xf>
    <xf numFmtId="0" fontId="243" fillId="2" borderId="51">
      <protection locked="0"/>
    </xf>
    <xf numFmtId="0" fontId="243" fillId="2" borderId="51">
      <protection locked="0"/>
    </xf>
    <xf numFmtId="0" fontId="243" fillId="2" borderId="51">
      <protection locked="0"/>
    </xf>
    <xf numFmtId="0" fontId="243" fillId="2" borderId="51">
      <protection locked="0"/>
    </xf>
    <xf numFmtId="0" fontId="243" fillId="2" borderId="51">
      <protection locked="0"/>
    </xf>
    <xf numFmtId="0" fontId="90" fillId="0" borderId="0"/>
    <xf numFmtId="0" fontId="243" fillId="2" borderId="51">
      <protection locked="0"/>
    </xf>
    <xf numFmtId="0" fontId="243" fillId="2" borderId="51">
      <protection locked="0"/>
    </xf>
    <xf numFmtId="0" fontId="243" fillId="2" borderId="51">
      <protection locked="0"/>
    </xf>
    <xf numFmtId="0" fontId="243" fillId="2" borderId="51">
      <protection locked="0"/>
    </xf>
    <xf numFmtId="0" fontId="243" fillId="2" borderId="51">
      <protection locked="0"/>
    </xf>
    <xf numFmtId="0" fontId="243" fillId="2" borderId="51">
      <protection locked="0"/>
    </xf>
    <xf numFmtId="0" fontId="243" fillId="2" borderId="51">
      <protection locked="0"/>
    </xf>
    <xf numFmtId="0" fontId="243" fillId="2" borderId="51">
      <protection locked="0"/>
    </xf>
    <xf numFmtId="0" fontId="90" fillId="0" borderId="0"/>
    <xf numFmtId="0" fontId="243" fillId="2" borderId="51">
      <protection locked="0"/>
    </xf>
    <xf numFmtId="0" fontId="243" fillId="2" borderId="51">
      <protection locked="0"/>
    </xf>
    <xf numFmtId="0" fontId="243" fillId="2" borderId="51">
      <protection locked="0"/>
    </xf>
    <xf numFmtId="0" fontId="243" fillId="2" borderId="51">
      <protection locked="0"/>
    </xf>
    <xf numFmtId="0" fontId="243" fillId="2" borderId="51">
      <protection locked="0"/>
    </xf>
    <xf numFmtId="0" fontId="90" fillId="0" borderId="0"/>
    <xf numFmtId="0" fontId="243" fillId="85" borderId="0"/>
    <xf numFmtId="0" fontId="246" fillId="76" borderId="0"/>
    <xf numFmtId="0" fontId="246" fillId="30" borderId="0"/>
    <xf numFmtId="0" fontId="246" fillId="31" borderId="0"/>
    <xf numFmtId="168" fontId="34" fillId="0" borderId="0" applyFont="0" applyFill="0" applyBorder="0" applyAlignment="0" applyProtection="0"/>
    <xf numFmtId="40" fontId="68" fillId="0" borderId="0" applyFont="0" applyFill="0" applyBorder="0" applyAlignment="0" applyProtection="0"/>
    <xf numFmtId="317" fontId="199" fillId="0" borderId="0">
      <alignment horizontal="right"/>
    </xf>
    <xf numFmtId="318" fontId="238" fillId="0" borderId="0">
      <alignment horizontal="right"/>
    </xf>
    <xf numFmtId="319" fontId="51" fillId="86" borderId="0" applyNumberFormat="0" applyFont="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0" fontId="90" fillId="0" borderId="0"/>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20" fontId="34" fillId="2" borderId="11">
      <alignment horizontal="center"/>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0" fontId="90" fillId="0" borderId="0"/>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0" fontId="90" fillId="0" borderId="0"/>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321"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0" fontId="90" fillId="0" borderId="0"/>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82"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0" fontId="90" fillId="0" borderId="0"/>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10"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0" fontId="90" fillId="0" borderId="0"/>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9" fontId="34" fillId="2" borderId="11" applyFont="0">
      <alignment horizontal="right"/>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0" fontId="90" fillId="0" borderId="0"/>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322" fontId="34" fillId="2" borderId="11" applyFont="0">
      <alignment horizontal="center" wrapText="1"/>
    </xf>
    <xf numFmtId="175" fontId="247" fillId="0" borderId="0">
      <alignment horizontal="right"/>
    </xf>
    <xf numFmtId="0" fontId="190" fillId="2" borderId="0" applyNumberFormat="0" applyBorder="0">
      <alignment horizontal="right"/>
    </xf>
    <xf numFmtId="169" fontId="34" fillId="0" borderId="0" applyFill="0" applyBorder="0" applyAlignment="0" applyProtection="0"/>
    <xf numFmtId="169" fontId="34" fillId="0" borderId="0" applyFill="0" applyBorder="0" applyAlignment="0" applyProtection="0"/>
    <xf numFmtId="0" fontId="90" fillId="0" borderId="0"/>
    <xf numFmtId="0" fontId="248" fillId="2" borderId="0" applyNumberFormat="0" applyBorder="0">
      <alignment horizontal="right"/>
      <protection locked="0"/>
    </xf>
    <xf numFmtId="0" fontId="249" fillId="2" borderId="0" applyNumberFormat="0" applyBorder="0">
      <alignment horizontal="right"/>
    </xf>
    <xf numFmtId="0" fontId="200" fillId="2" borderId="0" applyNumberFormat="0" applyBorder="0">
      <alignment horizontal="right"/>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250" fillId="42" borderId="52" applyNumberFormat="0" applyBorder="0">
      <alignment horizontal="centerContinuous"/>
    </xf>
    <xf numFmtId="0" fontId="90" fillId="0" borderId="0"/>
    <xf numFmtId="38" fontId="87" fillId="0" borderId="0" applyFill="0" applyBorder="0" applyAlignment="0" applyProtection="0"/>
    <xf numFmtId="0" fontId="87" fillId="0" borderId="0" applyFill="0" applyBorder="0" applyAlignment="0" applyProtection="0"/>
    <xf numFmtId="0" fontId="87" fillId="0" borderId="0" applyFill="0" applyBorder="0" applyAlignment="0" applyProtection="0"/>
    <xf numFmtId="0" fontId="90" fillId="0" borderId="0"/>
    <xf numFmtId="0" fontId="87" fillId="0" borderId="0" applyFill="0" applyBorder="0" applyAlignment="0" applyProtection="0"/>
    <xf numFmtId="0" fontId="90" fillId="0" borderId="0"/>
    <xf numFmtId="267" fontId="34" fillId="0" borderId="0" applyFont="0" applyFill="0" applyBorder="0" applyAlignment="0" applyProtection="0"/>
    <xf numFmtId="0" fontId="199" fillId="0" borderId="0"/>
    <xf numFmtId="0" fontId="239" fillId="53" borderId="44" applyNumberFormat="0" applyAlignment="0" applyProtection="0"/>
    <xf numFmtId="0" fontId="239" fillId="53"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3" borderId="44" applyNumberFormat="0" applyAlignment="0" applyProtection="0"/>
    <xf numFmtId="0" fontId="239" fillId="52" borderId="44" applyNumberFormat="0" applyAlignment="0" applyProtection="0"/>
    <xf numFmtId="0" fontId="90" fillId="0" borderId="0"/>
    <xf numFmtId="0" fontId="239" fillId="52" borderId="44" applyNumberFormat="0" applyAlignment="0" applyProtection="0"/>
    <xf numFmtId="0" fontId="239" fillId="53" borderId="44" applyNumberFormat="0" applyAlignment="0" applyProtection="0"/>
    <xf numFmtId="0" fontId="239" fillId="52" borderId="44" applyNumberFormat="0" applyAlignment="0" applyProtection="0"/>
    <xf numFmtId="0" fontId="90" fillId="0" borderId="0"/>
    <xf numFmtId="0" fontId="239" fillId="53" borderId="44" applyNumberFormat="0" applyAlignment="0" applyProtection="0"/>
    <xf numFmtId="0" fontId="239" fillId="52" borderId="44" applyNumberFormat="0" applyAlignment="0" applyProtection="0"/>
    <xf numFmtId="0" fontId="90" fillId="0" borderId="0"/>
    <xf numFmtId="0" fontId="239" fillId="53"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2"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239" fillId="53" borderId="44" applyNumberFormat="0" applyAlignment="0" applyProtection="0"/>
    <xf numFmtId="0" fontId="35" fillId="0" borderId="0" applyNumberFormat="0"/>
    <xf numFmtId="0" fontId="251" fillId="2" borderId="0" applyNumberFormat="0" applyBorder="0">
      <alignment horizontal="right"/>
    </xf>
    <xf numFmtId="175" fontId="252" fillId="0" borderId="0">
      <alignment horizontal="right"/>
    </xf>
    <xf numFmtId="0" fontId="253" fillId="0" borderId="0"/>
    <xf numFmtId="0" fontId="90" fillId="0" borderId="0"/>
    <xf numFmtId="0" fontId="34" fillId="20" borderId="0" applyNumberFormat="0" applyBorder="0" applyAlignment="0">
      <protection locked="0"/>
    </xf>
    <xf numFmtId="200" fontId="57" fillId="79" borderId="0"/>
    <xf numFmtId="200" fontId="57" fillId="2" borderId="0"/>
    <xf numFmtId="200" fontId="57" fillId="2" borderId="0"/>
    <xf numFmtId="200" fontId="57" fillId="2" borderId="0"/>
    <xf numFmtId="200" fontId="57" fillId="2" borderId="0"/>
    <xf numFmtId="0" fontId="90" fillId="0" borderId="0"/>
    <xf numFmtId="0" fontId="90" fillId="0" borderId="0"/>
    <xf numFmtId="200" fontId="57" fillId="2" borderId="0"/>
    <xf numFmtId="200" fontId="57" fillId="2" borderId="0"/>
    <xf numFmtId="200" fontId="57" fillId="2" borderId="0"/>
    <xf numFmtId="200" fontId="57" fillId="2" borderId="0"/>
    <xf numFmtId="200" fontId="57" fillId="2" borderId="0"/>
    <xf numFmtId="200" fontId="57" fillId="2" borderId="0"/>
    <xf numFmtId="200" fontId="57" fillId="2" borderId="0"/>
    <xf numFmtId="200" fontId="57" fillId="2" borderId="0"/>
    <xf numFmtId="200" fontId="57" fillId="2" borderId="0"/>
    <xf numFmtId="0" fontId="72" fillId="0" borderId="0"/>
    <xf numFmtId="0" fontId="254" fillId="0" borderId="0"/>
    <xf numFmtId="317" fontId="199" fillId="0" borderId="0">
      <alignment horizontal="right"/>
    </xf>
    <xf numFmtId="2" fontId="255" fillId="0" borderId="18" applyNumberFormat="0" applyFill="0" applyBorder="0" applyAlignment="0" applyProtection="0">
      <alignment horizontal="center"/>
      <protection locked="0"/>
    </xf>
    <xf numFmtId="0" fontId="256" fillId="0" borderId="18" applyNumberFormat="0" applyFill="0" applyBorder="0">
      <protection locked="0"/>
    </xf>
    <xf numFmtId="0" fontId="256" fillId="0" borderId="18" applyNumberFormat="0" applyFill="0" applyBorder="0">
      <protection locked="0"/>
    </xf>
    <xf numFmtId="0" fontId="90" fillId="0" borderId="0"/>
    <xf numFmtId="0" fontId="256" fillId="0" borderId="18" applyNumberFormat="0" applyFill="0" applyBorder="0">
      <protection locked="0"/>
    </xf>
    <xf numFmtId="0" fontId="256" fillId="0" borderId="18" applyNumberFormat="0" applyFill="0" applyBorder="0">
      <protection locked="0"/>
    </xf>
    <xf numFmtId="0" fontId="90" fillId="0" borderId="0"/>
    <xf numFmtId="0" fontId="256" fillId="0" borderId="18" applyNumberFormat="0" applyFill="0" applyBorder="0">
      <protection locked="0"/>
    </xf>
    <xf numFmtId="0" fontId="256" fillId="0" borderId="18" applyNumberFormat="0" applyFill="0" applyBorder="0">
      <protection locked="0"/>
    </xf>
    <xf numFmtId="0" fontId="256" fillId="0" borderId="18" applyNumberFormat="0" applyFill="0" applyBorder="0">
      <protection locked="0"/>
    </xf>
    <xf numFmtId="0" fontId="90" fillId="0" borderId="0"/>
    <xf numFmtId="0" fontId="256" fillId="0" borderId="18" applyNumberFormat="0" applyFill="0" applyBorder="0">
      <protection locked="0"/>
    </xf>
    <xf numFmtId="2" fontId="255" fillId="0" borderId="18" applyNumberFormat="0" applyFill="0" applyBorder="0" applyAlignment="0" applyProtection="0">
      <alignment horizontal="center"/>
      <protection locked="0"/>
    </xf>
    <xf numFmtId="2" fontId="255" fillId="0" borderId="18" applyNumberFormat="0" applyFill="0" applyBorder="0" applyAlignment="0" applyProtection="0">
      <alignment horizontal="center"/>
      <protection locked="0"/>
    </xf>
    <xf numFmtId="0" fontId="90" fillId="0" borderId="0"/>
    <xf numFmtId="0" fontId="256" fillId="0" borderId="18" applyNumberFormat="0" applyFill="0" applyBorder="0">
      <protection locked="0"/>
    </xf>
    <xf numFmtId="2" fontId="255" fillId="0" borderId="18" applyNumberFormat="0" applyFill="0" applyBorder="0" applyAlignment="0" applyProtection="0">
      <alignment horizontal="center"/>
      <protection locked="0"/>
    </xf>
    <xf numFmtId="2" fontId="255" fillId="0" borderId="18" applyNumberFormat="0" applyFill="0" applyBorder="0" applyAlignment="0" applyProtection="0">
      <alignment horizontal="center"/>
      <protection locked="0"/>
    </xf>
    <xf numFmtId="2" fontId="255" fillId="0" borderId="18" applyNumberFormat="0" applyFill="0" applyBorder="0" applyAlignment="0" applyProtection="0">
      <alignment horizontal="center"/>
      <protection locked="0"/>
    </xf>
    <xf numFmtId="2" fontId="255" fillId="0" borderId="18" applyNumberFormat="0" applyFill="0" applyBorder="0" applyAlignment="0" applyProtection="0">
      <alignment horizontal="center"/>
      <protection locked="0"/>
    </xf>
    <xf numFmtId="2" fontId="255" fillId="0" borderId="18" applyNumberFormat="0" applyFill="0" applyBorder="0" applyAlignment="0" applyProtection="0">
      <alignment horizontal="center"/>
      <protection locked="0"/>
    </xf>
    <xf numFmtId="2" fontId="255" fillId="0" borderId="18" applyNumberFormat="0" applyFill="0" applyBorder="0" applyAlignment="0" applyProtection="0">
      <alignment horizontal="center"/>
      <protection locked="0"/>
    </xf>
    <xf numFmtId="0" fontId="90" fillId="0" borderId="0"/>
    <xf numFmtId="0" fontId="256" fillId="0" borderId="18" applyNumberFormat="0" applyFill="0" applyBorder="0">
      <protection locked="0"/>
    </xf>
    <xf numFmtId="0" fontId="256" fillId="0" borderId="18" applyNumberFormat="0" applyFill="0" applyBorder="0">
      <protection locked="0"/>
    </xf>
    <xf numFmtId="2" fontId="255" fillId="0" borderId="18" applyNumberFormat="0" applyFill="0" applyBorder="0" applyAlignment="0" applyProtection="0">
      <alignment horizontal="center"/>
      <protection locked="0"/>
    </xf>
    <xf numFmtId="0" fontId="90" fillId="0" borderId="0"/>
    <xf numFmtId="0" fontId="256" fillId="0" borderId="18" applyNumberFormat="0" applyFill="0" applyBorder="0">
      <protection locked="0"/>
    </xf>
    <xf numFmtId="0" fontId="256" fillId="0" borderId="18" applyNumberFormat="0" applyFill="0" applyBorder="0">
      <protection locked="0"/>
    </xf>
    <xf numFmtId="2" fontId="255" fillId="0" borderId="18" applyNumberFormat="0" applyFill="0" applyBorder="0" applyAlignment="0" applyProtection="0">
      <alignment horizontal="center"/>
      <protection locked="0"/>
    </xf>
    <xf numFmtId="0" fontId="90" fillId="0" borderId="0"/>
    <xf numFmtId="0" fontId="256" fillId="0" borderId="18" applyNumberFormat="0" applyFill="0" applyBorder="0">
      <protection locked="0"/>
    </xf>
    <xf numFmtId="0" fontId="256" fillId="0" borderId="18" applyNumberFormat="0" applyFill="0" applyBorder="0">
      <protection locked="0"/>
    </xf>
    <xf numFmtId="0" fontId="90" fillId="0" borderId="0"/>
    <xf numFmtId="0" fontId="256" fillId="0" borderId="18" applyNumberFormat="0" applyFill="0" applyBorder="0">
      <protection locked="0"/>
    </xf>
    <xf numFmtId="0" fontId="256" fillId="0" borderId="18" applyNumberFormat="0" applyFill="0" applyBorder="0">
      <protection locked="0"/>
    </xf>
    <xf numFmtId="0" fontId="90" fillId="0" borderId="0"/>
    <xf numFmtId="0" fontId="256" fillId="0" borderId="18" applyNumberFormat="0" applyFill="0" applyBorder="0">
      <protection locked="0"/>
    </xf>
    <xf numFmtId="0" fontId="256" fillId="0" borderId="18" applyNumberFormat="0" applyFill="0" applyBorder="0">
      <protection locked="0"/>
    </xf>
    <xf numFmtId="0" fontId="90" fillId="0" borderId="0"/>
    <xf numFmtId="0" fontId="256" fillId="0" borderId="18" applyNumberFormat="0" applyFill="0" applyBorder="0">
      <protection locked="0"/>
    </xf>
    <xf numFmtId="0" fontId="256" fillId="0" borderId="18" applyNumberFormat="0" applyFill="0" applyBorder="0">
      <protection locked="0"/>
    </xf>
    <xf numFmtId="0" fontId="90" fillId="0" borderId="0"/>
    <xf numFmtId="0" fontId="256" fillId="0" borderId="18" applyNumberFormat="0" applyFill="0" applyBorder="0">
      <protection locked="0"/>
    </xf>
    <xf numFmtId="0" fontId="256" fillId="0" borderId="18" applyNumberFormat="0" applyFill="0" applyBorder="0">
      <protection locked="0"/>
    </xf>
    <xf numFmtId="0" fontId="90" fillId="0" borderId="0"/>
    <xf numFmtId="0" fontId="256" fillId="0" borderId="18" applyNumberFormat="0" applyFill="0" applyBorder="0">
      <protection locked="0"/>
    </xf>
    <xf numFmtId="0" fontId="34" fillId="0" borderId="0"/>
    <xf numFmtId="0" fontId="34" fillId="0" borderId="0"/>
    <xf numFmtId="0" fontId="36" fillId="0" borderId="0">
      <alignment vertical="top"/>
    </xf>
    <xf numFmtId="0" fontId="34" fillId="0" borderId="0">
      <alignment horizontal="left" wrapText="1"/>
    </xf>
    <xf numFmtId="0" fontId="34" fillId="0" borderId="0"/>
    <xf numFmtId="0" fontId="34" fillId="0" borderId="0"/>
    <xf numFmtId="312" fontId="252" fillId="53" borderId="0">
      <alignment horizontal="center"/>
    </xf>
    <xf numFmtId="214" fontId="252" fillId="53" borderId="0">
      <alignment horizontal="center"/>
    </xf>
    <xf numFmtId="0" fontId="257" fillId="0" borderId="0" applyNumberFormat="0" applyFill="0" applyAlignment="0" applyProtection="0"/>
    <xf numFmtId="0" fontId="258" fillId="0" borderId="0" applyNumberFormat="0" applyFill="0" applyAlignment="0" applyProtection="0"/>
    <xf numFmtId="0" fontId="259" fillId="0" borderId="0" applyNumberFormat="0" applyFill="0" applyAlignment="0" applyProtection="0"/>
    <xf numFmtId="0" fontId="260" fillId="0" borderId="0" applyNumberFormat="0" applyFill="0" applyAlignment="0" applyProtection="0"/>
    <xf numFmtId="0" fontId="52" fillId="0" borderId="0"/>
    <xf numFmtId="0" fontId="261" fillId="0" borderId="0" applyNumberFormat="0" applyFont="0" applyBorder="0" applyAlignment="0">
      <alignment horizontal="left"/>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57" fillId="0" borderId="11" applyNumberFormat="0" applyFont="0" applyFill="0" applyBorder="0" applyAlignment="0">
      <protection hidden="1"/>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0" fontId="90" fillId="0" borderId="0"/>
    <xf numFmtId="0" fontId="90" fillId="0" borderId="0"/>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0" fontId="90" fillId="0" borderId="0"/>
    <xf numFmtId="275" fontId="34" fillId="87" borderId="11">
      <protection locked="0"/>
    </xf>
    <xf numFmtId="275" fontId="34" fillId="87" borderId="11">
      <protection locked="0"/>
    </xf>
    <xf numFmtId="275" fontId="34" fillId="87" borderId="11">
      <protection locked="0"/>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0" fontId="90" fillId="0" borderId="0"/>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1" fontId="34" fillId="87" borderId="11" applyFont="0">
      <alignment horizontal="right"/>
    </xf>
    <xf numFmtId="1" fontId="34" fillId="87" borderId="11" applyFont="0">
      <alignment horizontal="right"/>
    </xf>
    <xf numFmtId="1" fontId="34" fillId="87" borderId="11" applyFont="0">
      <alignment horizontal="right"/>
    </xf>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276" fontId="34" fillId="87" borderId="11" applyFont="0"/>
    <xf numFmtId="276" fontId="34" fillId="87" borderId="11" applyFont="0"/>
    <xf numFmtId="0" fontId="90" fillId="0" borderId="0"/>
    <xf numFmtId="0" fontId="90" fillId="0" borderId="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0" fontId="90" fillId="0" borderId="0"/>
    <xf numFmtId="276" fontId="34" fillId="87" borderId="11" applyFont="0"/>
    <xf numFmtId="276" fontId="34" fillId="87" borderId="11" applyFont="0"/>
    <xf numFmtId="276" fontId="34" fillId="87" borderId="11" applyFont="0"/>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0" fontId="90" fillId="0" borderId="0"/>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9" fontId="34" fillId="87" borderId="11" applyFont="0">
      <alignment horizontal="right"/>
    </xf>
    <xf numFmtId="9" fontId="34" fillId="87" borderId="11" applyFont="0">
      <alignment horizontal="right"/>
    </xf>
    <xf numFmtId="9"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0" fontId="90" fillId="0" borderId="0"/>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277" fontId="34" fillId="87" borderId="11" applyFont="0">
      <alignment horizontal="right"/>
    </xf>
    <xf numFmtId="277" fontId="34" fillId="87" borderId="11" applyFont="0">
      <alignment horizontal="right"/>
    </xf>
    <xf numFmtId="277"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0" fontId="90" fillId="0" borderId="0"/>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10" fontId="34" fillId="87" borderId="11" applyFont="0">
      <alignment horizontal="right"/>
    </xf>
    <xf numFmtId="10" fontId="34" fillId="87" borderId="11" applyFont="0">
      <alignment horizontal="right"/>
    </xf>
    <xf numFmtId="10" fontId="34" fillId="87" borderId="11" applyFont="0">
      <alignment horizontal="right"/>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90" fillId="0" borderId="0"/>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0" fontId="34" fillId="87" borderId="11" applyFont="0">
      <alignment horizontal="center" wrapText="1"/>
    </xf>
    <xf numFmtId="0" fontId="34" fillId="87" borderId="11" applyFont="0">
      <alignment horizontal="center" wrapText="1"/>
    </xf>
    <xf numFmtId="0" fontId="34" fillId="87" borderId="11" applyFont="0">
      <alignment horizontal="center" wrapText="1"/>
    </xf>
    <xf numFmtId="0" fontId="90" fillId="0" borderId="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49" fontId="34" fillId="87" borderId="11" applyFont="0"/>
    <xf numFmtId="49" fontId="34" fillId="87" borderId="11" applyFont="0"/>
    <xf numFmtId="0" fontId="90" fillId="0" borderId="0"/>
    <xf numFmtId="0" fontId="90" fillId="0" borderId="0"/>
    <xf numFmtId="49" fontId="34" fillId="87" borderId="11" applyFont="0"/>
    <xf numFmtId="49" fontId="34" fillId="87" borderId="11" applyFont="0"/>
    <xf numFmtId="0" fontId="90" fillId="0" borderId="0"/>
    <xf numFmtId="0" fontId="90" fillId="0" borderId="0"/>
    <xf numFmtId="49" fontId="34" fillId="87" borderId="11" applyFont="0"/>
    <xf numFmtId="49" fontId="34" fillId="87" borderId="11" applyFont="0"/>
    <xf numFmtId="49" fontId="34" fillId="87" borderId="11" applyFont="0"/>
    <xf numFmtId="0" fontId="90" fillId="0" borderId="0"/>
    <xf numFmtId="49" fontId="34" fillId="87" borderId="11" applyFont="0"/>
    <xf numFmtId="49" fontId="34" fillId="87" borderId="11" applyFont="0"/>
    <xf numFmtId="49" fontId="34" fillId="87"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276" fontId="34" fillId="88" borderId="11" applyFont="0"/>
    <xf numFmtId="276" fontId="34" fillId="88" borderId="11" applyFont="0"/>
    <xf numFmtId="0" fontId="90" fillId="0" borderId="0"/>
    <xf numFmtId="0" fontId="90" fillId="0" borderId="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0" fontId="90" fillId="0" borderId="0"/>
    <xf numFmtId="276" fontId="34" fillId="88" borderId="11" applyFont="0"/>
    <xf numFmtId="276" fontId="34" fillId="88" borderId="11" applyFont="0"/>
    <xf numFmtId="276" fontId="34" fillId="88" borderId="11" applyFont="0"/>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0" fontId="90" fillId="0" borderId="0"/>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9" fontId="34" fillId="88" borderId="11" applyFont="0">
      <alignment horizontal="right"/>
    </xf>
    <xf numFmtId="9" fontId="34" fillId="88" borderId="11" applyFont="0">
      <alignment horizontal="right"/>
    </xf>
    <xf numFmtId="9" fontId="34" fillId="88"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0" fontId="90" fillId="0" borderId="0"/>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276" fontId="34" fillId="19" borderId="11" applyFont="0">
      <alignment horizontal="right"/>
    </xf>
    <xf numFmtId="276" fontId="34" fillId="19" borderId="11" applyFont="0">
      <alignment horizontal="right"/>
    </xf>
    <xf numFmtId="276"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0" fontId="90" fillId="0" borderId="0"/>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1" fontId="34" fillId="19" borderId="11" applyFont="0">
      <alignment horizontal="right"/>
    </xf>
    <xf numFmtId="1" fontId="34" fillId="19" borderId="11" applyFont="0">
      <alignment horizontal="right"/>
    </xf>
    <xf numFmtId="1" fontId="34" fillId="19" borderId="11" applyFont="0">
      <alignment horizontal="right"/>
    </xf>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276" fontId="34" fillId="19" borderId="11" applyFont="0"/>
    <xf numFmtId="276" fontId="34" fillId="19" borderId="11" applyFont="0"/>
    <xf numFmtId="0" fontId="90" fillId="0" borderId="0"/>
    <xf numFmtId="0" fontId="90" fillId="0" borderId="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0" fontId="90" fillId="0" borderId="0"/>
    <xf numFmtId="276" fontId="34" fillId="19" borderId="11" applyFont="0"/>
    <xf numFmtId="276" fontId="34" fillId="19" borderId="11" applyFont="0"/>
    <xf numFmtId="276"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182" fontId="34" fillId="19" borderId="11" applyFont="0"/>
    <xf numFmtId="182" fontId="34" fillId="19" borderId="11" applyFont="0"/>
    <xf numFmtId="0" fontId="90" fillId="0" borderId="0"/>
    <xf numFmtId="0" fontId="90" fillId="0" borderId="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0" fontId="90" fillId="0" borderId="0"/>
    <xf numFmtId="182" fontId="34" fillId="19" borderId="11" applyFont="0"/>
    <xf numFmtId="182" fontId="34" fillId="19" borderId="11" applyFont="0"/>
    <xf numFmtId="182" fontId="34" fillId="19" borderId="11" applyFont="0"/>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0" fontId="90" fillId="0" borderId="0"/>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10" fontId="34" fillId="19" borderId="11" applyFont="0">
      <alignment horizontal="right"/>
    </xf>
    <xf numFmtId="10" fontId="34" fillId="19" borderId="11" applyFont="0">
      <alignment horizontal="right"/>
    </xf>
    <xf numFmtId="10"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0" fontId="90" fillId="0" borderId="0"/>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9" fontId="34" fillId="19" borderId="11" applyFont="0">
      <alignment horizontal="right"/>
    </xf>
    <xf numFmtId="9" fontId="34" fillId="19" borderId="11" applyFont="0">
      <alignment horizontal="right"/>
    </xf>
    <xf numFmtId="9"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0" fontId="90" fillId="0" borderId="0"/>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277" fontId="34" fillId="19" borderId="11" applyFont="0">
      <alignment horizontal="right"/>
    </xf>
    <xf numFmtId="277" fontId="34" fillId="19" borderId="11" applyFont="0">
      <alignment horizontal="right"/>
    </xf>
    <xf numFmtId="277" fontId="34" fillId="19" borderId="11"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0" fontId="90" fillId="0" borderId="0"/>
    <xf numFmtId="0" fontId="90" fillId="0" borderId="0"/>
    <xf numFmtId="0" fontId="90" fillId="0" borderId="0"/>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10" fontId="34" fillId="19" borderId="53" applyFont="0">
      <alignment horizontal="right"/>
    </xf>
    <xf numFmtId="10" fontId="34" fillId="19" borderId="53" applyFont="0">
      <alignment horizontal="right"/>
    </xf>
    <xf numFmtId="10" fontId="34" fillId="19" borderId="53" applyFont="0">
      <alignment horizontal="right"/>
    </xf>
    <xf numFmtId="10" fontId="34" fillId="19" borderId="53" applyFont="0">
      <alignment horizontal="right"/>
    </xf>
    <xf numFmtId="0" fontId="90" fillId="0" borderId="0"/>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0" fontId="34" fillId="19" borderId="11" applyFont="0">
      <alignment horizontal="center" wrapText="1"/>
      <protection locked="0"/>
    </xf>
    <xf numFmtId="0" fontId="34" fillId="19" borderId="11" applyFont="0">
      <alignment horizontal="center" wrapText="1"/>
      <protection locked="0"/>
    </xf>
    <xf numFmtId="0" fontId="34" fillId="19" borderId="11" applyFont="0">
      <alignment horizontal="center" wrapText="1"/>
      <protection locked="0"/>
    </xf>
    <xf numFmtId="0" fontId="90" fillId="0" borderId="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49" fontId="34" fillId="19" borderId="11" applyFont="0"/>
    <xf numFmtId="49" fontId="34" fillId="19" borderId="11" applyFont="0"/>
    <xf numFmtId="0" fontId="90" fillId="0" borderId="0"/>
    <xf numFmtId="0" fontId="90" fillId="0" borderId="0"/>
    <xf numFmtId="49" fontId="34" fillId="19" borderId="11" applyFont="0"/>
    <xf numFmtId="49" fontId="34" fillId="19" borderId="11" applyFont="0"/>
    <xf numFmtId="0" fontId="90" fillId="0" borderId="0"/>
    <xf numFmtId="0" fontId="90" fillId="0" borderId="0"/>
    <xf numFmtId="49" fontId="34" fillId="19" borderId="11" applyFont="0"/>
    <xf numFmtId="49" fontId="34" fillId="19" borderId="11" applyFont="0"/>
    <xf numFmtId="49" fontId="34" fillId="19" borderId="11" applyFont="0"/>
    <xf numFmtId="0" fontId="90" fillId="0" borderId="0"/>
    <xf numFmtId="49" fontId="34" fillId="19" borderId="11" applyFont="0"/>
    <xf numFmtId="49" fontId="34" fillId="19" borderId="11" applyFont="0"/>
    <xf numFmtId="49" fontId="34" fillId="19" borderId="11" applyFont="0"/>
    <xf numFmtId="0" fontId="90" fillId="0" borderId="0"/>
    <xf numFmtId="0" fontId="34" fillId="0" borderId="0" applyNumberFormat="0" applyProtection="0">
      <alignment horizontal="left" vertical="top"/>
    </xf>
    <xf numFmtId="0" fontId="262" fillId="0" borderId="0" applyNumberFormat="0" applyFill="0" applyBorder="0" applyProtection="0"/>
    <xf numFmtId="0" fontId="263" fillId="0" borderId="0" applyNumberFormat="0" applyFill="0" applyBorder="0" applyProtection="0">
      <alignment vertical="top"/>
    </xf>
    <xf numFmtId="0" fontId="264" fillId="0" borderId="33" applyNumberFormat="0" applyProtection="0">
      <alignment horizontal="left" vertical="top"/>
    </xf>
    <xf numFmtId="0" fontId="264" fillId="0" borderId="33" applyNumberFormat="0" applyProtection="0">
      <alignment horizontal="left" vertical="top"/>
    </xf>
    <xf numFmtId="0" fontId="264" fillId="0" borderId="33" applyNumberFormat="0" applyProtection="0">
      <alignment horizontal="left" vertical="top"/>
    </xf>
    <xf numFmtId="0" fontId="264" fillId="0" borderId="33" applyNumberFormat="0" applyProtection="0">
      <alignment horizontal="left" vertical="top"/>
    </xf>
    <xf numFmtId="0" fontId="264" fillId="0" borderId="33" applyNumberFormat="0" applyProtection="0">
      <alignment horizontal="left" vertical="top"/>
    </xf>
    <xf numFmtId="0" fontId="264" fillId="0" borderId="33" applyNumberFormat="0" applyProtection="0">
      <alignment horizontal="left" vertical="top"/>
    </xf>
    <xf numFmtId="0" fontId="264" fillId="0" borderId="33" applyNumberFormat="0" applyProtection="0">
      <alignment horizontal="left" vertical="top"/>
    </xf>
    <xf numFmtId="0" fontId="264" fillId="0" borderId="33" applyNumberFormat="0" applyProtection="0">
      <alignment horizontal="left" vertical="top"/>
    </xf>
    <xf numFmtId="0" fontId="264" fillId="0" borderId="33" applyNumberFormat="0" applyProtection="0">
      <alignment horizontal="left" vertical="top"/>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0" fillId="0" borderId="0"/>
    <xf numFmtId="0" fontId="264" fillId="0" borderId="33" applyNumberFormat="0" applyProtection="0">
      <alignment horizontal="left" vertical="top"/>
    </xf>
    <xf numFmtId="0" fontId="33" fillId="0" borderId="0"/>
    <xf numFmtId="0" fontId="264" fillId="0" borderId="33" applyNumberFormat="0" applyProtection="0">
      <alignment horizontal="left" vertical="top"/>
    </xf>
    <xf numFmtId="0" fontId="264" fillId="0" borderId="33" applyNumberFormat="0" applyProtection="0">
      <alignment horizontal="left" vertical="top"/>
    </xf>
    <xf numFmtId="0" fontId="264" fillId="0" borderId="33" applyNumberFormat="0" applyProtection="0">
      <alignment horizontal="left" vertical="top"/>
    </xf>
    <xf numFmtId="0" fontId="264" fillId="0" borderId="33" applyNumberFormat="0" applyProtection="0">
      <alignment horizontal="left" vertical="top"/>
    </xf>
    <xf numFmtId="0" fontId="264" fillId="0" borderId="33" applyNumberFormat="0" applyProtection="0">
      <alignment horizontal="left" vertical="top"/>
    </xf>
    <xf numFmtId="0" fontId="264" fillId="0" borderId="33" applyNumberFormat="0" applyProtection="0">
      <alignment horizontal="left" vertical="top"/>
    </xf>
    <xf numFmtId="0" fontId="90" fillId="0" borderId="0"/>
    <xf numFmtId="323" fontId="199" fillId="0" borderId="0">
      <alignment horizontal="right"/>
    </xf>
    <xf numFmtId="0" fontId="34" fillId="0" borderId="11">
      <alignment vertical="center" wrapText="1"/>
    </xf>
    <xf numFmtId="0" fontId="34" fillId="0" borderId="11">
      <alignment vertical="center" wrapText="1"/>
    </xf>
    <xf numFmtId="0" fontId="34" fillId="0" borderId="11">
      <alignment vertical="center" wrapText="1"/>
    </xf>
    <xf numFmtId="0" fontId="34" fillId="0" borderId="11">
      <alignment vertical="center" wrapText="1"/>
    </xf>
    <xf numFmtId="0" fontId="34" fillId="0" borderId="11">
      <alignment vertical="center" wrapText="1"/>
    </xf>
    <xf numFmtId="0" fontId="34" fillId="0" borderId="11">
      <alignment vertical="center" wrapText="1"/>
    </xf>
    <xf numFmtId="0" fontId="34" fillId="0" borderId="11">
      <alignment vertical="center" wrapText="1"/>
    </xf>
    <xf numFmtId="0" fontId="34" fillId="0" borderId="11">
      <alignment vertical="center" wrapText="1"/>
    </xf>
    <xf numFmtId="0" fontId="34" fillId="0" borderId="11">
      <alignment vertical="center" wrapText="1"/>
    </xf>
    <xf numFmtId="0" fontId="34" fillId="0" borderId="11">
      <alignment vertical="center" wrapText="1"/>
    </xf>
    <xf numFmtId="0" fontId="34" fillId="0" borderId="11">
      <alignment vertical="center" wrapText="1"/>
    </xf>
    <xf numFmtId="0" fontId="90" fillId="0" borderId="0"/>
    <xf numFmtId="0" fontId="34" fillId="0" borderId="11">
      <alignment vertical="center" wrapText="1"/>
    </xf>
    <xf numFmtId="0" fontId="34" fillId="0" borderId="11">
      <alignment vertical="center" wrapText="1"/>
    </xf>
    <xf numFmtId="0" fontId="34" fillId="0" borderId="11">
      <alignment vertical="center" wrapText="1"/>
    </xf>
    <xf numFmtId="0" fontId="34" fillId="0" borderId="11">
      <alignment vertical="center" wrapText="1"/>
    </xf>
    <xf numFmtId="0" fontId="34" fillId="0" borderId="11">
      <alignment vertical="center" wrapText="1"/>
    </xf>
    <xf numFmtId="0" fontId="34" fillId="0" borderId="11">
      <alignment vertical="center" wrapText="1"/>
    </xf>
    <xf numFmtId="0" fontId="34" fillId="0" borderId="11">
      <alignment vertical="center" wrapText="1"/>
    </xf>
    <xf numFmtId="0" fontId="90" fillId="0" borderId="0"/>
    <xf numFmtId="0" fontId="265" fillId="0" borderId="0" applyBorder="0" applyProtection="0">
      <alignment vertical="center"/>
    </xf>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0" fontId="90" fillId="0" borderId="0"/>
    <xf numFmtId="0" fontId="90" fillId="0" borderId="0"/>
    <xf numFmtId="0" fontId="90" fillId="0" borderId="0"/>
    <xf numFmtId="0" fontId="90" fillId="0" borderId="0"/>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0" fontId="90" fillId="0" borderId="0"/>
    <xf numFmtId="253" fontId="265" fillId="0" borderId="17" applyBorder="0" applyProtection="0">
      <alignment horizontal="right" vertical="center"/>
    </xf>
    <xf numFmtId="253" fontId="265" fillId="0" borderId="17" applyBorder="0" applyProtection="0">
      <alignment horizontal="right" vertical="center"/>
    </xf>
    <xf numFmtId="0" fontId="90" fillId="0" borderId="0"/>
    <xf numFmtId="253" fontId="265" fillId="0" borderId="17" applyBorder="0" applyProtection="0">
      <alignment horizontal="right" vertical="center"/>
    </xf>
    <xf numFmtId="253" fontId="265" fillId="0" borderId="17" applyBorder="0" applyProtection="0">
      <alignment horizontal="right" vertical="center"/>
    </xf>
    <xf numFmtId="0" fontId="33" fillId="0" borderId="0"/>
    <xf numFmtId="0" fontId="90" fillId="0" borderId="0"/>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0" fontId="90" fillId="0" borderId="0"/>
    <xf numFmtId="253" fontId="265" fillId="0" borderId="17" applyBorder="0" applyProtection="0">
      <alignment horizontal="right" vertical="center"/>
    </xf>
    <xf numFmtId="0" fontId="33" fillId="0" borderId="0"/>
    <xf numFmtId="0" fontId="33" fillId="0" borderId="0"/>
    <xf numFmtId="0" fontId="90" fillId="0" borderId="0"/>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0" fontId="90" fillId="0" borderId="0"/>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0" fontId="90" fillId="0" borderId="0"/>
    <xf numFmtId="253" fontId="265" fillId="0" borderId="17" applyBorder="0" applyProtection="0">
      <alignment horizontal="right" vertical="center"/>
    </xf>
    <xf numFmtId="0" fontId="90" fillId="0" borderId="0"/>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0" fontId="90" fillId="0" borderId="0"/>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0" fontId="90" fillId="0" borderId="0"/>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0" fontId="90" fillId="0" borderId="0"/>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0" fontId="90" fillId="0" borderId="0"/>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0" fontId="90" fillId="0" borderId="0"/>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253" fontId="265" fillId="0" borderId="17" applyBorder="0" applyProtection="0">
      <alignment horizontal="right" vertical="center"/>
    </xf>
    <xf numFmtId="0" fontId="90" fillId="0" borderId="0"/>
    <xf numFmtId="0" fontId="90" fillId="0" borderId="0"/>
    <xf numFmtId="0" fontId="266" fillId="89" borderId="0" applyBorder="0" applyProtection="0">
      <alignment horizontal="centerContinuous" vertical="center"/>
    </xf>
    <xf numFmtId="0" fontId="267" fillId="89" borderId="0" applyBorder="0" applyProtection="0">
      <alignment horizontal="centerContinuous" vertical="center"/>
    </xf>
    <xf numFmtId="0" fontId="267" fillId="89" borderId="0" applyBorder="0" applyProtection="0">
      <alignment horizontal="centerContinuous" vertical="center"/>
    </xf>
    <xf numFmtId="0" fontId="90" fillId="0" borderId="0"/>
    <xf numFmtId="0" fontId="90" fillId="0" borderId="0"/>
    <xf numFmtId="0" fontId="90" fillId="0" borderId="0"/>
    <xf numFmtId="0" fontId="90" fillId="0" borderId="0"/>
    <xf numFmtId="0" fontId="267" fillId="89" borderId="0" applyBorder="0" applyProtection="0">
      <alignment horizontal="centerContinuous" vertical="center"/>
    </xf>
    <xf numFmtId="0" fontId="267" fillId="89" borderId="0" applyBorder="0" applyProtection="0">
      <alignment horizontal="centerContinuous" vertical="center"/>
    </xf>
    <xf numFmtId="0" fontId="267" fillId="89" borderId="0" applyBorder="0" applyProtection="0">
      <alignment horizontal="centerContinuous" vertical="center"/>
    </xf>
    <xf numFmtId="0" fontId="267" fillId="89" borderId="0" applyBorder="0" applyProtection="0">
      <alignment horizontal="centerContinuous" vertical="center"/>
    </xf>
    <xf numFmtId="0" fontId="267" fillId="89" borderId="0" applyBorder="0" applyProtection="0">
      <alignment horizontal="centerContinuous" vertical="center"/>
    </xf>
    <xf numFmtId="0" fontId="267" fillId="89" borderId="0" applyBorder="0" applyProtection="0">
      <alignment horizontal="centerContinuous" vertical="center"/>
    </xf>
    <xf numFmtId="0" fontId="267" fillId="89" borderId="0" applyBorder="0" applyProtection="0">
      <alignment horizontal="centerContinuous" vertical="center"/>
    </xf>
    <xf numFmtId="0" fontId="267" fillId="89" borderId="0" applyBorder="0" applyProtection="0">
      <alignment horizontal="centerContinuous" vertical="center"/>
    </xf>
    <xf numFmtId="0" fontId="90" fillId="0" borderId="0"/>
    <xf numFmtId="0" fontId="266" fillId="51" borderId="17" applyBorder="0" applyProtection="0">
      <alignment horizontal="centerContinuous" vertical="center"/>
    </xf>
    <xf numFmtId="0" fontId="267" fillId="51" borderId="17" applyBorder="0" applyProtection="0">
      <alignment horizontal="centerContinuous" vertical="center"/>
    </xf>
    <xf numFmtId="0" fontId="267" fillId="51" borderId="17" applyBorder="0" applyProtection="0">
      <alignment horizontal="centerContinuous" vertical="center"/>
    </xf>
    <xf numFmtId="0" fontId="267" fillId="51" borderId="17" applyBorder="0" applyProtection="0">
      <alignment horizontal="centerContinuous" vertical="center"/>
    </xf>
    <xf numFmtId="0" fontId="267" fillId="51" borderId="17" applyBorder="0" applyProtection="0">
      <alignment horizontal="centerContinuous" vertical="center"/>
    </xf>
    <xf numFmtId="0" fontId="90" fillId="0" borderId="0"/>
    <xf numFmtId="0" fontId="267" fillId="51" borderId="17" applyBorder="0" applyProtection="0">
      <alignment horizontal="centerContinuous" vertical="center"/>
    </xf>
    <xf numFmtId="0" fontId="267" fillId="51" borderId="17" applyBorder="0" applyProtection="0">
      <alignment horizontal="centerContinuous" vertical="center"/>
    </xf>
    <xf numFmtId="0" fontId="267" fillId="51" borderId="17" applyBorder="0" applyProtection="0">
      <alignment horizontal="centerContinuous" vertical="center"/>
    </xf>
    <xf numFmtId="0" fontId="267" fillId="51" borderId="17" applyBorder="0" applyProtection="0">
      <alignment horizontal="centerContinuous" vertical="center"/>
    </xf>
    <xf numFmtId="0" fontId="90" fillId="0" borderId="0"/>
    <xf numFmtId="0" fontId="90" fillId="0" borderId="0"/>
    <xf numFmtId="0" fontId="90" fillId="0" borderId="0"/>
    <xf numFmtId="0" fontId="90" fillId="0" borderId="0"/>
    <xf numFmtId="0" fontId="90" fillId="0" borderId="0"/>
    <xf numFmtId="0" fontId="90" fillId="0" borderId="0"/>
    <xf numFmtId="0" fontId="267" fillId="51" borderId="17" applyBorder="0" applyProtection="0">
      <alignment horizontal="centerContinuous" vertical="center"/>
    </xf>
    <xf numFmtId="0" fontId="266" fillId="51" borderId="17" applyBorder="0" applyProtection="0">
      <alignment horizontal="centerContinuous" vertical="center"/>
    </xf>
    <xf numFmtId="0" fontId="266" fillId="51" borderId="17" applyBorder="0" applyProtection="0">
      <alignment horizontal="centerContinuous" vertical="center"/>
    </xf>
    <xf numFmtId="0" fontId="266" fillId="51" borderId="17" applyBorder="0" applyProtection="0">
      <alignment horizontal="centerContinuous" vertical="center"/>
    </xf>
    <xf numFmtId="0" fontId="266" fillId="51" borderId="17" applyBorder="0" applyProtection="0">
      <alignment horizontal="centerContinuous" vertical="center"/>
    </xf>
    <xf numFmtId="0" fontId="90" fillId="0" borderId="0"/>
    <xf numFmtId="0" fontId="266" fillId="51" borderId="17" applyBorder="0" applyProtection="0">
      <alignment horizontal="centerContinuous" vertical="center"/>
    </xf>
    <xf numFmtId="0" fontId="266" fillId="51" borderId="17" applyBorder="0" applyProtection="0">
      <alignment horizontal="centerContinuous" vertical="center"/>
    </xf>
    <xf numFmtId="0" fontId="90" fillId="0" borderId="0"/>
    <xf numFmtId="0" fontId="266" fillId="51" borderId="17" applyBorder="0" applyProtection="0">
      <alignment horizontal="centerContinuous" vertical="center"/>
    </xf>
    <xf numFmtId="0" fontId="266" fillId="51" borderId="17" applyBorder="0" applyProtection="0">
      <alignment horizontal="centerContinuous" vertical="center"/>
    </xf>
    <xf numFmtId="0" fontId="33" fillId="0" borderId="0"/>
    <xf numFmtId="0" fontId="90" fillId="0" borderId="0"/>
    <xf numFmtId="0" fontId="266" fillId="51" borderId="17" applyBorder="0" applyProtection="0">
      <alignment horizontal="centerContinuous" vertical="center"/>
    </xf>
    <xf numFmtId="0" fontId="266" fillId="51" borderId="17" applyBorder="0" applyProtection="0">
      <alignment horizontal="centerContinuous" vertical="center"/>
    </xf>
    <xf numFmtId="0" fontId="266" fillId="51" borderId="17" applyBorder="0" applyProtection="0">
      <alignment horizontal="centerContinuous" vertical="center"/>
    </xf>
    <xf numFmtId="0" fontId="266" fillId="51" borderId="17" applyBorder="0" applyProtection="0">
      <alignment horizontal="centerContinuous" vertical="center"/>
    </xf>
    <xf numFmtId="0" fontId="90" fillId="0" borderId="0"/>
    <xf numFmtId="0" fontId="266" fillId="51" borderId="17" applyBorder="0" applyProtection="0">
      <alignment horizontal="centerContinuous" vertical="center"/>
    </xf>
    <xf numFmtId="0" fontId="267" fillId="51" borderId="17" applyBorder="0" applyProtection="0">
      <alignment horizontal="centerContinuous" vertical="center"/>
    </xf>
    <xf numFmtId="0" fontId="33" fillId="0" borderId="0"/>
    <xf numFmtId="0" fontId="90" fillId="0" borderId="0"/>
    <xf numFmtId="0" fontId="267" fillId="51" borderId="17" applyBorder="0" applyProtection="0">
      <alignment horizontal="centerContinuous" vertical="center"/>
    </xf>
    <xf numFmtId="0" fontId="266" fillId="51" borderId="17" applyBorder="0" applyProtection="0">
      <alignment horizontal="centerContinuous" vertical="center"/>
    </xf>
    <xf numFmtId="0" fontId="266" fillId="51" borderId="17" applyBorder="0" applyProtection="0">
      <alignment horizontal="centerContinuous" vertical="center"/>
    </xf>
    <xf numFmtId="0" fontId="90" fillId="0" borderId="0"/>
    <xf numFmtId="0" fontId="266" fillId="51" borderId="17" applyBorder="0" applyProtection="0">
      <alignment horizontal="centerContinuous" vertical="center"/>
    </xf>
    <xf numFmtId="0" fontId="266" fillId="51" borderId="17" applyBorder="0" applyProtection="0">
      <alignment horizontal="centerContinuous" vertical="center"/>
    </xf>
    <xf numFmtId="0" fontId="266" fillId="51" borderId="17" applyBorder="0" applyProtection="0">
      <alignment horizontal="centerContinuous" vertical="center"/>
    </xf>
    <xf numFmtId="0" fontId="266" fillId="51" borderId="17" applyBorder="0" applyProtection="0">
      <alignment horizontal="centerContinuous" vertical="center"/>
    </xf>
    <xf numFmtId="0" fontId="90" fillId="0" borderId="0"/>
    <xf numFmtId="0" fontId="266" fillId="51" borderId="17" applyBorder="0" applyProtection="0">
      <alignment horizontal="centerContinuous" vertical="center"/>
    </xf>
    <xf numFmtId="0" fontId="267" fillId="51" borderId="17" applyBorder="0" applyProtection="0">
      <alignment horizontal="centerContinuous" vertical="center"/>
    </xf>
    <xf numFmtId="0" fontId="90" fillId="0" borderId="0"/>
    <xf numFmtId="0" fontId="267" fillId="51" borderId="17" applyBorder="0" applyProtection="0">
      <alignment horizontal="centerContinuous" vertical="center"/>
    </xf>
    <xf numFmtId="0" fontId="267" fillId="51" borderId="17" applyBorder="0" applyProtection="0">
      <alignment horizontal="centerContinuous" vertical="center"/>
    </xf>
    <xf numFmtId="0" fontId="267" fillId="51" borderId="17" applyBorder="0" applyProtection="0">
      <alignment horizontal="centerContinuous" vertical="center"/>
    </xf>
    <xf numFmtId="0" fontId="267" fillId="51" borderId="17" applyBorder="0" applyProtection="0">
      <alignment horizontal="centerContinuous" vertical="center"/>
    </xf>
    <xf numFmtId="0" fontId="90" fillId="0" borderId="0"/>
    <xf numFmtId="0" fontId="267" fillId="51" borderId="17" applyBorder="0" applyProtection="0">
      <alignment horizontal="centerContinuous" vertical="center"/>
    </xf>
    <xf numFmtId="0" fontId="267" fillId="51" borderId="17" applyBorder="0" applyProtection="0">
      <alignment horizontal="centerContinuous" vertical="center"/>
    </xf>
    <xf numFmtId="0" fontId="267" fillId="51" borderId="17" applyBorder="0" applyProtection="0">
      <alignment horizontal="centerContinuous" vertical="center"/>
    </xf>
    <xf numFmtId="0" fontId="267" fillId="51" borderId="17" applyBorder="0" applyProtection="0">
      <alignment horizontal="centerContinuous" vertical="center"/>
    </xf>
    <xf numFmtId="0" fontId="90" fillId="0" borderId="0"/>
    <xf numFmtId="0" fontId="267" fillId="51" borderId="17" applyBorder="0" applyProtection="0">
      <alignment horizontal="centerContinuous" vertical="center"/>
    </xf>
    <xf numFmtId="0" fontId="267" fillId="51" borderId="17" applyBorder="0" applyProtection="0">
      <alignment horizontal="centerContinuous" vertical="center"/>
    </xf>
    <xf numFmtId="0" fontId="267" fillId="51" borderId="17" applyBorder="0" applyProtection="0">
      <alignment horizontal="centerContinuous" vertical="center"/>
    </xf>
    <xf numFmtId="0" fontId="267" fillId="51" borderId="17" applyBorder="0" applyProtection="0">
      <alignment horizontal="centerContinuous" vertical="center"/>
    </xf>
    <xf numFmtId="0" fontId="90" fillId="0" borderId="0"/>
    <xf numFmtId="0" fontId="267" fillId="51" borderId="17" applyBorder="0" applyProtection="0">
      <alignment horizontal="centerContinuous" vertical="center"/>
    </xf>
    <xf numFmtId="0" fontId="267" fillId="51" borderId="17" applyBorder="0" applyProtection="0">
      <alignment horizontal="centerContinuous" vertical="center"/>
    </xf>
    <xf numFmtId="0" fontId="267" fillId="51" borderId="17" applyBorder="0" applyProtection="0">
      <alignment horizontal="centerContinuous" vertical="center"/>
    </xf>
    <xf numFmtId="0" fontId="267" fillId="51" borderId="17" applyBorder="0" applyProtection="0">
      <alignment horizontal="centerContinuous" vertical="center"/>
    </xf>
    <xf numFmtId="0" fontId="90" fillId="0" borderId="0"/>
    <xf numFmtId="0" fontId="267" fillId="51" borderId="17" applyBorder="0" applyProtection="0">
      <alignment horizontal="centerContinuous" vertical="center"/>
    </xf>
    <xf numFmtId="0" fontId="267" fillId="51" borderId="17" applyBorder="0" applyProtection="0">
      <alignment horizontal="centerContinuous" vertical="center"/>
    </xf>
    <xf numFmtId="0" fontId="267" fillId="51" borderId="17" applyBorder="0" applyProtection="0">
      <alignment horizontal="centerContinuous" vertical="center"/>
    </xf>
    <xf numFmtId="0" fontId="267" fillId="51" borderId="17" applyBorder="0" applyProtection="0">
      <alignment horizontal="centerContinuous" vertical="center"/>
    </xf>
    <xf numFmtId="0" fontId="90" fillId="0" borderId="0"/>
    <xf numFmtId="0" fontId="267" fillId="51" borderId="17" applyBorder="0" applyProtection="0">
      <alignment horizontal="centerContinuous" vertical="center"/>
    </xf>
    <xf numFmtId="0" fontId="267" fillId="51" borderId="17" applyBorder="0" applyProtection="0">
      <alignment horizontal="centerContinuous" vertical="center"/>
    </xf>
    <xf numFmtId="0" fontId="267" fillId="51" borderId="17" applyBorder="0" applyProtection="0">
      <alignment horizontal="centerContinuous" vertical="center"/>
    </xf>
    <xf numFmtId="0" fontId="267" fillId="51" borderId="17" applyBorder="0" applyProtection="0">
      <alignment horizontal="centerContinuous" vertical="center"/>
    </xf>
    <xf numFmtId="0" fontId="90" fillId="0" borderId="0"/>
    <xf numFmtId="0" fontId="90" fillId="0" borderId="0"/>
    <xf numFmtId="0" fontId="90" fillId="0" borderId="0"/>
    <xf numFmtId="0" fontId="34" fillId="0" borderId="0"/>
    <xf numFmtId="0" fontId="34" fillId="0" borderId="0"/>
    <xf numFmtId="0" fontId="90" fillId="0" borderId="0"/>
    <xf numFmtId="0" fontId="268" fillId="0" borderId="0" applyFill="0" applyBorder="0" applyProtection="0">
      <alignment horizontal="left"/>
    </xf>
    <xf numFmtId="0" fontId="269" fillId="0" borderId="0" applyFill="0" applyBorder="0" applyProtection="0">
      <alignment horizontal="left"/>
    </xf>
    <xf numFmtId="0" fontId="269" fillId="0" borderId="0" applyFill="0" applyBorder="0" applyProtection="0">
      <alignment horizontal="left"/>
    </xf>
    <xf numFmtId="0" fontId="90" fillId="0" borderId="0"/>
    <xf numFmtId="0" fontId="90" fillId="0" borderId="0"/>
    <xf numFmtId="0" fontId="90" fillId="0" borderId="0"/>
    <xf numFmtId="0" fontId="90" fillId="0" borderId="0"/>
    <xf numFmtId="0" fontId="269" fillId="0" borderId="0" applyFill="0" applyBorder="0" applyProtection="0">
      <alignment horizontal="left"/>
    </xf>
    <xf numFmtId="0" fontId="269" fillId="0" borderId="0" applyFill="0" applyBorder="0" applyProtection="0">
      <alignment horizontal="left"/>
    </xf>
    <xf numFmtId="0" fontId="269" fillId="0" borderId="0" applyFill="0" applyBorder="0" applyProtection="0">
      <alignment horizontal="left"/>
    </xf>
    <xf numFmtId="0" fontId="269" fillId="0" borderId="0" applyFill="0" applyBorder="0" applyProtection="0">
      <alignment horizontal="left"/>
    </xf>
    <xf numFmtId="0" fontId="269" fillId="0" borderId="0" applyFill="0" applyBorder="0" applyProtection="0">
      <alignment horizontal="left"/>
    </xf>
    <xf numFmtId="0" fontId="269" fillId="0" borderId="0" applyFill="0" applyBorder="0" applyProtection="0">
      <alignment horizontal="left"/>
    </xf>
    <xf numFmtId="0" fontId="269" fillId="0" borderId="0" applyFill="0" applyBorder="0" applyProtection="0">
      <alignment horizontal="left"/>
    </xf>
    <xf numFmtId="0" fontId="269" fillId="0" borderId="0" applyFill="0" applyBorder="0" applyProtection="0">
      <alignment horizontal="left"/>
    </xf>
    <xf numFmtId="0" fontId="90" fillId="0" borderId="0"/>
    <xf numFmtId="0" fontId="166" fillId="0" borderId="22" applyFill="0" applyBorder="0" applyProtection="0">
      <alignment horizontal="left" vertical="top"/>
    </xf>
    <xf numFmtId="0" fontId="166" fillId="0" borderId="22" applyFill="0" applyBorder="0" applyProtection="0">
      <alignment horizontal="left" vertical="top"/>
    </xf>
    <xf numFmtId="0" fontId="166" fillId="0" borderId="22" applyFill="0" applyBorder="0" applyProtection="0">
      <alignment horizontal="left" vertical="top"/>
    </xf>
    <xf numFmtId="0" fontId="90" fillId="0" borderId="0"/>
    <xf numFmtId="0" fontId="166" fillId="0" borderId="22" applyFill="0" applyBorder="0" applyProtection="0">
      <alignment horizontal="left" vertical="top"/>
    </xf>
    <xf numFmtId="0" fontId="166" fillId="0" borderId="22" applyFill="0" applyBorder="0" applyProtection="0">
      <alignment horizontal="left" vertical="top"/>
    </xf>
    <xf numFmtId="0" fontId="90" fillId="0" borderId="0"/>
    <xf numFmtId="0" fontId="90" fillId="0" borderId="0"/>
    <xf numFmtId="0" fontId="90" fillId="0" borderId="0"/>
    <xf numFmtId="0" fontId="90" fillId="0" borderId="0"/>
    <xf numFmtId="0" fontId="90" fillId="0" borderId="0"/>
    <xf numFmtId="0" fontId="166" fillId="0" borderId="22" applyFill="0" applyBorder="0" applyProtection="0">
      <alignment horizontal="left" vertical="top"/>
    </xf>
    <xf numFmtId="0" fontId="166" fillId="0" borderId="22" applyFill="0" applyBorder="0" applyProtection="0">
      <alignment horizontal="left" vertical="top"/>
    </xf>
    <xf numFmtId="0" fontId="166" fillId="0" borderId="22" applyFill="0" applyBorder="0" applyProtection="0">
      <alignment horizontal="left" vertical="top"/>
    </xf>
    <xf numFmtId="0" fontId="90" fillId="0" borderId="0"/>
    <xf numFmtId="0" fontId="166" fillId="0" borderId="22" applyFill="0" applyBorder="0" applyProtection="0">
      <alignment horizontal="left" vertical="top"/>
    </xf>
    <xf numFmtId="0" fontId="166" fillId="0" borderId="22" applyFill="0" applyBorder="0" applyProtection="0">
      <alignment horizontal="left" vertical="top"/>
    </xf>
    <xf numFmtId="0" fontId="166" fillId="0" borderId="22" applyFill="0" applyBorder="0" applyProtection="0">
      <alignment horizontal="left" vertical="top"/>
    </xf>
    <xf numFmtId="0" fontId="166" fillId="0" borderId="22" applyFill="0" applyBorder="0" applyProtection="0">
      <alignment horizontal="left" vertical="top"/>
    </xf>
    <xf numFmtId="0" fontId="166" fillId="0" borderId="22" applyFill="0" applyBorder="0" applyProtection="0">
      <alignment horizontal="left" vertical="top"/>
    </xf>
    <xf numFmtId="0" fontId="166" fillId="0" borderId="22" applyFill="0" applyBorder="0" applyProtection="0">
      <alignment horizontal="left" vertical="top"/>
    </xf>
    <xf numFmtId="0" fontId="166" fillId="0" borderId="22" applyFill="0" applyBorder="0" applyProtection="0">
      <alignment horizontal="left" vertical="top"/>
    </xf>
    <xf numFmtId="0" fontId="90" fillId="0" borderId="0"/>
    <xf numFmtId="0" fontId="166" fillId="0" borderId="22" applyFill="0" applyBorder="0" applyProtection="0">
      <alignment horizontal="left" vertical="top"/>
    </xf>
    <xf numFmtId="0" fontId="90" fillId="0" borderId="0"/>
    <xf numFmtId="0" fontId="166" fillId="0" borderId="22" applyFill="0" applyBorder="0" applyProtection="0">
      <alignment horizontal="left" vertical="top"/>
    </xf>
    <xf numFmtId="0" fontId="166" fillId="0" borderId="22" applyFill="0" applyBorder="0" applyProtection="0">
      <alignment horizontal="left" vertical="top"/>
    </xf>
    <xf numFmtId="0" fontId="166" fillId="0" borderId="22" applyFill="0" applyBorder="0" applyProtection="0">
      <alignment horizontal="left" vertical="top"/>
    </xf>
    <xf numFmtId="0" fontId="166" fillId="0" borderId="22" applyFill="0" applyBorder="0" applyProtection="0">
      <alignment horizontal="left" vertical="top"/>
    </xf>
    <xf numFmtId="0" fontId="166" fillId="0" borderId="22" applyFill="0" applyBorder="0" applyProtection="0">
      <alignment horizontal="left" vertical="top"/>
    </xf>
    <xf numFmtId="0" fontId="166" fillId="0" borderId="22" applyFill="0" applyBorder="0" applyProtection="0">
      <alignment horizontal="left" vertical="top"/>
    </xf>
    <xf numFmtId="0" fontId="166" fillId="0" borderId="22" applyFill="0" applyBorder="0" applyProtection="0">
      <alignment horizontal="left" vertical="top"/>
    </xf>
    <xf numFmtId="0" fontId="90" fillId="0" borderId="0"/>
    <xf numFmtId="0" fontId="166" fillId="0" borderId="22" applyFill="0" applyBorder="0" applyProtection="0">
      <alignment horizontal="left" vertical="top"/>
    </xf>
    <xf numFmtId="0" fontId="166" fillId="0" borderId="22" applyFill="0" applyBorder="0" applyProtection="0">
      <alignment horizontal="left" vertical="top"/>
    </xf>
    <xf numFmtId="0" fontId="166" fillId="0" borderId="22" applyFill="0" applyBorder="0" applyProtection="0">
      <alignment horizontal="left" vertical="top"/>
    </xf>
    <xf numFmtId="0" fontId="90" fillId="0" borderId="0"/>
    <xf numFmtId="0" fontId="166" fillId="0" borderId="22" applyFill="0" applyBorder="0" applyProtection="0">
      <alignment horizontal="left" vertical="top"/>
    </xf>
    <xf numFmtId="0" fontId="166" fillId="0" borderId="22" applyFill="0" applyBorder="0" applyProtection="0">
      <alignment horizontal="left" vertical="top"/>
    </xf>
    <xf numFmtId="0" fontId="166" fillId="0" borderId="22" applyFill="0" applyBorder="0" applyProtection="0">
      <alignment horizontal="left" vertical="top"/>
    </xf>
    <xf numFmtId="0" fontId="90" fillId="0" borderId="0"/>
    <xf numFmtId="0" fontId="166" fillId="0" borderId="22" applyFill="0" applyBorder="0" applyProtection="0">
      <alignment horizontal="left" vertical="top"/>
    </xf>
    <xf numFmtId="0" fontId="166" fillId="0" borderId="22" applyFill="0" applyBorder="0" applyProtection="0">
      <alignment horizontal="left" vertical="top"/>
    </xf>
    <xf numFmtId="0" fontId="166" fillId="0" borderId="22" applyFill="0" applyBorder="0" applyProtection="0">
      <alignment horizontal="left" vertical="top"/>
    </xf>
    <xf numFmtId="0" fontId="90" fillId="0" borderId="0"/>
    <xf numFmtId="0" fontId="166" fillId="0" borderId="22" applyFill="0" applyBorder="0" applyProtection="0">
      <alignment horizontal="left" vertical="top"/>
    </xf>
    <xf numFmtId="0" fontId="166" fillId="0" borderId="22" applyFill="0" applyBorder="0" applyProtection="0">
      <alignment horizontal="left" vertical="top"/>
    </xf>
    <xf numFmtId="0" fontId="166" fillId="0" borderId="22" applyFill="0" applyBorder="0" applyProtection="0">
      <alignment horizontal="left" vertical="top"/>
    </xf>
    <xf numFmtId="0" fontId="90" fillId="0" borderId="0"/>
    <xf numFmtId="0" fontId="166" fillId="0" borderId="22" applyFill="0" applyBorder="0" applyProtection="0">
      <alignment horizontal="left" vertical="top"/>
    </xf>
    <xf numFmtId="0" fontId="166" fillId="0" borderId="22" applyFill="0" applyBorder="0" applyProtection="0">
      <alignment horizontal="left" vertical="top"/>
    </xf>
    <xf numFmtId="0" fontId="166" fillId="0" borderId="22" applyFill="0" applyBorder="0" applyProtection="0">
      <alignment horizontal="left" vertical="top"/>
    </xf>
    <xf numFmtId="0" fontId="90" fillId="0" borderId="0"/>
    <xf numFmtId="0" fontId="166" fillId="0" borderId="22" applyFill="0" applyBorder="0" applyProtection="0">
      <alignment horizontal="left" vertical="top"/>
    </xf>
    <xf numFmtId="0" fontId="166" fillId="0" borderId="22" applyFill="0" applyBorder="0" applyProtection="0">
      <alignment horizontal="left" vertical="top"/>
    </xf>
    <xf numFmtId="0" fontId="166" fillId="0" borderId="22" applyFill="0" applyBorder="0" applyProtection="0">
      <alignment horizontal="left" vertical="top"/>
    </xf>
    <xf numFmtId="0" fontId="90" fillId="0" borderId="0"/>
    <xf numFmtId="0" fontId="90" fillId="0" borderId="0"/>
    <xf numFmtId="0" fontId="34" fillId="0" borderId="0">
      <alignment horizontal="centerContinuous"/>
    </xf>
    <xf numFmtId="0" fontId="35" fillId="53" borderId="0" applyNumberFormat="0" applyBorder="0">
      <alignment horizontal="left"/>
    </xf>
    <xf numFmtId="0" fontId="97" fillId="0" borderId="0" applyNumberFormat="0" applyFill="0" applyBorder="0" applyAlignment="0" applyProtection="0"/>
    <xf numFmtId="0" fontId="270" fillId="0" borderId="0" applyNumberFormat="0" applyFill="0" applyBorder="0" applyAlignment="0" applyProtection="0"/>
    <xf numFmtId="0" fontId="103" fillId="80" borderId="54" applyNumberFormat="0" applyFont="0">
      <alignment horizontal="center" vertical="center"/>
    </xf>
    <xf numFmtId="0" fontId="103" fillId="80" borderId="54" applyNumberFormat="0" applyFont="0">
      <alignment horizontal="center" vertical="center"/>
    </xf>
    <xf numFmtId="0" fontId="103" fillId="80" borderId="54" applyNumberFormat="0" applyFont="0">
      <alignment horizontal="center" vertical="center"/>
    </xf>
    <xf numFmtId="0" fontId="103" fillId="80" borderId="54" applyNumberFormat="0" applyFont="0">
      <alignment horizontal="center" vertical="center"/>
    </xf>
    <xf numFmtId="0" fontId="103" fillId="80" borderId="54" applyNumberFormat="0" applyFont="0">
      <alignment horizontal="center" vertical="center"/>
    </xf>
    <xf numFmtId="0" fontId="103" fillId="80" borderId="54" applyNumberFormat="0" applyFont="0">
      <alignment horizontal="center" vertical="center"/>
    </xf>
    <xf numFmtId="0" fontId="103" fillId="80" borderId="54" applyNumberFormat="0" applyFont="0">
      <alignment horizontal="center" vertical="center"/>
    </xf>
    <xf numFmtId="0" fontId="103" fillId="80" borderId="54" applyNumberFormat="0" applyFont="0">
      <alignment horizontal="center" vertical="center"/>
    </xf>
    <xf numFmtId="0" fontId="103" fillId="80" borderId="54" applyNumberFormat="0" applyFont="0">
      <alignment horizontal="center" vertical="center"/>
    </xf>
    <xf numFmtId="0" fontId="103" fillId="80" borderId="54" applyNumberFormat="0" applyFont="0">
      <alignment horizontal="center" vertical="center"/>
    </xf>
    <xf numFmtId="0" fontId="103" fillId="80" borderId="54" applyNumberFormat="0" applyFont="0">
      <alignment horizontal="center" vertical="center"/>
    </xf>
    <xf numFmtId="0" fontId="103" fillId="80" borderId="54" applyNumberFormat="0" applyFont="0">
      <alignment horizontal="center" vertical="center"/>
    </xf>
    <xf numFmtId="0" fontId="103" fillId="80" borderId="54" applyNumberFormat="0" applyFont="0">
      <alignment horizontal="center" vertical="center"/>
    </xf>
    <xf numFmtId="0" fontId="90" fillId="0" borderId="0"/>
    <xf numFmtId="0" fontId="34" fillId="0" borderId="0" applyFont="0" applyFill="0" applyBorder="0" applyAlignment="0" applyProtection="0"/>
    <xf numFmtId="0" fontId="34" fillId="0" borderId="0" applyFont="0" applyFill="0" applyBorder="0" applyAlignment="0" applyProtection="0"/>
    <xf numFmtId="0" fontId="90" fillId="0" borderId="0"/>
    <xf numFmtId="0" fontId="34" fillId="0" borderId="0" applyFont="0" applyFill="0" applyBorder="0" applyAlignment="0" applyProtection="0"/>
    <xf numFmtId="0" fontId="34" fillId="0" borderId="0" applyFont="0" applyFill="0" applyBorder="0" applyAlignment="0" applyProtection="0"/>
    <xf numFmtId="0" fontId="90" fillId="0" borderId="0"/>
    <xf numFmtId="0" fontId="34" fillId="0" borderId="0" applyFont="0" applyFill="0" applyBorder="0" applyAlignment="0" applyProtection="0"/>
    <xf numFmtId="0" fontId="34" fillId="0" borderId="0" applyFont="0" applyFill="0" applyBorder="0" applyAlignment="0" applyProtection="0"/>
    <xf numFmtId="0" fontId="90" fillId="0" borderId="0"/>
    <xf numFmtId="0" fontId="34" fillId="0" borderId="0"/>
    <xf numFmtId="0" fontId="34" fillId="0" borderId="0"/>
    <xf numFmtId="0" fontId="90" fillId="0" borderId="0"/>
    <xf numFmtId="0" fontId="34" fillId="0" borderId="0"/>
    <xf numFmtId="0" fontId="34" fillId="0" borderId="0"/>
    <xf numFmtId="0" fontId="90" fillId="0" borderId="0"/>
    <xf numFmtId="49" fontId="36" fillId="0" borderId="0" applyFill="0" applyBorder="0" applyAlignment="0"/>
    <xf numFmtId="0" fontId="36" fillId="0" borderId="0" applyFill="0" applyBorder="0" applyAlignment="0"/>
    <xf numFmtId="0" fontId="90" fillId="0" borderId="0"/>
    <xf numFmtId="0" fontId="90" fillId="0" borderId="0"/>
    <xf numFmtId="0" fontId="90" fillId="0" borderId="0"/>
    <xf numFmtId="0" fontId="90" fillId="0" borderId="0"/>
    <xf numFmtId="238" fontId="42" fillId="0" borderId="0" applyFill="0" applyBorder="0" applyAlignment="0"/>
    <xf numFmtId="238" fontId="72" fillId="0" borderId="0" applyFill="0" applyBorder="0" applyAlignment="0"/>
    <xf numFmtId="238" fontId="72" fillId="0" borderId="0" applyFill="0" applyBorder="0" applyAlignment="0"/>
    <xf numFmtId="0" fontId="90" fillId="0" borderId="0"/>
    <xf numFmtId="0" fontId="90" fillId="0" borderId="0"/>
    <xf numFmtId="0" fontId="90" fillId="0" borderId="0"/>
    <xf numFmtId="0" fontId="90" fillId="0" borderId="0"/>
    <xf numFmtId="238" fontId="72" fillId="0" borderId="0" applyFill="0" applyBorder="0" applyAlignment="0"/>
    <xf numFmtId="238" fontId="72" fillId="0" borderId="0" applyFill="0" applyBorder="0" applyAlignment="0"/>
    <xf numFmtId="238" fontId="72" fillId="0" borderId="0" applyFill="0" applyBorder="0" applyAlignment="0"/>
    <xf numFmtId="238" fontId="72" fillId="0" borderId="0" applyFill="0" applyBorder="0" applyAlignment="0"/>
    <xf numFmtId="238" fontId="72" fillId="0" borderId="0" applyFill="0" applyBorder="0" applyAlignment="0"/>
    <xf numFmtId="238" fontId="72" fillId="0" borderId="0" applyFill="0" applyBorder="0" applyAlignment="0"/>
    <xf numFmtId="238" fontId="72" fillId="0" borderId="0" applyFill="0" applyBorder="0" applyAlignment="0"/>
    <xf numFmtId="238" fontId="72" fillId="0" borderId="0" applyFill="0" applyBorder="0" applyAlignment="0"/>
    <xf numFmtId="0" fontId="90" fillId="0" borderId="0"/>
    <xf numFmtId="235" fontId="36" fillId="0" borderId="0" applyFill="0" applyBorder="0" applyAlignment="0"/>
    <xf numFmtId="324" fontId="34" fillId="0" borderId="0" applyFill="0" applyBorder="0" applyAlignment="0"/>
    <xf numFmtId="0" fontId="90" fillId="0" borderId="0"/>
    <xf numFmtId="0" fontId="270" fillId="0" borderId="0" applyNumberFormat="0" applyFill="0" applyBorder="0" applyAlignment="0" applyProtection="0"/>
    <xf numFmtId="0" fontId="90" fillId="0" borderId="0"/>
    <xf numFmtId="0" fontId="97" fillId="0" borderId="0" applyNumberFormat="0" applyFill="0" applyBorder="0" applyAlignment="0" applyProtection="0"/>
    <xf numFmtId="0" fontId="97" fillId="0" borderId="0" applyNumberFormat="0" applyFill="0" applyBorder="0" applyAlignment="0" applyProtection="0"/>
    <xf numFmtId="0" fontId="90" fillId="0" borderId="0"/>
    <xf numFmtId="0" fontId="270" fillId="0" borderId="0" applyNumberFormat="0" applyFill="0" applyBorder="0" applyAlignment="0" applyProtection="0"/>
    <xf numFmtId="0" fontId="270" fillId="0" borderId="0" applyNumberFormat="0" applyFill="0" applyBorder="0" applyAlignment="0" applyProtection="0"/>
    <xf numFmtId="0" fontId="90" fillId="0" borderId="0"/>
    <xf numFmtId="325" fontId="34" fillId="53" borderId="25" applyNumberFormat="0" applyBorder="0" applyAlignment="0">
      <alignment horizontal="right"/>
    </xf>
    <xf numFmtId="0" fontId="34" fillId="53" borderId="25" applyNumberFormat="0" applyBorder="0"/>
    <xf numFmtId="0" fontId="34" fillId="53" borderId="25" applyNumberFormat="0" applyBorder="0"/>
    <xf numFmtId="0" fontId="34" fillId="53" borderId="25" applyNumberFormat="0" applyBorder="0"/>
    <xf numFmtId="0" fontId="34" fillId="53" borderId="25" applyNumberFormat="0" applyBorder="0"/>
    <xf numFmtId="0" fontId="34" fillId="53" borderId="25" applyNumberFormat="0" applyBorder="0"/>
    <xf numFmtId="0" fontId="90" fillId="0" borderId="0"/>
    <xf numFmtId="0" fontId="34" fillId="53" borderId="25" applyNumberFormat="0" applyBorder="0"/>
    <xf numFmtId="0" fontId="34" fillId="53" borderId="25" applyNumberFormat="0" applyBorder="0"/>
    <xf numFmtId="0" fontId="34" fillId="53" borderId="25" applyNumberFormat="0" applyBorder="0"/>
    <xf numFmtId="0" fontId="34" fillId="53" borderId="25" applyNumberFormat="0" applyBorder="0"/>
    <xf numFmtId="0" fontId="34" fillId="53" borderId="25" applyNumberFormat="0" applyBorder="0"/>
    <xf numFmtId="0" fontId="90" fillId="0" borderId="0"/>
    <xf numFmtId="0" fontId="90" fillId="0" borderId="0"/>
    <xf numFmtId="0" fontId="90" fillId="0" borderId="0"/>
    <xf numFmtId="0" fontId="90" fillId="0" borderId="0"/>
    <xf numFmtId="0" fontId="90" fillId="0" borderId="0"/>
    <xf numFmtId="0" fontId="34" fillId="53" borderId="25" applyNumberFormat="0" applyBorder="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0" fontId="34" fillId="53" borderId="25" applyNumberFormat="0" applyBorder="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325" fontId="34" fillId="53" borderId="25" applyNumberFormat="0" applyBorder="0" applyAlignment="0">
      <alignment horizontal="right"/>
    </xf>
    <xf numFmtId="0" fontId="90" fillId="0" borderId="0"/>
    <xf numFmtId="0" fontId="90" fillId="0" borderId="0"/>
    <xf numFmtId="0" fontId="34" fillId="53" borderId="25" applyNumberFormat="0" applyBorder="0"/>
    <xf numFmtId="0" fontId="34" fillId="53" borderId="25" applyNumberFormat="0" applyBorder="0"/>
    <xf numFmtId="0" fontId="34" fillId="53" borderId="25" applyNumberFormat="0" applyBorder="0"/>
    <xf numFmtId="0" fontId="34" fillId="53" borderId="25" applyNumberFormat="0" applyBorder="0"/>
    <xf numFmtId="0" fontId="34" fillId="53" borderId="25" applyNumberFormat="0" applyBorder="0"/>
    <xf numFmtId="0" fontId="90" fillId="0" borderId="0"/>
    <xf numFmtId="0" fontId="34" fillId="53" borderId="25" applyNumberFormat="0" applyBorder="0"/>
    <xf numFmtId="0" fontId="34" fillId="53" borderId="25" applyNumberFormat="0" applyBorder="0"/>
    <xf numFmtId="0" fontId="34" fillId="53" borderId="25" applyNumberFormat="0" applyBorder="0"/>
    <xf numFmtId="0" fontId="34" fillId="53" borderId="25" applyNumberFormat="0" applyBorder="0"/>
    <xf numFmtId="0" fontId="34" fillId="53" borderId="25" applyNumberFormat="0" applyBorder="0"/>
    <xf numFmtId="0" fontId="90" fillId="0" borderId="0"/>
    <xf numFmtId="0" fontId="34" fillId="53" borderId="25" applyNumberFormat="0" applyBorder="0"/>
    <xf numFmtId="0" fontId="34" fillId="53" borderId="25" applyNumberFormat="0" applyBorder="0"/>
    <xf numFmtId="0" fontId="34" fillId="53" borderId="25" applyNumberFormat="0" applyBorder="0"/>
    <xf numFmtId="0" fontId="34" fillId="53" borderId="25" applyNumberFormat="0" applyBorder="0"/>
    <xf numFmtId="0" fontId="34" fillId="53" borderId="25" applyNumberFormat="0" applyBorder="0"/>
    <xf numFmtId="0" fontId="90" fillId="0" borderId="0"/>
    <xf numFmtId="0" fontId="34" fillId="53" borderId="25" applyNumberFormat="0" applyBorder="0"/>
    <xf numFmtId="0" fontId="34" fillId="53" borderId="25" applyNumberFormat="0" applyBorder="0"/>
    <xf numFmtId="0" fontId="34" fillId="53" borderId="25" applyNumberFormat="0" applyBorder="0"/>
    <xf numFmtId="0" fontId="34" fillId="53" borderId="25" applyNumberFormat="0" applyBorder="0"/>
    <xf numFmtId="0" fontId="34" fillId="53" borderId="25" applyNumberFormat="0" applyBorder="0"/>
    <xf numFmtId="0" fontId="90" fillId="0" borderId="0"/>
    <xf numFmtId="0" fontId="34" fillId="53" borderId="25" applyNumberFormat="0" applyBorder="0"/>
    <xf numFmtId="0" fontId="34" fillId="53" borderId="25" applyNumberFormat="0" applyBorder="0"/>
    <xf numFmtId="0" fontId="34" fillId="53" borderId="25" applyNumberFormat="0" applyBorder="0"/>
    <xf numFmtId="0" fontId="34" fillId="53" borderId="25" applyNumberFormat="0" applyBorder="0"/>
    <xf numFmtId="0" fontId="34" fillId="53" borderId="25" applyNumberFormat="0" applyBorder="0"/>
    <xf numFmtId="0" fontId="90" fillId="0" borderId="0"/>
    <xf numFmtId="0" fontId="34" fillId="53" borderId="25" applyNumberFormat="0" applyBorder="0"/>
    <xf numFmtId="0" fontId="34" fillId="53" borderId="25" applyNumberFormat="0" applyBorder="0"/>
    <xf numFmtId="0" fontId="34" fillId="53" borderId="25" applyNumberFormat="0" applyBorder="0"/>
    <xf numFmtId="0" fontId="34" fillId="53" borderId="25" applyNumberFormat="0" applyBorder="0"/>
    <xf numFmtId="0" fontId="34" fillId="53" borderId="25" applyNumberFormat="0" applyBorder="0"/>
    <xf numFmtId="0" fontId="90" fillId="0" borderId="0"/>
    <xf numFmtId="0" fontId="34" fillId="53" borderId="25" applyNumberFormat="0" applyBorder="0"/>
    <xf numFmtId="0" fontId="34" fillId="53" borderId="25" applyNumberFormat="0" applyBorder="0"/>
    <xf numFmtId="0" fontId="34" fillId="53" borderId="25" applyNumberFormat="0" applyBorder="0"/>
    <xf numFmtId="0" fontId="34" fillId="53" borderId="25" applyNumberFormat="0" applyBorder="0"/>
    <xf numFmtId="0" fontId="34" fillId="53" borderId="25" applyNumberFormat="0" applyBorder="0"/>
    <xf numFmtId="0" fontId="90" fillId="0" borderId="0"/>
    <xf numFmtId="0" fontId="90" fillId="0" borderId="0"/>
    <xf numFmtId="0" fontId="271" fillId="0" borderId="0">
      <alignment horizontal="center"/>
    </xf>
    <xf numFmtId="0" fontId="34" fillId="0" borderId="0" applyFont="0" applyFill="0" applyBorder="0" applyAlignment="0" applyProtection="0"/>
    <xf numFmtId="0" fontId="34" fillId="0" borderId="0" applyFont="0" applyFill="0" applyBorder="0" applyAlignment="0" applyProtection="0"/>
    <xf numFmtId="0" fontId="90" fillId="0" borderId="0"/>
    <xf numFmtId="0" fontId="34" fillId="0" borderId="0" applyFont="0" applyFill="0" applyBorder="0" applyAlignment="0" applyProtection="0"/>
    <xf numFmtId="0" fontId="34" fillId="0" borderId="0" applyFont="0" applyFill="0" applyBorder="0" applyAlignment="0" applyProtection="0"/>
    <xf numFmtId="0" fontId="90" fillId="0" borderId="0"/>
    <xf numFmtId="0" fontId="57"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90" fillId="0" borderId="0"/>
    <xf numFmtId="0" fontId="271" fillId="0" borderId="0">
      <alignment horizontal="center"/>
    </xf>
    <xf numFmtId="0" fontId="272" fillId="0" borderId="0" applyNumberFormat="0" applyFill="0" applyBorder="0" applyAlignment="0" applyProtection="0"/>
    <xf numFmtId="0" fontId="272" fillId="0" borderId="0" applyNumberFormat="0" applyFill="0" applyBorder="0" applyAlignment="0" applyProtection="0"/>
    <xf numFmtId="0" fontId="272" fillId="0" borderId="0" applyNumberFormat="0" applyFill="0" applyBorder="0" applyAlignment="0" applyProtection="0"/>
    <xf numFmtId="0" fontId="90" fillId="0" borderId="0"/>
    <xf numFmtId="0" fontId="272" fillId="0" borderId="0" applyNumberFormat="0" applyFill="0" applyBorder="0" applyAlignment="0" applyProtection="0"/>
    <xf numFmtId="0" fontId="90" fillId="0" borderId="0"/>
    <xf numFmtId="37" fontId="137" fillId="0" borderId="0" applyNumberFormat="0">
      <alignment horizontal="center"/>
    </xf>
    <xf numFmtId="0" fontId="272" fillId="0" borderId="0" applyNumberFormat="0" applyFill="0" applyBorder="0" applyAlignment="0" applyProtection="0"/>
    <xf numFmtId="0" fontId="179" fillId="0" borderId="35" applyNumberFormat="0" applyFill="0" applyAlignment="0" applyProtection="0"/>
    <xf numFmtId="0" fontId="273" fillId="0" borderId="36" applyNumberFormat="0" applyFill="0" applyAlignment="0" applyProtection="0"/>
    <xf numFmtId="0" fontId="148" fillId="0" borderId="37" applyNumberFormat="0" applyFill="0" applyAlignment="0" applyProtection="0"/>
    <xf numFmtId="0" fontId="148" fillId="0" borderId="0" applyNumberFormat="0" applyFill="0" applyBorder="0" applyAlignment="0" applyProtection="0"/>
    <xf numFmtId="0" fontId="90" fillId="0" borderId="0"/>
    <xf numFmtId="0" fontId="179" fillId="0" borderId="35" applyNumberFormat="0" applyFill="0" applyAlignment="0" applyProtection="0"/>
    <xf numFmtId="0" fontId="273" fillId="0" borderId="36" applyNumberFormat="0" applyFill="0" applyAlignment="0" applyProtection="0"/>
    <xf numFmtId="0" fontId="148" fillId="0" borderId="37" applyNumberFormat="0" applyFill="0" applyAlignment="0" applyProtection="0"/>
    <xf numFmtId="0" fontId="148" fillId="0" borderId="0" applyNumberFormat="0" applyFill="0" applyBorder="0" applyAlignment="0" applyProtection="0"/>
    <xf numFmtId="0" fontId="272" fillId="0" borderId="0" applyNumberFormat="0" applyFill="0" applyBorder="0" applyAlignment="0" applyProtection="0"/>
    <xf numFmtId="0" fontId="179" fillId="0" borderId="35" applyNumberFormat="0" applyFill="0" applyAlignment="0" applyProtection="0"/>
    <xf numFmtId="0" fontId="90" fillId="0" borderId="0"/>
    <xf numFmtId="0" fontId="273" fillId="0" borderId="36" applyNumberFormat="0" applyFill="0" applyAlignment="0" applyProtection="0"/>
    <xf numFmtId="0" fontId="90" fillId="0" borderId="0"/>
    <xf numFmtId="0" fontId="148" fillId="0" borderId="37" applyNumberFormat="0" applyFill="0" applyAlignment="0" applyProtection="0"/>
    <xf numFmtId="0" fontId="90" fillId="0" borderId="0"/>
    <xf numFmtId="0" fontId="148" fillId="0" borderId="0" applyNumberFormat="0" applyFill="0" applyBorder="0" applyAlignment="0" applyProtection="0"/>
    <xf numFmtId="0" fontId="90" fillId="0" borderId="0"/>
    <xf numFmtId="0" fontId="272" fillId="0" borderId="0" applyNumberFormat="0" applyFill="0" applyBorder="0" applyAlignment="0" applyProtection="0"/>
    <xf numFmtId="0" fontId="179" fillId="0" borderId="35" applyNumberFormat="0" applyFill="0" applyAlignment="0" applyProtection="0"/>
    <xf numFmtId="0" fontId="179" fillId="0" borderId="35" applyNumberFormat="0" applyFill="0" applyAlignment="0" applyProtection="0"/>
    <xf numFmtId="0" fontId="90" fillId="0" borderId="0"/>
    <xf numFmtId="0" fontId="273" fillId="0" borderId="36" applyNumberFormat="0" applyFill="0" applyAlignment="0" applyProtection="0"/>
    <xf numFmtId="0" fontId="273" fillId="0" borderId="36" applyNumberFormat="0" applyFill="0" applyAlignment="0" applyProtection="0"/>
    <xf numFmtId="0" fontId="90" fillId="0" borderId="0"/>
    <xf numFmtId="0" fontId="148" fillId="0" borderId="37" applyNumberFormat="0" applyFill="0" applyAlignment="0" applyProtection="0"/>
    <xf numFmtId="0" fontId="148" fillId="0" borderId="37" applyNumberFormat="0" applyFill="0" applyAlignment="0" applyProtection="0"/>
    <xf numFmtId="0" fontId="90" fillId="0" borderId="0"/>
    <xf numFmtId="0" fontId="272" fillId="0" borderId="0" applyNumberFormat="0" applyFill="0" applyBorder="0" applyAlignment="0" applyProtection="0"/>
    <xf numFmtId="0" fontId="90" fillId="0" borderId="0"/>
    <xf numFmtId="225" fontId="165" fillId="0" borderId="0"/>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34" fontId="34" fillId="0" borderId="10">
      <alignment horizontal="left"/>
    </xf>
    <xf numFmtId="0" fontId="90" fillId="0" borderId="0"/>
    <xf numFmtId="234" fontId="34" fillId="0" borderId="10">
      <alignment horizontal="left"/>
    </xf>
    <xf numFmtId="234" fontId="34" fillId="0" borderId="10">
      <alignment horizontal="left"/>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0" fillId="0" borderId="0"/>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234" fontId="34" fillId="0" borderId="10">
      <alignment horizontal="left"/>
    </xf>
    <xf numFmtId="0" fontId="90" fillId="0" borderId="0"/>
    <xf numFmtId="0" fontId="274" fillId="0" borderId="4"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90" fillId="0" borderId="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90" fillId="0" borderId="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275" fillId="0" borderId="55" applyNumberFormat="0" applyFill="0" applyAlignment="0" applyProtection="0"/>
    <xf numFmtId="0" fontId="90" fillId="0" borderId="0"/>
    <xf numFmtId="0" fontId="276" fillId="0" borderId="55" applyNumberFormat="0" applyFill="0" applyAlignment="0" applyProtection="0"/>
    <xf numFmtId="0" fontId="276" fillId="0" borderId="55" applyNumberFormat="0" applyFill="0" applyAlignment="0" applyProtection="0"/>
    <xf numFmtId="0" fontId="33" fillId="0" borderId="0"/>
    <xf numFmtId="0" fontId="33" fillId="0" borderId="0"/>
    <xf numFmtId="0" fontId="276" fillId="0" borderId="55" applyNumberFormat="0" applyFill="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76" fillId="0" borderId="55" applyNumberFormat="0" applyFill="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76" fillId="0" borderId="55" applyNumberFormat="0" applyFill="0" applyAlignment="0" applyProtection="0"/>
    <xf numFmtId="0" fontId="90" fillId="0" borderId="0"/>
    <xf numFmtId="0" fontId="274" fillId="0" borderId="55" applyNumberFormat="0" applyFill="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74" fillId="0" borderId="55" applyNumberFormat="0" applyFill="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74" fillId="0" borderId="55" applyNumberFormat="0" applyFill="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74" fillId="0" borderId="55" applyNumberFormat="0" applyFill="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33" fillId="0" borderId="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33" fillId="0" borderId="0"/>
    <xf numFmtId="0" fontId="33" fillId="0" borderId="0"/>
    <xf numFmtId="0" fontId="33" fillId="0" borderId="0"/>
    <xf numFmtId="0" fontId="33" fillId="0" borderId="0"/>
    <xf numFmtId="0" fontId="33" fillId="0" borderId="0"/>
    <xf numFmtId="0" fontId="90" fillId="0" borderId="0"/>
    <xf numFmtId="0" fontId="274" fillId="0" borderId="55" applyNumberFormat="0" applyFill="0" applyAlignment="0" applyProtection="0"/>
    <xf numFmtId="0" fontId="274" fillId="0" borderId="55" applyNumberFormat="0" applyFill="0" applyAlignment="0" applyProtection="0"/>
    <xf numFmtId="0" fontId="33" fillId="0" borderId="0"/>
    <xf numFmtId="0" fontId="33" fillId="0" borderId="0"/>
    <xf numFmtId="0" fontId="33" fillId="0" borderId="0"/>
    <xf numFmtId="0" fontId="33" fillId="0" borderId="0"/>
    <xf numFmtId="0" fontId="33" fillId="0" borderId="0"/>
    <xf numFmtId="0" fontId="90" fillId="0" borderId="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274" fillId="0" borderId="55" applyNumberFormat="0" applyFill="0" applyAlignment="0" applyProtection="0"/>
    <xf numFmtId="0" fontId="90" fillId="0" borderId="0"/>
    <xf numFmtId="0" fontId="274" fillId="0" borderId="55" applyNumberFormat="0" applyFill="0" applyAlignment="0" applyProtection="0"/>
    <xf numFmtId="0" fontId="274" fillId="0" borderId="55" applyNumberFormat="0" applyFill="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0" fillId="0" borderId="0"/>
    <xf numFmtId="0" fontId="274" fillId="0" borderId="55" applyNumberFormat="0" applyFill="0" applyAlignment="0" applyProtection="0"/>
    <xf numFmtId="0" fontId="274" fillId="0" borderId="55" applyNumberFormat="0" applyFill="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0" fillId="0" borderId="0"/>
    <xf numFmtId="0" fontId="274" fillId="0" borderId="55" applyNumberFormat="0" applyFill="0" applyAlignment="0" applyProtection="0"/>
    <xf numFmtId="0" fontId="274" fillId="0" borderId="55" applyNumberFormat="0" applyFill="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0" fillId="0" borderId="0"/>
    <xf numFmtId="0" fontId="274" fillId="0" borderId="55" applyNumberFormat="0" applyFill="0" applyAlignment="0" applyProtection="0"/>
    <xf numFmtId="0" fontId="274" fillId="0" borderId="55" applyNumberFormat="0" applyFill="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0" fillId="0" borderId="0"/>
    <xf numFmtId="0" fontId="274" fillId="0" borderId="55" applyNumberFormat="0" applyFill="0" applyAlignment="0" applyProtection="0"/>
    <xf numFmtId="0" fontId="274" fillId="0" borderId="55" applyNumberFormat="0" applyFill="0" applyAlignment="0" applyProtection="0"/>
    <xf numFmtId="0" fontId="90" fillId="0" borderId="0"/>
    <xf numFmtId="38" fontId="51" fillId="0" borderId="56">
      <alignment horizontal="right"/>
    </xf>
    <xf numFmtId="326" fontId="34" fillId="0" borderId="57" applyProtection="0">
      <alignment horizontal="center"/>
    </xf>
    <xf numFmtId="326" fontId="34" fillId="0" borderId="57" applyProtection="0">
      <alignment horizontal="center"/>
    </xf>
    <xf numFmtId="326" fontId="34" fillId="0" borderId="57" applyProtection="0">
      <alignment horizontal="center"/>
    </xf>
    <xf numFmtId="0" fontId="90" fillId="0" borderId="0"/>
    <xf numFmtId="0" fontId="90" fillId="0" borderId="0"/>
    <xf numFmtId="0" fontId="90" fillId="0" borderId="0"/>
    <xf numFmtId="0" fontId="90" fillId="0" borderId="0"/>
    <xf numFmtId="326" fontId="34" fillId="0" borderId="57" applyProtection="0">
      <alignment horizontal="center"/>
    </xf>
    <xf numFmtId="0" fontId="90" fillId="0" borderId="0"/>
    <xf numFmtId="0" fontId="90" fillId="0" borderId="0"/>
    <xf numFmtId="326" fontId="34" fillId="0" borderId="57" applyProtection="0">
      <alignment horizontal="center"/>
    </xf>
    <xf numFmtId="0" fontId="90" fillId="0" borderId="0"/>
    <xf numFmtId="0" fontId="90" fillId="0" borderId="0"/>
    <xf numFmtId="326" fontId="34" fillId="0" borderId="57" applyProtection="0">
      <alignment horizontal="center"/>
    </xf>
    <xf numFmtId="0" fontId="90" fillId="0" borderId="0"/>
    <xf numFmtId="0" fontId="90" fillId="0" borderId="0"/>
    <xf numFmtId="326" fontId="34" fillId="0" borderId="57" applyProtection="0">
      <alignment horizontal="center"/>
    </xf>
    <xf numFmtId="0" fontId="90" fillId="0" borderId="0"/>
    <xf numFmtId="0" fontId="90" fillId="0" borderId="0"/>
    <xf numFmtId="326" fontId="34" fillId="0" borderId="57" applyProtection="0">
      <alignment horizontal="center"/>
    </xf>
    <xf numFmtId="326" fontId="34" fillId="0" borderId="57" applyProtection="0">
      <alignment horizontal="center"/>
    </xf>
    <xf numFmtId="326" fontId="34" fillId="0" borderId="57" applyProtection="0">
      <alignment horizontal="center"/>
    </xf>
    <xf numFmtId="326" fontId="34" fillId="0" borderId="57" applyProtection="0">
      <alignment horizontal="center"/>
    </xf>
    <xf numFmtId="0" fontId="90" fillId="0" borderId="0"/>
    <xf numFmtId="0" fontId="62" fillId="2" borderId="0">
      <alignment horizontal="center"/>
    </xf>
    <xf numFmtId="0" fontId="103" fillId="0" borderId="58" applyNumberFormat="0" applyFont="0" applyFill="0" applyAlignment="0"/>
    <xf numFmtId="0" fontId="103" fillId="0" borderId="58" applyNumberFormat="0" applyFont="0" applyFill="0" applyAlignment="0"/>
    <xf numFmtId="0" fontId="103" fillId="0" borderId="58" applyNumberFormat="0" applyFont="0" applyFill="0" applyAlignment="0"/>
    <xf numFmtId="0" fontId="103" fillId="0" borderId="58" applyNumberFormat="0" applyFont="0" applyFill="0" applyAlignment="0"/>
    <xf numFmtId="0" fontId="90" fillId="0" borderId="0"/>
    <xf numFmtId="0" fontId="103" fillId="0" borderId="58" applyNumberFormat="0" applyFont="0" applyFill="0" applyAlignment="0"/>
    <xf numFmtId="0" fontId="103" fillId="0" borderId="58" applyNumberFormat="0" applyFont="0" applyFill="0" applyAlignment="0"/>
    <xf numFmtId="0" fontId="90" fillId="0" borderId="0"/>
    <xf numFmtId="0" fontId="90" fillId="0" borderId="0"/>
    <xf numFmtId="0" fontId="277" fillId="0" borderId="25" applyNumberFormat="0" applyFill="0" applyBorder="0" applyAlignment="0" applyProtection="0">
      <alignment horizontal="center"/>
      <protection locked="0"/>
    </xf>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90" fillId="0" borderId="0"/>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90" fillId="0" borderId="0"/>
    <xf numFmtId="0" fontId="90" fillId="0" borderId="0"/>
    <xf numFmtId="0" fontId="90" fillId="0" borderId="0"/>
    <xf numFmtId="0" fontId="90" fillId="0" borderId="0"/>
    <xf numFmtId="0" fontId="90" fillId="0" borderId="0"/>
    <xf numFmtId="0" fontId="278" fillId="0" borderId="25" applyNumberFormat="0" applyFill="0" applyBorder="0">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8" fillId="0" borderId="25" applyNumberFormat="0" applyFill="0" applyBorder="0">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277" fillId="0" borderId="25" applyNumberFormat="0" applyFill="0" applyBorder="0" applyAlignment="0" applyProtection="0">
      <alignment horizontal="center"/>
      <protection locked="0"/>
    </xf>
    <xf numFmtId="0" fontId="90" fillId="0" borderId="0"/>
    <xf numFmtId="0" fontId="90" fillId="0" borderId="0"/>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90" fillId="0" borderId="0"/>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90" fillId="0" borderId="0"/>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90" fillId="0" borderId="0"/>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90" fillId="0" borderId="0"/>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90" fillId="0" borderId="0"/>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90" fillId="0" borderId="0"/>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278" fillId="0" borderId="25" applyNumberFormat="0" applyFill="0" applyBorder="0">
      <protection locked="0"/>
    </xf>
    <xf numFmtId="0" fontId="90" fillId="0" borderId="0"/>
    <xf numFmtId="0" fontId="90" fillId="0" borderId="0"/>
    <xf numFmtId="37" fontId="57" fillId="90" borderId="11" applyNumberFormat="0" applyAlignment="0" applyProtection="0"/>
    <xf numFmtId="0" fontId="57" fillId="90" borderId="11" applyNumberFormat="0" applyAlignment="0" applyProtection="0"/>
    <xf numFmtId="0" fontId="33" fillId="0" borderId="0"/>
    <xf numFmtId="0" fontId="90" fillId="0" borderId="0"/>
    <xf numFmtId="0" fontId="61" fillId="0" borderId="0" applyNumberFormat="0" applyFill="0" applyBorder="0" applyAlignment="0" applyProtection="0"/>
    <xf numFmtId="200" fontId="279" fillId="0" borderId="0" applyNumberFormat="0" applyFill="0" applyBorder="0" applyAlignment="0" applyProtection="0"/>
    <xf numFmtId="0" fontId="279" fillId="0" borderId="0" applyNumberFormat="0" applyFill="0" applyBorder="0" applyAlignment="0" applyProtection="0"/>
    <xf numFmtId="0" fontId="279" fillId="0" borderId="0" applyNumberFormat="0" applyFill="0" applyBorder="0" applyAlignment="0" applyProtection="0"/>
    <xf numFmtId="0" fontId="90" fillId="0" borderId="0"/>
    <xf numFmtId="0" fontId="90" fillId="0" borderId="0"/>
    <xf numFmtId="0" fontId="279" fillId="0" borderId="0" applyNumberFormat="0" applyFill="0" applyBorder="0" applyAlignment="0" applyProtection="0"/>
    <xf numFmtId="0" fontId="279" fillId="0" borderId="0" applyNumberFormat="0" applyFill="0" applyBorder="0" applyAlignment="0" applyProtection="0"/>
    <xf numFmtId="0" fontId="279" fillId="0" borderId="0" applyNumberFormat="0" applyFill="0" applyBorder="0" applyAlignment="0" applyProtection="0"/>
    <xf numFmtId="0" fontId="279" fillId="0" borderId="0" applyNumberFormat="0" applyFill="0" applyBorder="0" applyAlignment="0" applyProtection="0"/>
    <xf numFmtId="0" fontId="279" fillId="0" borderId="0" applyNumberFormat="0" applyFill="0" applyBorder="0" applyAlignment="0" applyProtection="0"/>
    <xf numFmtId="0" fontId="279" fillId="0" borderId="0" applyNumberFormat="0" applyFill="0" applyBorder="0" applyAlignment="0" applyProtection="0"/>
    <xf numFmtId="0" fontId="279" fillId="0" borderId="0" applyNumberFormat="0" applyFill="0" applyBorder="0" applyAlignment="0" applyProtection="0"/>
    <xf numFmtId="0" fontId="279" fillId="0" borderId="0" applyNumberFormat="0" applyFill="0" applyBorder="0" applyAlignment="0" applyProtection="0"/>
    <xf numFmtId="0" fontId="90" fillId="0" borderId="0"/>
    <xf numFmtId="0" fontId="34" fillId="0" borderId="0">
      <alignment horizontal="fill"/>
    </xf>
    <xf numFmtId="37" fontId="280" fillId="0" borderId="17">
      <alignment horizontal="center"/>
    </xf>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90" fillId="0" borderId="0"/>
    <xf numFmtId="0" fontId="90" fillId="0" borderId="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34" fillId="0" borderId="59" applyNumberFormat="0" applyFont="0" applyFill="0" applyAlignment="0" applyProtection="0"/>
    <xf numFmtId="0" fontId="90" fillId="0" borderId="0"/>
    <xf numFmtId="0" fontId="90" fillId="0" borderId="0"/>
    <xf numFmtId="2" fontId="142" fillId="2" borderId="11" applyBorder="0" applyAlignment="0"/>
    <xf numFmtId="2" fontId="143" fillId="2" borderId="11" applyBorder="0" applyAlignment="0"/>
    <xf numFmtId="2" fontId="143" fillId="2" borderId="11" applyBorder="0" applyAlignment="0"/>
    <xf numFmtId="0" fontId="90" fillId="0" borderId="0"/>
    <xf numFmtId="2" fontId="143" fillId="2" borderId="11" applyBorder="0" applyAlignment="0"/>
    <xf numFmtId="2" fontId="143" fillId="2" borderId="11" applyBorder="0" applyAlignment="0"/>
    <xf numFmtId="0" fontId="90" fillId="0" borderId="0"/>
    <xf numFmtId="2" fontId="143" fillId="2" borderId="11" applyBorder="0" applyAlignment="0"/>
    <xf numFmtId="2" fontId="143" fillId="2" borderId="11" applyBorder="0" applyAlignment="0"/>
    <xf numFmtId="0" fontId="90" fillId="0" borderId="0"/>
    <xf numFmtId="2" fontId="143" fillId="2" borderId="11" applyBorder="0" applyAlignment="0"/>
    <xf numFmtId="2" fontId="143" fillId="2" borderId="11" applyBorder="0" applyAlignment="0"/>
    <xf numFmtId="0" fontId="90" fillId="0" borderId="0"/>
    <xf numFmtId="2" fontId="143" fillId="2" borderId="11" applyBorder="0" applyAlignment="0"/>
    <xf numFmtId="2" fontId="143" fillId="2" borderId="11" applyBorder="0" applyAlignment="0"/>
    <xf numFmtId="0" fontId="90" fillId="0" borderId="0"/>
    <xf numFmtId="2" fontId="143" fillId="2" borderId="11" applyBorder="0" applyAlignment="0"/>
    <xf numFmtId="2" fontId="143" fillId="2" borderId="11" applyBorder="0" applyAlignment="0"/>
    <xf numFmtId="0" fontId="90" fillId="0" borderId="0"/>
    <xf numFmtId="0" fontId="90" fillId="0" borderId="0"/>
    <xf numFmtId="0" fontId="90" fillId="0" borderId="0"/>
    <xf numFmtId="0" fontId="90" fillId="0" borderId="0"/>
    <xf numFmtId="2" fontId="143" fillId="2" borderId="11" applyBorder="0" applyAlignment="0"/>
    <xf numFmtId="2" fontId="142" fillId="2" borderId="11" applyBorder="0" applyAlignment="0"/>
    <xf numFmtId="2" fontId="142" fillId="2" borderId="11" applyBorder="0" applyAlignment="0"/>
    <xf numFmtId="2" fontId="142" fillId="2" borderId="11" applyBorder="0" applyAlignment="0"/>
    <xf numFmtId="2" fontId="142" fillId="2" borderId="11" applyBorder="0" applyAlignment="0"/>
    <xf numFmtId="0" fontId="90" fillId="0" borderId="0"/>
    <xf numFmtId="2" fontId="142" fillId="2" borderId="11" applyBorder="0" applyAlignment="0"/>
    <xf numFmtId="2" fontId="142" fillId="2" borderId="11" applyBorder="0" applyAlignment="0"/>
    <xf numFmtId="2" fontId="142" fillId="2" borderId="11" applyBorder="0" applyAlignment="0"/>
    <xf numFmtId="2" fontId="142" fillId="2" borderId="11" applyBorder="0" applyAlignment="0"/>
    <xf numFmtId="0" fontId="90" fillId="0" borderId="0"/>
    <xf numFmtId="2" fontId="142" fillId="2" borderId="11" applyBorder="0" applyAlignment="0"/>
    <xf numFmtId="2" fontId="142" fillId="2" borderId="11" applyBorder="0" applyAlignment="0"/>
    <xf numFmtId="2" fontId="142" fillId="2" borderId="11" applyBorder="0" applyAlignment="0"/>
    <xf numFmtId="2" fontId="142" fillId="2" borderId="11" applyBorder="0" applyAlignment="0"/>
    <xf numFmtId="0" fontId="90" fillId="0" borderId="0"/>
    <xf numFmtId="2" fontId="142" fillId="2" borderId="11" applyBorder="0" applyAlignment="0"/>
    <xf numFmtId="2" fontId="142" fillId="2" borderId="11" applyBorder="0" applyAlignment="0"/>
    <xf numFmtId="2" fontId="142" fillId="2" borderId="11" applyBorder="0" applyAlignment="0"/>
    <xf numFmtId="2" fontId="142" fillId="2" borderId="11" applyBorder="0" applyAlignment="0"/>
    <xf numFmtId="0" fontId="90" fillId="0" borderId="0"/>
    <xf numFmtId="2" fontId="142" fillId="2" borderId="11" applyBorder="0" applyAlignment="0"/>
    <xf numFmtId="2" fontId="142" fillId="2" borderId="11" applyBorder="0" applyAlignment="0"/>
    <xf numFmtId="2" fontId="142" fillId="2" borderId="11" applyBorder="0" applyAlignment="0"/>
    <xf numFmtId="0" fontId="90" fillId="0" borderId="0"/>
    <xf numFmtId="2" fontId="142" fillId="2" borderId="11" applyBorder="0" applyAlignment="0"/>
    <xf numFmtId="2" fontId="142" fillId="2" borderId="11" applyBorder="0" applyAlignment="0"/>
    <xf numFmtId="2" fontId="142" fillId="2" borderId="11" applyBorder="0" applyAlignment="0"/>
    <xf numFmtId="0" fontId="90" fillId="0" borderId="0"/>
    <xf numFmtId="2" fontId="143" fillId="2" borderId="11" applyBorder="0" applyAlignment="0"/>
    <xf numFmtId="2" fontId="142" fillId="2" borderId="11" applyBorder="0" applyAlignment="0"/>
    <xf numFmtId="2" fontId="142" fillId="2" borderId="11" applyBorder="0" applyAlignment="0"/>
    <xf numFmtId="2" fontId="142" fillId="2" borderId="11" applyBorder="0" applyAlignment="0"/>
    <xf numFmtId="2" fontId="142" fillId="2" borderId="11" applyBorder="0" applyAlignment="0"/>
    <xf numFmtId="0" fontId="90" fillId="0" borderId="0"/>
    <xf numFmtId="2" fontId="142" fillId="2" borderId="11" applyBorder="0" applyAlignment="0"/>
    <xf numFmtId="2" fontId="142" fillId="2" borderId="11" applyBorder="0" applyAlignment="0"/>
    <xf numFmtId="2" fontId="142" fillId="2" borderId="11" applyBorder="0" applyAlignment="0"/>
    <xf numFmtId="2" fontId="142" fillId="2" borderId="11" applyBorder="0" applyAlignment="0"/>
    <xf numFmtId="0" fontId="90" fillId="0" borderId="0"/>
    <xf numFmtId="2" fontId="142" fillId="2" borderId="11" applyBorder="0" applyAlignment="0"/>
    <xf numFmtId="2" fontId="142" fillId="2" borderId="11" applyBorder="0" applyAlignment="0"/>
    <xf numFmtId="2" fontId="142" fillId="2" borderId="11" applyBorder="0" applyAlignment="0"/>
    <xf numFmtId="2" fontId="142" fillId="2" borderId="11" applyBorder="0" applyAlignment="0"/>
    <xf numFmtId="0" fontId="90" fillId="0" borderId="0"/>
    <xf numFmtId="2" fontId="142" fillId="2" borderId="11" applyBorder="0" applyAlignment="0"/>
    <xf numFmtId="2" fontId="142" fillId="2" borderId="11" applyBorder="0" applyAlignment="0"/>
    <xf numFmtId="2" fontId="142" fillId="2" borderId="11" applyBorder="0" applyAlignment="0"/>
    <xf numFmtId="2" fontId="142" fillId="2" borderId="11" applyBorder="0" applyAlignment="0"/>
    <xf numFmtId="0" fontId="90" fillId="0" borderId="0"/>
    <xf numFmtId="2" fontId="142" fillId="2" borderId="11" applyBorder="0" applyAlignment="0"/>
    <xf numFmtId="2" fontId="142" fillId="2" borderId="11" applyBorder="0" applyAlignment="0"/>
    <xf numFmtId="2" fontId="142" fillId="2" borderId="11" applyBorder="0" applyAlignment="0"/>
    <xf numFmtId="0" fontId="90" fillId="0" borderId="0"/>
    <xf numFmtId="2" fontId="142" fillId="2" borderId="11" applyBorder="0" applyAlignment="0"/>
    <xf numFmtId="2" fontId="142" fillId="2" borderId="11" applyBorder="0" applyAlignment="0"/>
    <xf numFmtId="2" fontId="142" fillId="2" borderId="11" applyBorder="0" applyAlignment="0"/>
    <xf numFmtId="0" fontId="90" fillId="0" borderId="0"/>
    <xf numFmtId="2" fontId="143" fillId="2" borderId="11" applyBorder="0" applyAlignment="0"/>
    <xf numFmtId="2" fontId="142" fillId="2" borderId="11" applyBorder="0" applyAlignment="0"/>
    <xf numFmtId="2" fontId="142" fillId="2" borderId="11" applyBorder="0" applyAlignment="0"/>
    <xf numFmtId="2" fontId="142" fillId="2" borderId="11" applyBorder="0" applyAlignment="0"/>
    <xf numFmtId="2" fontId="142" fillId="2" borderId="11" applyBorder="0" applyAlignment="0"/>
    <xf numFmtId="0" fontId="90" fillId="0" borderId="0"/>
    <xf numFmtId="2" fontId="142" fillId="2" borderId="11" applyBorder="0" applyAlignment="0"/>
    <xf numFmtId="2" fontId="142" fillId="2" borderId="11" applyBorder="0" applyAlignment="0"/>
    <xf numFmtId="2" fontId="142" fillId="2" borderId="11" applyBorder="0" applyAlignment="0"/>
    <xf numFmtId="2" fontId="142" fillId="2" borderId="11" applyBorder="0" applyAlignment="0"/>
    <xf numFmtId="0" fontId="90" fillId="0" borderId="0"/>
    <xf numFmtId="2" fontId="142" fillId="2" borderId="11" applyBorder="0" applyAlignment="0"/>
    <xf numFmtId="2" fontId="142" fillId="2" borderId="11" applyBorder="0" applyAlignment="0"/>
    <xf numFmtId="2" fontId="142" fillId="2" borderId="11" applyBorder="0" applyAlignment="0"/>
    <xf numFmtId="2" fontId="142" fillId="2" borderId="11" applyBorder="0" applyAlignment="0"/>
    <xf numFmtId="0" fontId="90" fillId="0" borderId="0"/>
    <xf numFmtId="2" fontId="142" fillId="2" borderId="11" applyBorder="0" applyAlignment="0"/>
    <xf numFmtId="2" fontId="142" fillId="2" borderId="11" applyBorder="0" applyAlignment="0"/>
    <xf numFmtId="2" fontId="142" fillId="2" borderId="11" applyBorder="0" applyAlignment="0"/>
    <xf numFmtId="2" fontId="142" fillId="2" borderId="11" applyBorder="0" applyAlignment="0"/>
    <xf numFmtId="0" fontId="90" fillId="0" borderId="0"/>
    <xf numFmtId="2" fontId="142" fillId="2" borderId="11" applyBorder="0" applyAlignment="0"/>
    <xf numFmtId="2" fontId="142" fillId="2" borderId="11" applyBorder="0" applyAlignment="0"/>
    <xf numFmtId="2" fontId="142" fillId="2" borderId="11" applyBorder="0" applyAlignment="0"/>
    <xf numFmtId="0" fontId="90" fillId="0" borderId="0"/>
    <xf numFmtId="2" fontId="142" fillId="2" borderId="11" applyBorder="0" applyAlignment="0"/>
    <xf numFmtId="2" fontId="142" fillId="2" borderId="11" applyBorder="0" applyAlignment="0"/>
    <xf numFmtId="2" fontId="142" fillId="2" borderId="11" applyBorder="0" applyAlignment="0"/>
    <xf numFmtId="0" fontId="90" fillId="0" borderId="0"/>
    <xf numFmtId="2" fontId="143" fillId="2" borderId="11" applyBorder="0" applyAlignment="0"/>
    <xf numFmtId="2" fontId="143" fillId="2" borderId="11" applyBorder="0" applyAlignment="0"/>
    <xf numFmtId="0" fontId="90" fillId="0" borderId="0"/>
    <xf numFmtId="2" fontId="143" fillId="2" borderId="11" applyBorder="0" applyAlignment="0"/>
    <xf numFmtId="2" fontId="143" fillId="2" borderId="11" applyBorder="0" applyAlignment="0"/>
    <xf numFmtId="0" fontId="90" fillId="0" borderId="0"/>
    <xf numFmtId="2" fontId="143" fillId="2" borderId="11" applyBorder="0" applyAlignment="0"/>
    <xf numFmtId="2" fontId="143" fillId="2" borderId="11" applyBorder="0" applyAlignment="0"/>
    <xf numFmtId="0" fontId="90" fillId="0" borderId="0"/>
    <xf numFmtId="2" fontId="143" fillId="2" borderId="11" applyBorder="0" applyAlignment="0"/>
    <xf numFmtId="2" fontId="143" fillId="2" borderId="11" applyBorder="0" applyAlignment="0"/>
    <xf numFmtId="0" fontId="90" fillId="0" borderId="0"/>
    <xf numFmtId="2" fontId="143" fillId="2" borderId="11" applyBorder="0" applyAlignment="0"/>
    <xf numFmtId="2" fontId="143" fillId="2" borderId="11" applyBorder="0" applyAlignment="0"/>
    <xf numFmtId="0" fontId="90" fillId="0" borderId="0"/>
    <xf numFmtId="0" fontId="90" fillId="0" borderId="0"/>
    <xf numFmtId="0" fontId="34" fillId="7" borderId="0" applyNumberFormat="0" applyBorder="0" applyAlignment="0">
      <protection locked="0"/>
    </xf>
    <xf numFmtId="0" fontId="191" fillId="13" borderId="0" applyNumberFormat="0" applyBorder="0" applyAlignment="0" applyProtection="0"/>
    <xf numFmtId="0" fontId="191" fillId="19" borderId="0" applyNumberFormat="0" applyBorder="0" applyAlignment="0" applyProtection="0"/>
    <xf numFmtId="0" fontId="191" fillId="19" borderId="0" applyNumberFormat="0" applyBorder="0" applyAlignment="0" applyProtection="0"/>
    <xf numFmtId="0" fontId="90" fillId="0" borderId="0"/>
    <xf numFmtId="0" fontId="90" fillId="0" borderId="0"/>
    <xf numFmtId="0" fontId="191" fillId="19" borderId="0" applyNumberFormat="0" applyBorder="0" applyAlignment="0" applyProtection="0"/>
    <xf numFmtId="0" fontId="191" fillId="19" borderId="0" applyNumberFormat="0" applyBorder="0" applyAlignment="0" applyProtection="0"/>
    <xf numFmtId="0" fontId="191" fillId="19" borderId="0" applyNumberFormat="0" applyBorder="0" applyAlignment="0" applyProtection="0"/>
    <xf numFmtId="0" fontId="191" fillId="19" borderId="0" applyNumberFormat="0" applyBorder="0" applyAlignment="0" applyProtection="0"/>
    <xf numFmtId="0" fontId="191" fillId="19" borderId="0" applyNumberFormat="0" applyBorder="0" applyAlignment="0" applyProtection="0"/>
    <xf numFmtId="0" fontId="191" fillId="19" borderId="0" applyNumberFormat="0" applyBorder="0" applyAlignment="0" applyProtection="0"/>
    <xf numFmtId="0" fontId="191" fillId="19" borderId="0" applyNumberFormat="0" applyBorder="0" applyAlignment="0" applyProtection="0"/>
    <xf numFmtId="0" fontId="191" fillId="19" borderId="0" applyNumberFormat="0" applyBorder="0" applyAlignment="0" applyProtection="0"/>
    <xf numFmtId="0" fontId="90" fillId="0" borderId="0"/>
    <xf numFmtId="0" fontId="116" fillId="14" borderId="0" applyNumberFormat="0" applyBorder="0" applyAlignment="0" applyProtection="0"/>
    <xf numFmtId="0" fontId="116" fillId="20" borderId="0" applyNumberFormat="0" applyBorder="0" applyAlignment="0" applyProtection="0"/>
    <xf numFmtId="0" fontId="116" fillId="20" borderId="0" applyNumberFormat="0" applyBorder="0" applyAlignment="0" applyProtection="0"/>
    <xf numFmtId="0" fontId="90" fillId="0" borderId="0"/>
    <xf numFmtId="0" fontId="90" fillId="0" borderId="0"/>
    <xf numFmtId="0" fontId="116" fillId="20" borderId="0" applyNumberFormat="0" applyBorder="0" applyAlignment="0" applyProtection="0"/>
    <xf numFmtId="0" fontId="116" fillId="20" borderId="0" applyNumberFormat="0" applyBorder="0" applyAlignment="0" applyProtection="0"/>
    <xf numFmtId="0" fontId="116" fillId="20" borderId="0" applyNumberFormat="0" applyBorder="0" applyAlignment="0" applyProtection="0"/>
    <xf numFmtId="0" fontId="116" fillId="20" borderId="0" applyNumberFormat="0" applyBorder="0" applyAlignment="0" applyProtection="0"/>
    <xf numFmtId="0" fontId="116" fillId="20" borderId="0" applyNumberFormat="0" applyBorder="0" applyAlignment="0" applyProtection="0"/>
    <xf numFmtId="0" fontId="116" fillId="20" borderId="0" applyNumberFormat="0" applyBorder="0" applyAlignment="0" applyProtection="0"/>
    <xf numFmtId="0" fontId="116" fillId="20" borderId="0" applyNumberFormat="0" applyBorder="0" applyAlignment="0" applyProtection="0"/>
    <xf numFmtId="0" fontId="116" fillId="20" borderId="0" applyNumberFormat="0" applyBorder="0" applyAlignment="0" applyProtection="0"/>
    <xf numFmtId="0" fontId="90" fillId="0" borderId="0"/>
    <xf numFmtId="167" fontId="208" fillId="0" borderId="0" applyFont="0" applyFill="0" applyBorder="0" applyAlignment="0" applyProtection="0"/>
    <xf numFmtId="0" fontId="68" fillId="0" borderId="0" applyFont="0" applyFill="0" applyBorder="0" applyAlignment="0" applyProtection="0"/>
    <xf numFmtId="327" fontId="34" fillId="0" borderId="0" applyFont="0" applyFill="0" applyBorder="0" applyAlignment="0" applyProtection="0"/>
    <xf numFmtId="0" fontId="90" fillId="0" borderId="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90" fillId="0" borderId="0"/>
    <xf numFmtId="0" fontId="90" fillId="0" borderId="0"/>
    <xf numFmtId="0" fontId="90" fillId="0" borderId="0"/>
    <xf numFmtId="0" fontId="120" fillId="56" borderId="20" applyNumberFormat="0" applyAlignment="0" applyProtection="0"/>
    <xf numFmtId="0" fontId="120" fillId="56" borderId="20" applyNumberFormat="0" applyAlignment="0" applyProtection="0"/>
    <xf numFmtId="0" fontId="120" fillId="56" borderId="20" applyNumberFormat="0" applyAlignment="0" applyProtection="0"/>
    <xf numFmtId="0" fontId="90" fillId="0" borderId="0"/>
    <xf numFmtId="0" fontId="90" fillId="0" borderId="0"/>
    <xf numFmtId="0" fontId="281" fillId="55" borderId="20" applyNumberFormat="0" applyAlignment="0" applyProtection="0"/>
    <xf numFmtId="0" fontId="34" fillId="53" borderId="0" applyNumberFormat="0" applyFont="0" applyFill="0" applyBorder="0" applyProtection="0">
      <alignment horizontal="center" textRotation="90" wrapText="1"/>
    </xf>
    <xf numFmtId="328" fontId="34" fillId="0" borderId="0" applyFont="0" applyFill="0" applyBorder="0" applyAlignment="0" applyProtection="0"/>
    <xf numFmtId="329" fontId="34" fillId="0" borderId="0" applyFont="0" applyFill="0" applyBorder="0" applyAlignment="0" applyProtection="0"/>
    <xf numFmtId="0" fontId="34" fillId="0" borderId="0" applyFont="0" applyFill="0" applyBorder="0" applyAlignment="0" applyProtection="0"/>
    <xf numFmtId="330" fontId="146" fillId="0" borderId="0" applyFont="0" applyFill="0" applyBorder="0" applyAlignment="0" applyProtection="0"/>
    <xf numFmtId="331" fontId="146" fillId="0" borderId="0" applyFont="0" applyFill="0" applyBorder="0" applyAlignment="0" applyProtection="0"/>
    <xf numFmtId="0" fontId="282"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90" fillId="0" borderId="0"/>
    <xf numFmtId="0" fontId="125" fillId="0" borderId="0" applyNumberFormat="0" applyFill="0" applyBorder="0" applyAlignment="0" applyProtection="0"/>
    <xf numFmtId="0" fontId="90" fillId="0" borderId="0"/>
    <xf numFmtId="0" fontId="283" fillId="28" borderId="0">
      <alignment horizontal="right"/>
    </xf>
    <xf numFmtId="0" fontId="284" fillId="20" borderId="17" applyNumberFormat="0" applyProtection="0">
      <alignment vertical="center"/>
    </xf>
    <xf numFmtId="0" fontId="284" fillId="20" borderId="17" applyNumberFormat="0" applyProtection="0">
      <alignment vertical="center"/>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0" fillId="0" borderId="0"/>
    <xf numFmtId="0" fontId="111" fillId="0" borderId="0">
      <alignment horizontal="center"/>
    </xf>
    <xf numFmtId="0" fontId="111" fillId="0" borderId="0">
      <alignment horizontal="center"/>
    </xf>
    <xf numFmtId="0" fontId="90" fillId="0" borderId="0"/>
    <xf numFmtId="0" fontId="247" fillId="0" borderId="0" applyProtection="0">
      <alignment horizontal="center"/>
    </xf>
    <xf numFmtId="0" fontId="285" fillId="0" borderId="0" applyProtection="0">
      <alignment horizontal="center"/>
    </xf>
    <xf numFmtId="332" fontId="6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332" fontId="6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14" fontId="57" fillId="0" borderId="0" applyFont="0" applyFill="0" applyBorder="0" applyProtection="0"/>
    <xf numFmtId="16" fontId="57" fillId="0" borderId="0" applyFont="0" applyFill="0" applyBorder="0" applyProtection="0"/>
    <xf numFmtId="0" fontId="33" fillId="0" borderId="0"/>
    <xf numFmtId="0" fontId="33" fillId="0" borderId="0"/>
    <xf numFmtId="0" fontId="90" fillId="0" borderId="0"/>
    <xf numFmtId="333" fontId="286" fillId="0" borderId="17" applyBorder="0" applyProtection="0">
      <alignment horizontal="right"/>
    </xf>
    <xf numFmtId="333" fontId="287" fillId="0" borderId="17" applyBorder="0" applyProtection="0">
      <alignment horizontal="right"/>
    </xf>
    <xf numFmtId="333" fontId="287" fillId="0" borderId="17" applyBorder="0" applyProtection="0">
      <alignment horizontal="right"/>
    </xf>
    <xf numFmtId="333" fontId="287" fillId="0" borderId="17" applyBorder="0" applyProtection="0">
      <alignment horizontal="right"/>
    </xf>
    <xf numFmtId="0" fontId="90" fillId="0" borderId="0"/>
    <xf numFmtId="333" fontId="287" fillId="0" borderId="17" applyBorder="0" applyProtection="0">
      <alignment horizontal="right"/>
    </xf>
    <xf numFmtId="333" fontId="287" fillId="0" borderId="17" applyBorder="0" applyProtection="0">
      <alignment horizontal="right"/>
    </xf>
    <xf numFmtId="333" fontId="287" fillId="0" borderId="17" applyBorder="0" applyProtection="0">
      <alignment horizontal="right"/>
    </xf>
    <xf numFmtId="0" fontId="90" fillId="0" borderId="0"/>
    <xf numFmtId="0" fontId="90" fillId="0" borderId="0"/>
    <xf numFmtId="0" fontId="90" fillId="0" borderId="0"/>
    <xf numFmtId="0" fontId="90" fillId="0" borderId="0"/>
    <xf numFmtId="333" fontId="287" fillId="0" borderId="17" applyBorder="0" applyProtection="0">
      <alignment horizontal="right"/>
    </xf>
    <xf numFmtId="333" fontId="286" fillId="0" borderId="17" applyBorder="0" applyProtection="0">
      <alignment horizontal="right"/>
    </xf>
    <xf numFmtId="333" fontId="286" fillId="0" borderId="17" applyBorder="0" applyProtection="0">
      <alignment horizontal="right"/>
    </xf>
    <xf numFmtId="333" fontId="286" fillId="0" borderId="17" applyBorder="0" applyProtection="0">
      <alignment horizontal="right"/>
    </xf>
    <xf numFmtId="0" fontId="90" fillId="0" borderId="0"/>
    <xf numFmtId="333" fontId="286" fillId="0" borderId="17" applyBorder="0" applyProtection="0">
      <alignment horizontal="right"/>
    </xf>
    <xf numFmtId="333" fontId="286" fillId="0" borderId="17" applyBorder="0" applyProtection="0">
      <alignment horizontal="right"/>
    </xf>
    <xf numFmtId="0" fontId="90" fillId="0" borderId="0"/>
    <xf numFmtId="333" fontId="286" fillId="0" borderId="17" applyBorder="0" applyProtection="0">
      <alignment horizontal="right"/>
    </xf>
    <xf numFmtId="333" fontId="286" fillId="0" borderId="17" applyBorder="0" applyProtection="0">
      <alignment horizontal="right"/>
    </xf>
    <xf numFmtId="0" fontId="90" fillId="0" borderId="0"/>
    <xf numFmtId="333" fontId="286" fillId="0" borderId="17" applyBorder="0" applyProtection="0">
      <alignment horizontal="right"/>
    </xf>
    <xf numFmtId="333" fontId="286" fillId="0" borderId="17" applyBorder="0" applyProtection="0">
      <alignment horizontal="right"/>
    </xf>
    <xf numFmtId="333" fontId="286" fillId="0" borderId="17" applyBorder="0" applyProtection="0">
      <alignment horizontal="right"/>
    </xf>
    <xf numFmtId="0" fontId="90" fillId="0" borderId="0"/>
    <xf numFmtId="333" fontId="286" fillId="0" borderId="17" applyBorder="0" applyProtection="0">
      <alignment horizontal="right"/>
    </xf>
    <xf numFmtId="0" fontId="90" fillId="0" borderId="0"/>
    <xf numFmtId="333" fontId="287" fillId="0" borderId="17" applyBorder="0" applyProtection="0">
      <alignment horizontal="right"/>
    </xf>
    <xf numFmtId="333" fontId="286" fillId="0" borderId="17" applyBorder="0" applyProtection="0">
      <alignment horizontal="right"/>
    </xf>
    <xf numFmtId="333" fontId="286" fillId="0" borderId="17" applyBorder="0" applyProtection="0">
      <alignment horizontal="right"/>
    </xf>
    <xf numFmtId="0" fontId="90" fillId="0" borderId="0"/>
    <xf numFmtId="333" fontId="286" fillId="0" borderId="17" applyBorder="0" applyProtection="0">
      <alignment horizontal="right"/>
    </xf>
    <xf numFmtId="333" fontId="286" fillId="0" borderId="17" applyBorder="0" applyProtection="0">
      <alignment horizontal="right"/>
    </xf>
    <xf numFmtId="333" fontId="286" fillId="0" borderId="17" applyBorder="0" applyProtection="0">
      <alignment horizontal="right"/>
    </xf>
    <xf numFmtId="0" fontId="90" fillId="0" borderId="0"/>
    <xf numFmtId="333" fontId="286" fillId="0" borderId="17" applyBorder="0" applyProtection="0">
      <alignment horizontal="right"/>
    </xf>
    <xf numFmtId="0" fontId="90" fillId="0" borderId="0"/>
    <xf numFmtId="333" fontId="287" fillId="0" borderId="17" applyBorder="0" applyProtection="0">
      <alignment horizontal="right"/>
    </xf>
    <xf numFmtId="333" fontId="287" fillId="0" borderId="17" applyBorder="0" applyProtection="0">
      <alignment horizontal="right"/>
    </xf>
    <xf numFmtId="333" fontId="287" fillId="0" borderId="17" applyBorder="0" applyProtection="0">
      <alignment horizontal="right"/>
    </xf>
    <xf numFmtId="0" fontId="90" fillId="0" borderId="0"/>
    <xf numFmtId="333" fontId="287" fillId="0" borderId="17" applyBorder="0" applyProtection="0">
      <alignment horizontal="right"/>
    </xf>
    <xf numFmtId="333" fontId="287" fillId="0" borderId="17" applyBorder="0" applyProtection="0">
      <alignment horizontal="right"/>
    </xf>
    <xf numFmtId="333" fontId="287" fillId="0" borderId="17" applyBorder="0" applyProtection="0">
      <alignment horizontal="right"/>
    </xf>
    <xf numFmtId="0" fontId="90" fillId="0" borderId="0"/>
    <xf numFmtId="333" fontId="287" fillId="0" borderId="17" applyBorder="0" applyProtection="0">
      <alignment horizontal="right"/>
    </xf>
    <xf numFmtId="333" fontId="287" fillId="0" borderId="17" applyBorder="0" applyProtection="0">
      <alignment horizontal="right"/>
    </xf>
    <xf numFmtId="333" fontId="287" fillId="0" borderId="17" applyBorder="0" applyProtection="0">
      <alignment horizontal="right"/>
    </xf>
    <xf numFmtId="0" fontId="90" fillId="0" borderId="0"/>
    <xf numFmtId="333" fontId="287" fillId="0" borderId="17" applyBorder="0" applyProtection="0">
      <alignment horizontal="right"/>
    </xf>
    <xf numFmtId="333" fontId="287" fillId="0" borderId="17" applyBorder="0" applyProtection="0">
      <alignment horizontal="right"/>
    </xf>
    <xf numFmtId="333" fontId="287" fillId="0" borderId="17" applyBorder="0" applyProtection="0">
      <alignment horizontal="right"/>
    </xf>
    <xf numFmtId="0" fontId="90" fillId="0" borderId="0"/>
    <xf numFmtId="333" fontId="287" fillId="0" borderId="17" applyBorder="0" applyProtection="0">
      <alignment horizontal="right"/>
    </xf>
    <xf numFmtId="333" fontId="287" fillId="0" borderId="17" applyBorder="0" applyProtection="0">
      <alignment horizontal="right"/>
    </xf>
    <xf numFmtId="333" fontId="287" fillId="0" borderId="17" applyBorder="0" applyProtection="0">
      <alignment horizontal="right"/>
    </xf>
    <xf numFmtId="0" fontId="90" fillId="0" borderId="0"/>
    <xf numFmtId="333" fontId="287" fillId="0" borderId="17" applyBorder="0" applyProtection="0">
      <alignment horizontal="right"/>
    </xf>
    <xf numFmtId="333" fontId="287" fillId="0" borderId="17" applyBorder="0" applyProtection="0">
      <alignment horizontal="right"/>
    </xf>
    <xf numFmtId="333" fontId="287" fillId="0" borderId="17" applyBorder="0" applyProtection="0">
      <alignment horizontal="right"/>
    </xf>
    <xf numFmtId="0" fontId="90" fillId="0" borderId="0"/>
    <xf numFmtId="0" fontId="90" fillId="0" borderId="0"/>
    <xf numFmtId="0" fontId="34" fillId="0" borderId="0" applyFont="0" applyFill="0" applyBorder="0" applyAlignment="0" applyProtection="0"/>
    <xf numFmtId="0" fontId="34" fillId="0" borderId="0" applyFont="0" applyFill="0" applyBorder="0" applyAlignment="0" applyProtection="0"/>
    <xf numFmtId="0" fontId="90" fillId="0" borderId="0"/>
    <xf numFmtId="0" fontId="288" fillId="0" borderId="0" applyNumberFormat="0" applyFont="0" applyBorder="0" applyAlignment="0"/>
    <xf numFmtId="0" fontId="289" fillId="0" borderId="0"/>
    <xf numFmtId="0" fontId="187" fillId="0" borderId="0" applyNumberFormat="0" applyFill="0" applyBorder="0" applyAlignment="0" applyProtection="0">
      <alignment vertical="top"/>
      <protection locked="0"/>
    </xf>
    <xf numFmtId="334" fontId="289" fillId="0" borderId="0" applyFont="0" applyFill="0" applyBorder="0" applyAlignment="0" applyProtection="0"/>
    <xf numFmtId="335" fontId="289" fillId="0" borderId="0" applyFont="0" applyFill="0" applyBorder="0" applyAlignment="0" applyProtection="0"/>
    <xf numFmtId="336" fontId="289" fillId="0" borderId="0" applyFont="0" applyFill="0" applyBorder="0" applyAlignment="0" applyProtection="0"/>
    <xf numFmtId="337" fontId="289" fillId="0" borderId="0" applyFont="0" applyFill="0" applyBorder="0" applyAlignment="0" applyProtection="0"/>
    <xf numFmtId="41" fontId="290" fillId="0" borderId="0" applyFont="0" applyFill="0" applyBorder="0" applyAlignment="0" applyProtection="0"/>
    <xf numFmtId="338" fontId="96" fillId="0" borderId="0" applyFont="0" applyFill="0" applyBorder="0" applyAlignment="0" applyProtection="0"/>
    <xf numFmtId="4" fontId="72" fillId="0" borderId="0" applyFont="0" applyFill="0" applyBorder="0" applyAlignment="0" applyProtection="0"/>
    <xf numFmtId="0" fontId="291" fillId="0" borderId="0">
      <alignment vertical="center"/>
    </xf>
    <xf numFmtId="0" fontId="292" fillId="0" borderId="0"/>
    <xf numFmtId="41" fontId="292" fillId="0" borderId="0" applyFont="0" applyFill="0" applyBorder="0" applyAlignment="0" applyProtection="0"/>
    <xf numFmtId="43" fontId="292"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68" fillId="0" borderId="0"/>
    <xf numFmtId="339" fontId="292" fillId="0" borderId="0" applyFont="0" applyFill="0" applyBorder="0" applyAlignment="0" applyProtection="0"/>
    <xf numFmtId="340" fontId="292" fillId="0" borderId="0" applyFont="0" applyFill="0" applyBorder="0" applyAlignment="0" applyProtection="0"/>
    <xf numFmtId="172" fontId="68" fillId="0" borderId="0" applyFont="0" applyFill="0" applyBorder="0" applyAlignment="0" applyProtection="0"/>
    <xf numFmtId="171" fontId="68"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9" fontId="50" fillId="0" borderId="0" applyFont="0" applyFill="0" applyBorder="0" applyAlignment="0" applyProtection="0"/>
    <xf numFmtId="9" fontId="50" fillId="0" borderId="0" applyFont="0" applyFill="0" applyBorder="0" applyAlignment="0" applyProtection="0"/>
    <xf numFmtId="0" fontId="294" fillId="0" borderId="0"/>
    <xf numFmtId="0" fontId="294" fillId="0" borderId="0"/>
    <xf numFmtId="0" fontId="294" fillId="0" borderId="0"/>
    <xf numFmtId="0" fontId="294" fillId="0" borderId="0"/>
    <xf numFmtId="9" fontId="50" fillId="0" borderId="0" applyFont="0" applyFill="0" applyBorder="0" applyAlignment="0" applyProtection="0"/>
    <xf numFmtId="0" fontId="294" fillId="0" borderId="0"/>
    <xf numFmtId="0" fontId="294" fillId="0" borderId="0"/>
    <xf numFmtId="0" fontId="294" fillId="0" borderId="0"/>
    <xf numFmtId="0" fontId="294" fillId="0" borderId="0"/>
    <xf numFmtId="0" fontId="294" fillId="0" borderId="0"/>
    <xf numFmtId="0" fontId="294" fillId="0" borderId="0"/>
    <xf numFmtId="0" fontId="294" fillId="0" borderId="0"/>
    <xf numFmtId="0" fontId="294" fillId="0" borderId="0"/>
    <xf numFmtId="0" fontId="294" fillId="0" borderId="0"/>
    <xf numFmtId="0" fontId="294" fillId="0" borderId="0"/>
    <xf numFmtId="0" fontId="294" fillId="0" borderId="0"/>
    <xf numFmtId="0" fontId="294" fillId="0" borderId="0"/>
    <xf numFmtId="0" fontId="294" fillId="0" borderId="0"/>
    <xf numFmtId="0" fontId="294" fillId="0" borderId="0"/>
    <xf numFmtId="0" fontId="294" fillId="0" borderId="0"/>
    <xf numFmtId="0" fontId="294" fillId="0" borderId="0"/>
    <xf numFmtId="0" fontId="294" fillId="0" borderId="0"/>
    <xf numFmtId="0" fontId="294" fillId="0" borderId="0"/>
    <xf numFmtId="0" fontId="294" fillId="0" borderId="0"/>
    <xf numFmtId="0" fontId="295" fillId="0" borderId="0"/>
    <xf numFmtId="0" fontId="295" fillId="0" borderId="0"/>
    <xf numFmtId="0" fontId="295" fillId="0" borderId="0"/>
    <xf numFmtId="0" fontId="295" fillId="0" borderId="0"/>
    <xf numFmtId="0" fontId="295" fillId="0" borderId="0"/>
    <xf numFmtId="0" fontId="295"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97" fillId="0" borderId="0"/>
    <xf numFmtId="0" fontId="50" fillId="0" borderId="0"/>
    <xf numFmtId="0" fontId="50" fillId="0" borderId="0"/>
    <xf numFmtId="0" fontId="297" fillId="0" borderId="0"/>
    <xf numFmtId="0" fontId="297" fillId="0" borderId="0"/>
    <xf numFmtId="0" fontId="297" fillId="0" borderId="0"/>
    <xf numFmtId="0" fontId="297" fillId="0" borderId="0"/>
    <xf numFmtId="0" fontId="297" fillId="0" borderId="0"/>
    <xf numFmtId="0" fontId="29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98" fillId="0" borderId="0"/>
    <xf numFmtId="181" fontId="34" fillId="0" borderId="0" applyBorder="0">
      <alignment vertical="center"/>
    </xf>
    <xf numFmtId="0" fontId="298" fillId="0" borderId="0"/>
    <xf numFmtId="181" fontId="34" fillId="0" borderId="0" applyBorder="0">
      <alignment vertical="center"/>
    </xf>
    <xf numFmtId="0" fontId="298" fillId="0" borderId="0"/>
    <xf numFmtId="181" fontId="34" fillId="0" borderId="0" applyBorder="0">
      <alignment vertical="center"/>
    </xf>
    <xf numFmtId="0" fontId="298" fillId="0" borderId="0"/>
    <xf numFmtId="181" fontId="34" fillId="0" borderId="0" applyBorder="0">
      <alignment vertical="center"/>
    </xf>
    <xf numFmtId="0" fontId="298" fillId="0" borderId="0"/>
    <xf numFmtId="181" fontId="34" fillId="0" borderId="0" applyBorder="0">
      <alignment vertical="center"/>
    </xf>
    <xf numFmtId="0" fontId="298" fillId="0" borderId="0"/>
    <xf numFmtId="181" fontId="34" fillId="0" borderId="0" applyBorder="0">
      <alignment vertical="center"/>
    </xf>
    <xf numFmtId="0" fontId="298" fillId="0" borderId="0"/>
    <xf numFmtId="181" fontId="34" fillId="0" borderId="0" applyBorder="0">
      <alignment vertical="center"/>
    </xf>
    <xf numFmtId="0" fontId="298" fillId="0" borderId="0"/>
    <xf numFmtId="0" fontId="298" fillId="0" borderId="0"/>
    <xf numFmtId="0" fontId="298" fillId="0" borderId="0"/>
    <xf numFmtId="0" fontId="298" fillId="0" borderId="0"/>
    <xf numFmtId="0" fontId="298" fillId="0" borderId="0"/>
    <xf numFmtId="0" fontId="298" fillId="0" borderId="0"/>
    <xf numFmtId="0" fontId="32" fillId="0" borderId="0"/>
    <xf numFmtId="9"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9" fontId="30"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0" fillId="0" borderId="0"/>
    <xf numFmtId="0" fontId="50" fillId="0" borderId="0"/>
    <xf numFmtId="0" fontId="25" fillId="0" borderId="0"/>
    <xf numFmtId="9" fontId="25" fillId="0" borderId="0" applyFont="0" applyFill="0" applyBorder="0" applyAlignment="0" applyProtection="0"/>
    <xf numFmtId="0" fontId="25" fillId="0" borderId="0"/>
    <xf numFmtId="0" fontId="25" fillId="0" borderId="0"/>
    <xf numFmtId="9" fontId="24" fillId="0" borderId="0" applyFont="0" applyFill="0" applyBorder="0" applyAlignment="0" applyProtection="0"/>
    <xf numFmtId="0" fontId="24" fillId="0" borderId="0"/>
    <xf numFmtId="9" fontId="23" fillId="0" borderId="0" applyFont="0" applyFill="0" applyBorder="0" applyAlignment="0" applyProtection="0"/>
    <xf numFmtId="0" fontId="23" fillId="0" borderId="0"/>
    <xf numFmtId="9" fontId="22" fillId="0" borderId="0" applyFont="0" applyFill="0" applyBorder="0" applyAlignment="0" applyProtection="0"/>
    <xf numFmtId="0" fontId="22" fillId="0" borderId="0"/>
    <xf numFmtId="9" fontId="21" fillId="0" borderId="0" applyFont="0" applyFill="0" applyBorder="0" applyAlignment="0" applyProtection="0"/>
    <xf numFmtId="0" fontId="21" fillId="0" borderId="0"/>
    <xf numFmtId="9" fontId="20" fillId="0" borderId="0" applyFont="0" applyFill="0" applyBorder="0" applyAlignment="0" applyProtection="0"/>
    <xf numFmtId="170" fontId="20" fillId="0" borderId="0" applyFont="0" applyFill="0" applyBorder="0" applyAlignment="0" applyProtection="0"/>
    <xf numFmtId="0" fontId="20" fillId="0" borderId="0"/>
    <xf numFmtId="0" fontId="20" fillId="0" borderId="0"/>
    <xf numFmtId="0" fontId="19" fillId="0" borderId="0"/>
    <xf numFmtId="0" fontId="19" fillId="0" borderId="0"/>
    <xf numFmtId="43" fontId="19"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6" fillId="0" borderId="0"/>
    <xf numFmtId="0" fontId="16" fillId="0" borderId="0"/>
    <xf numFmtId="170" fontId="16" fillId="0" borderId="0" applyFont="0" applyFill="0" applyBorder="0" applyAlignment="0" applyProtection="0"/>
    <xf numFmtId="9" fontId="16" fillId="0" borderId="0" applyFont="0" applyFill="0" applyBorder="0" applyAlignment="0" applyProtection="0"/>
    <xf numFmtId="0" fontId="15" fillId="0" borderId="0"/>
    <xf numFmtId="0" fontId="38" fillId="0" borderId="0"/>
    <xf numFmtId="0" fontId="307" fillId="0" borderId="0"/>
    <xf numFmtId="0" fontId="310" fillId="0" borderId="0"/>
    <xf numFmtId="0" fontId="14" fillId="0" borderId="0"/>
    <xf numFmtId="0" fontId="14" fillId="0" borderId="0"/>
    <xf numFmtId="0" fontId="36" fillId="0" borderId="0"/>
    <xf numFmtId="170" fontId="14" fillId="0" borderId="0" applyFont="0" applyFill="0" applyBorder="0" applyAlignment="0" applyProtection="0"/>
    <xf numFmtId="9" fontId="14" fillId="0" borderId="0" applyFont="0" applyFill="0" applyBorder="0" applyAlignment="0" applyProtection="0"/>
    <xf numFmtId="0" fontId="13" fillId="0" borderId="0"/>
    <xf numFmtId="0" fontId="12" fillId="0" borderId="0"/>
    <xf numFmtId="0" fontId="12" fillId="0" borderId="0"/>
    <xf numFmtId="170" fontId="12" fillId="0" borderId="0" applyFont="0" applyFill="0" applyBorder="0" applyAlignment="0" applyProtection="0"/>
    <xf numFmtId="9" fontId="12" fillId="0" borderId="0" applyFont="0" applyFill="0" applyBorder="0" applyAlignment="0" applyProtection="0"/>
    <xf numFmtId="0" fontId="312" fillId="0" borderId="0"/>
    <xf numFmtId="0" fontId="11" fillId="0" borderId="0"/>
    <xf numFmtId="0" fontId="5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9" fillId="0" borderId="0"/>
    <xf numFmtId="0" fontId="9" fillId="0" borderId="0"/>
    <xf numFmtId="43" fontId="9"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0" fontId="8" fillId="0" borderId="0"/>
    <xf numFmtId="0" fontId="333" fillId="0" borderId="0" applyNumberFormat="0" applyFill="0" applyBorder="0" applyAlignment="0" applyProtection="0">
      <alignment vertical="center"/>
    </xf>
    <xf numFmtId="0" fontId="7" fillId="0" borderId="0"/>
    <xf numFmtId="0" fontId="7" fillId="0" borderId="0"/>
    <xf numFmtId="43" fontId="7" fillId="0" borderId="0" applyFont="0" applyFill="0" applyBorder="0" applyAlignment="0" applyProtection="0"/>
    <xf numFmtId="0" fontId="6" fillId="0" borderId="0"/>
    <xf numFmtId="0" fontId="334"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4" fillId="0" borderId="0"/>
    <xf numFmtId="0" fontId="3" fillId="0" borderId="0"/>
    <xf numFmtId="0" fontId="3" fillId="0" borderId="0"/>
    <xf numFmtId="43" fontId="3"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cellStyleXfs>
  <cellXfs count="349">
    <xf numFmtId="0" fontId="0" fillId="0" borderId="0" xfId="0" applyAlignment="1"/>
    <xf numFmtId="1" fontId="39" fillId="2" borderId="0" xfId="0" quotePrefix="1" applyNumberFormat="1" applyFont="1" applyFill="1" applyAlignment="1">
      <alignment horizontal="left"/>
    </xf>
    <xf numFmtId="1" fontId="40" fillId="2" borderId="0" xfId="0" applyNumberFormat="1" applyFont="1" applyFill="1" applyAlignment="1">
      <alignment horizontal="left"/>
    </xf>
    <xf numFmtId="1" fontId="39" fillId="2" borderId="0" xfId="0" applyNumberFormat="1" applyFont="1" applyFill="1" applyAlignment="1">
      <alignment horizontal="left"/>
    </xf>
    <xf numFmtId="3" fontId="41" fillId="2" borderId="1" xfId="2" quotePrefix="1" applyNumberFormat="1" applyFont="1" applyFill="1" applyBorder="1" applyAlignment="1" applyProtection="1">
      <alignment horizontal="right" vertical="center"/>
    </xf>
    <xf numFmtId="0" fontId="43" fillId="0" borderId="0" xfId="0" quotePrefix="1" applyFont="1" applyAlignment="1">
      <alignment horizontal="left"/>
    </xf>
    <xf numFmtId="0" fontId="44" fillId="0" borderId="1" xfId="0" quotePrefix="1" applyFont="1" applyBorder="1" applyAlignment="1">
      <alignment horizontal="left"/>
    </xf>
    <xf numFmtId="3" fontId="41" fillId="2" borderId="0" xfId="2" quotePrefix="1" applyNumberFormat="1" applyFont="1" applyFill="1" applyBorder="1" applyAlignment="1" applyProtection="1">
      <alignment horizontal="right" vertical="center"/>
    </xf>
    <xf numFmtId="0" fontId="44" fillId="0" borderId="1" xfId="0" applyFont="1" applyBorder="1" applyAlignment="1">
      <alignment horizontal="left"/>
    </xf>
    <xf numFmtId="3" fontId="46" fillId="0" borderId="1" xfId="2" quotePrefix="1" applyNumberFormat="1" applyFont="1" applyFill="1" applyBorder="1" applyAlignment="1" applyProtection="1">
      <alignment horizontal="right" vertical="center"/>
    </xf>
    <xf numFmtId="0" fontId="35" fillId="0" borderId="0" xfId="0" applyFont="1" applyAlignment="1"/>
    <xf numFmtId="0" fontId="37" fillId="0" borderId="0" xfId="0" applyFont="1" applyAlignment="1"/>
    <xf numFmtId="0" fontId="39" fillId="0" borderId="0" xfId="0" applyFont="1" applyBorder="1" applyAlignment="1">
      <alignment horizontal="left"/>
    </xf>
    <xf numFmtId="0" fontId="45" fillId="0" borderId="0" xfId="0" applyFont="1" applyAlignment="1">
      <alignment horizontal="left"/>
    </xf>
    <xf numFmtId="175" fontId="47" fillId="2" borderId="0" xfId="3" quotePrefix="1" applyNumberFormat="1" applyFont="1" applyFill="1" applyBorder="1" applyAlignment="1" applyProtection="1">
      <alignment horizontal="right" vertical="center"/>
    </xf>
    <xf numFmtId="175" fontId="47" fillId="0" borderId="0" xfId="3" quotePrefix="1" applyNumberFormat="1" applyFont="1" applyFill="1" applyBorder="1" applyAlignment="1" applyProtection="1">
      <alignment horizontal="right" vertical="center"/>
    </xf>
    <xf numFmtId="3" fontId="47" fillId="2" borderId="0" xfId="2" quotePrefix="1" applyNumberFormat="1" applyFont="1" applyFill="1" applyBorder="1" applyAlignment="1" applyProtection="1">
      <alignment horizontal="right" vertical="center"/>
    </xf>
    <xf numFmtId="176" fontId="47" fillId="2" borderId="0" xfId="2" quotePrefix="1" applyNumberFormat="1" applyFont="1" applyFill="1" applyBorder="1" applyAlignment="1" applyProtection="1">
      <alignment horizontal="right" vertical="center"/>
    </xf>
    <xf numFmtId="3" fontId="47" fillId="0" borderId="0" xfId="2" quotePrefix="1" applyNumberFormat="1" applyFont="1" applyFill="1" applyBorder="1" applyAlignment="1" applyProtection="1">
      <alignment horizontal="right" vertical="center"/>
    </xf>
    <xf numFmtId="3" fontId="43" fillId="0" borderId="0" xfId="2" quotePrefix="1" applyNumberFormat="1" applyFont="1" applyFill="1" applyBorder="1" applyAlignment="1" applyProtection="1">
      <alignment horizontal="right" vertical="center"/>
    </xf>
    <xf numFmtId="175" fontId="47" fillId="3" borderId="0" xfId="3" quotePrefix="1" applyNumberFormat="1" applyFont="1" applyFill="1" applyBorder="1" applyAlignment="1" applyProtection="1">
      <alignment horizontal="right" vertical="center"/>
    </xf>
    <xf numFmtId="0" fontId="0" fillId="3" borderId="0" xfId="0" applyFill="1" applyAlignment="1"/>
    <xf numFmtId="176" fontId="47" fillId="0" borderId="0" xfId="2" quotePrefix="1" applyNumberFormat="1" applyFont="1" applyFill="1" applyBorder="1" applyAlignment="1" applyProtection="1">
      <alignment horizontal="right" vertical="center"/>
    </xf>
    <xf numFmtId="9" fontId="47" fillId="0" borderId="0" xfId="3" quotePrefix="1" applyNumberFormat="1" applyFont="1" applyFill="1" applyBorder="1" applyAlignment="1" applyProtection="1">
      <alignment horizontal="right" vertical="center"/>
    </xf>
    <xf numFmtId="0" fontId="50" fillId="2" borderId="0" xfId="1" applyFill="1"/>
    <xf numFmtId="0" fontId="50" fillId="0" borderId="0" xfId="1"/>
    <xf numFmtId="4" fontId="47" fillId="2" borderId="0" xfId="2" quotePrefix="1" applyNumberFormat="1" applyFont="1" applyFill="1" applyBorder="1" applyAlignment="1" applyProtection="1">
      <alignment horizontal="right" vertical="center"/>
    </xf>
    <xf numFmtId="0" fontId="43" fillId="0" borderId="0" xfId="0" quotePrefix="1" applyFont="1" applyFill="1" applyAlignment="1">
      <alignment horizontal="left"/>
    </xf>
    <xf numFmtId="0" fontId="52" fillId="2" borderId="0" xfId="1" applyFont="1" applyFill="1"/>
    <xf numFmtId="0" fontId="40" fillId="0" borderId="0" xfId="0" applyFont="1" applyAlignment="1">
      <alignment vertical="center" wrapText="1"/>
    </xf>
    <xf numFmtId="0" fontId="48" fillId="0" borderId="0" xfId="0" applyFont="1" applyAlignment="1">
      <alignment wrapText="1"/>
    </xf>
    <xf numFmtId="3" fontId="46" fillId="0" borderId="1" xfId="2" applyNumberFormat="1" applyFont="1" applyFill="1" applyBorder="1" applyAlignment="1" applyProtection="1">
      <alignment horizontal="right" vertical="center"/>
    </xf>
    <xf numFmtId="3" fontId="41" fillId="2" borderId="1" xfId="2" applyNumberFormat="1" applyFont="1" applyFill="1" applyBorder="1" applyAlignment="1" applyProtection="1">
      <alignment horizontal="right" vertical="center"/>
    </xf>
    <xf numFmtId="176" fontId="47" fillId="2" borderId="0" xfId="2" applyNumberFormat="1" applyFont="1" applyFill="1" applyBorder="1" applyAlignment="1" applyProtection="1">
      <alignment horizontal="right" vertical="center"/>
    </xf>
    <xf numFmtId="4" fontId="47" fillId="0" borderId="0" xfId="2" quotePrefix="1" applyNumberFormat="1" applyFont="1" applyFill="1" applyBorder="1" applyAlignment="1" applyProtection="1">
      <alignment horizontal="right" vertical="center"/>
    </xf>
    <xf numFmtId="0" fontId="43" fillId="0" borderId="0" xfId="0" quotePrefix="1" applyFont="1" applyBorder="1" applyAlignment="1">
      <alignment horizontal="left"/>
    </xf>
    <xf numFmtId="0" fontId="35" fillId="0" borderId="0" xfId="0" quotePrefix="1" applyFont="1" applyAlignment="1">
      <alignment horizontal="left"/>
    </xf>
    <xf numFmtId="179" fontId="47" fillId="2" borderId="0" xfId="2" quotePrefix="1" applyNumberFormat="1" applyFont="1" applyFill="1" applyBorder="1" applyAlignment="1" applyProtection="1">
      <alignment horizontal="right" vertical="center"/>
    </xf>
    <xf numFmtId="0" fontId="0" fillId="0" borderId="0" xfId="0" applyAlignment="1">
      <alignment horizontal="right"/>
    </xf>
    <xf numFmtId="0" fontId="39" fillId="0" borderId="0" xfId="0" applyFont="1" applyBorder="1" applyAlignment="1">
      <alignment horizontal="right"/>
    </xf>
    <xf numFmtId="0" fontId="43" fillId="0" borderId="0" xfId="0" quotePrefix="1" applyFont="1" applyAlignment="1">
      <alignment horizontal="right"/>
    </xf>
    <xf numFmtId="0" fontId="43" fillId="0" borderId="0" xfId="0" quotePrefix="1" applyFont="1" applyFill="1" applyAlignment="1">
      <alignment horizontal="right"/>
    </xf>
    <xf numFmtId="0" fontId="45" fillId="0" borderId="0" xfId="0" applyFont="1" applyAlignment="1">
      <alignment horizontal="right"/>
    </xf>
    <xf numFmtId="0" fontId="44" fillId="0" borderId="0" xfId="0" quotePrefix="1" applyFont="1" applyBorder="1" applyAlignment="1">
      <alignment horizontal="right"/>
    </xf>
    <xf numFmtId="1" fontId="39" fillId="2" borderId="0" xfId="0" quotePrefix="1" applyNumberFormat="1" applyFont="1" applyFill="1" applyAlignment="1">
      <alignment horizontal="right"/>
    </xf>
    <xf numFmtId="175" fontId="43" fillId="0" borderId="0" xfId="0" quotePrefix="1" applyNumberFormat="1" applyFont="1" applyAlignment="1">
      <alignment horizontal="right"/>
    </xf>
    <xf numFmtId="9" fontId="43" fillId="0" borderId="0" xfId="0" quotePrefix="1" applyNumberFormat="1" applyFont="1" applyAlignment="1">
      <alignment horizontal="right"/>
    </xf>
    <xf numFmtId="180" fontId="47" fillId="2" borderId="0" xfId="3" quotePrefix="1" applyNumberFormat="1" applyFont="1" applyFill="1" applyBorder="1" applyAlignment="1" applyProtection="1">
      <alignment horizontal="right" vertical="center"/>
    </xf>
    <xf numFmtId="182" fontId="43" fillId="0" borderId="0" xfId="0" quotePrefix="1" applyNumberFormat="1" applyFont="1" applyFill="1" applyAlignment="1">
      <alignment horizontal="right"/>
    </xf>
    <xf numFmtId="2" fontId="43" fillId="0" borderId="0" xfId="0" quotePrefix="1" applyNumberFormat="1" applyFont="1" applyAlignment="1">
      <alignment horizontal="right"/>
    </xf>
    <xf numFmtId="180" fontId="47" fillId="2" borderId="0" xfId="3" quotePrefix="1" applyNumberFormat="1" applyFont="1" applyFill="1" applyBorder="1" applyAlignment="1" applyProtection="1">
      <alignment horizontal="right" vertical="center"/>
    </xf>
    <xf numFmtId="3" fontId="47" fillId="4" borderId="0" xfId="2" quotePrefix="1" applyNumberFormat="1" applyFont="1" applyFill="1" applyBorder="1" applyAlignment="1" applyProtection="1">
      <alignment horizontal="right" vertical="center"/>
    </xf>
    <xf numFmtId="182" fontId="43" fillId="0" borderId="0" xfId="0" quotePrefix="1" applyNumberFormat="1" applyFont="1" applyAlignment="1">
      <alignment horizontal="right"/>
    </xf>
    <xf numFmtId="0" fontId="44" fillId="0" borderId="0" xfId="0" quotePrefix="1" applyFont="1" applyBorder="1" applyAlignment="1">
      <alignment horizontal="left"/>
    </xf>
    <xf numFmtId="0" fontId="43" fillId="0" borderId="0" xfId="0" applyFont="1" applyAlignment="1">
      <alignment horizontal="left"/>
    </xf>
    <xf numFmtId="3" fontId="47" fillId="0" borderId="0" xfId="2" quotePrefix="1" applyNumberFormat="1" applyFont="1" applyFill="1" applyBorder="1" applyAlignment="1" applyProtection="1">
      <alignment horizontal="right" vertical="center"/>
    </xf>
    <xf numFmtId="3" fontId="41" fillId="2" borderId="1" xfId="2" quotePrefix="1" applyNumberFormat="1" applyFont="1" applyFill="1" applyBorder="1" applyAlignment="1" applyProtection="1">
      <alignment horizontal="right" vertical="center"/>
    </xf>
    <xf numFmtId="175" fontId="47" fillId="0" borderId="0" xfId="3" quotePrefix="1" applyNumberFormat="1" applyFont="1" applyFill="1" applyBorder="1" applyAlignment="1" applyProtection="1">
      <alignment horizontal="right" vertical="center"/>
    </xf>
    <xf numFmtId="3" fontId="47" fillId="2" borderId="0" xfId="2" quotePrefix="1" applyNumberFormat="1" applyFont="1" applyFill="1" applyBorder="1" applyAlignment="1" applyProtection="1">
      <alignment horizontal="right" vertical="center"/>
    </xf>
    <xf numFmtId="176" fontId="47" fillId="2" borderId="0" xfId="2" quotePrefix="1" applyNumberFormat="1" applyFont="1" applyFill="1" applyBorder="1" applyAlignment="1" applyProtection="1">
      <alignment horizontal="right" vertical="center"/>
    </xf>
    <xf numFmtId="3" fontId="46" fillId="0" borderId="1" xfId="2" applyNumberFormat="1" applyFont="1" applyFill="1" applyBorder="1" applyAlignment="1" applyProtection="1">
      <alignment horizontal="right" vertical="center"/>
    </xf>
    <xf numFmtId="3" fontId="41" fillId="2" borderId="0" xfId="2" applyNumberFormat="1" applyFont="1" applyFill="1" applyBorder="1" applyAlignment="1" applyProtection="1">
      <alignment horizontal="right" vertical="center"/>
    </xf>
    <xf numFmtId="175" fontId="47" fillId="4" borderId="0" xfId="3" quotePrefix="1" applyNumberFormat="1" applyFont="1" applyFill="1" applyBorder="1" applyAlignment="1" applyProtection="1">
      <alignment horizontal="right" vertical="center"/>
    </xf>
    <xf numFmtId="0" fontId="43" fillId="4" borderId="0" xfId="0" quotePrefix="1" applyFont="1" applyFill="1" applyAlignment="1">
      <alignment horizontal="right"/>
    </xf>
    <xf numFmtId="0" fontId="43"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xf numFmtId="182" fontId="43" fillId="4" borderId="0" xfId="0" quotePrefix="1" applyNumberFormat="1" applyFont="1" applyFill="1" applyAlignment="1">
      <alignment horizontal="right"/>
    </xf>
    <xf numFmtId="0" fontId="0" fillId="0" borderId="0" xfId="0" applyAlignment="1"/>
    <xf numFmtId="0" fontId="0" fillId="0" borderId="0" xfId="0" applyAlignment="1"/>
    <xf numFmtId="0" fontId="45" fillId="0" borderId="1" xfId="0" quotePrefix="1" applyFont="1" applyBorder="1" applyAlignment="1">
      <alignment horizontal="right"/>
    </xf>
    <xf numFmtId="0" fontId="43" fillId="0" borderId="0" xfId="0" applyFont="1" applyAlignment="1">
      <alignment horizontal="right"/>
    </xf>
    <xf numFmtId="0" fontId="0" fillId="0" borderId="0" xfId="0" applyAlignment="1"/>
    <xf numFmtId="0" fontId="0" fillId="0" borderId="0" xfId="0" applyAlignment="1"/>
    <xf numFmtId="0" fontId="0" fillId="0" borderId="0" xfId="0" applyAlignment="1"/>
    <xf numFmtId="0" fontId="0" fillId="0" borderId="0" xfId="0" applyAlignment="1"/>
    <xf numFmtId="3" fontId="40" fillId="0" borderId="0" xfId="7" applyNumberFormat="1" applyFont="1" applyFill="1" applyAlignment="1">
      <alignment horizontal="right"/>
    </xf>
    <xf numFmtId="0" fontId="43" fillId="0" borderId="0" xfId="0" applyFont="1" applyAlignment="1">
      <alignment wrapText="1"/>
    </xf>
    <xf numFmtId="0" fontId="0" fillId="0" borderId="0" xfId="0" applyAlignment="1">
      <alignment wrapText="1"/>
    </xf>
    <xf numFmtId="0" fontId="0" fillId="0" borderId="0" xfId="0" applyAlignment="1"/>
    <xf numFmtId="177" fontId="40" fillId="0" borderId="0" xfId="5" quotePrefix="1" applyNumberFormat="1" applyFont="1" applyAlignment="1">
      <alignment horizontal="right"/>
    </xf>
    <xf numFmtId="0" fontId="44" fillId="0" borderId="0" xfId="0" quotePrefix="1" applyFont="1" applyBorder="1" applyAlignment="1">
      <alignment wrapText="1"/>
    </xf>
    <xf numFmtId="1" fontId="40" fillId="0" borderId="0" xfId="56373" quotePrefix="1" applyNumberFormat="1" applyFont="1" applyAlignment="1">
      <alignment horizontal="left"/>
    </xf>
    <xf numFmtId="3" fontId="302" fillId="0" borderId="0" xfId="7" applyNumberFormat="1" applyFont="1" applyFill="1" applyAlignment="1">
      <alignment horizontal="right"/>
    </xf>
    <xf numFmtId="177" fontId="40" fillId="0" borderId="0" xfId="5" quotePrefix="1" applyNumberFormat="1" applyFont="1" applyAlignment="1">
      <alignment horizontal="right" vertical="center"/>
    </xf>
    <xf numFmtId="3" fontId="39" fillId="0" borderId="0" xfId="5" quotePrefix="1" applyNumberFormat="1" applyFont="1"/>
    <xf numFmtId="177" fontId="39" fillId="0" borderId="0" xfId="5" quotePrefix="1" applyNumberFormat="1" applyFont="1" applyAlignment="1">
      <alignment horizontal="right"/>
    </xf>
    <xf numFmtId="177" fontId="39" fillId="0" borderId="0" xfId="7" applyNumberFormat="1" applyFont="1" applyFill="1" applyAlignment="1">
      <alignment horizontal="right"/>
    </xf>
    <xf numFmtId="3" fontId="40" fillId="0" borderId="0" xfId="5" quotePrefix="1" applyNumberFormat="1" applyFont="1"/>
    <xf numFmtId="175" fontId="40" fillId="0" borderId="60" xfId="7" applyNumberFormat="1" applyFont="1" applyFill="1" applyBorder="1" applyAlignment="1">
      <alignment horizontal="right"/>
    </xf>
    <xf numFmtId="175" fontId="39" fillId="0" borderId="60" xfId="7" quotePrefix="1" applyNumberFormat="1" applyFont="1" applyFill="1" applyBorder="1" applyAlignment="1">
      <alignment horizontal="right"/>
    </xf>
    <xf numFmtId="343" fontId="40" fillId="0" borderId="0" xfId="56373" quotePrefix="1" applyNumberFormat="1" applyFont="1" applyAlignment="1">
      <alignment horizontal="right"/>
    </xf>
    <xf numFmtId="1" fontId="46" fillId="0" borderId="1" xfId="2" quotePrefix="1" applyNumberFormat="1" applyFont="1" applyBorder="1" applyAlignment="1">
      <alignment horizontal="right" vertical="center"/>
    </xf>
    <xf numFmtId="0" fontId="41" fillId="0" borderId="1" xfId="2" quotePrefix="1" applyFont="1" applyBorder="1" applyAlignment="1">
      <alignment horizontal="right" vertical="center" wrapText="1"/>
    </xf>
    <xf numFmtId="3" fontId="40" fillId="0" borderId="0" xfId="5" quotePrefix="1" applyNumberFormat="1" applyFont="1" applyAlignment="1">
      <alignment vertical="center" wrapText="1"/>
    </xf>
    <xf numFmtId="177" fontId="40" fillId="0" borderId="0" xfId="7" quotePrefix="1" applyNumberFormat="1" applyFont="1" applyFill="1" applyAlignment="1">
      <alignment horizontal="right"/>
    </xf>
    <xf numFmtId="20" fontId="41" fillId="0" borderId="63" xfId="2" quotePrefix="1" applyNumberFormat="1" applyFont="1" applyBorder="1" applyAlignment="1">
      <alignment horizontal="right" vertical="center" wrapText="1"/>
    </xf>
    <xf numFmtId="0" fontId="305" fillId="2" borderId="0" xfId="1" applyFont="1" applyFill="1" applyAlignment="1">
      <alignment wrapText="1"/>
    </xf>
    <xf numFmtId="0" fontId="154" fillId="0" borderId="0" xfId="16" applyFont="1" applyAlignment="1">
      <alignment wrapText="1"/>
    </xf>
    <xf numFmtId="344" fontId="62" fillId="0" borderId="0" xfId="56549" applyNumberFormat="1" applyFont="1" applyAlignment="1" applyProtection="1">
      <alignment vertical="center"/>
      <protection locked="0"/>
    </xf>
    <xf numFmtId="178" fontId="317" fillId="0" borderId="68" xfId="56559" quotePrefix="1" applyNumberFormat="1" applyFont="1" applyBorder="1" applyAlignment="1">
      <alignment vertical="center"/>
    </xf>
    <xf numFmtId="178" fontId="317" fillId="91" borderId="70" xfId="56559" quotePrefix="1" applyNumberFormat="1" applyFont="1" applyFill="1" applyBorder="1"/>
    <xf numFmtId="342" fontId="318" fillId="0" borderId="70" xfId="56559" quotePrefix="1" applyNumberFormat="1" applyFont="1" applyBorder="1" applyAlignment="1">
      <alignment vertical="center"/>
    </xf>
    <xf numFmtId="178" fontId="34" fillId="3" borderId="75" xfId="56544" quotePrefix="1" applyNumberFormat="1" applyFont="1" applyFill="1" applyBorder="1" applyAlignment="1">
      <alignment vertical="center"/>
    </xf>
    <xf numFmtId="178" fontId="34" fillId="3" borderId="0" xfId="56544" quotePrefix="1" applyNumberFormat="1" applyFont="1" applyFill="1" applyAlignment="1">
      <alignment vertical="center"/>
    </xf>
    <xf numFmtId="178" fontId="34" fillId="3" borderId="71" xfId="56544" quotePrefix="1" applyNumberFormat="1" applyFont="1" applyFill="1" applyBorder="1" applyAlignment="1">
      <alignment vertical="center"/>
    </xf>
    <xf numFmtId="177" fontId="34" fillId="3" borderId="73" xfId="56544" quotePrefix="1" applyNumberFormat="1" applyFont="1" applyFill="1" applyBorder="1" applyAlignment="1">
      <alignment vertical="center"/>
    </xf>
    <xf numFmtId="177" fontId="34" fillId="3" borderId="0" xfId="56544" quotePrefix="1" applyNumberFormat="1" applyFont="1" applyFill="1" applyAlignment="1">
      <alignment vertical="center"/>
    </xf>
    <xf numFmtId="177" fontId="44" fillId="0" borderId="0" xfId="16" quotePrefix="1" applyNumberFormat="1" applyFont="1" applyFill="1" applyAlignment="1">
      <alignment horizontal="right" vertical="center"/>
    </xf>
    <xf numFmtId="0" fontId="313" fillId="0" borderId="0" xfId="56558" quotePrefix="1" applyFont="1"/>
    <xf numFmtId="0" fontId="333" fillId="2" borderId="0" xfId="56569" applyFill="1" applyAlignment="1"/>
    <xf numFmtId="0" fontId="333" fillId="0" borderId="0" xfId="56569" applyFill="1">
      <alignment vertical="center"/>
    </xf>
    <xf numFmtId="177" fontId="44" fillId="0" borderId="0" xfId="16" quotePrefix="1" applyNumberFormat="1" applyFont="1" applyFill="1" applyAlignment="1">
      <alignment horizontal="right"/>
    </xf>
    <xf numFmtId="0" fontId="45" fillId="0" borderId="1" xfId="0" quotePrefix="1" applyFont="1" applyFill="1" applyBorder="1" applyAlignment="1">
      <alignment horizontal="right"/>
    </xf>
    <xf numFmtId="0" fontId="313" fillId="0" borderId="0" xfId="56579" applyFont="1"/>
    <xf numFmtId="0" fontId="4" fillId="0" borderId="0" xfId="56579"/>
    <xf numFmtId="0" fontId="315" fillId="92" borderId="0" xfId="56579" quotePrefix="1" applyFont="1" applyFill="1" applyAlignment="1">
      <alignment horizontal="center" vertical="center" wrapText="1"/>
    </xf>
    <xf numFmtId="345" fontId="315" fillId="92" borderId="0" xfId="56579" quotePrefix="1" applyNumberFormat="1" applyFont="1" applyFill="1" applyAlignment="1">
      <alignment horizontal="center" vertical="center" wrapText="1"/>
    </xf>
    <xf numFmtId="0" fontId="316" fillId="91" borderId="0" xfId="56579" applyFont="1" applyFill="1"/>
    <xf numFmtId="0" fontId="317" fillId="91" borderId="68" xfId="56579" applyFont="1" applyFill="1" applyBorder="1" applyAlignment="1">
      <alignment vertical="center"/>
    </xf>
    <xf numFmtId="178" fontId="317" fillId="91" borderId="68" xfId="56579" quotePrefix="1" applyNumberFormat="1" applyFont="1" applyFill="1" applyBorder="1" applyAlignment="1">
      <alignment vertical="center"/>
    </xf>
    <xf numFmtId="0" fontId="4" fillId="0" borderId="0" xfId="56579" quotePrefix="1"/>
    <xf numFmtId="346" fontId="317" fillId="91" borderId="68" xfId="56579" quotePrefix="1" applyNumberFormat="1" applyFont="1" applyFill="1" applyBorder="1" applyAlignment="1">
      <alignment horizontal="right" vertical="center"/>
    </xf>
    <xf numFmtId="178" fontId="4" fillId="0" borderId="0" xfId="56579" quotePrefix="1" applyNumberFormat="1"/>
    <xf numFmtId="178" fontId="318" fillId="91" borderId="68" xfId="56579" quotePrefix="1" applyNumberFormat="1" applyFont="1" applyFill="1" applyBorder="1" applyAlignment="1">
      <alignment vertical="center"/>
    </xf>
    <xf numFmtId="178" fontId="4" fillId="0" borderId="0" xfId="56579" applyNumberFormat="1"/>
    <xf numFmtId="0" fontId="62" fillId="91" borderId="69" xfId="56579" applyFont="1" applyFill="1" applyBorder="1" applyAlignment="1">
      <alignment vertical="center"/>
    </xf>
    <xf numFmtId="178" fontId="62" fillId="0" borderId="69" xfId="56579" quotePrefix="1" applyNumberFormat="1" applyFont="1" applyBorder="1" applyAlignment="1">
      <alignment vertical="center"/>
    </xf>
    <xf numFmtId="346" fontId="62" fillId="91" borderId="69" xfId="56579" quotePrefix="1" applyNumberFormat="1" applyFont="1" applyFill="1" applyBorder="1" applyAlignment="1">
      <alignment horizontal="right" vertical="center"/>
    </xf>
    <xf numFmtId="178" fontId="319" fillId="0" borderId="69" xfId="56579" quotePrefix="1" applyNumberFormat="1" applyFont="1" applyBorder="1" applyAlignment="1">
      <alignment vertical="center"/>
    </xf>
    <xf numFmtId="0" fontId="62" fillId="91" borderId="69" xfId="56579" applyFont="1" applyFill="1" applyBorder="1" applyAlignment="1">
      <alignment horizontal="left" vertical="center" indent="1"/>
    </xf>
    <xf numFmtId="178" fontId="62" fillId="91" borderId="69" xfId="56579" quotePrefix="1" applyNumberFormat="1" applyFont="1" applyFill="1" applyBorder="1" applyAlignment="1">
      <alignment vertical="center"/>
    </xf>
    <xf numFmtId="346" fontId="62" fillId="91" borderId="69" xfId="56579" applyNumberFormat="1" applyFont="1" applyFill="1" applyBorder="1" applyAlignment="1">
      <alignment horizontal="right" vertical="center"/>
    </xf>
    <xf numFmtId="178" fontId="319" fillId="91" borderId="69" xfId="56579" quotePrefix="1" applyNumberFormat="1" applyFont="1" applyFill="1" applyBorder="1" applyAlignment="1">
      <alignment vertical="center"/>
    </xf>
    <xf numFmtId="0" fontId="317" fillId="91" borderId="69" xfId="56579" applyFont="1" applyFill="1" applyBorder="1" applyAlignment="1">
      <alignment vertical="center"/>
    </xf>
    <xf numFmtId="178" fontId="317" fillId="91" borderId="69" xfId="56579" quotePrefix="1" applyNumberFormat="1" applyFont="1" applyFill="1" applyBorder="1"/>
    <xf numFmtId="346" fontId="317" fillId="91" borderId="69" xfId="56579" quotePrefix="1" applyNumberFormat="1" applyFont="1" applyFill="1" applyBorder="1" applyAlignment="1">
      <alignment horizontal="right" vertical="center"/>
    </xf>
    <xf numFmtId="178" fontId="318" fillId="91" borderId="69" xfId="56579" quotePrefix="1" applyNumberFormat="1" applyFont="1" applyFill="1" applyBorder="1" applyAlignment="1">
      <alignment vertical="center"/>
    </xf>
    <xf numFmtId="0" fontId="62" fillId="91" borderId="70" xfId="56579" applyFont="1" applyFill="1" applyBorder="1" applyAlignment="1">
      <alignment vertical="center"/>
    </xf>
    <xf numFmtId="178" fontId="62" fillId="0" borderId="70" xfId="56579" quotePrefix="1" applyNumberFormat="1" applyFont="1" applyBorder="1" applyAlignment="1">
      <alignment vertical="center"/>
    </xf>
    <xf numFmtId="346" fontId="62" fillId="91" borderId="70" xfId="56579" quotePrefix="1" applyNumberFormat="1" applyFont="1" applyFill="1" applyBorder="1" applyAlignment="1">
      <alignment horizontal="right" vertical="center"/>
    </xf>
    <xf numFmtId="178" fontId="319" fillId="0" borderId="70" xfId="56579" quotePrefix="1" applyNumberFormat="1" applyFont="1" applyBorder="1" applyAlignment="1">
      <alignment vertical="center"/>
    </xf>
    <xf numFmtId="0" fontId="320" fillId="0" borderId="0" xfId="56579" quotePrefix="1" applyFont="1"/>
    <xf numFmtId="347" fontId="315" fillId="92" borderId="0" xfId="56579" applyNumberFormat="1" applyFont="1" applyFill="1" applyAlignment="1">
      <alignment horizontal="center" vertical="center" wrapText="1"/>
    </xf>
    <xf numFmtId="15" fontId="315" fillId="92" borderId="0" xfId="56579" applyNumberFormat="1" applyFont="1" applyFill="1" applyAlignment="1">
      <alignment horizontal="center" vertical="center" wrapText="1"/>
    </xf>
    <xf numFmtId="0" fontId="314" fillId="0" borderId="68" xfId="56579" applyFont="1" applyBorder="1"/>
    <xf numFmtId="0" fontId="314" fillId="0" borderId="0" xfId="56579" applyFont="1"/>
    <xf numFmtId="0" fontId="62" fillId="91" borderId="70" xfId="56579" applyFont="1" applyFill="1" applyBorder="1" applyAlignment="1">
      <alignment vertical="top"/>
    </xf>
    <xf numFmtId="0" fontId="313" fillId="0" borderId="0" xfId="56579" applyFont="1" applyAlignment="1">
      <alignment horizontal="left"/>
    </xf>
    <xf numFmtId="0" fontId="317" fillId="91" borderId="71" xfId="56579" applyFont="1" applyFill="1" applyBorder="1" applyAlignment="1">
      <alignment vertical="center"/>
    </xf>
    <xf numFmtId="0" fontId="62" fillId="91" borderId="72" xfId="56579" applyFont="1" applyFill="1" applyBorder="1" applyAlignment="1">
      <alignment vertical="center"/>
    </xf>
    <xf numFmtId="0" fontId="62" fillId="91" borderId="72" xfId="56579" applyFont="1" applyFill="1" applyBorder="1" applyAlignment="1">
      <alignment horizontal="left" vertical="center" indent="1"/>
    </xf>
    <xf numFmtId="0" fontId="317" fillId="91" borderId="72" xfId="56579" applyFont="1" applyFill="1" applyBorder="1" applyAlignment="1">
      <alignment vertical="center"/>
    </xf>
    <xf numFmtId="178" fontId="317" fillId="91" borderId="69" xfId="56579" quotePrefix="1" applyNumberFormat="1" applyFont="1" applyFill="1" applyBorder="1" applyAlignment="1">
      <alignment vertical="center"/>
    </xf>
    <xf numFmtId="0" fontId="62" fillId="91" borderId="73" xfId="56579" applyFont="1" applyFill="1" applyBorder="1" applyAlignment="1">
      <alignment vertical="center"/>
    </xf>
    <xf numFmtId="178" fontId="314" fillId="0" borderId="68" xfId="56579" applyNumberFormat="1" applyFont="1" applyBorder="1"/>
    <xf numFmtId="0" fontId="62" fillId="91" borderId="69" xfId="56579" applyFont="1" applyFill="1" applyBorder="1" applyAlignment="1">
      <alignment vertical="top"/>
    </xf>
    <xf numFmtId="17" fontId="316" fillId="3" borderId="0" xfId="56579" applyNumberFormat="1" applyFont="1" applyFill="1" applyAlignment="1">
      <alignment wrapText="1"/>
    </xf>
    <xf numFmtId="0" fontId="216" fillId="0" borderId="0" xfId="56579" quotePrefix="1" applyFont="1" applyAlignment="1">
      <alignment horizontal="center" vertical="center" wrapText="1"/>
    </xf>
    <xf numFmtId="0" fontId="314" fillId="0" borderId="0" xfId="56579" applyFont="1" applyAlignment="1">
      <alignment horizontal="center" wrapText="1"/>
    </xf>
    <xf numFmtId="0" fontId="4" fillId="0" borderId="0" xfId="56579" applyAlignment="1">
      <alignment horizontal="center" wrapText="1"/>
    </xf>
    <xf numFmtId="17" fontId="315" fillId="42" borderId="0" xfId="56579" quotePrefix="1" applyNumberFormat="1" applyFont="1" applyFill="1" applyAlignment="1">
      <alignment horizontal="center" vertical="center" wrapText="1"/>
    </xf>
    <xf numFmtId="0" fontId="317" fillId="91" borderId="68" xfId="56579" applyFont="1" applyFill="1" applyBorder="1" applyAlignment="1">
      <alignment horizontal="left" vertical="center" indent="1"/>
    </xf>
    <xf numFmtId="0" fontId="62" fillId="91" borderId="69" xfId="56579" applyFont="1" applyFill="1" applyBorder="1" applyAlignment="1">
      <alignment horizontal="left" vertical="center" indent="2"/>
    </xf>
    <xf numFmtId="0" fontId="317" fillId="91" borderId="69" xfId="56579" applyFont="1" applyFill="1" applyBorder="1" applyAlignment="1">
      <alignment horizontal="left" vertical="center" indent="1"/>
    </xf>
    <xf numFmtId="0" fontId="62" fillId="91" borderId="70" xfId="56579" applyFont="1" applyFill="1" applyBorder="1" applyAlignment="1">
      <alignment horizontal="left" vertical="center" indent="2"/>
    </xf>
    <xf numFmtId="0" fontId="62" fillId="91" borderId="0" xfId="56579" applyFont="1" applyFill="1" applyAlignment="1">
      <alignment horizontal="left" vertical="center" indent="2"/>
    </xf>
    <xf numFmtId="178" fontId="62" fillId="0" borderId="0" xfId="56579" quotePrefix="1" applyNumberFormat="1" applyFont="1" applyAlignment="1">
      <alignment vertical="center"/>
    </xf>
    <xf numFmtId="346" fontId="62" fillId="91" borderId="0" xfId="56579" quotePrefix="1" applyNumberFormat="1" applyFont="1" applyFill="1" applyAlignment="1">
      <alignment horizontal="right" vertical="center"/>
    </xf>
    <xf numFmtId="178" fontId="319" fillId="0" borderId="0" xfId="56579" quotePrefix="1" applyNumberFormat="1" applyFont="1" applyAlignment="1">
      <alignment vertical="center"/>
    </xf>
    <xf numFmtId="0" fontId="317" fillId="91" borderId="73" xfId="56579" applyFont="1" applyFill="1" applyBorder="1" applyAlignment="1">
      <alignment vertical="center"/>
    </xf>
    <xf numFmtId="346" fontId="317" fillId="91" borderId="70" xfId="56579" quotePrefix="1" applyNumberFormat="1" applyFont="1" applyFill="1" applyBorder="1" applyAlignment="1">
      <alignment horizontal="right" vertical="center"/>
    </xf>
    <xf numFmtId="0" fontId="320" fillId="0" borderId="0" xfId="56579" applyFont="1"/>
    <xf numFmtId="0" fontId="318" fillId="91" borderId="70" xfId="56579" quotePrefix="1" applyFont="1" applyFill="1" applyBorder="1" applyAlignment="1">
      <alignment horizontal="left" vertical="center" indent="1"/>
    </xf>
    <xf numFmtId="342" fontId="4" fillId="0" borderId="0" xfId="56579" applyNumberFormat="1"/>
    <xf numFmtId="346" fontId="317" fillId="0" borderId="70" xfId="56579" quotePrefix="1" applyNumberFormat="1" applyFont="1" applyBorder="1" applyAlignment="1">
      <alignment horizontal="right" vertical="center"/>
    </xf>
    <xf numFmtId="17" fontId="316" fillId="3" borderId="0" xfId="56579" quotePrefix="1" applyNumberFormat="1" applyFont="1" applyFill="1" applyAlignment="1">
      <alignment wrapText="1"/>
    </xf>
    <xf numFmtId="17" fontId="34" fillId="3" borderId="74" xfId="56579" applyNumberFormat="1" applyFont="1" applyFill="1" applyBorder="1" applyAlignment="1">
      <alignment horizontal="left" vertical="center" indent="2"/>
    </xf>
    <xf numFmtId="346" fontId="34" fillId="91" borderId="76" xfId="56579" quotePrefix="1" applyNumberFormat="1" applyFont="1" applyFill="1" applyBorder="1" applyAlignment="1">
      <alignment horizontal="right" vertical="center"/>
    </xf>
    <xf numFmtId="17" fontId="34" fillId="3" borderId="0" xfId="56579" quotePrefix="1" applyNumberFormat="1" applyFont="1" applyFill="1" applyAlignment="1">
      <alignment horizontal="left" vertical="center" indent="2"/>
    </xf>
    <xf numFmtId="346" fontId="34" fillId="91" borderId="0" xfId="56579" quotePrefix="1" applyNumberFormat="1" applyFont="1" applyFill="1" applyAlignment="1">
      <alignment horizontal="right" vertical="center"/>
    </xf>
    <xf numFmtId="346" fontId="34" fillId="91" borderId="77" xfId="56579" quotePrefix="1" applyNumberFormat="1" applyFont="1" applyFill="1" applyBorder="1" applyAlignment="1">
      <alignment horizontal="right" vertical="center"/>
    </xf>
    <xf numFmtId="17" fontId="34" fillId="3" borderId="78" xfId="56579" applyNumberFormat="1" applyFont="1" applyFill="1" applyBorder="1" applyAlignment="1">
      <alignment horizontal="left" vertical="center" indent="2"/>
    </xf>
    <xf numFmtId="346" fontId="34" fillId="91" borderId="68" xfId="56579" quotePrefix="1" applyNumberFormat="1" applyFont="1" applyFill="1" applyBorder="1" applyAlignment="1">
      <alignment horizontal="right" vertical="center"/>
    </xf>
    <xf numFmtId="0" fontId="34" fillId="3" borderId="70" xfId="56579" applyFont="1" applyFill="1" applyBorder="1" applyAlignment="1">
      <alignment horizontal="left" vertical="center" indent="2"/>
    </xf>
    <xf numFmtId="346" fontId="34" fillId="91" borderId="70" xfId="56579" quotePrefix="1" applyNumberFormat="1" applyFont="1" applyFill="1" applyBorder="1" applyAlignment="1">
      <alignment horizontal="right" vertical="center"/>
    </xf>
    <xf numFmtId="1" fontId="34" fillId="3" borderId="0" xfId="56579" quotePrefix="1" applyNumberFormat="1" applyFont="1" applyFill="1" applyAlignment="1">
      <alignment horizontal="left" vertical="center" indent="2"/>
    </xf>
    <xf numFmtId="0" fontId="321" fillId="0" borderId="0" xfId="56579" quotePrefix="1" applyFont="1"/>
    <xf numFmtId="0" fontId="315" fillId="92" borderId="0" xfId="56579" applyFont="1" applyFill="1" applyAlignment="1">
      <alignment horizontal="right" vertical="center" wrapText="1"/>
    </xf>
    <xf numFmtId="17" fontId="315" fillId="42" borderId="0" xfId="56579" applyNumberFormat="1" applyFont="1" applyFill="1" applyAlignment="1">
      <alignment horizontal="center" vertical="center" wrapText="1"/>
    </xf>
    <xf numFmtId="0" fontId="322" fillId="0" borderId="0" xfId="56579" quotePrefix="1" applyFont="1" applyAlignment="1">
      <alignment wrapText="1"/>
    </xf>
    <xf numFmtId="0" fontId="323" fillId="0" borderId="68" xfId="56579" quotePrefix="1" applyFont="1" applyBorder="1"/>
    <xf numFmtId="2" fontId="231" fillId="3" borderId="0" xfId="56579" applyNumberFormat="1" applyFont="1" applyFill="1" applyAlignment="1">
      <alignment vertical="center" wrapText="1"/>
    </xf>
    <xf numFmtId="0" fontId="324" fillId="0" borderId="68" xfId="56579" quotePrefix="1" applyFont="1" applyBorder="1" applyAlignment="1">
      <alignment wrapText="1"/>
    </xf>
    <xf numFmtId="17" fontId="317" fillId="3" borderId="69" xfId="56579" applyNumberFormat="1" applyFont="1" applyFill="1" applyBorder="1" applyAlignment="1">
      <alignment vertical="center"/>
    </xf>
    <xf numFmtId="2" fontId="325" fillId="3" borderId="0" xfId="56579" applyNumberFormat="1" applyFont="1" applyFill="1" applyAlignment="1">
      <alignment vertical="center" wrapText="1"/>
    </xf>
    <xf numFmtId="176" fontId="317" fillId="91" borderId="70" xfId="56579" quotePrefix="1" applyNumberFormat="1" applyFont="1" applyFill="1" applyBorder="1" applyAlignment="1">
      <alignment vertical="center"/>
    </xf>
    <xf numFmtId="2" fontId="325" fillId="3" borderId="70" xfId="56579" applyNumberFormat="1" applyFont="1" applyFill="1" applyBorder="1" applyAlignment="1">
      <alignment vertical="center" wrapText="1"/>
    </xf>
    <xf numFmtId="0" fontId="314" fillId="0" borderId="70" xfId="56579" quotePrefix="1" applyFont="1" applyBorder="1"/>
    <xf numFmtId="0" fontId="314" fillId="0" borderId="0" xfId="56579" quotePrefix="1" applyFont="1"/>
    <xf numFmtId="0" fontId="314" fillId="0" borderId="0" xfId="56579" applyFont="1" applyAlignment="1">
      <alignment wrapText="1"/>
    </xf>
    <xf numFmtId="0" fontId="326" fillId="0" borderId="0" xfId="56579" quotePrefix="1" applyFont="1"/>
    <xf numFmtId="176" fontId="327" fillId="91" borderId="68" xfId="56579" quotePrefix="1" applyNumberFormat="1" applyFont="1" applyFill="1" applyBorder="1" applyAlignment="1">
      <alignment vertical="center"/>
    </xf>
    <xf numFmtId="178" fontId="327" fillId="91" borderId="68" xfId="56579" quotePrefix="1" applyNumberFormat="1" applyFont="1" applyFill="1" applyBorder="1" applyAlignment="1">
      <alignment vertical="center"/>
    </xf>
    <xf numFmtId="346" fontId="327" fillId="91" borderId="68" xfId="56579" quotePrefix="1" applyNumberFormat="1" applyFont="1" applyFill="1" applyBorder="1" applyAlignment="1">
      <alignment vertical="center"/>
    </xf>
    <xf numFmtId="176" fontId="317" fillId="91" borderId="69" xfId="56579" quotePrefix="1" applyNumberFormat="1" applyFont="1" applyFill="1" applyBorder="1" applyAlignment="1">
      <alignment vertical="center"/>
    </xf>
    <xf numFmtId="0" fontId="328" fillId="0" borderId="0" xfId="56579" applyFont="1"/>
    <xf numFmtId="346" fontId="318" fillId="91" borderId="69" xfId="56579" quotePrefix="1" applyNumberFormat="1" applyFont="1" applyFill="1" applyBorder="1" applyAlignment="1">
      <alignment horizontal="right" vertical="center"/>
    </xf>
    <xf numFmtId="176" fontId="327" fillId="91" borderId="70" xfId="56579" quotePrefix="1" applyNumberFormat="1" applyFont="1" applyFill="1" applyBorder="1" applyAlignment="1">
      <alignment vertical="center"/>
    </xf>
    <xf numFmtId="178" fontId="327" fillId="91" borderId="70" xfId="56579" quotePrefix="1" applyNumberFormat="1" applyFont="1" applyFill="1" applyBorder="1" applyAlignment="1">
      <alignment vertical="center"/>
    </xf>
    <xf numFmtId="346" fontId="327" fillId="91" borderId="70" xfId="56579" quotePrefix="1" applyNumberFormat="1" applyFont="1" applyFill="1" applyBorder="1" applyAlignment="1">
      <alignment vertical="center"/>
    </xf>
    <xf numFmtId="0" fontId="329" fillId="2" borderId="68" xfId="56579" applyFont="1" applyFill="1" applyBorder="1"/>
    <xf numFmtId="178" fontId="330" fillId="4" borderId="68" xfId="56579" quotePrefix="1" applyNumberFormat="1" applyFont="1" applyFill="1" applyBorder="1" applyAlignment="1">
      <alignment horizontal="center"/>
    </xf>
    <xf numFmtId="0" fontId="4" fillId="0" borderId="0" xfId="56579" applyAlignment="1">
      <alignment horizontal="center"/>
    </xf>
    <xf numFmtId="346" fontId="330" fillId="91" borderId="68" xfId="56579" quotePrefix="1" applyNumberFormat="1" applyFont="1" applyFill="1" applyBorder="1" applyAlignment="1">
      <alignment horizontal="center" vertical="center"/>
    </xf>
    <xf numFmtId="0" fontId="62" fillId="2" borderId="69" xfId="56579" applyFont="1" applyFill="1" applyBorder="1" applyAlignment="1">
      <alignment horizontal="left" indent="4"/>
    </xf>
    <xf numFmtId="178" fontId="62" fillId="4" borderId="69" xfId="56579" quotePrefix="1" applyNumberFormat="1" applyFont="1" applyFill="1" applyBorder="1" applyAlignment="1">
      <alignment horizontal="center"/>
    </xf>
    <xf numFmtId="346" fontId="62" fillId="91" borderId="69" xfId="56579" quotePrefix="1" applyNumberFormat="1" applyFont="1" applyFill="1" applyBorder="1" applyAlignment="1">
      <alignment horizontal="center" vertical="center"/>
    </xf>
    <xf numFmtId="0" fontId="62" fillId="2" borderId="69" xfId="56579" applyFont="1" applyFill="1" applyBorder="1" applyAlignment="1">
      <alignment horizontal="left" indent="5"/>
    </xf>
    <xf numFmtId="178" fontId="62" fillId="4" borderId="70" xfId="56579" quotePrefix="1" applyNumberFormat="1" applyFont="1" applyFill="1" applyBorder="1" applyAlignment="1">
      <alignment horizontal="center"/>
    </xf>
    <xf numFmtId="346" fontId="62" fillId="91" borderId="70" xfId="56579" quotePrefix="1" applyNumberFormat="1" applyFont="1" applyFill="1" applyBorder="1" applyAlignment="1">
      <alignment horizontal="center" vertical="center"/>
    </xf>
    <xf numFmtId="0" fontId="331" fillId="92" borderId="0" xfId="56579" quotePrefix="1" applyFont="1" applyFill="1" applyAlignment="1">
      <alignment horizontal="center" vertical="center" wrapText="1"/>
    </xf>
    <xf numFmtId="178" fontId="332" fillId="2" borderId="68" xfId="56579" applyNumberFormat="1" applyFont="1" applyFill="1" applyBorder="1" applyAlignment="1">
      <alignment horizontal="center"/>
    </xf>
    <xf numFmtId="0" fontId="332" fillId="2" borderId="68" xfId="56579" applyFont="1" applyFill="1" applyBorder="1" applyAlignment="1">
      <alignment horizontal="center"/>
    </xf>
    <xf numFmtId="348" fontId="62" fillId="4" borderId="69" xfId="56579" quotePrefix="1" applyNumberFormat="1" applyFont="1" applyFill="1" applyBorder="1" applyAlignment="1">
      <alignment horizontal="center"/>
    </xf>
    <xf numFmtId="346" fontId="62" fillId="2" borderId="69" xfId="56579" applyNumberFormat="1" applyFont="1" applyFill="1" applyBorder="1" applyAlignment="1">
      <alignment horizontal="center"/>
    </xf>
    <xf numFmtId="348" fontId="62" fillId="4" borderId="70" xfId="56579" quotePrefix="1" applyNumberFormat="1" applyFont="1" applyFill="1" applyBorder="1" applyAlignment="1">
      <alignment horizontal="center"/>
    </xf>
    <xf numFmtId="346" fontId="62" fillId="2" borderId="70" xfId="56579" applyNumberFormat="1" applyFont="1" applyFill="1" applyBorder="1" applyAlignment="1">
      <alignment horizontal="center"/>
    </xf>
    <xf numFmtId="0" fontId="4" fillId="0" borderId="69" xfId="56579" applyBorder="1"/>
    <xf numFmtId="349" fontId="315" fillId="42" borderId="0" xfId="56579" quotePrefix="1" applyNumberFormat="1" applyFont="1" applyFill="1" applyAlignment="1">
      <alignment horizontal="center" vertical="center" wrapText="1"/>
    </xf>
    <xf numFmtId="0" fontId="62" fillId="2" borderId="70" xfId="56579" applyFont="1" applyFill="1" applyBorder="1" applyAlignment="1">
      <alignment horizontal="left" indent="4"/>
    </xf>
    <xf numFmtId="342" fontId="62" fillId="4" borderId="76" xfId="56579" quotePrefix="1" applyNumberFormat="1" applyFont="1" applyFill="1" applyBorder="1" applyAlignment="1">
      <alignment horizontal="center"/>
    </xf>
    <xf numFmtId="346" fontId="62" fillId="2" borderId="76" xfId="56579" quotePrefix="1" applyNumberFormat="1" applyFont="1" applyFill="1" applyBorder="1" applyAlignment="1">
      <alignment horizontal="center"/>
    </xf>
    <xf numFmtId="0" fontId="62" fillId="2" borderId="70" xfId="56579" applyFont="1" applyFill="1" applyBorder="1" applyAlignment="1">
      <alignment horizontal="left" indent="5"/>
    </xf>
    <xf numFmtId="0" fontId="307" fillId="0" borderId="0" xfId="56545" applyFill="1"/>
    <xf numFmtId="0" fontId="309" fillId="0" borderId="0" xfId="56545" applyFont="1" applyFill="1"/>
    <xf numFmtId="0" fontId="39" fillId="0" borderId="65" xfId="56545" applyFont="1" applyFill="1" applyBorder="1" applyAlignment="1">
      <alignment horizontal="center" vertical="center"/>
    </xf>
    <xf numFmtId="182" fontId="45" fillId="0" borderId="0" xfId="56545" applyNumberFormat="1" applyFont="1" applyFill="1" applyAlignment="1">
      <alignment horizontal="right"/>
    </xf>
    <xf numFmtId="178" fontId="43" fillId="0" borderId="0" xfId="56545" applyNumberFormat="1" applyFont="1" applyFill="1" applyAlignment="1">
      <alignment horizontal="right" vertical="center"/>
    </xf>
    <xf numFmtId="177" fontId="43" fillId="0" borderId="0" xfId="56545" applyNumberFormat="1" applyFont="1" applyFill="1" applyAlignment="1">
      <alignment horizontal="right"/>
    </xf>
    <xf numFmtId="3" fontId="43" fillId="0" borderId="0" xfId="56545" applyNumberFormat="1" applyFont="1" applyFill="1" applyAlignment="1">
      <alignment horizontal="right"/>
    </xf>
    <xf numFmtId="3" fontId="43" fillId="0" borderId="65" xfId="56545" applyNumberFormat="1" applyFont="1" applyFill="1" applyBorder="1" applyAlignment="1">
      <alignment horizontal="right"/>
    </xf>
    <xf numFmtId="0" fontId="310" fillId="0" borderId="0" xfId="56545" applyFont="1" applyFill="1" applyAlignment="1">
      <alignment vertical="center"/>
    </xf>
    <xf numFmtId="9" fontId="43" fillId="0" borderId="0" xfId="56545" applyNumberFormat="1" applyFont="1" applyFill="1" applyAlignment="1">
      <alignment horizontal="right"/>
    </xf>
    <xf numFmtId="176" fontId="307" fillId="0" borderId="0" xfId="56545" applyNumberFormat="1" applyFill="1"/>
    <xf numFmtId="4" fontId="307" fillId="0" borderId="0" xfId="56545" applyNumberFormat="1" applyFill="1"/>
    <xf numFmtId="0" fontId="308" fillId="0" borderId="0" xfId="56545" applyFont="1" applyFill="1"/>
    <xf numFmtId="0" fontId="307" fillId="0" borderId="0" xfId="56545" applyFill="1" applyAlignment="1">
      <alignment horizontal="center"/>
    </xf>
    <xf numFmtId="15" fontId="44" fillId="0" borderId="65" xfId="56545" applyNumberFormat="1" applyFont="1" applyFill="1" applyBorder="1"/>
    <xf numFmtId="0" fontId="39" fillId="0" borderId="64" xfId="56545" applyFont="1" applyFill="1" applyBorder="1"/>
    <xf numFmtId="0" fontId="40" fillId="0" borderId="0" xfId="56545" applyFont="1" applyFill="1"/>
    <xf numFmtId="1" fontId="307" fillId="0" borderId="0" xfId="56545" applyNumberFormat="1" applyFill="1"/>
    <xf numFmtId="0" fontId="39" fillId="0" borderId="0" xfId="56545" applyFont="1" applyFill="1"/>
    <xf numFmtId="0" fontId="307" fillId="0" borderId="66" xfId="56545" applyFill="1" applyBorder="1"/>
    <xf numFmtId="0" fontId="40" fillId="0" borderId="67" xfId="56545" applyFont="1" applyFill="1" applyBorder="1"/>
    <xf numFmtId="0" fontId="293" fillId="0" borderId="0" xfId="56545" applyFont="1" applyFill="1"/>
    <xf numFmtId="0" fontId="40" fillId="0" borderId="17" xfId="56545" applyFont="1" applyFill="1" applyBorder="1"/>
    <xf numFmtId="177" fontId="335" fillId="0" borderId="0" xfId="56545" applyNumberFormat="1" applyFont="1" applyFill="1" applyAlignment="1">
      <alignment horizontal="right"/>
    </xf>
    <xf numFmtId="0" fontId="336" fillId="0" borderId="0" xfId="56545" quotePrefix="1" applyFont="1" applyFill="1" applyAlignment="1">
      <alignment horizontal="left" indent="1"/>
    </xf>
    <xf numFmtId="177" fontId="336" fillId="0" borderId="0" xfId="56545" applyNumberFormat="1" applyFont="1" applyFill="1" applyAlignment="1">
      <alignment horizontal="left" indent="1"/>
    </xf>
    <xf numFmtId="177" fontId="336" fillId="0" borderId="0" xfId="56545" applyNumberFormat="1" applyFont="1" applyFill="1" applyAlignment="1">
      <alignment horizontal="right"/>
    </xf>
    <xf numFmtId="0" fontId="303" fillId="0" borderId="0" xfId="56583" applyFont="1"/>
    <xf numFmtId="0" fontId="44" fillId="0" borderId="1" xfId="56584" quotePrefix="1" applyFont="1" applyBorder="1" applyAlignment="1">
      <alignment horizontal="left" wrapText="1"/>
    </xf>
    <xf numFmtId="0" fontId="303" fillId="0" borderId="0" xfId="56583" applyFont="1" applyAlignment="1">
      <alignment vertical="center"/>
    </xf>
    <xf numFmtId="0" fontId="304" fillId="0" borderId="0" xfId="56583" applyFont="1"/>
    <xf numFmtId="0" fontId="39" fillId="0" borderId="0" xfId="56584" quotePrefix="1" applyFont="1" applyAlignment="1">
      <alignment horizontal="left"/>
    </xf>
    <xf numFmtId="0" fontId="45" fillId="0" borderId="0" xfId="56584" applyFont="1" applyAlignment="1">
      <alignment horizontal="left"/>
    </xf>
    <xf numFmtId="0" fontId="45" fillId="0" borderId="62" xfId="56584" quotePrefix="1" applyFont="1" applyBorder="1" applyAlignment="1">
      <alignment horizontal="left"/>
    </xf>
    <xf numFmtId="319" fontId="40" fillId="0" borderId="0" xfId="56585" quotePrefix="1" applyNumberFormat="1" applyFont="1" applyFill="1" applyAlignment="1">
      <alignment horizontal="right"/>
    </xf>
    <xf numFmtId="0" fontId="39" fillId="0" borderId="0" xfId="56373" quotePrefix="1" applyFont="1" applyFill="1" applyAlignment="1">
      <alignment horizontal="left"/>
    </xf>
    <xf numFmtId="177" fontId="39" fillId="0" borderId="0" xfId="16" quotePrefix="1" applyNumberFormat="1" applyFont="1" applyFill="1" applyAlignment="1">
      <alignment horizontal="right"/>
    </xf>
    <xf numFmtId="0" fontId="44" fillId="0" borderId="0" xfId="56373" quotePrefix="1" applyFont="1" applyFill="1" applyAlignment="1">
      <alignment horizontal="left"/>
    </xf>
    <xf numFmtId="3" fontId="44" fillId="0" borderId="0" xfId="5" quotePrefix="1" applyNumberFormat="1" applyFont="1" applyFill="1"/>
    <xf numFmtId="2" fontId="43" fillId="0" borderId="0" xfId="0" quotePrefix="1" applyNumberFormat="1" applyFont="1" applyFill="1" applyAlignment="1">
      <alignment horizontal="right"/>
    </xf>
    <xf numFmtId="175" fontId="39" fillId="0" borderId="0" xfId="56587" quotePrefix="1" applyNumberFormat="1" applyFont="1" applyFill="1" applyAlignment="1"/>
    <xf numFmtId="1" fontId="40" fillId="0" borderId="0" xfId="56588" quotePrefix="1" applyNumberFormat="1" applyFont="1" applyFill="1" applyAlignment="1">
      <alignment horizontal="right" vertical="center"/>
    </xf>
    <xf numFmtId="1" fontId="44" fillId="0" borderId="1" xfId="56373" quotePrefix="1" applyNumberFormat="1" applyFont="1" applyFill="1" applyBorder="1" applyAlignment="1">
      <alignment horizontal="left"/>
    </xf>
    <xf numFmtId="1" fontId="46" fillId="0" borderId="1" xfId="2" quotePrefix="1" applyNumberFormat="1" applyFont="1" applyFill="1" applyBorder="1" applyAlignment="1">
      <alignment horizontal="right" vertical="center"/>
    </xf>
    <xf numFmtId="1" fontId="38" fillId="0" borderId="0" xfId="56373" applyNumberFormat="1" applyFont="1" applyFill="1"/>
    <xf numFmtId="1" fontId="39" fillId="0" borderId="0" xfId="56373" quotePrefix="1" applyNumberFormat="1" applyFont="1" applyFill="1" applyAlignment="1">
      <alignment horizontal="left"/>
    </xf>
    <xf numFmtId="0" fontId="50" fillId="0" borderId="0" xfId="56373" applyFill="1"/>
    <xf numFmtId="177" fontId="39" fillId="0" borderId="0" xfId="16" quotePrefix="1" applyNumberFormat="1" applyFont="1" applyFill="1" applyAlignment="1"/>
    <xf numFmtId="1" fontId="40" fillId="0" borderId="0" xfId="56373" quotePrefix="1" applyNumberFormat="1" applyFont="1" applyFill="1" applyAlignment="1">
      <alignment horizontal="left"/>
    </xf>
    <xf numFmtId="177" fontId="40" fillId="0" borderId="0" xfId="56373" quotePrefix="1" applyNumberFormat="1" applyFont="1" applyFill="1"/>
    <xf numFmtId="177" fontId="39" fillId="0" borderId="0" xfId="56373" quotePrefix="1" applyNumberFormat="1" applyFont="1" applyFill="1"/>
    <xf numFmtId="177" fontId="40" fillId="0" borderId="0" xfId="16" quotePrefix="1" applyNumberFormat="1" applyFont="1" applyFill="1" applyAlignment="1"/>
    <xf numFmtId="0" fontId="40" fillId="0" borderId="0" xfId="56373" quotePrefix="1" applyFont="1" applyFill="1" applyAlignment="1">
      <alignment horizontal="left"/>
    </xf>
    <xf numFmtId="3" fontId="39" fillId="0" borderId="1" xfId="56373" applyNumberFormat="1" applyFont="1" applyFill="1" applyBorder="1" applyAlignment="1">
      <alignment horizontal="right"/>
    </xf>
    <xf numFmtId="177" fontId="39" fillId="0" borderId="3" xfId="16" quotePrefix="1" applyNumberFormat="1" applyFont="1" applyFill="1" applyBorder="1" applyAlignment="1"/>
    <xf numFmtId="0" fontId="43" fillId="0" borderId="0" xfId="56373" applyFont="1" applyFill="1"/>
    <xf numFmtId="3" fontId="39" fillId="0" borderId="0" xfId="56373" applyNumberFormat="1" applyFont="1" applyFill="1" applyAlignment="1">
      <alignment horizontal="left"/>
    </xf>
    <xf numFmtId="3" fontId="39" fillId="0" borderId="0" xfId="56373" applyNumberFormat="1" applyFont="1" applyFill="1" applyAlignment="1">
      <alignment horizontal="right"/>
    </xf>
    <xf numFmtId="341" fontId="40" fillId="0" borderId="0" xfId="5" quotePrefix="1" applyNumberFormat="1" applyFont="1" applyFill="1" applyAlignment="1">
      <alignment horizontal="right" vertical="center"/>
    </xf>
    <xf numFmtId="1" fontId="40" fillId="0" borderId="0" xfId="56373" quotePrefix="1" applyNumberFormat="1" applyFont="1" applyFill="1" applyAlignment="1">
      <alignment horizontal="left" wrapText="1"/>
    </xf>
    <xf numFmtId="343" fontId="40" fillId="0" borderId="0" xfId="5" quotePrefix="1" applyNumberFormat="1" applyFont="1" applyFill="1" applyAlignment="1">
      <alignment horizontal="right" vertical="center"/>
    </xf>
    <xf numFmtId="0" fontId="34" fillId="0" borderId="0" xfId="16" applyFill="1" applyAlignment="1"/>
    <xf numFmtId="177" fontId="40" fillId="0" borderId="0" xfId="16" quotePrefix="1" applyNumberFormat="1" applyFont="1" applyFill="1" applyAlignment="1">
      <alignment horizontal="right"/>
    </xf>
    <xf numFmtId="177" fontId="39" fillId="0" borderId="3" xfId="16" quotePrefix="1" applyNumberFormat="1" applyFont="1" applyFill="1" applyBorder="1" applyAlignment="1">
      <alignment horizontal="right"/>
    </xf>
    <xf numFmtId="1" fontId="40" fillId="0" borderId="0" xfId="56373" applyNumberFormat="1" applyFont="1" applyFill="1" applyAlignment="1">
      <alignment horizontal="left"/>
    </xf>
    <xf numFmtId="0" fontId="44" fillId="0" borderId="1" xfId="56373" quotePrefix="1" applyFont="1" applyFill="1" applyBorder="1" applyAlignment="1">
      <alignment horizontal="left"/>
    </xf>
    <xf numFmtId="0" fontId="40" fillId="0" borderId="0" xfId="56373" applyFont="1" applyFill="1"/>
    <xf numFmtId="3" fontId="40" fillId="0" borderId="0" xfId="56589" applyNumberFormat="1" applyFont="1" applyFill="1" applyAlignment="1">
      <alignment horizontal="right"/>
    </xf>
    <xf numFmtId="177" fontId="39" fillId="0" borderId="0" xfId="56589" quotePrefix="1" applyNumberFormat="1" applyFont="1" applyFill="1" applyAlignment="1">
      <alignment horizontal="right"/>
    </xf>
    <xf numFmtId="1" fontId="44" fillId="0" borderId="0" xfId="56373" quotePrefix="1" applyNumberFormat="1" applyFont="1" applyFill="1" applyAlignment="1">
      <alignment horizontal="left"/>
    </xf>
    <xf numFmtId="177" fontId="44" fillId="0" borderId="0" xfId="16" quotePrefix="1" applyNumberFormat="1" applyFont="1" applyFill="1" applyAlignment="1"/>
    <xf numFmtId="177" fontId="40" fillId="0" borderId="0" xfId="56589" quotePrefix="1" applyNumberFormat="1" applyFont="1" applyFill="1" applyAlignment="1">
      <alignment horizontal="right"/>
    </xf>
    <xf numFmtId="0" fontId="45" fillId="0" borderId="0" xfId="56373" quotePrefix="1" applyFont="1" applyFill="1" applyAlignment="1">
      <alignment horizontal="left"/>
    </xf>
    <xf numFmtId="3" fontId="40" fillId="0" borderId="0" xfId="5" quotePrefix="1" applyNumberFormat="1" applyFont="1" applyFill="1"/>
    <xf numFmtId="3" fontId="39" fillId="0" borderId="0" xfId="5" quotePrefix="1" applyNumberFormat="1" applyFont="1" applyFill="1"/>
    <xf numFmtId="1" fontId="40" fillId="0" borderId="0" xfId="5" quotePrefix="1" applyNumberFormat="1" applyFont="1" applyFill="1" applyAlignment="1">
      <alignment horizontal="right" vertical="center"/>
    </xf>
    <xf numFmtId="177" fontId="44" fillId="0" borderId="0" xfId="56373" quotePrefix="1" applyNumberFormat="1" applyFont="1" applyFill="1" applyAlignment="1">
      <alignment horizontal="right"/>
    </xf>
    <xf numFmtId="177" fontId="44" fillId="0" borderId="0" xfId="56589" quotePrefix="1" applyNumberFormat="1" applyFont="1" applyFill="1" applyAlignment="1">
      <alignment horizontal="right"/>
    </xf>
    <xf numFmtId="0" fontId="44" fillId="0" borderId="0" xfId="56373" applyFont="1" applyFill="1"/>
    <xf numFmtId="178" fontId="299" fillId="0" borderId="0" xfId="16" applyNumberFormat="1" applyFont="1" applyFill="1" applyAlignment="1">
      <alignment horizontal="right"/>
    </xf>
    <xf numFmtId="3" fontId="39" fillId="0" borderId="0" xfId="16" applyNumberFormat="1" applyFont="1" applyFill="1" applyAlignment="1">
      <alignment horizontal="right"/>
    </xf>
    <xf numFmtId="1" fontId="40" fillId="0" borderId="0" xfId="56373" quotePrefix="1" applyNumberFormat="1" applyFont="1" applyFill="1"/>
    <xf numFmtId="0" fontId="34" fillId="0" borderId="0" xfId="16" applyFill="1" applyAlignment="1">
      <alignment wrapText="1"/>
    </xf>
    <xf numFmtId="1" fontId="50" fillId="0" borderId="0" xfId="56373" applyNumberFormat="1" applyFill="1"/>
    <xf numFmtId="1" fontId="39" fillId="0" borderId="2" xfId="56373" quotePrefix="1" applyNumberFormat="1" applyFont="1" applyFill="1" applyBorder="1" applyAlignment="1">
      <alignment horizontal="left"/>
    </xf>
    <xf numFmtId="177" fontId="40" fillId="0" borderId="61" xfId="16" quotePrefix="1" applyNumberFormat="1" applyFont="1" applyFill="1" applyBorder="1" applyAlignment="1">
      <alignment horizontal="right"/>
    </xf>
    <xf numFmtId="3" fontId="40" fillId="0" borderId="0" xfId="16" applyNumberFormat="1" applyFont="1" applyFill="1" applyAlignment="1">
      <alignment horizontal="right"/>
    </xf>
    <xf numFmtId="177" fontId="39" fillId="0" borderId="1" xfId="16" quotePrefix="1" applyNumberFormat="1" applyFont="1" applyFill="1" applyBorder="1" applyAlignment="1">
      <alignment horizontal="right"/>
    </xf>
    <xf numFmtId="1" fontId="40" fillId="0" borderId="0" xfId="56373" applyNumberFormat="1" applyFont="1" applyFill="1"/>
    <xf numFmtId="178" fontId="299" fillId="0" borderId="0" xfId="16" quotePrefix="1" applyNumberFormat="1" applyFont="1" applyFill="1" applyAlignment="1">
      <alignment horizontal="right"/>
    </xf>
    <xf numFmtId="1" fontId="301" fillId="0" borderId="0" xfId="56373" quotePrefix="1" applyNumberFormat="1" applyFont="1" applyFill="1" applyAlignment="1">
      <alignment horizontal="left"/>
    </xf>
    <xf numFmtId="1" fontId="338" fillId="0" borderId="0" xfId="2" quotePrefix="1" applyNumberFormat="1" applyFont="1" applyFill="1" applyAlignment="1">
      <alignment horizontal="right" vertical="center" wrapText="1"/>
    </xf>
    <xf numFmtId="177" fontId="40" fillId="0" borderId="0" xfId="5" quotePrefix="1" applyNumberFormat="1" applyFont="1" applyFill="1" applyAlignment="1">
      <alignment horizontal="right" vertical="center"/>
    </xf>
    <xf numFmtId="342" fontId="40" fillId="0" borderId="0" xfId="5" quotePrefix="1" applyNumberFormat="1" applyFont="1" applyFill="1" applyAlignment="1">
      <alignment horizontal="right" vertical="center"/>
    </xf>
    <xf numFmtId="0" fontId="38" fillId="0" borderId="0" xfId="56373" applyFont="1" applyFill="1"/>
    <xf numFmtId="1" fontId="53" fillId="0" borderId="0" xfId="56373" quotePrefix="1" applyNumberFormat="1" applyFont="1" applyFill="1" applyAlignment="1">
      <alignment horizontal="left"/>
    </xf>
    <xf numFmtId="177" fontId="39" fillId="0" borderId="1" xfId="56589" quotePrefix="1" applyNumberFormat="1" applyFont="1" applyFill="1" applyBorder="1" applyAlignment="1">
      <alignment horizontal="right"/>
    </xf>
    <xf numFmtId="0" fontId="1" fillId="0" borderId="0" xfId="56589" applyFill="1"/>
    <xf numFmtId="178" fontId="299" fillId="0" borderId="0" xfId="56589" quotePrefix="1" applyNumberFormat="1" applyFont="1" applyFill="1" applyAlignment="1">
      <alignment horizontal="right"/>
    </xf>
    <xf numFmtId="0" fontId="40" fillId="0" borderId="0" xfId="56373" applyFont="1" applyFill="1" applyAlignment="1">
      <alignment horizontal="left"/>
    </xf>
    <xf numFmtId="177" fontId="53" fillId="0" borderId="0" xfId="56589" applyNumberFormat="1" applyFont="1" applyFill="1" applyAlignment="1">
      <alignment horizontal="right"/>
    </xf>
    <xf numFmtId="177" fontId="300" fillId="0" borderId="0" xfId="56589" quotePrefix="1" applyNumberFormat="1" applyFont="1" applyFill="1" applyAlignment="1">
      <alignment horizontal="right"/>
    </xf>
    <xf numFmtId="1" fontId="39" fillId="0" borderId="0" xfId="0" quotePrefix="1" applyNumberFormat="1" applyFont="1" applyFill="1" applyAlignment="1">
      <alignment horizontal="left"/>
    </xf>
    <xf numFmtId="3" fontId="39" fillId="0" borderId="0" xfId="5" quotePrefix="1" applyNumberFormat="1" applyFont="1" applyFill="1" applyAlignment="1">
      <alignment vertical="center"/>
    </xf>
    <xf numFmtId="0" fontId="39" fillId="0" borderId="3" xfId="56373" quotePrefix="1" applyFont="1" applyFill="1" applyBorder="1" applyAlignment="1">
      <alignment horizontal="left"/>
    </xf>
    <xf numFmtId="10" fontId="39" fillId="0" borderId="0" xfId="16" quotePrefix="1" applyNumberFormat="1" applyFont="1" applyFill="1" applyAlignment="1">
      <alignment horizontal="right"/>
    </xf>
    <xf numFmtId="0" fontId="40" fillId="2" borderId="0" xfId="1" applyFont="1" applyFill="1" applyAlignment="1">
      <alignment horizontal="left" vertical="center" wrapText="1"/>
    </xf>
    <xf numFmtId="0" fontId="40" fillId="4" borderId="0" xfId="1" applyFont="1" applyFill="1" applyAlignment="1">
      <alignment horizontal="left" vertical="center" wrapText="1"/>
    </xf>
    <xf numFmtId="1" fontId="40" fillId="0" borderId="0" xfId="56373" quotePrefix="1" applyNumberFormat="1" applyFont="1" applyAlignment="1">
      <alignment horizontal="left" vertical="center" wrapText="1"/>
    </xf>
    <xf numFmtId="0" fontId="40" fillId="0" borderId="0" xfId="56545" applyFont="1" applyFill="1" applyAlignment="1">
      <alignment horizontal="left" vertical="center" wrapText="1"/>
    </xf>
  </cellXfs>
  <cellStyles count="56590">
    <cellStyle name=" 1" xfId="21" xr:uid="{00000000-0005-0000-0000-000000000000}"/>
    <cellStyle name=" 1 2" xfId="22" xr:uid="{00000000-0005-0000-0000-000001000000}"/>
    <cellStyle name="$" xfId="23" xr:uid="{00000000-0005-0000-0000-000002000000}"/>
    <cellStyle name="$.0" xfId="24" xr:uid="{00000000-0005-0000-0000-000003000000}"/>
    <cellStyle name="$.00" xfId="25" xr:uid="{00000000-0005-0000-0000-000004000000}"/>
    <cellStyle name="$.000" xfId="26" xr:uid="{00000000-0005-0000-0000-000005000000}"/>
    <cellStyle name="$_dcf" xfId="27" xr:uid="{00000000-0005-0000-0000-000006000000}"/>
    <cellStyle name="$_dcf_shadow publication 2010.12" xfId="28" xr:uid="{00000000-0005-0000-0000-000007000000}"/>
    <cellStyle name="$_dcf_Synthese cumul 300910" xfId="29" xr:uid="{00000000-0005-0000-0000-000008000000}"/>
    <cellStyle name="$_shadow publication 2010.12" xfId="30" xr:uid="{00000000-0005-0000-0000-000009000000}"/>
    <cellStyle name="$_Synthese cumul 300910" xfId="31" xr:uid="{00000000-0005-0000-0000-00000A000000}"/>
    <cellStyle name="*MB Hardwired" xfId="32" xr:uid="{00000000-0005-0000-0000-00000B000000}"/>
    <cellStyle name="*MB Hardwired 10" xfId="33" xr:uid="{00000000-0005-0000-0000-00000C000000}"/>
    <cellStyle name="*MB Hardwired 11" xfId="34" xr:uid="{00000000-0005-0000-0000-00000D000000}"/>
    <cellStyle name="*MB Hardwired 12" xfId="35" xr:uid="{00000000-0005-0000-0000-00000E000000}"/>
    <cellStyle name="*MB Hardwired 13" xfId="36" xr:uid="{00000000-0005-0000-0000-00000F000000}"/>
    <cellStyle name="*MB Hardwired 14" xfId="37" xr:uid="{00000000-0005-0000-0000-000010000000}"/>
    <cellStyle name="*MB Hardwired 15" xfId="38" xr:uid="{00000000-0005-0000-0000-000011000000}"/>
    <cellStyle name="*MB Hardwired 2" xfId="39" xr:uid="{00000000-0005-0000-0000-000012000000}"/>
    <cellStyle name="*MB Hardwired 3" xfId="40" xr:uid="{00000000-0005-0000-0000-000013000000}"/>
    <cellStyle name="*MB Hardwired 4" xfId="41" xr:uid="{00000000-0005-0000-0000-000014000000}"/>
    <cellStyle name="*MB Hardwired 5" xfId="42" xr:uid="{00000000-0005-0000-0000-000015000000}"/>
    <cellStyle name="*MB Hardwired 6" xfId="43" xr:uid="{00000000-0005-0000-0000-000016000000}"/>
    <cellStyle name="*MB Hardwired 7" xfId="44" xr:uid="{00000000-0005-0000-0000-000017000000}"/>
    <cellStyle name="*MB Hardwired 8" xfId="45" xr:uid="{00000000-0005-0000-0000-000018000000}"/>
    <cellStyle name="*MB Hardwired 9" xfId="46" xr:uid="{00000000-0005-0000-0000-000019000000}"/>
    <cellStyle name="*MB Hardwired_2.1  NEW FTA passage prés BIS" xfId="47" xr:uid="{00000000-0005-0000-0000-00001A000000}"/>
    <cellStyle name="*MB Input Table Calc" xfId="48" xr:uid="{00000000-0005-0000-0000-00001B000000}"/>
    <cellStyle name="*MB Input Table Calc 10" xfId="49" xr:uid="{00000000-0005-0000-0000-00001C000000}"/>
    <cellStyle name="*MB Input Table Calc 11" xfId="50" xr:uid="{00000000-0005-0000-0000-00001D000000}"/>
    <cellStyle name="*MB Input Table Calc 12" xfId="51" xr:uid="{00000000-0005-0000-0000-00001E000000}"/>
    <cellStyle name="*MB Input Table Calc 13" xfId="52" xr:uid="{00000000-0005-0000-0000-00001F000000}"/>
    <cellStyle name="*MB Input Table Calc 14" xfId="53" xr:uid="{00000000-0005-0000-0000-000020000000}"/>
    <cellStyle name="*MB Input Table Calc 15" xfId="54" xr:uid="{00000000-0005-0000-0000-000021000000}"/>
    <cellStyle name="*MB Input Table Calc 2" xfId="55" xr:uid="{00000000-0005-0000-0000-000022000000}"/>
    <cellStyle name="*MB Input Table Calc 3" xfId="56" xr:uid="{00000000-0005-0000-0000-000023000000}"/>
    <cellStyle name="*MB Input Table Calc 4" xfId="57" xr:uid="{00000000-0005-0000-0000-000024000000}"/>
    <cellStyle name="*MB Input Table Calc 5" xfId="58" xr:uid="{00000000-0005-0000-0000-000025000000}"/>
    <cellStyle name="*MB Input Table Calc 6" xfId="59" xr:uid="{00000000-0005-0000-0000-000026000000}"/>
    <cellStyle name="*MB Input Table Calc 7" xfId="60" xr:uid="{00000000-0005-0000-0000-000027000000}"/>
    <cellStyle name="*MB Input Table Calc 8" xfId="61" xr:uid="{00000000-0005-0000-0000-000028000000}"/>
    <cellStyle name="*MB Input Table Calc 9" xfId="62" xr:uid="{00000000-0005-0000-0000-000029000000}"/>
    <cellStyle name="*MB Input Table Calc_2.1  NEW FTA passage prés BIS" xfId="63" xr:uid="{00000000-0005-0000-0000-00002A000000}"/>
    <cellStyle name="*MB Normal" xfId="64" xr:uid="{00000000-0005-0000-0000-00002B000000}"/>
    <cellStyle name="*MB Placeholder" xfId="65" xr:uid="{00000000-0005-0000-0000-00002C000000}"/>
    <cellStyle name="*MB Placeholder 10" xfId="66" xr:uid="{00000000-0005-0000-0000-00002D000000}"/>
    <cellStyle name="*MB Placeholder 11" xfId="67" xr:uid="{00000000-0005-0000-0000-00002E000000}"/>
    <cellStyle name="*MB Placeholder 12" xfId="68" xr:uid="{00000000-0005-0000-0000-00002F000000}"/>
    <cellStyle name="*MB Placeholder 13" xfId="69" xr:uid="{00000000-0005-0000-0000-000030000000}"/>
    <cellStyle name="*MB Placeholder 14" xfId="70" xr:uid="{00000000-0005-0000-0000-000031000000}"/>
    <cellStyle name="*MB Placeholder 15" xfId="71" xr:uid="{00000000-0005-0000-0000-000032000000}"/>
    <cellStyle name="*MB Placeholder 2" xfId="72" xr:uid="{00000000-0005-0000-0000-000033000000}"/>
    <cellStyle name="*MB Placeholder 3" xfId="73" xr:uid="{00000000-0005-0000-0000-000034000000}"/>
    <cellStyle name="*MB Placeholder 4" xfId="74" xr:uid="{00000000-0005-0000-0000-000035000000}"/>
    <cellStyle name="*MB Placeholder 5" xfId="75" xr:uid="{00000000-0005-0000-0000-000036000000}"/>
    <cellStyle name="*MB Placeholder 6" xfId="76" xr:uid="{00000000-0005-0000-0000-000037000000}"/>
    <cellStyle name="*MB Placeholder 7" xfId="77" xr:uid="{00000000-0005-0000-0000-000038000000}"/>
    <cellStyle name="*MB Placeholder 8" xfId="78" xr:uid="{00000000-0005-0000-0000-000039000000}"/>
    <cellStyle name="*MB Placeholder 9" xfId="79" xr:uid="{00000000-0005-0000-0000-00003A000000}"/>
    <cellStyle name="*MB Placeholder_2.1  NEW FTA passage prés BIS" xfId="80" xr:uid="{00000000-0005-0000-0000-00003B000000}"/>
    <cellStyle name="?? [0.00]_3.20 FRN Note" xfId="81" xr:uid="{00000000-0005-0000-0000-00003C000000}"/>
    <cellStyle name="???? [0.00]_Admin Report - sample" xfId="82" xr:uid="{00000000-0005-0000-0000-00003D000000}"/>
    <cellStyle name="????_Admin Report - sample" xfId="83" xr:uid="{00000000-0005-0000-0000-00003E000000}"/>
    <cellStyle name="??_3.20 FRN Note" xfId="84" xr:uid="{00000000-0005-0000-0000-00003F000000}"/>
    <cellStyle name="?árky [0]_laroux" xfId="85" xr:uid="{00000000-0005-0000-0000-000040000000}"/>
    <cellStyle name="?árky_laroux" xfId="86" xr:uid="{00000000-0005-0000-0000-000041000000}"/>
    <cellStyle name="?Q\?1@" xfId="87" xr:uid="{00000000-0005-0000-0000-000042000000}"/>
    <cellStyle name="_%(SignOnly)" xfId="88" xr:uid="{00000000-0005-0000-0000-000043000000}"/>
    <cellStyle name="_%(SignOnly) 2" xfId="89" xr:uid="{00000000-0005-0000-0000-000044000000}"/>
    <cellStyle name="_%(SignOnly)_ABS Deal Tracer - Q3 2008" xfId="90" xr:uid="{00000000-0005-0000-0000-000045000000}"/>
    <cellStyle name="_%(SignOnly)_ABS Deal Tracer - Q3 2008 2" xfId="91" xr:uid="{00000000-0005-0000-0000-000046000000}"/>
    <cellStyle name="_%(SignOnly)_Aerium - Chester" xfId="92" xr:uid="{00000000-0005-0000-0000-000047000000}"/>
    <cellStyle name="_%(SignOnly)_Aerium - Chester 2" xfId="93" xr:uid="{00000000-0005-0000-0000-000048000000}"/>
    <cellStyle name="_%(SignOnly)_Aerium - Mercoeur" xfId="94" xr:uid="{00000000-0005-0000-0000-000049000000}"/>
    <cellStyle name="_%(SignOnly)_Aerium - Mercoeur 2" xfId="95" xr:uid="{00000000-0005-0000-0000-00004A000000}"/>
    <cellStyle name="_%(SignOnly)_Babcock &amp; Brown Air Funding I" xfId="96" xr:uid="{00000000-0005-0000-0000-00004B000000}"/>
    <cellStyle name="_%(SignOnly)_Babcock &amp; Brown Air Funding I 2" xfId="97" xr:uid="{00000000-0005-0000-0000-00004C000000}"/>
    <cellStyle name="_%(SignOnly)_FCAR 364-day" xfId="98" xr:uid="{00000000-0005-0000-0000-00004D000000}"/>
    <cellStyle name="_%(SignOnly)_FCAR 364-day 2" xfId="99" xr:uid="{00000000-0005-0000-0000-00004E000000}"/>
    <cellStyle name="_%(SignOnly)_FCAR 5-year" xfId="100" xr:uid="{00000000-0005-0000-0000-00004F000000}"/>
    <cellStyle name="_%(SignOnly)_FCAR 5-year 2" xfId="101" xr:uid="{00000000-0005-0000-0000-000050000000}"/>
    <cellStyle name="_%(SignOnly)_FCC Zeus" xfId="102" xr:uid="{00000000-0005-0000-0000-000051000000}"/>
    <cellStyle name="_%(SignOnly)_FCC Zeus 2" xfId="103" xr:uid="{00000000-0005-0000-0000-000052000000}"/>
    <cellStyle name="_%(SignOnly)_Flagstar 2007-1A C AF4" xfId="104" xr:uid="{00000000-0005-0000-0000-000053000000}"/>
    <cellStyle name="_%(SignOnly)_Flagstar 2007-1A C AF4 2" xfId="105" xr:uid="{00000000-0005-0000-0000-000054000000}"/>
    <cellStyle name="_%(SignOnly)_ItalFinance SV2" xfId="106" xr:uid="{00000000-0005-0000-0000-000055000000}"/>
    <cellStyle name="_%(SignOnly)_ItalFinance SV2 2" xfId="107" xr:uid="{00000000-0005-0000-0000-000056000000}"/>
    <cellStyle name="_%(SignOnly)_Meliadi SaRL" xfId="108" xr:uid="{00000000-0005-0000-0000-000057000000}"/>
    <cellStyle name="_%(SignOnly)_Meliadi SaRL 2" xfId="109" xr:uid="{00000000-0005-0000-0000-000058000000}"/>
    <cellStyle name="_%(SignOnly)_shadow publication 2010.12" xfId="110" xr:uid="{00000000-0005-0000-0000-000059000000}"/>
    <cellStyle name="_%(SignOnly)_Sheet1" xfId="111" xr:uid="{00000000-0005-0000-0000-00005A000000}"/>
    <cellStyle name="_%(SignOnly)_Sheet1 2" xfId="112" xr:uid="{00000000-0005-0000-0000-00005B000000}"/>
    <cellStyle name="_%(SignOnly)_Synthese cumul 300910" xfId="113" xr:uid="{00000000-0005-0000-0000-00005C000000}"/>
    <cellStyle name="_%(SignOnly)_Template" xfId="114" xr:uid="{00000000-0005-0000-0000-00005D000000}"/>
    <cellStyle name="_%(SignOnly)_Template 2" xfId="115" xr:uid="{00000000-0005-0000-0000-00005E000000}"/>
    <cellStyle name="_%(SignSpaceOnly)" xfId="116" xr:uid="{00000000-0005-0000-0000-00005F000000}"/>
    <cellStyle name="_%(SignSpaceOnly) 2" xfId="117" xr:uid="{00000000-0005-0000-0000-000060000000}"/>
    <cellStyle name="_%(SignSpaceOnly)_ABS Deal Tracer - Q3 2008" xfId="118" xr:uid="{00000000-0005-0000-0000-000061000000}"/>
    <cellStyle name="_%(SignSpaceOnly)_ABS Deal Tracer - Q3 2008 2" xfId="119" xr:uid="{00000000-0005-0000-0000-000062000000}"/>
    <cellStyle name="_%(SignSpaceOnly)_Aerium - Chester" xfId="120" xr:uid="{00000000-0005-0000-0000-000063000000}"/>
    <cellStyle name="_%(SignSpaceOnly)_Aerium - Chester 2" xfId="121" xr:uid="{00000000-0005-0000-0000-000064000000}"/>
    <cellStyle name="_%(SignSpaceOnly)_Aerium - Mercoeur" xfId="122" xr:uid="{00000000-0005-0000-0000-000065000000}"/>
    <cellStyle name="_%(SignSpaceOnly)_Aerium - Mercoeur 2" xfId="123" xr:uid="{00000000-0005-0000-0000-000066000000}"/>
    <cellStyle name="_%(SignSpaceOnly)_Babcock &amp; Brown Air Funding I" xfId="124" xr:uid="{00000000-0005-0000-0000-000067000000}"/>
    <cellStyle name="_%(SignSpaceOnly)_Babcock &amp; Brown Air Funding I 2" xfId="125" xr:uid="{00000000-0005-0000-0000-000068000000}"/>
    <cellStyle name="_%(SignSpaceOnly)_FCAR 364-day" xfId="126" xr:uid="{00000000-0005-0000-0000-000069000000}"/>
    <cellStyle name="_%(SignSpaceOnly)_FCAR 364-day 2" xfId="127" xr:uid="{00000000-0005-0000-0000-00006A000000}"/>
    <cellStyle name="_%(SignSpaceOnly)_FCAR 5-year" xfId="128" xr:uid="{00000000-0005-0000-0000-00006B000000}"/>
    <cellStyle name="_%(SignSpaceOnly)_FCAR 5-year 2" xfId="129" xr:uid="{00000000-0005-0000-0000-00006C000000}"/>
    <cellStyle name="_%(SignSpaceOnly)_FCC Zeus" xfId="130" xr:uid="{00000000-0005-0000-0000-00006D000000}"/>
    <cellStyle name="_%(SignSpaceOnly)_FCC Zeus 2" xfId="131" xr:uid="{00000000-0005-0000-0000-00006E000000}"/>
    <cellStyle name="_%(SignSpaceOnly)_Flagstar 2007-1A C AF4" xfId="132" xr:uid="{00000000-0005-0000-0000-00006F000000}"/>
    <cellStyle name="_%(SignSpaceOnly)_Flagstar 2007-1A C AF4 2" xfId="133" xr:uid="{00000000-0005-0000-0000-000070000000}"/>
    <cellStyle name="_%(SignSpaceOnly)_ItalFinance SV2" xfId="134" xr:uid="{00000000-0005-0000-0000-000071000000}"/>
    <cellStyle name="_%(SignSpaceOnly)_ItalFinance SV2 2" xfId="135" xr:uid="{00000000-0005-0000-0000-000072000000}"/>
    <cellStyle name="_%(SignSpaceOnly)_Meliadi SaRL" xfId="136" xr:uid="{00000000-0005-0000-0000-000073000000}"/>
    <cellStyle name="_%(SignSpaceOnly)_Meliadi SaRL 2" xfId="137" xr:uid="{00000000-0005-0000-0000-000074000000}"/>
    <cellStyle name="_%(SignSpaceOnly)_shadow publication 2010.12" xfId="138" xr:uid="{00000000-0005-0000-0000-000075000000}"/>
    <cellStyle name="_%(SignSpaceOnly)_Sheet1" xfId="139" xr:uid="{00000000-0005-0000-0000-000076000000}"/>
    <cellStyle name="_%(SignSpaceOnly)_Sheet1 2" xfId="140" xr:uid="{00000000-0005-0000-0000-000077000000}"/>
    <cellStyle name="_%(SignSpaceOnly)_Synthese cumul 300910" xfId="141" xr:uid="{00000000-0005-0000-0000-000078000000}"/>
    <cellStyle name="_%(SignSpaceOnly)_Template" xfId="142" xr:uid="{00000000-0005-0000-0000-000079000000}"/>
    <cellStyle name="_%(SignSpaceOnly)_Template 2" xfId="143" xr:uid="{00000000-0005-0000-0000-00007A000000}"/>
    <cellStyle name="_~7614701" xfId="144" xr:uid="{00000000-0005-0000-0000-00007B000000}"/>
    <cellStyle name="_~9127352" xfId="145" xr:uid="{00000000-0005-0000-0000-00007C000000}"/>
    <cellStyle name="_000_Ecarts d'acquisition 2011.12_envoi 2001" xfId="146" xr:uid="{00000000-0005-0000-0000-00007D000000}"/>
    <cellStyle name="_070201 Consolidation - post Tax and Normalisations" xfId="147" xr:uid="{00000000-0005-0000-0000-00007E000000}"/>
    <cellStyle name="_070220 Waterfall" xfId="148" xr:uid="{00000000-0005-0000-0000-00007F000000}"/>
    <cellStyle name="_070220 Waterfall_shadow publication 2010.12" xfId="149" xr:uid="{00000000-0005-0000-0000-000080000000}"/>
    <cellStyle name="_070220 Waterfall_Synthese cumul 300910" xfId="150" xr:uid="{00000000-0005-0000-0000-000081000000}"/>
    <cellStyle name="_11634_Disclosure_300609_values_updated270709" xfId="151" xr:uid="{00000000-0005-0000-0000-000082000000}"/>
    <cellStyle name="_11652_LT Holding Bonds_AFS FVH_0609_values_final" xfId="152" xr:uid="{00000000-0005-0000-0000-000083000000}"/>
    <cellStyle name="_11664_LT Holding Bonds_AFS FRNs_0609_values_final" xfId="153" xr:uid="{00000000-0005-0000-0000-000084000000}"/>
    <cellStyle name="_11698_Disclosure_300609_values" xfId="154" xr:uid="{00000000-0005-0000-0000-000085000000}"/>
    <cellStyle name="_12045_Disclosure_300609_values_Revisedtransferprice_PostMAP_blended" xfId="155" xr:uid="{00000000-0005-0000-0000-000086000000}"/>
    <cellStyle name="_20070601 - REFERENCE Portfolio" xfId="156" xr:uid="{00000000-0005-0000-0000-000087000000}"/>
    <cellStyle name="_20070601 - REFERENCE Portfolio 2" xfId="157" xr:uid="{00000000-0005-0000-0000-000088000000}"/>
    <cellStyle name="_20070601 - REFERENCE Portfolio_Annexe 7c (2)" xfId="158" xr:uid="{00000000-0005-0000-0000-000089000000}"/>
    <cellStyle name="_20070601 - REFERENCE Portfolio_Annexe 7c (2) 2" xfId="159" xr:uid="{00000000-0005-0000-0000-00008A000000}"/>
    <cellStyle name="_20070601 - REFERENCE Portfolio_Annexe 7c (2)_Feuil1" xfId="160" xr:uid="{00000000-0005-0000-0000-00008B000000}"/>
    <cellStyle name="_20070601 - REFERENCE Portfolio_annexe 7c mise à jour uk" xfId="161" xr:uid="{00000000-0005-0000-0000-00008C000000}"/>
    <cellStyle name="_20070601 - REFERENCE Portfolio_Appendix 7 - List of AFS FIS 033111" xfId="162" xr:uid="{00000000-0005-0000-0000-00008D000000}"/>
    <cellStyle name="_20070601 - REFERENCE Portfolio_Feuil1" xfId="163" xr:uid="{00000000-0005-0000-0000-00008E000000}"/>
    <cellStyle name="_20191_Disclosure_300609_values" xfId="164" xr:uid="{00000000-0005-0000-0000-00008F000000}"/>
    <cellStyle name="_20196_Disclosure_300609_values" xfId="165" xr:uid="{00000000-0005-0000-0000-000090000000}"/>
    <cellStyle name="_20198_Disclosure_300609_values" xfId="166" xr:uid="{00000000-0005-0000-0000-000091000000}"/>
    <cellStyle name="_20223_Disclosure_300609_values" xfId="167" xr:uid="{00000000-0005-0000-0000-000092000000}"/>
    <cellStyle name="_21503_ABS_Copperfield_0609_values_final" xfId="168" xr:uid="{00000000-0005-0000-0000-000093000000}"/>
    <cellStyle name="_21504_ABS_ASG_0609_values_final" xfId="169" xr:uid="{00000000-0005-0000-0000-000094000000}"/>
    <cellStyle name="_21505_ABS_Flow_0609_values_final" xfId="170" xr:uid="{00000000-0005-0000-0000-000095000000}"/>
    <cellStyle name="_21506_ABS_Arbitrage_0609_values_final" xfId="171" xr:uid="{00000000-0005-0000-0000-000096000000}"/>
    <cellStyle name="_7BD" xfId="172" xr:uid="{00000000-0005-0000-0000-000097000000}"/>
    <cellStyle name="_abcp LL SFA Trade Rec" xfId="173" xr:uid="{00000000-0005-0000-0000-000098000000}"/>
    <cellStyle name="_abcp LL SFA Trade Rec_17-Juste valeur en annexe" xfId="174" xr:uid="{00000000-0005-0000-0000-000099000000}"/>
    <cellStyle name="_abcp LL SFA Trade Rec_2 - Appendices to be completed by the entities" xfId="175" xr:uid="{00000000-0005-0000-0000-00009A000000}"/>
    <cellStyle name="_abcp LL SFA Trade Rec_2 - Appendices to be completed by the entities 2" xfId="176" xr:uid="{00000000-0005-0000-0000-00009B000000}"/>
    <cellStyle name="_abcp LL SFA Trade Rec_2 - Appendices to be completed by the entities_Feuil1" xfId="177" xr:uid="{00000000-0005-0000-0000-00009C000000}"/>
    <cellStyle name="_abcp LL SFA Trade Rec_2 - Appendix 11 Dérivés crédit  300611 V2 UK" xfId="178" xr:uid="{00000000-0005-0000-0000-00009D000000}"/>
    <cellStyle name="_abcp LL SFA Trade Rec_2 - Appendix 13c" xfId="179" xr:uid="{00000000-0005-0000-0000-00009E000000}"/>
    <cellStyle name="_abcp LL SFA Trade Rec_2 - Appendix 7d  envoi 200911 GB" xfId="180" xr:uid="{00000000-0005-0000-0000-00009F000000}"/>
    <cellStyle name="_abcp LL SFA Trade Rec_2 - Appendix 7e envoi160911" xfId="181" xr:uid="{00000000-0005-0000-0000-0000A0000000}"/>
    <cellStyle name="_abcp LL SFA Trade Rec_3 - Annexes d'information et notices" xfId="182" xr:uid="{00000000-0005-0000-0000-0000A1000000}"/>
    <cellStyle name="_abcp LL SFA Trade Rec_Annexe 16 - Titre classé en L&amp;R" xfId="183" xr:uid="{00000000-0005-0000-0000-0000A2000000}"/>
    <cellStyle name="_abcp LL SFA Trade Rec_Annexe 7c (2)" xfId="184" xr:uid="{00000000-0005-0000-0000-0000A3000000}"/>
    <cellStyle name="_abcp LL SFA Trade Rec_Annexe 7c (2) 2" xfId="185" xr:uid="{00000000-0005-0000-0000-0000A4000000}"/>
    <cellStyle name="_abcp LL SFA Trade Rec_Annexe 7c (2)_Feuil1" xfId="186" xr:uid="{00000000-0005-0000-0000-0000A5000000}"/>
    <cellStyle name="_abcp LL SFA Trade Rec_annexe 7c mise à jour uk" xfId="187" xr:uid="{00000000-0005-0000-0000-0000A6000000}"/>
    <cellStyle name="_abcp LL SFA Trade Rec_Annexes FR" xfId="188" xr:uid="{00000000-0005-0000-0000-0000A7000000}"/>
    <cellStyle name="_abcp LL SFA Trade Rec_Appendices 7c" xfId="189" xr:uid="{00000000-0005-0000-0000-0000A8000000}"/>
    <cellStyle name="_abcp LL SFA Trade Rec_Appendices 7c-7d-7e-13c - 31.12.11 - A MAJ (version 1)" xfId="190" xr:uid="{00000000-0005-0000-0000-0000A9000000}"/>
    <cellStyle name="_abcp LL SFA Trade Rec_Appendix 7 - List of AFS FIS 033111" xfId="191" xr:uid="{00000000-0005-0000-0000-0000AA000000}"/>
    <cellStyle name="_abcp LL SFA Trade Rec_Appendix 7 - List of AFS FIS 300910" xfId="192" xr:uid="{00000000-0005-0000-0000-0000AB000000}"/>
    <cellStyle name="_abcp LL SFA Trade Rec_Appendix 7d" xfId="193" xr:uid="{00000000-0005-0000-0000-0000AC000000}"/>
    <cellStyle name="_abcp LL SFA Trade Rec_Appendix 7g" xfId="194" xr:uid="{00000000-0005-0000-0000-0000AD000000}"/>
    <cellStyle name="_abcp LL SFA Trade Rec_Instructions appendix 7c" xfId="195" xr:uid="{00000000-0005-0000-0000-0000AE000000}"/>
    <cellStyle name="_abcp LL SFA Trade Rec_Instructions appendix 7c 2" xfId="196" xr:uid="{00000000-0005-0000-0000-0000AF000000}"/>
    <cellStyle name="_abcp LL SFA Trade Rec_Instructions appendix 7c_Feuil1" xfId="197" xr:uid="{00000000-0005-0000-0000-0000B0000000}"/>
    <cellStyle name="_abcp LL SFA Trade Rec_Maquettes Appendix 7c Mars 2012" xfId="198" xr:uid="{00000000-0005-0000-0000-0000B1000000}"/>
    <cellStyle name="_abcp LL SFA Trade Rec_Nomenclatures 7d 7e 7g" xfId="199" xr:uid="{00000000-0005-0000-0000-0000B2000000}"/>
    <cellStyle name="_ABCP_Kalcharge2008-03" xfId="200" xr:uid="{00000000-0005-0000-0000-0000B3000000}"/>
    <cellStyle name="_ABCP_Kalcharge2008-03 2" xfId="201" xr:uid="{00000000-0005-0000-0000-0000B4000000}"/>
    <cellStyle name="_ABCP_Kalcharge2008-03_Annexe 7c (2)" xfId="202" xr:uid="{00000000-0005-0000-0000-0000B5000000}"/>
    <cellStyle name="_ABCP_Kalcharge2008-03_Annexe 7c (2) 2" xfId="203" xr:uid="{00000000-0005-0000-0000-0000B6000000}"/>
    <cellStyle name="_ABCP_Kalcharge2008-03_Annexe 7c (2)_Feuil1" xfId="204" xr:uid="{00000000-0005-0000-0000-0000B7000000}"/>
    <cellStyle name="_ABCP_Kalcharge2008-03_annexe 7c mise à jour uk" xfId="205" xr:uid="{00000000-0005-0000-0000-0000B8000000}"/>
    <cellStyle name="_ABCP_Kalcharge2008-03_Appendix 7 - List of AFS FIS 033111" xfId="206" xr:uid="{00000000-0005-0000-0000-0000B9000000}"/>
    <cellStyle name="_ABCP_Kalcharge2008-03_Feuil1" xfId="207" xr:uid="{00000000-0005-0000-0000-0000BA000000}"/>
    <cellStyle name="_Analyse des réserves de réévaluation 2011Q3" xfId="208" xr:uid="{00000000-0005-0000-0000-0000BB000000}"/>
    <cellStyle name="_Analyse Intérêts minos_- 2010.12 version DC" xfId="209" xr:uid="{00000000-0005-0000-0000-0000BC000000}"/>
    <cellStyle name="_Analyse SME 30.09.2011" xfId="210" xr:uid="{00000000-0005-0000-0000-0000BD000000}"/>
    <cellStyle name="_Annexe 1c (FR et UK) 2010 09" xfId="211" xr:uid="{00000000-0005-0000-0000-0000BE000000}"/>
    <cellStyle name="_Annexe 1c (FR et UK) 2010 09 2" xfId="212" xr:uid="{00000000-0005-0000-0000-0000BF000000}"/>
    <cellStyle name="_Annexe 1c (FR et UK) 2010 09_Appendix 7 - List of AFS FIS 033111" xfId="213" xr:uid="{00000000-0005-0000-0000-0000C0000000}"/>
    <cellStyle name="_Annexe 1c (FR et UK) 2010 09_Feuil1" xfId="214" xr:uid="{00000000-0005-0000-0000-0000C1000000}"/>
    <cellStyle name="_Annexes FR" xfId="215" xr:uid="{00000000-0005-0000-0000-0000C2000000}"/>
    <cellStyle name="_Annexes FR 2" xfId="216" xr:uid="{00000000-0005-0000-0000-0000C3000000}"/>
    <cellStyle name="_Annexes FR_Appendix 7 - List of AFS FIS 033111" xfId="217" xr:uid="{00000000-0005-0000-0000-0000C4000000}"/>
    <cellStyle name="_Annexes FR_Feuil1" xfId="218" xr:uid="{00000000-0005-0000-0000-0000C5000000}"/>
    <cellStyle name="_ASG L&amp;R PORTFOLIO - LIVE" xfId="219" xr:uid="{00000000-0005-0000-0000-0000C6000000}"/>
    <cellStyle name="_ASG L&amp;R PORTFOLIO - LIVE 2" xfId="220" xr:uid="{00000000-0005-0000-0000-0000C7000000}"/>
    <cellStyle name="_ASG L&amp;R PORTFOLIO - LIVE_Annexe 7c (2)" xfId="221" xr:uid="{00000000-0005-0000-0000-0000C8000000}"/>
    <cellStyle name="_ASG L&amp;R PORTFOLIO - LIVE_Annexe 7c (2) 2" xfId="222" xr:uid="{00000000-0005-0000-0000-0000C9000000}"/>
    <cellStyle name="_ASG L&amp;R PORTFOLIO - LIVE_Annexe 7c (2)_Feuil1" xfId="223" xr:uid="{00000000-0005-0000-0000-0000CA000000}"/>
    <cellStyle name="_ASG L&amp;R PORTFOLIO - LIVE_annexe 7c mise à jour uk" xfId="224" xr:uid="{00000000-0005-0000-0000-0000CB000000}"/>
    <cellStyle name="_ASG L&amp;R PORTFOLIO - LIVE_Appendix 7 - List of AFS FIS 033111" xfId="225" xr:uid="{00000000-0005-0000-0000-0000CC000000}"/>
    <cellStyle name="_ASG L&amp;R PORTFOLIO - LIVE_Feuil1" xfId="226" xr:uid="{00000000-0005-0000-0000-0000CD000000}"/>
    <cellStyle name="_ASG PORTFOLIO" xfId="227" xr:uid="{00000000-0005-0000-0000-0000CE000000}"/>
    <cellStyle name="_ASG PORTFOLIO 2" xfId="228" xr:uid="{00000000-0005-0000-0000-0000CF000000}"/>
    <cellStyle name="_ASG PORTFOLIO_Annexe 7c (2)" xfId="229" xr:uid="{00000000-0005-0000-0000-0000D0000000}"/>
    <cellStyle name="_ASG PORTFOLIO_Annexe 7c (2) 2" xfId="230" xr:uid="{00000000-0005-0000-0000-0000D1000000}"/>
    <cellStyle name="_ASG PORTFOLIO_Annexe 7c (2)_Feuil1" xfId="231" xr:uid="{00000000-0005-0000-0000-0000D2000000}"/>
    <cellStyle name="_ASG PORTFOLIO_annexe 7c mise à jour uk" xfId="232" xr:uid="{00000000-0005-0000-0000-0000D3000000}"/>
    <cellStyle name="_ASG PORTFOLIO_Appendix 7 - List of AFS FIS 033111" xfId="233" xr:uid="{00000000-0005-0000-0000-0000D4000000}"/>
    <cellStyle name="_ASG PORTFOLIO_Feuil1" xfId="234" xr:uid="{00000000-0005-0000-0000-0000D5000000}"/>
    <cellStyle name="_B trento e bolzano 06T2" xfId="235" xr:uid="{00000000-0005-0000-0000-0000D6000000}"/>
    <cellStyle name="_base" xfId="236" xr:uid="{00000000-0005-0000-0000-0000D7000000}"/>
    <cellStyle name="_Base de données Matisse - 03 2008" xfId="237" xr:uid="{00000000-0005-0000-0000-0000D8000000}"/>
    <cellStyle name="_Base globale" xfId="238" xr:uid="{00000000-0005-0000-0000-0000D9000000}"/>
    <cellStyle name="_Base historique" xfId="239" xr:uid="{00000000-0005-0000-0000-0000DA000000}"/>
    <cellStyle name="_Basel 2 Estimates v1" xfId="240" xr:uid="{00000000-0005-0000-0000-0000DB000000}"/>
    <cellStyle name="_Basel 2 Estimates v1 2" xfId="241" xr:uid="{00000000-0005-0000-0000-0000DC000000}"/>
    <cellStyle name="_Basel 2 Estimates v1_Annexe 7c (2)" xfId="242" xr:uid="{00000000-0005-0000-0000-0000DD000000}"/>
    <cellStyle name="_Basel 2 Estimates v1_Annexe 7c (2) 2" xfId="243" xr:uid="{00000000-0005-0000-0000-0000DE000000}"/>
    <cellStyle name="_Basel 2 Estimates v1_Annexe 7c (2)_Feuil1" xfId="244" xr:uid="{00000000-0005-0000-0000-0000DF000000}"/>
    <cellStyle name="_Basel 2 Estimates v1_annexe 7c mise à jour uk" xfId="245" xr:uid="{00000000-0005-0000-0000-0000E0000000}"/>
    <cellStyle name="_Basel 2 Estimates v1_Appendix 7 - List of AFS FIS 033111" xfId="246" xr:uid="{00000000-0005-0000-0000-0000E1000000}"/>
    <cellStyle name="_Basel 2 Estimates v1_Feuil1" xfId="247" xr:uid="{00000000-0005-0000-0000-0000E2000000}"/>
    <cellStyle name="_BNPP-2Q07 Generales - File_D-10 14-06-07" xfId="248" xr:uid="{00000000-0005-0000-0000-0000E3000000}"/>
    <cellStyle name="_BNPP-2Q07 Generales - File_D-20" xfId="249" xr:uid="{00000000-0005-0000-0000-0000E4000000}"/>
    <cellStyle name="_BNPP-4Q06 Generales - File_D-20 reçu" xfId="250" xr:uid="{00000000-0005-0000-0000-0000E5000000}"/>
    <cellStyle name="_BNPP-4Q06 Generales - File_D-20 reçu_Annexe AFS_ Taiwan vie_BNPP Q12010" xfId="251" xr:uid="{00000000-0005-0000-0000-0000E6000000}"/>
    <cellStyle name="_BNPP-4Q06 Vida - File_D-20 version corrigée CMO" xfId="252" xr:uid="{00000000-0005-0000-0000-0000E7000000}"/>
    <cellStyle name="_BNPP-4Q06 Vida - File_D-20 version corrigée CMO_Annexe AFS_ Taiwan vie_BNPP Q12010" xfId="253" xr:uid="{00000000-0005-0000-0000-0000E8000000}"/>
    <cellStyle name="_Bond" xfId="254" xr:uid="{00000000-0005-0000-0000-0000E9000000}"/>
    <cellStyle name="_Bond 2" xfId="255" xr:uid="{00000000-0005-0000-0000-0000EA000000}"/>
    <cellStyle name="_Bond_Annexe 7c (2)" xfId="256" xr:uid="{00000000-0005-0000-0000-0000EB000000}"/>
    <cellStyle name="_Bond_Annexe 7c (2) 2" xfId="257" xr:uid="{00000000-0005-0000-0000-0000EC000000}"/>
    <cellStyle name="_Bond_Annexe 7c (2)_Feuil1" xfId="258" xr:uid="{00000000-0005-0000-0000-0000ED000000}"/>
    <cellStyle name="_Bond_annexe 7c mise à jour uk" xfId="259" xr:uid="{00000000-0005-0000-0000-0000EE000000}"/>
    <cellStyle name="_Bond_Appendix 7 - List of AFS FIS 033111" xfId="260" xr:uid="{00000000-0005-0000-0000-0000EF000000}"/>
    <cellStyle name="_Bond_Feuil1" xfId="261" xr:uid="{00000000-0005-0000-0000-0000F0000000}"/>
    <cellStyle name="_Book2" xfId="262" xr:uid="{00000000-0005-0000-0000-0000F1000000}"/>
    <cellStyle name="_Bresil Vie T3 2006 Coda XL v6" xfId="263" xr:uid="{00000000-0005-0000-0000-0000F2000000}"/>
    <cellStyle name="_Bresil Vie T3 2006 Coda XL v6_Annexe AFS_ Taiwan vie_BNPP Q12010" xfId="264" xr:uid="{00000000-0005-0000-0000-0000F3000000}"/>
    <cellStyle name="_Centroleasing - Foglio di Lavoro - 06T3" xfId="265" xr:uid="{00000000-0005-0000-0000-0000F4000000}"/>
    <cellStyle name="_Centrovita_Suivi_Technique_CHRONIQUE" xfId="266" xr:uid="{00000000-0005-0000-0000-0000F5000000}"/>
    <cellStyle name="_Chilird 122006 reçu v3" xfId="267" xr:uid="{00000000-0005-0000-0000-0000F6000000}"/>
    <cellStyle name="_Chilird 122006 reçu v3_Annexe AFS_ Taiwan vie_BNPP Q12010" xfId="268" xr:uid="{00000000-0005-0000-0000-0000F7000000}"/>
    <cellStyle name="_Chilird T3 2006 Coda XL v2" xfId="269" xr:uid="{00000000-0005-0000-0000-0000F8000000}"/>
    <cellStyle name="_Chilird T3 2006 Coda XL v2_Annexe AFS_ Taiwan vie_BNPP Q12010" xfId="270" xr:uid="{00000000-0005-0000-0000-0000F9000000}"/>
    <cellStyle name="_Chilird T3 2006 Coda XL v2_Taiwan RD - Arrete BNPPA 1T07" xfId="271" xr:uid="{00000000-0005-0000-0000-0000FA000000}"/>
    <cellStyle name="_Chilird T3 2006 Coda XL v2_Taiwan RD - Arrete BNPPA 1T07 modifié" xfId="272" xr:uid="{00000000-0005-0000-0000-0000FB000000}"/>
    <cellStyle name="_Chilird T3 2006 Coda XL v2_Taiwan RD - final draft_J-20 1Q07 v travail" xfId="273" xr:uid="{00000000-0005-0000-0000-0000FC000000}"/>
    <cellStyle name="_Chilird T3 2006 Coda XL v2_Taiwan RD intégration dans CODA v6" xfId="274" xr:uid="{00000000-0005-0000-0000-0000FD000000}"/>
    <cellStyle name="_Chilird T3 2006 Coda XL v2_Taiwan VIE - Arrete BNPPA 1T07 modifié" xfId="275" xr:uid="{00000000-0005-0000-0000-0000FE000000}"/>
    <cellStyle name="_Chilird T3 2006 Coda XL v2_Taiwan VIE - Arrete BNPPA 1T07 modifié_Annexe AFS_ Taiwan vie_BNPP Q12010" xfId="276" xr:uid="{00000000-0005-0000-0000-0000FF000000}"/>
    <cellStyle name="_Chiusura Agos Gap 05T3" xfId="277" xr:uid="{00000000-0005-0000-0000-000000010000}"/>
    <cellStyle name="_Chiusura Agos Rev SpA 05T2" xfId="278" xr:uid="{00000000-0005-0000-0000-000001010000}"/>
    <cellStyle name="_Chiusura Agos Riass 05T2 def" xfId="279" xr:uid="{00000000-0005-0000-0000-000002010000}"/>
    <cellStyle name="_Chiusura Agos SpA 04T1" xfId="280" xr:uid="{00000000-0005-0000-0000-000003010000}"/>
    <cellStyle name="_Chiusura Agos TLMKG 06T2" xfId="281" xr:uid="{00000000-0005-0000-0000-000004010000}"/>
    <cellStyle name="_Chiusura Compass 04T1" xfId="282" xr:uid="{00000000-0005-0000-0000-000005010000}"/>
    <cellStyle name="_Chiusura GMAC 04T1" xfId="283" xr:uid="{00000000-0005-0000-0000-000006010000}"/>
    <cellStyle name="_Chiusura GMAC 04T2" xfId="284" xr:uid="{00000000-0005-0000-0000-000007010000}"/>
    <cellStyle name="_Classeur2" xfId="285" xr:uid="{00000000-0005-0000-0000-000008010000}"/>
    <cellStyle name="_CNH 06T2" xfId="286" xr:uid="{00000000-0005-0000-0000-000009010000}"/>
    <cellStyle name="_Comma" xfId="287" xr:uid="{00000000-0005-0000-0000-00000A010000}"/>
    <cellStyle name="_Comma 2" xfId="288" xr:uid="{00000000-0005-0000-0000-00000B010000}"/>
    <cellStyle name="_Comma_ABS Deal Tracer - Q3 2008" xfId="289" xr:uid="{00000000-0005-0000-0000-00000C010000}"/>
    <cellStyle name="_Comma_ABS Deal Tracer - Q3 2008 2" xfId="290" xr:uid="{00000000-0005-0000-0000-00000D010000}"/>
    <cellStyle name="_Comma_Aerium - Chester" xfId="291" xr:uid="{00000000-0005-0000-0000-00000E010000}"/>
    <cellStyle name="_Comma_Aerium - Chester 2" xfId="292" xr:uid="{00000000-0005-0000-0000-00000F010000}"/>
    <cellStyle name="_Comma_Aerium - Mercoeur" xfId="293" xr:uid="{00000000-0005-0000-0000-000010010000}"/>
    <cellStyle name="_Comma_Aerium - Mercoeur 2" xfId="294" xr:uid="{00000000-0005-0000-0000-000011010000}"/>
    <cellStyle name="_Comma_Babcock &amp; Brown Air Funding I" xfId="295" xr:uid="{00000000-0005-0000-0000-000012010000}"/>
    <cellStyle name="_Comma_Babcock &amp; Brown Air Funding I 2" xfId="296" xr:uid="{00000000-0005-0000-0000-000013010000}"/>
    <cellStyle name="_Comma_CC Tracking Model 10-feb (nov results)" xfId="297" xr:uid="{00000000-0005-0000-0000-000014010000}"/>
    <cellStyle name="_Comma_CC Tracking Model 10-feb (nov results)_shadow publication 2010.12" xfId="298" xr:uid="{00000000-0005-0000-0000-000015010000}"/>
    <cellStyle name="_Comma_CC Tracking Model 10-feb (nov results)_Synthese cumul 300910" xfId="299" xr:uid="{00000000-0005-0000-0000-000016010000}"/>
    <cellStyle name="_Comma_CC Tracking Model 13-feb (dec results)" xfId="300" xr:uid="{00000000-0005-0000-0000-000017010000}"/>
    <cellStyle name="_Comma_CC Tracking Model 13-feb (dec results)_shadow publication 2010.12" xfId="301" xr:uid="{00000000-0005-0000-0000-000018010000}"/>
    <cellStyle name="_Comma_CC Tracking Model 13-feb (dec results)_Synthese cumul 300910" xfId="302" xr:uid="{00000000-0005-0000-0000-000019010000}"/>
    <cellStyle name="_Comma_Cost Calc" xfId="303" xr:uid="{00000000-0005-0000-0000-00001A010000}"/>
    <cellStyle name="_Comma_Cost Calc 2" xfId="304" xr:uid="{00000000-0005-0000-0000-00001B010000}"/>
    <cellStyle name="_Comma_Cost Calc_ABS Deal Tracer - Q3 2008" xfId="305" xr:uid="{00000000-0005-0000-0000-00001C010000}"/>
    <cellStyle name="_Comma_Cost Calc_ABS Deal Tracer - Q3 2008 2" xfId="306" xr:uid="{00000000-0005-0000-0000-00001D010000}"/>
    <cellStyle name="_Comma_Cost Calc_Aerium - Chester" xfId="307" xr:uid="{00000000-0005-0000-0000-00001E010000}"/>
    <cellStyle name="_Comma_Cost Calc_Aerium - Chester 2" xfId="308" xr:uid="{00000000-0005-0000-0000-00001F010000}"/>
    <cellStyle name="_Comma_Cost Calc_Aerium - Mercoeur" xfId="309" xr:uid="{00000000-0005-0000-0000-000020010000}"/>
    <cellStyle name="_Comma_Cost Calc_Aerium - Mercoeur 2" xfId="310" xr:uid="{00000000-0005-0000-0000-000021010000}"/>
    <cellStyle name="_Comma_Cost Calc_Babcock &amp; Brown Air Funding I" xfId="311" xr:uid="{00000000-0005-0000-0000-000022010000}"/>
    <cellStyle name="_Comma_Cost Calc_Babcock &amp; Brown Air Funding I 2" xfId="312" xr:uid="{00000000-0005-0000-0000-000023010000}"/>
    <cellStyle name="_Comma_Cost Calc_FCAR 364-day" xfId="313" xr:uid="{00000000-0005-0000-0000-000024010000}"/>
    <cellStyle name="_Comma_Cost Calc_FCAR 364-day 2" xfId="314" xr:uid="{00000000-0005-0000-0000-000025010000}"/>
    <cellStyle name="_Comma_Cost Calc_FCAR 5-year" xfId="315" xr:uid="{00000000-0005-0000-0000-000026010000}"/>
    <cellStyle name="_Comma_Cost Calc_FCAR 5-year 2" xfId="316" xr:uid="{00000000-0005-0000-0000-000027010000}"/>
    <cellStyle name="_Comma_Cost Calc_FCC Zeus" xfId="317" xr:uid="{00000000-0005-0000-0000-000028010000}"/>
    <cellStyle name="_Comma_Cost Calc_FCC Zeus 2" xfId="318" xr:uid="{00000000-0005-0000-0000-000029010000}"/>
    <cellStyle name="_Comma_Cost Calc_Flagstar 2007-1A C AF4" xfId="319" xr:uid="{00000000-0005-0000-0000-00002A010000}"/>
    <cellStyle name="_Comma_Cost Calc_Flagstar 2007-1A C AF4 2" xfId="320" xr:uid="{00000000-0005-0000-0000-00002B010000}"/>
    <cellStyle name="_Comma_Cost Calc_ItalFinance SV2" xfId="321" xr:uid="{00000000-0005-0000-0000-00002C010000}"/>
    <cellStyle name="_Comma_Cost Calc_ItalFinance SV2 2" xfId="322" xr:uid="{00000000-0005-0000-0000-00002D010000}"/>
    <cellStyle name="_Comma_Cost Calc_Meliadi SaRL" xfId="323" xr:uid="{00000000-0005-0000-0000-00002E010000}"/>
    <cellStyle name="_Comma_Cost Calc_Meliadi SaRL 2" xfId="324" xr:uid="{00000000-0005-0000-0000-00002F010000}"/>
    <cellStyle name="_Comma_Cost Calc_Sheet1" xfId="325" xr:uid="{00000000-0005-0000-0000-000030010000}"/>
    <cellStyle name="_Comma_Cost Calc_Sheet1 2" xfId="326" xr:uid="{00000000-0005-0000-0000-000031010000}"/>
    <cellStyle name="_Comma_Cost Calc_Template" xfId="327" xr:uid="{00000000-0005-0000-0000-000032010000}"/>
    <cellStyle name="_Comma_Cost Calc_Template 2" xfId="328" xr:uid="{00000000-0005-0000-0000-000033010000}"/>
    <cellStyle name="_Comma_dcf" xfId="329" xr:uid="{00000000-0005-0000-0000-000034010000}"/>
    <cellStyle name="_Comma_dcf_shadow publication 2010.12" xfId="330" xr:uid="{00000000-0005-0000-0000-000035010000}"/>
    <cellStyle name="_Comma_dcf_Synthese cumul 300910" xfId="331" xr:uid="{00000000-0005-0000-0000-000036010000}"/>
    <cellStyle name="_Comma_FCAR 364-day" xfId="332" xr:uid="{00000000-0005-0000-0000-000037010000}"/>
    <cellStyle name="_Comma_FCAR 364-day 2" xfId="333" xr:uid="{00000000-0005-0000-0000-000038010000}"/>
    <cellStyle name="_Comma_FCAR 5-year" xfId="334" xr:uid="{00000000-0005-0000-0000-000039010000}"/>
    <cellStyle name="_Comma_FCAR 5-year 2" xfId="335" xr:uid="{00000000-0005-0000-0000-00003A010000}"/>
    <cellStyle name="_Comma_FCC Zeus" xfId="336" xr:uid="{00000000-0005-0000-0000-00003B010000}"/>
    <cellStyle name="_Comma_FCC Zeus 2" xfId="337" xr:uid="{00000000-0005-0000-0000-00003C010000}"/>
    <cellStyle name="_Comma_Flagstar 2007-1A C AF4" xfId="338" xr:uid="{00000000-0005-0000-0000-00003D010000}"/>
    <cellStyle name="_Comma_Flagstar 2007-1A C AF4 2" xfId="339" xr:uid="{00000000-0005-0000-0000-00003E010000}"/>
    <cellStyle name="_Comma_Gerard 1 -20 " xfId="340" xr:uid="{00000000-0005-0000-0000-00003F010000}"/>
    <cellStyle name="_Comma_Gerard 1 -20  2" xfId="341" xr:uid="{00000000-0005-0000-0000-000040010000}"/>
    <cellStyle name="_Comma_Gerard 1 -20 _ABS Deal Tracer - Q3 2008" xfId="342" xr:uid="{00000000-0005-0000-0000-000041010000}"/>
    <cellStyle name="_Comma_Gerard 1 -20 _ABS Deal Tracer - Q3 2008 2" xfId="343" xr:uid="{00000000-0005-0000-0000-000042010000}"/>
    <cellStyle name="_Comma_Gerard 1 -20 _Aerium - Chester" xfId="344" xr:uid="{00000000-0005-0000-0000-000043010000}"/>
    <cellStyle name="_Comma_Gerard 1 -20 _Aerium - Chester 2" xfId="345" xr:uid="{00000000-0005-0000-0000-000044010000}"/>
    <cellStyle name="_Comma_Gerard 1 -20 _Aerium - Mercoeur" xfId="346" xr:uid="{00000000-0005-0000-0000-000045010000}"/>
    <cellStyle name="_Comma_Gerard 1 -20 _Aerium - Mercoeur 2" xfId="347" xr:uid="{00000000-0005-0000-0000-000046010000}"/>
    <cellStyle name="_Comma_Gerard 1 -20 _Babcock &amp; Brown Air Funding I" xfId="348" xr:uid="{00000000-0005-0000-0000-000047010000}"/>
    <cellStyle name="_Comma_Gerard 1 -20 _Babcock &amp; Brown Air Funding I 2" xfId="349" xr:uid="{00000000-0005-0000-0000-000048010000}"/>
    <cellStyle name="_Comma_Gerard 1 -20 _FCAR 364-day" xfId="350" xr:uid="{00000000-0005-0000-0000-000049010000}"/>
    <cellStyle name="_Comma_Gerard 1 -20 _FCAR 364-day 2" xfId="351" xr:uid="{00000000-0005-0000-0000-00004A010000}"/>
    <cellStyle name="_Comma_Gerard 1 -20 _FCAR 5-year" xfId="352" xr:uid="{00000000-0005-0000-0000-00004B010000}"/>
    <cellStyle name="_Comma_Gerard 1 -20 _FCAR 5-year 2" xfId="353" xr:uid="{00000000-0005-0000-0000-00004C010000}"/>
    <cellStyle name="_Comma_Gerard 1 -20 _FCC Zeus" xfId="354" xr:uid="{00000000-0005-0000-0000-00004D010000}"/>
    <cellStyle name="_Comma_Gerard 1 -20 _FCC Zeus 2" xfId="355" xr:uid="{00000000-0005-0000-0000-00004E010000}"/>
    <cellStyle name="_Comma_Gerard 1 -20 _Flagstar 2007-1A C AF4" xfId="356" xr:uid="{00000000-0005-0000-0000-00004F010000}"/>
    <cellStyle name="_Comma_Gerard 1 -20 _Flagstar 2007-1A C AF4 2" xfId="357" xr:uid="{00000000-0005-0000-0000-000050010000}"/>
    <cellStyle name="_Comma_Gerard 1 -20 _ItalFinance SV2" xfId="358" xr:uid="{00000000-0005-0000-0000-000051010000}"/>
    <cellStyle name="_Comma_Gerard 1 -20 _ItalFinance SV2 2" xfId="359" xr:uid="{00000000-0005-0000-0000-000052010000}"/>
    <cellStyle name="_Comma_Gerard 1 -20 _Meliadi SaRL" xfId="360" xr:uid="{00000000-0005-0000-0000-000053010000}"/>
    <cellStyle name="_Comma_Gerard 1 -20 _Meliadi SaRL 2" xfId="361" xr:uid="{00000000-0005-0000-0000-000054010000}"/>
    <cellStyle name="_Comma_Gerard 1 -20 _Sheet1" xfId="362" xr:uid="{00000000-0005-0000-0000-000055010000}"/>
    <cellStyle name="_Comma_Gerard 1 -20 _Sheet1 2" xfId="363" xr:uid="{00000000-0005-0000-0000-000056010000}"/>
    <cellStyle name="_Comma_Gerard 1 -20 _Template" xfId="364" xr:uid="{00000000-0005-0000-0000-000057010000}"/>
    <cellStyle name="_Comma_Gerard 1 -20 _Template 2" xfId="365" xr:uid="{00000000-0005-0000-0000-000058010000}"/>
    <cellStyle name="_Comma_ItalFinance SV2" xfId="366" xr:uid="{00000000-0005-0000-0000-000059010000}"/>
    <cellStyle name="_Comma_ItalFinance SV2 2" xfId="367" xr:uid="{00000000-0005-0000-0000-00005A010000}"/>
    <cellStyle name="_Comma_LBO (Post IM)" xfId="368" xr:uid="{00000000-0005-0000-0000-00005B010000}"/>
    <cellStyle name="_Comma_LBO (Post IM)_shadow publication 2010.12" xfId="369" xr:uid="{00000000-0005-0000-0000-00005C010000}"/>
    <cellStyle name="_Comma_LBO (Post IM)_Synthese cumul 300910" xfId="370" xr:uid="{00000000-0005-0000-0000-00005D010000}"/>
    <cellStyle name="_Comma_Meliadi SaRL" xfId="371" xr:uid="{00000000-0005-0000-0000-00005E010000}"/>
    <cellStyle name="_Comma_Meliadi SaRL 2" xfId="372" xr:uid="{00000000-0005-0000-0000-00005F010000}"/>
    <cellStyle name="_Comma_shadow publication 2010.12" xfId="373" xr:uid="{00000000-0005-0000-0000-000060010000}"/>
    <cellStyle name="_Comma_Sheet1" xfId="374" xr:uid="{00000000-0005-0000-0000-000061010000}"/>
    <cellStyle name="_Comma_Sheet1 2" xfId="375" xr:uid="{00000000-0005-0000-0000-000062010000}"/>
    <cellStyle name="_Comma_Synthese cumul 300910" xfId="376" xr:uid="{00000000-0005-0000-0000-000063010000}"/>
    <cellStyle name="_Comma_Template" xfId="377" xr:uid="{00000000-0005-0000-0000-000064010000}"/>
    <cellStyle name="_Comma_Template 2" xfId="378" xr:uid="{00000000-0005-0000-0000-000065010000}"/>
    <cellStyle name="_Comma_Tenants &amp; Costs" xfId="379" xr:uid="{00000000-0005-0000-0000-000066010000}"/>
    <cellStyle name="_Comma_Tenants &amp; Costs 2" xfId="380" xr:uid="{00000000-0005-0000-0000-000067010000}"/>
    <cellStyle name="_Comma_Tenants &amp; Costs_ABS Deal Tracer - Q3 2008" xfId="381" xr:uid="{00000000-0005-0000-0000-000068010000}"/>
    <cellStyle name="_Comma_Tenants &amp; Costs_ABS Deal Tracer - Q3 2008 2" xfId="382" xr:uid="{00000000-0005-0000-0000-000069010000}"/>
    <cellStyle name="_Comma_Tenants &amp; Costs_Aerium - Chester" xfId="383" xr:uid="{00000000-0005-0000-0000-00006A010000}"/>
    <cellStyle name="_Comma_Tenants &amp; Costs_Aerium - Chester 2" xfId="384" xr:uid="{00000000-0005-0000-0000-00006B010000}"/>
    <cellStyle name="_Comma_Tenants &amp; Costs_Aerium - Mercoeur" xfId="385" xr:uid="{00000000-0005-0000-0000-00006C010000}"/>
    <cellStyle name="_Comma_Tenants &amp; Costs_Aerium - Mercoeur 2" xfId="386" xr:uid="{00000000-0005-0000-0000-00006D010000}"/>
    <cellStyle name="_Comma_Tenants &amp; Costs_Babcock &amp; Brown Air Funding I" xfId="387" xr:uid="{00000000-0005-0000-0000-00006E010000}"/>
    <cellStyle name="_Comma_Tenants &amp; Costs_Babcock &amp; Brown Air Funding I 2" xfId="388" xr:uid="{00000000-0005-0000-0000-00006F010000}"/>
    <cellStyle name="_Comma_Tenants &amp; Costs_FCAR 364-day" xfId="389" xr:uid="{00000000-0005-0000-0000-000070010000}"/>
    <cellStyle name="_Comma_Tenants &amp; Costs_FCAR 364-day 2" xfId="390" xr:uid="{00000000-0005-0000-0000-000071010000}"/>
    <cellStyle name="_Comma_Tenants &amp; Costs_FCAR 5-year" xfId="391" xr:uid="{00000000-0005-0000-0000-000072010000}"/>
    <cellStyle name="_Comma_Tenants &amp; Costs_FCAR 5-year 2" xfId="392" xr:uid="{00000000-0005-0000-0000-000073010000}"/>
    <cellStyle name="_Comma_Tenants &amp; Costs_FCC Zeus" xfId="393" xr:uid="{00000000-0005-0000-0000-000074010000}"/>
    <cellStyle name="_Comma_Tenants &amp; Costs_FCC Zeus 2" xfId="394" xr:uid="{00000000-0005-0000-0000-000075010000}"/>
    <cellStyle name="_Comma_Tenants &amp; Costs_Flagstar 2007-1A C AF4" xfId="395" xr:uid="{00000000-0005-0000-0000-000076010000}"/>
    <cellStyle name="_Comma_Tenants &amp; Costs_Flagstar 2007-1A C AF4 2" xfId="396" xr:uid="{00000000-0005-0000-0000-000077010000}"/>
    <cellStyle name="_Comma_Tenants &amp; Costs_ItalFinance SV2" xfId="397" xr:uid="{00000000-0005-0000-0000-000078010000}"/>
    <cellStyle name="_Comma_Tenants &amp; Costs_ItalFinance SV2 2" xfId="398" xr:uid="{00000000-0005-0000-0000-000079010000}"/>
    <cellStyle name="_Comma_Tenants &amp; Costs_Meliadi SaRL" xfId="399" xr:uid="{00000000-0005-0000-0000-00007A010000}"/>
    <cellStyle name="_Comma_Tenants &amp; Costs_Meliadi SaRL 2" xfId="400" xr:uid="{00000000-0005-0000-0000-00007B010000}"/>
    <cellStyle name="_Comma_Tenants &amp; Costs_Sheet1" xfId="401" xr:uid="{00000000-0005-0000-0000-00007C010000}"/>
    <cellStyle name="_Comma_Tenants &amp; Costs_Sheet1 2" xfId="402" xr:uid="{00000000-0005-0000-0000-00007D010000}"/>
    <cellStyle name="_Comma_Tenants &amp; Costs_Template" xfId="403" xr:uid="{00000000-0005-0000-0000-00007E010000}"/>
    <cellStyle name="_Comma_Tenants &amp; Costs_Template 2" xfId="404" xr:uid="{00000000-0005-0000-0000-00007F010000}"/>
    <cellStyle name="_Copperfield data" xfId="405" xr:uid="{00000000-0005-0000-0000-000080010000}"/>
    <cellStyle name="_CR Parma e PC 06T2" xfId="406" xr:uid="{00000000-0005-0000-0000-000081010000}"/>
    <cellStyle name="_CRPP coass gen 06T3" xfId="407" xr:uid="{00000000-0005-0000-0000-000082010000}"/>
    <cellStyle name="_Currency" xfId="408" xr:uid="{00000000-0005-0000-0000-000083010000}"/>
    <cellStyle name="_Currency 2" xfId="409" xr:uid="{00000000-0005-0000-0000-000084010000}"/>
    <cellStyle name="_Currency_15 Wizard Operating Model" xfId="410" xr:uid="{00000000-0005-0000-0000-000085010000}"/>
    <cellStyle name="_Currency_15 Wizard Operating Model_shadow publication 2010.12" xfId="411" xr:uid="{00000000-0005-0000-0000-000086010000}"/>
    <cellStyle name="_Currency_15 Wizard Operating Model_Synthese cumul 300910" xfId="412" xr:uid="{00000000-0005-0000-0000-000087010000}"/>
    <cellStyle name="_Currency_ABS Deal Tracer - Q3 2008" xfId="413" xr:uid="{00000000-0005-0000-0000-000088010000}"/>
    <cellStyle name="_Currency_ABS Deal Tracer - Q3 2008 2" xfId="414" xr:uid="{00000000-0005-0000-0000-000089010000}"/>
    <cellStyle name="_Currency_Aerium - Chester" xfId="415" xr:uid="{00000000-0005-0000-0000-00008A010000}"/>
    <cellStyle name="_Currency_Aerium - Chester 2" xfId="416" xr:uid="{00000000-0005-0000-0000-00008B010000}"/>
    <cellStyle name="_Currency_Aerium - Mercoeur" xfId="417" xr:uid="{00000000-0005-0000-0000-00008C010000}"/>
    <cellStyle name="_Currency_Aerium - Mercoeur 2" xfId="418" xr:uid="{00000000-0005-0000-0000-00008D010000}"/>
    <cellStyle name="_Currency_Babcock &amp; Brown Air Funding I" xfId="419" xr:uid="{00000000-0005-0000-0000-00008E010000}"/>
    <cellStyle name="_Currency_Babcock &amp; Brown Air Funding I 2" xfId="420" xr:uid="{00000000-0005-0000-0000-00008F010000}"/>
    <cellStyle name="_Currency_CC 3 Yr Forecast to IPO Banks (1)" xfId="421" xr:uid="{00000000-0005-0000-0000-000090010000}"/>
    <cellStyle name="_Currency_CC 3 Yr Forecast to IPO Banks (1)_shadow publication 2010.12" xfId="422" xr:uid="{00000000-0005-0000-0000-000091010000}"/>
    <cellStyle name="_Currency_CC 3 Yr Forecast to IPO Banks (1)_Synthese cumul 300910" xfId="423" xr:uid="{00000000-0005-0000-0000-000092010000}"/>
    <cellStyle name="_Currency_CC Tracking Model 10-feb (nov results)" xfId="424" xr:uid="{00000000-0005-0000-0000-000093010000}"/>
    <cellStyle name="_Currency_CC Tracking Model 10-feb (nov results)_shadow publication 2010.12" xfId="425" xr:uid="{00000000-0005-0000-0000-000094010000}"/>
    <cellStyle name="_Currency_CC Tracking Model 10-feb (nov results)_Synthese cumul 300910" xfId="426" xr:uid="{00000000-0005-0000-0000-000095010000}"/>
    <cellStyle name="_Currency_CC Tracking Model 13-feb (dec results)" xfId="427" xr:uid="{00000000-0005-0000-0000-000096010000}"/>
    <cellStyle name="_Currency_CC Tracking Model 13-feb (dec results)_shadow publication 2010.12" xfId="428" xr:uid="{00000000-0005-0000-0000-000097010000}"/>
    <cellStyle name="_Currency_CC Tracking Model 13-feb (dec results)_Synthese cumul 300910" xfId="429" xr:uid="{00000000-0005-0000-0000-000098010000}"/>
    <cellStyle name="_Currency_Cost Calc" xfId="430" xr:uid="{00000000-0005-0000-0000-000099010000}"/>
    <cellStyle name="_Currency_Cost Calc 2" xfId="431" xr:uid="{00000000-0005-0000-0000-00009A010000}"/>
    <cellStyle name="_Currency_Cost Calc_ABS Deal Tracer - Q3 2008" xfId="432" xr:uid="{00000000-0005-0000-0000-00009B010000}"/>
    <cellStyle name="_Currency_Cost Calc_ABS Deal Tracer - Q3 2008 2" xfId="433" xr:uid="{00000000-0005-0000-0000-00009C010000}"/>
    <cellStyle name="_Currency_Cost Calc_Aerium - Chester" xfId="434" xr:uid="{00000000-0005-0000-0000-00009D010000}"/>
    <cellStyle name="_Currency_Cost Calc_Aerium - Chester 2" xfId="435" xr:uid="{00000000-0005-0000-0000-00009E010000}"/>
    <cellStyle name="_Currency_Cost Calc_Aerium - Mercoeur" xfId="436" xr:uid="{00000000-0005-0000-0000-00009F010000}"/>
    <cellStyle name="_Currency_Cost Calc_Aerium - Mercoeur 2" xfId="437" xr:uid="{00000000-0005-0000-0000-0000A0010000}"/>
    <cellStyle name="_Currency_Cost Calc_Babcock &amp; Brown Air Funding I" xfId="438" xr:uid="{00000000-0005-0000-0000-0000A1010000}"/>
    <cellStyle name="_Currency_Cost Calc_Babcock &amp; Brown Air Funding I 2" xfId="439" xr:uid="{00000000-0005-0000-0000-0000A2010000}"/>
    <cellStyle name="_Currency_Cost Calc_FCAR 364-day" xfId="440" xr:uid="{00000000-0005-0000-0000-0000A3010000}"/>
    <cellStyle name="_Currency_Cost Calc_FCAR 364-day 2" xfId="441" xr:uid="{00000000-0005-0000-0000-0000A4010000}"/>
    <cellStyle name="_Currency_Cost Calc_FCAR 5-year" xfId="442" xr:uid="{00000000-0005-0000-0000-0000A5010000}"/>
    <cellStyle name="_Currency_Cost Calc_FCAR 5-year 2" xfId="443" xr:uid="{00000000-0005-0000-0000-0000A6010000}"/>
    <cellStyle name="_Currency_Cost Calc_FCC Zeus" xfId="444" xr:uid="{00000000-0005-0000-0000-0000A7010000}"/>
    <cellStyle name="_Currency_Cost Calc_FCC Zeus 2" xfId="445" xr:uid="{00000000-0005-0000-0000-0000A8010000}"/>
    <cellStyle name="_Currency_Cost Calc_Flagstar 2007-1A C AF4" xfId="446" xr:uid="{00000000-0005-0000-0000-0000A9010000}"/>
    <cellStyle name="_Currency_Cost Calc_Flagstar 2007-1A C AF4 2" xfId="447" xr:uid="{00000000-0005-0000-0000-0000AA010000}"/>
    <cellStyle name="_Currency_Cost Calc_ItalFinance SV2" xfId="448" xr:uid="{00000000-0005-0000-0000-0000AB010000}"/>
    <cellStyle name="_Currency_Cost Calc_ItalFinance SV2 2" xfId="449" xr:uid="{00000000-0005-0000-0000-0000AC010000}"/>
    <cellStyle name="_Currency_Cost Calc_Meliadi SaRL" xfId="450" xr:uid="{00000000-0005-0000-0000-0000AD010000}"/>
    <cellStyle name="_Currency_Cost Calc_Meliadi SaRL 2" xfId="451" xr:uid="{00000000-0005-0000-0000-0000AE010000}"/>
    <cellStyle name="_Currency_Cost Calc_Sheet1" xfId="452" xr:uid="{00000000-0005-0000-0000-0000AF010000}"/>
    <cellStyle name="_Currency_Cost Calc_Sheet1 2" xfId="453" xr:uid="{00000000-0005-0000-0000-0000B0010000}"/>
    <cellStyle name="_Currency_Cost Calc_Template" xfId="454" xr:uid="{00000000-0005-0000-0000-0000B1010000}"/>
    <cellStyle name="_Currency_Cost Calc_Template 2" xfId="455" xr:uid="{00000000-0005-0000-0000-0000B2010000}"/>
    <cellStyle name="_Currency_dcf" xfId="456" xr:uid="{00000000-0005-0000-0000-0000B3010000}"/>
    <cellStyle name="_Currency_dcf_shadow publication 2010.12" xfId="457" xr:uid="{00000000-0005-0000-0000-0000B4010000}"/>
    <cellStyle name="_Currency_dcf_Synthese cumul 300910" xfId="458" xr:uid="{00000000-0005-0000-0000-0000B5010000}"/>
    <cellStyle name="_Currency_Euston DCF" xfId="459" xr:uid="{00000000-0005-0000-0000-0000B6010000}"/>
    <cellStyle name="_Currency_Euston DCF_shadow publication 2010.12" xfId="460" xr:uid="{00000000-0005-0000-0000-0000B7010000}"/>
    <cellStyle name="_Currency_Euston DCF_Synthese cumul 300910" xfId="461" xr:uid="{00000000-0005-0000-0000-0000B8010000}"/>
    <cellStyle name="_Currency_FCAR 364-day" xfId="462" xr:uid="{00000000-0005-0000-0000-0000B9010000}"/>
    <cellStyle name="_Currency_FCAR 364-day 2" xfId="463" xr:uid="{00000000-0005-0000-0000-0000BA010000}"/>
    <cellStyle name="_Currency_FCAR 5-year" xfId="464" xr:uid="{00000000-0005-0000-0000-0000BB010000}"/>
    <cellStyle name="_Currency_FCAR 5-year 2" xfId="465" xr:uid="{00000000-0005-0000-0000-0000BC010000}"/>
    <cellStyle name="_Currency_FCC Zeus" xfId="466" xr:uid="{00000000-0005-0000-0000-0000BD010000}"/>
    <cellStyle name="_Currency_FCC Zeus 2" xfId="467" xr:uid="{00000000-0005-0000-0000-0000BE010000}"/>
    <cellStyle name="_Currency_Flagstar 2007-1A C AF4" xfId="468" xr:uid="{00000000-0005-0000-0000-0000BF010000}"/>
    <cellStyle name="_Currency_Flagstar 2007-1A C AF4 2" xfId="469" xr:uid="{00000000-0005-0000-0000-0000C0010000}"/>
    <cellStyle name="_Currency_Florida consensus estimates" xfId="470" xr:uid="{00000000-0005-0000-0000-0000C1010000}"/>
    <cellStyle name="_Currency_Florida consensus estimates_shadow publication 2010.12" xfId="471" xr:uid="{00000000-0005-0000-0000-0000C2010000}"/>
    <cellStyle name="_Currency_Florida consensus estimates_Synthese cumul 300910" xfId="472" xr:uid="{00000000-0005-0000-0000-0000C3010000}"/>
    <cellStyle name="_Currency_Gerard 1 -20 " xfId="473" xr:uid="{00000000-0005-0000-0000-0000C4010000}"/>
    <cellStyle name="_Currency_Gerard 1 -20  2" xfId="474" xr:uid="{00000000-0005-0000-0000-0000C5010000}"/>
    <cellStyle name="_Currency_Gerard 1 -20 _ABS Deal Tracer - Q3 2008" xfId="475" xr:uid="{00000000-0005-0000-0000-0000C6010000}"/>
    <cellStyle name="_Currency_Gerard 1 -20 _ABS Deal Tracer - Q3 2008 2" xfId="476" xr:uid="{00000000-0005-0000-0000-0000C7010000}"/>
    <cellStyle name="_Currency_Gerard 1 -20 _Aerium - Chester" xfId="477" xr:uid="{00000000-0005-0000-0000-0000C8010000}"/>
    <cellStyle name="_Currency_Gerard 1 -20 _Aerium - Chester 2" xfId="478" xr:uid="{00000000-0005-0000-0000-0000C9010000}"/>
    <cellStyle name="_Currency_Gerard 1 -20 _Aerium - Mercoeur" xfId="479" xr:uid="{00000000-0005-0000-0000-0000CA010000}"/>
    <cellStyle name="_Currency_Gerard 1 -20 _Aerium - Mercoeur 2" xfId="480" xr:uid="{00000000-0005-0000-0000-0000CB010000}"/>
    <cellStyle name="_Currency_Gerard 1 -20 _Babcock &amp; Brown Air Funding I" xfId="481" xr:uid="{00000000-0005-0000-0000-0000CC010000}"/>
    <cellStyle name="_Currency_Gerard 1 -20 _Babcock &amp; Brown Air Funding I 2" xfId="482" xr:uid="{00000000-0005-0000-0000-0000CD010000}"/>
    <cellStyle name="_Currency_Gerard 1 -20 _FCAR 364-day" xfId="483" xr:uid="{00000000-0005-0000-0000-0000CE010000}"/>
    <cellStyle name="_Currency_Gerard 1 -20 _FCAR 364-day 2" xfId="484" xr:uid="{00000000-0005-0000-0000-0000CF010000}"/>
    <cellStyle name="_Currency_Gerard 1 -20 _FCAR 5-year" xfId="485" xr:uid="{00000000-0005-0000-0000-0000D0010000}"/>
    <cellStyle name="_Currency_Gerard 1 -20 _FCAR 5-year 2" xfId="486" xr:uid="{00000000-0005-0000-0000-0000D1010000}"/>
    <cellStyle name="_Currency_Gerard 1 -20 _FCC Zeus" xfId="487" xr:uid="{00000000-0005-0000-0000-0000D2010000}"/>
    <cellStyle name="_Currency_Gerard 1 -20 _FCC Zeus 2" xfId="488" xr:uid="{00000000-0005-0000-0000-0000D3010000}"/>
    <cellStyle name="_Currency_Gerard 1 -20 _Flagstar 2007-1A C AF4" xfId="489" xr:uid="{00000000-0005-0000-0000-0000D4010000}"/>
    <cellStyle name="_Currency_Gerard 1 -20 _Flagstar 2007-1A C AF4 2" xfId="490" xr:uid="{00000000-0005-0000-0000-0000D5010000}"/>
    <cellStyle name="_Currency_Gerard 1 -20 _ItalFinance SV2" xfId="491" xr:uid="{00000000-0005-0000-0000-0000D6010000}"/>
    <cellStyle name="_Currency_Gerard 1 -20 _ItalFinance SV2 2" xfId="492" xr:uid="{00000000-0005-0000-0000-0000D7010000}"/>
    <cellStyle name="_Currency_Gerard 1 -20 _Meliadi SaRL" xfId="493" xr:uid="{00000000-0005-0000-0000-0000D8010000}"/>
    <cellStyle name="_Currency_Gerard 1 -20 _Meliadi SaRL 2" xfId="494" xr:uid="{00000000-0005-0000-0000-0000D9010000}"/>
    <cellStyle name="_Currency_Gerard 1 -20 _Sheet1" xfId="495" xr:uid="{00000000-0005-0000-0000-0000DA010000}"/>
    <cellStyle name="_Currency_Gerard 1 -20 _Sheet1 2" xfId="496" xr:uid="{00000000-0005-0000-0000-0000DB010000}"/>
    <cellStyle name="_Currency_Gerard 1 -20 _Template" xfId="497" xr:uid="{00000000-0005-0000-0000-0000DC010000}"/>
    <cellStyle name="_Currency_Gerard 1 -20 _Template 2" xfId="498" xr:uid="{00000000-0005-0000-0000-0000DD010000}"/>
    <cellStyle name="_Currency_ItalFinance SV2" xfId="499" xr:uid="{00000000-0005-0000-0000-0000DE010000}"/>
    <cellStyle name="_Currency_ItalFinance SV2 2" xfId="500" xr:uid="{00000000-0005-0000-0000-0000DF010000}"/>
    <cellStyle name="_Currency_LBO (Post IM)" xfId="501" xr:uid="{00000000-0005-0000-0000-0000E0010000}"/>
    <cellStyle name="_Currency_LBO (Post IM)_shadow publication 2010.12" xfId="502" xr:uid="{00000000-0005-0000-0000-0000E1010000}"/>
    <cellStyle name="_Currency_LBO (Post IM)_Synthese cumul 300910" xfId="503" xr:uid="{00000000-0005-0000-0000-0000E2010000}"/>
    <cellStyle name="_Currency_lbo_short_form" xfId="504" xr:uid="{00000000-0005-0000-0000-0000E3010000}"/>
    <cellStyle name="_Currency_lbo_short_form_shadow publication 2010.12" xfId="505" xr:uid="{00000000-0005-0000-0000-0000E4010000}"/>
    <cellStyle name="_Currency_lbo_short_form_Synthese cumul 300910" xfId="506" xr:uid="{00000000-0005-0000-0000-0000E5010000}"/>
    <cellStyle name="_Currency_Meliadi SaRL" xfId="507" xr:uid="{00000000-0005-0000-0000-0000E6010000}"/>
    <cellStyle name="_Currency_Meliadi SaRL 2" xfId="508" xr:uid="{00000000-0005-0000-0000-0000E7010000}"/>
    <cellStyle name="_Currency_Relative Contribution Analysis 04" xfId="509" xr:uid="{00000000-0005-0000-0000-0000E8010000}"/>
    <cellStyle name="_Currency_Relative Contribution Analysis 04_shadow publication 2010.12" xfId="510" xr:uid="{00000000-0005-0000-0000-0000E9010000}"/>
    <cellStyle name="_Currency_Relative Contribution Analysis 04_Synthese cumul 300910" xfId="511" xr:uid="{00000000-0005-0000-0000-0000EA010000}"/>
    <cellStyle name="_Currency_Royal Kansas  DCF2" xfId="512" xr:uid="{00000000-0005-0000-0000-0000EB010000}"/>
    <cellStyle name="_Currency_Royal Kansas  DCF2_shadow publication 2010.12" xfId="513" xr:uid="{00000000-0005-0000-0000-0000EC010000}"/>
    <cellStyle name="_Currency_Royal Kansas  DCF2_Synthese cumul 300910" xfId="514" xr:uid="{00000000-0005-0000-0000-0000ED010000}"/>
    <cellStyle name="_Currency_shadow publication 2010.12" xfId="515" xr:uid="{00000000-0005-0000-0000-0000EE010000}"/>
    <cellStyle name="_Currency_Sheet1" xfId="516" xr:uid="{00000000-0005-0000-0000-0000EF010000}"/>
    <cellStyle name="_Currency_Sheet1 2" xfId="517" xr:uid="{00000000-0005-0000-0000-0000F0010000}"/>
    <cellStyle name="_Currency_Sketch5 - Montana Impact" xfId="518" xr:uid="{00000000-0005-0000-0000-0000F1010000}"/>
    <cellStyle name="_Currency_Sketch5 - Montana Impact_shadow publication 2010.12" xfId="519" xr:uid="{00000000-0005-0000-0000-0000F2010000}"/>
    <cellStyle name="_Currency_Sketch5 - Montana Impact_Synthese cumul 300910" xfId="520" xr:uid="{00000000-0005-0000-0000-0000F3010000}"/>
    <cellStyle name="_Currency_Synthese cumul 300910" xfId="521" xr:uid="{00000000-0005-0000-0000-0000F4010000}"/>
    <cellStyle name="_Currency_Template" xfId="522" xr:uid="{00000000-0005-0000-0000-0000F5010000}"/>
    <cellStyle name="_Currency_Template 2" xfId="523" xr:uid="{00000000-0005-0000-0000-0000F6010000}"/>
    <cellStyle name="_Currency_Tenants &amp; Costs" xfId="524" xr:uid="{00000000-0005-0000-0000-0000F7010000}"/>
    <cellStyle name="_Currency_Tenants &amp; Costs 2" xfId="525" xr:uid="{00000000-0005-0000-0000-0000F8010000}"/>
    <cellStyle name="_Currency_Tenants &amp; Costs_ABS Deal Tracer - Q3 2008" xfId="526" xr:uid="{00000000-0005-0000-0000-0000F9010000}"/>
    <cellStyle name="_Currency_Tenants &amp; Costs_ABS Deal Tracer - Q3 2008 2" xfId="527" xr:uid="{00000000-0005-0000-0000-0000FA010000}"/>
    <cellStyle name="_Currency_Tenants &amp; Costs_Aerium - Chester" xfId="528" xr:uid="{00000000-0005-0000-0000-0000FB010000}"/>
    <cellStyle name="_Currency_Tenants &amp; Costs_Aerium - Chester 2" xfId="529" xr:uid="{00000000-0005-0000-0000-0000FC010000}"/>
    <cellStyle name="_Currency_Tenants &amp; Costs_Aerium - Mercoeur" xfId="530" xr:uid="{00000000-0005-0000-0000-0000FD010000}"/>
    <cellStyle name="_Currency_Tenants &amp; Costs_Aerium - Mercoeur 2" xfId="531" xr:uid="{00000000-0005-0000-0000-0000FE010000}"/>
    <cellStyle name="_Currency_Tenants &amp; Costs_Babcock &amp; Brown Air Funding I" xfId="532" xr:uid="{00000000-0005-0000-0000-0000FF010000}"/>
    <cellStyle name="_Currency_Tenants &amp; Costs_Babcock &amp; Brown Air Funding I 2" xfId="533" xr:uid="{00000000-0005-0000-0000-000000020000}"/>
    <cellStyle name="_Currency_Tenants &amp; Costs_FCAR 364-day" xfId="534" xr:uid="{00000000-0005-0000-0000-000001020000}"/>
    <cellStyle name="_Currency_Tenants &amp; Costs_FCAR 364-day 2" xfId="535" xr:uid="{00000000-0005-0000-0000-000002020000}"/>
    <cellStyle name="_Currency_Tenants &amp; Costs_FCAR 5-year" xfId="536" xr:uid="{00000000-0005-0000-0000-000003020000}"/>
    <cellStyle name="_Currency_Tenants &amp; Costs_FCAR 5-year 2" xfId="537" xr:uid="{00000000-0005-0000-0000-000004020000}"/>
    <cellStyle name="_Currency_Tenants &amp; Costs_FCC Zeus" xfId="538" xr:uid="{00000000-0005-0000-0000-000005020000}"/>
    <cellStyle name="_Currency_Tenants &amp; Costs_FCC Zeus 2" xfId="539" xr:uid="{00000000-0005-0000-0000-000006020000}"/>
    <cellStyle name="_Currency_Tenants &amp; Costs_Flagstar 2007-1A C AF4" xfId="540" xr:uid="{00000000-0005-0000-0000-000007020000}"/>
    <cellStyle name="_Currency_Tenants &amp; Costs_Flagstar 2007-1A C AF4 2" xfId="541" xr:uid="{00000000-0005-0000-0000-000008020000}"/>
    <cellStyle name="_Currency_Tenants &amp; Costs_ItalFinance SV2" xfId="542" xr:uid="{00000000-0005-0000-0000-000009020000}"/>
    <cellStyle name="_Currency_Tenants &amp; Costs_ItalFinance SV2 2" xfId="543" xr:uid="{00000000-0005-0000-0000-00000A020000}"/>
    <cellStyle name="_Currency_Tenants &amp; Costs_Meliadi SaRL" xfId="544" xr:uid="{00000000-0005-0000-0000-00000B020000}"/>
    <cellStyle name="_Currency_Tenants &amp; Costs_Meliadi SaRL 2" xfId="545" xr:uid="{00000000-0005-0000-0000-00000C020000}"/>
    <cellStyle name="_Currency_Tenants &amp; Costs_Sheet1" xfId="546" xr:uid="{00000000-0005-0000-0000-00000D020000}"/>
    <cellStyle name="_Currency_Tenants &amp; Costs_Sheet1 2" xfId="547" xr:uid="{00000000-0005-0000-0000-00000E020000}"/>
    <cellStyle name="_Currency_Tenants &amp; Costs_Template" xfId="548" xr:uid="{00000000-0005-0000-0000-00000F020000}"/>
    <cellStyle name="_Currency_Tenants &amp; Costs_Template 2" xfId="549" xr:uid="{00000000-0005-0000-0000-000010020000}"/>
    <cellStyle name="_CurrencySpace" xfId="550" xr:uid="{00000000-0005-0000-0000-000011020000}"/>
    <cellStyle name="_CurrencySpace 2" xfId="551" xr:uid="{00000000-0005-0000-0000-000012020000}"/>
    <cellStyle name="_CurrencySpace 2 2" xfId="552" xr:uid="{00000000-0005-0000-0000-000013020000}"/>
    <cellStyle name="_CurrencySpace 3" xfId="553" xr:uid="{00000000-0005-0000-0000-000014020000}"/>
    <cellStyle name="_CurrencySpace_CC Tracking Model 10-feb (nov results)" xfId="554" xr:uid="{00000000-0005-0000-0000-000015020000}"/>
    <cellStyle name="_CurrencySpace_CC Tracking Model 10-feb (nov results) 2" xfId="555" xr:uid="{00000000-0005-0000-0000-000016020000}"/>
    <cellStyle name="_CurrencySpace_CC Tracking Model 10-feb (nov results) 2 2" xfId="556" xr:uid="{00000000-0005-0000-0000-000017020000}"/>
    <cellStyle name="_CurrencySpace_CC Tracking Model 10-feb (nov results) 3" xfId="557" xr:uid="{00000000-0005-0000-0000-000018020000}"/>
    <cellStyle name="_CurrencySpace_CC Tracking Model 13-feb (dec results)" xfId="558" xr:uid="{00000000-0005-0000-0000-000019020000}"/>
    <cellStyle name="_CurrencySpace_CC Tracking Model 13-feb (dec results) 2" xfId="559" xr:uid="{00000000-0005-0000-0000-00001A020000}"/>
    <cellStyle name="_CurrencySpace_CC Tracking Model 13-feb (dec results) 2 2" xfId="560" xr:uid="{00000000-0005-0000-0000-00001B020000}"/>
    <cellStyle name="_CurrencySpace_CC Tracking Model 13-feb (dec results) 3" xfId="561" xr:uid="{00000000-0005-0000-0000-00001C020000}"/>
    <cellStyle name="_CurrencySpace_Cost Calc" xfId="562" xr:uid="{00000000-0005-0000-0000-00001D020000}"/>
    <cellStyle name="_CurrencySpace_Cost Calc 2" xfId="563" xr:uid="{00000000-0005-0000-0000-00001E020000}"/>
    <cellStyle name="_CurrencySpace_Cost Calc_ABS Deal Tracer - Q3 2008" xfId="564" xr:uid="{00000000-0005-0000-0000-00001F020000}"/>
    <cellStyle name="_CurrencySpace_Cost Calc_ABS Deal Tracer - Q3 2008 2" xfId="565" xr:uid="{00000000-0005-0000-0000-000020020000}"/>
    <cellStyle name="_CurrencySpace_Cost Calc_Aerium - Chester" xfId="566" xr:uid="{00000000-0005-0000-0000-000021020000}"/>
    <cellStyle name="_CurrencySpace_Cost Calc_Aerium - Chester 2" xfId="567" xr:uid="{00000000-0005-0000-0000-000022020000}"/>
    <cellStyle name="_CurrencySpace_Cost Calc_Aerium - Mercoeur" xfId="568" xr:uid="{00000000-0005-0000-0000-000023020000}"/>
    <cellStyle name="_CurrencySpace_Cost Calc_Aerium - Mercoeur 2" xfId="569" xr:uid="{00000000-0005-0000-0000-000024020000}"/>
    <cellStyle name="_CurrencySpace_Cost Calc_Babcock &amp; Brown Air Funding I" xfId="570" xr:uid="{00000000-0005-0000-0000-000025020000}"/>
    <cellStyle name="_CurrencySpace_Cost Calc_Babcock &amp; Brown Air Funding I 2" xfId="571" xr:uid="{00000000-0005-0000-0000-000026020000}"/>
    <cellStyle name="_CurrencySpace_Cost Calc_FCAR 364-day" xfId="572" xr:uid="{00000000-0005-0000-0000-000027020000}"/>
    <cellStyle name="_CurrencySpace_Cost Calc_FCAR 364-day 2" xfId="573" xr:uid="{00000000-0005-0000-0000-000028020000}"/>
    <cellStyle name="_CurrencySpace_Cost Calc_FCAR 5-year" xfId="574" xr:uid="{00000000-0005-0000-0000-000029020000}"/>
    <cellStyle name="_CurrencySpace_Cost Calc_FCAR 5-year 2" xfId="575" xr:uid="{00000000-0005-0000-0000-00002A020000}"/>
    <cellStyle name="_CurrencySpace_Cost Calc_FCC Zeus" xfId="576" xr:uid="{00000000-0005-0000-0000-00002B020000}"/>
    <cellStyle name="_CurrencySpace_Cost Calc_FCC Zeus 2" xfId="577" xr:uid="{00000000-0005-0000-0000-00002C020000}"/>
    <cellStyle name="_CurrencySpace_Cost Calc_Flagstar 2007-1A C AF4" xfId="578" xr:uid="{00000000-0005-0000-0000-00002D020000}"/>
    <cellStyle name="_CurrencySpace_Cost Calc_Flagstar 2007-1A C AF4 2" xfId="579" xr:uid="{00000000-0005-0000-0000-00002E020000}"/>
    <cellStyle name="_CurrencySpace_Cost Calc_ItalFinance SV2" xfId="580" xr:uid="{00000000-0005-0000-0000-00002F020000}"/>
    <cellStyle name="_CurrencySpace_Cost Calc_ItalFinance SV2 2" xfId="581" xr:uid="{00000000-0005-0000-0000-000030020000}"/>
    <cellStyle name="_CurrencySpace_Cost Calc_Meliadi SaRL" xfId="582" xr:uid="{00000000-0005-0000-0000-000031020000}"/>
    <cellStyle name="_CurrencySpace_Cost Calc_Meliadi SaRL 2" xfId="583" xr:uid="{00000000-0005-0000-0000-000032020000}"/>
    <cellStyle name="_CurrencySpace_Cost Calc_Sheet1" xfId="584" xr:uid="{00000000-0005-0000-0000-000033020000}"/>
    <cellStyle name="_CurrencySpace_Cost Calc_Sheet1 2" xfId="585" xr:uid="{00000000-0005-0000-0000-000034020000}"/>
    <cellStyle name="_CurrencySpace_Cost Calc_Template" xfId="586" xr:uid="{00000000-0005-0000-0000-000035020000}"/>
    <cellStyle name="_CurrencySpace_Cost Calc_Template 2" xfId="587" xr:uid="{00000000-0005-0000-0000-000036020000}"/>
    <cellStyle name="_CurrencySpace_dcf" xfId="588" xr:uid="{00000000-0005-0000-0000-000037020000}"/>
    <cellStyle name="_CurrencySpace_dcf 2" xfId="589" xr:uid="{00000000-0005-0000-0000-000038020000}"/>
    <cellStyle name="_CurrencySpace_dcf 2 2" xfId="590" xr:uid="{00000000-0005-0000-0000-000039020000}"/>
    <cellStyle name="_CurrencySpace_dcf 3" xfId="591" xr:uid="{00000000-0005-0000-0000-00003A020000}"/>
    <cellStyle name="_CurrencySpace_Gerard 1 -20 " xfId="592" xr:uid="{00000000-0005-0000-0000-00003B020000}"/>
    <cellStyle name="_CurrencySpace_Gerard 1 -20  2" xfId="593" xr:uid="{00000000-0005-0000-0000-00003C020000}"/>
    <cellStyle name="_CurrencySpace_Gerard 1 -20  2 2" xfId="594" xr:uid="{00000000-0005-0000-0000-00003D020000}"/>
    <cellStyle name="_CurrencySpace_Gerard 1 -20  3" xfId="595" xr:uid="{00000000-0005-0000-0000-00003E020000}"/>
    <cellStyle name="_CurrencySpace_LBO (Post IM)" xfId="596" xr:uid="{00000000-0005-0000-0000-00003F020000}"/>
    <cellStyle name="_CurrencySpace_LBO (Post IM) 2" xfId="597" xr:uid="{00000000-0005-0000-0000-000040020000}"/>
    <cellStyle name="_CurrencySpace_LBO (Post IM) 2 2" xfId="598" xr:uid="{00000000-0005-0000-0000-000041020000}"/>
    <cellStyle name="_CurrencySpace_LBO (Post IM) 3" xfId="599" xr:uid="{00000000-0005-0000-0000-000042020000}"/>
    <cellStyle name="_CurrencySpace_shadow publication 2010.12" xfId="600" xr:uid="{00000000-0005-0000-0000-000043020000}"/>
    <cellStyle name="_CurrencySpace_Synthese cumul 300910" xfId="601" xr:uid="{00000000-0005-0000-0000-000044020000}"/>
    <cellStyle name="_CurrencySpace_Tenants &amp; Costs" xfId="602" xr:uid="{00000000-0005-0000-0000-000045020000}"/>
    <cellStyle name="_CurrencySpace_Tenants &amp; Costs 2" xfId="603" xr:uid="{00000000-0005-0000-0000-000046020000}"/>
    <cellStyle name="_CurrencySpace_Tenants &amp; Costs_ABS Deal Tracer - Q3 2008" xfId="604" xr:uid="{00000000-0005-0000-0000-000047020000}"/>
    <cellStyle name="_CurrencySpace_Tenants &amp; Costs_ABS Deal Tracer - Q3 2008 2" xfId="605" xr:uid="{00000000-0005-0000-0000-000048020000}"/>
    <cellStyle name="_CurrencySpace_Tenants &amp; Costs_Aerium - Chester" xfId="606" xr:uid="{00000000-0005-0000-0000-000049020000}"/>
    <cellStyle name="_CurrencySpace_Tenants &amp; Costs_Aerium - Chester 2" xfId="607" xr:uid="{00000000-0005-0000-0000-00004A020000}"/>
    <cellStyle name="_CurrencySpace_Tenants &amp; Costs_Aerium - Mercoeur" xfId="608" xr:uid="{00000000-0005-0000-0000-00004B020000}"/>
    <cellStyle name="_CurrencySpace_Tenants &amp; Costs_Aerium - Mercoeur 2" xfId="609" xr:uid="{00000000-0005-0000-0000-00004C020000}"/>
    <cellStyle name="_CurrencySpace_Tenants &amp; Costs_Babcock &amp; Brown Air Funding I" xfId="610" xr:uid="{00000000-0005-0000-0000-00004D020000}"/>
    <cellStyle name="_CurrencySpace_Tenants &amp; Costs_Babcock &amp; Brown Air Funding I 2" xfId="611" xr:uid="{00000000-0005-0000-0000-00004E020000}"/>
    <cellStyle name="_CurrencySpace_Tenants &amp; Costs_FCAR 364-day" xfId="612" xr:uid="{00000000-0005-0000-0000-00004F020000}"/>
    <cellStyle name="_CurrencySpace_Tenants &amp; Costs_FCAR 364-day 2" xfId="613" xr:uid="{00000000-0005-0000-0000-000050020000}"/>
    <cellStyle name="_CurrencySpace_Tenants &amp; Costs_FCAR 5-year" xfId="614" xr:uid="{00000000-0005-0000-0000-000051020000}"/>
    <cellStyle name="_CurrencySpace_Tenants &amp; Costs_FCAR 5-year 2" xfId="615" xr:uid="{00000000-0005-0000-0000-000052020000}"/>
    <cellStyle name="_CurrencySpace_Tenants &amp; Costs_FCC Zeus" xfId="616" xr:uid="{00000000-0005-0000-0000-000053020000}"/>
    <cellStyle name="_CurrencySpace_Tenants &amp; Costs_FCC Zeus 2" xfId="617" xr:uid="{00000000-0005-0000-0000-000054020000}"/>
    <cellStyle name="_CurrencySpace_Tenants &amp; Costs_Flagstar 2007-1A C AF4" xfId="618" xr:uid="{00000000-0005-0000-0000-000055020000}"/>
    <cellStyle name="_CurrencySpace_Tenants &amp; Costs_Flagstar 2007-1A C AF4 2" xfId="619" xr:uid="{00000000-0005-0000-0000-000056020000}"/>
    <cellStyle name="_CurrencySpace_Tenants &amp; Costs_ItalFinance SV2" xfId="620" xr:uid="{00000000-0005-0000-0000-000057020000}"/>
    <cellStyle name="_CurrencySpace_Tenants &amp; Costs_ItalFinance SV2 2" xfId="621" xr:uid="{00000000-0005-0000-0000-000058020000}"/>
    <cellStyle name="_CurrencySpace_Tenants &amp; Costs_Meliadi SaRL" xfId="622" xr:uid="{00000000-0005-0000-0000-000059020000}"/>
    <cellStyle name="_CurrencySpace_Tenants &amp; Costs_Meliadi SaRL 2" xfId="623" xr:uid="{00000000-0005-0000-0000-00005A020000}"/>
    <cellStyle name="_CurrencySpace_Tenants &amp; Costs_Sheet1" xfId="624" xr:uid="{00000000-0005-0000-0000-00005B020000}"/>
    <cellStyle name="_CurrencySpace_Tenants &amp; Costs_Sheet1 2" xfId="625" xr:uid="{00000000-0005-0000-0000-00005C020000}"/>
    <cellStyle name="_CurrencySpace_Tenants &amp; Costs_Template" xfId="626" xr:uid="{00000000-0005-0000-0000-00005D020000}"/>
    <cellStyle name="_CurrencySpace_Tenants &amp; Costs_Template 2" xfId="627" xr:uid="{00000000-0005-0000-0000-00005E020000}"/>
    <cellStyle name="_Data" xfId="628" xr:uid="{00000000-0005-0000-0000-00005F020000}"/>
    <cellStyle name="_Data Control" xfId="629" xr:uid="{00000000-0005-0000-0000-000060020000}"/>
    <cellStyle name="_Data Control_17-Juste valeur en annexe" xfId="630" xr:uid="{00000000-0005-0000-0000-000061020000}"/>
    <cellStyle name="_Data Control_2 - Appendices to be completed by the entities" xfId="631" xr:uid="{00000000-0005-0000-0000-000062020000}"/>
    <cellStyle name="_Data Control_2 - Appendices to be completed by the entities 2" xfId="632" xr:uid="{00000000-0005-0000-0000-000063020000}"/>
    <cellStyle name="_Data Control_2 - Appendices to be completed by the entities_Feuil1" xfId="633" xr:uid="{00000000-0005-0000-0000-000064020000}"/>
    <cellStyle name="_Data Control_2 - Appendix 11 Dérivés crédit  300611 V2 UK" xfId="634" xr:uid="{00000000-0005-0000-0000-000065020000}"/>
    <cellStyle name="_Data Control_2 - Appendix 13c" xfId="635" xr:uid="{00000000-0005-0000-0000-000066020000}"/>
    <cellStyle name="_Data Control_2 - Appendix 7d  envoi 200911 GB" xfId="636" xr:uid="{00000000-0005-0000-0000-000067020000}"/>
    <cellStyle name="_Data Control_2 - Appendix 7e envoi160911" xfId="637" xr:uid="{00000000-0005-0000-0000-000068020000}"/>
    <cellStyle name="_Data Control_3 - Annexes d'information et notices" xfId="638" xr:uid="{00000000-0005-0000-0000-000069020000}"/>
    <cellStyle name="_Data Control_Annexe 16 - Titre classé en L&amp;R" xfId="639" xr:uid="{00000000-0005-0000-0000-00006A020000}"/>
    <cellStyle name="_Data Control_Annexe 7c (2)" xfId="640" xr:uid="{00000000-0005-0000-0000-00006B020000}"/>
    <cellStyle name="_Data Control_Annexe 7c (2) 2" xfId="641" xr:uid="{00000000-0005-0000-0000-00006C020000}"/>
    <cellStyle name="_Data Control_Annexe 7c (2)_Feuil1" xfId="642" xr:uid="{00000000-0005-0000-0000-00006D020000}"/>
    <cellStyle name="_Data Control_annexe 7c mise à jour uk" xfId="643" xr:uid="{00000000-0005-0000-0000-00006E020000}"/>
    <cellStyle name="_Data Control_Annexes FR" xfId="644" xr:uid="{00000000-0005-0000-0000-00006F020000}"/>
    <cellStyle name="_Data Control_Appendices 7c" xfId="645" xr:uid="{00000000-0005-0000-0000-000070020000}"/>
    <cellStyle name="_Data Control_Appendices 7c-7d-7e-13c - 31.12.11 - A MAJ (version 1)" xfId="646" xr:uid="{00000000-0005-0000-0000-000071020000}"/>
    <cellStyle name="_Data Control_Appendix 7 - List of AFS FIS 033111" xfId="647" xr:uid="{00000000-0005-0000-0000-000072020000}"/>
    <cellStyle name="_Data Control_Appendix 7 - List of AFS FIS 300910" xfId="648" xr:uid="{00000000-0005-0000-0000-000073020000}"/>
    <cellStyle name="_Data Control_Appendix 7d" xfId="649" xr:uid="{00000000-0005-0000-0000-000074020000}"/>
    <cellStyle name="_Data Control_Appendix 7g" xfId="650" xr:uid="{00000000-0005-0000-0000-000075020000}"/>
    <cellStyle name="_Data Control_Instructions appendix 7c" xfId="651" xr:uid="{00000000-0005-0000-0000-000076020000}"/>
    <cellStyle name="_Data Control_Instructions appendix 7c 2" xfId="652" xr:uid="{00000000-0005-0000-0000-000077020000}"/>
    <cellStyle name="_Data Control_Instructions appendix 7c_Feuil1" xfId="653" xr:uid="{00000000-0005-0000-0000-000078020000}"/>
    <cellStyle name="_Data Control_Maquettes Appendix 7c Mars 2012" xfId="654" xr:uid="{00000000-0005-0000-0000-000079020000}"/>
    <cellStyle name="_Data Control_Nomenclatures 7d 7e 7g" xfId="655" xr:uid="{00000000-0005-0000-0000-00007A020000}"/>
    <cellStyle name="_data starbird_200803_v1404 adj" xfId="656" xr:uid="{00000000-0005-0000-0000-00007B020000}"/>
    <cellStyle name="_data starbird_200803_v1404 adj 2" xfId="657" xr:uid="{00000000-0005-0000-0000-00007C020000}"/>
    <cellStyle name="_data starbird_200803_v1404 adj_Annexe 7c (2)" xfId="658" xr:uid="{00000000-0005-0000-0000-00007D020000}"/>
    <cellStyle name="_data starbird_200803_v1404 adj_Annexe 7c (2) 2" xfId="659" xr:uid="{00000000-0005-0000-0000-00007E020000}"/>
    <cellStyle name="_data starbird_200803_v1404 adj_Annexe 7c (2)_Feuil1" xfId="660" xr:uid="{00000000-0005-0000-0000-00007F020000}"/>
    <cellStyle name="_data starbird_200803_v1404 adj_annexe 7c mise à jour uk" xfId="661" xr:uid="{00000000-0005-0000-0000-000080020000}"/>
    <cellStyle name="_data starbird_200803_v1404 adj_Appendix 7 - List of AFS FIS 033111" xfId="662" xr:uid="{00000000-0005-0000-0000-000081020000}"/>
    <cellStyle name="_data starbird_200803_v1404 adj_Feuil1" xfId="663" xr:uid="{00000000-0005-0000-0000-000082020000}"/>
    <cellStyle name="_Data_Annexe 7c (2)" xfId="664" xr:uid="{00000000-0005-0000-0000-000083020000}"/>
    <cellStyle name="_Data_annexe 7c mise à jour uk" xfId="665" xr:uid="{00000000-0005-0000-0000-000084020000}"/>
    <cellStyle name="_Deal Analysis - Main" xfId="666" xr:uid="{00000000-0005-0000-0000-000085020000}"/>
    <cellStyle name="_dobrasil 09-2006 reçu" xfId="667" xr:uid="{00000000-0005-0000-0000-000086020000}"/>
    <cellStyle name="_dobrasil 09-2006 reçu_Annexe AFS_ Taiwan vie_BNPP Q12010" xfId="668" xr:uid="{00000000-0005-0000-0000-000087020000}"/>
    <cellStyle name="_dobrasil 12-2006 reçu" xfId="669" xr:uid="{00000000-0005-0000-0000-000088020000}"/>
    <cellStyle name="_dobrasil 12-2006 reçu_Annexe AFS_ Taiwan vie_BNPP Q12010" xfId="670" xr:uid="{00000000-0005-0000-0000-000089020000}"/>
    <cellStyle name="_Duke data" xfId="671" xr:uid="{00000000-0005-0000-0000-00008A020000}"/>
    <cellStyle name="_ec Taird" xfId="672" xr:uid="{00000000-0005-0000-0000-00008B020000}"/>
    <cellStyle name="_ec Taird RD Transco Coda-XL" xfId="673" xr:uid="{00000000-0005-0000-0000-00008C020000}"/>
    <cellStyle name="_ec Taivie" xfId="674" xr:uid="{00000000-0005-0000-0000-00008D020000}"/>
    <cellStyle name="_ec Taivie Coda-XL" xfId="675" xr:uid="{00000000-0005-0000-0000-00008E020000}"/>
    <cellStyle name="_ec Taivie Coda-XL2" xfId="676" xr:uid="{00000000-0005-0000-0000-00008F020000}"/>
    <cellStyle name="_ec Taivie Coda-XL2 sans macro" xfId="677" xr:uid="{00000000-0005-0000-0000-000090020000}"/>
    <cellStyle name="_Effective Interest Rate" xfId="678" xr:uid="{00000000-0005-0000-0000-000091020000}"/>
    <cellStyle name="_Effective Interest Rate_Annexe 7c (2)" xfId="679" xr:uid="{00000000-0005-0000-0000-000092020000}"/>
    <cellStyle name="_Effective Interest Rate_annexe 7c mise à jour uk" xfId="680" xr:uid="{00000000-0005-0000-0000-000093020000}"/>
    <cellStyle name="_Epic (Industrious) Plc" xfId="681" xr:uid="{00000000-0005-0000-0000-000094020000}"/>
    <cellStyle name="_Epic (Industrious) Plc 2" xfId="682" xr:uid="{00000000-0005-0000-0000-000095020000}"/>
    <cellStyle name="_Epic (Industrious) Plc_Annexe 7c (2)" xfId="683" xr:uid="{00000000-0005-0000-0000-000096020000}"/>
    <cellStyle name="_Epic (Industrious) Plc_Annexe 7c (2) 2" xfId="684" xr:uid="{00000000-0005-0000-0000-000097020000}"/>
    <cellStyle name="_Epic (Industrious) Plc_Annexe 7c (2)_Feuil1" xfId="685" xr:uid="{00000000-0005-0000-0000-000098020000}"/>
    <cellStyle name="_Epic (Industrious) Plc_annexe 7c mise à jour uk" xfId="686" xr:uid="{00000000-0005-0000-0000-000099020000}"/>
    <cellStyle name="_Epic (Industrious) Plc_Appendix 7 - List of AFS FIS 033111" xfId="687" xr:uid="{00000000-0005-0000-0000-00009A020000}"/>
    <cellStyle name="_Epic (Industrious) Plc_Feuil1" xfId="688" xr:uid="{00000000-0005-0000-0000-00009B020000}"/>
    <cellStyle name="_e-plus debt - Machado1" xfId="689" xr:uid="{00000000-0005-0000-0000-00009C020000}"/>
    <cellStyle name="_Espagne_Dir_2005T4vFinal" xfId="690" xr:uid="{00000000-0005-0000-0000-00009D020000}"/>
    <cellStyle name="_Espagne_Dir_2005T4vFinalsymbad" xfId="691" xr:uid="{00000000-0005-0000-0000-00009E020000}"/>
    <cellStyle name="_ESTIM_Italie_CENTROVITA" xfId="692" xr:uid="{00000000-0005-0000-0000-00009F020000}"/>
    <cellStyle name="_Euro" xfId="693" xr:uid="{00000000-0005-0000-0000-0000A0020000}"/>
    <cellStyle name="_Euro 2" xfId="694" xr:uid="{00000000-0005-0000-0000-0000A1020000}"/>
    <cellStyle name="_Euro_ABS Deal Tracer - Q3 2008" xfId="695" xr:uid="{00000000-0005-0000-0000-0000A2020000}"/>
    <cellStyle name="_Euro_ABS Deal Tracer - Q3 2008 2" xfId="696" xr:uid="{00000000-0005-0000-0000-0000A3020000}"/>
    <cellStyle name="_Euro_Aerium - Chester" xfId="697" xr:uid="{00000000-0005-0000-0000-0000A4020000}"/>
    <cellStyle name="_Euro_Aerium - Chester 2" xfId="698" xr:uid="{00000000-0005-0000-0000-0000A5020000}"/>
    <cellStyle name="_Euro_Aerium - Mercoeur" xfId="699" xr:uid="{00000000-0005-0000-0000-0000A6020000}"/>
    <cellStyle name="_Euro_Aerium - Mercoeur 2" xfId="700" xr:uid="{00000000-0005-0000-0000-0000A7020000}"/>
    <cellStyle name="_Euro_Babcock &amp; Brown Air Funding I" xfId="701" xr:uid="{00000000-0005-0000-0000-0000A8020000}"/>
    <cellStyle name="_Euro_Babcock &amp; Brown Air Funding I 2" xfId="702" xr:uid="{00000000-0005-0000-0000-0000A9020000}"/>
    <cellStyle name="_Euro_FCAR 364-day" xfId="703" xr:uid="{00000000-0005-0000-0000-0000AA020000}"/>
    <cellStyle name="_Euro_FCAR 364-day 2" xfId="704" xr:uid="{00000000-0005-0000-0000-0000AB020000}"/>
    <cellStyle name="_Euro_FCAR 5-year" xfId="705" xr:uid="{00000000-0005-0000-0000-0000AC020000}"/>
    <cellStyle name="_Euro_FCAR 5-year 2" xfId="706" xr:uid="{00000000-0005-0000-0000-0000AD020000}"/>
    <cellStyle name="_Euro_FCC Zeus" xfId="707" xr:uid="{00000000-0005-0000-0000-0000AE020000}"/>
    <cellStyle name="_Euro_FCC Zeus 2" xfId="708" xr:uid="{00000000-0005-0000-0000-0000AF020000}"/>
    <cellStyle name="_Euro_Flagstar 2007-1A C AF4" xfId="709" xr:uid="{00000000-0005-0000-0000-0000B0020000}"/>
    <cellStyle name="_Euro_Flagstar 2007-1A C AF4 2" xfId="710" xr:uid="{00000000-0005-0000-0000-0000B1020000}"/>
    <cellStyle name="_Euro_ItalFinance SV2" xfId="711" xr:uid="{00000000-0005-0000-0000-0000B2020000}"/>
    <cellStyle name="_Euro_ItalFinance SV2 2" xfId="712" xr:uid="{00000000-0005-0000-0000-0000B3020000}"/>
    <cellStyle name="_Euro_Meliadi SaRL" xfId="713" xr:uid="{00000000-0005-0000-0000-0000B4020000}"/>
    <cellStyle name="_Euro_Meliadi SaRL 2" xfId="714" xr:uid="{00000000-0005-0000-0000-0000B5020000}"/>
    <cellStyle name="_Euro_shadow publication 2010.12" xfId="715" xr:uid="{00000000-0005-0000-0000-0000B6020000}"/>
    <cellStyle name="_Euro_Sheet1" xfId="716" xr:uid="{00000000-0005-0000-0000-0000B7020000}"/>
    <cellStyle name="_Euro_Sheet1 2" xfId="717" xr:uid="{00000000-0005-0000-0000-0000B8020000}"/>
    <cellStyle name="_Euro_Synthese cumul 300910" xfId="718" xr:uid="{00000000-0005-0000-0000-0000B9020000}"/>
    <cellStyle name="_Euro_Template" xfId="719" xr:uid="{00000000-0005-0000-0000-0000BA020000}"/>
    <cellStyle name="_Euro_Template 2" xfId="720" xr:uid="{00000000-0005-0000-0000-0000BB020000}"/>
    <cellStyle name="_Feuil1" xfId="721" xr:uid="{00000000-0005-0000-0000-0000BC020000}"/>
    <cellStyle name="_Feuil1_Annexe AFS_ Taiwan vie_BNPP Q12010" xfId="722" xr:uid="{00000000-0005-0000-0000-0000BD020000}"/>
    <cellStyle name="_fichier de travail" xfId="723" xr:uid="{00000000-0005-0000-0000-0000BE020000}"/>
    <cellStyle name="_fichier de travail_Annexe AFS_ Taiwan vie_BNPP Q12010" xfId="724" xr:uid="{00000000-0005-0000-0000-0000BF020000}"/>
    <cellStyle name="_findomestic SpA Unieuro 06T3" xfId="725" xr:uid="{00000000-0005-0000-0000-0000C0020000}"/>
    <cellStyle name="_FITCH Conversion " xfId="726" xr:uid="{00000000-0005-0000-0000-0000C1020000}"/>
    <cellStyle name="_FITCH Conversion _Annexe 7c (2)" xfId="727" xr:uid="{00000000-0005-0000-0000-0000C2020000}"/>
    <cellStyle name="_FITCH Conversion _annexe 7c mise à jour uk" xfId="728" xr:uid="{00000000-0005-0000-0000-0000C3020000}"/>
    <cellStyle name="_Foglio di chiusura - Settembre 2002" xfId="729" xr:uid="{00000000-0005-0000-0000-0000C4020000}"/>
    <cellStyle name="_Friuladria 06T2" xfId="730" xr:uid="{00000000-0005-0000-0000-0000C5020000}"/>
    <cellStyle name="_GMAC GAP TLMKG 06T3 CONV. 5134 ok ctrl F&amp;M" xfId="731" xr:uid="{00000000-0005-0000-0000-0000C6020000}"/>
    <cellStyle name="_H de T Inmo Gen 03-07 (real)" xfId="732" xr:uid="{00000000-0005-0000-0000-0000C7020000}"/>
    <cellStyle name="_H de T Inmo Gen 03-07 (real)_Annexe AFS_ Taiwan vie_BNPP Q12010" xfId="733" xr:uid="{00000000-0005-0000-0000-0000C8020000}"/>
    <cellStyle name="_H de T Inmo Gen 06-07 (real)" xfId="734" xr:uid="{00000000-0005-0000-0000-0000C9020000}"/>
    <cellStyle name="_H de T Inmo Gen 06-07 (real)_Annexe AFS_ Taiwan vie_BNPP Q12010" xfId="735" xr:uid="{00000000-0005-0000-0000-0000CA020000}"/>
    <cellStyle name="_Hapoalim_refresh_spreads" xfId="736" xr:uid="{00000000-0005-0000-0000-0000CB020000}"/>
    <cellStyle name="_Hapoalim_refresh_spreads 2" xfId="737" xr:uid="{00000000-0005-0000-0000-0000CC020000}"/>
    <cellStyle name="_Hapoalim_refresh_spreads_Annexe 7c (2)" xfId="738" xr:uid="{00000000-0005-0000-0000-0000CD020000}"/>
    <cellStyle name="_Hapoalim_refresh_spreads_Annexe 7c (2) 2" xfId="739" xr:uid="{00000000-0005-0000-0000-0000CE020000}"/>
    <cellStyle name="_Hapoalim_refresh_spreads_Annexe 7c (2)_Feuil1" xfId="740" xr:uid="{00000000-0005-0000-0000-0000CF020000}"/>
    <cellStyle name="_Hapoalim_refresh_spreads_annexe 7c mise à jour uk" xfId="741" xr:uid="{00000000-0005-0000-0000-0000D0020000}"/>
    <cellStyle name="_Hapoalim_refresh_spreads_Appendix 7 - List of AFS FIS 033111" xfId="742" xr:uid="{00000000-0005-0000-0000-0000D1020000}"/>
    <cellStyle name="_Hapoalim_refresh_spreads_Feuil1" xfId="743" xr:uid="{00000000-0005-0000-0000-0000D2020000}"/>
    <cellStyle name="_Heading" xfId="744" xr:uid="{00000000-0005-0000-0000-0000D3020000}"/>
    <cellStyle name="_Heading_15 Wizard Operating Model" xfId="745" xr:uid="{00000000-0005-0000-0000-0000D4020000}"/>
    <cellStyle name="_Heading_15 Wizard Operating Model_Master états financiers de synthèse IFRS_201112 V0" xfId="746" xr:uid="{00000000-0005-0000-0000-0000D5020000}"/>
    <cellStyle name="_Heading_15 Wizard Operating Model_note 4 à insérer" xfId="747" xr:uid="{00000000-0005-0000-0000-0000D6020000}"/>
    <cellStyle name="_Heading_CC 3 Yr Forecast to IPO Banks (1)" xfId="748" xr:uid="{00000000-0005-0000-0000-0000D7020000}"/>
    <cellStyle name="_Heading_Comps 24May02_Final" xfId="749" xr:uid="{00000000-0005-0000-0000-0000D8020000}"/>
    <cellStyle name="_Heading_Multi-Family Property Data Tape v1" xfId="750" xr:uid="{00000000-0005-0000-0000-0000D9020000}"/>
    <cellStyle name="_Heading_Multi-Family Property Data Tape v1 2" xfId="751" xr:uid="{00000000-0005-0000-0000-0000DA020000}"/>
    <cellStyle name="_Heading_Multi-Family Property Data Tape v1_Annexe 7c (2)" xfId="752" xr:uid="{00000000-0005-0000-0000-0000DB020000}"/>
    <cellStyle name="_Heading_Multi-Family Property Data Tape v1_Annexe 7c (2) 2" xfId="753" xr:uid="{00000000-0005-0000-0000-0000DC020000}"/>
    <cellStyle name="_Heading_Multi-Family Property Data Tape v1_Annexe 7c (2)_Feuil1" xfId="754" xr:uid="{00000000-0005-0000-0000-0000DD020000}"/>
    <cellStyle name="_Heading_Multi-Family Property Data Tape v1_annexe 7c mise à jour uk" xfId="755" xr:uid="{00000000-0005-0000-0000-0000DE020000}"/>
    <cellStyle name="_Heading_Multi-Family Property Data Tape v1_Appendix 7 - List of AFS FIS 033111" xfId="756" xr:uid="{00000000-0005-0000-0000-0000DF020000}"/>
    <cellStyle name="_Heading_Multi-Family Property Data Tape v1_Feuil1" xfId="757" xr:uid="{00000000-0005-0000-0000-0000E0020000}"/>
    <cellStyle name="_Heading_prestemp" xfId="758" xr:uid="{00000000-0005-0000-0000-0000E1020000}"/>
    <cellStyle name="_Heading_Revenue Increase Decrease 04-08" xfId="759" xr:uid="{00000000-0005-0000-0000-0000E2020000}"/>
    <cellStyle name="_Highlight" xfId="760" xr:uid="{00000000-0005-0000-0000-0000E3020000}"/>
    <cellStyle name="_Highlight 10" xfId="761" xr:uid="{00000000-0005-0000-0000-0000E4020000}"/>
    <cellStyle name="_Highlight 11" xfId="762" xr:uid="{00000000-0005-0000-0000-0000E5020000}"/>
    <cellStyle name="_Highlight 12" xfId="763" xr:uid="{00000000-0005-0000-0000-0000E6020000}"/>
    <cellStyle name="_Highlight 13" xfId="764" xr:uid="{00000000-0005-0000-0000-0000E7020000}"/>
    <cellStyle name="_Highlight 14" xfId="765" xr:uid="{00000000-0005-0000-0000-0000E8020000}"/>
    <cellStyle name="_Highlight 15" xfId="766" xr:uid="{00000000-0005-0000-0000-0000E9020000}"/>
    <cellStyle name="_Highlight 2" xfId="767" xr:uid="{00000000-0005-0000-0000-0000EA020000}"/>
    <cellStyle name="_Highlight 3" xfId="768" xr:uid="{00000000-0005-0000-0000-0000EB020000}"/>
    <cellStyle name="_Highlight 4" xfId="769" xr:uid="{00000000-0005-0000-0000-0000EC020000}"/>
    <cellStyle name="_Highlight 5" xfId="770" xr:uid="{00000000-0005-0000-0000-0000ED020000}"/>
    <cellStyle name="_Highlight 6" xfId="771" xr:uid="{00000000-0005-0000-0000-0000EE020000}"/>
    <cellStyle name="_Highlight 7" xfId="772" xr:uid="{00000000-0005-0000-0000-0000EF020000}"/>
    <cellStyle name="_Highlight 8" xfId="773" xr:uid="{00000000-0005-0000-0000-0000F0020000}"/>
    <cellStyle name="_Highlight 9" xfId="774" xr:uid="{00000000-0005-0000-0000-0000F1020000}"/>
    <cellStyle name="_Highlight_2.1  NEW FTA passage prés BIS" xfId="775" xr:uid="{00000000-0005-0000-0000-0000F2020000}"/>
    <cellStyle name="_Highlight_Bilan NDS" xfId="776" xr:uid="{00000000-0005-0000-0000-0000F3020000}"/>
    <cellStyle name="_Highlight_Caroline Model" xfId="777" xr:uid="{00000000-0005-0000-0000-0000F4020000}"/>
    <cellStyle name="_Highlight_Caroline Model 10" xfId="778" xr:uid="{00000000-0005-0000-0000-0000F5020000}"/>
    <cellStyle name="_Highlight_Caroline Model 11" xfId="779" xr:uid="{00000000-0005-0000-0000-0000F6020000}"/>
    <cellStyle name="_Highlight_Caroline Model 12" xfId="780" xr:uid="{00000000-0005-0000-0000-0000F7020000}"/>
    <cellStyle name="_Highlight_Caroline Model 13" xfId="781" xr:uid="{00000000-0005-0000-0000-0000F8020000}"/>
    <cellStyle name="_Highlight_Caroline Model 14" xfId="782" xr:uid="{00000000-0005-0000-0000-0000F9020000}"/>
    <cellStyle name="_Highlight_Caroline Model 15" xfId="783" xr:uid="{00000000-0005-0000-0000-0000FA020000}"/>
    <cellStyle name="_Highlight_Caroline Model 2" xfId="784" xr:uid="{00000000-0005-0000-0000-0000FB020000}"/>
    <cellStyle name="_Highlight_Caroline Model 3" xfId="785" xr:uid="{00000000-0005-0000-0000-0000FC020000}"/>
    <cellStyle name="_Highlight_Caroline Model 4" xfId="786" xr:uid="{00000000-0005-0000-0000-0000FD020000}"/>
    <cellStyle name="_Highlight_Caroline Model 5" xfId="787" xr:uid="{00000000-0005-0000-0000-0000FE020000}"/>
    <cellStyle name="_Highlight_Caroline Model 6" xfId="788" xr:uid="{00000000-0005-0000-0000-0000FF020000}"/>
    <cellStyle name="_Highlight_Caroline Model 7" xfId="789" xr:uid="{00000000-0005-0000-0000-000000030000}"/>
    <cellStyle name="_Highlight_Caroline Model 8" xfId="790" xr:uid="{00000000-0005-0000-0000-000001030000}"/>
    <cellStyle name="_Highlight_Caroline Model 9" xfId="791" xr:uid="{00000000-0005-0000-0000-000002030000}"/>
    <cellStyle name="_Highlight_Caroline Model_2.1  NEW FTA passage prés BIS" xfId="792" xr:uid="{00000000-0005-0000-0000-000003030000}"/>
    <cellStyle name="_Highlight_Caroline Model_Bilan NDS" xfId="793" xr:uid="{00000000-0005-0000-0000-000004030000}"/>
    <cellStyle name="_Highlight_Caroline Model_COR" xfId="794" xr:uid="{00000000-0005-0000-0000-000005030000}"/>
    <cellStyle name="_Highlight_Caroline Model_Display" xfId="795" xr:uid="{00000000-0005-0000-0000-000006030000}"/>
    <cellStyle name="_Highlight_Caroline Model_Ratio CdR Depr" xfId="796" xr:uid="{00000000-0005-0000-0000-000007030000}"/>
    <cellStyle name="_Highlight_Caroline Model_SAISIE" xfId="797" xr:uid="{00000000-0005-0000-0000-000008030000}"/>
    <cellStyle name="_Highlight_Comps 24May02_Final" xfId="798" xr:uid="{00000000-0005-0000-0000-000009030000}"/>
    <cellStyle name="_Highlight_Comps 24May02_Final 10" xfId="799" xr:uid="{00000000-0005-0000-0000-00000A030000}"/>
    <cellStyle name="_Highlight_Comps 24May02_Final 11" xfId="800" xr:uid="{00000000-0005-0000-0000-00000B030000}"/>
    <cellStyle name="_Highlight_Comps 24May02_Final 12" xfId="801" xr:uid="{00000000-0005-0000-0000-00000C030000}"/>
    <cellStyle name="_Highlight_Comps 24May02_Final 13" xfId="802" xr:uid="{00000000-0005-0000-0000-00000D030000}"/>
    <cellStyle name="_Highlight_Comps 24May02_Final 14" xfId="803" xr:uid="{00000000-0005-0000-0000-00000E030000}"/>
    <cellStyle name="_Highlight_Comps 24May02_Final 15" xfId="804" xr:uid="{00000000-0005-0000-0000-00000F030000}"/>
    <cellStyle name="_Highlight_Comps 24May02_Final 2" xfId="805" xr:uid="{00000000-0005-0000-0000-000010030000}"/>
    <cellStyle name="_Highlight_Comps 24May02_Final 3" xfId="806" xr:uid="{00000000-0005-0000-0000-000011030000}"/>
    <cellStyle name="_Highlight_Comps 24May02_Final 4" xfId="807" xr:uid="{00000000-0005-0000-0000-000012030000}"/>
    <cellStyle name="_Highlight_Comps 24May02_Final 5" xfId="808" xr:uid="{00000000-0005-0000-0000-000013030000}"/>
    <cellStyle name="_Highlight_Comps 24May02_Final 6" xfId="809" xr:uid="{00000000-0005-0000-0000-000014030000}"/>
    <cellStyle name="_Highlight_Comps 24May02_Final 7" xfId="810" xr:uid="{00000000-0005-0000-0000-000015030000}"/>
    <cellStyle name="_Highlight_Comps 24May02_Final 8" xfId="811" xr:uid="{00000000-0005-0000-0000-000016030000}"/>
    <cellStyle name="_Highlight_Comps 24May02_Final 9" xfId="812" xr:uid="{00000000-0005-0000-0000-000017030000}"/>
    <cellStyle name="_Highlight_Comps 24May02_Final_2.1  NEW FTA passage prés BIS" xfId="813" xr:uid="{00000000-0005-0000-0000-000018030000}"/>
    <cellStyle name="_Highlight_Comps 24May02_Final_Bilan NDS" xfId="814" xr:uid="{00000000-0005-0000-0000-000019030000}"/>
    <cellStyle name="_Highlight_Comps 24May02_Final_COR" xfId="815" xr:uid="{00000000-0005-0000-0000-00001A030000}"/>
    <cellStyle name="_Highlight_Comps 24May02_Final_Display" xfId="816" xr:uid="{00000000-0005-0000-0000-00001B030000}"/>
    <cellStyle name="_Highlight_Comps 24May02_Final_Ratio CdR Depr" xfId="817" xr:uid="{00000000-0005-0000-0000-00001C030000}"/>
    <cellStyle name="_Highlight_Comps 24May02_Final_SAISIE" xfId="818" xr:uid="{00000000-0005-0000-0000-00001D030000}"/>
    <cellStyle name="_Highlight_COR" xfId="819" xr:uid="{00000000-0005-0000-0000-00001E030000}"/>
    <cellStyle name="_Highlight_Display" xfId="820" xr:uid="{00000000-0005-0000-0000-00001F030000}"/>
    <cellStyle name="_Highlight_Financials" xfId="821" xr:uid="{00000000-0005-0000-0000-000020030000}"/>
    <cellStyle name="_Highlight_Financials 10" xfId="822" xr:uid="{00000000-0005-0000-0000-000021030000}"/>
    <cellStyle name="_Highlight_Financials 11" xfId="823" xr:uid="{00000000-0005-0000-0000-000022030000}"/>
    <cellStyle name="_Highlight_Financials 12" xfId="824" xr:uid="{00000000-0005-0000-0000-000023030000}"/>
    <cellStyle name="_Highlight_Financials 13" xfId="825" xr:uid="{00000000-0005-0000-0000-000024030000}"/>
    <cellStyle name="_Highlight_Financials 14" xfId="826" xr:uid="{00000000-0005-0000-0000-000025030000}"/>
    <cellStyle name="_Highlight_Financials 15" xfId="827" xr:uid="{00000000-0005-0000-0000-000026030000}"/>
    <cellStyle name="_Highlight_Financials 2" xfId="828" xr:uid="{00000000-0005-0000-0000-000027030000}"/>
    <cellStyle name="_Highlight_Financials 3" xfId="829" xr:uid="{00000000-0005-0000-0000-000028030000}"/>
    <cellStyle name="_Highlight_Financials 4" xfId="830" xr:uid="{00000000-0005-0000-0000-000029030000}"/>
    <cellStyle name="_Highlight_Financials 5" xfId="831" xr:uid="{00000000-0005-0000-0000-00002A030000}"/>
    <cellStyle name="_Highlight_Financials 6" xfId="832" xr:uid="{00000000-0005-0000-0000-00002B030000}"/>
    <cellStyle name="_Highlight_Financials 7" xfId="833" xr:uid="{00000000-0005-0000-0000-00002C030000}"/>
    <cellStyle name="_Highlight_Financials 8" xfId="834" xr:uid="{00000000-0005-0000-0000-00002D030000}"/>
    <cellStyle name="_Highlight_Financials 9" xfId="835" xr:uid="{00000000-0005-0000-0000-00002E030000}"/>
    <cellStyle name="_Highlight_Financials_2.1  NEW FTA passage prés BIS" xfId="836" xr:uid="{00000000-0005-0000-0000-00002F030000}"/>
    <cellStyle name="_Highlight_Financials_Bilan NDS" xfId="837" xr:uid="{00000000-0005-0000-0000-000030030000}"/>
    <cellStyle name="_Highlight_Financials_COR" xfId="838" xr:uid="{00000000-0005-0000-0000-000031030000}"/>
    <cellStyle name="_Highlight_Financials_Display" xfId="839" xr:uid="{00000000-0005-0000-0000-000032030000}"/>
    <cellStyle name="_Highlight_Financials_Ratio CdR Depr" xfId="840" xr:uid="{00000000-0005-0000-0000-000033030000}"/>
    <cellStyle name="_Highlight_Financials_SAISIE" xfId="841" xr:uid="{00000000-0005-0000-0000-000034030000}"/>
    <cellStyle name="_Highlight_Management Numbers Linked" xfId="842" xr:uid="{00000000-0005-0000-0000-000035030000}"/>
    <cellStyle name="_Highlight_Management Numbers Linked 10" xfId="843" xr:uid="{00000000-0005-0000-0000-000036030000}"/>
    <cellStyle name="_Highlight_Management Numbers Linked 11" xfId="844" xr:uid="{00000000-0005-0000-0000-000037030000}"/>
    <cellStyle name="_Highlight_Management Numbers Linked 12" xfId="845" xr:uid="{00000000-0005-0000-0000-000038030000}"/>
    <cellStyle name="_Highlight_Management Numbers Linked 13" xfId="846" xr:uid="{00000000-0005-0000-0000-000039030000}"/>
    <cellStyle name="_Highlight_Management Numbers Linked 14" xfId="847" xr:uid="{00000000-0005-0000-0000-00003A030000}"/>
    <cellStyle name="_Highlight_Management Numbers Linked 15" xfId="848" xr:uid="{00000000-0005-0000-0000-00003B030000}"/>
    <cellStyle name="_Highlight_Management Numbers Linked 2" xfId="849" xr:uid="{00000000-0005-0000-0000-00003C030000}"/>
    <cellStyle name="_Highlight_Management Numbers Linked 3" xfId="850" xr:uid="{00000000-0005-0000-0000-00003D030000}"/>
    <cellStyle name="_Highlight_Management Numbers Linked 4" xfId="851" xr:uid="{00000000-0005-0000-0000-00003E030000}"/>
    <cellStyle name="_Highlight_Management Numbers Linked 5" xfId="852" xr:uid="{00000000-0005-0000-0000-00003F030000}"/>
    <cellStyle name="_Highlight_Management Numbers Linked 6" xfId="853" xr:uid="{00000000-0005-0000-0000-000040030000}"/>
    <cellStyle name="_Highlight_Management Numbers Linked 7" xfId="854" xr:uid="{00000000-0005-0000-0000-000041030000}"/>
    <cellStyle name="_Highlight_Management Numbers Linked 8" xfId="855" xr:uid="{00000000-0005-0000-0000-000042030000}"/>
    <cellStyle name="_Highlight_Management Numbers Linked 9" xfId="856" xr:uid="{00000000-0005-0000-0000-000043030000}"/>
    <cellStyle name="_Highlight_Management Numbers Linked_2.1  NEW FTA passage prés BIS" xfId="857" xr:uid="{00000000-0005-0000-0000-000044030000}"/>
    <cellStyle name="_Highlight_Management Numbers Linked_Bilan NDS" xfId="858" xr:uid="{00000000-0005-0000-0000-000045030000}"/>
    <cellStyle name="_Highlight_Management Numbers Linked_COR" xfId="859" xr:uid="{00000000-0005-0000-0000-000046030000}"/>
    <cellStyle name="_Highlight_Management Numbers Linked_Display" xfId="860" xr:uid="{00000000-0005-0000-0000-000047030000}"/>
    <cellStyle name="_Highlight_Management Numbers Linked_Ratio CdR Depr" xfId="861" xr:uid="{00000000-0005-0000-0000-000048030000}"/>
    <cellStyle name="_Highlight_Management Numbers Linked_SAISIE" xfId="862" xr:uid="{00000000-0005-0000-0000-000049030000}"/>
    <cellStyle name="_Highlight_Ratio CdR Depr" xfId="863" xr:uid="{00000000-0005-0000-0000-00004A030000}"/>
    <cellStyle name="_Highlight_Revenue Increase Decrease 04-08" xfId="864" xr:uid="{00000000-0005-0000-0000-00004B030000}"/>
    <cellStyle name="_Highlight_Revenue Increase Decrease 04-08 10" xfId="865" xr:uid="{00000000-0005-0000-0000-00004C030000}"/>
    <cellStyle name="_Highlight_Revenue Increase Decrease 04-08 11" xfId="866" xr:uid="{00000000-0005-0000-0000-00004D030000}"/>
    <cellStyle name="_Highlight_Revenue Increase Decrease 04-08 12" xfId="867" xr:uid="{00000000-0005-0000-0000-00004E030000}"/>
    <cellStyle name="_Highlight_Revenue Increase Decrease 04-08 13" xfId="868" xr:uid="{00000000-0005-0000-0000-00004F030000}"/>
    <cellStyle name="_Highlight_Revenue Increase Decrease 04-08 14" xfId="869" xr:uid="{00000000-0005-0000-0000-000050030000}"/>
    <cellStyle name="_Highlight_Revenue Increase Decrease 04-08 15" xfId="870" xr:uid="{00000000-0005-0000-0000-000051030000}"/>
    <cellStyle name="_Highlight_Revenue Increase Decrease 04-08 2" xfId="871" xr:uid="{00000000-0005-0000-0000-000052030000}"/>
    <cellStyle name="_Highlight_Revenue Increase Decrease 04-08 3" xfId="872" xr:uid="{00000000-0005-0000-0000-000053030000}"/>
    <cellStyle name="_Highlight_Revenue Increase Decrease 04-08 4" xfId="873" xr:uid="{00000000-0005-0000-0000-000054030000}"/>
    <cellStyle name="_Highlight_Revenue Increase Decrease 04-08 5" xfId="874" xr:uid="{00000000-0005-0000-0000-000055030000}"/>
    <cellStyle name="_Highlight_Revenue Increase Decrease 04-08 6" xfId="875" xr:uid="{00000000-0005-0000-0000-000056030000}"/>
    <cellStyle name="_Highlight_Revenue Increase Decrease 04-08 7" xfId="876" xr:uid="{00000000-0005-0000-0000-000057030000}"/>
    <cellStyle name="_Highlight_Revenue Increase Decrease 04-08 8" xfId="877" xr:uid="{00000000-0005-0000-0000-000058030000}"/>
    <cellStyle name="_Highlight_Revenue Increase Decrease 04-08 9" xfId="878" xr:uid="{00000000-0005-0000-0000-000059030000}"/>
    <cellStyle name="_Highlight_Revenue Increase Decrease 04-08_2.1  NEW FTA passage prés BIS" xfId="879" xr:uid="{00000000-0005-0000-0000-00005A030000}"/>
    <cellStyle name="_Highlight_Revenue Increase Decrease 04-08_Bilan NDS" xfId="880" xr:uid="{00000000-0005-0000-0000-00005B030000}"/>
    <cellStyle name="_Highlight_Revenue Increase Decrease 04-08_COR" xfId="881" xr:uid="{00000000-0005-0000-0000-00005C030000}"/>
    <cellStyle name="_Highlight_Revenue Increase Decrease 04-08_Display" xfId="882" xr:uid="{00000000-0005-0000-0000-00005D030000}"/>
    <cellStyle name="_Highlight_Revenue Increase Decrease 04-08_Ratio CdR Depr" xfId="883" xr:uid="{00000000-0005-0000-0000-00005E030000}"/>
    <cellStyle name="_Highlight_Revenue Increase Decrease 04-08_SAISIE" xfId="884" xr:uid="{00000000-0005-0000-0000-00005F030000}"/>
    <cellStyle name="_Highlight_SAISIE" xfId="885" xr:uid="{00000000-0005-0000-0000-000060030000}"/>
    <cellStyle name="_HT AFS Securities pays non BO comentado JUN (GRAL) V.1" xfId="886" xr:uid="{00000000-0005-0000-0000-000061030000}"/>
    <cellStyle name="_HT AFS Securities pays non BO comentado JUN (GRAL) V.1_Annexe AFS_ Taiwan vie_BNPP Q12010" xfId="887" xr:uid="{00000000-0005-0000-0000-000062030000}"/>
    <cellStyle name="_HT diferido est. Vida 12.06. Ultima Version" xfId="888" xr:uid="{00000000-0005-0000-0000-000063030000}"/>
    <cellStyle name="_HT diferido est. Vida 12.06. Ultima Version_Annexe AFS_ Taiwan vie_BNPP Q12010" xfId="889" xr:uid="{00000000-0005-0000-0000-000064030000}"/>
    <cellStyle name="_ID RISK" xfId="890" xr:uid="{00000000-0005-0000-0000-000065030000}"/>
    <cellStyle name="_ID RISK 2" xfId="891" xr:uid="{00000000-0005-0000-0000-000066030000}"/>
    <cellStyle name="_ID RISK_Annexe 7c (2)" xfId="892" xr:uid="{00000000-0005-0000-0000-000067030000}"/>
    <cellStyle name="_ID RISK_Annexe 7c (2) 2" xfId="893" xr:uid="{00000000-0005-0000-0000-000068030000}"/>
    <cellStyle name="_ID RISK_Annexe 7c (2)_Feuil1" xfId="894" xr:uid="{00000000-0005-0000-0000-000069030000}"/>
    <cellStyle name="_ID RISK_annexe 7c mise à jour uk" xfId="895" xr:uid="{00000000-0005-0000-0000-00006A030000}"/>
    <cellStyle name="_ID RISK_Annexes FR" xfId="896" xr:uid="{00000000-0005-0000-0000-00006B030000}"/>
    <cellStyle name="_ID RISK_Annexes FR 2" xfId="897" xr:uid="{00000000-0005-0000-0000-00006C030000}"/>
    <cellStyle name="_ID RISK_Annexes FR_Appendix 7 - List of AFS FIS 033111" xfId="898" xr:uid="{00000000-0005-0000-0000-00006D030000}"/>
    <cellStyle name="_ID RISK_Annexes FR_Feuil1" xfId="899" xr:uid="{00000000-0005-0000-0000-00006E030000}"/>
    <cellStyle name="_ID RISK_Appendix 7 - List of AFS FIS 033111" xfId="900" xr:uid="{00000000-0005-0000-0000-00006F030000}"/>
    <cellStyle name="_ID RISK_Appendix 7 - List of AFS FIS 300910" xfId="901" xr:uid="{00000000-0005-0000-0000-000070030000}"/>
    <cellStyle name="_ID RISK_Feuil1" xfId="902" xr:uid="{00000000-0005-0000-0000-000071030000}"/>
    <cellStyle name="_Instructions Annexe 7c" xfId="903" xr:uid="{00000000-0005-0000-0000-000072030000}"/>
    <cellStyle name="_Instructions Annexe 7c 2" xfId="904" xr:uid="{00000000-0005-0000-0000-000073030000}"/>
    <cellStyle name="_Instructions Annexe 7c_Feuil1" xfId="905" xr:uid="{00000000-0005-0000-0000-000074030000}"/>
    <cellStyle name="_Instructions appendix 7c" xfId="906" xr:uid="{00000000-0005-0000-0000-000075030000}"/>
    <cellStyle name="_Instructions appendix 7c 2" xfId="907" xr:uid="{00000000-0005-0000-0000-000076030000}"/>
    <cellStyle name="_Instructions appendix 7c_Feuil1" xfId="908" xr:uid="{00000000-0005-0000-0000-000077030000}"/>
    <cellStyle name="_Italie_AdE_01T4" xfId="909" xr:uid="{00000000-0005-0000-0000-000078030000}"/>
    <cellStyle name="_Italie_AdE_02T1" xfId="910" xr:uid="{00000000-0005-0000-0000-000079030000}"/>
    <cellStyle name="_Italie_Ade_02T3" xfId="911" xr:uid="{00000000-0005-0000-0000-00007A030000}"/>
    <cellStyle name="_Italie_Ade_02T4_Cardif SpA" xfId="912" xr:uid="{00000000-0005-0000-0000-00007B030000}"/>
    <cellStyle name="_Italie_Ade_02T4_Cardif SpA.xls Graphique 1" xfId="913" xr:uid="{00000000-0005-0000-0000-00007C030000}"/>
    <cellStyle name="_Italie_Ade_02T4_Cardif SpA.xls Graphique 2" xfId="914" xr:uid="{00000000-0005-0000-0000-00007D030000}"/>
    <cellStyle name="_Italie_Ade_02T4_Cardif SV  RD" xfId="915" xr:uid="{00000000-0005-0000-0000-00007E030000}"/>
    <cellStyle name="_Italie_Ade_02T4_Cardif SV  RD(def)" xfId="916" xr:uid="{00000000-0005-0000-0000-00007F030000}"/>
    <cellStyle name="_Italie_Ade_02T4_Cardif SV  RD(def).xls Graphique 1" xfId="917" xr:uid="{00000000-0005-0000-0000-000080030000}"/>
    <cellStyle name="_Italie_Ade_02T4_Cardif SV  RD(def).xls Graphique 2" xfId="918" xr:uid="{00000000-0005-0000-0000-000081030000}"/>
    <cellStyle name="_Italie_Ade_02T4_Cardif SV &amp; RD" xfId="919" xr:uid="{00000000-0005-0000-0000-000082030000}"/>
    <cellStyle name="_Italie_Ade_02T4_Centrovita.xls Graphique 1" xfId="920" xr:uid="{00000000-0005-0000-0000-000083030000}"/>
    <cellStyle name="_Italie_Ade_02T4_Centrovita.xls Graphique 2" xfId="921" xr:uid="{00000000-0005-0000-0000-000084030000}"/>
    <cellStyle name="_Italie_AdE_03T1_Centrovita" xfId="922" xr:uid="{00000000-0005-0000-0000-000085030000}"/>
    <cellStyle name="_Italie_AdE_03T3_Cardif  SV  RD" xfId="923" xr:uid="{00000000-0005-0000-0000-000086030000}"/>
    <cellStyle name="_Italie_Ade_03T3_Cardif SpA" xfId="924" xr:uid="{00000000-0005-0000-0000-000087030000}"/>
    <cellStyle name="_Italie_AdE_03T4_Cardif  SV  RD" xfId="925" xr:uid="{00000000-0005-0000-0000-000088030000}"/>
    <cellStyle name="_Italie_Ade_03T4_Cardif SpA" xfId="926" xr:uid="{00000000-0005-0000-0000-000089030000}"/>
    <cellStyle name="_Italie_AdE_04T1_Cardif  SV RD" xfId="927" xr:uid="{00000000-0005-0000-0000-00008A030000}"/>
    <cellStyle name="_Italie_Ade_04T1_Cardif SpA" xfId="928" xr:uid="{00000000-0005-0000-0000-00008B030000}"/>
    <cellStyle name="_Italie_AdE_04T2 Cardif  SV RD" xfId="929" xr:uid="{00000000-0005-0000-0000-00008C030000}"/>
    <cellStyle name="_Italie_AdE_04T2 Cardif  SV RD (DE)" xfId="930" xr:uid="{00000000-0005-0000-0000-00008D030000}"/>
    <cellStyle name="_Italie_AdE_04T2 Cardif  SV RD(DE)" xfId="931" xr:uid="{00000000-0005-0000-0000-00008E030000}"/>
    <cellStyle name="_Italie_AdE_04T2 Cardif  SV RDdef" xfId="932" xr:uid="{00000000-0005-0000-0000-00008F030000}"/>
    <cellStyle name="_Italie_Ade_04T2 Cardif SpA (def 23_07)" xfId="933" xr:uid="{00000000-0005-0000-0000-000090030000}"/>
    <cellStyle name="_Italie_Ade_04T2 Cardif SpA_TAPPO" xfId="934" xr:uid="{00000000-0005-0000-0000-000091030000}"/>
    <cellStyle name="_Italie_Ade_04T2 Cardif SpA_TAPPOdef" xfId="935" xr:uid="{00000000-0005-0000-0000-000092030000}"/>
    <cellStyle name="_Italie_Ade_04T2_Cardif SpA" xfId="936" xr:uid="{00000000-0005-0000-0000-000093030000}"/>
    <cellStyle name="_Italie_Ade_04T2_Centrovita" xfId="937" xr:uid="{00000000-0005-0000-0000-000094030000}"/>
    <cellStyle name="_Italie_Ade_04T3 Cardif SpA" xfId="938" xr:uid="{00000000-0005-0000-0000-000095030000}"/>
    <cellStyle name="_Italie_AdE_04T3 Cardif SV RD" xfId="939" xr:uid="{00000000-0005-0000-0000-000096030000}"/>
    <cellStyle name="_Italie_Ade_04T4 Cardif SpA" xfId="940" xr:uid="{00000000-0005-0000-0000-000097030000}"/>
    <cellStyle name="_Italie_Ade_04T4 Cardif SpA 26-01-05 ore 17-00" xfId="941" xr:uid="{00000000-0005-0000-0000-000098030000}"/>
    <cellStyle name="_Italie_AdE_04T4 Cardif SV RD" xfId="942" xr:uid="{00000000-0005-0000-0000-000099030000}"/>
    <cellStyle name="_Italie_Ade_04T4 Centrovita" xfId="943" xr:uid="{00000000-0005-0000-0000-00009A030000}"/>
    <cellStyle name="_Italie_Ade_05T1 Cardif SpA" xfId="944" xr:uid="{00000000-0005-0000-0000-00009B030000}"/>
    <cellStyle name="_Italie_AdE_05T1 Cardif SV RD" xfId="945" xr:uid="{00000000-0005-0000-0000-00009C030000}"/>
    <cellStyle name="_Italie_Ade_05T2 Cardif SpA" xfId="946" xr:uid="{00000000-0005-0000-0000-00009D030000}"/>
    <cellStyle name="_Italie_AdE_05T2 Cardif SV RD" xfId="947" xr:uid="{00000000-0005-0000-0000-00009E030000}"/>
    <cellStyle name="_Italie_Ade_05T3 Cardif SpA" xfId="948" xr:uid="{00000000-0005-0000-0000-00009F030000}"/>
    <cellStyle name="_Italie_AdE_05T3 Cardif SV RD" xfId="949" xr:uid="{00000000-0005-0000-0000-0000A0030000}"/>
    <cellStyle name="_Italie_Ade_05T4 Cardif SpA" xfId="950" xr:uid="{00000000-0005-0000-0000-0000A1030000}"/>
    <cellStyle name="_Italie_AdE_05T4 Cardif SV RD" xfId="951" xr:uid="{00000000-0005-0000-0000-0000A2030000}"/>
    <cellStyle name="_Italie_AdE_05T4 Cardif SV RDv2" xfId="952" xr:uid="{00000000-0005-0000-0000-0000A3030000}"/>
    <cellStyle name="_Italie_AdE_05T4 Cardif SV RDv4" xfId="953" xr:uid="{00000000-0005-0000-0000-0000A4030000}"/>
    <cellStyle name="_Italie_Ade_06T1 Cardif SpA" xfId="954" xr:uid="{00000000-0005-0000-0000-0000A5030000}"/>
    <cellStyle name="_Italie_Ade_06T1 Cardif SpA da utilizzare per 06T2" xfId="955" xr:uid="{00000000-0005-0000-0000-0000A6030000}"/>
    <cellStyle name="_Italie_AdE_06T1 Cardif SV RD" xfId="956" xr:uid="{00000000-0005-0000-0000-0000A7030000}"/>
    <cellStyle name="_Italie_AdE_06T1 Cardif SV RD da utilizzatre per 06T2" xfId="957" xr:uid="{00000000-0005-0000-0000-0000A8030000}"/>
    <cellStyle name="_Italie_AdE_06T1 Cardif SV RDv2" xfId="958" xr:uid="{00000000-0005-0000-0000-0000A9030000}"/>
    <cellStyle name="_Italie_Ade_06T1 Centrovita da utilizzare per 06T2" xfId="959" xr:uid="{00000000-0005-0000-0000-0000AA030000}"/>
    <cellStyle name="_Italie_Ade_06T2 Cardif SpA" xfId="960" xr:uid="{00000000-0005-0000-0000-0000AB030000}"/>
    <cellStyle name="_Italie_AdE_06T2 Cardif SV RD" xfId="961" xr:uid="{00000000-0005-0000-0000-0000AC030000}"/>
    <cellStyle name="_Italie_Ade_06T3 Cardif SpA" xfId="962" xr:uid="{00000000-0005-0000-0000-0000AD030000}"/>
    <cellStyle name="_Italie_AdE_06T3 Cardif SV RD" xfId="963" xr:uid="{00000000-0005-0000-0000-0000AE030000}"/>
    <cellStyle name="_Italie_Ade_06T3 Centrovita" xfId="964" xr:uid="{00000000-0005-0000-0000-0000AF030000}"/>
    <cellStyle name="_Italie_Ade_Cardif SpA Modello" xfId="965" xr:uid="{00000000-0005-0000-0000-0000B0030000}"/>
    <cellStyle name="_Italie_Ade_Centrovita Modello" xfId="966" xr:uid="{00000000-0005-0000-0000-0000B1030000}"/>
    <cellStyle name="_jap1200" xfId="967" xr:uid="{00000000-0005-0000-0000-0000B2030000}"/>
    <cellStyle name="_korealife 06-03 envoye" xfId="968" xr:uid="{00000000-0005-0000-0000-0000B3030000}"/>
    <cellStyle name="_KPN Fixed" xfId="969" xr:uid="{00000000-0005-0000-0000-0000B4030000}"/>
    <cellStyle name="_KPN Fixed 2" xfId="970" xr:uid="{00000000-0005-0000-0000-0000B5030000}"/>
    <cellStyle name="_KPN Fixed 2 2" xfId="971" xr:uid="{00000000-0005-0000-0000-0000B6030000}"/>
    <cellStyle name="_KPN Fixed 3" xfId="972" xr:uid="{00000000-0005-0000-0000-0000B7030000}"/>
    <cellStyle name="_Lease Group 06T2" xfId="973" xr:uid="{00000000-0005-0000-0000-0000B8030000}"/>
    <cellStyle name="_Loans Admin " xfId="974" xr:uid="{00000000-0005-0000-0000-0000B9030000}"/>
    <cellStyle name="_Loans Admin _17-Juste valeur en annexe" xfId="975" xr:uid="{00000000-0005-0000-0000-0000BA030000}"/>
    <cellStyle name="_Loans Admin _2 - Appendices to be completed by the entities" xfId="976" xr:uid="{00000000-0005-0000-0000-0000BB030000}"/>
    <cellStyle name="_Loans Admin _2 - Appendices to be completed by the entities 2" xfId="977" xr:uid="{00000000-0005-0000-0000-0000BC030000}"/>
    <cellStyle name="_Loans Admin _2 - Appendices to be completed by the entities_Feuil1" xfId="978" xr:uid="{00000000-0005-0000-0000-0000BD030000}"/>
    <cellStyle name="_Loans Admin _2 - Appendix 11 Dérivés crédit  300611 V2 UK" xfId="979" xr:uid="{00000000-0005-0000-0000-0000BE030000}"/>
    <cellStyle name="_Loans Admin _2 - Appendix 13c" xfId="980" xr:uid="{00000000-0005-0000-0000-0000BF030000}"/>
    <cellStyle name="_Loans Admin _2 - Appendix 7d  envoi 200911 GB" xfId="981" xr:uid="{00000000-0005-0000-0000-0000C0030000}"/>
    <cellStyle name="_Loans Admin _2 - Appendix 7e envoi160911" xfId="982" xr:uid="{00000000-0005-0000-0000-0000C1030000}"/>
    <cellStyle name="_Loans Admin _3 - Annexes d'information et notices" xfId="983" xr:uid="{00000000-0005-0000-0000-0000C2030000}"/>
    <cellStyle name="_Loans Admin _Annexe 16 - Titre classé en L&amp;R" xfId="984" xr:uid="{00000000-0005-0000-0000-0000C3030000}"/>
    <cellStyle name="_Loans Admin _Annexe 7c (2)" xfId="985" xr:uid="{00000000-0005-0000-0000-0000C4030000}"/>
    <cellStyle name="_Loans Admin _Annexe 7c (2) 2" xfId="986" xr:uid="{00000000-0005-0000-0000-0000C5030000}"/>
    <cellStyle name="_Loans Admin _Annexe 7c (2)_Feuil1" xfId="987" xr:uid="{00000000-0005-0000-0000-0000C6030000}"/>
    <cellStyle name="_Loans Admin _annexe 7c mise à jour uk" xfId="988" xr:uid="{00000000-0005-0000-0000-0000C7030000}"/>
    <cellStyle name="_Loans Admin _Annexes FR" xfId="989" xr:uid="{00000000-0005-0000-0000-0000C8030000}"/>
    <cellStyle name="_Loans Admin _Appendices 7c" xfId="990" xr:uid="{00000000-0005-0000-0000-0000C9030000}"/>
    <cellStyle name="_Loans Admin _Appendices 7c-7d-7e-13c - 31.12.11 - A MAJ (version 1)" xfId="991" xr:uid="{00000000-0005-0000-0000-0000CA030000}"/>
    <cellStyle name="_Loans Admin _Appendix 7 - List of AFS FIS 033111" xfId="992" xr:uid="{00000000-0005-0000-0000-0000CB030000}"/>
    <cellStyle name="_Loans Admin _Appendix 7 - List of AFS FIS 300910" xfId="993" xr:uid="{00000000-0005-0000-0000-0000CC030000}"/>
    <cellStyle name="_Loans Admin _Appendix 7d" xfId="994" xr:uid="{00000000-0005-0000-0000-0000CD030000}"/>
    <cellStyle name="_Loans Admin _Appendix 7g" xfId="995" xr:uid="{00000000-0005-0000-0000-0000CE030000}"/>
    <cellStyle name="_Loans Admin _Instructions appendix 7c" xfId="996" xr:uid="{00000000-0005-0000-0000-0000CF030000}"/>
    <cellStyle name="_Loans Admin _Instructions appendix 7c 2" xfId="997" xr:uid="{00000000-0005-0000-0000-0000D0030000}"/>
    <cellStyle name="_Loans Admin _Instructions appendix 7c_Feuil1" xfId="998" xr:uid="{00000000-0005-0000-0000-0000D1030000}"/>
    <cellStyle name="_Loans Admin _Maquettes Appendix 7c Mars 2012" xfId="999" xr:uid="{00000000-0005-0000-0000-0000D2030000}"/>
    <cellStyle name="_Loans Admin _Nomenclatures 7d 7e 7g" xfId="1000" xr:uid="{00000000-0005-0000-0000-0000D3030000}"/>
    <cellStyle name="_Locat gap 06T2" xfId="1001" xr:uid="{00000000-0005-0000-0000-0000D4030000}"/>
    <cellStyle name="_Matchpoint" xfId="1002" xr:uid="{00000000-0005-0000-0000-0000D5030000}"/>
    <cellStyle name="_Matchpoint_17-Juste valeur en annexe" xfId="1003" xr:uid="{00000000-0005-0000-0000-0000D6030000}"/>
    <cellStyle name="_Matchpoint_2 - Appendices to be completed by the entities" xfId="1004" xr:uid="{00000000-0005-0000-0000-0000D7030000}"/>
    <cellStyle name="_Matchpoint_2 - Appendices to be completed by the entities 2" xfId="1005" xr:uid="{00000000-0005-0000-0000-0000D8030000}"/>
    <cellStyle name="_Matchpoint_2 - Appendices to be completed by the entities_Feuil1" xfId="1006" xr:uid="{00000000-0005-0000-0000-0000D9030000}"/>
    <cellStyle name="_Matchpoint_2 - Appendix 11 Dérivés crédit  300611 V2 UK" xfId="1007" xr:uid="{00000000-0005-0000-0000-0000DA030000}"/>
    <cellStyle name="_Matchpoint_2 - Appendix 13c" xfId="1008" xr:uid="{00000000-0005-0000-0000-0000DB030000}"/>
    <cellStyle name="_Matchpoint_2 - Appendix 7d  envoi 200911 GB" xfId="1009" xr:uid="{00000000-0005-0000-0000-0000DC030000}"/>
    <cellStyle name="_Matchpoint_2 - Appendix 7e envoi160911" xfId="1010" xr:uid="{00000000-0005-0000-0000-0000DD030000}"/>
    <cellStyle name="_Matchpoint_3 - Annexes d'information et notices" xfId="1011" xr:uid="{00000000-0005-0000-0000-0000DE030000}"/>
    <cellStyle name="_Matchpoint_Annexe 16 - Titre classé en L&amp;R" xfId="1012" xr:uid="{00000000-0005-0000-0000-0000DF030000}"/>
    <cellStyle name="_Matchpoint_Annexe 7c (2)" xfId="1013" xr:uid="{00000000-0005-0000-0000-0000E0030000}"/>
    <cellStyle name="_Matchpoint_Annexe 7c (2) 2" xfId="1014" xr:uid="{00000000-0005-0000-0000-0000E1030000}"/>
    <cellStyle name="_Matchpoint_Annexe 7c (2)_Feuil1" xfId="1015" xr:uid="{00000000-0005-0000-0000-0000E2030000}"/>
    <cellStyle name="_Matchpoint_annexe 7c mise à jour uk" xfId="1016" xr:uid="{00000000-0005-0000-0000-0000E3030000}"/>
    <cellStyle name="_Matchpoint_Annexes FR" xfId="1017" xr:uid="{00000000-0005-0000-0000-0000E4030000}"/>
    <cellStyle name="_Matchpoint_Appendices 7c" xfId="1018" xr:uid="{00000000-0005-0000-0000-0000E5030000}"/>
    <cellStyle name="_Matchpoint_Appendices 7c-7d-7e-13c - 31.12.11 - A MAJ (version 1)" xfId="1019" xr:uid="{00000000-0005-0000-0000-0000E6030000}"/>
    <cellStyle name="_Matchpoint_Appendix 7 - List of AFS FIS 033111" xfId="1020" xr:uid="{00000000-0005-0000-0000-0000E7030000}"/>
    <cellStyle name="_Matchpoint_Appendix 7 - List of AFS FIS 300910" xfId="1021" xr:uid="{00000000-0005-0000-0000-0000E8030000}"/>
    <cellStyle name="_Matchpoint_Appendix 7d" xfId="1022" xr:uid="{00000000-0005-0000-0000-0000E9030000}"/>
    <cellStyle name="_Matchpoint_Appendix 7g" xfId="1023" xr:uid="{00000000-0005-0000-0000-0000EA030000}"/>
    <cellStyle name="_Matchpoint_Instructions appendix 7c" xfId="1024" xr:uid="{00000000-0005-0000-0000-0000EB030000}"/>
    <cellStyle name="_Matchpoint_Instructions appendix 7c 2" xfId="1025" xr:uid="{00000000-0005-0000-0000-0000EC030000}"/>
    <cellStyle name="_Matchpoint_Instructions appendix 7c_Feuil1" xfId="1026" xr:uid="{00000000-0005-0000-0000-0000ED030000}"/>
    <cellStyle name="_Matchpoint_Maquettes Appendix 7c Mars 2012" xfId="1027" xr:uid="{00000000-0005-0000-0000-0000EE030000}"/>
    <cellStyle name="_Matchpoint_Nomenclatures 7d 7e 7g" xfId="1028" xr:uid="{00000000-0005-0000-0000-0000EF030000}"/>
    <cellStyle name="_Min 40" xfId="1029" xr:uid="{00000000-0005-0000-0000-0000F0030000}"/>
    <cellStyle name="_Min 40 2" xfId="1030" xr:uid="{00000000-0005-0000-0000-0000F1030000}"/>
    <cellStyle name="_Min 40_Annexe 7c (2)" xfId="1031" xr:uid="{00000000-0005-0000-0000-0000F2030000}"/>
    <cellStyle name="_Min 40_Annexe 7c (2) 2" xfId="1032" xr:uid="{00000000-0005-0000-0000-0000F3030000}"/>
    <cellStyle name="_Min 40_Annexe 7c (2)_Feuil1" xfId="1033" xr:uid="{00000000-0005-0000-0000-0000F4030000}"/>
    <cellStyle name="_Min 40_annexe 7c mise à jour uk" xfId="1034" xr:uid="{00000000-0005-0000-0000-0000F5030000}"/>
    <cellStyle name="_Min 40_Appendix 7 - List of AFS FIS 033111" xfId="1035" xr:uid="{00000000-0005-0000-0000-0000F6030000}"/>
    <cellStyle name="_Min 40_Feuil1" xfId="1036" xr:uid="{00000000-0005-0000-0000-0000F7030000}"/>
    <cellStyle name="_Min 60" xfId="1037" xr:uid="{00000000-0005-0000-0000-0000F8030000}"/>
    <cellStyle name="_Min 60 2" xfId="1038" xr:uid="{00000000-0005-0000-0000-0000F9030000}"/>
    <cellStyle name="_Min 60_Annexe 7c (2)" xfId="1039" xr:uid="{00000000-0005-0000-0000-0000FA030000}"/>
    <cellStyle name="_Min 60_Annexe 7c (2) 2" xfId="1040" xr:uid="{00000000-0005-0000-0000-0000FB030000}"/>
    <cellStyle name="_Min 60_Annexe 7c (2)_Feuil1" xfId="1041" xr:uid="{00000000-0005-0000-0000-0000FC030000}"/>
    <cellStyle name="_Min 60_annexe 7c mise à jour uk" xfId="1042" xr:uid="{00000000-0005-0000-0000-0000FD030000}"/>
    <cellStyle name="_Min 60_Appendix 7 - List of AFS FIS 033111" xfId="1043" xr:uid="{00000000-0005-0000-0000-0000FE030000}"/>
    <cellStyle name="_Min 60_Feuil1" xfId="1044" xr:uid="{00000000-0005-0000-0000-0000FF030000}"/>
    <cellStyle name="_Min 80" xfId="1045" xr:uid="{00000000-0005-0000-0000-000000040000}"/>
    <cellStyle name="_Min 80 2" xfId="1046" xr:uid="{00000000-0005-0000-0000-000001040000}"/>
    <cellStyle name="_Min 80_Annexe 7c (2)" xfId="1047" xr:uid="{00000000-0005-0000-0000-000002040000}"/>
    <cellStyle name="_Min 80_Annexe 7c (2) 2" xfId="1048" xr:uid="{00000000-0005-0000-0000-000003040000}"/>
    <cellStyle name="_Min 80_Annexe 7c (2)_Feuil1" xfId="1049" xr:uid="{00000000-0005-0000-0000-000004040000}"/>
    <cellStyle name="_Min 80_annexe 7c mise à jour uk" xfId="1050" xr:uid="{00000000-0005-0000-0000-000005040000}"/>
    <cellStyle name="_Min 80_Appendix 7 - List of AFS FIS 033111" xfId="1051" xr:uid="{00000000-0005-0000-0000-000006040000}"/>
    <cellStyle name="_Min 80_Feuil1" xfId="1052" xr:uid="{00000000-0005-0000-0000-000007040000}"/>
    <cellStyle name="_Multiple" xfId="1053" xr:uid="{00000000-0005-0000-0000-000008040000}"/>
    <cellStyle name="_Multiple 2" xfId="1054" xr:uid="{00000000-0005-0000-0000-000009040000}"/>
    <cellStyle name="_Multiple_ABS Deal Tracer - Q3 2008" xfId="1055" xr:uid="{00000000-0005-0000-0000-00000A040000}"/>
    <cellStyle name="_Multiple_ABS Deal Tracer - Q3 2008 2" xfId="1056" xr:uid="{00000000-0005-0000-0000-00000B040000}"/>
    <cellStyle name="_Multiple_Aerium - Chester" xfId="1057" xr:uid="{00000000-0005-0000-0000-00000C040000}"/>
    <cellStyle name="_Multiple_Aerium - Chester 2" xfId="1058" xr:uid="{00000000-0005-0000-0000-00000D040000}"/>
    <cellStyle name="_Multiple_Aerium - Mercoeur" xfId="1059" xr:uid="{00000000-0005-0000-0000-00000E040000}"/>
    <cellStyle name="_Multiple_Aerium - Mercoeur 2" xfId="1060" xr:uid="{00000000-0005-0000-0000-00000F040000}"/>
    <cellStyle name="_Multiple_Babcock &amp; Brown Air Funding I" xfId="1061" xr:uid="{00000000-0005-0000-0000-000010040000}"/>
    <cellStyle name="_Multiple_Babcock &amp; Brown Air Funding I 2" xfId="1062" xr:uid="{00000000-0005-0000-0000-000011040000}"/>
    <cellStyle name="_Multiple_CC Tracking Model 10-feb (nov results)" xfId="1063" xr:uid="{00000000-0005-0000-0000-000012040000}"/>
    <cellStyle name="_Multiple_CC Tracking Model 10-feb (nov results)_shadow publication 2010.12" xfId="1064" xr:uid="{00000000-0005-0000-0000-000013040000}"/>
    <cellStyle name="_Multiple_CC Tracking Model 10-feb (nov results)_Synthese cumul 300910" xfId="1065" xr:uid="{00000000-0005-0000-0000-000014040000}"/>
    <cellStyle name="_Multiple_CC Tracking Model 13-feb (dec results)" xfId="1066" xr:uid="{00000000-0005-0000-0000-000015040000}"/>
    <cellStyle name="_Multiple_CC Tracking Model 13-feb (dec results)_shadow publication 2010.12" xfId="1067" xr:uid="{00000000-0005-0000-0000-000016040000}"/>
    <cellStyle name="_Multiple_CC Tracking Model 13-feb (dec results)_Synthese cumul 300910" xfId="1068" xr:uid="{00000000-0005-0000-0000-000017040000}"/>
    <cellStyle name="_Multiple_Cost Calc" xfId="1069" xr:uid="{00000000-0005-0000-0000-000018040000}"/>
    <cellStyle name="_Multiple_Cost Calc 2" xfId="1070" xr:uid="{00000000-0005-0000-0000-000019040000}"/>
    <cellStyle name="_Multiple_Cost Calc_ABS Deal Tracer - Q3 2008" xfId="1071" xr:uid="{00000000-0005-0000-0000-00001A040000}"/>
    <cellStyle name="_Multiple_Cost Calc_ABS Deal Tracer - Q3 2008 2" xfId="1072" xr:uid="{00000000-0005-0000-0000-00001B040000}"/>
    <cellStyle name="_Multiple_Cost Calc_Aerium - Chester" xfId="1073" xr:uid="{00000000-0005-0000-0000-00001C040000}"/>
    <cellStyle name="_Multiple_Cost Calc_Aerium - Chester 2" xfId="1074" xr:uid="{00000000-0005-0000-0000-00001D040000}"/>
    <cellStyle name="_Multiple_Cost Calc_Aerium - Mercoeur" xfId="1075" xr:uid="{00000000-0005-0000-0000-00001E040000}"/>
    <cellStyle name="_Multiple_Cost Calc_Aerium - Mercoeur 2" xfId="1076" xr:uid="{00000000-0005-0000-0000-00001F040000}"/>
    <cellStyle name="_Multiple_Cost Calc_Babcock &amp; Brown Air Funding I" xfId="1077" xr:uid="{00000000-0005-0000-0000-000020040000}"/>
    <cellStyle name="_Multiple_Cost Calc_Babcock &amp; Brown Air Funding I 2" xfId="1078" xr:uid="{00000000-0005-0000-0000-000021040000}"/>
    <cellStyle name="_Multiple_Cost Calc_FCAR 364-day" xfId="1079" xr:uid="{00000000-0005-0000-0000-000022040000}"/>
    <cellStyle name="_Multiple_Cost Calc_FCAR 364-day 2" xfId="1080" xr:uid="{00000000-0005-0000-0000-000023040000}"/>
    <cellStyle name="_Multiple_Cost Calc_FCAR 5-year" xfId="1081" xr:uid="{00000000-0005-0000-0000-000024040000}"/>
    <cellStyle name="_Multiple_Cost Calc_FCAR 5-year 2" xfId="1082" xr:uid="{00000000-0005-0000-0000-000025040000}"/>
    <cellStyle name="_Multiple_Cost Calc_FCC Zeus" xfId="1083" xr:uid="{00000000-0005-0000-0000-000026040000}"/>
    <cellStyle name="_Multiple_Cost Calc_FCC Zeus 2" xfId="1084" xr:uid="{00000000-0005-0000-0000-000027040000}"/>
    <cellStyle name="_Multiple_Cost Calc_Flagstar 2007-1A C AF4" xfId="1085" xr:uid="{00000000-0005-0000-0000-000028040000}"/>
    <cellStyle name="_Multiple_Cost Calc_Flagstar 2007-1A C AF4 2" xfId="1086" xr:uid="{00000000-0005-0000-0000-000029040000}"/>
    <cellStyle name="_Multiple_Cost Calc_ItalFinance SV2" xfId="1087" xr:uid="{00000000-0005-0000-0000-00002A040000}"/>
    <cellStyle name="_Multiple_Cost Calc_ItalFinance SV2 2" xfId="1088" xr:uid="{00000000-0005-0000-0000-00002B040000}"/>
    <cellStyle name="_Multiple_Cost Calc_Meliadi SaRL" xfId="1089" xr:uid="{00000000-0005-0000-0000-00002C040000}"/>
    <cellStyle name="_Multiple_Cost Calc_Meliadi SaRL 2" xfId="1090" xr:uid="{00000000-0005-0000-0000-00002D040000}"/>
    <cellStyle name="_Multiple_Cost Calc_Sheet1" xfId="1091" xr:uid="{00000000-0005-0000-0000-00002E040000}"/>
    <cellStyle name="_Multiple_Cost Calc_Sheet1 2" xfId="1092" xr:uid="{00000000-0005-0000-0000-00002F040000}"/>
    <cellStyle name="_Multiple_Cost Calc_Template" xfId="1093" xr:uid="{00000000-0005-0000-0000-000030040000}"/>
    <cellStyle name="_Multiple_Cost Calc_Template 2" xfId="1094" xr:uid="{00000000-0005-0000-0000-000031040000}"/>
    <cellStyle name="_Multiple_dcf" xfId="1095" xr:uid="{00000000-0005-0000-0000-000032040000}"/>
    <cellStyle name="_Multiple_dcf_shadow publication 2010.12" xfId="1096" xr:uid="{00000000-0005-0000-0000-000033040000}"/>
    <cellStyle name="_Multiple_dcf_Synthese cumul 300910" xfId="1097" xr:uid="{00000000-0005-0000-0000-000034040000}"/>
    <cellStyle name="_Multiple_FCAR 364-day" xfId="1098" xr:uid="{00000000-0005-0000-0000-000035040000}"/>
    <cellStyle name="_Multiple_FCAR 364-day 2" xfId="1099" xr:uid="{00000000-0005-0000-0000-000036040000}"/>
    <cellStyle name="_Multiple_FCAR 5-year" xfId="1100" xr:uid="{00000000-0005-0000-0000-000037040000}"/>
    <cellStyle name="_Multiple_FCAR 5-year 2" xfId="1101" xr:uid="{00000000-0005-0000-0000-000038040000}"/>
    <cellStyle name="_Multiple_FCC Zeus" xfId="1102" xr:uid="{00000000-0005-0000-0000-000039040000}"/>
    <cellStyle name="_Multiple_FCC Zeus 2" xfId="1103" xr:uid="{00000000-0005-0000-0000-00003A040000}"/>
    <cellStyle name="_Multiple_Flagstar 2007-1A C AF4" xfId="1104" xr:uid="{00000000-0005-0000-0000-00003B040000}"/>
    <cellStyle name="_Multiple_Flagstar 2007-1A C AF4 2" xfId="1105" xr:uid="{00000000-0005-0000-0000-00003C040000}"/>
    <cellStyle name="_Multiple_Gerard 1 -20 " xfId="1106" xr:uid="{00000000-0005-0000-0000-00003D040000}"/>
    <cellStyle name="_Multiple_Gerard 1 -20  2" xfId="1107" xr:uid="{00000000-0005-0000-0000-00003E040000}"/>
    <cellStyle name="_Multiple_Gerard 1 -20 _ABS Deal Tracer - Q3 2008" xfId="1108" xr:uid="{00000000-0005-0000-0000-00003F040000}"/>
    <cellStyle name="_Multiple_Gerard 1 -20 _ABS Deal Tracer - Q3 2008 2" xfId="1109" xr:uid="{00000000-0005-0000-0000-000040040000}"/>
    <cellStyle name="_Multiple_Gerard 1 -20 _Aerium - Chester" xfId="1110" xr:uid="{00000000-0005-0000-0000-000041040000}"/>
    <cellStyle name="_Multiple_Gerard 1 -20 _Aerium - Chester 2" xfId="1111" xr:uid="{00000000-0005-0000-0000-000042040000}"/>
    <cellStyle name="_Multiple_Gerard 1 -20 _Aerium - Mercoeur" xfId="1112" xr:uid="{00000000-0005-0000-0000-000043040000}"/>
    <cellStyle name="_Multiple_Gerard 1 -20 _Aerium - Mercoeur 2" xfId="1113" xr:uid="{00000000-0005-0000-0000-000044040000}"/>
    <cellStyle name="_Multiple_Gerard 1 -20 _Babcock &amp; Brown Air Funding I" xfId="1114" xr:uid="{00000000-0005-0000-0000-000045040000}"/>
    <cellStyle name="_Multiple_Gerard 1 -20 _Babcock &amp; Brown Air Funding I 2" xfId="1115" xr:uid="{00000000-0005-0000-0000-000046040000}"/>
    <cellStyle name="_Multiple_Gerard 1 -20 _FCAR 364-day" xfId="1116" xr:uid="{00000000-0005-0000-0000-000047040000}"/>
    <cellStyle name="_Multiple_Gerard 1 -20 _FCAR 364-day 2" xfId="1117" xr:uid="{00000000-0005-0000-0000-000048040000}"/>
    <cellStyle name="_Multiple_Gerard 1 -20 _FCAR 5-year" xfId="1118" xr:uid="{00000000-0005-0000-0000-000049040000}"/>
    <cellStyle name="_Multiple_Gerard 1 -20 _FCAR 5-year 2" xfId="1119" xr:uid="{00000000-0005-0000-0000-00004A040000}"/>
    <cellStyle name="_Multiple_Gerard 1 -20 _FCC Zeus" xfId="1120" xr:uid="{00000000-0005-0000-0000-00004B040000}"/>
    <cellStyle name="_Multiple_Gerard 1 -20 _FCC Zeus 2" xfId="1121" xr:uid="{00000000-0005-0000-0000-00004C040000}"/>
    <cellStyle name="_Multiple_Gerard 1 -20 _Flagstar 2007-1A C AF4" xfId="1122" xr:uid="{00000000-0005-0000-0000-00004D040000}"/>
    <cellStyle name="_Multiple_Gerard 1 -20 _Flagstar 2007-1A C AF4 2" xfId="1123" xr:uid="{00000000-0005-0000-0000-00004E040000}"/>
    <cellStyle name="_Multiple_Gerard 1 -20 _ItalFinance SV2" xfId="1124" xr:uid="{00000000-0005-0000-0000-00004F040000}"/>
    <cellStyle name="_Multiple_Gerard 1 -20 _ItalFinance SV2 2" xfId="1125" xr:uid="{00000000-0005-0000-0000-000050040000}"/>
    <cellStyle name="_Multiple_Gerard 1 -20 _Meliadi SaRL" xfId="1126" xr:uid="{00000000-0005-0000-0000-000051040000}"/>
    <cellStyle name="_Multiple_Gerard 1 -20 _Meliadi SaRL 2" xfId="1127" xr:uid="{00000000-0005-0000-0000-000052040000}"/>
    <cellStyle name="_Multiple_Gerard 1 -20 _Sheet1" xfId="1128" xr:uid="{00000000-0005-0000-0000-000053040000}"/>
    <cellStyle name="_Multiple_Gerard 1 -20 _Sheet1 2" xfId="1129" xr:uid="{00000000-0005-0000-0000-000054040000}"/>
    <cellStyle name="_Multiple_Gerard 1 -20 _Template" xfId="1130" xr:uid="{00000000-0005-0000-0000-000055040000}"/>
    <cellStyle name="_Multiple_Gerard 1 -20 _Template 2" xfId="1131" xr:uid="{00000000-0005-0000-0000-000056040000}"/>
    <cellStyle name="_Multiple_ItalFinance SV2" xfId="1132" xr:uid="{00000000-0005-0000-0000-000057040000}"/>
    <cellStyle name="_Multiple_ItalFinance SV2 2" xfId="1133" xr:uid="{00000000-0005-0000-0000-000058040000}"/>
    <cellStyle name="_Multiple_LBO (Post IM)" xfId="1134" xr:uid="{00000000-0005-0000-0000-000059040000}"/>
    <cellStyle name="_Multiple_LBO (Post IM)_shadow publication 2010.12" xfId="1135" xr:uid="{00000000-0005-0000-0000-00005A040000}"/>
    <cellStyle name="_Multiple_LBO (Post IM)_Synthese cumul 300910" xfId="1136" xr:uid="{00000000-0005-0000-0000-00005B040000}"/>
    <cellStyle name="_Multiple_Meliadi SaRL" xfId="1137" xr:uid="{00000000-0005-0000-0000-00005C040000}"/>
    <cellStyle name="_Multiple_Meliadi SaRL 2" xfId="1138" xr:uid="{00000000-0005-0000-0000-00005D040000}"/>
    <cellStyle name="_Multiple_shadow publication 2010.12" xfId="1139" xr:uid="{00000000-0005-0000-0000-00005E040000}"/>
    <cellStyle name="_Multiple_Sheet1" xfId="1140" xr:uid="{00000000-0005-0000-0000-00005F040000}"/>
    <cellStyle name="_Multiple_Sheet1 2" xfId="1141" xr:uid="{00000000-0005-0000-0000-000060040000}"/>
    <cellStyle name="_Multiple_Synthese cumul 300910" xfId="1142" xr:uid="{00000000-0005-0000-0000-000061040000}"/>
    <cellStyle name="_Multiple_Template" xfId="1143" xr:uid="{00000000-0005-0000-0000-000062040000}"/>
    <cellStyle name="_Multiple_Template 2" xfId="1144" xr:uid="{00000000-0005-0000-0000-000063040000}"/>
    <cellStyle name="_Multiple_Tenants &amp; Costs" xfId="1145" xr:uid="{00000000-0005-0000-0000-000064040000}"/>
    <cellStyle name="_Multiple_Tenants &amp; Costs 2" xfId="1146" xr:uid="{00000000-0005-0000-0000-000065040000}"/>
    <cellStyle name="_Multiple_Tenants &amp; Costs_ABS Deal Tracer - Q3 2008" xfId="1147" xr:uid="{00000000-0005-0000-0000-000066040000}"/>
    <cellStyle name="_Multiple_Tenants &amp; Costs_ABS Deal Tracer - Q3 2008 2" xfId="1148" xr:uid="{00000000-0005-0000-0000-000067040000}"/>
    <cellStyle name="_Multiple_Tenants &amp; Costs_Aerium - Chester" xfId="1149" xr:uid="{00000000-0005-0000-0000-000068040000}"/>
    <cellStyle name="_Multiple_Tenants &amp; Costs_Aerium - Chester 2" xfId="1150" xr:uid="{00000000-0005-0000-0000-000069040000}"/>
    <cellStyle name="_Multiple_Tenants &amp; Costs_Aerium - Mercoeur" xfId="1151" xr:uid="{00000000-0005-0000-0000-00006A040000}"/>
    <cellStyle name="_Multiple_Tenants &amp; Costs_Aerium - Mercoeur 2" xfId="1152" xr:uid="{00000000-0005-0000-0000-00006B040000}"/>
    <cellStyle name="_Multiple_Tenants &amp; Costs_Babcock &amp; Brown Air Funding I" xfId="1153" xr:uid="{00000000-0005-0000-0000-00006C040000}"/>
    <cellStyle name="_Multiple_Tenants &amp; Costs_Babcock &amp; Brown Air Funding I 2" xfId="1154" xr:uid="{00000000-0005-0000-0000-00006D040000}"/>
    <cellStyle name="_Multiple_Tenants &amp; Costs_FCAR 364-day" xfId="1155" xr:uid="{00000000-0005-0000-0000-00006E040000}"/>
    <cellStyle name="_Multiple_Tenants &amp; Costs_FCAR 364-day 2" xfId="1156" xr:uid="{00000000-0005-0000-0000-00006F040000}"/>
    <cellStyle name="_Multiple_Tenants &amp; Costs_FCAR 5-year" xfId="1157" xr:uid="{00000000-0005-0000-0000-000070040000}"/>
    <cellStyle name="_Multiple_Tenants &amp; Costs_FCAR 5-year 2" xfId="1158" xr:uid="{00000000-0005-0000-0000-000071040000}"/>
    <cellStyle name="_Multiple_Tenants &amp; Costs_FCC Zeus" xfId="1159" xr:uid="{00000000-0005-0000-0000-000072040000}"/>
    <cellStyle name="_Multiple_Tenants &amp; Costs_FCC Zeus 2" xfId="1160" xr:uid="{00000000-0005-0000-0000-000073040000}"/>
    <cellStyle name="_Multiple_Tenants &amp; Costs_Flagstar 2007-1A C AF4" xfId="1161" xr:uid="{00000000-0005-0000-0000-000074040000}"/>
    <cellStyle name="_Multiple_Tenants &amp; Costs_Flagstar 2007-1A C AF4 2" xfId="1162" xr:uid="{00000000-0005-0000-0000-000075040000}"/>
    <cellStyle name="_Multiple_Tenants &amp; Costs_ItalFinance SV2" xfId="1163" xr:uid="{00000000-0005-0000-0000-000076040000}"/>
    <cellStyle name="_Multiple_Tenants &amp; Costs_ItalFinance SV2 2" xfId="1164" xr:uid="{00000000-0005-0000-0000-000077040000}"/>
    <cellStyle name="_Multiple_Tenants &amp; Costs_Meliadi SaRL" xfId="1165" xr:uid="{00000000-0005-0000-0000-000078040000}"/>
    <cellStyle name="_Multiple_Tenants &amp; Costs_Meliadi SaRL 2" xfId="1166" xr:uid="{00000000-0005-0000-0000-000079040000}"/>
    <cellStyle name="_Multiple_Tenants &amp; Costs_Sheet1" xfId="1167" xr:uid="{00000000-0005-0000-0000-00007A040000}"/>
    <cellStyle name="_Multiple_Tenants &amp; Costs_Sheet1 2" xfId="1168" xr:uid="{00000000-0005-0000-0000-00007B040000}"/>
    <cellStyle name="_Multiple_Tenants &amp; Costs_Template" xfId="1169" xr:uid="{00000000-0005-0000-0000-00007C040000}"/>
    <cellStyle name="_Multiple_Tenants &amp; Costs_Template 2" xfId="1170" xr:uid="{00000000-0005-0000-0000-00007D040000}"/>
    <cellStyle name="_MultipleSpace" xfId="1171" xr:uid="{00000000-0005-0000-0000-00007E040000}"/>
    <cellStyle name="_MultipleSpace 2" xfId="1172" xr:uid="{00000000-0005-0000-0000-00007F040000}"/>
    <cellStyle name="_MultipleSpace_ABS Deal Tracer - Q3 2008" xfId="1173" xr:uid="{00000000-0005-0000-0000-000080040000}"/>
    <cellStyle name="_MultipleSpace_ABS Deal Tracer - Q3 2008 2" xfId="1174" xr:uid="{00000000-0005-0000-0000-000081040000}"/>
    <cellStyle name="_MultipleSpace_Aerium - Chester" xfId="1175" xr:uid="{00000000-0005-0000-0000-000082040000}"/>
    <cellStyle name="_MultipleSpace_Aerium - Chester 2" xfId="1176" xr:uid="{00000000-0005-0000-0000-000083040000}"/>
    <cellStyle name="_MultipleSpace_Aerium - Mercoeur" xfId="1177" xr:uid="{00000000-0005-0000-0000-000084040000}"/>
    <cellStyle name="_MultipleSpace_Aerium - Mercoeur 2" xfId="1178" xr:uid="{00000000-0005-0000-0000-000085040000}"/>
    <cellStyle name="_MultipleSpace_Babcock &amp; Brown Air Funding I" xfId="1179" xr:uid="{00000000-0005-0000-0000-000086040000}"/>
    <cellStyle name="_MultipleSpace_Babcock &amp; Brown Air Funding I 2" xfId="1180" xr:uid="{00000000-0005-0000-0000-000087040000}"/>
    <cellStyle name="_MultipleSpace_CC Tracking Model 10-feb (nov results)" xfId="1181" xr:uid="{00000000-0005-0000-0000-000088040000}"/>
    <cellStyle name="_MultipleSpace_CC Tracking Model 10-feb (nov results)_shadow publication 2010.12" xfId="1182" xr:uid="{00000000-0005-0000-0000-000089040000}"/>
    <cellStyle name="_MultipleSpace_CC Tracking Model 10-feb (nov results)_Synthese cumul 300910" xfId="1183" xr:uid="{00000000-0005-0000-0000-00008A040000}"/>
    <cellStyle name="_MultipleSpace_CC Tracking Model 13-feb (dec results)" xfId="1184" xr:uid="{00000000-0005-0000-0000-00008B040000}"/>
    <cellStyle name="_MultipleSpace_CC Tracking Model 13-feb (dec results)_shadow publication 2010.12" xfId="1185" xr:uid="{00000000-0005-0000-0000-00008C040000}"/>
    <cellStyle name="_MultipleSpace_CC Tracking Model 13-feb (dec results)_Synthese cumul 300910" xfId="1186" xr:uid="{00000000-0005-0000-0000-00008D040000}"/>
    <cellStyle name="_MultipleSpace_Cost Calc" xfId="1187" xr:uid="{00000000-0005-0000-0000-00008E040000}"/>
    <cellStyle name="_MultipleSpace_Cost Calc 2" xfId="1188" xr:uid="{00000000-0005-0000-0000-00008F040000}"/>
    <cellStyle name="_MultipleSpace_Cost Calc_ABS Deal Tracer - Q3 2008" xfId="1189" xr:uid="{00000000-0005-0000-0000-000090040000}"/>
    <cellStyle name="_MultipleSpace_Cost Calc_ABS Deal Tracer - Q3 2008 2" xfId="1190" xr:uid="{00000000-0005-0000-0000-000091040000}"/>
    <cellStyle name="_MultipleSpace_Cost Calc_Aerium - Chester" xfId="1191" xr:uid="{00000000-0005-0000-0000-000092040000}"/>
    <cellStyle name="_MultipleSpace_Cost Calc_Aerium - Chester 2" xfId="1192" xr:uid="{00000000-0005-0000-0000-000093040000}"/>
    <cellStyle name="_MultipleSpace_Cost Calc_Aerium - Mercoeur" xfId="1193" xr:uid="{00000000-0005-0000-0000-000094040000}"/>
    <cellStyle name="_MultipleSpace_Cost Calc_Aerium - Mercoeur 2" xfId="1194" xr:uid="{00000000-0005-0000-0000-000095040000}"/>
    <cellStyle name="_MultipleSpace_Cost Calc_Babcock &amp; Brown Air Funding I" xfId="1195" xr:uid="{00000000-0005-0000-0000-000096040000}"/>
    <cellStyle name="_MultipleSpace_Cost Calc_Babcock &amp; Brown Air Funding I 2" xfId="1196" xr:uid="{00000000-0005-0000-0000-000097040000}"/>
    <cellStyle name="_MultipleSpace_Cost Calc_FCAR 364-day" xfId="1197" xr:uid="{00000000-0005-0000-0000-000098040000}"/>
    <cellStyle name="_MultipleSpace_Cost Calc_FCAR 364-day 2" xfId="1198" xr:uid="{00000000-0005-0000-0000-000099040000}"/>
    <cellStyle name="_MultipleSpace_Cost Calc_FCAR 5-year" xfId="1199" xr:uid="{00000000-0005-0000-0000-00009A040000}"/>
    <cellStyle name="_MultipleSpace_Cost Calc_FCAR 5-year 2" xfId="1200" xr:uid="{00000000-0005-0000-0000-00009B040000}"/>
    <cellStyle name="_MultipleSpace_Cost Calc_FCC Zeus" xfId="1201" xr:uid="{00000000-0005-0000-0000-00009C040000}"/>
    <cellStyle name="_MultipleSpace_Cost Calc_FCC Zeus 2" xfId="1202" xr:uid="{00000000-0005-0000-0000-00009D040000}"/>
    <cellStyle name="_MultipleSpace_Cost Calc_Flagstar 2007-1A C AF4" xfId="1203" xr:uid="{00000000-0005-0000-0000-00009E040000}"/>
    <cellStyle name="_MultipleSpace_Cost Calc_Flagstar 2007-1A C AF4 2" xfId="1204" xr:uid="{00000000-0005-0000-0000-00009F040000}"/>
    <cellStyle name="_MultipleSpace_Cost Calc_ItalFinance SV2" xfId="1205" xr:uid="{00000000-0005-0000-0000-0000A0040000}"/>
    <cellStyle name="_MultipleSpace_Cost Calc_ItalFinance SV2 2" xfId="1206" xr:uid="{00000000-0005-0000-0000-0000A1040000}"/>
    <cellStyle name="_MultipleSpace_Cost Calc_Meliadi SaRL" xfId="1207" xr:uid="{00000000-0005-0000-0000-0000A2040000}"/>
    <cellStyle name="_MultipleSpace_Cost Calc_Meliadi SaRL 2" xfId="1208" xr:uid="{00000000-0005-0000-0000-0000A3040000}"/>
    <cellStyle name="_MultipleSpace_Cost Calc_Sheet1" xfId="1209" xr:uid="{00000000-0005-0000-0000-0000A4040000}"/>
    <cellStyle name="_MultipleSpace_Cost Calc_Sheet1 2" xfId="1210" xr:uid="{00000000-0005-0000-0000-0000A5040000}"/>
    <cellStyle name="_MultipleSpace_Cost Calc_Template" xfId="1211" xr:uid="{00000000-0005-0000-0000-0000A6040000}"/>
    <cellStyle name="_MultipleSpace_Cost Calc_Template 2" xfId="1212" xr:uid="{00000000-0005-0000-0000-0000A7040000}"/>
    <cellStyle name="_MultipleSpace_dcf" xfId="1213" xr:uid="{00000000-0005-0000-0000-0000A8040000}"/>
    <cellStyle name="_MultipleSpace_dcf_shadow publication 2010.12" xfId="1214" xr:uid="{00000000-0005-0000-0000-0000A9040000}"/>
    <cellStyle name="_MultipleSpace_dcf_Synthese cumul 300910" xfId="1215" xr:uid="{00000000-0005-0000-0000-0000AA040000}"/>
    <cellStyle name="_MultipleSpace_FCAR 364-day" xfId="1216" xr:uid="{00000000-0005-0000-0000-0000AB040000}"/>
    <cellStyle name="_MultipleSpace_FCAR 364-day 2" xfId="1217" xr:uid="{00000000-0005-0000-0000-0000AC040000}"/>
    <cellStyle name="_MultipleSpace_FCAR 5-year" xfId="1218" xr:uid="{00000000-0005-0000-0000-0000AD040000}"/>
    <cellStyle name="_MultipleSpace_FCAR 5-year 2" xfId="1219" xr:uid="{00000000-0005-0000-0000-0000AE040000}"/>
    <cellStyle name="_MultipleSpace_FCC Zeus" xfId="1220" xr:uid="{00000000-0005-0000-0000-0000AF040000}"/>
    <cellStyle name="_MultipleSpace_FCC Zeus 2" xfId="1221" xr:uid="{00000000-0005-0000-0000-0000B0040000}"/>
    <cellStyle name="_MultipleSpace_Flagstar 2007-1A C AF4" xfId="1222" xr:uid="{00000000-0005-0000-0000-0000B1040000}"/>
    <cellStyle name="_MultipleSpace_Flagstar 2007-1A C AF4 2" xfId="1223" xr:uid="{00000000-0005-0000-0000-0000B2040000}"/>
    <cellStyle name="_MultipleSpace_Gerard 1 -20 " xfId="1224" xr:uid="{00000000-0005-0000-0000-0000B3040000}"/>
    <cellStyle name="_MultipleSpace_Gerard 1 -20  2" xfId="1225" xr:uid="{00000000-0005-0000-0000-0000B4040000}"/>
    <cellStyle name="_MultipleSpace_Gerard 1 -20 _ABS Deal Tracer - Q3 2008" xfId="1226" xr:uid="{00000000-0005-0000-0000-0000B5040000}"/>
    <cellStyle name="_MultipleSpace_Gerard 1 -20 _ABS Deal Tracer - Q3 2008 2" xfId="1227" xr:uid="{00000000-0005-0000-0000-0000B6040000}"/>
    <cellStyle name="_MultipleSpace_Gerard 1 -20 _Aerium - Chester" xfId="1228" xr:uid="{00000000-0005-0000-0000-0000B7040000}"/>
    <cellStyle name="_MultipleSpace_Gerard 1 -20 _Aerium - Chester 2" xfId="1229" xr:uid="{00000000-0005-0000-0000-0000B8040000}"/>
    <cellStyle name="_MultipleSpace_Gerard 1 -20 _Aerium - Mercoeur" xfId="1230" xr:uid="{00000000-0005-0000-0000-0000B9040000}"/>
    <cellStyle name="_MultipleSpace_Gerard 1 -20 _Aerium - Mercoeur 2" xfId="1231" xr:uid="{00000000-0005-0000-0000-0000BA040000}"/>
    <cellStyle name="_MultipleSpace_Gerard 1 -20 _Babcock &amp; Brown Air Funding I" xfId="1232" xr:uid="{00000000-0005-0000-0000-0000BB040000}"/>
    <cellStyle name="_MultipleSpace_Gerard 1 -20 _Babcock &amp; Brown Air Funding I 2" xfId="1233" xr:uid="{00000000-0005-0000-0000-0000BC040000}"/>
    <cellStyle name="_MultipleSpace_Gerard 1 -20 _FCAR 364-day" xfId="1234" xr:uid="{00000000-0005-0000-0000-0000BD040000}"/>
    <cellStyle name="_MultipleSpace_Gerard 1 -20 _FCAR 364-day 2" xfId="1235" xr:uid="{00000000-0005-0000-0000-0000BE040000}"/>
    <cellStyle name="_MultipleSpace_Gerard 1 -20 _FCAR 5-year" xfId="1236" xr:uid="{00000000-0005-0000-0000-0000BF040000}"/>
    <cellStyle name="_MultipleSpace_Gerard 1 -20 _FCAR 5-year 2" xfId="1237" xr:uid="{00000000-0005-0000-0000-0000C0040000}"/>
    <cellStyle name="_MultipleSpace_Gerard 1 -20 _FCC Zeus" xfId="1238" xr:uid="{00000000-0005-0000-0000-0000C1040000}"/>
    <cellStyle name="_MultipleSpace_Gerard 1 -20 _FCC Zeus 2" xfId="1239" xr:uid="{00000000-0005-0000-0000-0000C2040000}"/>
    <cellStyle name="_MultipleSpace_Gerard 1 -20 _Flagstar 2007-1A C AF4" xfId="1240" xr:uid="{00000000-0005-0000-0000-0000C3040000}"/>
    <cellStyle name="_MultipleSpace_Gerard 1 -20 _Flagstar 2007-1A C AF4 2" xfId="1241" xr:uid="{00000000-0005-0000-0000-0000C4040000}"/>
    <cellStyle name="_MultipleSpace_Gerard 1 -20 _ItalFinance SV2" xfId="1242" xr:uid="{00000000-0005-0000-0000-0000C5040000}"/>
    <cellStyle name="_MultipleSpace_Gerard 1 -20 _ItalFinance SV2 2" xfId="1243" xr:uid="{00000000-0005-0000-0000-0000C6040000}"/>
    <cellStyle name="_MultipleSpace_Gerard 1 -20 _Meliadi SaRL" xfId="1244" xr:uid="{00000000-0005-0000-0000-0000C7040000}"/>
    <cellStyle name="_MultipleSpace_Gerard 1 -20 _Meliadi SaRL 2" xfId="1245" xr:uid="{00000000-0005-0000-0000-0000C8040000}"/>
    <cellStyle name="_MultipleSpace_Gerard 1 -20 _Sheet1" xfId="1246" xr:uid="{00000000-0005-0000-0000-0000C9040000}"/>
    <cellStyle name="_MultipleSpace_Gerard 1 -20 _Sheet1 2" xfId="1247" xr:uid="{00000000-0005-0000-0000-0000CA040000}"/>
    <cellStyle name="_MultipleSpace_Gerard 1 -20 _Template" xfId="1248" xr:uid="{00000000-0005-0000-0000-0000CB040000}"/>
    <cellStyle name="_MultipleSpace_Gerard 1 -20 _Template 2" xfId="1249" xr:uid="{00000000-0005-0000-0000-0000CC040000}"/>
    <cellStyle name="_MultipleSpace_ItalFinance SV2" xfId="1250" xr:uid="{00000000-0005-0000-0000-0000CD040000}"/>
    <cellStyle name="_MultipleSpace_ItalFinance SV2 2" xfId="1251" xr:uid="{00000000-0005-0000-0000-0000CE040000}"/>
    <cellStyle name="_MultipleSpace_LBO (Post IM)" xfId="1252" xr:uid="{00000000-0005-0000-0000-0000CF040000}"/>
    <cellStyle name="_MultipleSpace_LBO (Post IM)_shadow publication 2010.12" xfId="1253" xr:uid="{00000000-0005-0000-0000-0000D0040000}"/>
    <cellStyle name="_MultipleSpace_LBO (Post IM)_Synthese cumul 300910" xfId="1254" xr:uid="{00000000-0005-0000-0000-0000D1040000}"/>
    <cellStyle name="_MultipleSpace_Meliadi SaRL" xfId="1255" xr:uid="{00000000-0005-0000-0000-0000D2040000}"/>
    <cellStyle name="_MultipleSpace_Meliadi SaRL 2" xfId="1256" xr:uid="{00000000-0005-0000-0000-0000D3040000}"/>
    <cellStyle name="_MultipleSpace_shadow publication 2010.12" xfId="1257" xr:uid="{00000000-0005-0000-0000-0000D4040000}"/>
    <cellStyle name="_MultipleSpace_Sheet1" xfId="1258" xr:uid="{00000000-0005-0000-0000-0000D5040000}"/>
    <cellStyle name="_MultipleSpace_Sheet1 2" xfId="1259" xr:uid="{00000000-0005-0000-0000-0000D6040000}"/>
    <cellStyle name="_MultipleSpace_Synthese cumul 300910" xfId="1260" xr:uid="{00000000-0005-0000-0000-0000D7040000}"/>
    <cellStyle name="_MultipleSpace_Template" xfId="1261" xr:uid="{00000000-0005-0000-0000-0000D8040000}"/>
    <cellStyle name="_MultipleSpace_Template 2" xfId="1262" xr:uid="{00000000-0005-0000-0000-0000D9040000}"/>
    <cellStyle name="_MultipleSpace_Tenants &amp; Costs" xfId="1263" xr:uid="{00000000-0005-0000-0000-0000DA040000}"/>
    <cellStyle name="_MultipleSpace_Tenants &amp; Costs 2" xfId="1264" xr:uid="{00000000-0005-0000-0000-0000DB040000}"/>
    <cellStyle name="_MultipleSpace_Tenants &amp; Costs_ABS Deal Tracer - Q3 2008" xfId="1265" xr:uid="{00000000-0005-0000-0000-0000DC040000}"/>
    <cellStyle name="_MultipleSpace_Tenants &amp; Costs_ABS Deal Tracer - Q3 2008 2" xfId="1266" xr:uid="{00000000-0005-0000-0000-0000DD040000}"/>
    <cellStyle name="_MultipleSpace_Tenants &amp; Costs_Aerium - Chester" xfId="1267" xr:uid="{00000000-0005-0000-0000-0000DE040000}"/>
    <cellStyle name="_MultipleSpace_Tenants &amp; Costs_Aerium - Chester 2" xfId="1268" xr:uid="{00000000-0005-0000-0000-0000DF040000}"/>
    <cellStyle name="_MultipleSpace_Tenants &amp; Costs_Aerium - Mercoeur" xfId="1269" xr:uid="{00000000-0005-0000-0000-0000E0040000}"/>
    <cellStyle name="_MultipleSpace_Tenants &amp; Costs_Aerium - Mercoeur 2" xfId="1270" xr:uid="{00000000-0005-0000-0000-0000E1040000}"/>
    <cellStyle name="_MultipleSpace_Tenants &amp; Costs_Babcock &amp; Brown Air Funding I" xfId="1271" xr:uid="{00000000-0005-0000-0000-0000E2040000}"/>
    <cellStyle name="_MultipleSpace_Tenants &amp; Costs_Babcock &amp; Brown Air Funding I 2" xfId="1272" xr:uid="{00000000-0005-0000-0000-0000E3040000}"/>
    <cellStyle name="_MultipleSpace_Tenants &amp; Costs_FCAR 364-day" xfId="1273" xr:uid="{00000000-0005-0000-0000-0000E4040000}"/>
    <cellStyle name="_MultipleSpace_Tenants &amp; Costs_FCAR 364-day 2" xfId="1274" xr:uid="{00000000-0005-0000-0000-0000E5040000}"/>
    <cellStyle name="_MultipleSpace_Tenants &amp; Costs_FCAR 5-year" xfId="1275" xr:uid="{00000000-0005-0000-0000-0000E6040000}"/>
    <cellStyle name="_MultipleSpace_Tenants &amp; Costs_FCAR 5-year 2" xfId="1276" xr:uid="{00000000-0005-0000-0000-0000E7040000}"/>
    <cellStyle name="_MultipleSpace_Tenants &amp; Costs_FCC Zeus" xfId="1277" xr:uid="{00000000-0005-0000-0000-0000E8040000}"/>
    <cellStyle name="_MultipleSpace_Tenants &amp; Costs_FCC Zeus 2" xfId="1278" xr:uid="{00000000-0005-0000-0000-0000E9040000}"/>
    <cellStyle name="_MultipleSpace_Tenants &amp; Costs_Flagstar 2007-1A C AF4" xfId="1279" xr:uid="{00000000-0005-0000-0000-0000EA040000}"/>
    <cellStyle name="_MultipleSpace_Tenants &amp; Costs_Flagstar 2007-1A C AF4 2" xfId="1280" xr:uid="{00000000-0005-0000-0000-0000EB040000}"/>
    <cellStyle name="_MultipleSpace_Tenants &amp; Costs_ItalFinance SV2" xfId="1281" xr:uid="{00000000-0005-0000-0000-0000EC040000}"/>
    <cellStyle name="_MultipleSpace_Tenants &amp; Costs_ItalFinance SV2 2" xfId="1282" xr:uid="{00000000-0005-0000-0000-0000ED040000}"/>
    <cellStyle name="_MultipleSpace_Tenants &amp; Costs_Meliadi SaRL" xfId="1283" xr:uid="{00000000-0005-0000-0000-0000EE040000}"/>
    <cellStyle name="_MultipleSpace_Tenants &amp; Costs_Meliadi SaRL 2" xfId="1284" xr:uid="{00000000-0005-0000-0000-0000EF040000}"/>
    <cellStyle name="_MultipleSpace_Tenants &amp; Costs_Sheet1" xfId="1285" xr:uid="{00000000-0005-0000-0000-0000F0040000}"/>
    <cellStyle name="_MultipleSpace_Tenants &amp; Costs_Sheet1 2" xfId="1286" xr:uid="{00000000-0005-0000-0000-0000F1040000}"/>
    <cellStyle name="_MultipleSpace_Tenants &amp; Costs_Template" xfId="1287" xr:uid="{00000000-0005-0000-0000-0000F2040000}"/>
    <cellStyle name="_MultipleSpace_Tenants &amp; Costs_Template 2" xfId="1288" xr:uid="{00000000-0005-0000-0000-0000F3040000}"/>
    <cellStyle name="_Nouvelle Transco Chili Vie V9" xfId="1289" xr:uid="{00000000-0005-0000-0000-0000F4040000}"/>
    <cellStyle name="_Nouvelle Transco Chili Vie V9_Annexe AFS_ Taiwan vie_BNPP Q12010" xfId="1290" xr:uid="{00000000-0005-0000-0000-0000F5040000}"/>
    <cellStyle name="_Optimized Portfolios" xfId="1291" xr:uid="{00000000-0005-0000-0000-0000F6040000}"/>
    <cellStyle name="_Optimized Portfolios 2" xfId="1292" xr:uid="{00000000-0005-0000-0000-0000F7040000}"/>
    <cellStyle name="_Optimized Portfolios_Annexe 7c (2)" xfId="1293" xr:uid="{00000000-0005-0000-0000-0000F8040000}"/>
    <cellStyle name="_Optimized Portfolios_Annexe 7c (2) 2" xfId="1294" xr:uid="{00000000-0005-0000-0000-0000F9040000}"/>
    <cellStyle name="_Optimized Portfolios_Annexe 7c (2)_Feuil1" xfId="1295" xr:uid="{00000000-0005-0000-0000-0000FA040000}"/>
    <cellStyle name="_Optimized Portfolios_annexe 7c mise à jour uk" xfId="1296" xr:uid="{00000000-0005-0000-0000-0000FB040000}"/>
    <cellStyle name="_Optimized Portfolios_Appendix 7 - List of AFS FIS 033111" xfId="1297" xr:uid="{00000000-0005-0000-0000-0000FC040000}"/>
    <cellStyle name="_Optimized Portfolios_Feuil1" xfId="1298" xr:uid="{00000000-0005-0000-0000-0000FD040000}"/>
    <cellStyle name="_OTHER CRDS CODES" xfId="1299" xr:uid="{00000000-0005-0000-0000-0000FE040000}"/>
    <cellStyle name="_OTHER CRDS CODES 2" xfId="1300" xr:uid="{00000000-0005-0000-0000-0000FF040000}"/>
    <cellStyle name="_OTHER CRDS CODES_Annexe 7c (2)" xfId="1301" xr:uid="{00000000-0005-0000-0000-000000050000}"/>
    <cellStyle name="_OTHER CRDS CODES_Annexe 7c (2) 2" xfId="1302" xr:uid="{00000000-0005-0000-0000-000001050000}"/>
    <cellStyle name="_OTHER CRDS CODES_Annexe 7c (2)_Feuil1" xfId="1303" xr:uid="{00000000-0005-0000-0000-000002050000}"/>
    <cellStyle name="_OTHER CRDS CODES_annexe 7c mise à jour uk" xfId="1304" xr:uid="{00000000-0005-0000-0000-000003050000}"/>
    <cellStyle name="_OTHER CRDS CODES_Appendix 7 - List of AFS FIS 033111" xfId="1305" xr:uid="{00000000-0005-0000-0000-000004050000}"/>
    <cellStyle name="_OTHER CRDS CODES_Feuil1" xfId="1306" xr:uid="{00000000-0005-0000-0000-000005050000}"/>
    <cellStyle name="_Percent" xfId="1307" xr:uid="{00000000-0005-0000-0000-000006050000}"/>
    <cellStyle name="_Percent 2" xfId="1308" xr:uid="{00000000-0005-0000-0000-000007050000}"/>
    <cellStyle name="_Percent_ABS Deal Tracer - Q3 2008" xfId="1309" xr:uid="{00000000-0005-0000-0000-000008050000}"/>
    <cellStyle name="_Percent_ABS Deal Tracer - Q3 2008 2" xfId="1310" xr:uid="{00000000-0005-0000-0000-000009050000}"/>
    <cellStyle name="_Percent_Aerium - Chester" xfId="1311" xr:uid="{00000000-0005-0000-0000-00000A050000}"/>
    <cellStyle name="_Percent_Aerium - Chester 2" xfId="1312" xr:uid="{00000000-0005-0000-0000-00000B050000}"/>
    <cellStyle name="_Percent_Aerium - Mercoeur" xfId="1313" xr:uid="{00000000-0005-0000-0000-00000C050000}"/>
    <cellStyle name="_Percent_Aerium - Mercoeur 2" xfId="1314" xr:uid="{00000000-0005-0000-0000-00000D050000}"/>
    <cellStyle name="_Percent_Babcock &amp; Brown Air Funding I" xfId="1315" xr:uid="{00000000-0005-0000-0000-00000E050000}"/>
    <cellStyle name="_Percent_Babcock &amp; Brown Air Funding I 2" xfId="1316" xr:uid="{00000000-0005-0000-0000-00000F050000}"/>
    <cellStyle name="_Percent_FCAR 364-day" xfId="1317" xr:uid="{00000000-0005-0000-0000-000010050000}"/>
    <cellStyle name="_Percent_FCAR 364-day 2" xfId="1318" xr:uid="{00000000-0005-0000-0000-000011050000}"/>
    <cellStyle name="_Percent_FCAR 5-year" xfId="1319" xr:uid="{00000000-0005-0000-0000-000012050000}"/>
    <cellStyle name="_Percent_FCAR 5-year 2" xfId="1320" xr:uid="{00000000-0005-0000-0000-000013050000}"/>
    <cellStyle name="_Percent_FCC Zeus" xfId="1321" xr:uid="{00000000-0005-0000-0000-000014050000}"/>
    <cellStyle name="_Percent_FCC Zeus 2" xfId="1322" xr:uid="{00000000-0005-0000-0000-000015050000}"/>
    <cellStyle name="_Percent_Flagstar 2007-1A C AF4" xfId="1323" xr:uid="{00000000-0005-0000-0000-000016050000}"/>
    <cellStyle name="_Percent_Flagstar 2007-1A C AF4 2" xfId="1324" xr:uid="{00000000-0005-0000-0000-000017050000}"/>
    <cellStyle name="_Percent_ItalFinance SV2" xfId="1325" xr:uid="{00000000-0005-0000-0000-000018050000}"/>
    <cellStyle name="_Percent_ItalFinance SV2 2" xfId="1326" xr:uid="{00000000-0005-0000-0000-000019050000}"/>
    <cellStyle name="_Percent_Meliadi SaRL" xfId="1327" xr:uid="{00000000-0005-0000-0000-00001A050000}"/>
    <cellStyle name="_Percent_Meliadi SaRL 2" xfId="1328" xr:uid="{00000000-0005-0000-0000-00001B050000}"/>
    <cellStyle name="_Percent_shadow publication 2010.12" xfId="1329" xr:uid="{00000000-0005-0000-0000-00001C050000}"/>
    <cellStyle name="_Percent_Sheet1" xfId="1330" xr:uid="{00000000-0005-0000-0000-00001D050000}"/>
    <cellStyle name="_Percent_Sheet1 2" xfId="1331" xr:uid="{00000000-0005-0000-0000-00001E050000}"/>
    <cellStyle name="_Percent_Synthese cumul 300910" xfId="1332" xr:uid="{00000000-0005-0000-0000-00001F050000}"/>
    <cellStyle name="_Percent_Template" xfId="1333" xr:uid="{00000000-0005-0000-0000-000020050000}"/>
    <cellStyle name="_Percent_Template 2" xfId="1334" xr:uid="{00000000-0005-0000-0000-000021050000}"/>
    <cellStyle name="_PercentSpace" xfId="1335" xr:uid="{00000000-0005-0000-0000-000022050000}"/>
    <cellStyle name="_PercentSpace 2" xfId="1336" xr:uid="{00000000-0005-0000-0000-000023050000}"/>
    <cellStyle name="_PercentSpace_ABS Deal Tracer - Q3 2008" xfId="1337" xr:uid="{00000000-0005-0000-0000-000024050000}"/>
    <cellStyle name="_PercentSpace_ABS Deal Tracer - Q3 2008 2" xfId="1338" xr:uid="{00000000-0005-0000-0000-000025050000}"/>
    <cellStyle name="_PercentSpace_Aerium - Chester" xfId="1339" xr:uid="{00000000-0005-0000-0000-000026050000}"/>
    <cellStyle name="_PercentSpace_Aerium - Chester 2" xfId="1340" xr:uid="{00000000-0005-0000-0000-000027050000}"/>
    <cellStyle name="_PercentSpace_Aerium - Mercoeur" xfId="1341" xr:uid="{00000000-0005-0000-0000-000028050000}"/>
    <cellStyle name="_PercentSpace_Aerium - Mercoeur 2" xfId="1342" xr:uid="{00000000-0005-0000-0000-000029050000}"/>
    <cellStyle name="_PercentSpace_Babcock &amp; Brown Air Funding I" xfId="1343" xr:uid="{00000000-0005-0000-0000-00002A050000}"/>
    <cellStyle name="_PercentSpace_Babcock &amp; Brown Air Funding I 2" xfId="1344" xr:uid="{00000000-0005-0000-0000-00002B050000}"/>
    <cellStyle name="_PercentSpace_FCAR 364-day" xfId="1345" xr:uid="{00000000-0005-0000-0000-00002C050000}"/>
    <cellStyle name="_PercentSpace_FCAR 364-day 2" xfId="1346" xr:uid="{00000000-0005-0000-0000-00002D050000}"/>
    <cellStyle name="_PercentSpace_FCAR 5-year" xfId="1347" xr:uid="{00000000-0005-0000-0000-00002E050000}"/>
    <cellStyle name="_PercentSpace_FCAR 5-year 2" xfId="1348" xr:uid="{00000000-0005-0000-0000-00002F050000}"/>
    <cellStyle name="_PercentSpace_FCC Zeus" xfId="1349" xr:uid="{00000000-0005-0000-0000-000030050000}"/>
    <cellStyle name="_PercentSpace_FCC Zeus 2" xfId="1350" xr:uid="{00000000-0005-0000-0000-000031050000}"/>
    <cellStyle name="_PercentSpace_Flagstar 2007-1A C AF4" xfId="1351" xr:uid="{00000000-0005-0000-0000-000032050000}"/>
    <cellStyle name="_PercentSpace_Flagstar 2007-1A C AF4 2" xfId="1352" xr:uid="{00000000-0005-0000-0000-000033050000}"/>
    <cellStyle name="_PercentSpace_ItalFinance SV2" xfId="1353" xr:uid="{00000000-0005-0000-0000-000034050000}"/>
    <cellStyle name="_PercentSpace_ItalFinance SV2 2" xfId="1354" xr:uid="{00000000-0005-0000-0000-000035050000}"/>
    <cellStyle name="_PercentSpace_Meliadi SaRL" xfId="1355" xr:uid="{00000000-0005-0000-0000-000036050000}"/>
    <cellStyle name="_PercentSpace_Meliadi SaRL 2" xfId="1356" xr:uid="{00000000-0005-0000-0000-000037050000}"/>
    <cellStyle name="_PercentSpace_shadow publication 2010.12" xfId="1357" xr:uid="{00000000-0005-0000-0000-000038050000}"/>
    <cellStyle name="_PercentSpace_Sheet1" xfId="1358" xr:uid="{00000000-0005-0000-0000-000039050000}"/>
    <cellStyle name="_PercentSpace_Sheet1 2" xfId="1359" xr:uid="{00000000-0005-0000-0000-00003A050000}"/>
    <cellStyle name="_PercentSpace_Synthese cumul 300910" xfId="1360" xr:uid="{00000000-0005-0000-0000-00003B050000}"/>
    <cellStyle name="_PercentSpace_Template" xfId="1361" xr:uid="{00000000-0005-0000-0000-00003C050000}"/>
    <cellStyle name="_PercentSpace_Template 2" xfId="1362" xr:uid="{00000000-0005-0000-0000-00003D050000}"/>
    <cellStyle name="_Peripherals Bonds MtModel blended V July 19th call3" xfId="1363" xr:uid="{00000000-0005-0000-0000-00003E050000}"/>
    <cellStyle name="_Peripherals Bonds MtModel blended V July 19th call3 2" xfId="1364" xr:uid="{00000000-0005-0000-0000-00003F050000}"/>
    <cellStyle name="_Peripherals Bonds MtModel blended V July 19th call3_Master états financiers de synthèse IFRS_201112 V0" xfId="1365" xr:uid="{00000000-0005-0000-0000-000040050000}"/>
    <cellStyle name="_Peripherals Bonds MtModel blended V July 19th call3_note 4 à insérer" xfId="1366" xr:uid="{00000000-0005-0000-0000-000041050000}"/>
    <cellStyle name="_Peripherals Bonds_v3 AL IV0" xfId="1367" xr:uid="{00000000-0005-0000-0000-000042050000}"/>
    <cellStyle name="_Peripherals Bonds_v3 AL IV0 2" xfId="1368" xr:uid="{00000000-0005-0000-0000-000043050000}"/>
    <cellStyle name="_Peripherals Bonds_v3 AL IV0_Master états financiers de synthèse IFRS_201112 V0" xfId="1369" xr:uid="{00000000-0005-0000-0000-000044050000}"/>
    <cellStyle name="_Peripherals Bonds_v3 AL IV0_note 4 à insérer" xfId="1370" xr:uid="{00000000-0005-0000-0000-000045050000}"/>
    <cellStyle name="_Peripherals Bonds_v3 Original" xfId="1371" xr:uid="{00000000-0005-0000-0000-000046050000}"/>
    <cellStyle name="_Peripherals Bonds_v3 Original 2" xfId="1372" xr:uid="{00000000-0005-0000-0000-000047050000}"/>
    <cellStyle name="_Peripherals Bonds_v3 Original_Master états financiers de synthèse IFRS_201112 V0" xfId="1373" xr:uid="{00000000-0005-0000-0000-000048050000}"/>
    <cellStyle name="_Peripherals Bonds_v3 Original_note 4 à insérer" xfId="1374" xr:uid="{00000000-0005-0000-0000-000049050000}"/>
    <cellStyle name="_Peripherals Bonds_v4 original" xfId="1375" xr:uid="{00000000-0005-0000-0000-00004A050000}"/>
    <cellStyle name="_Peripherals Bonds_v4 original 2" xfId="1376" xr:uid="{00000000-0005-0000-0000-00004B050000}"/>
    <cellStyle name="_Peripherals Bonds_v4 original_Master états financiers de synthèse IFRS_201112 V0" xfId="1377" xr:uid="{00000000-0005-0000-0000-00004C050000}"/>
    <cellStyle name="_Peripherals Bonds_v4 original_note 4 à insérer" xfId="1378" xr:uid="{00000000-0005-0000-0000-00004D050000}"/>
    <cellStyle name="_Peripherals Bonds_v6_light" xfId="1379" xr:uid="{00000000-0005-0000-0000-00004E050000}"/>
    <cellStyle name="_Peripherals Bonds_v6_light 2" xfId="1380" xr:uid="{00000000-0005-0000-0000-00004F050000}"/>
    <cellStyle name="_Peripherals Bonds_v6_light_Master états financiers de synthèse IFRS_201112 V0" xfId="1381" xr:uid="{00000000-0005-0000-0000-000050050000}"/>
    <cellStyle name="_Peripherals Bonds_v6_light_note 4 à insérer" xfId="1382" xr:uid="{00000000-0005-0000-0000-000051050000}"/>
    <cellStyle name="_piemontaise 06T3" xfId="1383" xr:uid="{00000000-0005-0000-0000-000052050000}"/>
    <cellStyle name="_Planilla de Trabajo J-10_VIDA" xfId="1384" xr:uid="{00000000-0005-0000-0000-000053050000}"/>
    <cellStyle name="_Pologne RD v7" xfId="1385" xr:uid="{00000000-0005-0000-0000-000054050000}"/>
    <cellStyle name="_Pologne RD v7_Annexe AFS_ Taiwan vie_BNPP Q12010" xfId="1386" xr:uid="{00000000-0005-0000-0000-000055050000}"/>
    <cellStyle name="_PORTFOLIO DETAILS" xfId="1387" xr:uid="{00000000-0005-0000-0000-000056050000}"/>
    <cellStyle name="_PORTFOLIO DETAILS_1" xfId="1388" xr:uid="{00000000-0005-0000-0000-000057050000}"/>
    <cellStyle name="_PORTFOLIO DETAILS_Annexe 7c (2)" xfId="1389" xr:uid="{00000000-0005-0000-0000-000058050000}"/>
    <cellStyle name="_PORTFOLIO DETAILS_annexe 7c mise à jour uk" xfId="1390" xr:uid="{00000000-0005-0000-0000-000059050000}"/>
    <cellStyle name="_Premi PPNA Chiusura GE 06T2" xfId="1391" xr:uid="{00000000-0005-0000-0000-00005A050000}"/>
    <cellStyle name="_Presentation Strats" xfId="1392" xr:uid="{00000000-0005-0000-0000-00005B050000}"/>
    <cellStyle name="_Presentation Strats 2" xfId="1393" xr:uid="{00000000-0005-0000-0000-00005C050000}"/>
    <cellStyle name="_Presentation Strats_Annexe 7c (2)" xfId="1394" xr:uid="{00000000-0005-0000-0000-00005D050000}"/>
    <cellStyle name="_Presentation Strats_Annexe 7c (2) 2" xfId="1395" xr:uid="{00000000-0005-0000-0000-00005E050000}"/>
    <cellStyle name="_Presentation Strats_Annexe 7c (2)_Feuil1" xfId="1396" xr:uid="{00000000-0005-0000-0000-00005F050000}"/>
    <cellStyle name="_Presentation Strats_annexe 7c mise à jour uk" xfId="1397" xr:uid="{00000000-0005-0000-0000-000060050000}"/>
    <cellStyle name="_Presentation Strats_Appendix 7 - List of AFS FIS 033111" xfId="1398" xr:uid="{00000000-0005-0000-0000-000061050000}"/>
    <cellStyle name="_Presentation Strats_Feuil1" xfId="1399" xr:uid="{00000000-0005-0000-0000-000062050000}"/>
    <cellStyle name="_Pricing Sheet" xfId="1400" xr:uid="{00000000-0005-0000-0000-000063050000}"/>
    <cellStyle name="_Pricing Sheet 2" xfId="1401" xr:uid="{00000000-0005-0000-0000-000064050000}"/>
    <cellStyle name="_Pricing Sheet_Annexe 7c (2)" xfId="1402" xr:uid="{00000000-0005-0000-0000-000065050000}"/>
    <cellStyle name="_Pricing Sheet_Annexe 7c (2) 2" xfId="1403" xr:uid="{00000000-0005-0000-0000-000066050000}"/>
    <cellStyle name="_Pricing Sheet_Annexe 7c (2)_Feuil1" xfId="1404" xr:uid="{00000000-0005-0000-0000-000067050000}"/>
    <cellStyle name="_Pricing Sheet_annexe 7c mise à jour uk" xfId="1405" xr:uid="{00000000-0005-0000-0000-000068050000}"/>
    <cellStyle name="_Pricing Sheet_Annexes FR" xfId="1406" xr:uid="{00000000-0005-0000-0000-000069050000}"/>
    <cellStyle name="_Pricing Sheet_Annexes FR 2" xfId="1407" xr:uid="{00000000-0005-0000-0000-00006A050000}"/>
    <cellStyle name="_Pricing Sheet_Annexes FR_Appendix 7 - List of AFS FIS 033111" xfId="1408" xr:uid="{00000000-0005-0000-0000-00006B050000}"/>
    <cellStyle name="_Pricing Sheet_Annexes FR_Feuil1" xfId="1409" xr:uid="{00000000-0005-0000-0000-00006C050000}"/>
    <cellStyle name="_Pricing Sheet_Appendix 7 - List of AFS FIS 033111" xfId="1410" xr:uid="{00000000-0005-0000-0000-00006D050000}"/>
    <cellStyle name="_Pricing Sheet_Appendix 7 - List of AFS FIS 300910" xfId="1411" xr:uid="{00000000-0005-0000-0000-00006E050000}"/>
    <cellStyle name="_Pricing Sheet_Feuil1" xfId="1412" xr:uid="{00000000-0005-0000-0000-00006F050000}"/>
    <cellStyle name="_Primary_Structured Credit3" xfId="1413" xr:uid="{00000000-0005-0000-0000-000070050000}"/>
    <cellStyle name="_Primary_Structured Credit3_Annexe 7c (2)" xfId="1414" xr:uid="{00000000-0005-0000-0000-000071050000}"/>
    <cellStyle name="_Primary_Structured Credit3_annexe 7c mise à jour uk" xfId="1415" xr:uid="{00000000-0005-0000-0000-000072050000}"/>
    <cellStyle name="_Primo premio 06t1" xfId="1416" xr:uid="{00000000-0005-0000-0000-000073050000}"/>
    <cellStyle name="_Principal EOP" xfId="1417" xr:uid="{00000000-0005-0000-0000-000074050000}"/>
    <cellStyle name="_Principal EOP_Annexe 7c (2)" xfId="1418" xr:uid="{00000000-0005-0000-0000-000075050000}"/>
    <cellStyle name="_Principal EOP_annexe 7c mise à jour uk" xfId="1419" xr:uid="{00000000-0005-0000-0000-000076050000}"/>
    <cellStyle name="_QCDMkt" xfId="1420" xr:uid="{00000000-0005-0000-0000-000077050000}"/>
    <cellStyle name="_QCDMkt 2" xfId="1421" xr:uid="{00000000-0005-0000-0000-000078050000}"/>
    <cellStyle name="_QCDMkt_Master états financiers de synthèse IFRS_201112 V0" xfId="1422" xr:uid="{00000000-0005-0000-0000-000079050000}"/>
    <cellStyle name="_QCDMkt_note 4 à insérer" xfId="1423" xr:uid="{00000000-0005-0000-0000-00007A050000}"/>
    <cellStyle name="_Réceptacle" xfId="1424" xr:uid="{00000000-0005-0000-0000-00007B050000}"/>
    <cellStyle name="_Ref Entité AB Métier" xfId="1425" xr:uid="{00000000-0005-0000-0000-00007C050000}"/>
    <cellStyle name="_ref stes" xfId="1426" xr:uid="{00000000-0005-0000-0000-00007D050000}"/>
    <cellStyle name="_ref stes_1" xfId="1427" xr:uid="{00000000-0005-0000-0000-00007E050000}"/>
    <cellStyle name="_referentiel" xfId="1428" xr:uid="{00000000-0005-0000-0000-00007F050000}"/>
    <cellStyle name="_référentiel Satie" xfId="1429" xr:uid="{00000000-0005-0000-0000-000080050000}"/>
    <cellStyle name="_REVUE ANALYTIQUE DU RESULTAT - 31.12.11" xfId="1430" xr:uid="{00000000-0005-0000-0000-000081050000}"/>
    <cellStyle name="_RI1_Marge d'intérêts 2011.06 FORTIS" xfId="1431" xr:uid="{00000000-0005-0000-0000-000082050000}"/>
    <cellStyle name="_RI1_Marge d'intérêts 2011.06_FORTIS fichier travail" xfId="1432" xr:uid="{00000000-0005-0000-0000-000083050000}"/>
    <cellStyle name="_Risk Conso for CRFI December 2008 v1.01" xfId="1433" xr:uid="{00000000-0005-0000-0000-000084050000}"/>
    <cellStyle name="_Sale List YTD" xfId="1434" xr:uid="{00000000-0005-0000-0000-000085050000}"/>
    <cellStyle name="_Sale List YTD 2" xfId="1435" xr:uid="{00000000-0005-0000-0000-000086050000}"/>
    <cellStyle name="_Sale List YTD_Annexe 7c (2)" xfId="1436" xr:uid="{00000000-0005-0000-0000-000087050000}"/>
    <cellStyle name="_Sale List YTD_Annexe 7c (2) 2" xfId="1437" xr:uid="{00000000-0005-0000-0000-000088050000}"/>
    <cellStyle name="_Sale List YTD_Annexe 7c (2)_Feuil1" xfId="1438" xr:uid="{00000000-0005-0000-0000-000089050000}"/>
    <cellStyle name="_Sale List YTD_annexe 7c mise à jour uk" xfId="1439" xr:uid="{00000000-0005-0000-0000-00008A050000}"/>
    <cellStyle name="_Sale List YTD_Appendix 7 - List of AFS FIS 033111" xfId="1440" xr:uid="{00000000-0005-0000-0000-00008B050000}"/>
    <cellStyle name="_Sale List YTD_Feuil1" xfId="1441" xr:uid="{00000000-0005-0000-0000-00008C050000}"/>
    <cellStyle name="_Sales" xfId="1442" xr:uid="{00000000-0005-0000-0000-00008D050000}"/>
    <cellStyle name="_Sauvegarde de Copie de PLAN cible détaillé par classe v5 livré - traduction anglaise" xfId="1443" xr:uid="{00000000-0005-0000-0000-00008E050000}"/>
    <cellStyle name="_Sauvegarde de Copie de PLAN cible détaillé par classe v5 livré - traduction anglaise_Annexe AFS_ Taiwan vie_BNPP Q12010" xfId="1444" xr:uid="{00000000-0005-0000-0000-00008F050000}"/>
    <cellStyle name="_Sheet1" xfId="1445" xr:uid="{00000000-0005-0000-0000-000090050000}"/>
    <cellStyle name="_Sheet1 2" xfId="1446" xr:uid="{00000000-0005-0000-0000-000091050000}"/>
    <cellStyle name="_Sheet1_Annexe 7c (2)" xfId="1447" xr:uid="{00000000-0005-0000-0000-000092050000}"/>
    <cellStyle name="_Sheet1_Annexe 7c (2) 2" xfId="1448" xr:uid="{00000000-0005-0000-0000-000093050000}"/>
    <cellStyle name="_Sheet1_Annexe 7c (2)_Feuil1" xfId="1449" xr:uid="{00000000-0005-0000-0000-000094050000}"/>
    <cellStyle name="_Sheet1_annexe 7c mise à jour uk" xfId="1450" xr:uid="{00000000-0005-0000-0000-000095050000}"/>
    <cellStyle name="_Sheet1_Appendix 7 - List of AFS FIS 033111" xfId="1451" xr:uid="{00000000-0005-0000-0000-000096050000}"/>
    <cellStyle name="_Sheet1_Deal Analysis - Main" xfId="1452" xr:uid="{00000000-0005-0000-0000-000097050000}"/>
    <cellStyle name="_Sheet1_Epic (Industrious) Plc" xfId="1453" xr:uid="{00000000-0005-0000-0000-000098050000}"/>
    <cellStyle name="_Sheet1_Epic (Industrious) Plc 2" xfId="1454" xr:uid="{00000000-0005-0000-0000-000099050000}"/>
    <cellStyle name="_Sheet1_Epic (Industrious) Plc_Annexe 7c (2)" xfId="1455" xr:uid="{00000000-0005-0000-0000-00009A050000}"/>
    <cellStyle name="_Sheet1_Epic (Industrious) Plc_Annexe 7c (2) 2" xfId="1456" xr:uid="{00000000-0005-0000-0000-00009B050000}"/>
    <cellStyle name="_Sheet1_Epic (Industrious) Plc_Annexe 7c (2)_Feuil1" xfId="1457" xr:uid="{00000000-0005-0000-0000-00009C050000}"/>
    <cellStyle name="_Sheet1_Epic (Industrious) Plc_annexe 7c mise à jour uk" xfId="1458" xr:uid="{00000000-0005-0000-0000-00009D050000}"/>
    <cellStyle name="_Sheet1_Epic (Industrious) Plc_Appendix 7 - List of AFS FIS 033111" xfId="1459" xr:uid="{00000000-0005-0000-0000-00009E050000}"/>
    <cellStyle name="_Sheet1_Epic (Industrious) Plc_Feuil1" xfId="1460" xr:uid="{00000000-0005-0000-0000-00009F050000}"/>
    <cellStyle name="_Sheet1_Feuil1" xfId="1461" xr:uid="{00000000-0005-0000-0000-0000A0050000}"/>
    <cellStyle name="_Sheet1_UCI 17" xfId="1462" xr:uid="{00000000-0005-0000-0000-0000A1050000}"/>
    <cellStyle name="_Sheet2" xfId="1463" xr:uid="{00000000-0005-0000-0000-0000A2050000}"/>
    <cellStyle name="_Sheet2_Annexe 7c (2)" xfId="1464" xr:uid="{00000000-0005-0000-0000-0000A3050000}"/>
    <cellStyle name="_Sheet2_annexe 7c mise à jour uk" xfId="1465" xr:uid="{00000000-0005-0000-0000-0000A4050000}"/>
    <cellStyle name="_Sheet2_Deal Analysis - Main" xfId="1466" xr:uid="{00000000-0005-0000-0000-0000A5050000}"/>
    <cellStyle name="_Sheet2_Epic (Industrious) Plc" xfId="1467" xr:uid="{00000000-0005-0000-0000-0000A6050000}"/>
    <cellStyle name="_Sheet2_Epic (Industrious) Plc_Annexe 7c (2)" xfId="1468" xr:uid="{00000000-0005-0000-0000-0000A7050000}"/>
    <cellStyle name="_Sheet2_Epic (Industrious) Plc_annexe 7c mise à jour uk" xfId="1469" xr:uid="{00000000-0005-0000-0000-0000A8050000}"/>
    <cellStyle name="_Sheet2_UCI 17" xfId="1470" xr:uid="{00000000-0005-0000-0000-0000A9050000}"/>
    <cellStyle name="_Sheet3" xfId="1471" xr:uid="{00000000-0005-0000-0000-0000AA050000}"/>
    <cellStyle name="_Sheet3_17-Juste valeur en annexe" xfId="1472" xr:uid="{00000000-0005-0000-0000-0000AB050000}"/>
    <cellStyle name="_Sheet3_2 - Appendices to be completed by the entities" xfId="1473" xr:uid="{00000000-0005-0000-0000-0000AC050000}"/>
    <cellStyle name="_Sheet3_2 - Appendices to be completed by the entities 2" xfId="1474" xr:uid="{00000000-0005-0000-0000-0000AD050000}"/>
    <cellStyle name="_Sheet3_2 - Appendices to be completed by the entities_Feuil1" xfId="1475" xr:uid="{00000000-0005-0000-0000-0000AE050000}"/>
    <cellStyle name="_Sheet3_2 - Appendix 11 Dérivés crédit  300611 V2 UK" xfId="1476" xr:uid="{00000000-0005-0000-0000-0000AF050000}"/>
    <cellStyle name="_Sheet3_2 - Appendix 13c" xfId="1477" xr:uid="{00000000-0005-0000-0000-0000B0050000}"/>
    <cellStyle name="_Sheet3_2 - Appendix 7d  envoi 200911 GB" xfId="1478" xr:uid="{00000000-0005-0000-0000-0000B1050000}"/>
    <cellStyle name="_Sheet3_2 - Appendix 7e envoi160911" xfId="1479" xr:uid="{00000000-0005-0000-0000-0000B2050000}"/>
    <cellStyle name="_Sheet3_3 - Annexes d'information et notices" xfId="1480" xr:uid="{00000000-0005-0000-0000-0000B3050000}"/>
    <cellStyle name="_Sheet3_Annexe 16 - Titre classé en L&amp;R" xfId="1481" xr:uid="{00000000-0005-0000-0000-0000B4050000}"/>
    <cellStyle name="_Sheet3_Annexe 7c (2)" xfId="1482" xr:uid="{00000000-0005-0000-0000-0000B5050000}"/>
    <cellStyle name="_Sheet3_Annexe 7c (2) 2" xfId="1483" xr:uid="{00000000-0005-0000-0000-0000B6050000}"/>
    <cellStyle name="_Sheet3_Annexe 7c (2)_Feuil1" xfId="1484" xr:uid="{00000000-0005-0000-0000-0000B7050000}"/>
    <cellStyle name="_Sheet3_annexe 7c mise à jour uk" xfId="1485" xr:uid="{00000000-0005-0000-0000-0000B8050000}"/>
    <cellStyle name="_Sheet3_Annexes FR" xfId="1486" xr:uid="{00000000-0005-0000-0000-0000B9050000}"/>
    <cellStyle name="_Sheet3_Appendices 7c" xfId="1487" xr:uid="{00000000-0005-0000-0000-0000BA050000}"/>
    <cellStyle name="_Sheet3_Appendices 7c-7d-7e-13c - 31.12.11 - A MAJ (version 1)" xfId="1488" xr:uid="{00000000-0005-0000-0000-0000BB050000}"/>
    <cellStyle name="_Sheet3_Appendix 7 - List of AFS FIS 033111" xfId="1489" xr:uid="{00000000-0005-0000-0000-0000BC050000}"/>
    <cellStyle name="_Sheet3_Appendix 7 - List of AFS FIS 300910" xfId="1490" xr:uid="{00000000-0005-0000-0000-0000BD050000}"/>
    <cellStyle name="_Sheet3_Appendix 7d" xfId="1491" xr:uid="{00000000-0005-0000-0000-0000BE050000}"/>
    <cellStyle name="_Sheet3_Appendix 7g" xfId="1492" xr:uid="{00000000-0005-0000-0000-0000BF050000}"/>
    <cellStyle name="_Sheet3_Instructions appendix 7c" xfId="1493" xr:uid="{00000000-0005-0000-0000-0000C0050000}"/>
    <cellStyle name="_Sheet3_Instructions appendix 7c 2" xfId="1494" xr:uid="{00000000-0005-0000-0000-0000C1050000}"/>
    <cellStyle name="_Sheet3_Instructions appendix 7c_Feuil1" xfId="1495" xr:uid="{00000000-0005-0000-0000-0000C2050000}"/>
    <cellStyle name="_Sheet3_Maquettes Appendix 7c Mars 2012" xfId="1496" xr:uid="{00000000-0005-0000-0000-0000C3050000}"/>
    <cellStyle name="_Sheet3_Nomenclatures 7d 7e 7g" xfId="1497" xr:uid="{00000000-0005-0000-0000-0000C4050000}"/>
    <cellStyle name="_Sheet9" xfId="1498" xr:uid="{00000000-0005-0000-0000-0000C5050000}"/>
    <cellStyle name="_Sheet9 2" xfId="1499" xr:uid="{00000000-0005-0000-0000-0000C6050000}"/>
    <cellStyle name="_Sheet9_Annexe 7c (2)" xfId="1500" xr:uid="{00000000-0005-0000-0000-0000C7050000}"/>
    <cellStyle name="_Sheet9_Annexe 7c (2) 2" xfId="1501" xr:uid="{00000000-0005-0000-0000-0000C8050000}"/>
    <cellStyle name="_Sheet9_Annexe 7c (2)_Feuil1" xfId="1502" xr:uid="{00000000-0005-0000-0000-0000C9050000}"/>
    <cellStyle name="_Sheet9_annexe 7c mise à jour uk" xfId="1503" xr:uid="{00000000-0005-0000-0000-0000CA050000}"/>
    <cellStyle name="_Sheet9_Appendix 7 - List of AFS FIS 033111" xfId="1504" xr:uid="{00000000-0005-0000-0000-0000CB050000}"/>
    <cellStyle name="_Sheet9_Feuil1" xfId="1505" xr:uid="{00000000-0005-0000-0000-0000CC050000}"/>
    <cellStyle name="_Sintesi Prev Cardif Spa_def_corretta" xfId="1506" xr:uid="{00000000-0005-0000-0000-0000CD050000}"/>
    <cellStyle name="_Sticky Positions" xfId="1507" xr:uid="{00000000-0005-0000-0000-0000CE050000}"/>
    <cellStyle name="_SubHeading" xfId="1508" xr:uid="{00000000-0005-0000-0000-0000CF050000}"/>
    <cellStyle name="_SubHeading 2" xfId="1509" xr:uid="{00000000-0005-0000-0000-0000D0050000}"/>
    <cellStyle name="_SubHeading_15 Wizard Operating Model" xfId="1510" xr:uid="{00000000-0005-0000-0000-0000D1050000}"/>
    <cellStyle name="_SubHeading_15 Wizard Operating Model_Master états financiers de synthèse IFRS_201112 V0" xfId="1511" xr:uid="{00000000-0005-0000-0000-0000D2050000}"/>
    <cellStyle name="_SubHeading_15 Wizard Operating Model_note 4 à insérer" xfId="1512" xr:uid="{00000000-0005-0000-0000-0000D3050000}"/>
    <cellStyle name="_SubHeading_Annexe 7c (2)" xfId="1513" xr:uid="{00000000-0005-0000-0000-0000D4050000}"/>
    <cellStyle name="_SubHeading_Annexe 7c (2) 2" xfId="1514" xr:uid="{00000000-0005-0000-0000-0000D5050000}"/>
    <cellStyle name="_SubHeading_Annexe 7c (2)_Feuil1" xfId="1515" xr:uid="{00000000-0005-0000-0000-0000D6050000}"/>
    <cellStyle name="_SubHeading_annexe 7c mise à jour uk" xfId="1516" xr:uid="{00000000-0005-0000-0000-0000D7050000}"/>
    <cellStyle name="_SubHeading_Appendix 7 - List of AFS FIS 033111" xfId="1517" xr:uid="{00000000-0005-0000-0000-0000D8050000}"/>
    <cellStyle name="_SubHeading_CC 3 Yr Forecast to IPO Banks (1)" xfId="1518" xr:uid="{00000000-0005-0000-0000-0000D9050000}"/>
    <cellStyle name="_SubHeading_Comps 24May02_Final" xfId="1519" xr:uid="{00000000-0005-0000-0000-0000DA050000}"/>
    <cellStyle name="_SubHeading_Feuil1" xfId="1520" xr:uid="{00000000-0005-0000-0000-0000DB050000}"/>
    <cellStyle name="_SubHeading_Multi-Family Property Data Tape v1" xfId="1521" xr:uid="{00000000-0005-0000-0000-0000DC050000}"/>
    <cellStyle name="_SubHeading_Multi-Family Property Data Tape v1 2" xfId="1522" xr:uid="{00000000-0005-0000-0000-0000DD050000}"/>
    <cellStyle name="_SubHeading_Multi-Family Property Data Tape v1_Annexe 7c (2)" xfId="1523" xr:uid="{00000000-0005-0000-0000-0000DE050000}"/>
    <cellStyle name="_SubHeading_Multi-Family Property Data Tape v1_Annexe 7c (2) 2" xfId="1524" xr:uid="{00000000-0005-0000-0000-0000DF050000}"/>
    <cellStyle name="_SubHeading_Multi-Family Property Data Tape v1_Annexe 7c (2)_Feuil1" xfId="1525" xr:uid="{00000000-0005-0000-0000-0000E0050000}"/>
    <cellStyle name="_SubHeading_Multi-Family Property Data Tape v1_annexe 7c mise à jour uk" xfId="1526" xr:uid="{00000000-0005-0000-0000-0000E1050000}"/>
    <cellStyle name="_SubHeading_Multi-Family Property Data Tape v1_Appendix 7 - List of AFS FIS 033111" xfId="1527" xr:uid="{00000000-0005-0000-0000-0000E2050000}"/>
    <cellStyle name="_SubHeading_Multi-Family Property Data Tape v1_Feuil1" xfId="1528" xr:uid="{00000000-0005-0000-0000-0000E3050000}"/>
    <cellStyle name="_SubHeading_prestemp" xfId="1529" xr:uid="{00000000-0005-0000-0000-0000E4050000}"/>
    <cellStyle name="_SubHeading_Revenue Increase Decrease 04-08" xfId="1530" xr:uid="{00000000-0005-0000-0000-0000E5050000}"/>
    <cellStyle name="_Suivi main courante 201106" xfId="1531" xr:uid="{00000000-0005-0000-0000-0000E6050000}"/>
    <cellStyle name="_Suivi main courante 201106_Master états financiers de synthèse IFRS_201112 V0" xfId="1532" xr:uid="{00000000-0005-0000-0000-0000E7050000}"/>
    <cellStyle name="_Suivi main courante 201106_note 4 à insérer" xfId="1533" xr:uid="{00000000-0005-0000-0000-0000E8050000}"/>
    <cellStyle name="_Synthèse du bilan Assurance" xfId="1534" xr:uid="{00000000-0005-0000-0000-0000E9050000}"/>
    <cellStyle name="_Table" xfId="1535" xr:uid="{00000000-0005-0000-0000-0000EA050000}"/>
    <cellStyle name="_Table 2" xfId="1536" xr:uid="{00000000-0005-0000-0000-0000EB050000}"/>
    <cellStyle name="_Table_15 Wizard Operating Model" xfId="1537" xr:uid="{00000000-0005-0000-0000-0000EC050000}"/>
    <cellStyle name="_Table_15 Wizard Operating Model_Master états financiers de synthèse IFRS_201112 V0" xfId="1538" xr:uid="{00000000-0005-0000-0000-0000ED050000}"/>
    <cellStyle name="_Table_15 Wizard Operating Model_note 4 à insérer" xfId="1539" xr:uid="{00000000-0005-0000-0000-0000EE050000}"/>
    <cellStyle name="_Table_Annexe 7c (2)" xfId="1540" xr:uid="{00000000-0005-0000-0000-0000EF050000}"/>
    <cellStyle name="_Table_Annexe 7c (2) 2" xfId="1541" xr:uid="{00000000-0005-0000-0000-0000F0050000}"/>
    <cellStyle name="_Table_Annexe 7c (2)_Feuil1" xfId="1542" xr:uid="{00000000-0005-0000-0000-0000F1050000}"/>
    <cellStyle name="_Table_annexe 7c mise à jour uk" xfId="1543" xr:uid="{00000000-0005-0000-0000-0000F2050000}"/>
    <cellStyle name="_Table_annexe 7c mise à jour uk_Feuil1" xfId="1544" xr:uid="{00000000-0005-0000-0000-0000F3050000}"/>
    <cellStyle name="_Table_Appendix 7 - List of AFS FIS 033111" xfId="1545" xr:uid="{00000000-0005-0000-0000-0000F4050000}"/>
    <cellStyle name="_Table_Appendix 7 - List of AFS FIS 300910" xfId="1546" xr:uid="{00000000-0005-0000-0000-0000F5050000}"/>
    <cellStyle name="_Table_Feuil1" xfId="1547" xr:uid="{00000000-0005-0000-0000-0000F6050000}"/>
    <cellStyle name="_Table_Revenue Increase Decrease 04-08" xfId="1548" xr:uid="{00000000-0005-0000-0000-0000F7050000}"/>
    <cellStyle name="_Tableau chargment ADE Protection" xfId="1549" xr:uid="{00000000-0005-0000-0000-0000F8050000}"/>
    <cellStyle name="_Tableau chargment ADE Protection_Annexe AFS_ Taiwan vie_BNPP Q12010" xfId="1550" xr:uid="{00000000-0005-0000-0000-0000F9050000}"/>
    <cellStyle name="_Tableau chargment ADE Protection_Bresil Vie T3 2006 Coda XL v6" xfId="1551" xr:uid="{00000000-0005-0000-0000-0000FA050000}"/>
    <cellStyle name="_Tableau chargment ADE Protection_Chilird T3 2006 Coda XL v2" xfId="1552" xr:uid="{00000000-0005-0000-0000-0000FB050000}"/>
    <cellStyle name="_Tableau chargment ADE Protection_ec Taird RD Transco Coda-XL" xfId="1553" xr:uid="{00000000-0005-0000-0000-0000FC050000}"/>
    <cellStyle name="_Tableau chargment ADE Protection_ec Taird RD Transco Coda-XL_Annexe AFS_ Taiwan vie_BNPP Q12010" xfId="1554" xr:uid="{00000000-0005-0000-0000-0000FD050000}"/>
    <cellStyle name="_Tableau chargment ADE Protection_ec Taird RD Transco Coda-XL_Taiwan RD - Arrete BNPPA 1T07" xfId="1555" xr:uid="{00000000-0005-0000-0000-0000FE050000}"/>
    <cellStyle name="_Tableau chargment ADE Protection_ec Taird RD Transco Coda-XL_Taiwan RD - Arrete BNPPA 1T07 modifié" xfId="1556" xr:uid="{00000000-0005-0000-0000-0000FF050000}"/>
    <cellStyle name="_Tableau chargment ADE Protection_ec Taird RD Transco Coda-XL_Taiwan RD - final draft_J-20 1Q07 v travail" xfId="1557" xr:uid="{00000000-0005-0000-0000-000000060000}"/>
    <cellStyle name="_Tableau chargment ADE Protection_ec Taird RD Transco Coda-XL_Taiwan RD intégration dans CODA v6" xfId="1558" xr:uid="{00000000-0005-0000-0000-000001060000}"/>
    <cellStyle name="_Tableau chargment ADE Protection_ec Taird RD Transco Coda-XL_Taiwan VIE - Arrete BNPPA 1T07 modifié" xfId="1559" xr:uid="{00000000-0005-0000-0000-000002060000}"/>
    <cellStyle name="_Tableau chargment ADE Protection_ec Taird RD Transco Coda-XL_Taiwan VIE - Arrete BNPPA 1T07 modifié_Annexe AFS_ Taiwan vie_BNPP Q12010" xfId="1560" xr:uid="{00000000-0005-0000-0000-000003060000}"/>
    <cellStyle name="_Tableau chargment ADE Protection_fichier de travail" xfId="1561" xr:uid="{00000000-0005-0000-0000-000004060000}"/>
    <cellStyle name="_Tableau chargment ADE Protection_Nouvelle Transco Chili Vie V9" xfId="1562" xr:uid="{00000000-0005-0000-0000-000005060000}"/>
    <cellStyle name="_Tableau chargment ADE Protection_Pologne RD v7" xfId="1563" xr:uid="{00000000-0005-0000-0000-000006060000}"/>
    <cellStyle name="_Tableau chargment ADE Protection_Taiwan RD - Arrete BNPPA 1T07" xfId="1564" xr:uid="{00000000-0005-0000-0000-000007060000}"/>
    <cellStyle name="_Tableau chargment ADE Protection_Taiwan RD - Arrete BNPPA 1T07 modifié" xfId="1565" xr:uid="{00000000-0005-0000-0000-000008060000}"/>
    <cellStyle name="_Tableau chargment ADE Protection_Taiwan RD - final draft_J-20 1Q07 v travail" xfId="1566" xr:uid="{00000000-0005-0000-0000-000009060000}"/>
    <cellStyle name="_Tableau chargment ADE Protection_Taiwan RD intégration dans CODA v6" xfId="1567" xr:uid="{00000000-0005-0000-0000-00000A060000}"/>
    <cellStyle name="_Tableau chargment ADE Protection_Taiwan VIE - Arrete BNPPA 1T07 modifié" xfId="1568" xr:uid="{00000000-0005-0000-0000-00000B060000}"/>
    <cellStyle name="_Tableau chargment ADE Protection_Taiwan VIE - Arrete BNPPA 1T07 modifié_Annexe AFS_ Taiwan vie_BNPP Q12010" xfId="1569" xr:uid="{00000000-0005-0000-0000-00000C060000}"/>
    <cellStyle name="_Tableau recap_Etats Financiers 2010_20110125-envoi" xfId="1570" xr:uid="{00000000-0005-0000-0000-00000D060000}"/>
    <cellStyle name="_Tableau recap_Etats Financiers 2010_20110125-envoi_note 4 à insérer" xfId="1571" xr:uid="{00000000-0005-0000-0000-00000E060000}"/>
    <cellStyle name="_Tableau recap_Etats Financiers 2010_20110125-envoi_note 4 à insérer 2" xfId="1572" xr:uid="{00000000-0005-0000-0000-00000F060000}"/>
    <cellStyle name="_Tableau recap_Etats Financiers 2010_20110125-envoi_note 4 à insérer 3" xfId="1573" xr:uid="{00000000-0005-0000-0000-000010060000}"/>
    <cellStyle name="_Tableau recap_Etats Financiers 2010_20110125-envoi_note 4 à insérer 4" xfId="1574" xr:uid="{00000000-0005-0000-0000-000011060000}"/>
    <cellStyle name="_Tableau recap_Etats Financiers 2010_20110125-envoi_note 4 à insérer 5" xfId="1575" xr:uid="{00000000-0005-0000-0000-000012060000}"/>
    <cellStyle name="_Tableau recap_Etats Financiers 2010_20110125-envoi_note 4 à insérer 6" xfId="1576" xr:uid="{00000000-0005-0000-0000-000013060000}"/>
    <cellStyle name="_Tableau recap_Etats Financiers 2010_20110125-envoi_note 4 à insérer 7" xfId="1577" xr:uid="{00000000-0005-0000-0000-000014060000}"/>
    <cellStyle name="_Tableau recap_Etats Financiers 2010_20110125-envoi_note 4 à insérer 8" xfId="1578" xr:uid="{00000000-0005-0000-0000-000015060000}"/>
    <cellStyle name="_Tableau recap_Etats Financiers 2010_20110125-envoi_note 4 à insérer 9" xfId="1579" xr:uid="{00000000-0005-0000-0000-000016060000}"/>
    <cellStyle name="_tableau V10" xfId="1580" xr:uid="{00000000-0005-0000-0000-000017060000}"/>
    <cellStyle name="_TableHead" xfId="1581" xr:uid="{00000000-0005-0000-0000-000018060000}"/>
    <cellStyle name="_TableHead 2" xfId="1582" xr:uid="{00000000-0005-0000-0000-000019060000}"/>
    <cellStyle name="_TableHead_15 Wizard Operating Model" xfId="1583" xr:uid="{00000000-0005-0000-0000-00001A060000}"/>
    <cellStyle name="_TableHead_15 Wizard Operating Model_Master états financiers de synthèse IFRS_201112 V0" xfId="1584" xr:uid="{00000000-0005-0000-0000-00001B060000}"/>
    <cellStyle name="_TableHead_15 Wizard Operating Model_note 4 à insérer" xfId="1585" xr:uid="{00000000-0005-0000-0000-00001C060000}"/>
    <cellStyle name="_TableHead_Annexe 7c (2)" xfId="1586" xr:uid="{00000000-0005-0000-0000-00001D060000}"/>
    <cellStyle name="_TableHead_Annexe 7c (2) 2" xfId="1587" xr:uid="{00000000-0005-0000-0000-00001E060000}"/>
    <cellStyle name="_TableHead_Annexe 7c (2)_Feuil1" xfId="1588" xr:uid="{00000000-0005-0000-0000-00001F060000}"/>
    <cellStyle name="_TableHead_annexe 7c mise à jour uk" xfId="1589" xr:uid="{00000000-0005-0000-0000-000020060000}"/>
    <cellStyle name="_TableHead_annexe 7c mise à jour uk_Feuil1" xfId="1590" xr:uid="{00000000-0005-0000-0000-000021060000}"/>
    <cellStyle name="_TableHead_Appendix 7 - List of AFS FIS 033111" xfId="1591" xr:uid="{00000000-0005-0000-0000-000022060000}"/>
    <cellStyle name="_TableHead_Appendix 7 - List of AFS FIS 300910" xfId="1592" xr:uid="{00000000-0005-0000-0000-000023060000}"/>
    <cellStyle name="_TableHead_Comps 24May02_Final" xfId="1593" xr:uid="{00000000-0005-0000-0000-000024060000}"/>
    <cellStyle name="_TableHead_Feuil1" xfId="1594" xr:uid="{00000000-0005-0000-0000-000025060000}"/>
    <cellStyle name="_TableHead_Multi-Family Property Data Tape v1" xfId="1595" xr:uid="{00000000-0005-0000-0000-000026060000}"/>
    <cellStyle name="_TableHead_Multi-Family Property Data Tape v1 2" xfId="1596" xr:uid="{00000000-0005-0000-0000-000027060000}"/>
    <cellStyle name="_TableHead_Multi-Family Property Data Tape v1_Annexe 7c (2)" xfId="1597" xr:uid="{00000000-0005-0000-0000-000028060000}"/>
    <cellStyle name="_TableHead_Multi-Family Property Data Tape v1_Annexe 7c (2) 2" xfId="1598" xr:uid="{00000000-0005-0000-0000-000029060000}"/>
    <cellStyle name="_TableHead_Multi-Family Property Data Tape v1_Annexe 7c (2)_Feuil1" xfId="1599" xr:uid="{00000000-0005-0000-0000-00002A060000}"/>
    <cellStyle name="_TableHead_Multi-Family Property Data Tape v1_annexe 7c mise à jour uk" xfId="1600" xr:uid="{00000000-0005-0000-0000-00002B060000}"/>
    <cellStyle name="_TableHead_Multi-Family Property Data Tape v1_annexe 7c mise à jour uk_Feuil1" xfId="1601" xr:uid="{00000000-0005-0000-0000-00002C060000}"/>
    <cellStyle name="_TableHead_Multi-Family Property Data Tape v1_Appendix 7 - List of AFS FIS 033111" xfId="1602" xr:uid="{00000000-0005-0000-0000-00002D060000}"/>
    <cellStyle name="_TableHead_Multi-Family Property Data Tape v1_Appendix 7 - List of AFS FIS 300910" xfId="1603" xr:uid="{00000000-0005-0000-0000-00002E060000}"/>
    <cellStyle name="_TableHead_Multi-Family Property Data Tape v1_Feuil1" xfId="1604" xr:uid="{00000000-0005-0000-0000-00002F060000}"/>
    <cellStyle name="_TableHead_Revenue Increase Decrease 04-08" xfId="1605" xr:uid="{00000000-0005-0000-0000-000030060000}"/>
    <cellStyle name="_TableRowHead" xfId="1606" xr:uid="{00000000-0005-0000-0000-000031060000}"/>
    <cellStyle name="_TableRowHead 2" xfId="1607" xr:uid="{00000000-0005-0000-0000-000032060000}"/>
    <cellStyle name="_TableRowHead_15 Wizard Operating Model" xfId="1608" xr:uid="{00000000-0005-0000-0000-000033060000}"/>
    <cellStyle name="_TableRowHead_15 Wizard Operating Model_Master états financiers de synthèse IFRS_201112 V0" xfId="1609" xr:uid="{00000000-0005-0000-0000-000034060000}"/>
    <cellStyle name="_TableRowHead_15 Wizard Operating Model_note 4 à insérer" xfId="1610" xr:uid="{00000000-0005-0000-0000-000035060000}"/>
    <cellStyle name="_TableRowHead_Annexe 7c (2)" xfId="1611" xr:uid="{00000000-0005-0000-0000-000036060000}"/>
    <cellStyle name="_TableRowHead_Annexe 7c (2) 2" xfId="1612" xr:uid="{00000000-0005-0000-0000-000037060000}"/>
    <cellStyle name="_TableRowHead_Annexe 7c (2)_Feuil1" xfId="1613" xr:uid="{00000000-0005-0000-0000-000038060000}"/>
    <cellStyle name="_TableRowHead_annexe 7c mise à jour uk" xfId="1614" xr:uid="{00000000-0005-0000-0000-000039060000}"/>
    <cellStyle name="_TableRowHead_Appendix 7 - List of AFS FIS 033111" xfId="1615" xr:uid="{00000000-0005-0000-0000-00003A060000}"/>
    <cellStyle name="_TableRowHead_Comps 24May02_Final" xfId="1616" xr:uid="{00000000-0005-0000-0000-00003B060000}"/>
    <cellStyle name="_TableRowHead_Feuil1" xfId="1617" xr:uid="{00000000-0005-0000-0000-00003C060000}"/>
    <cellStyle name="_TableRowHead_Multi-Family Property Data Tape v1" xfId="1618" xr:uid="{00000000-0005-0000-0000-00003D060000}"/>
    <cellStyle name="_TableRowHead_Multi-Family Property Data Tape v1 2" xfId="1619" xr:uid="{00000000-0005-0000-0000-00003E060000}"/>
    <cellStyle name="_TableRowHead_Multi-Family Property Data Tape v1_Annexe 7c (2)" xfId="1620" xr:uid="{00000000-0005-0000-0000-00003F060000}"/>
    <cellStyle name="_TableRowHead_Multi-Family Property Data Tape v1_Annexe 7c (2) 2" xfId="1621" xr:uid="{00000000-0005-0000-0000-000040060000}"/>
    <cellStyle name="_TableRowHead_Multi-Family Property Data Tape v1_Annexe 7c (2)_Feuil1" xfId="1622" xr:uid="{00000000-0005-0000-0000-000041060000}"/>
    <cellStyle name="_TableRowHead_Multi-Family Property Data Tape v1_annexe 7c mise à jour uk" xfId="1623" xr:uid="{00000000-0005-0000-0000-000042060000}"/>
    <cellStyle name="_TableRowHead_Multi-Family Property Data Tape v1_Appendix 7 - List of AFS FIS 033111" xfId="1624" xr:uid="{00000000-0005-0000-0000-000043060000}"/>
    <cellStyle name="_TableRowHead_Multi-Family Property Data Tape v1_Feuil1" xfId="1625" xr:uid="{00000000-0005-0000-0000-000044060000}"/>
    <cellStyle name="_TableRowHead_Revenue Increase Decrease 04-08" xfId="1626" xr:uid="{00000000-0005-0000-0000-000045060000}"/>
    <cellStyle name="_TableSuperHead" xfId="1627" xr:uid="{00000000-0005-0000-0000-000046060000}"/>
    <cellStyle name="_TableSuperHead 2" xfId="1628" xr:uid="{00000000-0005-0000-0000-000047060000}"/>
    <cellStyle name="_TableSuperHead_15 Wizard Operating Model" xfId="1629" xr:uid="{00000000-0005-0000-0000-000048060000}"/>
    <cellStyle name="_TableSuperHead_15 Wizard Operating Model_Master états financiers de synthèse IFRS_201112 V0" xfId="1630" xr:uid="{00000000-0005-0000-0000-000049060000}"/>
    <cellStyle name="_TableSuperHead_15 Wizard Operating Model_note 4 à insérer" xfId="1631" xr:uid="{00000000-0005-0000-0000-00004A060000}"/>
    <cellStyle name="_TableSuperHead_Annexe 7c (2)" xfId="1632" xr:uid="{00000000-0005-0000-0000-00004B060000}"/>
    <cellStyle name="_TableSuperHead_Annexe 7c (2) 2" xfId="1633" xr:uid="{00000000-0005-0000-0000-00004C060000}"/>
    <cellStyle name="_TableSuperHead_Annexe 7c (2)_Feuil1" xfId="1634" xr:uid="{00000000-0005-0000-0000-00004D060000}"/>
    <cellStyle name="_TableSuperHead_annexe 7c mise à jour uk" xfId="1635" xr:uid="{00000000-0005-0000-0000-00004E060000}"/>
    <cellStyle name="_TableSuperHead_Appendix 7 - List of AFS FIS 033111" xfId="1636" xr:uid="{00000000-0005-0000-0000-00004F060000}"/>
    <cellStyle name="_TableSuperHead_Comps 24May02_Final" xfId="1637" xr:uid="{00000000-0005-0000-0000-000050060000}"/>
    <cellStyle name="_TableSuperHead_Feuil1" xfId="1638" xr:uid="{00000000-0005-0000-0000-000051060000}"/>
    <cellStyle name="_TableSuperHead_Revenue Increase Decrease 04-08" xfId="1639" xr:uid="{00000000-0005-0000-0000-000052060000}"/>
    <cellStyle name="_tabsitu1299" xfId="1640" xr:uid="{00000000-0005-0000-0000-000053060000}"/>
    <cellStyle name="_Taivie" xfId="1641" xr:uid="{00000000-0005-0000-0000-000054060000}"/>
    <cellStyle name="_tappo per la chiusura 04T1" xfId="1642" xr:uid="{00000000-0005-0000-0000-000055060000}"/>
    <cellStyle name="_TCD" xfId="1643" xr:uid="{00000000-0005-0000-0000-000056060000}"/>
    <cellStyle name="_TCD base Annuelle" xfId="1644" xr:uid="{00000000-0005-0000-0000-000057060000}"/>
    <cellStyle name="_TCD OPLA Bivouac vision Matisse" xfId="1645" xr:uid="{00000000-0005-0000-0000-000058060000}"/>
    <cellStyle name="_TCD pour Cadrage" xfId="1646" xr:uid="{00000000-0005-0000-0000-000059060000}"/>
    <cellStyle name="_techn1299" xfId="1647" xr:uid="{00000000-0005-0000-0000-00005A060000}"/>
    <cellStyle name="_techn1299_General Expenses -2000" xfId="1648" xr:uid="{00000000-0005-0000-0000-00005B060000}"/>
    <cellStyle name="_techn1299_tai0900" xfId="1649" xr:uid="{00000000-0005-0000-0000-00005C060000}"/>
    <cellStyle name="_techn1299_tai1299" xfId="1650" xr:uid="{00000000-0005-0000-0000-00005D060000}"/>
    <cellStyle name="_techn1299_tai1299_CY200303-BSPL-1" xfId="1651" xr:uid="{00000000-0005-0000-0000-00005E060000}"/>
    <cellStyle name="_techn1299_tai1299_detail diposal fixed assets" xfId="1652" xr:uid="{00000000-0005-0000-0000-00005F060000}"/>
    <cellStyle name="_techn1299_tai1299_Korea-1201" xfId="1653" xr:uid="{00000000-0005-0000-0000-000060060000}"/>
    <cellStyle name="_techn1299_tai1299_korealife-0602" xfId="1654" xr:uid="{00000000-0005-0000-0000-000061060000}"/>
    <cellStyle name="_techn1299_tai1299_Taird" xfId="1655" xr:uid="{00000000-0005-0000-0000-000062060000}"/>
    <cellStyle name="_techn1299_tai1299_Taivie d-finitif envoi r--l 03 2005" xfId="1656" xr:uid="{00000000-0005-0000-0000-000063060000}"/>
    <cellStyle name="_techn1299_tai1299_Taivie envoi 03-04" xfId="1657" xr:uid="{00000000-0005-0000-0000-000064060000}"/>
    <cellStyle name="_techn1299_tai1299_Taivie envoi 06-04" xfId="1658" xr:uid="{00000000-0005-0000-0000-000065060000}"/>
    <cellStyle name="_techn1299_tai1299_Taivie-0901" xfId="1659" xr:uid="{00000000-0005-0000-0000-000066060000}"/>
    <cellStyle name="_techn1299_tai1299_Taivie1Q01" xfId="1660" xr:uid="{00000000-0005-0000-0000-000067060000}"/>
    <cellStyle name="_techn1299_tai1299_TECHN3Q01" xfId="1661" xr:uid="{00000000-0005-0000-0000-000068060000}"/>
    <cellStyle name="_techn1299_tai1299_technical operation" xfId="1662" xr:uid="{00000000-0005-0000-0000-000069060000}"/>
    <cellStyle name="_techn1299_techn tai1200" xfId="1663" xr:uid="{00000000-0005-0000-0000-00006A060000}"/>
    <cellStyle name="_Tenant &amp; lease " xfId="1664" xr:uid="{00000000-0005-0000-0000-00006B060000}"/>
    <cellStyle name="_Tenant &amp; lease  2" xfId="1665" xr:uid="{00000000-0005-0000-0000-00006C060000}"/>
    <cellStyle name="_Tenant &amp; lease _Annexe 7c (2)" xfId="1666" xr:uid="{00000000-0005-0000-0000-00006D060000}"/>
    <cellStyle name="_Tenant &amp; lease _Annexe 7c (2) 2" xfId="1667" xr:uid="{00000000-0005-0000-0000-00006E060000}"/>
    <cellStyle name="_Tenant &amp; lease _Annexe 7c (2)_Feuil1" xfId="1668" xr:uid="{00000000-0005-0000-0000-00006F060000}"/>
    <cellStyle name="_Tenant &amp; lease _annexe 7c mise à jour uk" xfId="1669" xr:uid="{00000000-0005-0000-0000-000070060000}"/>
    <cellStyle name="_Tenant &amp; lease _Appendix 7 - List of AFS FIS 033111" xfId="1670" xr:uid="{00000000-0005-0000-0000-000071060000}"/>
    <cellStyle name="_Tenant &amp; lease _Feuil1" xfId="1671" xr:uid="{00000000-0005-0000-0000-000072060000}"/>
    <cellStyle name="_Tenant Data" xfId="1672" xr:uid="{00000000-0005-0000-0000-000073060000}"/>
    <cellStyle name="_Tenant Data 2" xfId="1673" xr:uid="{00000000-0005-0000-0000-000074060000}"/>
    <cellStyle name="_Tenant Data_Annexe 7c (2)" xfId="1674" xr:uid="{00000000-0005-0000-0000-000075060000}"/>
    <cellStyle name="_Tenant Data_Annexe 7c (2) 2" xfId="1675" xr:uid="{00000000-0005-0000-0000-000076060000}"/>
    <cellStyle name="_Tenant Data_Annexe 7c (2)_Feuil1" xfId="1676" xr:uid="{00000000-0005-0000-0000-000077060000}"/>
    <cellStyle name="_Tenant Data_annexe 7c mise à jour uk" xfId="1677" xr:uid="{00000000-0005-0000-0000-000078060000}"/>
    <cellStyle name="_Tenant Data_Appendix 7 - List of AFS FIS 033111" xfId="1678" xr:uid="{00000000-0005-0000-0000-000079060000}"/>
    <cellStyle name="_Tenant Data_Feuil1" xfId="1679" xr:uid="{00000000-0005-0000-0000-00007A060000}"/>
    <cellStyle name="_To A&amp;R_AMF_v1" xfId="1680" xr:uid="{00000000-0005-0000-0000-00007B060000}"/>
    <cellStyle name="_trading CDS explain" xfId="1681" xr:uid="{00000000-0005-0000-0000-00007C060000}"/>
    <cellStyle name="_trading CDS explain 2" xfId="1682" xr:uid="{00000000-0005-0000-0000-00007D060000}"/>
    <cellStyle name="_trading CDS explain_Master états financiers de synthèse IFRS_201112 V0" xfId="1683" xr:uid="{00000000-0005-0000-0000-00007E060000}"/>
    <cellStyle name="_trading CDS explain_note 4 à insérer" xfId="1684" xr:uid="{00000000-0005-0000-0000-00007F060000}"/>
    <cellStyle name="_Transco" xfId="1685" xr:uid="{00000000-0005-0000-0000-000080060000}"/>
    <cellStyle name="_Transco_Annexe AFS_ Taiwan vie_BNPP Q12010" xfId="1686" xr:uid="{00000000-0005-0000-0000-000081060000}"/>
    <cellStyle name="_Twist data" xfId="1687" xr:uid="{00000000-0005-0000-0000-000082060000}"/>
    <cellStyle name="_UCB 5102 06T2" xfId="1688" xr:uid="{00000000-0005-0000-0000-000083060000}"/>
    <cellStyle name="_UCB 5133 06T2" xfId="1689" xr:uid="{00000000-0005-0000-0000-000084060000}"/>
    <cellStyle name="_UCB 5212 06T2" xfId="1690" xr:uid="{00000000-0005-0000-0000-000085060000}"/>
    <cellStyle name="_UCI 17" xfId="1691" xr:uid="{00000000-0005-0000-0000-000086060000}"/>
    <cellStyle name="_VWBank Gap" xfId="1692" xr:uid="{00000000-0005-0000-0000-000087060000}"/>
    <cellStyle name="_Windermere VI data tape strats - CUT OFF DATE" xfId="1693" xr:uid="{00000000-0005-0000-0000-000088060000}"/>
    <cellStyle name="_Windermere VI data tape strats - CUT OFF DATE 2" xfId="1694" xr:uid="{00000000-0005-0000-0000-000089060000}"/>
    <cellStyle name="_Windermere VI data tape strats - CUT OFF DATE_Annexe 7c (2)" xfId="1695" xr:uid="{00000000-0005-0000-0000-00008A060000}"/>
    <cellStyle name="_Windermere VI data tape strats - CUT OFF DATE_Annexe 7c (2) 2" xfId="1696" xr:uid="{00000000-0005-0000-0000-00008B060000}"/>
    <cellStyle name="_Windermere VI data tape strats - CUT OFF DATE_Annexe 7c (2)_Feuil1" xfId="1697" xr:uid="{00000000-0005-0000-0000-00008C060000}"/>
    <cellStyle name="_Windermere VI data tape strats - CUT OFF DATE_annexe 7c mise à jour uk" xfId="1698" xr:uid="{00000000-0005-0000-0000-00008D060000}"/>
    <cellStyle name="_Windermere VI data tape strats - CUT OFF DATE_Appendix 7 - List of AFS FIS 033111" xfId="1699" xr:uid="{00000000-0005-0000-0000-00008E060000}"/>
    <cellStyle name="_Windermere VI data tape strats - CUT OFF DATE_Feuil1" xfId="1700" xr:uid="{00000000-0005-0000-0000-00008F060000}"/>
    <cellStyle name="_Windermere VII Datatape MASTER" xfId="1701" xr:uid="{00000000-0005-0000-0000-000090060000}"/>
    <cellStyle name="_Windermere VII Datatape MASTER 2" xfId="1702" xr:uid="{00000000-0005-0000-0000-000091060000}"/>
    <cellStyle name="_Windermere VII Datatape MASTER backup 240206" xfId="1703" xr:uid="{00000000-0005-0000-0000-000092060000}"/>
    <cellStyle name="_Windermere VII Datatape MASTER backup 240206 2" xfId="1704" xr:uid="{00000000-0005-0000-0000-000093060000}"/>
    <cellStyle name="_Windermere VII Datatape MASTER backup 240206_Annexe 7c (2)" xfId="1705" xr:uid="{00000000-0005-0000-0000-000094060000}"/>
    <cellStyle name="_Windermere VII Datatape MASTER backup 240206_Annexe 7c (2) 2" xfId="1706" xr:uid="{00000000-0005-0000-0000-000095060000}"/>
    <cellStyle name="_Windermere VII Datatape MASTER backup 240206_Annexe 7c (2)_Feuil1" xfId="1707" xr:uid="{00000000-0005-0000-0000-000096060000}"/>
    <cellStyle name="_Windermere VII Datatape MASTER backup 240206_annexe 7c mise à jour uk" xfId="1708" xr:uid="{00000000-0005-0000-0000-000097060000}"/>
    <cellStyle name="_Windermere VII Datatape MASTER backup 240206_Appendix 7 - List of AFS FIS 033111" xfId="1709" xr:uid="{00000000-0005-0000-0000-000098060000}"/>
    <cellStyle name="_Windermere VII Datatape MASTER backup 240206_Feuil1" xfId="1710" xr:uid="{00000000-0005-0000-0000-000099060000}"/>
    <cellStyle name="_Windermere VII Datatape MASTER_Annexe 7c (2)" xfId="1711" xr:uid="{00000000-0005-0000-0000-00009A060000}"/>
    <cellStyle name="_Windermere VII Datatape MASTER_Annexe 7c (2) 2" xfId="1712" xr:uid="{00000000-0005-0000-0000-00009B060000}"/>
    <cellStyle name="_Windermere VII Datatape MASTER_Annexe 7c (2)_Feuil1" xfId="1713" xr:uid="{00000000-0005-0000-0000-00009C060000}"/>
    <cellStyle name="_Windermere VII Datatape MASTER_annexe 7c mise à jour uk" xfId="1714" xr:uid="{00000000-0005-0000-0000-00009D060000}"/>
    <cellStyle name="_Windermere VII Datatape MASTER_Appendix 7 - List of AFS FIS 033111" xfId="1715" xr:uid="{00000000-0005-0000-0000-00009E060000}"/>
    <cellStyle name="_Windermere VII Datatape MASTER_Feuil1" xfId="1716" xr:uid="{00000000-0005-0000-0000-00009F060000}"/>
    <cellStyle name="_Windermere VII Strats MASTER" xfId="1717" xr:uid="{00000000-0005-0000-0000-0000A0060000}"/>
    <cellStyle name="_xl.template" xfId="1718" xr:uid="{00000000-0005-0000-0000-0000A1060000}"/>
    <cellStyle name="_Zoo ABS 4" xfId="1719" xr:uid="{00000000-0005-0000-0000-0000A2060000}"/>
    <cellStyle name="_Zoo ABS 4 2" xfId="1720" xr:uid="{00000000-0005-0000-0000-0000A3060000}"/>
    <cellStyle name="_Zoo ABS 4_Annexe 7c (2)" xfId="1721" xr:uid="{00000000-0005-0000-0000-0000A4060000}"/>
    <cellStyle name="_Zoo ABS 4_Annexe 7c (2) 2" xfId="1722" xr:uid="{00000000-0005-0000-0000-0000A5060000}"/>
    <cellStyle name="_Zoo ABS 4_Annexe 7c (2)_Feuil1" xfId="1723" xr:uid="{00000000-0005-0000-0000-0000A6060000}"/>
    <cellStyle name="_Zoo ABS 4_annexe 7c mise à jour uk" xfId="1724" xr:uid="{00000000-0005-0000-0000-0000A7060000}"/>
    <cellStyle name="_Zoo ABS 4_Appendix 7 - List of AFS FIS 033111" xfId="1725" xr:uid="{00000000-0005-0000-0000-0000A8060000}"/>
    <cellStyle name="_Zoo ABS 4_Feuil1" xfId="1726" xr:uid="{00000000-0005-0000-0000-0000A9060000}"/>
    <cellStyle name="~Product" xfId="1727" xr:uid="{00000000-0005-0000-0000-0000AA060000}"/>
    <cellStyle name="~Sélectionner" xfId="1728" xr:uid="{00000000-0005-0000-0000-0000AB060000}"/>
    <cellStyle name="~subhead" xfId="1729" xr:uid="{00000000-0005-0000-0000-0000AC060000}"/>
    <cellStyle name="£ BP" xfId="1730" xr:uid="{00000000-0005-0000-0000-0000AD060000}"/>
    <cellStyle name="£ BP 2" xfId="1731" xr:uid="{00000000-0005-0000-0000-0000AE060000}"/>
    <cellStyle name="¥ JY" xfId="1732" xr:uid="{00000000-0005-0000-0000-0000AF060000}"/>
    <cellStyle name="¥ JY 2" xfId="1733" xr:uid="{00000000-0005-0000-0000-0000B0060000}"/>
    <cellStyle name="=C:\WINNT35\SYSTEM32\COMMAND.COM" xfId="1734" xr:uid="{00000000-0005-0000-0000-0000B1060000}"/>
    <cellStyle name="=C:\WINNT35\SYSTEM32\COMMAND.COM 2" xfId="1735" xr:uid="{00000000-0005-0000-0000-0000B2060000}"/>
    <cellStyle name="•W€_NewOriginal100" xfId="1736" xr:uid="{00000000-0005-0000-0000-0000B3060000}"/>
    <cellStyle name="0" xfId="1737" xr:uid="{00000000-0005-0000-0000-0000B4060000}"/>
    <cellStyle name="0,0" xfId="1738" xr:uid="{00000000-0005-0000-0000-0000B5060000}"/>
    <cellStyle name="0,0 F" xfId="1739" xr:uid="{00000000-0005-0000-0000-0000B6060000}"/>
    <cellStyle name="0,0%" xfId="1740" xr:uid="{00000000-0005-0000-0000-0000B7060000}"/>
    <cellStyle name="0,0_Co&amp;Lo180800" xfId="1741" xr:uid="{00000000-0005-0000-0000-0000B8060000}"/>
    <cellStyle name="0,00x" xfId="1742" xr:uid="{00000000-0005-0000-0000-0000B9060000}"/>
    <cellStyle name="0,0x" xfId="1743" xr:uid="{00000000-0005-0000-0000-0000BA060000}"/>
    <cellStyle name="0.00x" xfId="1744" xr:uid="{00000000-0005-0000-0000-0000BB060000}"/>
    <cellStyle name="0.0x" xfId="1745" xr:uid="{00000000-0005-0000-0000-0000BC060000}"/>
    <cellStyle name="000" xfId="1746" xr:uid="{00000000-0005-0000-0000-0000BD060000}"/>
    <cellStyle name="000 MF" xfId="1747" xr:uid="{00000000-0005-0000-0000-0000BE060000}"/>
    <cellStyle name="000,0" xfId="1748" xr:uid="{00000000-0005-0000-0000-0000BF060000}"/>
    <cellStyle name="000_Halloween version SPV" xfId="1749" xr:uid="{00000000-0005-0000-0000-0000C0060000}"/>
    <cellStyle name="002" xfId="1750" xr:uid="{00000000-0005-0000-0000-0000C1060000}"/>
    <cellStyle name="002 2" xfId="1751" xr:uid="{00000000-0005-0000-0000-0000C2060000}"/>
    <cellStyle name="002_note 2_FTAResultat" xfId="1752" xr:uid="{00000000-0005-0000-0000-0000C3060000}"/>
    <cellStyle name="1 000 K?_laroux" xfId="1753" xr:uid="{00000000-0005-0000-0000-0000C4060000}"/>
    <cellStyle name="1 000 Kc_laroux" xfId="1754" xr:uid="{00000000-0005-0000-0000-0000C5060000}"/>
    <cellStyle name="1 000 Kč_laroux" xfId="1755" xr:uid="{00000000-0005-0000-0000-0000C6060000}"/>
    <cellStyle name="1 000 Kc_laroux 10" xfId="1756" xr:uid="{00000000-0005-0000-0000-0000C7060000}"/>
    <cellStyle name="1 000 Kč_laroux 10" xfId="1757" xr:uid="{00000000-0005-0000-0000-0000C8060000}"/>
    <cellStyle name="1 000 Kc_laroux 11" xfId="1758" xr:uid="{00000000-0005-0000-0000-0000C9060000}"/>
    <cellStyle name="1 000 Kč_laroux 11" xfId="1759" xr:uid="{00000000-0005-0000-0000-0000CA060000}"/>
    <cellStyle name="1 000 Kc_laroux 12" xfId="1760" xr:uid="{00000000-0005-0000-0000-0000CB060000}"/>
    <cellStyle name="1 000 Kč_laroux 12" xfId="1761" xr:uid="{00000000-0005-0000-0000-0000CC060000}"/>
    <cellStyle name="1 000 Kc_laroux 13" xfId="1762" xr:uid="{00000000-0005-0000-0000-0000CD060000}"/>
    <cellStyle name="1 000 Kč_laroux 13" xfId="1763" xr:uid="{00000000-0005-0000-0000-0000CE060000}"/>
    <cellStyle name="1 000 Kc_laroux 14" xfId="1764" xr:uid="{00000000-0005-0000-0000-0000CF060000}"/>
    <cellStyle name="1 000 Kč_laroux 14" xfId="1765" xr:uid="{00000000-0005-0000-0000-0000D0060000}"/>
    <cellStyle name="1 000 Kc_laroux 15" xfId="1766" xr:uid="{00000000-0005-0000-0000-0000D1060000}"/>
    <cellStyle name="1 000 Kč_laroux 15" xfId="1767" xr:uid="{00000000-0005-0000-0000-0000D2060000}"/>
    <cellStyle name="1 000 Kc_laroux 16" xfId="1768" xr:uid="{00000000-0005-0000-0000-0000D3060000}"/>
    <cellStyle name="1 000 Kč_laroux 16" xfId="1769" xr:uid="{00000000-0005-0000-0000-0000D4060000}"/>
    <cellStyle name="1 000 Kc_laroux 17" xfId="1770" xr:uid="{00000000-0005-0000-0000-0000D5060000}"/>
    <cellStyle name="1 000 Kč_laroux 17" xfId="1771" xr:uid="{00000000-0005-0000-0000-0000D6060000}"/>
    <cellStyle name="1 000 Kc_laroux 2" xfId="1772" xr:uid="{00000000-0005-0000-0000-0000D7060000}"/>
    <cellStyle name="1 000 Kč_laroux 2" xfId="1773" xr:uid="{00000000-0005-0000-0000-0000D8060000}"/>
    <cellStyle name="1 000 Kc_laroux 3" xfId="1774" xr:uid="{00000000-0005-0000-0000-0000D9060000}"/>
    <cellStyle name="1 000 Kč_laroux 3" xfId="1775" xr:uid="{00000000-0005-0000-0000-0000DA060000}"/>
    <cellStyle name="1 000 Kc_laroux 4" xfId="1776" xr:uid="{00000000-0005-0000-0000-0000DB060000}"/>
    <cellStyle name="1 000 Kč_laroux 4" xfId="1777" xr:uid="{00000000-0005-0000-0000-0000DC060000}"/>
    <cellStyle name="1 000 Kc_laroux 5" xfId="1778" xr:uid="{00000000-0005-0000-0000-0000DD060000}"/>
    <cellStyle name="1 000 Kč_laroux 5" xfId="1779" xr:uid="{00000000-0005-0000-0000-0000DE060000}"/>
    <cellStyle name="1 000 Kc_laroux 6" xfId="1780" xr:uid="{00000000-0005-0000-0000-0000DF060000}"/>
    <cellStyle name="1 000 Kč_laroux 6" xfId="1781" xr:uid="{00000000-0005-0000-0000-0000E0060000}"/>
    <cellStyle name="1 000 Kc_laroux 7" xfId="1782" xr:uid="{00000000-0005-0000-0000-0000E1060000}"/>
    <cellStyle name="1 000 Kč_laroux 7" xfId="1783" xr:uid="{00000000-0005-0000-0000-0000E2060000}"/>
    <cellStyle name="1 000 Kc_laroux 8" xfId="1784" xr:uid="{00000000-0005-0000-0000-0000E3060000}"/>
    <cellStyle name="1 000 Kč_laroux 8" xfId="1785" xr:uid="{00000000-0005-0000-0000-0000E4060000}"/>
    <cellStyle name="1 000 Kc_laroux 9" xfId="1786" xr:uid="{00000000-0005-0000-0000-0000E5060000}"/>
    <cellStyle name="1 000 Kč_laroux 9" xfId="1787" xr:uid="{00000000-0005-0000-0000-0000E6060000}"/>
    <cellStyle name="1 000 Kc_laroux_Accueil" xfId="1788" xr:uid="{00000000-0005-0000-0000-0000E7060000}"/>
    <cellStyle name="1 000 Kč_laroux_Accueil" xfId="1789" xr:uid="{00000000-0005-0000-0000-0000E8060000}"/>
    <cellStyle name="1 000 Kc_laroux_Base Interim 2002" xfId="1790" xr:uid="{00000000-0005-0000-0000-0000E9060000}"/>
    <cellStyle name="1 000 Kč_laroux_Base Interim 2002" xfId="1791" xr:uid="{00000000-0005-0000-0000-0000EA060000}"/>
    <cellStyle name="1 000 Kc_laroux_classeur1" xfId="1792" xr:uid="{00000000-0005-0000-0000-0000EB060000}"/>
    <cellStyle name="1 000 Kč_laroux_classeur1" xfId="1793" xr:uid="{00000000-0005-0000-0000-0000EC060000}"/>
    <cellStyle name="1 000 Kc_laroux_DSS segments (hors EI)" xfId="1794" xr:uid="{00000000-0005-0000-0000-0000ED060000}"/>
    <cellStyle name="1 000 Kč_laroux_DSS segments (hors EI)" xfId="1795" xr:uid="{00000000-0005-0000-0000-0000EE060000}"/>
    <cellStyle name="1 000 Kc_laroux_Effectifs Repart" xfId="1796" xr:uid="{00000000-0005-0000-0000-0000EF060000}"/>
    <cellStyle name="1 000 Kč_laroux_Effectifs Repart" xfId="1797" xr:uid="{00000000-0005-0000-0000-0000F0060000}"/>
    <cellStyle name="1 000 Kc_laroux_Effectifs Totaux" xfId="1798" xr:uid="{00000000-0005-0000-0000-0000F1060000}"/>
    <cellStyle name="1 000 Kč_laroux_Effectifs Totaux" xfId="1799" xr:uid="{00000000-0005-0000-0000-0000F2060000}"/>
    <cellStyle name="1 000 Kc_laroux_IMR January" xfId="1800" xr:uid="{00000000-0005-0000-0000-0000F3060000}"/>
    <cellStyle name="1 000 Kč_laroux_IMR January" xfId="1801" xr:uid="{00000000-0005-0000-0000-0000F4060000}"/>
    <cellStyle name="1 000 Kc_laroux_Interim" xfId="1802" xr:uid="{00000000-0005-0000-0000-0000F5060000}"/>
    <cellStyle name="1 000 Kč_laroux_Interim" xfId="1803" xr:uid="{00000000-0005-0000-0000-0000F6060000}"/>
    <cellStyle name="1 000 Kc_laroux_Interim_1" xfId="1804" xr:uid="{00000000-0005-0000-0000-0000F7060000}"/>
    <cellStyle name="1 000 Kč_laroux_Interim_1" xfId="1805" xr:uid="{00000000-0005-0000-0000-0000F8060000}"/>
    <cellStyle name="1 000 Kc_laroux_Italie_AdE_06T1 Cardif SV RD" xfId="1806" xr:uid="{00000000-0005-0000-0000-0000F9060000}"/>
    <cellStyle name="1 000 Kč_laroux_Italie_AdE_06T1 Cardif SV RD" xfId="1807" xr:uid="{00000000-0005-0000-0000-0000FA060000}"/>
    <cellStyle name="1 000 Kc_laroux_phases comparées" xfId="1808" xr:uid="{00000000-0005-0000-0000-0000FB060000}"/>
    <cellStyle name="1 000 Kč_laroux_phases comparées" xfId="1809" xr:uid="{00000000-0005-0000-0000-0000FC060000}"/>
    <cellStyle name="1 000 Kc_laroux_Planilla de Trabajo J-10_VIDA" xfId="1810" xr:uid="{00000000-0005-0000-0000-0000FD060000}"/>
    <cellStyle name="1 000 Kč_laroux_Planilla de Trabajo J-10_VIDA" xfId="1811" xr:uid="{00000000-0005-0000-0000-0000FE060000}"/>
    <cellStyle name="1 000 Kc_laroux_PPNA Banca Sella Mutui Vita 06T2" xfId="1812" xr:uid="{00000000-0005-0000-0000-0000FF060000}"/>
    <cellStyle name="1 000 Kč_laroux_PPNA Banca Sella Mutui Vita 06T2" xfId="1813" xr:uid="{00000000-0005-0000-0000-000000070000}"/>
    <cellStyle name="1 000 Kc_laroux_PPNA ucb 06T1" xfId="1814" xr:uid="{00000000-0005-0000-0000-000001070000}"/>
    <cellStyle name="1 000 Kč_laroux_PPNA ucb 06T1" xfId="1815" xr:uid="{00000000-0005-0000-0000-000002070000}"/>
    <cellStyle name="1 000 Kc_laroux_referentiel" xfId="1816" xr:uid="{00000000-0005-0000-0000-000003070000}"/>
    <cellStyle name="1 000 Kč_laroux_referentiel" xfId="1817" xr:uid="{00000000-0005-0000-0000-000004070000}"/>
    <cellStyle name="1 000 Kc_laroux_Régies" xfId="1818" xr:uid="{00000000-0005-0000-0000-000005070000}"/>
    <cellStyle name="1 000 Kč_laroux_Régies" xfId="1819" xr:uid="{00000000-0005-0000-0000-000006070000}"/>
    <cellStyle name="1 000 Kc_laroux_Restitution OCEA Arrêté BNPP 03-06 segments" xfId="1820" xr:uid="{00000000-0005-0000-0000-000007070000}"/>
    <cellStyle name="1 000 Kč_laroux_Restitution OCEA Arrêté BNPP 03-06 segments" xfId="1821" xr:uid="{00000000-0005-0000-0000-000008070000}"/>
    <cellStyle name="1 000 Kc_laroux_restitution OCEA Arrêté BNPP 06-06" xfId="1822" xr:uid="{00000000-0005-0000-0000-000009070000}"/>
    <cellStyle name="1 000 Kč_laroux_restitution OCEA Arrêté BNPP 06-06" xfId="1823" xr:uid="{00000000-0005-0000-0000-00000A070000}"/>
    <cellStyle name="1 000 Kc_laroux_restitution OCEA Arrêté BNPP 06-07 cadrage" xfId="1824" xr:uid="{00000000-0005-0000-0000-00000B070000}"/>
    <cellStyle name="1 000 Kč_laroux_restitution OCEA Arrêté BNPP 06-07 cadrage" xfId="1825" xr:uid="{00000000-0005-0000-0000-00000C070000}"/>
    <cellStyle name="1 000 Kc_laroux_restitution OCEA Arrêté BNPP 09-07" xfId="1826" xr:uid="{00000000-0005-0000-0000-00000D070000}"/>
    <cellStyle name="1 000 Kč_laroux_restitution OCEA Arrêté BNPP 09-07" xfId="1827" xr:uid="{00000000-0005-0000-0000-00000E070000}"/>
    <cellStyle name="1 000 Kc_laroux_Restitution OCEA Arrêté BNPP 09-07 économique" xfId="1828" xr:uid="{00000000-0005-0000-0000-00000F070000}"/>
    <cellStyle name="1 000 Kč_laroux_Restitution OCEA Arrêté BNPP 09-07 économique" xfId="1829" xr:uid="{00000000-0005-0000-0000-000010070000}"/>
    <cellStyle name="1 000 Kc_laroux_Restitution OCEA Arrêté BNPP 12-07" xfId="1830" xr:uid="{00000000-0005-0000-0000-000011070000}"/>
    <cellStyle name="1 000 Kč_laroux_Restitution OCEA Arrêté BNPP 12-07" xfId="1831" xr:uid="{00000000-0005-0000-0000-000012070000}"/>
    <cellStyle name="1 000 Kc_laroux_Restitution OCEA Arrêté BNPP 12-07 économique" xfId="1832" xr:uid="{00000000-0005-0000-0000-000013070000}"/>
    <cellStyle name="1 000 Kč_laroux_Restitution OCEA Arrêté BNPP 12-07 économique" xfId="1833" xr:uid="{00000000-0005-0000-0000-000014070000}"/>
    <cellStyle name="1 000 Kc_laroux_Savings account dec03" xfId="1834" xr:uid="{00000000-0005-0000-0000-000015070000}"/>
    <cellStyle name="1 000 Kč_laroux_Savings account dec03" xfId="1835" xr:uid="{00000000-0005-0000-0000-000016070000}"/>
    <cellStyle name="1 000 Kc_laroux_Savings account dec03 10" xfId="1836" xr:uid="{00000000-0005-0000-0000-000017070000}"/>
    <cellStyle name="1 000 Kč_laroux_Savings account dec03 10" xfId="1837" xr:uid="{00000000-0005-0000-0000-000018070000}"/>
    <cellStyle name="1 000 Kc_laroux_Savings account dec03 11" xfId="1838" xr:uid="{00000000-0005-0000-0000-000019070000}"/>
    <cellStyle name="1 000 Kč_laroux_Savings account dec03 11" xfId="1839" xr:uid="{00000000-0005-0000-0000-00001A070000}"/>
    <cellStyle name="1 000 Kc_laroux_Savings account dec03 12" xfId="1840" xr:uid="{00000000-0005-0000-0000-00001B070000}"/>
    <cellStyle name="1 000 Kč_laroux_Savings account dec03 12" xfId="1841" xr:uid="{00000000-0005-0000-0000-00001C070000}"/>
    <cellStyle name="1 000 Kc_laroux_Savings account dec03 13" xfId="1842" xr:uid="{00000000-0005-0000-0000-00001D070000}"/>
    <cellStyle name="1 000 Kč_laroux_Savings account dec03 13" xfId="1843" xr:uid="{00000000-0005-0000-0000-00001E070000}"/>
    <cellStyle name="1 000 Kc_laroux_Savings account dec03 14" xfId="1844" xr:uid="{00000000-0005-0000-0000-00001F070000}"/>
    <cellStyle name="1 000 Kč_laroux_Savings account dec03 14" xfId="1845" xr:uid="{00000000-0005-0000-0000-000020070000}"/>
    <cellStyle name="1 000 Kc_laroux_Savings account dec03 15" xfId="1846" xr:uid="{00000000-0005-0000-0000-000021070000}"/>
    <cellStyle name="1 000 Kč_laroux_Savings account dec03 15" xfId="1847" xr:uid="{00000000-0005-0000-0000-000022070000}"/>
    <cellStyle name="1 000 Kc_laroux_Savings account dec03 16" xfId="1848" xr:uid="{00000000-0005-0000-0000-000023070000}"/>
    <cellStyle name="1 000 Kč_laroux_Savings account dec03 16" xfId="1849" xr:uid="{00000000-0005-0000-0000-000024070000}"/>
    <cellStyle name="1 000 Kc_laroux_Savings account dec03 17" xfId="1850" xr:uid="{00000000-0005-0000-0000-000025070000}"/>
    <cellStyle name="1 000 Kč_laroux_Savings account dec03 17" xfId="1851" xr:uid="{00000000-0005-0000-0000-000026070000}"/>
    <cellStyle name="1 000 Kc_laroux_Savings account dec03 2" xfId="1852" xr:uid="{00000000-0005-0000-0000-000027070000}"/>
    <cellStyle name="1 000 Kč_laroux_Savings account dec03 2" xfId="1853" xr:uid="{00000000-0005-0000-0000-000028070000}"/>
    <cellStyle name="1 000 Kc_laroux_Savings account dec03 3" xfId="1854" xr:uid="{00000000-0005-0000-0000-000029070000}"/>
    <cellStyle name="1 000 Kč_laroux_Savings account dec03 3" xfId="1855" xr:uid="{00000000-0005-0000-0000-00002A070000}"/>
    <cellStyle name="1 000 Kc_laroux_Savings account dec03 4" xfId="1856" xr:uid="{00000000-0005-0000-0000-00002B070000}"/>
    <cellStyle name="1 000 Kč_laroux_Savings account dec03 4" xfId="1857" xr:uid="{00000000-0005-0000-0000-00002C070000}"/>
    <cellStyle name="1 000 Kc_laroux_Savings account dec03 5" xfId="1858" xr:uid="{00000000-0005-0000-0000-00002D070000}"/>
    <cellStyle name="1 000 Kč_laroux_Savings account dec03 5" xfId="1859" xr:uid="{00000000-0005-0000-0000-00002E070000}"/>
    <cellStyle name="1 000 Kc_laroux_Savings account dec03 6" xfId="1860" xr:uid="{00000000-0005-0000-0000-00002F070000}"/>
    <cellStyle name="1 000 Kč_laroux_Savings account dec03 6" xfId="1861" xr:uid="{00000000-0005-0000-0000-000030070000}"/>
    <cellStyle name="1 000 Kc_laroux_Savings account dec03 7" xfId="1862" xr:uid="{00000000-0005-0000-0000-000031070000}"/>
    <cellStyle name="1 000 Kč_laroux_Savings account dec03 7" xfId="1863" xr:uid="{00000000-0005-0000-0000-000032070000}"/>
    <cellStyle name="1 000 Kc_laroux_Savings account dec03 8" xfId="1864" xr:uid="{00000000-0005-0000-0000-000033070000}"/>
    <cellStyle name="1 000 Kč_laroux_Savings account dec03 8" xfId="1865" xr:uid="{00000000-0005-0000-0000-000034070000}"/>
    <cellStyle name="1 000 Kc_laroux_Savings account dec03 9" xfId="1866" xr:uid="{00000000-0005-0000-0000-000035070000}"/>
    <cellStyle name="1 000 Kč_laroux_Savings account dec03 9" xfId="1867" xr:uid="{00000000-0005-0000-0000-000036070000}"/>
    <cellStyle name="1 000 Kc_laroux_Sintesi Prev Cardif Spa_def_corretta" xfId="1868" xr:uid="{00000000-0005-0000-0000-000037070000}"/>
    <cellStyle name="1 000 Kč_laroux_Sintesi Prev Cardif Spa_def_corretta" xfId="1869" xr:uid="{00000000-0005-0000-0000-000038070000}"/>
    <cellStyle name="1 000 Kc_laroux_Suivi Mensuel des Effectifs" xfId="1870" xr:uid="{00000000-0005-0000-0000-000039070000}"/>
    <cellStyle name="1 000 Kč_laroux_Suivi Mensuel des Effectifs" xfId="1871" xr:uid="{00000000-0005-0000-0000-00003A070000}"/>
    <cellStyle name="1 000 Kc_laroux_TCD Alimentation commentaires" xfId="1872" xr:uid="{00000000-0005-0000-0000-00003B070000}"/>
    <cellStyle name="1 000 Kč_laroux_TCD Alimentation commentaires" xfId="1873" xr:uid="{00000000-0005-0000-0000-00003C070000}"/>
    <cellStyle name="1 000 Kc_laroux_TCD Analyse libre" xfId="1874" xr:uid="{00000000-0005-0000-0000-00003D070000}"/>
    <cellStyle name="1 000 Kč_laroux_TCD Analyse libre (2)" xfId="1875" xr:uid="{00000000-0005-0000-0000-00003E070000}"/>
    <cellStyle name="1 000 Kc_laroux_Technique Taïwan RD" xfId="1876" xr:uid="{00000000-0005-0000-0000-00003F070000}"/>
    <cellStyle name="1 000 Kč_laroux_Technique Taïwan RD" xfId="1877" xr:uid="{00000000-0005-0000-0000-000040070000}"/>
    <cellStyle name="1 000 Kc_laroux_Technique Taïwan RD 10" xfId="1878" xr:uid="{00000000-0005-0000-0000-000041070000}"/>
    <cellStyle name="1 000 Kč_laroux_Technique Taïwan RD 10" xfId="1879" xr:uid="{00000000-0005-0000-0000-000042070000}"/>
    <cellStyle name="1 000 Kc_laroux_Technique Taïwan RD 11" xfId="1880" xr:uid="{00000000-0005-0000-0000-000043070000}"/>
    <cellStyle name="1 000 Kč_laroux_Technique Taïwan RD 11" xfId="1881" xr:uid="{00000000-0005-0000-0000-000044070000}"/>
    <cellStyle name="1 000 Kc_laroux_Technique Taïwan RD 12" xfId="1882" xr:uid="{00000000-0005-0000-0000-000045070000}"/>
    <cellStyle name="1 000 Kč_laroux_Technique Taïwan RD 12" xfId="1883" xr:uid="{00000000-0005-0000-0000-000046070000}"/>
    <cellStyle name="1 000 Kc_laroux_Technique Taïwan RD 13" xfId="1884" xr:uid="{00000000-0005-0000-0000-000047070000}"/>
    <cellStyle name="1 000 Kč_laroux_Technique Taïwan RD 13" xfId="1885" xr:uid="{00000000-0005-0000-0000-000048070000}"/>
    <cellStyle name="1 000 Kc_laroux_Technique Taïwan RD 14" xfId="1886" xr:uid="{00000000-0005-0000-0000-000049070000}"/>
    <cellStyle name="1 000 Kč_laroux_Technique Taïwan RD 14" xfId="1887" xr:uid="{00000000-0005-0000-0000-00004A070000}"/>
    <cellStyle name="1 000 Kc_laroux_Technique Taïwan RD 15" xfId="1888" xr:uid="{00000000-0005-0000-0000-00004B070000}"/>
    <cellStyle name="1 000 Kč_laroux_Technique Taïwan RD 15" xfId="1889" xr:uid="{00000000-0005-0000-0000-00004C070000}"/>
    <cellStyle name="1 000 Kc_laroux_Technique Taïwan RD 16" xfId="1890" xr:uid="{00000000-0005-0000-0000-00004D070000}"/>
    <cellStyle name="1 000 Kč_laroux_Technique Taïwan RD 16" xfId="1891" xr:uid="{00000000-0005-0000-0000-00004E070000}"/>
    <cellStyle name="1 000 Kc_laroux_Technique Taïwan RD 17" xfId="1892" xr:uid="{00000000-0005-0000-0000-00004F070000}"/>
    <cellStyle name="1 000 Kč_laroux_Technique Taïwan RD 17" xfId="1893" xr:uid="{00000000-0005-0000-0000-000050070000}"/>
    <cellStyle name="1 000 Kc_laroux_Technique Taïwan RD 2" xfId="1894" xr:uid="{00000000-0005-0000-0000-000051070000}"/>
    <cellStyle name="1 000 Kč_laroux_Technique Taïwan RD 2" xfId="1895" xr:uid="{00000000-0005-0000-0000-000052070000}"/>
    <cellStyle name="1 000 Kc_laroux_Technique Taïwan RD 3" xfId="1896" xr:uid="{00000000-0005-0000-0000-000053070000}"/>
    <cellStyle name="1 000 Kč_laroux_Technique Taïwan RD 3" xfId="1897" xr:uid="{00000000-0005-0000-0000-000054070000}"/>
    <cellStyle name="1 000 Kc_laroux_Technique Taïwan RD 4" xfId="1898" xr:uid="{00000000-0005-0000-0000-000055070000}"/>
    <cellStyle name="1 000 Kč_laroux_Technique Taïwan RD 4" xfId="1899" xr:uid="{00000000-0005-0000-0000-000056070000}"/>
    <cellStyle name="1 000 Kc_laroux_Technique Taïwan RD 5" xfId="1900" xr:uid="{00000000-0005-0000-0000-000057070000}"/>
    <cellStyle name="1 000 Kč_laroux_Technique Taïwan RD 5" xfId="1901" xr:uid="{00000000-0005-0000-0000-000058070000}"/>
    <cellStyle name="1 000 Kc_laroux_Technique Taïwan RD 6" xfId="1902" xr:uid="{00000000-0005-0000-0000-000059070000}"/>
    <cellStyle name="1 000 Kč_laroux_Technique Taïwan RD 6" xfId="1903" xr:uid="{00000000-0005-0000-0000-00005A070000}"/>
    <cellStyle name="1 000 Kc_laroux_Technique Taïwan RD 7" xfId="1904" xr:uid="{00000000-0005-0000-0000-00005B070000}"/>
    <cellStyle name="1 000 Kč_laroux_Technique Taïwan RD 7" xfId="1905" xr:uid="{00000000-0005-0000-0000-00005C070000}"/>
    <cellStyle name="1 000 Kc_laroux_Technique Taïwan RD 8" xfId="1906" xr:uid="{00000000-0005-0000-0000-00005D070000}"/>
    <cellStyle name="1 000 Kč_laroux_Technique Taïwan RD 8" xfId="1907" xr:uid="{00000000-0005-0000-0000-00005E070000}"/>
    <cellStyle name="1 000 Kc_laroux_Technique Taïwan RD 9" xfId="1908" xr:uid="{00000000-0005-0000-0000-00005F070000}"/>
    <cellStyle name="1 000 Kč_laroux_Technique Taïwan RD 9" xfId="1909" xr:uid="{00000000-0005-0000-0000-000060070000}"/>
    <cellStyle name="1 000 Kc_laroux_Technique Taïwan vie" xfId="1910" xr:uid="{00000000-0005-0000-0000-000061070000}"/>
    <cellStyle name="1 000 Kč_laroux_Technique Taïwan vie" xfId="1911" xr:uid="{00000000-0005-0000-0000-000062070000}"/>
    <cellStyle name="1 000 Kc_laroux_Technique Taïwan vie 10" xfId="1912" xr:uid="{00000000-0005-0000-0000-000063070000}"/>
    <cellStyle name="1 000 Kč_laroux_Technique Taïwan vie 10" xfId="1913" xr:uid="{00000000-0005-0000-0000-000064070000}"/>
    <cellStyle name="1 000 Kc_laroux_Technique Taïwan vie 11" xfId="1914" xr:uid="{00000000-0005-0000-0000-000065070000}"/>
    <cellStyle name="1 000 Kč_laroux_Technique Taïwan vie 11" xfId="1915" xr:uid="{00000000-0005-0000-0000-000066070000}"/>
    <cellStyle name="1 000 Kc_laroux_Technique Taïwan vie 12" xfId="1916" xr:uid="{00000000-0005-0000-0000-000067070000}"/>
    <cellStyle name="1 000 Kč_laroux_Technique Taïwan vie 12" xfId="1917" xr:uid="{00000000-0005-0000-0000-000068070000}"/>
    <cellStyle name="1 000 Kc_laroux_Technique Taïwan vie 13" xfId="1918" xr:uid="{00000000-0005-0000-0000-000069070000}"/>
    <cellStyle name="1 000 Kč_laroux_Technique Taïwan vie 13" xfId="1919" xr:uid="{00000000-0005-0000-0000-00006A070000}"/>
    <cellStyle name="1 000 Kc_laroux_Technique Taïwan vie 14" xfId="1920" xr:uid="{00000000-0005-0000-0000-00006B070000}"/>
    <cellStyle name="1 000 Kč_laroux_Technique Taïwan vie 14" xfId="1921" xr:uid="{00000000-0005-0000-0000-00006C070000}"/>
    <cellStyle name="1 000 Kc_laroux_Technique Taïwan vie 15" xfId="1922" xr:uid="{00000000-0005-0000-0000-00006D070000}"/>
    <cellStyle name="1 000 Kč_laroux_Technique Taïwan vie 15" xfId="1923" xr:uid="{00000000-0005-0000-0000-00006E070000}"/>
    <cellStyle name="1 000 Kc_laroux_Technique Taïwan vie 16" xfId="1924" xr:uid="{00000000-0005-0000-0000-00006F070000}"/>
    <cellStyle name="1 000 Kč_laroux_Technique Taïwan vie 16" xfId="1925" xr:uid="{00000000-0005-0000-0000-000070070000}"/>
    <cellStyle name="1 000 Kc_laroux_Technique Taïwan vie 17" xfId="1926" xr:uid="{00000000-0005-0000-0000-000071070000}"/>
    <cellStyle name="1 000 Kč_laroux_Technique Taïwan vie 17" xfId="1927" xr:uid="{00000000-0005-0000-0000-000072070000}"/>
    <cellStyle name="1 000 Kc_laroux_Technique Taïwan vie 18" xfId="1928" xr:uid="{00000000-0005-0000-0000-000073070000}"/>
    <cellStyle name="1 000 Kč_laroux_Technique Taïwan vie 18" xfId="1929" xr:uid="{00000000-0005-0000-0000-000074070000}"/>
    <cellStyle name="1 000 Kc_laroux_Technique Taïwan vie 2" xfId="1930" xr:uid="{00000000-0005-0000-0000-000075070000}"/>
    <cellStyle name="1 000 Kč_laroux_Technique Taïwan vie 2" xfId="1931" xr:uid="{00000000-0005-0000-0000-000076070000}"/>
    <cellStyle name="1 000 Kc_laroux_Technique Taïwan vie 2 10" xfId="1932" xr:uid="{00000000-0005-0000-0000-000077070000}"/>
    <cellStyle name="1 000 Kč_laroux_Technique Taïwan vie 2 10" xfId="1933" xr:uid="{00000000-0005-0000-0000-000078070000}"/>
    <cellStyle name="1 000 Kc_laroux_Technique Taïwan vie 2 11" xfId="1934" xr:uid="{00000000-0005-0000-0000-000079070000}"/>
    <cellStyle name="1 000 Kč_laroux_Technique Taïwan vie 2 11" xfId="1935" xr:uid="{00000000-0005-0000-0000-00007A070000}"/>
    <cellStyle name="1 000 Kc_laroux_Technique Taïwan vie 2 12" xfId="1936" xr:uid="{00000000-0005-0000-0000-00007B070000}"/>
    <cellStyle name="1 000 Kč_laroux_Technique Taïwan vie 2 12" xfId="1937" xr:uid="{00000000-0005-0000-0000-00007C070000}"/>
    <cellStyle name="1 000 Kc_laroux_Technique Taïwan vie 2 13" xfId="1938" xr:uid="{00000000-0005-0000-0000-00007D070000}"/>
    <cellStyle name="1 000 Kč_laroux_Technique Taïwan vie 2 13" xfId="1939" xr:uid="{00000000-0005-0000-0000-00007E070000}"/>
    <cellStyle name="1 000 Kc_laroux_Technique Taïwan vie 2 14" xfId="1940" xr:uid="{00000000-0005-0000-0000-00007F070000}"/>
    <cellStyle name="1 000 Kč_laroux_Technique Taïwan vie 2 14" xfId="1941" xr:uid="{00000000-0005-0000-0000-000080070000}"/>
    <cellStyle name="1 000 Kc_laroux_Technique Taïwan vie 2 15" xfId="1942" xr:uid="{00000000-0005-0000-0000-000081070000}"/>
    <cellStyle name="1 000 Kč_laroux_Technique Taïwan vie 2 15" xfId="1943" xr:uid="{00000000-0005-0000-0000-000082070000}"/>
    <cellStyle name="1 000 Kc_laroux_Technique Taïwan vie 2 16" xfId="1944" xr:uid="{00000000-0005-0000-0000-000083070000}"/>
    <cellStyle name="1 000 Kč_laroux_Technique Taïwan vie 2 16" xfId="1945" xr:uid="{00000000-0005-0000-0000-000084070000}"/>
    <cellStyle name="1 000 Kc_laroux_Technique Taïwan vie 2 17" xfId="1946" xr:uid="{00000000-0005-0000-0000-000085070000}"/>
    <cellStyle name="1 000 Kč_laroux_Technique Taïwan vie 2 17" xfId="1947" xr:uid="{00000000-0005-0000-0000-000086070000}"/>
    <cellStyle name="1 000 Kc_laroux_Technique Taïwan vie 2 2" xfId="1948" xr:uid="{00000000-0005-0000-0000-000087070000}"/>
    <cellStyle name="1 000 Kč_laroux_Technique Taïwan vie 2 2" xfId="1949" xr:uid="{00000000-0005-0000-0000-000088070000}"/>
    <cellStyle name="1 000 Kc_laroux_Technique Taïwan vie 2 3" xfId="1950" xr:uid="{00000000-0005-0000-0000-000089070000}"/>
    <cellStyle name="1 000 Kč_laroux_Technique Taïwan vie 2 3" xfId="1951" xr:uid="{00000000-0005-0000-0000-00008A070000}"/>
    <cellStyle name="1 000 Kc_laroux_Technique Taïwan vie 2 4" xfId="1952" xr:uid="{00000000-0005-0000-0000-00008B070000}"/>
    <cellStyle name="1 000 Kč_laroux_Technique Taïwan vie 2 4" xfId="1953" xr:uid="{00000000-0005-0000-0000-00008C070000}"/>
    <cellStyle name="1 000 Kc_laroux_Technique Taïwan vie 2 5" xfId="1954" xr:uid="{00000000-0005-0000-0000-00008D070000}"/>
    <cellStyle name="1 000 Kč_laroux_Technique Taïwan vie 2 5" xfId="1955" xr:uid="{00000000-0005-0000-0000-00008E070000}"/>
    <cellStyle name="1 000 Kc_laroux_Technique Taïwan vie 2 6" xfId="1956" xr:uid="{00000000-0005-0000-0000-00008F070000}"/>
    <cellStyle name="1 000 Kč_laroux_Technique Taïwan vie 2 6" xfId="1957" xr:uid="{00000000-0005-0000-0000-000090070000}"/>
    <cellStyle name="1 000 Kc_laroux_Technique Taïwan vie 2 7" xfId="1958" xr:uid="{00000000-0005-0000-0000-000091070000}"/>
    <cellStyle name="1 000 Kč_laroux_Technique Taïwan vie 2 7" xfId="1959" xr:uid="{00000000-0005-0000-0000-000092070000}"/>
    <cellStyle name="1 000 Kc_laroux_Technique Taïwan vie 2 8" xfId="1960" xr:uid="{00000000-0005-0000-0000-000093070000}"/>
    <cellStyle name="1 000 Kč_laroux_Technique Taïwan vie 2 8" xfId="1961" xr:uid="{00000000-0005-0000-0000-000094070000}"/>
    <cellStyle name="1 000 Kc_laroux_Technique Taïwan vie 2 9" xfId="1962" xr:uid="{00000000-0005-0000-0000-000095070000}"/>
    <cellStyle name="1 000 Kč_laroux_Technique Taïwan vie 2 9" xfId="1963" xr:uid="{00000000-0005-0000-0000-000096070000}"/>
    <cellStyle name="1 000 Kc_laroux_Technique Taïwan vie 3" xfId="1964" xr:uid="{00000000-0005-0000-0000-000097070000}"/>
    <cellStyle name="1 000 Kč_laroux_Technique Taïwan vie 3" xfId="1965" xr:uid="{00000000-0005-0000-0000-000098070000}"/>
    <cellStyle name="1 000 Kc_laroux_Technique Taïwan vie 4" xfId="1966" xr:uid="{00000000-0005-0000-0000-000099070000}"/>
    <cellStyle name="1 000 Kč_laroux_Technique Taïwan vie 4" xfId="1967" xr:uid="{00000000-0005-0000-0000-00009A070000}"/>
    <cellStyle name="1 000 Kc_laroux_Technique Taïwan vie 5" xfId="1968" xr:uid="{00000000-0005-0000-0000-00009B070000}"/>
    <cellStyle name="1 000 Kč_laroux_Technique Taïwan vie 5" xfId="1969" xr:uid="{00000000-0005-0000-0000-00009C070000}"/>
    <cellStyle name="1 000 Kc_laroux_Technique Taïwan vie 6" xfId="1970" xr:uid="{00000000-0005-0000-0000-00009D070000}"/>
    <cellStyle name="1 000 Kč_laroux_Technique Taïwan vie 6" xfId="1971" xr:uid="{00000000-0005-0000-0000-00009E070000}"/>
    <cellStyle name="1 000 Kc_laroux_Technique Taïwan vie 7" xfId="1972" xr:uid="{00000000-0005-0000-0000-00009F070000}"/>
    <cellStyle name="1 000 Kč_laroux_Technique Taïwan vie 7" xfId="1973" xr:uid="{00000000-0005-0000-0000-0000A0070000}"/>
    <cellStyle name="1 000 Kc_laroux_Technique Taïwan vie 8" xfId="1974" xr:uid="{00000000-0005-0000-0000-0000A1070000}"/>
    <cellStyle name="1 000 Kč_laroux_Technique Taïwan vie 8" xfId="1975" xr:uid="{00000000-0005-0000-0000-0000A2070000}"/>
    <cellStyle name="1 000 Kc_laroux_Technique Taïwan vie 9" xfId="1976" xr:uid="{00000000-0005-0000-0000-0000A3070000}"/>
    <cellStyle name="1 000 Kč_laroux_Technique Taïwan vie 9" xfId="1977" xr:uid="{00000000-0005-0000-0000-0000A4070000}"/>
    <cellStyle name="1 000 Kc_laroux_UCB 5212 06T1" xfId="1978" xr:uid="{00000000-0005-0000-0000-0000A5070000}"/>
    <cellStyle name="1 000 Kč_laroux_UCB 5212 06T1" xfId="1979" xr:uid="{00000000-0005-0000-0000-0000A6070000}"/>
    <cellStyle name="1 000 Kc_laroux_UCB 5212 06T2" xfId="1980" xr:uid="{00000000-0005-0000-0000-0000A7070000}"/>
    <cellStyle name="1 000 Kč_laroux_UCB 5212 06T2" xfId="1981" xr:uid="{00000000-0005-0000-0000-0000A8070000}"/>
    <cellStyle name="1 000 Kc_laroux_wksFreeAnalysis" xfId="1982" xr:uid="{00000000-0005-0000-0000-0000A9070000}"/>
    <cellStyle name="1/1/94" xfId="1983" xr:uid="{00000000-0005-0000-0000-0000AA070000}"/>
    <cellStyle name="1/1/94 2" xfId="1984" xr:uid="{00000000-0005-0000-0000-0000AB070000}"/>
    <cellStyle name="1/1/94 2 2" xfId="1985" xr:uid="{00000000-0005-0000-0000-0000AC070000}"/>
    <cellStyle name="1/1/94 2_Display" xfId="1986" xr:uid="{00000000-0005-0000-0000-0000AD070000}"/>
    <cellStyle name="1/1/94 3" xfId="1987" xr:uid="{00000000-0005-0000-0000-0000AE070000}"/>
    <cellStyle name="1/1/94 3 2" xfId="1988" xr:uid="{00000000-0005-0000-0000-0000AF070000}"/>
    <cellStyle name="1994" xfId="1989" xr:uid="{00000000-0005-0000-0000-0000B0070000}"/>
    <cellStyle name="20 % - Accent1 2" xfId="1990" xr:uid="{00000000-0005-0000-0000-0000B1070000}"/>
    <cellStyle name="20 % - Accent2 2" xfId="1991" xr:uid="{00000000-0005-0000-0000-0000B2070000}"/>
    <cellStyle name="20 % - Accent3 2" xfId="1992" xr:uid="{00000000-0005-0000-0000-0000B3070000}"/>
    <cellStyle name="20 % - Accent4 2" xfId="1993" xr:uid="{00000000-0005-0000-0000-0000B4070000}"/>
    <cellStyle name="20 % - Accent5 2" xfId="1994" xr:uid="{00000000-0005-0000-0000-0000B5070000}"/>
    <cellStyle name="20 % - Accent6 2" xfId="1995" xr:uid="{00000000-0005-0000-0000-0000B6070000}"/>
    <cellStyle name="20% - Accent1" xfId="1996" xr:uid="{00000000-0005-0000-0000-0000B7070000}"/>
    <cellStyle name="20% - Accent1 2" xfId="1997" xr:uid="{00000000-0005-0000-0000-0000B8070000}"/>
    <cellStyle name="20% - Accent1_2.1  NEW FTA passage prés BIS" xfId="1998" xr:uid="{00000000-0005-0000-0000-0000B9070000}"/>
    <cellStyle name="20% - Accent2" xfId="1999" xr:uid="{00000000-0005-0000-0000-0000BA070000}"/>
    <cellStyle name="20% - Accent2 2" xfId="2000" xr:uid="{00000000-0005-0000-0000-0000BB070000}"/>
    <cellStyle name="20% - Accent2_2.1  NEW FTA passage prés BIS" xfId="2001" xr:uid="{00000000-0005-0000-0000-0000BC070000}"/>
    <cellStyle name="20% - Accent3" xfId="2002" xr:uid="{00000000-0005-0000-0000-0000BD070000}"/>
    <cellStyle name="20% - Accent3 2" xfId="2003" xr:uid="{00000000-0005-0000-0000-0000BE070000}"/>
    <cellStyle name="20% - Accent3_2.1  NEW FTA passage prés BIS" xfId="2004" xr:uid="{00000000-0005-0000-0000-0000BF070000}"/>
    <cellStyle name="20% - Accent4" xfId="2005" xr:uid="{00000000-0005-0000-0000-0000C0070000}"/>
    <cellStyle name="20% - Accent4 2" xfId="2006" xr:uid="{00000000-0005-0000-0000-0000C1070000}"/>
    <cellStyle name="20% - Accent4_2.1  NEW FTA passage prés BIS" xfId="2007" xr:uid="{00000000-0005-0000-0000-0000C2070000}"/>
    <cellStyle name="20% - Accent5" xfId="2008" xr:uid="{00000000-0005-0000-0000-0000C3070000}"/>
    <cellStyle name="20% - Accent5 2" xfId="2009" xr:uid="{00000000-0005-0000-0000-0000C4070000}"/>
    <cellStyle name="20% - Accent5_2.1  NEW FTA passage prés BIS" xfId="2010" xr:uid="{00000000-0005-0000-0000-0000C5070000}"/>
    <cellStyle name="20% - Accent6" xfId="2011" xr:uid="{00000000-0005-0000-0000-0000C6070000}"/>
    <cellStyle name="20% - Accent6 2" xfId="2012" xr:uid="{00000000-0005-0000-0000-0000C7070000}"/>
    <cellStyle name="20% - Accent6_2.1  NEW FTA passage prés BIS" xfId="2013" xr:uid="{00000000-0005-0000-0000-0000C8070000}"/>
    <cellStyle name="20% - Colore 1" xfId="2014" xr:uid="{00000000-0005-0000-0000-0000C9070000}"/>
    <cellStyle name="20% - Colore 1 10" xfId="2015" xr:uid="{00000000-0005-0000-0000-0000CA070000}"/>
    <cellStyle name="20% - Colore 1 11" xfId="2016" xr:uid="{00000000-0005-0000-0000-0000CB070000}"/>
    <cellStyle name="20% - Colore 1 12" xfId="2017" xr:uid="{00000000-0005-0000-0000-0000CC070000}"/>
    <cellStyle name="20% - Colore 1 13" xfId="2018" xr:uid="{00000000-0005-0000-0000-0000CD070000}"/>
    <cellStyle name="20% - Colore 1 14" xfId="2019" xr:uid="{00000000-0005-0000-0000-0000CE070000}"/>
    <cellStyle name="20% - Colore 1 15" xfId="2020" xr:uid="{00000000-0005-0000-0000-0000CF070000}"/>
    <cellStyle name="20% - Colore 1 2" xfId="2021" xr:uid="{00000000-0005-0000-0000-0000D0070000}"/>
    <cellStyle name="20% - Colore 1 3" xfId="2022" xr:uid="{00000000-0005-0000-0000-0000D1070000}"/>
    <cellStyle name="20% - Colore 1 4" xfId="2023" xr:uid="{00000000-0005-0000-0000-0000D2070000}"/>
    <cellStyle name="20% - Colore 1 5" xfId="2024" xr:uid="{00000000-0005-0000-0000-0000D3070000}"/>
    <cellStyle name="20% - Colore 1 6" xfId="2025" xr:uid="{00000000-0005-0000-0000-0000D4070000}"/>
    <cellStyle name="20% - Colore 1 7" xfId="2026" xr:uid="{00000000-0005-0000-0000-0000D5070000}"/>
    <cellStyle name="20% - Colore 1 8" xfId="2027" xr:uid="{00000000-0005-0000-0000-0000D6070000}"/>
    <cellStyle name="20% - Colore 1 9" xfId="2028" xr:uid="{00000000-0005-0000-0000-0000D7070000}"/>
    <cellStyle name="20% - Colore 1_2.1  NEW FTA passage prés BIS" xfId="2029" xr:uid="{00000000-0005-0000-0000-0000D8070000}"/>
    <cellStyle name="20% - Colore 2" xfId="2030" xr:uid="{00000000-0005-0000-0000-0000D9070000}"/>
    <cellStyle name="20% - Colore 2 10" xfId="2031" xr:uid="{00000000-0005-0000-0000-0000DA070000}"/>
    <cellStyle name="20% - Colore 2 11" xfId="2032" xr:uid="{00000000-0005-0000-0000-0000DB070000}"/>
    <cellStyle name="20% - Colore 2 12" xfId="2033" xr:uid="{00000000-0005-0000-0000-0000DC070000}"/>
    <cellStyle name="20% - Colore 2 13" xfId="2034" xr:uid="{00000000-0005-0000-0000-0000DD070000}"/>
    <cellStyle name="20% - Colore 2 14" xfId="2035" xr:uid="{00000000-0005-0000-0000-0000DE070000}"/>
    <cellStyle name="20% - Colore 2 15" xfId="2036" xr:uid="{00000000-0005-0000-0000-0000DF070000}"/>
    <cellStyle name="20% - Colore 2 2" xfId="2037" xr:uid="{00000000-0005-0000-0000-0000E0070000}"/>
    <cellStyle name="20% - Colore 2 3" xfId="2038" xr:uid="{00000000-0005-0000-0000-0000E1070000}"/>
    <cellStyle name="20% - Colore 2 4" xfId="2039" xr:uid="{00000000-0005-0000-0000-0000E2070000}"/>
    <cellStyle name="20% - Colore 2 5" xfId="2040" xr:uid="{00000000-0005-0000-0000-0000E3070000}"/>
    <cellStyle name="20% - Colore 2 6" xfId="2041" xr:uid="{00000000-0005-0000-0000-0000E4070000}"/>
    <cellStyle name="20% - Colore 2 7" xfId="2042" xr:uid="{00000000-0005-0000-0000-0000E5070000}"/>
    <cellStyle name="20% - Colore 2 8" xfId="2043" xr:uid="{00000000-0005-0000-0000-0000E6070000}"/>
    <cellStyle name="20% - Colore 2 9" xfId="2044" xr:uid="{00000000-0005-0000-0000-0000E7070000}"/>
    <cellStyle name="20% - Colore 2_2.1  NEW FTA passage prés BIS" xfId="2045" xr:uid="{00000000-0005-0000-0000-0000E8070000}"/>
    <cellStyle name="20% - Colore 3" xfId="2046" xr:uid="{00000000-0005-0000-0000-0000E9070000}"/>
    <cellStyle name="20% - Colore 3 10" xfId="2047" xr:uid="{00000000-0005-0000-0000-0000EA070000}"/>
    <cellStyle name="20% - Colore 3 11" xfId="2048" xr:uid="{00000000-0005-0000-0000-0000EB070000}"/>
    <cellStyle name="20% - Colore 3 12" xfId="2049" xr:uid="{00000000-0005-0000-0000-0000EC070000}"/>
    <cellStyle name="20% - Colore 3 13" xfId="2050" xr:uid="{00000000-0005-0000-0000-0000ED070000}"/>
    <cellStyle name="20% - Colore 3 14" xfId="2051" xr:uid="{00000000-0005-0000-0000-0000EE070000}"/>
    <cellStyle name="20% - Colore 3 15" xfId="2052" xr:uid="{00000000-0005-0000-0000-0000EF070000}"/>
    <cellStyle name="20% - Colore 3 2" xfId="2053" xr:uid="{00000000-0005-0000-0000-0000F0070000}"/>
    <cellStyle name="20% - Colore 3 3" xfId="2054" xr:uid="{00000000-0005-0000-0000-0000F1070000}"/>
    <cellStyle name="20% - Colore 3 4" xfId="2055" xr:uid="{00000000-0005-0000-0000-0000F2070000}"/>
    <cellStyle name="20% - Colore 3 5" xfId="2056" xr:uid="{00000000-0005-0000-0000-0000F3070000}"/>
    <cellStyle name="20% - Colore 3 6" xfId="2057" xr:uid="{00000000-0005-0000-0000-0000F4070000}"/>
    <cellStyle name="20% - Colore 3 7" xfId="2058" xr:uid="{00000000-0005-0000-0000-0000F5070000}"/>
    <cellStyle name="20% - Colore 3 8" xfId="2059" xr:uid="{00000000-0005-0000-0000-0000F6070000}"/>
    <cellStyle name="20% - Colore 3 9" xfId="2060" xr:uid="{00000000-0005-0000-0000-0000F7070000}"/>
    <cellStyle name="20% - Colore 3_2.1  NEW FTA passage prés BIS" xfId="2061" xr:uid="{00000000-0005-0000-0000-0000F8070000}"/>
    <cellStyle name="20% - Colore 4" xfId="2062" xr:uid="{00000000-0005-0000-0000-0000F9070000}"/>
    <cellStyle name="20% - Colore 4 10" xfId="2063" xr:uid="{00000000-0005-0000-0000-0000FA070000}"/>
    <cellStyle name="20% - Colore 4 11" xfId="2064" xr:uid="{00000000-0005-0000-0000-0000FB070000}"/>
    <cellStyle name="20% - Colore 4 12" xfId="2065" xr:uid="{00000000-0005-0000-0000-0000FC070000}"/>
    <cellStyle name="20% - Colore 4 13" xfId="2066" xr:uid="{00000000-0005-0000-0000-0000FD070000}"/>
    <cellStyle name="20% - Colore 4 14" xfId="2067" xr:uid="{00000000-0005-0000-0000-0000FE070000}"/>
    <cellStyle name="20% - Colore 4 15" xfId="2068" xr:uid="{00000000-0005-0000-0000-0000FF070000}"/>
    <cellStyle name="20% - Colore 4 2" xfId="2069" xr:uid="{00000000-0005-0000-0000-000000080000}"/>
    <cellStyle name="20% - Colore 4 3" xfId="2070" xr:uid="{00000000-0005-0000-0000-000001080000}"/>
    <cellStyle name="20% - Colore 4 4" xfId="2071" xr:uid="{00000000-0005-0000-0000-000002080000}"/>
    <cellStyle name="20% - Colore 4 5" xfId="2072" xr:uid="{00000000-0005-0000-0000-000003080000}"/>
    <cellStyle name="20% - Colore 4 6" xfId="2073" xr:uid="{00000000-0005-0000-0000-000004080000}"/>
    <cellStyle name="20% - Colore 4 7" xfId="2074" xr:uid="{00000000-0005-0000-0000-000005080000}"/>
    <cellStyle name="20% - Colore 4 8" xfId="2075" xr:uid="{00000000-0005-0000-0000-000006080000}"/>
    <cellStyle name="20% - Colore 4 9" xfId="2076" xr:uid="{00000000-0005-0000-0000-000007080000}"/>
    <cellStyle name="20% - Colore 4_2.1  NEW FTA passage prés BIS" xfId="2077" xr:uid="{00000000-0005-0000-0000-000008080000}"/>
    <cellStyle name="20% - Colore 5" xfId="2078" xr:uid="{00000000-0005-0000-0000-000009080000}"/>
    <cellStyle name="20% - Colore 5 10" xfId="2079" xr:uid="{00000000-0005-0000-0000-00000A080000}"/>
    <cellStyle name="20% - Colore 5 11" xfId="2080" xr:uid="{00000000-0005-0000-0000-00000B080000}"/>
    <cellStyle name="20% - Colore 5 12" xfId="2081" xr:uid="{00000000-0005-0000-0000-00000C080000}"/>
    <cellStyle name="20% - Colore 5 13" xfId="2082" xr:uid="{00000000-0005-0000-0000-00000D080000}"/>
    <cellStyle name="20% - Colore 5 14" xfId="2083" xr:uid="{00000000-0005-0000-0000-00000E080000}"/>
    <cellStyle name="20% - Colore 5 15" xfId="2084" xr:uid="{00000000-0005-0000-0000-00000F080000}"/>
    <cellStyle name="20% - Colore 5 2" xfId="2085" xr:uid="{00000000-0005-0000-0000-000010080000}"/>
    <cellStyle name="20% - Colore 5 3" xfId="2086" xr:uid="{00000000-0005-0000-0000-000011080000}"/>
    <cellStyle name="20% - Colore 5 4" xfId="2087" xr:uid="{00000000-0005-0000-0000-000012080000}"/>
    <cellStyle name="20% - Colore 5 5" xfId="2088" xr:uid="{00000000-0005-0000-0000-000013080000}"/>
    <cellStyle name="20% - Colore 5 6" xfId="2089" xr:uid="{00000000-0005-0000-0000-000014080000}"/>
    <cellStyle name="20% - Colore 5 7" xfId="2090" xr:uid="{00000000-0005-0000-0000-000015080000}"/>
    <cellStyle name="20% - Colore 5 8" xfId="2091" xr:uid="{00000000-0005-0000-0000-000016080000}"/>
    <cellStyle name="20% - Colore 5 9" xfId="2092" xr:uid="{00000000-0005-0000-0000-000017080000}"/>
    <cellStyle name="20% - Colore 5_2.1  NEW FTA passage prés BIS" xfId="2093" xr:uid="{00000000-0005-0000-0000-000018080000}"/>
    <cellStyle name="20% - Colore 6" xfId="2094" xr:uid="{00000000-0005-0000-0000-000019080000}"/>
    <cellStyle name="20% - Colore 6 10" xfId="2095" xr:uid="{00000000-0005-0000-0000-00001A080000}"/>
    <cellStyle name="20% - Colore 6 11" xfId="2096" xr:uid="{00000000-0005-0000-0000-00001B080000}"/>
    <cellStyle name="20% - Colore 6 12" xfId="2097" xr:uid="{00000000-0005-0000-0000-00001C080000}"/>
    <cellStyle name="20% - Colore 6 13" xfId="2098" xr:uid="{00000000-0005-0000-0000-00001D080000}"/>
    <cellStyle name="20% - Colore 6 14" xfId="2099" xr:uid="{00000000-0005-0000-0000-00001E080000}"/>
    <cellStyle name="20% - Colore 6 15" xfId="2100" xr:uid="{00000000-0005-0000-0000-00001F080000}"/>
    <cellStyle name="20% - Colore 6 2" xfId="2101" xr:uid="{00000000-0005-0000-0000-000020080000}"/>
    <cellStyle name="20% - Colore 6 3" xfId="2102" xr:uid="{00000000-0005-0000-0000-000021080000}"/>
    <cellStyle name="20% - Colore 6 4" xfId="2103" xr:uid="{00000000-0005-0000-0000-000022080000}"/>
    <cellStyle name="20% - Colore 6 5" xfId="2104" xr:uid="{00000000-0005-0000-0000-000023080000}"/>
    <cellStyle name="20% - Colore 6 6" xfId="2105" xr:uid="{00000000-0005-0000-0000-000024080000}"/>
    <cellStyle name="20% - Colore 6 7" xfId="2106" xr:uid="{00000000-0005-0000-0000-000025080000}"/>
    <cellStyle name="20% - Colore 6 8" xfId="2107" xr:uid="{00000000-0005-0000-0000-000026080000}"/>
    <cellStyle name="20% - Colore 6 9" xfId="2108" xr:uid="{00000000-0005-0000-0000-000027080000}"/>
    <cellStyle name="20% - Colore 6_2.1  NEW FTA passage prés BIS" xfId="2109" xr:uid="{00000000-0005-0000-0000-000028080000}"/>
    <cellStyle name="20% - Énfasis1" xfId="2110" xr:uid="{00000000-0005-0000-0000-000029080000}"/>
    <cellStyle name="20% - Énfasis1 2" xfId="2111" xr:uid="{00000000-0005-0000-0000-00002A080000}"/>
    <cellStyle name="20% - Énfasis2" xfId="2112" xr:uid="{00000000-0005-0000-0000-00002B080000}"/>
    <cellStyle name="20% - Énfasis2 2" xfId="2113" xr:uid="{00000000-0005-0000-0000-00002C080000}"/>
    <cellStyle name="20% - Énfasis3" xfId="2114" xr:uid="{00000000-0005-0000-0000-00002D080000}"/>
    <cellStyle name="20% - Énfasis3 2" xfId="2115" xr:uid="{00000000-0005-0000-0000-00002E080000}"/>
    <cellStyle name="20% - Énfasis4" xfId="2116" xr:uid="{00000000-0005-0000-0000-00002F080000}"/>
    <cellStyle name="20% - Énfasis4 2" xfId="2117" xr:uid="{00000000-0005-0000-0000-000030080000}"/>
    <cellStyle name="20% - Énfasis5" xfId="2118" xr:uid="{00000000-0005-0000-0000-000031080000}"/>
    <cellStyle name="20% - Énfasis5 2" xfId="2119" xr:uid="{00000000-0005-0000-0000-000032080000}"/>
    <cellStyle name="20% - Énfasis6" xfId="2120" xr:uid="{00000000-0005-0000-0000-000033080000}"/>
    <cellStyle name="20% - Énfasis6 2" xfId="2121" xr:uid="{00000000-0005-0000-0000-000034080000}"/>
    <cellStyle name="40 % - Accent1 2" xfId="2122" xr:uid="{00000000-0005-0000-0000-000035080000}"/>
    <cellStyle name="40 % - Accent2 2" xfId="2123" xr:uid="{00000000-0005-0000-0000-000036080000}"/>
    <cellStyle name="40 % - Accent3 2" xfId="2124" xr:uid="{00000000-0005-0000-0000-000037080000}"/>
    <cellStyle name="40 % - Accent4 2" xfId="2125" xr:uid="{00000000-0005-0000-0000-000038080000}"/>
    <cellStyle name="40 % - Accent5 2" xfId="2126" xr:uid="{00000000-0005-0000-0000-000039080000}"/>
    <cellStyle name="40 % - Accent6 2" xfId="2127" xr:uid="{00000000-0005-0000-0000-00003A080000}"/>
    <cellStyle name="40% - Accent1" xfId="2128" xr:uid="{00000000-0005-0000-0000-00003B080000}"/>
    <cellStyle name="40% - Accent1 2" xfId="2129" xr:uid="{00000000-0005-0000-0000-00003C080000}"/>
    <cellStyle name="40% - Accent1_2.1  NEW FTA passage prés BIS" xfId="2130" xr:uid="{00000000-0005-0000-0000-00003D080000}"/>
    <cellStyle name="40% - Accent2" xfId="2131" xr:uid="{00000000-0005-0000-0000-00003E080000}"/>
    <cellStyle name="40% - Accent2 2" xfId="2132" xr:uid="{00000000-0005-0000-0000-00003F080000}"/>
    <cellStyle name="40% - Accent2_2.1  NEW FTA passage prés BIS" xfId="2133" xr:uid="{00000000-0005-0000-0000-000040080000}"/>
    <cellStyle name="40% - Accent3" xfId="2134" xr:uid="{00000000-0005-0000-0000-000041080000}"/>
    <cellStyle name="40% - Accent3 2" xfId="2135" xr:uid="{00000000-0005-0000-0000-000042080000}"/>
    <cellStyle name="40% - Accent3_2.1  NEW FTA passage prés BIS" xfId="2136" xr:uid="{00000000-0005-0000-0000-000043080000}"/>
    <cellStyle name="40% - Accent4" xfId="2137" xr:uid="{00000000-0005-0000-0000-000044080000}"/>
    <cellStyle name="40% - Accent4 2" xfId="2138" xr:uid="{00000000-0005-0000-0000-000045080000}"/>
    <cellStyle name="40% - Accent4_2.1  NEW FTA passage prés BIS" xfId="2139" xr:uid="{00000000-0005-0000-0000-000046080000}"/>
    <cellStyle name="40% - Accent5" xfId="2140" xr:uid="{00000000-0005-0000-0000-000047080000}"/>
    <cellStyle name="40% - Accent5 2" xfId="2141" xr:uid="{00000000-0005-0000-0000-000048080000}"/>
    <cellStyle name="40% - Accent5_2.1  NEW FTA passage prés BIS" xfId="2142" xr:uid="{00000000-0005-0000-0000-000049080000}"/>
    <cellStyle name="40% - Accent6" xfId="2143" xr:uid="{00000000-0005-0000-0000-00004A080000}"/>
    <cellStyle name="40% - Accent6 2" xfId="2144" xr:uid="{00000000-0005-0000-0000-00004B080000}"/>
    <cellStyle name="40% - Accent6_2.1  NEW FTA passage prés BIS" xfId="2145" xr:uid="{00000000-0005-0000-0000-00004C080000}"/>
    <cellStyle name="40% - Colore 1" xfId="2146" xr:uid="{00000000-0005-0000-0000-00004D080000}"/>
    <cellStyle name="40% - Colore 1 10" xfId="2147" xr:uid="{00000000-0005-0000-0000-00004E080000}"/>
    <cellStyle name="40% - Colore 1 11" xfId="2148" xr:uid="{00000000-0005-0000-0000-00004F080000}"/>
    <cellStyle name="40% - Colore 1 12" xfId="2149" xr:uid="{00000000-0005-0000-0000-000050080000}"/>
    <cellStyle name="40% - Colore 1 13" xfId="2150" xr:uid="{00000000-0005-0000-0000-000051080000}"/>
    <cellStyle name="40% - Colore 1 14" xfId="2151" xr:uid="{00000000-0005-0000-0000-000052080000}"/>
    <cellStyle name="40% - Colore 1 15" xfId="2152" xr:uid="{00000000-0005-0000-0000-000053080000}"/>
    <cellStyle name="40% - Colore 1 2" xfId="2153" xr:uid="{00000000-0005-0000-0000-000054080000}"/>
    <cellStyle name="40% - Colore 1 3" xfId="2154" xr:uid="{00000000-0005-0000-0000-000055080000}"/>
    <cellStyle name="40% - Colore 1 4" xfId="2155" xr:uid="{00000000-0005-0000-0000-000056080000}"/>
    <cellStyle name="40% - Colore 1 5" xfId="2156" xr:uid="{00000000-0005-0000-0000-000057080000}"/>
    <cellStyle name="40% - Colore 1 6" xfId="2157" xr:uid="{00000000-0005-0000-0000-000058080000}"/>
    <cellStyle name="40% - Colore 1 7" xfId="2158" xr:uid="{00000000-0005-0000-0000-000059080000}"/>
    <cellStyle name="40% - Colore 1 8" xfId="2159" xr:uid="{00000000-0005-0000-0000-00005A080000}"/>
    <cellStyle name="40% - Colore 1 9" xfId="2160" xr:uid="{00000000-0005-0000-0000-00005B080000}"/>
    <cellStyle name="40% - Colore 1_2.1  NEW FTA passage prés BIS" xfId="2161" xr:uid="{00000000-0005-0000-0000-00005C080000}"/>
    <cellStyle name="40% - Colore 2" xfId="2162" xr:uid="{00000000-0005-0000-0000-00005D080000}"/>
    <cellStyle name="40% - Colore 2 10" xfId="2163" xr:uid="{00000000-0005-0000-0000-00005E080000}"/>
    <cellStyle name="40% - Colore 2 11" xfId="2164" xr:uid="{00000000-0005-0000-0000-00005F080000}"/>
    <cellStyle name="40% - Colore 2 12" xfId="2165" xr:uid="{00000000-0005-0000-0000-000060080000}"/>
    <cellStyle name="40% - Colore 2 13" xfId="2166" xr:uid="{00000000-0005-0000-0000-000061080000}"/>
    <cellStyle name="40% - Colore 2 14" xfId="2167" xr:uid="{00000000-0005-0000-0000-000062080000}"/>
    <cellStyle name="40% - Colore 2 15" xfId="2168" xr:uid="{00000000-0005-0000-0000-000063080000}"/>
    <cellStyle name="40% - Colore 2 2" xfId="2169" xr:uid="{00000000-0005-0000-0000-000064080000}"/>
    <cellStyle name="40% - Colore 2 3" xfId="2170" xr:uid="{00000000-0005-0000-0000-000065080000}"/>
    <cellStyle name="40% - Colore 2 4" xfId="2171" xr:uid="{00000000-0005-0000-0000-000066080000}"/>
    <cellStyle name="40% - Colore 2 5" xfId="2172" xr:uid="{00000000-0005-0000-0000-000067080000}"/>
    <cellStyle name="40% - Colore 2 6" xfId="2173" xr:uid="{00000000-0005-0000-0000-000068080000}"/>
    <cellStyle name="40% - Colore 2 7" xfId="2174" xr:uid="{00000000-0005-0000-0000-000069080000}"/>
    <cellStyle name="40% - Colore 2 8" xfId="2175" xr:uid="{00000000-0005-0000-0000-00006A080000}"/>
    <cellStyle name="40% - Colore 2 9" xfId="2176" xr:uid="{00000000-0005-0000-0000-00006B080000}"/>
    <cellStyle name="40% - Colore 2_2.1  NEW FTA passage prés BIS" xfId="2177" xr:uid="{00000000-0005-0000-0000-00006C080000}"/>
    <cellStyle name="40% - Colore 3" xfId="2178" xr:uid="{00000000-0005-0000-0000-00006D080000}"/>
    <cellStyle name="40% - Colore 3 10" xfId="2179" xr:uid="{00000000-0005-0000-0000-00006E080000}"/>
    <cellStyle name="40% - Colore 3 11" xfId="2180" xr:uid="{00000000-0005-0000-0000-00006F080000}"/>
    <cellStyle name="40% - Colore 3 12" xfId="2181" xr:uid="{00000000-0005-0000-0000-000070080000}"/>
    <cellStyle name="40% - Colore 3 13" xfId="2182" xr:uid="{00000000-0005-0000-0000-000071080000}"/>
    <cellStyle name="40% - Colore 3 14" xfId="2183" xr:uid="{00000000-0005-0000-0000-000072080000}"/>
    <cellStyle name="40% - Colore 3 15" xfId="2184" xr:uid="{00000000-0005-0000-0000-000073080000}"/>
    <cellStyle name="40% - Colore 3 2" xfId="2185" xr:uid="{00000000-0005-0000-0000-000074080000}"/>
    <cellStyle name="40% - Colore 3 3" xfId="2186" xr:uid="{00000000-0005-0000-0000-000075080000}"/>
    <cellStyle name="40% - Colore 3 4" xfId="2187" xr:uid="{00000000-0005-0000-0000-000076080000}"/>
    <cellStyle name="40% - Colore 3 5" xfId="2188" xr:uid="{00000000-0005-0000-0000-000077080000}"/>
    <cellStyle name="40% - Colore 3 6" xfId="2189" xr:uid="{00000000-0005-0000-0000-000078080000}"/>
    <cellStyle name="40% - Colore 3 7" xfId="2190" xr:uid="{00000000-0005-0000-0000-000079080000}"/>
    <cellStyle name="40% - Colore 3 8" xfId="2191" xr:uid="{00000000-0005-0000-0000-00007A080000}"/>
    <cellStyle name="40% - Colore 3 9" xfId="2192" xr:uid="{00000000-0005-0000-0000-00007B080000}"/>
    <cellStyle name="40% - Colore 3_2.1  NEW FTA passage prés BIS" xfId="2193" xr:uid="{00000000-0005-0000-0000-00007C080000}"/>
    <cellStyle name="40% - Colore 4" xfId="2194" xr:uid="{00000000-0005-0000-0000-00007D080000}"/>
    <cellStyle name="40% - Colore 4 10" xfId="2195" xr:uid="{00000000-0005-0000-0000-00007E080000}"/>
    <cellStyle name="40% - Colore 4 11" xfId="2196" xr:uid="{00000000-0005-0000-0000-00007F080000}"/>
    <cellStyle name="40% - Colore 4 12" xfId="2197" xr:uid="{00000000-0005-0000-0000-000080080000}"/>
    <cellStyle name="40% - Colore 4 13" xfId="2198" xr:uid="{00000000-0005-0000-0000-000081080000}"/>
    <cellStyle name="40% - Colore 4 14" xfId="2199" xr:uid="{00000000-0005-0000-0000-000082080000}"/>
    <cellStyle name="40% - Colore 4 15" xfId="2200" xr:uid="{00000000-0005-0000-0000-000083080000}"/>
    <cellStyle name="40% - Colore 4 2" xfId="2201" xr:uid="{00000000-0005-0000-0000-000084080000}"/>
    <cellStyle name="40% - Colore 4 3" xfId="2202" xr:uid="{00000000-0005-0000-0000-000085080000}"/>
    <cellStyle name="40% - Colore 4 4" xfId="2203" xr:uid="{00000000-0005-0000-0000-000086080000}"/>
    <cellStyle name="40% - Colore 4 5" xfId="2204" xr:uid="{00000000-0005-0000-0000-000087080000}"/>
    <cellStyle name="40% - Colore 4 6" xfId="2205" xr:uid="{00000000-0005-0000-0000-000088080000}"/>
    <cellStyle name="40% - Colore 4 7" xfId="2206" xr:uid="{00000000-0005-0000-0000-000089080000}"/>
    <cellStyle name="40% - Colore 4 8" xfId="2207" xr:uid="{00000000-0005-0000-0000-00008A080000}"/>
    <cellStyle name="40% - Colore 4 9" xfId="2208" xr:uid="{00000000-0005-0000-0000-00008B080000}"/>
    <cellStyle name="40% - Colore 4_2.1  NEW FTA passage prés BIS" xfId="2209" xr:uid="{00000000-0005-0000-0000-00008C080000}"/>
    <cellStyle name="40% - Colore 5" xfId="2210" xr:uid="{00000000-0005-0000-0000-00008D080000}"/>
    <cellStyle name="40% - Colore 5 10" xfId="2211" xr:uid="{00000000-0005-0000-0000-00008E080000}"/>
    <cellStyle name="40% - Colore 5 11" xfId="2212" xr:uid="{00000000-0005-0000-0000-00008F080000}"/>
    <cellStyle name="40% - Colore 5 12" xfId="2213" xr:uid="{00000000-0005-0000-0000-000090080000}"/>
    <cellStyle name="40% - Colore 5 13" xfId="2214" xr:uid="{00000000-0005-0000-0000-000091080000}"/>
    <cellStyle name="40% - Colore 5 14" xfId="2215" xr:uid="{00000000-0005-0000-0000-000092080000}"/>
    <cellStyle name="40% - Colore 5 15" xfId="2216" xr:uid="{00000000-0005-0000-0000-000093080000}"/>
    <cellStyle name="40% - Colore 5 2" xfId="2217" xr:uid="{00000000-0005-0000-0000-000094080000}"/>
    <cellStyle name="40% - Colore 5 3" xfId="2218" xr:uid="{00000000-0005-0000-0000-000095080000}"/>
    <cellStyle name="40% - Colore 5 4" xfId="2219" xr:uid="{00000000-0005-0000-0000-000096080000}"/>
    <cellStyle name="40% - Colore 5 5" xfId="2220" xr:uid="{00000000-0005-0000-0000-000097080000}"/>
    <cellStyle name="40% - Colore 5 6" xfId="2221" xr:uid="{00000000-0005-0000-0000-000098080000}"/>
    <cellStyle name="40% - Colore 5 7" xfId="2222" xr:uid="{00000000-0005-0000-0000-000099080000}"/>
    <cellStyle name="40% - Colore 5 8" xfId="2223" xr:uid="{00000000-0005-0000-0000-00009A080000}"/>
    <cellStyle name="40% - Colore 5 9" xfId="2224" xr:uid="{00000000-0005-0000-0000-00009B080000}"/>
    <cellStyle name="40% - Colore 5_2.1  NEW FTA passage prés BIS" xfId="2225" xr:uid="{00000000-0005-0000-0000-00009C080000}"/>
    <cellStyle name="40% - Colore 6" xfId="2226" xr:uid="{00000000-0005-0000-0000-00009D080000}"/>
    <cellStyle name="40% - Colore 6 10" xfId="2227" xr:uid="{00000000-0005-0000-0000-00009E080000}"/>
    <cellStyle name="40% - Colore 6 11" xfId="2228" xr:uid="{00000000-0005-0000-0000-00009F080000}"/>
    <cellStyle name="40% - Colore 6 12" xfId="2229" xr:uid="{00000000-0005-0000-0000-0000A0080000}"/>
    <cellStyle name="40% - Colore 6 13" xfId="2230" xr:uid="{00000000-0005-0000-0000-0000A1080000}"/>
    <cellStyle name="40% - Colore 6 14" xfId="2231" xr:uid="{00000000-0005-0000-0000-0000A2080000}"/>
    <cellStyle name="40% - Colore 6 15" xfId="2232" xr:uid="{00000000-0005-0000-0000-0000A3080000}"/>
    <cellStyle name="40% - Colore 6 2" xfId="2233" xr:uid="{00000000-0005-0000-0000-0000A4080000}"/>
    <cellStyle name="40% - Colore 6 3" xfId="2234" xr:uid="{00000000-0005-0000-0000-0000A5080000}"/>
    <cellStyle name="40% - Colore 6 4" xfId="2235" xr:uid="{00000000-0005-0000-0000-0000A6080000}"/>
    <cellStyle name="40% - Colore 6 5" xfId="2236" xr:uid="{00000000-0005-0000-0000-0000A7080000}"/>
    <cellStyle name="40% - Colore 6 6" xfId="2237" xr:uid="{00000000-0005-0000-0000-0000A8080000}"/>
    <cellStyle name="40% - Colore 6 7" xfId="2238" xr:uid="{00000000-0005-0000-0000-0000A9080000}"/>
    <cellStyle name="40% - Colore 6 8" xfId="2239" xr:uid="{00000000-0005-0000-0000-0000AA080000}"/>
    <cellStyle name="40% - Colore 6 9" xfId="2240" xr:uid="{00000000-0005-0000-0000-0000AB080000}"/>
    <cellStyle name="40% - Colore 6_2.1  NEW FTA passage prés BIS" xfId="2241" xr:uid="{00000000-0005-0000-0000-0000AC080000}"/>
    <cellStyle name="40% - Énfasis1" xfId="2242" xr:uid="{00000000-0005-0000-0000-0000AD080000}"/>
    <cellStyle name="40% - Énfasis1 2" xfId="2243" xr:uid="{00000000-0005-0000-0000-0000AE080000}"/>
    <cellStyle name="40% - Énfasis2" xfId="2244" xr:uid="{00000000-0005-0000-0000-0000AF080000}"/>
    <cellStyle name="40% - Énfasis2 2" xfId="2245" xr:uid="{00000000-0005-0000-0000-0000B0080000}"/>
    <cellStyle name="40% - Énfasis3" xfId="2246" xr:uid="{00000000-0005-0000-0000-0000B1080000}"/>
    <cellStyle name="40% - Énfasis3 2" xfId="2247" xr:uid="{00000000-0005-0000-0000-0000B2080000}"/>
    <cellStyle name="40% - Énfasis4" xfId="2248" xr:uid="{00000000-0005-0000-0000-0000B3080000}"/>
    <cellStyle name="40% - Énfasis4 2" xfId="2249" xr:uid="{00000000-0005-0000-0000-0000B4080000}"/>
    <cellStyle name="40% - Énfasis5" xfId="2250" xr:uid="{00000000-0005-0000-0000-0000B5080000}"/>
    <cellStyle name="40% - Énfasis5 2" xfId="2251" xr:uid="{00000000-0005-0000-0000-0000B6080000}"/>
    <cellStyle name="40% - Énfasis6" xfId="2252" xr:uid="{00000000-0005-0000-0000-0000B7080000}"/>
    <cellStyle name="40% - Énfasis6 2" xfId="2253" xr:uid="{00000000-0005-0000-0000-0000B8080000}"/>
    <cellStyle name="60 % - Accent1 2" xfId="2254" xr:uid="{00000000-0005-0000-0000-0000B9080000}"/>
    <cellStyle name="60 % - Accent2 2" xfId="2255" xr:uid="{00000000-0005-0000-0000-0000BA080000}"/>
    <cellStyle name="60 % - Accent3 2" xfId="2256" xr:uid="{00000000-0005-0000-0000-0000BB080000}"/>
    <cellStyle name="60 % - Accent4 2" xfId="2257" xr:uid="{00000000-0005-0000-0000-0000BC080000}"/>
    <cellStyle name="60 % - Accent5 2" xfId="2258" xr:uid="{00000000-0005-0000-0000-0000BD080000}"/>
    <cellStyle name="60 % - Accent6 2" xfId="2259" xr:uid="{00000000-0005-0000-0000-0000BE080000}"/>
    <cellStyle name="60% - Accent1" xfId="2260" xr:uid="{00000000-0005-0000-0000-0000BF080000}"/>
    <cellStyle name="60% - Accent1 2" xfId="2261" xr:uid="{00000000-0005-0000-0000-0000C0080000}"/>
    <cellStyle name="60% - Accent1_2.1  NEW FTA passage prés BIS" xfId="2262" xr:uid="{00000000-0005-0000-0000-0000C1080000}"/>
    <cellStyle name="60% - Accent2" xfId="2263" xr:uid="{00000000-0005-0000-0000-0000C2080000}"/>
    <cellStyle name="60% - Accent2 2" xfId="2264" xr:uid="{00000000-0005-0000-0000-0000C3080000}"/>
    <cellStyle name="60% - Accent2_2.1  NEW FTA passage prés BIS" xfId="2265" xr:uid="{00000000-0005-0000-0000-0000C4080000}"/>
    <cellStyle name="60% - Accent3" xfId="2266" xr:uid="{00000000-0005-0000-0000-0000C5080000}"/>
    <cellStyle name="60% - Accent3 2" xfId="2267" xr:uid="{00000000-0005-0000-0000-0000C6080000}"/>
    <cellStyle name="60% - Accent3_2.1  NEW FTA passage prés BIS" xfId="2268" xr:uid="{00000000-0005-0000-0000-0000C7080000}"/>
    <cellStyle name="60% - Accent4" xfId="2269" xr:uid="{00000000-0005-0000-0000-0000C8080000}"/>
    <cellStyle name="60% - Accent4 2" xfId="2270" xr:uid="{00000000-0005-0000-0000-0000C9080000}"/>
    <cellStyle name="60% - Accent4_2.1  NEW FTA passage prés BIS" xfId="2271" xr:uid="{00000000-0005-0000-0000-0000CA080000}"/>
    <cellStyle name="60% - Accent5" xfId="2272" xr:uid="{00000000-0005-0000-0000-0000CB080000}"/>
    <cellStyle name="60% - Accent5 2" xfId="2273" xr:uid="{00000000-0005-0000-0000-0000CC080000}"/>
    <cellStyle name="60% - Accent5_2.1  NEW FTA passage prés BIS" xfId="2274" xr:uid="{00000000-0005-0000-0000-0000CD080000}"/>
    <cellStyle name="60% - Accent6" xfId="2275" xr:uid="{00000000-0005-0000-0000-0000CE080000}"/>
    <cellStyle name="60% - Accent6 2" xfId="2276" xr:uid="{00000000-0005-0000-0000-0000CF080000}"/>
    <cellStyle name="60% - Accent6_2.1  NEW FTA passage prés BIS" xfId="2277" xr:uid="{00000000-0005-0000-0000-0000D0080000}"/>
    <cellStyle name="60% - Colore 1" xfId="2278" xr:uid="{00000000-0005-0000-0000-0000D1080000}"/>
    <cellStyle name="60% - Colore 1 10" xfId="2279" xr:uid="{00000000-0005-0000-0000-0000D2080000}"/>
    <cellStyle name="60% - Colore 1 11" xfId="2280" xr:uid="{00000000-0005-0000-0000-0000D3080000}"/>
    <cellStyle name="60% - Colore 1 12" xfId="2281" xr:uid="{00000000-0005-0000-0000-0000D4080000}"/>
    <cellStyle name="60% - Colore 1 13" xfId="2282" xr:uid="{00000000-0005-0000-0000-0000D5080000}"/>
    <cellStyle name="60% - Colore 1 14" xfId="2283" xr:uid="{00000000-0005-0000-0000-0000D6080000}"/>
    <cellStyle name="60% - Colore 1 15" xfId="2284" xr:uid="{00000000-0005-0000-0000-0000D7080000}"/>
    <cellStyle name="60% - Colore 1 2" xfId="2285" xr:uid="{00000000-0005-0000-0000-0000D8080000}"/>
    <cellStyle name="60% - Colore 1 3" xfId="2286" xr:uid="{00000000-0005-0000-0000-0000D9080000}"/>
    <cellStyle name="60% - Colore 1 4" xfId="2287" xr:uid="{00000000-0005-0000-0000-0000DA080000}"/>
    <cellStyle name="60% - Colore 1 5" xfId="2288" xr:uid="{00000000-0005-0000-0000-0000DB080000}"/>
    <cellStyle name="60% - Colore 1 6" xfId="2289" xr:uid="{00000000-0005-0000-0000-0000DC080000}"/>
    <cellStyle name="60% - Colore 1 7" xfId="2290" xr:uid="{00000000-0005-0000-0000-0000DD080000}"/>
    <cellStyle name="60% - Colore 1 8" xfId="2291" xr:uid="{00000000-0005-0000-0000-0000DE080000}"/>
    <cellStyle name="60% - Colore 1 9" xfId="2292" xr:uid="{00000000-0005-0000-0000-0000DF080000}"/>
    <cellStyle name="60% - Colore 1_2.1  NEW FTA passage prés BIS" xfId="2293" xr:uid="{00000000-0005-0000-0000-0000E0080000}"/>
    <cellStyle name="60% - Colore 2" xfId="2294" xr:uid="{00000000-0005-0000-0000-0000E1080000}"/>
    <cellStyle name="60% - Colore 2 10" xfId="2295" xr:uid="{00000000-0005-0000-0000-0000E2080000}"/>
    <cellStyle name="60% - Colore 2 11" xfId="2296" xr:uid="{00000000-0005-0000-0000-0000E3080000}"/>
    <cellStyle name="60% - Colore 2 12" xfId="2297" xr:uid="{00000000-0005-0000-0000-0000E4080000}"/>
    <cellStyle name="60% - Colore 2 13" xfId="2298" xr:uid="{00000000-0005-0000-0000-0000E5080000}"/>
    <cellStyle name="60% - Colore 2 14" xfId="2299" xr:uid="{00000000-0005-0000-0000-0000E6080000}"/>
    <cellStyle name="60% - Colore 2 15" xfId="2300" xr:uid="{00000000-0005-0000-0000-0000E7080000}"/>
    <cellStyle name="60% - Colore 2 2" xfId="2301" xr:uid="{00000000-0005-0000-0000-0000E8080000}"/>
    <cellStyle name="60% - Colore 2 3" xfId="2302" xr:uid="{00000000-0005-0000-0000-0000E9080000}"/>
    <cellStyle name="60% - Colore 2 4" xfId="2303" xr:uid="{00000000-0005-0000-0000-0000EA080000}"/>
    <cellStyle name="60% - Colore 2 5" xfId="2304" xr:uid="{00000000-0005-0000-0000-0000EB080000}"/>
    <cellStyle name="60% - Colore 2 6" xfId="2305" xr:uid="{00000000-0005-0000-0000-0000EC080000}"/>
    <cellStyle name="60% - Colore 2 7" xfId="2306" xr:uid="{00000000-0005-0000-0000-0000ED080000}"/>
    <cellStyle name="60% - Colore 2 8" xfId="2307" xr:uid="{00000000-0005-0000-0000-0000EE080000}"/>
    <cellStyle name="60% - Colore 2 9" xfId="2308" xr:uid="{00000000-0005-0000-0000-0000EF080000}"/>
    <cellStyle name="60% - Colore 2_2.1  NEW FTA passage prés BIS" xfId="2309" xr:uid="{00000000-0005-0000-0000-0000F0080000}"/>
    <cellStyle name="60% - Colore 3" xfId="2310" xr:uid="{00000000-0005-0000-0000-0000F1080000}"/>
    <cellStyle name="60% - Colore 3 10" xfId="2311" xr:uid="{00000000-0005-0000-0000-0000F2080000}"/>
    <cellStyle name="60% - Colore 3 11" xfId="2312" xr:uid="{00000000-0005-0000-0000-0000F3080000}"/>
    <cellStyle name="60% - Colore 3 12" xfId="2313" xr:uid="{00000000-0005-0000-0000-0000F4080000}"/>
    <cellStyle name="60% - Colore 3 13" xfId="2314" xr:uid="{00000000-0005-0000-0000-0000F5080000}"/>
    <cellStyle name="60% - Colore 3 14" xfId="2315" xr:uid="{00000000-0005-0000-0000-0000F6080000}"/>
    <cellStyle name="60% - Colore 3 15" xfId="2316" xr:uid="{00000000-0005-0000-0000-0000F7080000}"/>
    <cellStyle name="60% - Colore 3 2" xfId="2317" xr:uid="{00000000-0005-0000-0000-0000F8080000}"/>
    <cellStyle name="60% - Colore 3 3" xfId="2318" xr:uid="{00000000-0005-0000-0000-0000F9080000}"/>
    <cellStyle name="60% - Colore 3 4" xfId="2319" xr:uid="{00000000-0005-0000-0000-0000FA080000}"/>
    <cellStyle name="60% - Colore 3 5" xfId="2320" xr:uid="{00000000-0005-0000-0000-0000FB080000}"/>
    <cellStyle name="60% - Colore 3 6" xfId="2321" xr:uid="{00000000-0005-0000-0000-0000FC080000}"/>
    <cellStyle name="60% - Colore 3 7" xfId="2322" xr:uid="{00000000-0005-0000-0000-0000FD080000}"/>
    <cellStyle name="60% - Colore 3 8" xfId="2323" xr:uid="{00000000-0005-0000-0000-0000FE080000}"/>
    <cellStyle name="60% - Colore 3 9" xfId="2324" xr:uid="{00000000-0005-0000-0000-0000FF080000}"/>
    <cellStyle name="60% - Colore 3_2.1  NEW FTA passage prés BIS" xfId="2325" xr:uid="{00000000-0005-0000-0000-000000090000}"/>
    <cellStyle name="60% - Colore 4" xfId="2326" xr:uid="{00000000-0005-0000-0000-000001090000}"/>
    <cellStyle name="60% - Colore 4 10" xfId="2327" xr:uid="{00000000-0005-0000-0000-000002090000}"/>
    <cellStyle name="60% - Colore 4 11" xfId="2328" xr:uid="{00000000-0005-0000-0000-000003090000}"/>
    <cellStyle name="60% - Colore 4 12" xfId="2329" xr:uid="{00000000-0005-0000-0000-000004090000}"/>
    <cellStyle name="60% - Colore 4 13" xfId="2330" xr:uid="{00000000-0005-0000-0000-000005090000}"/>
    <cellStyle name="60% - Colore 4 14" xfId="2331" xr:uid="{00000000-0005-0000-0000-000006090000}"/>
    <cellStyle name="60% - Colore 4 15" xfId="2332" xr:uid="{00000000-0005-0000-0000-000007090000}"/>
    <cellStyle name="60% - Colore 4 2" xfId="2333" xr:uid="{00000000-0005-0000-0000-000008090000}"/>
    <cellStyle name="60% - Colore 4 3" xfId="2334" xr:uid="{00000000-0005-0000-0000-000009090000}"/>
    <cellStyle name="60% - Colore 4 4" xfId="2335" xr:uid="{00000000-0005-0000-0000-00000A090000}"/>
    <cellStyle name="60% - Colore 4 5" xfId="2336" xr:uid="{00000000-0005-0000-0000-00000B090000}"/>
    <cellStyle name="60% - Colore 4 6" xfId="2337" xr:uid="{00000000-0005-0000-0000-00000C090000}"/>
    <cellStyle name="60% - Colore 4 7" xfId="2338" xr:uid="{00000000-0005-0000-0000-00000D090000}"/>
    <cellStyle name="60% - Colore 4 8" xfId="2339" xr:uid="{00000000-0005-0000-0000-00000E090000}"/>
    <cellStyle name="60% - Colore 4 9" xfId="2340" xr:uid="{00000000-0005-0000-0000-00000F090000}"/>
    <cellStyle name="60% - Colore 4_2.1  NEW FTA passage prés BIS" xfId="2341" xr:uid="{00000000-0005-0000-0000-000010090000}"/>
    <cellStyle name="60% - Colore 5" xfId="2342" xr:uid="{00000000-0005-0000-0000-000011090000}"/>
    <cellStyle name="60% - Colore 5 10" xfId="2343" xr:uid="{00000000-0005-0000-0000-000012090000}"/>
    <cellStyle name="60% - Colore 5 11" xfId="2344" xr:uid="{00000000-0005-0000-0000-000013090000}"/>
    <cellStyle name="60% - Colore 5 12" xfId="2345" xr:uid="{00000000-0005-0000-0000-000014090000}"/>
    <cellStyle name="60% - Colore 5 13" xfId="2346" xr:uid="{00000000-0005-0000-0000-000015090000}"/>
    <cellStyle name="60% - Colore 5 14" xfId="2347" xr:uid="{00000000-0005-0000-0000-000016090000}"/>
    <cellStyle name="60% - Colore 5 15" xfId="2348" xr:uid="{00000000-0005-0000-0000-000017090000}"/>
    <cellStyle name="60% - Colore 5 2" xfId="2349" xr:uid="{00000000-0005-0000-0000-000018090000}"/>
    <cellStyle name="60% - Colore 5 3" xfId="2350" xr:uid="{00000000-0005-0000-0000-000019090000}"/>
    <cellStyle name="60% - Colore 5 4" xfId="2351" xr:uid="{00000000-0005-0000-0000-00001A090000}"/>
    <cellStyle name="60% - Colore 5 5" xfId="2352" xr:uid="{00000000-0005-0000-0000-00001B090000}"/>
    <cellStyle name="60% - Colore 5 6" xfId="2353" xr:uid="{00000000-0005-0000-0000-00001C090000}"/>
    <cellStyle name="60% - Colore 5 7" xfId="2354" xr:uid="{00000000-0005-0000-0000-00001D090000}"/>
    <cellStyle name="60% - Colore 5 8" xfId="2355" xr:uid="{00000000-0005-0000-0000-00001E090000}"/>
    <cellStyle name="60% - Colore 5 9" xfId="2356" xr:uid="{00000000-0005-0000-0000-00001F090000}"/>
    <cellStyle name="60% - Colore 5_2.1  NEW FTA passage prés BIS" xfId="2357" xr:uid="{00000000-0005-0000-0000-000020090000}"/>
    <cellStyle name="60% - Colore 6" xfId="2358" xr:uid="{00000000-0005-0000-0000-000021090000}"/>
    <cellStyle name="60% - Colore 6 10" xfId="2359" xr:uid="{00000000-0005-0000-0000-000022090000}"/>
    <cellStyle name="60% - Colore 6 11" xfId="2360" xr:uid="{00000000-0005-0000-0000-000023090000}"/>
    <cellStyle name="60% - Colore 6 12" xfId="2361" xr:uid="{00000000-0005-0000-0000-000024090000}"/>
    <cellStyle name="60% - Colore 6 13" xfId="2362" xr:uid="{00000000-0005-0000-0000-000025090000}"/>
    <cellStyle name="60% - Colore 6 14" xfId="2363" xr:uid="{00000000-0005-0000-0000-000026090000}"/>
    <cellStyle name="60% - Colore 6 15" xfId="2364" xr:uid="{00000000-0005-0000-0000-000027090000}"/>
    <cellStyle name="60% - Colore 6 2" xfId="2365" xr:uid="{00000000-0005-0000-0000-000028090000}"/>
    <cellStyle name="60% - Colore 6 3" xfId="2366" xr:uid="{00000000-0005-0000-0000-000029090000}"/>
    <cellStyle name="60% - Colore 6 4" xfId="2367" xr:uid="{00000000-0005-0000-0000-00002A090000}"/>
    <cellStyle name="60% - Colore 6 5" xfId="2368" xr:uid="{00000000-0005-0000-0000-00002B090000}"/>
    <cellStyle name="60% - Colore 6 6" xfId="2369" xr:uid="{00000000-0005-0000-0000-00002C090000}"/>
    <cellStyle name="60% - Colore 6 7" xfId="2370" xr:uid="{00000000-0005-0000-0000-00002D090000}"/>
    <cellStyle name="60% - Colore 6 8" xfId="2371" xr:uid="{00000000-0005-0000-0000-00002E090000}"/>
    <cellStyle name="60% - Colore 6 9" xfId="2372" xr:uid="{00000000-0005-0000-0000-00002F090000}"/>
    <cellStyle name="60% - Colore 6_2.1  NEW FTA passage prés BIS" xfId="2373" xr:uid="{00000000-0005-0000-0000-000030090000}"/>
    <cellStyle name="60% - Énfasis1" xfId="2374" xr:uid="{00000000-0005-0000-0000-000031090000}"/>
    <cellStyle name="60% - Énfasis1 2" xfId="2375" xr:uid="{00000000-0005-0000-0000-000032090000}"/>
    <cellStyle name="60% - Énfasis2" xfId="2376" xr:uid="{00000000-0005-0000-0000-000033090000}"/>
    <cellStyle name="60% - Énfasis2 2" xfId="2377" xr:uid="{00000000-0005-0000-0000-000034090000}"/>
    <cellStyle name="60% - Énfasis3" xfId="2378" xr:uid="{00000000-0005-0000-0000-000035090000}"/>
    <cellStyle name="60% - Énfasis3 2" xfId="2379" xr:uid="{00000000-0005-0000-0000-000036090000}"/>
    <cellStyle name="60% - Énfasis4" xfId="2380" xr:uid="{00000000-0005-0000-0000-000037090000}"/>
    <cellStyle name="60% - Énfasis4 2" xfId="2381" xr:uid="{00000000-0005-0000-0000-000038090000}"/>
    <cellStyle name="60% - Énfasis5" xfId="2382" xr:uid="{00000000-0005-0000-0000-000039090000}"/>
    <cellStyle name="60% - Énfasis5 2" xfId="2383" xr:uid="{00000000-0005-0000-0000-00003A090000}"/>
    <cellStyle name="60% - Énfasis6" xfId="2384" xr:uid="{00000000-0005-0000-0000-00003B090000}"/>
    <cellStyle name="60% - Énfasis6 2" xfId="2385" xr:uid="{00000000-0005-0000-0000-00003C090000}"/>
    <cellStyle name="_x001c_À " xfId="2386" xr:uid="{00000000-0005-0000-0000-00003D090000}"/>
    <cellStyle name="_x001c_À  2" xfId="2387" xr:uid="{00000000-0005-0000-0000-00003E090000}"/>
    <cellStyle name="_x001c_À  3" xfId="2388" xr:uid="{00000000-0005-0000-0000-00003F090000}"/>
    <cellStyle name="A_Cacher" xfId="2389" xr:uid="{00000000-0005-0000-0000-000040090000}"/>
    <cellStyle name="A_Cacher_2.1  NEW FTA passage prés BIS" xfId="2390" xr:uid="{00000000-0005-0000-0000-000041090000}"/>
    <cellStyle name="A_Cacher_Bilan NDS" xfId="2391" xr:uid="{00000000-0005-0000-0000-000042090000}"/>
    <cellStyle name="Accent1 10" xfId="2392" xr:uid="{00000000-0005-0000-0000-000043090000}"/>
    <cellStyle name="Accent1 11" xfId="2393" xr:uid="{00000000-0005-0000-0000-000044090000}"/>
    <cellStyle name="Accent1 2" xfId="2394" xr:uid="{00000000-0005-0000-0000-000045090000}"/>
    <cellStyle name="Accent1 2 2" xfId="2395" xr:uid="{00000000-0005-0000-0000-000046090000}"/>
    <cellStyle name="Accent1 2 3" xfId="2396" xr:uid="{00000000-0005-0000-0000-000047090000}"/>
    <cellStyle name="Accent1 2_2.1  NEW FTA passage prés BIS" xfId="2397" xr:uid="{00000000-0005-0000-0000-000048090000}"/>
    <cellStyle name="Accent1 3" xfId="2398" xr:uid="{00000000-0005-0000-0000-000049090000}"/>
    <cellStyle name="Accent1 4" xfId="2399" xr:uid="{00000000-0005-0000-0000-00004A090000}"/>
    <cellStyle name="Accent1 5" xfId="2400" xr:uid="{00000000-0005-0000-0000-00004B090000}"/>
    <cellStyle name="Accent1 6" xfId="2401" xr:uid="{00000000-0005-0000-0000-00004C090000}"/>
    <cellStyle name="Accent1 7" xfId="2402" xr:uid="{00000000-0005-0000-0000-00004D090000}"/>
    <cellStyle name="Accent1 8" xfId="2403" xr:uid="{00000000-0005-0000-0000-00004E090000}"/>
    <cellStyle name="Accent1 9" xfId="2404" xr:uid="{00000000-0005-0000-0000-00004F090000}"/>
    <cellStyle name="Accent2 10" xfId="2405" xr:uid="{00000000-0005-0000-0000-000050090000}"/>
    <cellStyle name="Accent2 11" xfId="2406" xr:uid="{00000000-0005-0000-0000-000051090000}"/>
    <cellStyle name="Accent2 2" xfId="2407" xr:uid="{00000000-0005-0000-0000-000052090000}"/>
    <cellStyle name="Accent2 2 2" xfId="2408" xr:uid="{00000000-0005-0000-0000-000053090000}"/>
    <cellStyle name="Accent2 2 3" xfId="2409" xr:uid="{00000000-0005-0000-0000-000054090000}"/>
    <cellStyle name="Accent2 2_2.1  NEW FTA passage prés BIS" xfId="2410" xr:uid="{00000000-0005-0000-0000-000055090000}"/>
    <cellStyle name="Accent2 3" xfId="2411" xr:uid="{00000000-0005-0000-0000-000056090000}"/>
    <cellStyle name="Accent2 4" xfId="2412" xr:uid="{00000000-0005-0000-0000-000057090000}"/>
    <cellStyle name="Accent2 5" xfId="2413" xr:uid="{00000000-0005-0000-0000-000058090000}"/>
    <cellStyle name="Accent2 6" xfId="2414" xr:uid="{00000000-0005-0000-0000-000059090000}"/>
    <cellStyle name="Accent2 7" xfId="2415" xr:uid="{00000000-0005-0000-0000-00005A090000}"/>
    <cellStyle name="Accent2 8" xfId="2416" xr:uid="{00000000-0005-0000-0000-00005B090000}"/>
    <cellStyle name="Accent2 9" xfId="2417" xr:uid="{00000000-0005-0000-0000-00005C090000}"/>
    <cellStyle name="Accent3 10" xfId="2418" xr:uid="{00000000-0005-0000-0000-00005D090000}"/>
    <cellStyle name="Accent3 11" xfId="2419" xr:uid="{00000000-0005-0000-0000-00005E090000}"/>
    <cellStyle name="Accent3 2" xfId="2420" xr:uid="{00000000-0005-0000-0000-00005F090000}"/>
    <cellStyle name="Accent3 2 2" xfId="2421" xr:uid="{00000000-0005-0000-0000-000060090000}"/>
    <cellStyle name="Accent3 2 3" xfId="2422" xr:uid="{00000000-0005-0000-0000-000061090000}"/>
    <cellStyle name="Accent3 2_2.1  NEW FTA passage prés BIS" xfId="2423" xr:uid="{00000000-0005-0000-0000-000062090000}"/>
    <cellStyle name="Accent3 3" xfId="2424" xr:uid="{00000000-0005-0000-0000-000063090000}"/>
    <cellStyle name="Accent3 4" xfId="2425" xr:uid="{00000000-0005-0000-0000-000064090000}"/>
    <cellStyle name="Accent3 5" xfId="2426" xr:uid="{00000000-0005-0000-0000-000065090000}"/>
    <cellStyle name="Accent3 6" xfId="2427" xr:uid="{00000000-0005-0000-0000-000066090000}"/>
    <cellStyle name="Accent3 7" xfId="2428" xr:uid="{00000000-0005-0000-0000-000067090000}"/>
    <cellStyle name="Accent3 8" xfId="2429" xr:uid="{00000000-0005-0000-0000-000068090000}"/>
    <cellStyle name="Accent3 9" xfId="2430" xr:uid="{00000000-0005-0000-0000-000069090000}"/>
    <cellStyle name="Accent4 10" xfId="2431" xr:uid="{00000000-0005-0000-0000-00006A090000}"/>
    <cellStyle name="Accent4 11" xfId="2432" xr:uid="{00000000-0005-0000-0000-00006B090000}"/>
    <cellStyle name="Accent4 2" xfId="2433" xr:uid="{00000000-0005-0000-0000-00006C090000}"/>
    <cellStyle name="Accent4 2 2" xfId="2434" xr:uid="{00000000-0005-0000-0000-00006D090000}"/>
    <cellStyle name="Accent4 2 3" xfId="2435" xr:uid="{00000000-0005-0000-0000-00006E090000}"/>
    <cellStyle name="Accent4 2_2.1  NEW FTA passage prés BIS" xfId="2436" xr:uid="{00000000-0005-0000-0000-00006F090000}"/>
    <cellStyle name="Accent4 3" xfId="2437" xr:uid="{00000000-0005-0000-0000-000070090000}"/>
    <cellStyle name="Accent4 4" xfId="2438" xr:uid="{00000000-0005-0000-0000-000071090000}"/>
    <cellStyle name="Accent4 5" xfId="2439" xr:uid="{00000000-0005-0000-0000-000072090000}"/>
    <cellStyle name="Accent4 6" xfId="2440" xr:uid="{00000000-0005-0000-0000-000073090000}"/>
    <cellStyle name="Accent4 7" xfId="2441" xr:uid="{00000000-0005-0000-0000-000074090000}"/>
    <cellStyle name="Accent4 8" xfId="2442" xr:uid="{00000000-0005-0000-0000-000075090000}"/>
    <cellStyle name="Accent4 9" xfId="2443" xr:uid="{00000000-0005-0000-0000-000076090000}"/>
    <cellStyle name="Accent5 10" xfId="2444" xr:uid="{00000000-0005-0000-0000-000077090000}"/>
    <cellStyle name="Accent5 11" xfId="2445" xr:uid="{00000000-0005-0000-0000-000078090000}"/>
    <cellStyle name="Accent5 2" xfId="2446" xr:uid="{00000000-0005-0000-0000-000079090000}"/>
    <cellStyle name="Accent5 2 2" xfId="2447" xr:uid="{00000000-0005-0000-0000-00007A090000}"/>
    <cellStyle name="Accent5 2 3" xfId="2448" xr:uid="{00000000-0005-0000-0000-00007B090000}"/>
    <cellStyle name="Accent5 2_2.1  NEW FTA passage prés BIS" xfId="2449" xr:uid="{00000000-0005-0000-0000-00007C090000}"/>
    <cellStyle name="Accent5 3" xfId="2450" xr:uid="{00000000-0005-0000-0000-00007D090000}"/>
    <cellStyle name="Accent5 4" xfId="2451" xr:uid="{00000000-0005-0000-0000-00007E090000}"/>
    <cellStyle name="Accent5 5" xfId="2452" xr:uid="{00000000-0005-0000-0000-00007F090000}"/>
    <cellStyle name="Accent5 6" xfId="2453" xr:uid="{00000000-0005-0000-0000-000080090000}"/>
    <cellStyle name="Accent5 7" xfId="2454" xr:uid="{00000000-0005-0000-0000-000081090000}"/>
    <cellStyle name="Accent5 8" xfId="2455" xr:uid="{00000000-0005-0000-0000-000082090000}"/>
    <cellStyle name="Accent5 9" xfId="2456" xr:uid="{00000000-0005-0000-0000-000083090000}"/>
    <cellStyle name="Accent6 10" xfId="2457" xr:uid="{00000000-0005-0000-0000-000084090000}"/>
    <cellStyle name="Accent6 11" xfId="2458" xr:uid="{00000000-0005-0000-0000-000085090000}"/>
    <cellStyle name="Accent6 2" xfId="2459" xr:uid="{00000000-0005-0000-0000-000086090000}"/>
    <cellStyle name="Accent6 2 2" xfId="2460" xr:uid="{00000000-0005-0000-0000-000087090000}"/>
    <cellStyle name="Accent6 2 3" xfId="2461" xr:uid="{00000000-0005-0000-0000-000088090000}"/>
    <cellStyle name="Accent6 2_2.1  NEW FTA passage prés BIS" xfId="2462" xr:uid="{00000000-0005-0000-0000-000089090000}"/>
    <cellStyle name="Accent6 3" xfId="2463" xr:uid="{00000000-0005-0000-0000-00008A090000}"/>
    <cellStyle name="Accent6 4" xfId="2464" xr:uid="{00000000-0005-0000-0000-00008B090000}"/>
    <cellStyle name="Accent6 5" xfId="2465" xr:uid="{00000000-0005-0000-0000-00008C090000}"/>
    <cellStyle name="Accent6 6" xfId="2466" xr:uid="{00000000-0005-0000-0000-00008D090000}"/>
    <cellStyle name="Accent6 7" xfId="2467" xr:uid="{00000000-0005-0000-0000-00008E090000}"/>
    <cellStyle name="Accent6 8" xfId="2468" xr:uid="{00000000-0005-0000-0000-00008F090000}"/>
    <cellStyle name="Accent6 9" xfId="2469" xr:uid="{00000000-0005-0000-0000-000090090000}"/>
    <cellStyle name="accounting" xfId="2470" xr:uid="{00000000-0005-0000-0000-000091090000}"/>
    <cellStyle name="accounting 10" xfId="2471" xr:uid="{00000000-0005-0000-0000-000092090000}"/>
    <cellStyle name="accounting 11" xfId="2472" xr:uid="{00000000-0005-0000-0000-000093090000}"/>
    <cellStyle name="accounting 12" xfId="2473" xr:uid="{00000000-0005-0000-0000-000094090000}"/>
    <cellStyle name="accounting 13" xfId="2474" xr:uid="{00000000-0005-0000-0000-000095090000}"/>
    <cellStyle name="accounting 14" xfId="2475" xr:uid="{00000000-0005-0000-0000-000096090000}"/>
    <cellStyle name="accounting 15" xfId="2476" xr:uid="{00000000-0005-0000-0000-000097090000}"/>
    <cellStyle name="accounting 16" xfId="2477" xr:uid="{00000000-0005-0000-0000-000098090000}"/>
    <cellStyle name="accounting 17" xfId="2478" xr:uid="{00000000-0005-0000-0000-000099090000}"/>
    <cellStyle name="accounting 2" xfId="2479" xr:uid="{00000000-0005-0000-0000-00009A090000}"/>
    <cellStyle name="accounting 2 2" xfId="2480" xr:uid="{00000000-0005-0000-0000-00009B090000}"/>
    <cellStyle name="accounting 2 2 2" xfId="2481" xr:uid="{00000000-0005-0000-0000-00009C090000}"/>
    <cellStyle name="accounting 2 2 2 2" xfId="2482" xr:uid="{00000000-0005-0000-0000-00009D090000}"/>
    <cellStyle name="accounting 2 2 2 3" xfId="2483" xr:uid="{00000000-0005-0000-0000-00009E090000}"/>
    <cellStyle name="accounting 2 2 2 4" xfId="2484" xr:uid="{00000000-0005-0000-0000-00009F090000}"/>
    <cellStyle name="accounting 2 2 2 5" xfId="2485" xr:uid="{00000000-0005-0000-0000-0000A0090000}"/>
    <cellStyle name="accounting 2 2 2 6" xfId="2486" xr:uid="{00000000-0005-0000-0000-0000A1090000}"/>
    <cellStyle name="accounting 2 2 3" xfId="2487" xr:uid="{00000000-0005-0000-0000-0000A2090000}"/>
    <cellStyle name="accounting 2 2 3 2" xfId="2488" xr:uid="{00000000-0005-0000-0000-0000A3090000}"/>
    <cellStyle name="accounting 2 2 3 3" xfId="2489" xr:uid="{00000000-0005-0000-0000-0000A4090000}"/>
    <cellStyle name="accounting 2 2 3 4" xfId="2490" xr:uid="{00000000-0005-0000-0000-0000A5090000}"/>
    <cellStyle name="accounting 2 2 3 5" xfId="2491" xr:uid="{00000000-0005-0000-0000-0000A6090000}"/>
    <cellStyle name="accounting 2 2 3 6" xfId="2492" xr:uid="{00000000-0005-0000-0000-0000A7090000}"/>
    <cellStyle name="accounting 2 2 3 7" xfId="2493" xr:uid="{00000000-0005-0000-0000-0000A8090000}"/>
    <cellStyle name="accounting 2 3" xfId="2494" xr:uid="{00000000-0005-0000-0000-0000A9090000}"/>
    <cellStyle name="accounting 3" xfId="2495" xr:uid="{00000000-0005-0000-0000-0000AA090000}"/>
    <cellStyle name="accounting 3 2" xfId="2496" xr:uid="{00000000-0005-0000-0000-0000AB090000}"/>
    <cellStyle name="accounting 3 2 2" xfId="2497" xr:uid="{00000000-0005-0000-0000-0000AC090000}"/>
    <cellStyle name="accounting 3 2 3" xfId="2498" xr:uid="{00000000-0005-0000-0000-0000AD090000}"/>
    <cellStyle name="accounting 3 2 4" xfId="2499" xr:uid="{00000000-0005-0000-0000-0000AE090000}"/>
    <cellStyle name="accounting 3 2 5" xfId="2500" xr:uid="{00000000-0005-0000-0000-0000AF090000}"/>
    <cellStyle name="accounting 3 2 6" xfId="2501" xr:uid="{00000000-0005-0000-0000-0000B0090000}"/>
    <cellStyle name="accounting 3 3" xfId="2502" xr:uid="{00000000-0005-0000-0000-0000B1090000}"/>
    <cellStyle name="accounting 3 3 2" xfId="2503" xr:uid="{00000000-0005-0000-0000-0000B2090000}"/>
    <cellStyle name="accounting 3 3 3" xfId="2504" xr:uid="{00000000-0005-0000-0000-0000B3090000}"/>
    <cellStyle name="accounting 3 3 4" xfId="2505" xr:uid="{00000000-0005-0000-0000-0000B4090000}"/>
    <cellStyle name="accounting 3 3 5" xfId="2506" xr:uid="{00000000-0005-0000-0000-0000B5090000}"/>
    <cellStyle name="accounting 3 3 6" xfId="2507" xr:uid="{00000000-0005-0000-0000-0000B6090000}"/>
    <cellStyle name="accounting 3 3 7" xfId="2508" xr:uid="{00000000-0005-0000-0000-0000B7090000}"/>
    <cellStyle name="accounting 4" xfId="2509" xr:uid="{00000000-0005-0000-0000-0000B8090000}"/>
    <cellStyle name="accounting 5" xfId="2510" xr:uid="{00000000-0005-0000-0000-0000B9090000}"/>
    <cellStyle name="accounting 6" xfId="2511" xr:uid="{00000000-0005-0000-0000-0000BA090000}"/>
    <cellStyle name="accounting 7" xfId="2512" xr:uid="{00000000-0005-0000-0000-0000BB090000}"/>
    <cellStyle name="accounting 8" xfId="2513" xr:uid="{00000000-0005-0000-0000-0000BC090000}"/>
    <cellStyle name="accounting 9" xfId="2514" xr:uid="{00000000-0005-0000-0000-0000BD090000}"/>
    <cellStyle name="act" xfId="2515" xr:uid="{00000000-0005-0000-0000-0000BE090000}"/>
    <cellStyle name="act 10" xfId="2516" xr:uid="{00000000-0005-0000-0000-0000BF090000}"/>
    <cellStyle name="act 11" xfId="2517" xr:uid="{00000000-0005-0000-0000-0000C0090000}"/>
    <cellStyle name="act 12" xfId="2518" xr:uid="{00000000-0005-0000-0000-0000C1090000}"/>
    <cellStyle name="act 13" xfId="2519" xr:uid="{00000000-0005-0000-0000-0000C2090000}"/>
    <cellStyle name="act 14" xfId="2520" xr:uid="{00000000-0005-0000-0000-0000C3090000}"/>
    <cellStyle name="act 15" xfId="2521" xr:uid="{00000000-0005-0000-0000-0000C4090000}"/>
    <cellStyle name="act 2" xfId="2522" xr:uid="{00000000-0005-0000-0000-0000C5090000}"/>
    <cellStyle name="act 3" xfId="2523" xr:uid="{00000000-0005-0000-0000-0000C6090000}"/>
    <cellStyle name="act 4" xfId="2524" xr:uid="{00000000-0005-0000-0000-0000C7090000}"/>
    <cellStyle name="act 5" xfId="2525" xr:uid="{00000000-0005-0000-0000-0000C8090000}"/>
    <cellStyle name="act 6" xfId="2526" xr:uid="{00000000-0005-0000-0000-0000C9090000}"/>
    <cellStyle name="act 7" xfId="2527" xr:uid="{00000000-0005-0000-0000-0000CA090000}"/>
    <cellStyle name="act 8" xfId="2528" xr:uid="{00000000-0005-0000-0000-0000CB090000}"/>
    <cellStyle name="act 9" xfId="2529" xr:uid="{00000000-0005-0000-0000-0000CC090000}"/>
    <cellStyle name="act_2.1  NEW FTA passage prés BIS" xfId="2530" xr:uid="{00000000-0005-0000-0000-0000CD090000}"/>
    <cellStyle name="AFE" xfId="2531" xr:uid="{00000000-0005-0000-0000-0000CE090000}"/>
    <cellStyle name="AFE 10" xfId="2532" xr:uid="{00000000-0005-0000-0000-0000CF090000}"/>
    <cellStyle name="AFE 11" xfId="2533" xr:uid="{00000000-0005-0000-0000-0000D0090000}"/>
    <cellStyle name="AFE 12" xfId="2534" xr:uid="{00000000-0005-0000-0000-0000D1090000}"/>
    <cellStyle name="AFE 13" xfId="2535" xr:uid="{00000000-0005-0000-0000-0000D2090000}"/>
    <cellStyle name="AFE 14" xfId="2536" xr:uid="{00000000-0005-0000-0000-0000D3090000}"/>
    <cellStyle name="AFE 15" xfId="2537" xr:uid="{00000000-0005-0000-0000-0000D4090000}"/>
    <cellStyle name="AFE 2" xfId="2538" xr:uid="{00000000-0005-0000-0000-0000D5090000}"/>
    <cellStyle name="AFE 3" xfId="2539" xr:uid="{00000000-0005-0000-0000-0000D6090000}"/>
    <cellStyle name="AFE 4" xfId="2540" xr:uid="{00000000-0005-0000-0000-0000D7090000}"/>
    <cellStyle name="AFE 5" xfId="2541" xr:uid="{00000000-0005-0000-0000-0000D8090000}"/>
    <cellStyle name="AFE 6" xfId="2542" xr:uid="{00000000-0005-0000-0000-0000D9090000}"/>
    <cellStyle name="AFE 7" xfId="2543" xr:uid="{00000000-0005-0000-0000-0000DA090000}"/>
    <cellStyle name="AFE 8" xfId="2544" xr:uid="{00000000-0005-0000-0000-0000DB090000}"/>
    <cellStyle name="AFE 9" xfId="2545" xr:uid="{00000000-0005-0000-0000-0000DC090000}"/>
    <cellStyle name="AFE_2.1  NEW FTA passage prés BIS" xfId="2546" xr:uid="{00000000-0005-0000-0000-0000DD090000}"/>
    <cellStyle name="Arial 10" xfId="2547" xr:uid="{00000000-0005-0000-0000-0000DE090000}"/>
    <cellStyle name="Arial 12" xfId="2548" xr:uid="{00000000-0005-0000-0000-0000DF090000}"/>
    <cellStyle name="Auto" xfId="2549" xr:uid="{00000000-0005-0000-0000-0000E0090000}"/>
    <cellStyle name="AutoFormat Options" xfId="2550" xr:uid="{00000000-0005-0000-0000-0000E1090000}"/>
    <cellStyle name="Avertissement 2" xfId="2551" xr:uid="{00000000-0005-0000-0000-0000E2090000}"/>
    <cellStyle name="b" xfId="2552" xr:uid="{00000000-0005-0000-0000-0000E3090000}"/>
    <cellStyle name="b 10" xfId="2553" xr:uid="{00000000-0005-0000-0000-0000E4090000}"/>
    <cellStyle name="b 10 2" xfId="2554" xr:uid="{00000000-0005-0000-0000-0000E5090000}"/>
    <cellStyle name="b 10 3" xfId="2555" xr:uid="{00000000-0005-0000-0000-0000E6090000}"/>
    <cellStyle name="b 10 4" xfId="2556" xr:uid="{00000000-0005-0000-0000-0000E7090000}"/>
    <cellStyle name="b 10 5" xfId="2557" xr:uid="{00000000-0005-0000-0000-0000E8090000}"/>
    <cellStyle name="b 10 6" xfId="2558" xr:uid="{00000000-0005-0000-0000-0000E9090000}"/>
    <cellStyle name="b 11" xfId="2559" xr:uid="{00000000-0005-0000-0000-0000EA090000}"/>
    <cellStyle name="b 11 2" xfId="2560" xr:uid="{00000000-0005-0000-0000-0000EB090000}"/>
    <cellStyle name="b 11 3" xfId="2561" xr:uid="{00000000-0005-0000-0000-0000EC090000}"/>
    <cellStyle name="b 11 4" xfId="2562" xr:uid="{00000000-0005-0000-0000-0000ED090000}"/>
    <cellStyle name="b 11 5" xfId="2563" xr:uid="{00000000-0005-0000-0000-0000EE090000}"/>
    <cellStyle name="b 11 6" xfId="2564" xr:uid="{00000000-0005-0000-0000-0000EF090000}"/>
    <cellStyle name="b 12" xfId="2565" xr:uid="{00000000-0005-0000-0000-0000F0090000}"/>
    <cellStyle name="b 12 2" xfId="2566" xr:uid="{00000000-0005-0000-0000-0000F1090000}"/>
    <cellStyle name="b 12 3" xfId="2567" xr:uid="{00000000-0005-0000-0000-0000F2090000}"/>
    <cellStyle name="b 12 4" xfId="2568" xr:uid="{00000000-0005-0000-0000-0000F3090000}"/>
    <cellStyle name="b 12 5" xfId="2569" xr:uid="{00000000-0005-0000-0000-0000F4090000}"/>
    <cellStyle name="b 12 6" xfId="2570" xr:uid="{00000000-0005-0000-0000-0000F5090000}"/>
    <cellStyle name="b 13" xfId="2571" xr:uid="{00000000-0005-0000-0000-0000F6090000}"/>
    <cellStyle name="b 13 2" xfId="2572" xr:uid="{00000000-0005-0000-0000-0000F7090000}"/>
    <cellStyle name="b 13 3" xfId="2573" xr:uid="{00000000-0005-0000-0000-0000F8090000}"/>
    <cellStyle name="b 13 4" xfId="2574" xr:uid="{00000000-0005-0000-0000-0000F9090000}"/>
    <cellStyle name="b 13 5" xfId="2575" xr:uid="{00000000-0005-0000-0000-0000FA090000}"/>
    <cellStyle name="b 13 6" xfId="2576" xr:uid="{00000000-0005-0000-0000-0000FB090000}"/>
    <cellStyle name="b 14" xfId="2577" xr:uid="{00000000-0005-0000-0000-0000FC090000}"/>
    <cellStyle name="b 14 2" xfId="2578" xr:uid="{00000000-0005-0000-0000-0000FD090000}"/>
    <cellStyle name="b 14 3" xfId="2579" xr:uid="{00000000-0005-0000-0000-0000FE090000}"/>
    <cellStyle name="b 14 4" xfId="2580" xr:uid="{00000000-0005-0000-0000-0000FF090000}"/>
    <cellStyle name="b 14 5" xfId="2581" xr:uid="{00000000-0005-0000-0000-0000000A0000}"/>
    <cellStyle name="b 14 6" xfId="2582" xr:uid="{00000000-0005-0000-0000-0000010A0000}"/>
    <cellStyle name="b 15" xfId="2583" xr:uid="{00000000-0005-0000-0000-0000020A0000}"/>
    <cellStyle name="b 15 2" xfId="2584" xr:uid="{00000000-0005-0000-0000-0000030A0000}"/>
    <cellStyle name="b 15 3" xfId="2585" xr:uid="{00000000-0005-0000-0000-0000040A0000}"/>
    <cellStyle name="b 15 4" xfId="2586" xr:uid="{00000000-0005-0000-0000-0000050A0000}"/>
    <cellStyle name="b 15 5" xfId="2587" xr:uid="{00000000-0005-0000-0000-0000060A0000}"/>
    <cellStyle name="b 15 6" xfId="2588" xr:uid="{00000000-0005-0000-0000-0000070A0000}"/>
    <cellStyle name="b 16" xfId="2589" xr:uid="{00000000-0005-0000-0000-0000080A0000}"/>
    <cellStyle name="b 17" xfId="2590" xr:uid="{00000000-0005-0000-0000-0000090A0000}"/>
    <cellStyle name="b 18" xfId="2591" xr:uid="{00000000-0005-0000-0000-00000A0A0000}"/>
    <cellStyle name="b 19" xfId="2592" xr:uid="{00000000-0005-0000-0000-00000B0A0000}"/>
    <cellStyle name="b 2" xfId="2593" xr:uid="{00000000-0005-0000-0000-00000C0A0000}"/>
    <cellStyle name="b 2 10" xfId="2594" xr:uid="{00000000-0005-0000-0000-00000D0A0000}"/>
    <cellStyle name="b 2 10 2" xfId="2595" xr:uid="{00000000-0005-0000-0000-00000E0A0000}"/>
    <cellStyle name="b 2 11" xfId="2596" xr:uid="{00000000-0005-0000-0000-00000F0A0000}"/>
    <cellStyle name="b 2 12" xfId="2597" xr:uid="{00000000-0005-0000-0000-0000100A0000}"/>
    <cellStyle name="b 2 13" xfId="2598" xr:uid="{00000000-0005-0000-0000-0000110A0000}"/>
    <cellStyle name="b 2 14" xfId="2599" xr:uid="{00000000-0005-0000-0000-0000120A0000}"/>
    <cellStyle name="b 2 15" xfId="2600" xr:uid="{00000000-0005-0000-0000-0000130A0000}"/>
    <cellStyle name="b 2 16" xfId="2601" xr:uid="{00000000-0005-0000-0000-0000140A0000}"/>
    <cellStyle name="b 2 17" xfId="2602" xr:uid="{00000000-0005-0000-0000-0000150A0000}"/>
    <cellStyle name="b 2 18" xfId="2603" xr:uid="{00000000-0005-0000-0000-0000160A0000}"/>
    <cellStyle name="b 2 19" xfId="2604" xr:uid="{00000000-0005-0000-0000-0000170A0000}"/>
    <cellStyle name="b 2 2" xfId="2605" xr:uid="{00000000-0005-0000-0000-0000180A0000}"/>
    <cellStyle name="b 2 2 10" xfId="2606" xr:uid="{00000000-0005-0000-0000-0000190A0000}"/>
    <cellStyle name="b 2 2 11" xfId="2607" xr:uid="{00000000-0005-0000-0000-00001A0A0000}"/>
    <cellStyle name="b 2 2 12" xfId="2608" xr:uid="{00000000-0005-0000-0000-00001B0A0000}"/>
    <cellStyle name="b 2 2 13" xfId="2609" xr:uid="{00000000-0005-0000-0000-00001C0A0000}"/>
    <cellStyle name="b 2 2 14" xfId="2610" xr:uid="{00000000-0005-0000-0000-00001D0A0000}"/>
    <cellStyle name="b 2 2 15" xfId="2611" xr:uid="{00000000-0005-0000-0000-00001E0A0000}"/>
    <cellStyle name="b 2 2 16" xfId="2612" xr:uid="{00000000-0005-0000-0000-00001F0A0000}"/>
    <cellStyle name="b 2 2 17" xfId="2613" xr:uid="{00000000-0005-0000-0000-0000200A0000}"/>
    <cellStyle name="b 2 2 18" xfId="2614" xr:uid="{00000000-0005-0000-0000-0000210A0000}"/>
    <cellStyle name="b 2 2 19" xfId="2615" xr:uid="{00000000-0005-0000-0000-0000220A0000}"/>
    <cellStyle name="b 2 2 2" xfId="2616" xr:uid="{00000000-0005-0000-0000-0000230A0000}"/>
    <cellStyle name="b 2 2 2 2" xfId="2617" xr:uid="{00000000-0005-0000-0000-0000240A0000}"/>
    <cellStyle name="b 2 2 3" xfId="2618" xr:uid="{00000000-0005-0000-0000-0000250A0000}"/>
    <cellStyle name="b 2 2 3 2" xfId="2619" xr:uid="{00000000-0005-0000-0000-0000260A0000}"/>
    <cellStyle name="b 2 2 4" xfId="2620" xr:uid="{00000000-0005-0000-0000-0000270A0000}"/>
    <cellStyle name="b 2 2 4 2" xfId="2621" xr:uid="{00000000-0005-0000-0000-0000280A0000}"/>
    <cellStyle name="b 2 2 5" xfId="2622" xr:uid="{00000000-0005-0000-0000-0000290A0000}"/>
    <cellStyle name="b 2 2 5 2" xfId="2623" xr:uid="{00000000-0005-0000-0000-00002A0A0000}"/>
    <cellStyle name="b 2 2 6" xfId="2624" xr:uid="{00000000-0005-0000-0000-00002B0A0000}"/>
    <cellStyle name="b 2 2 7" xfId="2625" xr:uid="{00000000-0005-0000-0000-00002C0A0000}"/>
    <cellStyle name="b 2 2 8" xfId="2626" xr:uid="{00000000-0005-0000-0000-00002D0A0000}"/>
    <cellStyle name="b 2 2 9" xfId="2627" xr:uid="{00000000-0005-0000-0000-00002E0A0000}"/>
    <cellStyle name="b 2 20" xfId="2628" xr:uid="{00000000-0005-0000-0000-00002F0A0000}"/>
    <cellStyle name="b 2 21" xfId="2629" xr:uid="{00000000-0005-0000-0000-0000300A0000}"/>
    <cellStyle name="b 2 22" xfId="2630" xr:uid="{00000000-0005-0000-0000-0000310A0000}"/>
    <cellStyle name="b 2 3" xfId="2631" xr:uid="{00000000-0005-0000-0000-0000320A0000}"/>
    <cellStyle name="b 2 3 10" xfId="2632" xr:uid="{00000000-0005-0000-0000-0000330A0000}"/>
    <cellStyle name="b 2 3 11" xfId="2633" xr:uid="{00000000-0005-0000-0000-0000340A0000}"/>
    <cellStyle name="b 2 3 12" xfId="2634" xr:uid="{00000000-0005-0000-0000-0000350A0000}"/>
    <cellStyle name="b 2 3 13" xfId="2635" xr:uid="{00000000-0005-0000-0000-0000360A0000}"/>
    <cellStyle name="b 2 3 14" xfId="2636" xr:uid="{00000000-0005-0000-0000-0000370A0000}"/>
    <cellStyle name="b 2 3 15" xfId="2637" xr:uid="{00000000-0005-0000-0000-0000380A0000}"/>
    <cellStyle name="b 2 3 16" xfId="2638" xr:uid="{00000000-0005-0000-0000-0000390A0000}"/>
    <cellStyle name="b 2 3 17" xfId="2639" xr:uid="{00000000-0005-0000-0000-00003A0A0000}"/>
    <cellStyle name="b 2 3 18" xfId="2640" xr:uid="{00000000-0005-0000-0000-00003B0A0000}"/>
    <cellStyle name="b 2 3 19" xfId="2641" xr:uid="{00000000-0005-0000-0000-00003C0A0000}"/>
    <cellStyle name="b 2 3 2" xfId="2642" xr:uid="{00000000-0005-0000-0000-00003D0A0000}"/>
    <cellStyle name="b 2 3 2 2" xfId="2643" xr:uid="{00000000-0005-0000-0000-00003E0A0000}"/>
    <cellStyle name="b 2 3 3" xfId="2644" xr:uid="{00000000-0005-0000-0000-00003F0A0000}"/>
    <cellStyle name="b 2 3 3 2" xfId="2645" xr:uid="{00000000-0005-0000-0000-0000400A0000}"/>
    <cellStyle name="b 2 3 4" xfId="2646" xr:uid="{00000000-0005-0000-0000-0000410A0000}"/>
    <cellStyle name="b 2 3 4 2" xfId="2647" xr:uid="{00000000-0005-0000-0000-0000420A0000}"/>
    <cellStyle name="b 2 3 5" xfId="2648" xr:uid="{00000000-0005-0000-0000-0000430A0000}"/>
    <cellStyle name="b 2 3 5 2" xfId="2649" xr:uid="{00000000-0005-0000-0000-0000440A0000}"/>
    <cellStyle name="b 2 3 6" xfId="2650" xr:uid="{00000000-0005-0000-0000-0000450A0000}"/>
    <cellStyle name="b 2 3 7" xfId="2651" xr:uid="{00000000-0005-0000-0000-0000460A0000}"/>
    <cellStyle name="b 2 3 8" xfId="2652" xr:uid="{00000000-0005-0000-0000-0000470A0000}"/>
    <cellStyle name="b 2 3 9" xfId="2653" xr:uid="{00000000-0005-0000-0000-0000480A0000}"/>
    <cellStyle name="b 2 4" xfId="2654" xr:uid="{00000000-0005-0000-0000-0000490A0000}"/>
    <cellStyle name="b 2 4 10" xfId="2655" xr:uid="{00000000-0005-0000-0000-00004A0A0000}"/>
    <cellStyle name="b 2 4 11" xfId="2656" xr:uid="{00000000-0005-0000-0000-00004B0A0000}"/>
    <cellStyle name="b 2 4 12" xfId="2657" xr:uid="{00000000-0005-0000-0000-00004C0A0000}"/>
    <cellStyle name="b 2 4 13" xfId="2658" xr:uid="{00000000-0005-0000-0000-00004D0A0000}"/>
    <cellStyle name="b 2 4 14" xfId="2659" xr:uid="{00000000-0005-0000-0000-00004E0A0000}"/>
    <cellStyle name="b 2 4 15" xfId="2660" xr:uid="{00000000-0005-0000-0000-00004F0A0000}"/>
    <cellStyle name="b 2 4 16" xfId="2661" xr:uid="{00000000-0005-0000-0000-0000500A0000}"/>
    <cellStyle name="b 2 4 17" xfId="2662" xr:uid="{00000000-0005-0000-0000-0000510A0000}"/>
    <cellStyle name="b 2 4 18" xfId="2663" xr:uid="{00000000-0005-0000-0000-0000520A0000}"/>
    <cellStyle name="b 2 4 19" xfId="2664" xr:uid="{00000000-0005-0000-0000-0000530A0000}"/>
    <cellStyle name="b 2 4 2" xfId="2665" xr:uid="{00000000-0005-0000-0000-0000540A0000}"/>
    <cellStyle name="b 2 4 2 2" xfId="2666" xr:uid="{00000000-0005-0000-0000-0000550A0000}"/>
    <cellStyle name="b 2 4 3" xfId="2667" xr:uid="{00000000-0005-0000-0000-0000560A0000}"/>
    <cellStyle name="b 2 4 3 2" xfId="2668" xr:uid="{00000000-0005-0000-0000-0000570A0000}"/>
    <cellStyle name="b 2 4 4" xfId="2669" xr:uid="{00000000-0005-0000-0000-0000580A0000}"/>
    <cellStyle name="b 2 4 4 2" xfId="2670" xr:uid="{00000000-0005-0000-0000-0000590A0000}"/>
    <cellStyle name="b 2 4 5" xfId="2671" xr:uid="{00000000-0005-0000-0000-00005A0A0000}"/>
    <cellStyle name="b 2 4 5 2" xfId="2672" xr:uid="{00000000-0005-0000-0000-00005B0A0000}"/>
    <cellStyle name="b 2 4 6" xfId="2673" xr:uid="{00000000-0005-0000-0000-00005C0A0000}"/>
    <cellStyle name="b 2 4 7" xfId="2674" xr:uid="{00000000-0005-0000-0000-00005D0A0000}"/>
    <cellStyle name="b 2 4 8" xfId="2675" xr:uid="{00000000-0005-0000-0000-00005E0A0000}"/>
    <cellStyle name="b 2 4 9" xfId="2676" xr:uid="{00000000-0005-0000-0000-00005F0A0000}"/>
    <cellStyle name="b 2 5" xfId="2677" xr:uid="{00000000-0005-0000-0000-0000600A0000}"/>
    <cellStyle name="b 2 5 10" xfId="2678" xr:uid="{00000000-0005-0000-0000-0000610A0000}"/>
    <cellStyle name="b 2 5 11" xfId="2679" xr:uid="{00000000-0005-0000-0000-0000620A0000}"/>
    <cellStyle name="b 2 5 12" xfId="2680" xr:uid="{00000000-0005-0000-0000-0000630A0000}"/>
    <cellStyle name="b 2 5 13" xfId="2681" xr:uid="{00000000-0005-0000-0000-0000640A0000}"/>
    <cellStyle name="b 2 5 14" xfId="2682" xr:uid="{00000000-0005-0000-0000-0000650A0000}"/>
    <cellStyle name="b 2 5 15" xfId="2683" xr:uid="{00000000-0005-0000-0000-0000660A0000}"/>
    <cellStyle name="b 2 5 16" xfId="2684" xr:uid="{00000000-0005-0000-0000-0000670A0000}"/>
    <cellStyle name="b 2 5 17" xfId="2685" xr:uid="{00000000-0005-0000-0000-0000680A0000}"/>
    <cellStyle name="b 2 5 18" xfId="2686" xr:uid="{00000000-0005-0000-0000-0000690A0000}"/>
    <cellStyle name="b 2 5 19" xfId="2687" xr:uid="{00000000-0005-0000-0000-00006A0A0000}"/>
    <cellStyle name="b 2 5 2" xfId="2688" xr:uid="{00000000-0005-0000-0000-00006B0A0000}"/>
    <cellStyle name="b 2 5 2 2" xfId="2689" xr:uid="{00000000-0005-0000-0000-00006C0A0000}"/>
    <cellStyle name="b 2 5 3" xfId="2690" xr:uid="{00000000-0005-0000-0000-00006D0A0000}"/>
    <cellStyle name="b 2 5 3 2" xfId="2691" xr:uid="{00000000-0005-0000-0000-00006E0A0000}"/>
    <cellStyle name="b 2 5 4" xfId="2692" xr:uid="{00000000-0005-0000-0000-00006F0A0000}"/>
    <cellStyle name="b 2 5 4 2" xfId="2693" xr:uid="{00000000-0005-0000-0000-0000700A0000}"/>
    <cellStyle name="b 2 5 5" xfId="2694" xr:uid="{00000000-0005-0000-0000-0000710A0000}"/>
    <cellStyle name="b 2 5 5 2" xfId="2695" xr:uid="{00000000-0005-0000-0000-0000720A0000}"/>
    <cellStyle name="b 2 5 6" xfId="2696" xr:uid="{00000000-0005-0000-0000-0000730A0000}"/>
    <cellStyle name="b 2 5 7" xfId="2697" xr:uid="{00000000-0005-0000-0000-0000740A0000}"/>
    <cellStyle name="b 2 5 8" xfId="2698" xr:uid="{00000000-0005-0000-0000-0000750A0000}"/>
    <cellStyle name="b 2 5 9" xfId="2699" xr:uid="{00000000-0005-0000-0000-0000760A0000}"/>
    <cellStyle name="b 2 6" xfId="2700" xr:uid="{00000000-0005-0000-0000-0000770A0000}"/>
    <cellStyle name="b 2 6 2" xfId="2701" xr:uid="{00000000-0005-0000-0000-0000780A0000}"/>
    <cellStyle name="b 2 6 3" xfId="2702" xr:uid="{00000000-0005-0000-0000-0000790A0000}"/>
    <cellStyle name="b 2 6 4" xfId="2703" xr:uid="{00000000-0005-0000-0000-00007A0A0000}"/>
    <cellStyle name="b 2 6 5" xfId="2704" xr:uid="{00000000-0005-0000-0000-00007B0A0000}"/>
    <cellStyle name="b 2 6 6" xfId="2705" xr:uid="{00000000-0005-0000-0000-00007C0A0000}"/>
    <cellStyle name="b 2 7" xfId="2706" xr:uid="{00000000-0005-0000-0000-00007D0A0000}"/>
    <cellStyle name="b 2 7 2" xfId="2707" xr:uid="{00000000-0005-0000-0000-00007E0A0000}"/>
    <cellStyle name="b 2 8" xfId="2708" xr:uid="{00000000-0005-0000-0000-00007F0A0000}"/>
    <cellStyle name="b 2 8 2" xfId="2709" xr:uid="{00000000-0005-0000-0000-0000800A0000}"/>
    <cellStyle name="b 2 9" xfId="2710" xr:uid="{00000000-0005-0000-0000-0000810A0000}"/>
    <cellStyle name="b 2 9 2" xfId="2711" xr:uid="{00000000-0005-0000-0000-0000820A0000}"/>
    <cellStyle name="b 3" xfId="2712" xr:uid="{00000000-0005-0000-0000-0000830A0000}"/>
    <cellStyle name="b 3 10" xfId="2713" xr:uid="{00000000-0005-0000-0000-0000840A0000}"/>
    <cellStyle name="b 3 10 2" xfId="2714" xr:uid="{00000000-0005-0000-0000-0000850A0000}"/>
    <cellStyle name="b 3 11" xfId="2715" xr:uid="{00000000-0005-0000-0000-0000860A0000}"/>
    <cellStyle name="b 3 12" xfId="2716" xr:uid="{00000000-0005-0000-0000-0000870A0000}"/>
    <cellStyle name="b 3 13" xfId="2717" xr:uid="{00000000-0005-0000-0000-0000880A0000}"/>
    <cellStyle name="b 3 14" xfId="2718" xr:uid="{00000000-0005-0000-0000-0000890A0000}"/>
    <cellStyle name="b 3 15" xfId="2719" xr:uid="{00000000-0005-0000-0000-00008A0A0000}"/>
    <cellStyle name="b 3 16" xfId="2720" xr:uid="{00000000-0005-0000-0000-00008B0A0000}"/>
    <cellStyle name="b 3 17" xfId="2721" xr:uid="{00000000-0005-0000-0000-00008C0A0000}"/>
    <cellStyle name="b 3 18" xfId="2722" xr:uid="{00000000-0005-0000-0000-00008D0A0000}"/>
    <cellStyle name="b 3 19" xfId="2723" xr:uid="{00000000-0005-0000-0000-00008E0A0000}"/>
    <cellStyle name="b 3 2" xfId="2724" xr:uid="{00000000-0005-0000-0000-00008F0A0000}"/>
    <cellStyle name="b 3 2 10" xfId="2725" xr:uid="{00000000-0005-0000-0000-0000900A0000}"/>
    <cellStyle name="b 3 2 11" xfId="2726" xr:uid="{00000000-0005-0000-0000-0000910A0000}"/>
    <cellStyle name="b 3 2 12" xfId="2727" xr:uid="{00000000-0005-0000-0000-0000920A0000}"/>
    <cellStyle name="b 3 2 13" xfId="2728" xr:uid="{00000000-0005-0000-0000-0000930A0000}"/>
    <cellStyle name="b 3 2 14" xfId="2729" xr:uid="{00000000-0005-0000-0000-0000940A0000}"/>
    <cellStyle name="b 3 2 15" xfId="2730" xr:uid="{00000000-0005-0000-0000-0000950A0000}"/>
    <cellStyle name="b 3 2 16" xfId="2731" xr:uid="{00000000-0005-0000-0000-0000960A0000}"/>
    <cellStyle name="b 3 2 17" xfId="2732" xr:uid="{00000000-0005-0000-0000-0000970A0000}"/>
    <cellStyle name="b 3 2 18" xfId="2733" xr:uid="{00000000-0005-0000-0000-0000980A0000}"/>
    <cellStyle name="b 3 2 19" xfId="2734" xr:uid="{00000000-0005-0000-0000-0000990A0000}"/>
    <cellStyle name="b 3 2 2" xfId="2735" xr:uid="{00000000-0005-0000-0000-00009A0A0000}"/>
    <cellStyle name="b 3 2 2 2" xfId="2736" xr:uid="{00000000-0005-0000-0000-00009B0A0000}"/>
    <cellStyle name="b 3 2 3" xfId="2737" xr:uid="{00000000-0005-0000-0000-00009C0A0000}"/>
    <cellStyle name="b 3 2 3 2" xfId="2738" xr:uid="{00000000-0005-0000-0000-00009D0A0000}"/>
    <cellStyle name="b 3 2 4" xfId="2739" xr:uid="{00000000-0005-0000-0000-00009E0A0000}"/>
    <cellStyle name="b 3 2 4 2" xfId="2740" xr:uid="{00000000-0005-0000-0000-00009F0A0000}"/>
    <cellStyle name="b 3 2 5" xfId="2741" xr:uid="{00000000-0005-0000-0000-0000A00A0000}"/>
    <cellStyle name="b 3 2 5 2" xfId="2742" xr:uid="{00000000-0005-0000-0000-0000A10A0000}"/>
    <cellStyle name="b 3 2 6" xfId="2743" xr:uid="{00000000-0005-0000-0000-0000A20A0000}"/>
    <cellStyle name="b 3 2 7" xfId="2744" xr:uid="{00000000-0005-0000-0000-0000A30A0000}"/>
    <cellStyle name="b 3 2 8" xfId="2745" xr:uid="{00000000-0005-0000-0000-0000A40A0000}"/>
    <cellStyle name="b 3 2 9" xfId="2746" xr:uid="{00000000-0005-0000-0000-0000A50A0000}"/>
    <cellStyle name="b 3 20" xfId="2747" xr:uid="{00000000-0005-0000-0000-0000A60A0000}"/>
    <cellStyle name="b 3 21" xfId="2748" xr:uid="{00000000-0005-0000-0000-0000A70A0000}"/>
    <cellStyle name="b 3 22" xfId="2749" xr:uid="{00000000-0005-0000-0000-0000A80A0000}"/>
    <cellStyle name="b 3 3" xfId="2750" xr:uid="{00000000-0005-0000-0000-0000A90A0000}"/>
    <cellStyle name="b 3 3 10" xfId="2751" xr:uid="{00000000-0005-0000-0000-0000AA0A0000}"/>
    <cellStyle name="b 3 3 11" xfId="2752" xr:uid="{00000000-0005-0000-0000-0000AB0A0000}"/>
    <cellStyle name="b 3 3 12" xfId="2753" xr:uid="{00000000-0005-0000-0000-0000AC0A0000}"/>
    <cellStyle name="b 3 3 13" xfId="2754" xr:uid="{00000000-0005-0000-0000-0000AD0A0000}"/>
    <cellStyle name="b 3 3 14" xfId="2755" xr:uid="{00000000-0005-0000-0000-0000AE0A0000}"/>
    <cellStyle name="b 3 3 15" xfId="2756" xr:uid="{00000000-0005-0000-0000-0000AF0A0000}"/>
    <cellStyle name="b 3 3 16" xfId="2757" xr:uid="{00000000-0005-0000-0000-0000B00A0000}"/>
    <cellStyle name="b 3 3 17" xfId="2758" xr:uid="{00000000-0005-0000-0000-0000B10A0000}"/>
    <cellStyle name="b 3 3 18" xfId="2759" xr:uid="{00000000-0005-0000-0000-0000B20A0000}"/>
    <cellStyle name="b 3 3 19" xfId="2760" xr:uid="{00000000-0005-0000-0000-0000B30A0000}"/>
    <cellStyle name="b 3 3 2" xfId="2761" xr:uid="{00000000-0005-0000-0000-0000B40A0000}"/>
    <cellStyle name="b 3 3 2 2" xfId="2762" xr:uid="{00000000-0005-0000-0000-0000B50A0000}"/>
    <cellStyle name="b 3 3 3" xfId="2763" xr:uid="{00000000-0005-0000-0000-0000B60A0000}"/>
    <cellStyle name="b 3 3 3 2" xfId="2764" xr:uid="{00000000-0005-0000-0000-0000B70A0000}"/>
    <cellStyle name="b 3 3 4" xfId="2765" xr:uid="{00000000-0005-0000-0000-0000B80A0000}"/>
    <cellStyle name="b 3 3 4 2" xfId="2766" xr:uid="{00000000-0005-0000-0000-0000B90A0000}"/>
    <cellStyle name="b 3 3 5" xfId="2767" xr:uid="{00000000-0005-0000-0000-0000BA0A0000}"/>
    <cellStyle name="b 3 3 5 2" xfId="2768" xr:uid="{00000000-0005-0000-0000-0000BB0A0000}"/>
    <cellStyle name="b 3 3 6" xfId="2769" xr:uid="{00000000-0005-0000-0000-0000BC0A0000}"/>
    <cellStyle name="b 3 3 7" xfId="2770" xr:uid="{00000000-0005-0000-0000-0000BD0A0000}"/>
    <cellStyle name="b 3 3 8" xfId="2771" xr:uid="{00000000-0005-0000-0000-0000BE0A0000}"/>
    <cellStyle name="b 3 3 9" xfId="2772" xr:uid="{00000000-0005-0000-0000-0000BF0A0000}"/>
    <cellStyle name="b 3 4" xfId="2773" xr:uid="{00000000-0005-0000-0000-0000C00A0000}"/>
    <cellStyle name="b 3 4 10" xfId="2774" xr:uid="{00000000-0005-0000-0000-0000C10A0000}"/>
    <cellStyle name="b 3 4 11" xfId="2775" xr:uid="{00000000-0005-0000-0000-0000C20A0000}"/>
    <cellStyle name="b 3 4 12" xfId="2776" xr:uid="{00000000-0005-0000-0000-0000C30A0000}"/>
    <cellStyle name="b 3 4 13" xfId="2777" xr:uid="{00000000-0005-0000-0000-0000C40A0000}"/>
    <cellStyle name="b 3 4 14" xfId="2778" xr:uid="{00000000-0005-0000-0000-0000C50A0000}"/>
    <cellStyle name="b 3 4 15" xfId="2779" xr:uid="{00000000-0005-0000-0000-0000C60A0000}"/>
    <cellStyle name="b 3 4 16" xfId="2780" xr:uid="{00000000-0005-0000-0000-0000C70A0000}"/>
    <cellStyle name="b 3 4 17" xfId="2781" xr:uid="{00000000-0005-0000-0000-0000C80A0000}"/>
    <cellStyle name="b 3 4 18" xfId="2782" xr:uid="{00000000-0005-0000-0000-0000C90A0000}"/>
    <cellStyle name="b 3 4 19" xfId="2783" xr:uid="{00000000-0005-0000-0000-0000CA0A0000}"/>
    <cellStyle name="b 3 4 2" xfId="2784" xr:uid="{00000000-0005-0000-0000-0000CB0A0000}"/>
    <cellStyle name="b 3 4 2 2" xfId="2785" xr:uid="{00000000-0005-0000-0000-0000CC0A0000}"/>
    <cellStyle name="b 3 4 3" xfId="2786" xr:uid="{00000000-0005-0000-0000-0000CD0A0000}"/>
    <cellStyle name="b 3 4 3 2" xfId="2787" xr:uid="{00000000-0005-0000-0000-0000CE0A0000}"/>
    <cellStyle name="b 3 4 4" xfId="2788" xr:uid="{00000000-0005-0000-0000-0000CF0A0000}"/>
    <cellStyle name="b 3 4 4 2" xfId="2789" xr:uid="{00000000-0005-0000-0000-0000D00A0000}"/>
    <cellStyle name="b 3 4 5" xfId="2790" xr:uid="{00000000-0005-0000-0000-0000D10A0000}"/>
    <cellStyle name="b 3 4 5 2" xfId="2791" xr:uid="{00000000-0005-0000-0000-0000D20A0000}"/>
    <cellStyle name="b 3 4 6" xfId="2792" xr:uid="{00000000-0005-0000-0000-0000D30A0000}"/>
    <cellStyle name="b 3 4 7" xfId="2793" xr:uid="{00000000-0005-0000-0000-0000D40A0000}"/>
    <cellStyle name="b 3 4 8" xfId="2794" xr:uid="{00000000-0005-0000-0000-0000D50A0000}"/>
    <cellStyle name="b 3 4 9" xfId="2795" xr:uid="{00000000-0005-0000-0000-0000D60A0000}"/>
    <cellStyle name="b 3 5" xfId="2796" xr:uid="{00000000-0005-0000-0000-0000D70A0000}"/>
    <cellStyle name="b 3 5 10" xfId="2797" xr:uid="{00000000-0005-0000-0000-0000D80A0000}"/>
    <cellStyle name="b 3 5 11" xfId="2798" xr:uid="{00000000-0005-0000-0000-0000D90A0000}"/>
    <cellStyle name="b 3 5 12" xfId="2799" xr:uid="{00000000-0005-0000-0000-0000DA0A0000}"/>
    <cellStyle name="b 3 5 13" xfId="2800" xr:uid="{00000000-0005-0000-0000-0000DB0A0000}"/>
    <cellStyle name="b 3 5 14" xfId="2801" xr:uid="{00000000-0005-0000-0000-0000DC0A0000}"/>
    <cellStyle name="b 3 5 15" xfId="2802" xr:uid="{00000000-0005-0000-0000-0000DD0A0000}"/>
    <cellStyle name="b 3 5 16" xfId="2803" xr:uid="{00000000-0005-0000-0000-0000DE0A0000}"/>
    <cellStyle name="b 3 5 17" xfId="2804" xr:uid="{00000000-0005-0000-0000-0000DF0A0000}"/>
    <cellStyle name="b 3 5 18" xfId="2805" xr:uid="{00000000-0005-0000-0000-0000E00A0000}"/>
    <cellStyle name="b 3 5 19" xfId="2806" xr:uid="{00000000-0005-0000-0000-0000E10A0000}"/>
    <cellStyle name="b 3 5 2" xfId="2807" xr:uid="{00000000-0005-0000-0000-0000E20A0000}"/>
    <cellStyle name="b 3 5 2 2" xfId="2808" xr:uid="{00000000-0005-0000-0000-0000E30A0000}"/>
    <cellStyle name="b 3 5 3" xfId="2809" xr:uid="{00000000-0005-0000-0000-0000E40A0000}"/>
    <cellStyle name="b 3 5 3 2" xfId="2810" xr:uid="{00000000-0005-0000-0000-0000E50A0000}"/>
    <cellStyle name="b 3 5 4" xfId="2811" xr:uid="{00000000-0005-0000-0000-0000E60A0000}"/>
    <cellStyle name="b 3 5 4 2" xfId="2812" xr:uid="{00000000-0005-0000-0000-0000E70A0000}"/>
    <cellStyle name="b 3 5 5" xfId="2813" xr:uid="{00000000-0005-0000-0000-0000E80A0000}"/>
    <cellStyle name="b 3 5 5 2" xfId="2814" xr:uid="{00000000-0005-0000-0000-0000E90A0000}"/>
    <cellStyle name="b 3 5 6" xfId="2815" xr:uid="{00000000-0005-0000-0000-0000EA0A0000}"/>
    <cellStyle name="b 3 5 7" xfId="2816" xr:uid="{00000000-0005-0000-0000-0000EB0A0000}"/>
    <cellStyle name="b 3 5 8" xfId="2817" xr:uid="{00000000-0005-0000-0000-0000EC0A0000}"/>
    <cellStyle name="b 3 5 9" xfId="2818" xr:uid="{00000000-0005-0000-0000-0000ED0A0000}"/>
    <cellStyle name="b 3 6" xfId="2819" xr:uid="{00000000-0005-0000-0000-0000EE0A0000}"/>
    <cellStyle name="b 3 6 2" xfId="2820" xr:uid="{00000000-0005-0000-0000-0000EF0A0000}"/>
    <cellStyle name="b 3 6 3" xfId="2821" xr:uid="{00000000-0005-0000-0000-0000F00A0000}"/>
    <cellStyle name="b 3 6 4" xfId="2822" xr:uid="{00000000-0005-0000-0000-0000F10A0000}"/>
    <cellStyle name="b 3 6 5" xfId="2823" xr:uid="{00000000-0005-0000-0000-0000F20A0000}"/>
    <cellStyle name="b 3 6 6" xfId="2824" xr:uid="{00000000-0005-0000-0000-0000F30A0000}"/>
    <cellStyle name="b 3 7" xfId="2825" xr:uid="{00000000-0005-0000-0000-0000F40A0000}"/>
    <cellStyle name="b 3 7 2" xfId="2826" xr:uid="{00000000-0005-0000-0000-0000F50A0000}"/>
    <cellStyle name="b 3 8" xfId="2827" xr:uid="{00000000-0005-0000-0000-0000F60A0000}"/>
    <cellStyle name="b 3 8 2" xfId="2828" xr:uid="{00000000-0005-0000-0000-0000F70A0000}"/>
    <cellStyle name="b 3 9" xfId="2829" xr:uid="{00000000-0005-0000-0000-0000F80A0000}"/>
    <cellStyle name="b 3 9 2" xfId="2830" xr:uid="{00000000-0005-0000-0000-0000F90A0000}"/>
    <cellStyle name="b 4" xfId="2831" xr:uid="{00000000-0005-0000-0000-0000FA0A0000}"/>
    <cellStyle name="b 4 10" xfId="2832" xr:uid="{00000000-0005-0000-0000-0000FB0A0000}"/>
    <cellStyle name="b 4 10 2" xfId="2833" xr:uid="{00000000-0005-0000-0000-0000FC0A0000}"/>
    <cellStyle name="b 4 11" xfId="2834" xr:uid="{00000000-0005-0000-0000-0000FD0A0000}"/>
    <cellStyle name="b 4 12" xfId="2835" xr:uid="{00000000-0005-0000-0000-0000FE0A0000}"/>
    <cellStyle name="b 4 13" xfId="2836" xr:uid="{00000000-0005-0000-0000-0000FF0A0000}"/>
    <cellStyle name="b 4 14" xfId="2837" xr:uid="{00000000-0005-0000-0000-0000000B0000}"/>
    <cellStyle name="b 4 15" xfId="2838" xr:uid="{00000000-0005-0000-0000-0000010B0000}"/>
    <cellStyle name="b 4 16" xfId="2839" xr:uid="{00000000-0005-0000-0000-0000020B0000}"/>
    <cellStyle name="b 4 17" xfId="2840" xr:uid="{00000000-0005-0000-0000-0000030B0000}"/>
    <cellStyle name="b 4 18" xfId="2841" xr:uid="{00000000-0005-0000-0000-0000040B0000}"/>
    <cellStyle name="b 4 19" xfId="2842" xr:uid="{00000000-0005-0000-0000-0000050B0000}"/>
    <cellStyle name="b 4 2" xfId="2843" xr:uid="{00000000-0005-0000-0000-0000060B0000}"/>
    <cellStyle name="b 4 2 10" xfId="2844" xr:uid="{00000000-0005-0000-0000-0000070B0000}"/>
    <cellStyle name="b 4 2 11" xfId="2845" xr:uid="{00000000-0005-0000-0000-0000080B0000}"/>
    <cellStyle name="b 4 2 12" xfId="2846" xr:uid="{00000000-0005-0000-0000-0000090B0000}"/>
    <cellStyle name="b 4 2 13" xfId="2847" xr:uid="{00000000-0005-0000-0000-00000A0B0000}"/>
    <cellStyle name="b 4 2 14" xfId="2848" xr:uid="{00000000-0005-0000-0000-00000B0B0000}"/>
    <cellStyle name="b 4 2 15" xfId="2849" xr:uid="{00000000-0005-0000-0000-00000C0B0000}"/>
    <cellStyle name="b 4 2 16" xfId="2850" xr:uid="{00000000-0005-0000-0000-00000D0B0000}"/>
    <cellStyle name="b 4 2 17" xfId="2851" xr:uid="{00000000-0005-0000-0000-00000E0B0000}"/>
    <cellStyle name="b 4 2 18" xfId="2852" xr:uid="{00000000-0005-0000-0000-00000F0B0000}"/>
    <cellStyle name="b 4 2 19" xfId="2853" xr:uid="{00000000-0005-0000-0000-0000100B0000}"/>
    <cellStyle name="b 4 2 2" xfId="2854" xr:uid="{00000000-0005-0000-0000-0000110B0000}"/>
    <cellStyle name="b 4 2 2 2" xfId="2855" xr:uid="{00000000-0005-0000-0000-0000120B0000}"/>
    <cellStyle name="b 4 2 3" xfId="2856" xr:uid="{00000000-0005-0000-0000-0000130B0000}"/>
    <cellStyle name="b 4 2 3 2" xfId="2857" xr:uid="{00000000-0005-0000-0000-0000140B0000}"/>
    <cellStyle name="b 4 2 4" xfId="2858" xr:uid="{00000000-0005-0000-0000-0000150B0000}"/>
    <cellStyle name="b 4 2 4 2" xfId="2859" xr:uid="{00000000-0005-0000-0000-0000160B0000}"/>
    <cellStyle name="b 4 2 5" xfId="2860" xr:uid="{00000000-0005-0000-0000-0000170B0000}"/>
    <cellStyle name="b 4 2 5 2" xfId="2861" xr:uid="{00000000-0005-0000-0000-0000180B0000}"/>
    <cellStyle name="b 4 2 6" xfId="2862" xr:uid="{00000000-0005-0000-0000-0000190B0000}"/>
    <cellStyle name="b 4 2 7" xfId="2863" xr:uid="{00000000-0005-0000-0000-00001A0B0000}"/>
    <cellStyle name="b 4 2 8" xfId="2864" xr:uid="{00000000-0005-0000-0000-00001B0B0000}"/>
    <cellStyle name="b 4 2 9" xfId="2865" xr:uid="{00000000-0005-0000-0000-00001C0B0000}"/>
    <cellStyle name="b 4 20" xfId="2866" xr:uid="{00000000-0005-0000-0000-00001D0B0000}"/>
    <cellStyle name="b 4 21" xfId="2867" xr:uid="{00000000-0005-0000-0000-00001E0B0000}"/>
    <cellStyle name="b 4 3" xfId="2868" xr:uid="{00000000-0005-0000-0000-00001F0B0000}"/>
    <cellStyle name="b 4 3 10" xfId="2869" xr:uid="{00000000-0005-0000-0000-0000200B0000}"/>
    <cellStyle name="b 4 3 11" xfId="2870" xr:uid="{00000000-0005-0000-0000-0000210B0000}"/>
    <cellStyle name="b 4 3 12" xfId="2871" xr:uid="{00000000-0005-0000-0000-0000220B0000}"/>
    <cellStyle name="b 4 3 13" xfId="2872" xr:uid="{00000000-0005-0000-0000-0000230B0000}"/>
    <cellStyle name="b 4 3 14" xfId="2873" xr:uid="{00000000-0005-0000-0000-0000240B0000}"/>
    <cellStyle name="b 4 3 15" xfId="2874" xr:uid="{00000000-0005-0000-0000-0000250B0000}"/>
    <cellStyle name="b 4 3 16" xfId="2875" xr:uid="{00000000-0005-0000-0000-0000260B0000}"/>
    <cellStyle name="b 4 3 17" xfId="2876" xr:uid="{00000000-0005-0000-0000-0000270B0000}"/>
    <cellStyle name="b 4 3 18" xfId="2877" xr:uid="{00000000-0005-0000-0000-0000280B0000}"/>
    <cellStyle name="b 4 3 19" xfId="2878" xr:uid="{00000000-0005-0000-0000-0000290B0000}"/>
    <cellStyle name="b 4 3 2" xfId="2879" xr:uid="{00000000-0005-0000-0000-00002A0B0000}"/>
    <cellStyle name="b 4 3 2 2" xfId="2880" xr:uid="{00000000-0005-0000-0000-00002B0B0000}"/>
    <cellStyle name="b 4 3 3" xfId="2881" xr:uid="{00000000-0005-0000-0000-00002C0B0000}"/>
    <cellStyle name="b 4 3 3 2" xfId="2882" xr:uid="{00000000-0005-0000-0000-00002D0B0000}"/>
    <cellStyle name="b 4 3 4" xfId="2883" xr:uid="{00000000-0005-0000-0000-00002E0B0000}"/>
    <cellStyle name="b 4 3 4 2" xfId="2884" xr:uid="{00000000-0005-0000-0000-00002F0B0000}"/>
    <cellStyle name="b 4 3 5" xfId="2885" xr:uid="{00000000-0005-0000-0000-0000300B0000}"/>
    <cellStyle name="b 4 3 5 2" xfId="2886" xr:uid="{00000000-0005-0000-0000-0000310B0000}"/>
    <cellStyle name="b 4 3 6" xfId="2887" xr:uid="{00000000-0005-0000-0000-0000320B0000}"/>
    <cellStyle name="b 4 3 7" xfId="2888" xr:uid="{00000000-0005-0000-0000-0000330B0000}"/>
    <cellStyle name="b 4 3 8" xfId="2889" xr:uid="{00000000-0005-0000-0000-0000340B0000}"/>
    <cellStyle name="b 4 3 9" xfId="2890" xr:uid="{00000000-0005-0000-0000-0000350B0000}"/>
    <cellStyle name="b 4 4" xfId="2891" xr:uid="{00000000-0005-0000-0000-0000360B0000}"/>
    <cellStyle name="b 4 4 10" xfId="2892" xr:uid="{00000000-0005-0000-0000-0000370B0000}"/>
    <cellStyle name="b 4 4 11" xfId="2893" xr:uid="{00000000-0005-0000-0000-0000380B0000}"/>
    <cellStyle name="b 4 4 12" xfId="2894" xr:uid="{00000000-0005-0000-0000-0000390B0000}"/>
    <cellStyle name="b 4 4 13" xfId="2895" xr:uid="{00000000-0005-0000-0000-00003A0B0000}"/>
    <cellStyle name="b 4 4 14" xfId="2896" xr:uid="{00000000-0005-0000-0000-00003B0B0000}"/>
    <cellStyle name="b 4 4 15" xfId="2897" xr:uid="{00000000-0005-0000-0000-00003C0B0000}"/>
    <cellStyle name="b 4 4 16" xfId="2898" xr:uid="{00000000-0005-0000-0000-00003D0B0000}"/>
    <cellStyle name="b 4 4 17" xfId="2899" xr:uid="{00000000-0005-0000-0000-00003E0B0000}"/>
    <cellStyle name="b 4 4 18" xfId="2900" xr:uid="{00000000-0005-0000-0000-00003F0B0000}"/>
    <cellStyle name="b 4 4 19" xfId="2901" xr:uid="{00000000-0005-0000-0000-0000400B0000}"/>
    <cellStyle name="b 4 4 2" xfId="2902" xr:uid="{00000000-0005-0000-0000-0000410B0000}"/>
    <cellStyle name="b 4 4 2 2" xfId="2903" xr:uid="{00000000-0005-0000-0000-0000420B0000}"/>
    <cellStyle name="b 4 4 3" xfId="2904" xr:uid="{00000000-0005-0000-0000-0000430B0000}"/>
    <cellStyle name="b 4 4 3 2" xfId="2905" xr:uid="{00000000-0005-0000-0000-0000440B0000}"/>
    <cellStyle name="b 4 4 4" xfId="2906" xr:uid="{00000000-0005-0000-0000-0000450B0000}"/>
    <cellStyle name="b 4 4 4 2" xfId="2907" xr:uid="{00000000-0005-0000-0000-0000460B0000}"/>
    <cellStyle name="b 4 4 5" xfId="2908" xr:uid="{00000000-0005-0000-0000-0000470B0000}"/>
    <cellStyle name="b 4 4 5 2" xfId="2909" xr:uid="{00000000-0005-0000-0000-0000480B0000}"/>
    <cellStyle name="b 4 4 6" xfId="2910" xr:uid="{00000000-0005-0000-0000-0000490B0000}"/>
    <cellStyle name="b 4 4 7" xfId="2911" xr:uid="{00000000-0005-0000-0000-00004A0B0000}"/>
    <cellStyle name="b 4 4 8" xfId="2912" xr:uid="{00000000-0005-0000-0000-00004B0B0000}"/>
    <cellStyle name="b 4 4 9" xfId="2913" xr:uid="{00000000-0005-0000-0000-00004C0B0000}"/>
    <cellStyle name="b 4 5" xfId="2914" xr:uid="{00000000-0005-0000-0000-00004D0B0000}"/>
    <cellStyle name="b 4 5 10" xfId="2915" xr:uid="{00000000-0005-0000-0000-00004E0B0000}"/>
    <cellStyle name="b 4 5 11" xfId="2916" xr:uid="{00000000-0005-0000-0000-00004F0B0000}"/>
    <cellStyle name="b 4 5 12" xfId="2917" xr:uid="{00000000-0005-0000-0000-0000500B0000}"/>
    <cellStyle name="b 4 5 13" xfId="2918" xr:uid="{00000000-0005-0000-0000-0000510B0000}"/>
    <cellStyle name="b 4 5 14" xfId="2919" xr:uid="{00000000-0005-0000-0000-0000520B0000}"/>
    <cellStyle name="b 4 5 15" xfId="2920" xr:uid="{00000000-0005-0000-0000-0000530B0000}"/>
    <cellStyle name="b 4 5 16" xfId="2921" xr:uid="{00000000-0005-0000-0000-0000540B0000}"/>
    <cellStyle name="b 4 5 17" xfId="2922" xr:uid="{00000000-0005-0000-0000-0000550B0000}"/>
    <cellStyle name="b 4 5 18" xfId="2923" xr:uid="{00000000-0005-0000-0000-0000560B0000}"/>
    <cellStyle name="b 4 5 2" xfId="2924" xr:uid="{00000000-0005-0000-0000-0000570B0000}"/>
    <cellStyle name="b 4 5 2 2" xfId="2925" xr:uid="{00000000-0005-0000-0000-0000580B0000}"/>
    <cellStyle name="b 4 5 3" xfId="2926" xr:uid="{00000000-0005-0000-0000-0000590B0000}"/>
    <cellStyle name="b 4 5 3 2" xfId="2927" xr:uid="{00000000-0005-0000-0000-00005A0B0000}"/>
    <cellStyle name="b 4 5 4" xfId="2928" xr:uid="{00000000-0005-0000-0000-00005B0B0000}"/>
    <cellStyle name="b 4 5 4 2" xfId="2929" xr:uid="{00000000-0005-0000-0000-00005C0B0000}"/>
    <cellStyle name="b 4 5 5" xfId="2930" xr:uid="{00000000-0005-0000-0000-00005D0B0000}"/>
    <cellStyle name="b 4 5 5 2" xfId="2931" xr:uid="{00000000-0005-0000-0000-00005E0B0000}"/>
    <cellStyle name="b 4 5 6" xfId="2932" xr:uid="{00000000-0005-0000-0000-00005F0B0000}"/>
    <cellStyle name="b 4 5 7" xfId="2933" xr:uid="{00000000-0005-0000-0000-0000600B0000}"/>
    <cellStyle name="b 4 5 8" xfId="2934" xr:uid="{00000000-0005-0000-0000-0000610B0000}"/>
    <cellStyle name="b 4 5 9" xfId="2935" xr:uid="{00000000-0005-0000-0000-0000620B0000}"/>
    <cellStyle name="b 4 6" xfId="2936" xr:uid="{00000000-0005-0000-0000-0000630B0000}"/>
    <cellStyle name="b 4 6 2" xfId="2937" xr:uid="{00000000-0005-0000-0000-0000640B0000}"/>
    <cellStyle name="b 4 6 3" xfId="2938" xr:uid="{00000000-0005-0000-0000-0000650B0000}"/>
    <cellStyle name="b 4 6 4" xfId="2939" xr:uid="{00000000-0005-0000-0000-0000660B0000}"/>
    <cellStyle name="b 4 6 5" xfId="2940" xr:uid="{00000000-0005-0000-0000-0000670B0000}"/>
    <cellStyle name="b 4 6 6" xfId="2941" xr:uid="{00000000-0005-0000-0000-0000680B0000}"/>
    <cellStyle name="b 4 7" xfId="2942" xr:uid="{00000000-0005-0000-0000-0000690B0000}"/>
    <cellStyle name="b 4 7 2" xfId="2943" xr:uid="{00000000-0005-0000-0000-00006A0B0000}"/>
    <cellStyle name="b 4 8" xfId="2944" xr:uid="{00000000-0005-0000-0000-00006B0B0000}"/>
    <cellStyle name="b 4 8 2" xfId="2945" xr:uid="{00000000-0005-0000-0000-00006C0B0000}"/>
    <cellStyle name="b 4 9" xfId="2946" xr:uid="{00000000-0005-0000-0000-00006D0B0000}"/>
    <cellStyle name="b 4 9 2" xfId="2947" xr:uid="{00000000-0005-0000-0000-00006E0B0000}"/>
    <cellStyle name="b 5" xfId="2948" xr:uid="{00000000-0005-0000-0000-00006F0B0000}"/>
    <cellStyle name="b 5 2" xfId="2949" xr:uid="{00000000-0005-0000-0000-0000700B0000}"/>
    <cellStyle name="b 5 3" xfId="2950" xr:uid="{00000000-0005-0000-0000-0000710B0000}"/>
    <cellStyle name="b 5 4" xfId="2951" xr:uid="{00000000-0005-0000-0000-0000720B0000}"/>
    <cellStyle name="b 5 5" xfId="2952" xr:uid="{00000000-0005-0000-0000-0000730B0000}"/>
    <cellStyle name="b 5 6" xfId="2953" xr:uid="{00000000-0005-0000-0000-0000740B0000}"/>
    <cellStyle name="b 6" xfId="2954" xr:uid="{00000000-0005-0000-0000-0000750B0000}"/>
    <cellStyle name="b 6 2" xfId="2955" xr:uid="{00000000-0005-0000-0000-0000760B0000}"/>
    <cellStyle name="b 6 3" xfId="2956" xr:uid="{00000000-0005-0000-0000-0000770B0000}"/>
    <cellStyle name="b 6 4" xfId="2957" xr:uid="{00000000-0005-0000-0000-0000780B0000}"/>
    <cellStyle name="b 6 5" xfId="2958" xr:uid="{00000000-0005-0000-0000-0000790B0000}"/>
    <cellStyle name="b 6 6" xfId="2959" xr:uid="{00000000-0005-0000-0000-00007A0B0000}"/>
    <cellStyle name="b 7" xfId="2960" xr:uid="{00000000-0005-0000-0000-00007B0B0000}"/>
    <cellStyle name="b 7 2" xfId="2961" xr:uid="{00000000-0005-0000-0000-00007C0B0000}"/>
    <cellStyle name="b 7 3" xfId="2962" xr:uid="{00000000-0005-0000-0000-00007D0B0000}"/>
    <cellStyle name="b 7 4" xfId="2963" xr:uid="{00000000-0005-0000-0000-00007E0B0000}"/>
    <cellStyle name="b 7 5" xfId="2964" xr:uid="{00000000-0005-0000-0000-00007F0B0000}"/>
    <cellStyle name="b 7 6" xfId="2965" xr:uid="{00000000-0005-0000-0000-0000800B0000}"/>
    <cellStyle name="b 8" xfId="2966" xr:uid="{00000000-0005-0000-0000-0000810B0000}"/>
    <cellStyle name="b 8 2" xfId="2967" xr:uid="{00000000-0005-0000-0000-0000820B0000}"/>
    <cellStyle name="b 8 3" xfId="2968" xr:uid="{00000000-0005-0000-0000-0000830B0000}"/>
    <cellStyle name="b 8 4" xfId="2969" xr:uid="{00000000-0005-0000-0000-0000840B0000}"/>
    <cellStyle name="b 8 5" xfId="2970" xr:uid="{00000000-0005-0000-0000-0000850B0000}"/>
    <cellStyle name="b 8 6" xfId="2971" xr:uid="{00000000-0005-0000-0000-0000860B0000}"/>
    <cellStyle name="b 9" xfId="2972" xr:uid="{00000000-0005-0000-0000-0000870B0000}"/>
    <cellStyle name="b 9 2" xfId="2973" xr:uid="{00000000-0005-0000-0000-0000880B0000}"/>
    <cellStyle name="b 9 3" xfId="2974" xr:uid="{00000000-0005-0000-0000-0000890B0000}"/>
    <cellStyle name="b 9 4" xfId="2975" xr:uid="{00000000-0005-0000-0000-00008A0B0000}"/>
    <cellStyle name="b 9 5" xfId="2976" xr:uid="{00000000-0005-0000-0000-00008B0B0000}"/>
    <cellStyle name="b 9 6" xfId="2977" xr:uid="{00000000-0005-0000-0000-00008C0B0000}"/>
    <cellStyle name="Bad" xfId="2978" xr:uid="{00000000-0005-0000-0000-00008D0B0000}"/>
    <cellStyle name="Bad 10" xfId="2979" xr:uid="{00000000-0005-0000-0000-00008E0B0000}"/>
    <cellStyle name="Bad 11" xfId="2980" xr:uid="{00000000-0005-0000-0000-00008F0B0000}"/>
    <cellStyle name="Bad 12" xfId="2981" xr:uid="{00000000-0005-0000-0000-0000900B0000}"/>
    <cellStyle name="Bad 13" xfId="2982" xr:uid="{00000000-0005-0000-0000-0000910B0000}"/>
    <cellStyle name="Bad 14" xfId="2983" xr:uid="{00000000-0005-0000-0000-0000920B0000}"/>
    <cellStyle name="Bad 15" xfId="2984" xr:uid="{00000000-0005-0000-0000-0000930B0000}"/>
    <cellStyle name="Bad 2" xfId="2985" xr:uid="{00000000-0005-0000-0000-0000940B0000}"/>
    <cellStyle name="Bad 2 2" xfId="2986" xr:uid="{00000000-0005-0000-0000-0000950B0000}"/>
    <cellStyle name="Bad 3" xfId="2987" xr:uid="{00000000-0005-0000-0000-0000960B0000}"/>
    <cellStyle name="Bad 4" xfId="2988" xr:uid="{00000000-0005-0000-0000-0000970B0000}"/>
    <cellStyle name="Bad 5" xfId="2989" xr:uid="{00000000-0005-0000-0000-0000980B0000}"/>
    <cellStyle name="Bad 6" xfId="2990" xr:uid="{00000000-0005-0000-0000-0000990B0000}"/>
    <cellStyle name="Bad 7" xfId="2991" xr:uid="{00000000-0005-0000-0000-00009A0B0000}"/>
    <cellStyle name="Bad 8" xfId="2992" xr:uid="{00000000-0005-0000-0000-00009B0B0000}"/>
    <cellStyle name="Bad 9" xfId="2993" xr:uid="{00000000-0005-0000-0000-00009C0B0000}"/>
    <cellStyle name="Bad_2.1  NEW FTA passage prés BIS" xfId="2994" xr:uid="{00000000-0005-0000-0000-00009D0B0000}"/>
    <cellStyle name="Banner" xfId="2995" xr:uid="{00000000-0005-0000-0000-00009E0B0000}"/>
    <cellStyle name="Banner 10" xfId="2996" xr:uid="{00000000-0005-0000-0000-00009F0B0000}"/>
    <cellStyle name="Banner 11" xfId="2997" xr:uid="{00000000-0005-0000-0000-0000A00B0000}"/>
    <cellStyle name="Banner 12" xfId="2998" xr:uid="{00000000-0005-0000-0000-0000A10B0000}"/>
    <cellStyle name="Banner 13" xfId="2999" xr:uid="{00000000-0005-0000-0000-0000A20B0000}"/>
    <cellStyle name="Banner 2" xfId="3000" xr:uid="{00000000-0005-0000-0000-0000A30B0000}"/>
    <cellStyle name="Banner 3" xfId="3001" xr:uid="{00000000-0005-0000-0000-0000A40B0000}"/>
    <cellStyle name="Banner 4" xfId="3002" xr:uid="{00000000-0005-0000-0000-0000A50B0000}"/>
    <cellStyle name="Banner 5" xfId="3003" xr:uid="{00000000-0005-0000-0000-0000A60B0000}"/>
    <cellStyle name="Banner 6" xfId="3004" xr:uid="{00000000-0005-0000-0000-0000A70B0000}"/>
    <cellStyle name="Banner 7" xfId="3005" xr:uid="{00000000-0005-0000-0000-0000A80B0000}"/>
    <cellStyle name="Banner 8" xfId="3006" xr:uid="{00000000-0005-0000-0000-0000A90B0000}"/>
    <cellStyle name="Banner 9" xfId="3007" xr:uid="{00000000-0005-0000-0000-0000AA0B0000}"/>
    <cellStyle name="BartText" xfId="3008" xr:uid="{00000000-0005-0000-0000-0000AB0B0000}"/>
    <cellStyle name="-Bas de tableau" xfId="3009" xr:uid="{00000000-0005-0000-0000-0000AC0B0000}"/>
    <cellStyle name="bbox" xfId="3010" xr:uid="{00000000-0005-0000-0000-0000AD0B0000}"/>
    <cellStyle name="bbox 10" xfId="3011" xr:uid="{00000000-0005-0000-0000-0000AE0B0000}"/>
    <cellStyle name="bbox 11" xfId="3012" xr:uid="{00000000-0005-0000-0000-0000AF0B0000}"/>
    <cellStyle name="bbox 12" xfId="3013" xr:uid="{00000000-0005-0000-0000-0000B00B0000}"/>
    <cellStyle name="bbox 13" xfId="3014" xr:uid="{00000000-0005-0000-0000-0000B10B0000}"/>
    <cellStyle name="bbox 14" xfId="3015" xr:uid="{00000000-0005-0000-0000-0000B20B0000}"/>
    <cellStyle name="bbox 15" xfId="3016" xr:uid="{00000000-0005-0000-0000-0000B30B0000}"/>
    <cellStyle name="bbox 2" xfId="3017" xr:uid="{00000000-0005-0000-0000-0000B40B0000}"/>
    <cellStyle name="bbox 3" xfId="3018" xr:uid="{00000000-0005-0000-0000-0000B50B0000}"/>
    <cellStyle name="bbox 4" xfId="3019" xr:uid="{00000000-0005-0000-0000-0000B60B0000}"/>
    <cellStyle name="bbox 5" xfId="3020" xr:uid="{00000000-0005-0000-0000-0000B70B0000}"/>
    <cellStyle name="bbox 6" xfId="3021" xr:uid="{00000000-0005-0000-0000-0000B80B0000}"/>
    <cellStyle name="bbox 7" xfId="3022" xr:uid="{00000000-0005-0000-0000-0000B90B0000}"/>
    <cellStyle name="bbox 8" xfId="3023" xr:uid="{00000000-0005-0000-0000-0000BA0B0000}"/>
    <cellStyle name="bbox 9" xfId="3024" xr:uid="{00000000-0005-0000-0000-0000BB0B0000}"/>
    <cellStyle name="BLACK" xfId="3025" xr:uid="{00000000-0005-0000-0000-0000BC0B0000}"/>
    <cellStyle name="BLACK 2" xfId="3026" xr:uid="{00000000-0005-0000-0000-0000BD0B0000}"/>
    <cellStyle name="black-white" xfId="3027" xr:uid="{00000000-0005-0000-0000-0000BE0B0000}"/>
    <cellStyle name="black-white 10" xfId="3028" xr:uid="{00000000-0005-0000-0000-0000BF0B0000}"/>
    <cellStyle name="black-white 11" xfId="3029" xr:uid="{00000000-0005-0000-0000-0000C00B0000}"/>
    <cellStyle name="black-white 12" xfId="3030" xr:uid="{00000000-0005-0000-0000-0000C10B0000}"/>
    <cellStyle name="black-white 13" xfId="3031" xr:uid="{00000000-0005-0000-0000-0000C20B0000}"/>
    <cellStyle name="black-white 14" xfId="3032" xr:uid="{00000000-0005-0000-0000-0000C30B0000}"/>
    <cellStyle name="black-white 15" xfId="3033" xr:uid="{00000000-0005-0000-0000-0000C40B0000}"/>
    <cellStyle name="black-white 2" xfId="3034" xr:uid="{00000000-0005-0000-0000-0000C50B0000}"/>
    <cellStyle name="black-white 3" xfId="3035" xr:uid="{00000000-0005-0000-0000-0000C60B0000}"/>
    <cellStyle name="black-white 4" xfId="3036" xr:uid="{00000000-0005-0000-0000-0000C70B0000}"/>
    <cellStyle name="black-white 5" xfId="3037" xr:uid="{00000000-0005-0000-0000-0000C80B0000}"/>
    <cellStyle name="black-white 6" xfId="3038" xr:uid="{00000000-0005-0000-0000-0000C90B0000}"/>
    <cellStyle name="black-white 7" xfId="3039" xr:uid="{00000000-0005-0000-0000-0000CA0B0000}"/>
    <cellStyle name="black-white 8" xfId="3040" xr:uid="{00000000-0005-0000-0000-0000CB0B0000}"/>
    <cellStyle name="black-white 9" xfId="3041" xr:uid="{00000000-0005-0000-0000-0000CC0B0000}"/>
    <cellStyle name="black-white small" xfId="3042" xr:uid="{00000000-0005-0000-0000-0000CD0B0000}"/>
    <cellStyle name="black-white small 10" xfId="3043" xr:uid="{00000000-0005-0000-0000-0000CE0B0000}"/>
    <cellStyle name="black-white small 11" xfId="3044" xr:uid="{00000000-0005-0000-0000-0000CF0B0000}"/>
    <cellStyle name="black-white small 12" xfId="3045" xr:uid="{00000000-0005-0000-0000-0000D00B0000}"/>
    <cellStyle name="black-white small 13" xfId="3046" xr:uid="{00000000-0005-0000-0000-0000D10B0000}"/>
    <cellStyle name="black-white small 14" xfId="3047" xr:uid="{00000000-0005-0000-0000-0000D20B0000}"/>
    <cellStyle name="black-white small 15" xfId="3048" xr:uid="{00000000-0005-0000-0000-0000D30B0000}"/>
    <cellStyle name="black-white small 2" xfId="3049" xr:uid="{00000000-0005-0000-0000-0000D40B0000}"/>
    <cellStyle name="black-white small 3" xfId="3050" xr:uid="{00000000-0005-0000-0000-0000D50B0000}"/>
    <cellStyle name="black-white small 4" xfId="3051" xr:uid="{00000000-0005-0000-0000-0000D60B0000}"/>
    <cellStyle name="black-white small 5" xfId="3052" xr:uid="{00000000-0005-0000-0000-0000D70B0000}"/>
    <cellStyle name="black-white small 6" xfId="3053" xr:uid="{00000000-0005-0000-0000-0000D80B0000}"/>
    <cellStyle name="black-white small 7" xfId="3054" xr:uid="{00000000-0005-0000-0000-0000D90B0000}"/>
    <cellStyle name="black-white small 8" xfId="3055" xr:uid="{00000000-0005-0000-0000-0000DA0B0000}"/>
    <cellStyle name="black-white small 9" xfId="3056" xr:uid="{00000000-0005-0000-0000-0000DB0B0000}"/>
    <cellStyle name="black-white small_2.1  NEW FTA passage prés BIS" xfId="3057" xr:uid="{00000000-0005-0000-0000-0000DC0B0000}"/>
    <cellStyle name="black-white_2.1  NEW FTA passage prés BIS" xfId="3058" xr:uid="{00000000-0005-0000-0000-0000DD0B0000}"/>
    <cellStyle name="Blank [$]" xfId="3059" xr:uid="{00000000-0005-0000-0000-0000DE0B0000}"/>
    <cellStyle name="Blank [$] 2" xfId="3060" xr:uid="{00000000-0005-0000-0000-0000DF0B0000}"/>
    <cellStyle name="Blank [%]" xfId="3061" xr:uid="{00000000-0005-0000-0000-0000E00B0000}"/>
    <cellStyle name="Blank [%] 2" xfId="3062" xr:uid="{00000000-0005-0000-0000-0000E10B0000}"/>
    <cellStyle name="Blank [,]" xfId="3063" xr:uid="{00000000-0005-0000-0000-0000E20B0000}"/>
    <cellStyle name="Blank [,] 2" xfId="3064" xr:uid="{00000000-0005-0000-0000-0000E30B0000}"/>
    <cellStyle name="Blank [1$]" xfId="3065" xr:uid="{00000000-0005-0000-0000-0000E40B0000}"/>
    <cellStyle name="Blank [1$] 2" xfId="3066" xr:uid="{00000000-0005-0000-0000-0000E50B0000}"/>
    <cellStyle name="Blank [1%]" xfId="3067" xr:uid="{00000000-0005-0000-0000-0000E60B0000}"/>
    <cellStyle name="Blank [1%] 2" xfId="3068" xr:uid="{00000000-0005-0000-0000-0000E70B0000}"/>
    <cellStyle name="Blank [1,]" xfId="3069" xr:uid="{00000000-0005-0000-0000-0000E80B0000}"/>
    <cellStyle name="Blank [1,] 2" xfId="3070" xr:uid="{00000000-0005-0000-0000-0000E90B0000}"/>
    <cellStyle name="Blank [2$]" xfId="3071" xr:uid="{00000000-0005-0000-0000-0000EA0B0000}"/>
    <cellStyle name="Blank [2$] 2" xfId="3072" xr:uid="{00000000-0005-0000-0000-0000EB0B0000}"/>
    <cellStyle name="Blank [2%]" xfId="3073" xr:uid="{00000000-0005-0000-0000-0000EC0B0000}"/>
    <cellStyle name="Blank [2%] 2" xfId="3074" xr:uid="{00000000-0005-0000-0000-0000ED0B0000}"/>
    <cellStyle name="Blank [2,]" xfId="3075" xr:uid="{00000000-0005-0000-0000-0000EE0B0000}"/>
    <cellStyle name="Blank [2,] 2" xfId="3076" xr:uid="{00000000-0005-0000-0000-0000EF0B0000}"/>
    <cellStyle name="Blank [3$]" xfId="3077" xr:uid="{00000000-0005-0000-0000-0000F00B0000}"/>
    <cellStyle name="Blank [3$] 2" xfId="3078" xr:uid="{00000000-0005-0000-0000-0000F10B0000}"/>
    <cellStyle name="Blank [3%]" xfId="3079" xr:uid="{00000000-0005-0000-0000-0000F20B0000}"/>
    <cellStyle name="Blank [3%] 2" xfId="3080" xr:uid="{00000000-0005-0000-0000-0000F30B0000}"/>
    <cellStyle name="Blank [3,]" xfId="3081" xr:uid="{00000000-0005-0000-0000-0000F40B0000}"/>
    <cellStyle name="Blank [3,] 2" xfId="3082" xr:uid="{00000000-0005-0000-0000-0000F50B0000}"/>
    <cellStyle name="Blank [Date]" xfId="3083" xr:uid="{00000000-0005-0000-0000-0000F60B0000}"/>
    <cellStyle name="Blank [Date] 2" xfId="3084" xr:uid="{00000000-0005-0000-0000-0000F70B0000}"/>
    <cellStyle name="Blank [D-M-Y]" xfId="3085" xr:uid="{00000000-0005-0000-0000-0000F80B0000}"/>
    <cellStyle name="Blank [D-M-Y] 2" xfId="3086" xr:uid="{00000000-0005-0000-0000-0000F90B0000}"/>
    <cellStyle name="Blank [K,]" xfId="3087" xr:uid="{00000000-0005-0000-0000-0000FA0B0000}"/>
    <cellStyle name="Blank [K,] 2" xfId="3088" xr:uid="{00000000-0005-0000-0000-0000FB0B0000}"/>
    <cellStyle name="BlankedZeros" xfId="3089" xr:uid="{00000000-0005-0000-0000-0000FC0B0000}"/>
    <cellStyle name="bleu fixe" xfId="3090" xr:uid="{00000000-0005-0000-0000-0000FD0B0000}"/>
    <cellStyle name="bleu fixe cadre" xfId="3091" xr:uid="{00000000-0005-0000-0000-0000FE0B0000}"/>
    <cellStyle name="bleu fixe cadre 2" xfId="3092" xr:uid="{00000000-0005-0000-0000-0000FF0B0000}"/>
    <cellStyle name="bleu fixe cadre 2 2" xfId="3093" xr:uid="{00000000-0005-0000-0000-0000000C0000}"/>
    <cellStyle name="bleu fixe cadre 2 2 2" xfId="3094" xr:uid="{00000000-0005-0000-0000-0000010C0000}"/>
    <cellStyle name="bleu fixe cadre 2 2 3" xfId="3095" xr:uid="{00000000-0005-0000-0000-0000020C0000}"/>
    <cellStyle name="bleu fixe cadre 2 2 4" xfId="3096" xr:uid="{00000000-0005-0000-0000-0000030C0000}"/>
    <cellStyle name="bleu fixe cadre 2 2 5" xfId="3097" xr:uid="{00000000-0005-0000-0000-0000040C0000}"/>
    <cellStyle name="bleu fixe cadre 2 2 6" xfId="3098" xr:uid="{00000000-0005-0000-0000-0000050C0000}"/>
    <cellStyle name="bleu fixe cadre 2 2 7" xfId="3099" xr:uid="{00000000-0005-0000-0000-0000060C0000}"/>
    <cellStyle name="bleu fixe cadre 2 3" xfId="3100" xr:uid="{00000000-0005-0000-0000-0000070C0000}"/>
    <cellStyle name="bleu fixe cadre 2 3 2" xfId="3101" xr:uid="{00000000-0005-0000-0000-0000080C0000}"/>
    <cellStyle name="bleu fixe cadre 2 3 3" xfId="3102" xr:uid="{00000000-0005-0000-0000-0000090C0000}"/>
    <cellStyle name="bleu fixe cadre 2 3 4" xfId="3103" xr:uid="{00000000-0005-0000-0000-00000A0C0000}"/>
    <cellStyle name="bleu fixe cadre 2 3 5" xfId="3104" xr:uid="{00000000-0005-0000-0000-00000B0C0000}"/>
    <cellStyle name="bleu fixe cadre 2 3 6" xfId="3105" xr:uid="{00000000-0005-0000-0000-00000C0C0000}"/>
    <cellStyle name="bleu fixe cadre 2 3 7" xfId="3106" xr:uid="{00000000-0005-0000-0000-00000D0C0000}"/>
    <cellStyle name="bleu fixe cadre 2 4" xfId="3107" xr:uid="{00000000-0005-0000-0000-00000E0C0000}"/>
    <cellStyle name="bleu fixe cadre_note 2_FTAResultat" xfId="3108" xr:uid="{00000000-0005-0000-0000-00000F0C0000}"/>
    <cellStyle name="bleu fixe_arrêté conso 31-12-01" xfId="3109" xr:uid="{00000000-0005-0000-0000-0000100C0000}"/>
    <cellStyle name="bleucadre" xfId="3110" xr:uid="{00000000-0005-0000-0000-0000110C0000}"/>
    <cellStyle name="Blue - Normal" xfId="3111" xr:uid="{00000000-0005-0000-0000-0000120C0000}"/>
    <cellStyle name="Blue - small" xfId="3112" xr:uid="{00000000-0005-0000-0000-0000130C0000}"/>
    <cellStyle name="Blue - underline, small" xfId="3113" xr:uid="{00000000-0005-0000-0000-0000140C0000}"/>
    <cellStyle name="blue shading" xfId="3114" xr:uid="{00000000-0005-0000-0000-0000150C0000}"/>
    <cellStyle name="Blue wording" xfId="3115" xr:uid="{00000000-0005-0000-0000-0000160C0000}"/>
    <cellStyle name="blue$00" xfId="3116" xr:uid="{00000000-0005-0000-0000-0000170C0000}"/>
    <cellStyle name="blue$00 2" xfId="3117" xr:uid="{00000000-0005-0000-0000-0000180C0000}"/>
    <cellStyle name="Body" xfId="3118" xr:uid="{00000000-0005-0000-0000-0000190C0000}"/>
    <cellStyle name="Body 10" xfId="3119" xr:uid="{00000000-0005-0000-0000-00001A0C0000}"/>
    <cellStyle name="Body 11" xfId="3120" xr:uid="{00000000-0005-0000-0000-00001B0C0000}"/>
    <cellStyle name="Body 12" xfId="3121" xr:uid="{00000000-0005-0000-0000-00001C0C0000}"/>
    <cellStyle name="Body 13" xfId="3122" xr:uid="{00000000-0005-0000-0000-00001D0C0000}"/>
    <cellStyle name="Body 14" xfId="3123" xr:uid="{00000000-0005-0000-0000-00001E0C0000}"/>
    <cellStyle name="Body 15" xfId="3124" xr:uid="{00000000-0005-0000-0000-00001F0C0000}"/>
    <cellStyle name="Body 2" xfId="3125" xr:uid="{00000000-0005-0000-0000-0000200C0000}"/>
    <cellStyle name="Body 3" xfId="3126" xr:uid="{00000000-0005-0000-0000-0000210C0000}"/>
    <cellStyle name="Body 4" xfId="3127" xr:uid="{00000000-0005-0000-0000-0000220C0000}"/>
    <cellStyle name="Body 5" xfId="3128" xr:uid="{00000000-0005-0000-0000-0000230C0000}"/>
    <cellStyle name="Body 6" xfId="3129" xr:uid="{00000000-0005-0000-0000-0000240C0000}"/>
    <cellStyle name="Body 7" xfId="3130" xr:uid="{00000000-0005-0000-0000-0000250C0000}"/>
    <cellStyle name="Body 8" xfId="3131" xr:uid="{00000000-0005-0000-0000-0000260C0000}"/>
    <cellStyle name="Body 9" xfId="3132" xr:uid="{00000000-0005-0000-0000-0000270C0000}"/>
    <cellStyle name="Body_$Numeric" xfId="3133" xr:uid="{00000000-0005-0000-0000-0000280C0000}"/>
    <cellStyle name="Bold" xfId="3134" xr:uid="{00000000-0005-0000-0000-0000290C0000}"/>
    <cellStyle name="Bold/Border" xfId="3135" xr:uid="{00000000-0005-0000-0000-00002A0C0000}"/>
    <cellStyle name="Bold/Border 2" xfId="3136" xr:uid="{00000000-0005-0000-0000-00002B0C0000}"/>
    <cellStyle name="Bold/Border 2 2" xfId="3137" xr:uid="{00000000-0005-0000-0000-00002C0C0000}"/>
    <cellStyle name="Bold/Border 2 2 2" xfId="3138" xr:uid="{00000000-0005-0000-0000-00002D0C0000}"/>
    <cellStyle name="Bold/Border 2 2 2 2" xfId="3139" xr:uid="{00000000-0005-0000-0000-00002E0C0000}"/>
    <cellStyle name="Bold/Border 2 2 2 3" xfId="3140" xr:uid="{00000000-0005-0000-0000-00002F0C0000}"/>
    <cellStyle name="Bold/Border 2 2 2 4" xfId="3141" xr:uid="{00000000-0005-0000-0000-0000300C0000}"/>
    <cellStyle name="Bold/Border 2 2 3" xfId="3142" xr:uid="{00000000-0005-0000-0000-0000310C0000}"/>
    <cellStyle name="Bold/Border 2 2 3 2" xfId="3143" xr:uid="{00000000-0005-0000-0000-0000320C0000}"/>
    <cellStyle name="Bold/Border 2 2 3 3" xfId="3144" xr:uid="{00000000-0005-0000-0000-0000330C0000}"/>
    <cellStyle name="Bold/Border 2 2 4" xfId="3145" xr:uid="{00000000-0005-0000-0000-0000340C0000}"/>
    <cellStyle name="Bold/Border 2 2 5" xfId="3146" xr:uid="{00000000-0005-0000-0000-0000350C0000}"/>
    <cellStyle name="Bold/Border 2 2 6" xfId="3147" xr:uid="{00000000-0005-0000-0000-0000360C0000}"/>
    <cellStyle name="Bold/Border 2 2 7" xfId="3148" xr:uid="{00000000-0005-0000-0000-0000370C0000}"/>
    <cellStyle name="Bold/Border 2_note 2_FTAResultat" xfId="3149" xr:uid="{00000000-0005-0000-0000-0000380C0000}"/>
    <cellStyle name="Bold/Border 3" xfId="3150" xr:uid="{00000000-0005-0000-0000-0000390C0000}"/>
    <cellStyle name="Bold/Border 3 2" xfId="3151" xr:uid="{00000000-0005-0000-0000-00003A0C0000}"/>
    <cellStyle name="Bold/Border 3 2 2" xfId="3152" xr:uid="{00000000-0005-0000-0000-00003B0C0000}"/>
    <cellStyle name="Bold/Border 3 2 3" xfId="3153" xr:uid="{00000000-0005-0000-0000-00003C0C0000}"/>
    <cellStyle name="Bold/Border 3 2 4" xfId="3154" xr:uid="{00000000-0005-0000-0000-00003D0C0000}"/>
    <cellStyle name="Bold/Border 3 3" xfId="3155" xr:uid="{00000000-0005-0000-0000-00003E0C0000}"/>
    <cellStyle name="Bold/Border 3 3 2" xfId="3156" xr:uid="{00000000-0005-0000-0000-00003F0C0000}"/>
    <cellStyle name="Bold/Border 3 3 3" xfId="3157" xr:uid="{00000000-0005-0000-0000-0000400C0000}"/>
    <cellStyle name="Bold/Border 3 4" xfId="3158" xr:uid="{00000000-0005-0000-0000-0000410C0000}"/>
    <cellStyle name="Bold/Border 3 5" xfId="3159" xr:uid="{00000000-0005-0000-0000-0000420C0000}"/>
    <cellStyle name="Bold/Border 3 6" xfId="3160" xr:uid="{00000000-0005-0000-0000-0000430C0000}"/>
    <cellStyle name="Bold/Border 3 7" xfId="3161" xr:uid="{00000000-0005-0000-0000-0000440C0000}"/>
    <cellStyle name="Bold/Border_note 2_FTAResultat" xfId="3162" xr:uid="{00000000-0005-0000-0000-0000450C0000}"/>
    <cellStyle name="Bol-Data" xfId="3163" xr:uid="{00000000-0005-0000-0000-0000460C0000}"/>
    <cellStyle name="Bol-Data 2" xfId="3164" xr:uid="{00000000-0005-0000-0000-0000470C0000}"/>
    <cellStyle name="BoldRight" xfId="3165" xr:uid="{00000000-0005-0000-0000-0000480C0000}"/>
    <cellStyle name="bolet" xfId="3166" xr:uid="{00000000-0005-0000-0000-0000490C0000}"/>
    <cellStyle name="Bon" xfId="3167" xr:uid="{00000000-0005-0000-0000-00004A0C0000}"/>
    <cellStyle name="bord" xfId="3168" xr:uid="{00000000-0005-0000-0000-00004B0C0000}"/>
    <cellStyle name="bord 10" xfId="3169" xr:uid="{00000000-0005-0000-0000-00004C0C0000}"/>
    <cellStyle name="bord 10 2" xfId="3170" xr:uid="{00000000-0005-0000-0000-00004D0C0000}"/>
    <cellStyle name="bord 11" xfId="3171" xr:uid="{00000000-0005-0000-0000-00004E0C0000}"/>
    <cellStyle name="bord 11 2" xfId="3172" xr:uid="{00000000-0005-0000-0000-00004F0C0000}"/>
    <cellStyle name="bord 12" xfId="3173" xr:uid="{00000000-0005-0000-0000-0000500C0000}"/>
    <cellStyle name="bord 13" xfId="3174" xr:uid="{00000000-0005-0000-0000-0000510C0000}"/>
    <cellStyle name="bord 14" xfId="3175" xr:uid="{00000000-0005-0000-0000-0000520C0000}"/>
    <cellStyle name="bord 15" xfId="3176" xr:uid="{00000000-0005-0000-0000-0000530C0000}"/>
    <cellStyle name="bord 2" xfId="3177" xr:uid="{00000000-0005-0000-0000-0000540C0000}"/>
    <cellStyle name="bord 2 2" xfId="3178" xr:uid="{00000000-0005-0000-0000-0000550C0000}"/>
    <cellStyle name="bord 3" xfId="3179" xr:uid="{00000000-0005-0000-0000-0000560C0000}"/>
    <cellStyle name="bord 3 2" xfId="3180" xr:uid="{00000000-0005-0000-0000-0000570C0000}"/>
    <cellStyle name="bord 4" xfId="3181" xr:uid="{00000000-0005-0000-0000-0000580C0000}"/>
    <cellStyle name="bord 4 2" xfId="3182" xr:uid="{00000000-0005-0000-0000-0000590C0000}"/>
    <cellStyle name="bord 5" xfId="3183" xr:uid="{00000000-0005-0000-0000-00005A0C0000}"/>
    <cellStyle name="bord 5 2" xfId="3184" xr:uid="{00000000-0005-0000-0000-00005B0C0000}"/>
    <cellStyle name="bord 6" xfId="3185" xr:uid="{00000000-0005-0000-0000-00005C0C0000}"/>
    <cellStyle name="bord 6 2" xfId="3186" xr:uid="{00000000-0005-0000-0000-00005D0C0000}"/>
    <cellStyle name="bord 7" xfId="3187" xr:uid="{00000000-0005-0000-0000-00005E0C0000}"/>
    <cellStyle name="bord 7 2" xfId="3188" xr:uid="{00000000-0005-0000-0000-00005F0C0000}"/>
    <cellStyle name="bord 8" xfId="3189" xr:uid="{00000000-0005-0000-0000-0000600C0000}"/>
    <cellStyle name="bord 8 2" xfId="3190" xr:uid="{00000000-0005-0000-0000-0000610C0000}"/>
    <cellStyle name="bord 9" xfId="3191" xr:uid="{00000000-0005-0000-0000-0000620C0000}"/>
    <cellStyle name="bord 9 2" xfId="3192" xr:uid="{00000000-0005-0000-0000-0000630C0000}"/>
    <cellStyle name="bord_2.1  NEW FTA passage prés BIS" xfId="3193" xr:uid="{00000000-0005-0000-0000-0000640C0000}"/>
    <cellStyle name="BOX - COLUMN BOXES" xfId="3194" xr:uid="{00000000-0005-0000-0000-0000650C0000}"/>
    <cellStyle name="BOX - COLUMN BOXES 2" xfId="3195" xr:uid="{00000000-0005-0000-0000-0000660C0000}"/>
    <cellStyle name="BOX - COLUMN BOXES 2 2" xfId="3196" xr:uid="{00000000-0005-0000-0000-0000670C0000}"/>
    <cellStyle name="BOX - COLUMN BOXES 3" xfId="3197" xr:uid="{00000000-0005-0000-0000-0000680C0000}"/>
    <cellStyle name="BOX - COLUMN BOXES 4" xfId="3198" xr:uid="{00000000-0005-0000-0000-0000690C0000}"/>
    <cellStyle name="BOX - COLUMN BOXES 5" xfId="3199" xr:uid="{00000000-0005-0000-0000-00006A0C0000}"/>
    <cellStyle name="BOX - COLUMN BOXES 6" xfId="3200" xr:uid="{00000000-0005-0000-0000-00006B0C0000}"/>
    <cellStyle name="BOX - COLUMN BOXES_restit R9LAG37" xfId="3201" xr:uid="{00000000-0005-0000-0000-00006C0C0000}"/>
    <cellStyle name="British Pound" xfId="3202" xr:uid="{00000000-0005-0000-0000-00006D0C0000}"/>
    <cellStyle name="British Pound 2" xfId="3203" xr:uid="{00000000-0005-0000-0000-00006E0C0000}"/>
    <cellStyle name="Buena" xfId="3204" xr:uid="{00000000-0005-0000-0000-00006F0C0000}"/>
    <cellStyle name="Buena 2" xfId="3205" xr:uid="{00000000-0005-0000-0000-0000700C0000}"/>
    <cellStyle name="Bullet" xfId="3206" xr:uid="{00000000-0005-0000-0000-0000710C0000}"/>
    <cellStyle name="Bullet 2" xfId="3207" xr:uid="{00000000-0005-0000-0000-0000720C0000}"/>
    <cellStyle name="c" xfId="3208" xr:uid="{00000000-0005-0000-0000-0000730C0000}"/>
    <cellStyle name="c_17-Juste valeur en annexe" xfId="3209" xr:uid="{00000000-0005-0000-0000-0000740C0000}"/>
    <cellStyle name="c_2 - Appendices to be completed by the entities" xfId="3210" xr:uid="{00000000-0005-0000-0000-0000750C0000}"/>
    <cellStyle name="c_2 - Appendices to be completed by the entities 2" xfId="3211" xr:uid="{00000000-0005-0000-0000-0000760C0000}"/>
    <cellStyle name="c_2 - Appendices to be completed by the entities_Feuil1" xfId="3212" xr:uid="{00000000-0005-0000-0000-0000770C0000}"/>
    <cellStyle name="c_2 - Appendix 11 Dérivés crédit  300611 V2 UK" xfId="3213" xr:uid="{00000000-0005-0000-0000-0000780C0000}"/>
    <cellStyle name="c_2 - Appendix 13c" xfId="3214" xr:uid="{00000000-0005-0000-0000-0000790C0000}"/>
    <cellStyle name="c_2 - Appendix 7d  envoi 200911 GB" xfId="3215" xr:uid="{00000000-0005-0000-0000-00007A0C0000}"/>
    <cellStyle name="c_2 - Appendix 7e envoi160911" xfId="3216" xr:uid="{00000000-0005-0000-0000-00007B0C0000}"/>
    <cellStyle name="c_3 - Annexes d'information et notices" xfId="3217" xr:uid="{00000000-0005-0000-0000-00007C0C0000}"/>
    <cellStyle name="c_Annexe 16 - Titre classé en L&amp;R" xfId="3218" xr:uid="{00000000-0005-0000-0000-00007D0C0000}"/>
    <cellStyle name="c_Annexe 7c (2)" xfId="3219" xr:uid="{00000000-0005-0000-0000-00007E0C0000}"/>
    <cellStyle name="c_Annexe 7c (2) 2" xfId="3220" xr:uid="{00000000-0005-0000-0000-00007F0C0000}"/>
    <cellStyle name="c_Annexe 7c (2)_Feuil1" xfId="3221" xr:uid="{00000000-0005-0000-0000-0000800C0000}"/>
    <cellStyle name="c_annexe 7c mise à jour uk" xfId="3222" xr:uid="{00000000-0005-0000-0000-0000810C0000}"/>
    <cellStyle name="c_Annexes FR" xfId="3223" xr:uid="{00000000-0005-0000-0000-0000820C0000}"/>
    <cellStyle name="c_Appendices 7c" xfId="3224" xr:uid="{00000000-0005-0000-0000-0000830C0000}"/>
    <cellStyle name="c_Appendices 7c-7d-7e-13c - 31.12.11 - A MAJ (version 1)" xfId="3225" xr:uid="{00000000-0005-0000-0000-0000840C0000}"/>
    <cellStyle name="c_Appendix 7 - List of AFS FIS 033111" xfId="3226" xr:uid="{00000000-0005-0000-0000-0000850C0000}"/>
    <cellStyle name="c_Appendix 7d" xfId="3227" xr:uid="{00000000-0005-0000-0000-0000860C0000}"/>
    <cellStyle name="c_Appendix 7g" xfId="3228" xr:uid="{00000000-0005-0000-0000-0000870C0000}"/>
    <cellStyle name="c_Data" xfId="3229" xr:uid="{00000000-0005-0000-0000-0000880C0000}"/>
    <cellStyle name="c_Instructions appendix 7c" xfId="3230" xr:uid="{00000000-0005-0000-0000-0000890C0000}"/>
    <cellStyle name="c_Instructions appendix 7c 2" xfId="3231" xr:uid="{00000000-0005-0000-0000-00008A0C0000}"/>
    <cellStyle name="c_Instructions appendix 7c_Feuil1" xfId="3232" xr:uid="{00000000-0005-0000-0000-00008B0C0000}"/>
    <cellStyle name="c_Maquettes Appendix 7c Mars 2012" xfId="3233" xr:uid="{00000000-0005-0000-0000-00008C0C0000}"/>
    <cellStyle name="c_Nomenclatures 7d 7e 7g" xfId="3234" xr:uid="{00000000-0005-0000-0000-00008D0C0000}"/>
    <cellStyle name="Calc Currency (0)" xfId="3235" xr:uid="{00000000-0005-0000-0000-00008E0C0000}"/>
    <cellStyle name="Calc Currency (0) 10" xfId="3236" xr:uid="{00000000-0005-0000-0000-00008F0C0000}"/>
    <cellStyle name="Calc Currency (0) 11" xfId="3237" xr:uid="{00000000-0005-0000-0000-0000900C0000}"/>
    <cellStyle name="Calc Currency (0) 12" xfId="3238" xr:uid="{00000000-0005-0000-0000-0000910C0000}"/>
    <cellStyle name="Calc Currency (0) 13" xfId="3239" xr:uid="{00000000-0005-0000-0000-0000920C0000}"/>
    <cellStyle name="Calc Currency (0) 14" xfId="3240" xr:uid="{00000000-0005-0000-0000-0000930C0000}"/>
    <cellStyle name="Calc Currency (0) 15" xfId="3241" xr:uid="{00000000-0005-0000-0000-0000940C0000}"/>
    <cellStyle name="Calc Currency (0) 2" xfId="3242" xr:uid="{00000000-0005-0000-0000-0000950C0000}"/>
    <cellStyle name="Calc Currency (0) 3" xfId="3243" xr:uid="{00000000-0005-0000-0000-0000960C0000}"/>
    <cellStyle name="Calc Currency (0) 4" xfId="3244" xr:uid="{00000000-0005-0000-0000-0000970C0000}"/>
    <cellStyle name="Calc Currency (0) 5" xfId="3245" xr:uid="{00000000-0005-0000-0000-0000980C0000}"/>
    <cellStyle name="Calc Currency (0) 6" xfId="3246" xr:uid="{00000000-0005-0000-0000-0000990C0000}"/>
    <cellStyle name="Calc Currency (0) 7" xfId="3247" xr:uid="{00000000-0005-0000-0000-00009A0C0000}"/>
    <cellStyle name="Calc Currency (0) 8" xfId="3248" xr:uid="{00000000-0005-0000-0000-00009B0C0000}"/>
    <cellStyle name="Calc Currency (0) 9" xfId="3249" xr:uid="{00000000-0005-0000-0000-00009C0C0000}"/>
    <cellStyle name="Calc Currency (0)_2.1  NEW FTA passage prés BIS" xfId="3250" xr:uid="{00000000-0005-0000-0000-00009D0C0000}"/>
    <cellStyle name="Calc Currency (2)" xfId="3251" xr:uid="{00000000-0005-0000-0000-00009E0C0000}"/>
    <cellStyle name="Calc Currency (2) 10" xfId="3252" xr:uid="{00000000-0005-0000-0000-00009F0C0000}"/>
    <cellStyle name="Calc Currency (2) 11" xfId="3253" xr:uid="{00000000-0005-0000-0000-0000A00C0000}"/>
    <cellStyle name="Calc Currency (2) 12" xfId="3254" xr:uid="{00000000-0005-0000-0000-0000A10C0000}"/>
    <cellStyle name="Calc Currency (2) 13" xfId="3255" xr:uid="{00000000-0005-0000-0000-0000A20C0000}"/>
    <cellStyle name="Calc Currency (2) 14" xfId="3256" xr:uid="{00000000-0005-0000-0000-0000A30C0000}"/>
    <cellStyle name="Calc Currency (2) 15" xfId="3257" xr:uid="{00000000-0005-0000-0000-0000A40C0000}"/>
    <cellStyle name="Calc Currency (2) 2" xfId="3258" xr:uid="{00000000-0005-0000-0000-0000A50C0000}"/>
    <cellStyle name="Calc Currency (2) 3" xfId="3259" xr:uid="{00000000-0005-0000-0000-0000A60C0000}"/>
    <cellStyle name="Calc Currency (2) 4" xfId="3260" xr:uid="{00000000-0005-0000-0000-0000A70C0000}"/>
    <cellStyle name="Calc Currency (2) 5" xfId="3261" xr:uid="{00000000-0005-0000-0000-0000A80C0000}"/>
    <cellStyle name="Calc Currency (2) 6" xfId="3262" xr:uid="{00000000-0005-0000-0000-0000A90C0000}"/>
    <cellStyle name="Calc Currency (2) 7" xfId="3263" xr:uid="{00000000-0005-0000-0000-0000AA0C0000}"/>
    <cellStyle name="Calc Currency (2) 8" xfId="3264" xr:uid="{00000000-0005-0000-0000-0000AB0C0000}"/>
    <cellStyle name="Calc Currency (2) 9" xfId="3265" xr:uid="{00000000-0005-0000-0000-0000AC0C0000}"/>
    <cellStyle name="Calc Currency (2)_2.1  NEW FTA passage prés BIS" xfId="3266" xr:uid="{00000000-0005-0000-0000-0000AD0C0000}"/>
    <cellStyle name="Calc Percent (0)" xfId="3267" xr:uid="{00000000-0005-0000-0000-0000AE0C0000}"/>
    <cellStyle name="Calc Percent (0) 10" xfId="3268" xr:uid="{00000000-0005-0000-0000-0000AF0C0000}"/>
    <cellStyle name="Calc Percent (0) 11" xfId="3269" xr:uid="{00000000-0005-0000-0000-0000B00C0000}"/>
    <cellStyle name="Calc Percent (0) 12" xfId="3270" xr:uid="{00000000-0005-0000-0000-0000B10C0000}"/>
    <cellStyle name="Calc Percent (0) 13" xfId="3271" xr:uid="{00000000-0005-0000-0000-0000B20C0000}"/>
    <cellStyle name="Calc Percent (0) 14" xfId="3272" xr:uid="{00000000-0005-0000-0000-0000B30C0000}"/>
    <cellStyle name="Calc Percent (0) 15" xfId="3273" xr:uid="{00000000-0005-0000-0000-0000B40C0000}"/>
    <cellStyle name="Calc Percent (0) 2" xfId="3274" xr:uid="{00000000-0005-0000-0000-0000B50C0000}"/>
    <cellStyle name="Calc Percent (0) 3" xfId="3275" xr:uid="{00000000-0005-0000-0000-0000B60C0000}"/>
    <cellStyle name="Calc Percent (0) 4" xfId="3276" xr:uid="{00000000-0005-0000-0000-0000B70C0000}"/>
    <cellStyle name="Calc Percent (0) 5" xfId="3277" xr:uid="{00000000-0005-0000-0000-0000B80C0000}"/>
    <cellStyle name="Calc Percent (0) 6" xfId="3278" xr:uid="{00000000-0005-0000-0000-0000B90C0000}"/>
    <cellStyle name="Calc Percent (0) 7" xfId="3279" xr:uid="{00000000-0005-0000-0000-0000BA0C0000}"/>
    <cellStyle name="Calc Percent (0) 8" xfId="3280" xr:uid="{00000000-0005-0000-0000-0000BB0C0000}"/>
    <cellStyle name="Calc Percent (0) 9" xfId="3281" xr:uid="{00000000-0005-0000-0000-0000BC0C0000}"/>
    <cellStyle name="Calc Percent (0)_2.1  NEW FTA passage prés BIS" xfId="3282" xr:uid="{00000000-0005-0000-0000-0000BD0C0000}"/>
    <cellStyle name="Calc Percent (1)" xfId="3283" xr:uid="{00000000-0005-0000-0000-0000BE0C0000}"/>
    <cellStyle name="Calc Percent (1) 10" xfId="3284" xr:uid="{00000000-0005-0000-0000-0000BF0C0000}"/>
    <cellStyle name="Calc Percent (1) 11" xfId="3285" xr:uid="{00000000-0005-0000-0000-0000C00C0000}"/>
    <cellStyle name="Calc Percent (1) 12" xfId="3286" xr:uid="{00000000-0005-0000-0000-0000C10C0000}"/>
    <cellStyle name="Calc Percent (1) 13" xfId="3287" xr:uid="{00000000-0005-0000-0000-0000C20C0000}"/>
    <cellStyle name="Calc Percent (1) 14" xfId="3288" xr:uid="{00000000-0005-0000-0000-0000C30C0000}"/>
    <cellStyle name="Calc Percent (1) 15" xfId="3289" xr:uid="{00000000-0005-0000-0000-0000C40C0000}"/>
    <cellStyle name="Calc Percent (1) 2" xfId="3290" xr:uid="{00000000-0005-0000-0000-0000C50C0000}"/>
    <cellStyle name="Calc Percent (1) 3" xfId="3291" xr:uid="{00000000-0005-0000-0000-0000C60C0000}"/>
    <cellStyle name="Calc Percent (1) 4" xfId="3292" xr:uid="{00000000-0005-0000-0000-0000C70C0000}"/>
    <cellStyle name="Calc Percent (1) 5" xfId="3293" xr:uid="{00000000-0005-0000-0000-0000C80C0000}"/>
    <cellStyle name="Calc Percent (1) 6" xfId="3294" xr:uid="{00000000-0005-0000-0000-0000C90C0000}"/>
    <cellStyle name="Calc Percent (1) 7" xfId="3295" xr:uid="{00000000-0005-0000-0000-0000CA0C0000}"/>
    <cellStyle name="Calc Percent (1) 8" xfId="3296" xr:uid="{00000000-0005-0000-0000-0000CB0C0000}"/>
    <cellStyle name="Calc Percent (1) 9" xfId="3297" xr:uid="{00000000-0005-0000-0000-0000CC0C0000}"/>
    <cellStyle name="Calc Percent (1)_2.1  NEW FTA passage prés BIS" xfId="3298" xr:uid="{00000000-0005-0000-0000-0000CD0C0000}"/>
    <cellStyle name="Calc Percent (2)" xfId="3299" xr:uid="{00000000-0005-0000-0000-0000CE0C0000}"/>
    <cellStyle name="Calc Percent (2) 10" xfId="3300" xr:uid="{00000000-0005-0000-0000-0000CF0C0000}"/>
    <cellStyle name="Calc Percent (2) 11" xfId="3301" xr:uid="{00000000-0005-0000-0000-0000D00C0000}"/>
    <cellStyle name="Calc Percent (2) 12" xfId="3302" xr:uid="{00000000-0005-0000-0000-0000D10C0000}"/>
    <cellStyle name="Calc Percent (2) 13" xfId="3303" xr:uid="{00000000-0005-0000-0000-0000D20C0000}"/>
    <cellStyle name="Calc Percent (2) 14" xfId="3304" xr:uid="{00000000-0005-0000-0000-0000D30C0000}"/>
    <cellStyle name="Calc Percent (2) 15" xfId="3305" xr:uid="{00000000-0005-0000-0000-0000D40C0000}"/>
    <cellStyle name="Calc Percent (2) 2" xfId="3306" xr:uid="{00000000-0005-0000-0000-0000D50C0000}"/>
    <cellStyle name="Calc Percent (2) 3" xfId="3307" xr:uid="{00000000-0005-0000-0000-0000D60C0000}"/>
    <cellStyle name="Calc Percent (2) 4" xfId="3308" xr:uid="{00000000-0005-0000-0000-0000D70C0000}"/>
    <cellStyle name="Calc Percent (2) 5" xfId="3309" xr:uid="{00000000-0005-0000-0000-0000D80C0000}"/>
    <cellStyle name="Calc Percent (2) 6" xfId="3310" xr:uid="{00000000-0005-0000-0000-0000D90C0000}"/>
    <cellStyle name="Calc Percent (2) 7" xfId="3311" xr:uid="{00000000-0005-0000-0000-0000DA0C0000}"/>
    <cellStyle name="Calc Percent (2) 8" xfId="3312" xr:uid="{00000000-0005-0000-0000-0000DB0C0000}"/>
    <cellStyle name="Calc Percent (2) 9" xfId="3313" xr:uid="{00000000-0005-0000-0000-0000DC0C0000}"/>
    <cellStyle name="Calc Percent (2)_2.1  NEW FTA passage prés BIS" xfId="3314" xr:uid="{00000000-0005-0000-0000-0000DD0C0000}"/>
    <cellStyle name="Calc Units (0)" xfId="3315" xr:uid="{00000000-0005-0000-0000-0000DE0C0000}"/>
    <cellStyle name="Calc Units (0) 10" xfId="3316" xr:uid="{00000000-0005-0000-0000-0000DF0C0000}"/>
    <cellStyle name="Calc Units (0) 11" xfId="3317" xr:uid="{00000000-0005-0000-0000-0000E00C0000}"/>
    <cellStyle name="Calc Units (0) 12" xfId="3318" xr:uid="{00000000-0005-0000-0000-0000E10C0000}"/>
    <cellStyle name="Calc Units (0) 13" xfId="3319" xr:uid="{00000000-0005-0000-0000-0000E20C0000}"/>
    <cellStyle name="Calc Units (0) 14" xfId="3320" xr:uid="{00000000-0005-0000-0000-0000E30C0000}"/>
    <cellStyle name="Calc Units (0) 15" xfId="3321" xr:uid="{00000000-0005-0000-0000-0000E40C0000}"/>
    <cellStyle name="Calc Units (0) 2" xfId="3322" xr:uid="{00000000-0005-0000-0000-0000E50C0000}"/>
    <cellStyle name="Calc Units (0) 3" xfId="3323" xr:uid="{00000000-0005-0000-0000-0000E60C0000}"/>
    <cellStyle name="Calc Units (0) 4" xfId="3324" xr:uid="{00000000-0005-0000-0000-0000E70C0000}"/>
    <cellStyle name="Calc Units (0) 5" xfId="3325" xr:uid="{00000000-0005-0000-0000-0000E80C0000}"/>
    <cellStyle name="Calc Units (0) 6" xfId="3326" xr:uid="{00000000-0005-0000-0000-0000E90C0000}"/>
    <cellStyle name="Calc Units (0) 7" xfId="3327" xr:uid="{00000000-0005-0000-0000-0000EA0C0000}"/>
    <cellStyle name="Calc Units (0) 8" xfId="3328" xr:uid="{00000000-0005-0000-0000-0000EB0C0000}"/>
    <cellStyle name="Calc Units (0) 9" xfId="3329" xr:uid="{00000000-0005-0000-0000-0000EC0C0000}"/>
    <cellStyle name="Calc Units (0)_2.1  NEW FTA passage prés BIS" xfId="3330" xr:uid="{00000000-0005-0000-0000-0000ED0C0000}"/>
    <cellStyle name="Calc Units (1)" xfId="3331" xr:uid="{00000000-0005-0000-0000-0000EE0C0000}"/>
    <cellStyle name="Calc Units (1) 10" xfId="3332" xr:uid="{00000000-0005-0000-0000-0000EF0C0000}"/>
    <cellStyle name="Calc Units (1) 11" xfId="3333" xr:uid="{00000000-0005-0000-0000-0000F00C0000}"/>
    <cellStyle name="Calc Units (1) 12" xfId="3334" xr:uid="{00000000-0005-0000-0000-0000F10C0000}"/>
    <cellStyle name="Calc Units (1) 13" xfId="3335" xr:uid="{00000000-0005-0000-0000-0000F20C0000}"/>
    <cellStyle name="Calc Units (1) 14" xfId="3336" xr:uid="{00000000-0005-0000-0000-0000F30C0000}"/>
    <cellStyle name="Calc Units (1) 15" xfId="3337" xr:uid="{00000000-0005-0000-0000-0000F40C0000}"/>
    <cellStyle name="Calc Units (1) 2" xfId="3338" xr:uid="{00000000-0005-0000-0000-0000F50C0000}"/>
    <cellStyle name="Calc Units (1) 3" xfId="3339" xr:uid="{00000000-0005-0000-0000-0000F60C0000}"/>
    <cellStyle name="Calc Units (1) 4" xfId="3340" xr:uid="{00000000-0005-0000-0000-0000F70C0000}"/>
    <cellStyle name="Calc Units (1) 5" xfId="3341" xr:uid="{00000000-0005-0000-0000-0000F80C0000}"/>
    <cellStyle name="Calc Units (1) 6" xfId="3342" xr:uid="{00000000-0005-0000-0000-0000F90C0000}"/>
    <cellStyle name="Calc Units (1) 7" xfId="3343" xr:uid="{00000000-0005-0000-0000-0000FA0C0000}"/>
    <cellStyle name="Calc Units (1) 8" xfId="3344" xr:uid="{00000000-0005-0000-0000-0000FB0C0000}"/>
    <cellStyle name="Calc Units (1) 9" xfId="3345" xr:uid="{00000000-0005-0000-0000-0000FC0C0000}"/>
    <cellStyle name="Calc Units (1)_2.1  NEW FTA passage prés BIS" xfId="3346" xr:uid="{00000000-0005-0000-0000-0000FD0C0000}"/>
    <cellStyle name="Calc Units (2)" xfId="3347" xr:uid="{00000000-0005-0000-0000-0000FE0C0000}"/>
    <cellStyle name="Calc Units (2) 10" xfId="3348" xr:uid="{00000000-0005-0000-0000-0000FF0C0000}"/>
    <cellStyle name="Calc Units (2) 11" xfId="3349" xr:uid="{00000000-0005-0000-0000-0000000D0000}"/>
    <cellStyle name="Calc Units (2) 12" xfId="3350" xr:uid="{00000000-0005-0000-0000-0000010D0000}"/>
    <cellStyle name="Calc Units (2) 13" xfId="3351" xr:uid="{00000000-0005-0000-0000-0000020D0000}"/>
    <cellStyle name="Calc Units (2) 14" xfId="3352" xr:uid="{00000000-0005-0000-0000-0000030D0000}"/>
    <cellStyle name="Calc Units (2) 15" xfId="3353" xr:uid="{00000000-0005-0000-0000-0000040D0000}"/>
    <cellStyle name="Calc Units (2) 2" xfId="3354" xr:uid="{00000000-0005-0000-0000-0000050D0000}"/>
    <cellStyle name="Calc Units (2) 3" xfId="3355" xr:uid="{00000000-0005-0000-0000-0000060D0000}"/>
    <cellStyle name="Calc Units (2) 4" xfId="3356" xr:uid="{00000000-0005-0000-0000-0000070D0000}"/>
    <cellStyle name="Calc Units (2) 5" xfId="3357" xr:uid="{00000000-0005-0000-0000-0000080D0000}"/>
    <cellStyle name="Calc Units (2) 6" xfId="3358" xr:uid="{00000000-0005-0000-0000-0000090D0000}"/>
    <cellStyle name="Calc Units (2) 7" xfId="3359" xr:uid="{00000000-0005-0000-0000-00000A0D0000}"/>
    <cellStyle name="Calc Units (2) 8" xfId="3360" xr:uid="{00000000-0005-0000-0000-00000B0D0000}"/>
    <cellStyle name="Calc Units (2) 9" xfId="3361" xr:uid="{00000000-0005-0000-0000-00000C0D0000}"/>
    <cellStyle name="Calc Units (2)_2.1  NEW FTA passage prés BIS" xfId="3362" xr:uid="{00000000-0005-0000-0000-00000D0D0000}"/>
    <cellStyle name="Calcolo" xfId="3363" xr:uid="{00000000-0005-0000-0000-00000E0D0000}"/>
    <cellStyle name="Calcolo 10" xfId="3364" xr:uid="{00000000-0005-0000-0000-00000F0D0000}"/>
    <cellStyle name="Calcolo 10 2" xfId="3365" xr:uid="{00000000-0005-0000-0000-0000100D0000}"/>
    <cellStyle name="Calcolo 10 3" xfId="3366" xr:uid="{00000000-0005-0000-0000-0000110D0000}"/>
    <cellStyle name="Calcolo 10 4" xfId="3367" xr:uid="{00000000-0005-0000-0000-0000120D0000}"/>
    <cellStyle name="Calcolo 10 5" xfId="3368" xr:uid="{00000000-0005-0000-0000-0000130D0000}"/>
    <cellStyle name="Calcolo 10 6" xfId="3369" xr:uid="{00000000-0005-0000-0000-0000140D0000}"/>
    <cellStyle name="Calcolo 10_2.1  NEW FTA passage prés BIS" xfId="3370" xr:uid="{00000000-0005-0000-0000-0000150D0000}"/>
    <cellStyle name="Calcolo 11" xfId="3371" xr:uid="{00000000-0005-0000-0000-0000160D0000}"/>
    <cellStyle name="Calcolo 11 2" xfId="3372" xr:uid="{00000000-0005-0000-0000-0000170D0000}"/>
    <cellStyle name="Calcolo 11 3" xfId="3373" xr:uid="{00000000-0005-0000-0000-0000180D0000}"/>
    <cellStyle name="Calcolo 11 4" xfId="3374" xr:uid="{00000000-0005-0000-0000-0000190D0000}"/>
    <cellStyle name="Calcolo 11 5" xfId="3375" xr:uid="{00000000-0005-0000-0000-00001A0D0000}"/>
    <cellStyle name="Calcolo 11 6" xfId="3376" xr:uid="{00000000-0005-0000-0000-00001B0D0000}"/>
    <cellStyle name="Calcolo 11_2.1  NEW FTA passage prés BIS" xfId="3377" xr:uid="{00000000-0005-0000-0000-00001C0D0000}"/>
    <cellStyle name="Calcolo 12" xfId="3378" xr:uid="{00000000-0005-0000-0000-00001D0D0000}"/>
    <cellStyle name="Calcolo 13" xfId="3379" xr:uid="{00000000-0005-0000-0000-00001E0D0000}"/>
    <cellStyle name="Calcolo 14" xfId="3380" xr:uid="{00000000-0005-0000-0000-00001F0D0000}"/>
    <cellStyle name="Calcolo 15" xfId="3381" xr:uid="{00000000-0005-0000-0000-0000200D0000}"/>
    <cellStyle name="Calcolo 16" xfId="3382" xr:uid="{00000000-0005-0000-0000-0000210D0000}"/>
    <cellStyle name="Calcolo 17" xfId="3383" xr:uid="{00000000-0005-0000-0000-0000220D0000}"/>
    <cellStyle name="Calcolo 18" xfId="3384" xr:uid="{00000000-0005-0000-0000-0000230D0000}"/>
    <cellStyle name="Calcolo 19" xfId="3385" xr:uid="{00000000-0005-0000-0000-0000240D0000}"/>
    <cellStyle name="Calcolo 2" xfId="3386" xr:uid="{00000000-0005-0000-0000-0000250D0000}"/>
    <cellStyle name="Calcolo 2 10" xfId="3387" xr:uid="{00000000-0005-0000-0000-0000260D0000}"/>
    <cellStyle name="Calcolo 2 10 10" xfId="3388" xr:uid="{00000000-0005-0000-0000-0000270D0000}"/>
    <cellStyle name="Calcolo 2 10 11" xfId="3389" xr:uid="{00000000-0005-0000-0000-0000280D0000}"/>
    <cellStyle name="Calcolo 2 10 12" xfId="3390" xr:uid="{00000000-0005-0000-0000-0000290D0000}"/>
    <cellStyle name="Calcolo 2 10 13" xfId="3391" xr:uid="{00000000-0005-0000-0000-00002A0D0000}"/>
    <cellStyle name="Calcolo 2 10 14" xfId="3392" xr:uid="{00000000-0005-0000-0000-00002B0D0000}"/>
    <cellStyle name="Calcolo 2 10 15" xfId="3393" xr:uid="{00000000-0005-0000-0000-00002C0D0000}"/>
    <cellStyle name="Calcolo 2 10 16" xfId="3394" xr:uid="{00000000-0005-0000-0000-00002D0D0000}"/>
    <cellStyle name="Calcolo 2 10 17" xfId="3395" xr:uid="{00000000-0005-0000-0000-00002E0D0000}"/>
    <cellStyle name="Calcolo 2 10 18" xfId="3396" xr:uid="{00000000-0005-0000-0000-00002F0D0000}"/>
    <cellStyle name="Calcolo 2 10 19" xfId="3397" xr:uid="{00000000-0005-0000-0000-0000300D0000}"/>
    <cellStyle name="Calcolo 2 10 2" xfId="3398" xr:uid="{00000000-0005-0000-0000-0000310D0000}"/>
    <cellStyle name="Calcolo 2 10 2 2" xfId="3399" xr:uid="{00000000-0005-0000-0000-0000320D0000}"/>
    <cellStyle name="Calcolo 2 10 2_note 2_FTAResultat" xfId="3400" xr:uid="{00000000-0005-0000-0000-0000330D0000}"/>
    <cellStyle name="Calcolo 2 10 20" xfId="3401" xr:uid="{00000000-0005-0000-0000-0000340D0000}"/>
    <cellStyle name="Calcolo 2 10 21" xfId="3402" xr:uid="{00000000-0005-0000-0000-0000350D0000}"/>
    <cellStyle name="Calcolo 2 10 3" xfId="3403" xr:uid="{00000000-0005-0000-0000-0000360D0000}"/>
    <cellStyle name="Calcolo 2 10 3 2" xfId="3404" xr:uid="{00000000-0005-0000-0000-0000370D0000}"/>
    <cellStyle name="Calcolo 2 10 3_note 2_FTAResultat" xfId="3405" xr:uid="{00000000-0005-0000-0000-0000380D0000}"/>
    <cellStyle name="Calcolo 2 10 4" xfId="3406" xr:uid="{00000000-0005-0000-0000-0000390D0000}"/>
    <cellStyle name="Calcolo 2 10 4 2" xfId="3407" xr:uid="{00000000-0005-0000-0000-00003A0D0000}"/>
    <cellStyle name="Calcolo 2 10 4_note 2_FTAResultat" xfId="3408" xr:uid="{00000000-0005-0000-0000-00003B0D0000}"/>
    <cellStyle name="Calcolo 2 10 5" xfId="3409" xr:uid="{00000000-0005-0000-0000-00003C0D0000}"/>
    <cellStyle name="Calcolo 2 10 5 2" xfId="3410" xr:uid="{00000000-0005-0000-0000-00003D0D0000}"/>
    <cellStyle name="Calcolo 2 10 6" xfId="3411" xr:uid="{00000000-0005-0000-0000-00003E0D0000}"/>
    <cellStyle name="Calcolo 2 10 7" xfId="3412" xr:uid="{00000000-0005-0000-0000-00003F0D0000}"/>
    <cellStyle name="Calcolo 2 10 8" xfId="3413" xr:uid="{00000000-0005-0000-0000-0000400D0000}"/>
    <cellStyle name="Calcolo 2 10 9" xfId="3414" xr:uid="{00000000-0005-0000-0000-0000410D0000}"/>
    <cellStyle name="Calcolo 2 10_note 2_FTAResultat" xfId="3415" xr:uid="{00000000-0005-0000-0000-0000420D0000}"/>
    <cellStyle name="Calcolo 2 11" xfId="3416" xr:uid="{00000000-0005-0000-0000-0000430D0000}"/>
    <cellStyle name="Calcolo 2 11 10" xfId="3417" xr:uid="{00000000-0005-0000-0000-0000440D0000}"/>
    <cellStyle name="Calcolo 2 11 11" xfId="3418" xr:uid="{00000000-0005-0000-0000-0000450D0000}"/>
    <cellStyle name="Calcolo 2 11 12" xfId="3419" xr:uid="{00000000-0005-0000-0000-0000460D0000}"/>
    <cellStyle name="Calcolo 2 11 13" xfId="3420" xr:uid="{00000000-0005-0000-0000-0000470D0000}"/>
    <cellStyle name="Calcolo 2 11 14" xfId="3421" xr:uid="{00000000-0005-0000-0000-0000480D0000}"/>
    <cellStyle name="Calcolo 2 11 15" xfId="3422" xr:uid="{00000000-0005-0000-0000-0000490D0000}"/>
    <cellStyle name="Calcolo 2 11 16" xfId="3423" xr:uid="{00000000-0005-0000-0000-00004A0D0000}"/>
    <cellStyle name="Calcolo 2 11 17" xfId="3424" xr:uid="{00000000-0005-0000-0000-00004B0D0000}"/>
    <cellStyle name="Calcolo 2 11 18" xfId="3425" xr:uid="{00000000-0005-0000-0000-00004C0D0000}"/>
    <cellStyle name="Calcolo 2 11 19" xfId="3426" xr:uid="{00000000-0005-0000-0000-00004D0D0000}"/>
    <cellStyle name="Calcolo 2 11 2" xfId="3427" xr:uid="{00000000-0005-0000-0000-00004E0D0000}"/>
    <cellStyle name="Calcolo 2 11 2 2" xfId="3428" xr:uid="{00000000-0005-0000-0000-00004F0D0000}"/>
    <cellStyle name="Calcolo 2 11 2_note 2_FTAResultat" xfId="3429" xr:uid="{00000000-0005-0000-0000-0000500D0000}"/>
    <cellStyle name="Calcolo 2 11 20" xfId="3430" xr:uid="{00000000-0005-0000-0000-0000510D0000}"/>
    <cellStyle name="Calcolo 2 11 21" xfId="3431" xr:uid="{00000000-0005-0000-0000-0000520D0000}"/>
    <cellStyle name="Calcolo 2 11 3" xfId="3432" xr:uid="{00000000-0005-0000-0000-0000530D0000}"/>
    <cellStyle name="Calcolo 2 11 3 2" xfId="3433" xr:uid="{00000000-0005-0000-0000-0000540D0000}"/>
    <cellStyle name="Calcolo 2 11 3_note 2_FTAResultat" xfId="3434" xr:uid="{00000000-0005-0000-0000-0000550D0000}"/>
    <cellStyle name="Calcolo 2 11 4" xfId="3435" xr:uid="{00000000-0005-0000-0000-0000560D0000}"/>
    <cellStyle name="Calcolo 2 11 4 2" xfId="3436" xr:uid="{00000000-0005-0000-0000-0000570D0000}"/>
    <cellStyle name="Calcolo 2 11 4_note 2_FTAResultat" xfId="3437" xr:uid="{00000000-0005-0000-0000-0000580D0000}"/>
    <cellStyle name="Calcolo 2 11 5" xfId="3438" xr:uid="{00000000-0005-0000-0000-0000590D0000}"/>
    <cellStyle name="Calcolo 2 11 5 2" xfId="3439" xr:uid="{00000000-0005-0000-0000-00005A0D0000}"/>
    <cellStyle name="Calcolo 2 11 6" xfId="3440" xr:uid="{00000000-0005-0000-0000-00005B0D0000}"/>
    <cellStyle name="Calcolo 2 11 7" xfId="3441" xr:uid="{00000000-0005-0000-0000-00005C0D0000}"/>
    <cellStyle name="Calcolo 2 11 8" xfId="3442" xr:uid="{00000000-0005-0000-0000-00005D0D0000}"/>
    <cellStyle name="Calcolo 2 11 9" xfId="3443" xr:uid="{00000000-0005-0000-0000-00005E0D0000}"/>
    <cellStyle name="Calcolo 2 11_note 2_FTAResultat" xfId="3444" xr:uid="{00000000-0005-0000-0000-00005F0D0000}"/>
    <cellStyle name="Calcolo 2 12" xfId="3445" xr:uid="{00000000-0005-0000-0000-0000600D0000}"/>
    <cellStyle name="Calcolo 2 12 10" xfId="3446" xr:uid="{00000000-0005-0000-0000-0000610D0000}"/>
    <cellStyle name="Calcolo 2 12 11" xfId="3447" xr:uid="{00000000-0005-0000-0000-0000620D0000}"/>
    <cellStyle name="Calcolo 2 12 12" xfId="3448" xr:uid="{00000000-0005-0000-0000-0000630D0000}"/>
    <cellStyle name="Calcolo 2 12 13" xfId="3449" xr:uid="{00000000-0005-0000-0000-0000640D0000}"/>
    <cellStyle name="Calcolo 2 12 14" xfId="3450" xr:uid="{00000000-0005-0000-0000-0000650D0000}"/>
    <cellStyle name="Calcolo 2 12 15" xfId="3451" xr:uid="{00000000-0005-0000-0000-0000660D0000}"/>
    <cellStyle name="Calcolo 2 12 16" xfId="3452" xr:uid="{00000000-0005-0000-0000-0000670D0000}"/>
    <cellStyle name="Calcolo 2 12 17" xfId="3453" xr:uid="{00000000-0005-0000-0000-0000680D0000}"/>
    <cellStyle name="Calcolo 2 12 18" xfId="3454" xr:uid="{00000000-0005-0000-0000-0000690D0000}"/>
    <cellStyle name="Calcolo 2 12 19" xfId="3455" xr:uid="{00000000-0005-0000-0000-00006A0D0000}"/>
    <cellStyle name="Calcolo 2 12 2" xfId="3456" xr:uid="{00000000-0005-0000-0000-00006B0D0000}"/>
    <cellStyle name="Calcolo 2 12 2 2" xfId="3457" xr:uid="{00000000-0005-0000-0000-00006C0D0000}"/>
    <cellStyle name="Calcolo 2 12 2_note 2_FTAResultat" xfId="3458" xr:uid="{00000000-0005-0000-0000-00006D0D0000}"/>
    <cellStyle name="Calcolo 2 12 20" xfId="3459" xr:uid="{00000000-0005-0000-0000-00006E0D0000}"/>
    <cellStyle name="Calcolo 2 12 21" xfId="3460" xr:uid="{00000000-0005-0000-0000-00006F0D0000}"/>
    <cellStyle name="Calcolo 2 12 3" xfId="3461" xr:uid="{00000000-0005-0000-0000-0000700D0000}"/>
    <cellStyle name="Calcolo 2 12 3 2" xfId="3462" xr:uid="{00000000-0005-0000-0000-0000710D0000}"/>
    <cellStyle name="Calcolo 2 12 3_note 2_FTAResultat" xfId="3463" xr:uid="{00000000-0005-0000-0000-0000720D0000}"/>
    <cellStyle name="Calcolo 2 12 4" xfId="3464" xr:uid="{00000000-0005-0000-0000-0000730D0000}"/>
    <cellStyle name="Calcolo 2 12 4 2" xfId="3465" xr:uid="{00000000-0005-0000-0000-0000740D0000}"/>
    <cellStyle name="Calcolo 2 12 5" xfId="3466" xr:uid="{00000000-0005-0000-0000-0000750D0000}"/>
    <cellStyle name="Calcolo 2 12 5 2" xfId="3467" xr:uid="{00000000-0005-0000-0000-0000760D0000}"/>
    <cellStyle name="Calcolo 2 12 6" xfId="3468" xr:uid="{00000000-0005-0000-0000-0000770D0000}"/>
    <cellStyle name="Calcolo 2 12 7" xfId="3469" xr:uid="{00000000-0005-0000-0000-0000780D0000}"/>
    <cellStyle name="Calcolo 2 12 8" xfId="3470" xr:uid="{00000000-0005-0000-0000-0000790D0000}"/>
    <cellStyle name="Calcolo 2 12 9" xfId="3471" xr:uid="{00000000-0005-0000-0000-00007A0D0000}"/>
    <cellStyle name="Calcolo 2 12_note 2_FTAResultat" xfId="3472" xr:uid="{00000000-0005-0000-0000-00007B0D0000}"/>
    <cellStyle name="Calcolo 2 13" xfId="3473" xr:uid="{00000000-0005-0000-0000-00007C0D0000}"/>
    <cellStyle name="Calcolo 2 13 2" xfId="3474" xr:uid="{00000000-0005-0000-0000-00007D0D0000}"/>
    <cellStyle name="Calcolo 2 13 3" xfId="3475" xr:uid="{00000000-0005-0000-0000-00007E0D0000}"/>
    <cellStyle name="Calcolo 2 13 4" xfId="3476" xr:uid="{00000000-0005-0000-0000-00007F0D0000}"/>
    <cellStyle name="Calcolo 2 13 5" xfId="3477" xr:uid="{00000000-0005-0000-0000-0000800D0000}"/>
    <cellStyle name="Calcolo 2 13 6" xfId="3478" xr:uid="{00000000-0005-0000-0000-0000810D0000}"/>
    <cellStyle name="Calcolo 2 13_note 2_FTAResultat" xfId="3479" xr:uid="{00000000-0005-0000-0000-0000820D0000}"/>
    <cellStyle name="Calcolo 2 14" xfId="3480" xr:uid="{00000000-0005-0000-0000-0000830D0000}"/>
    <cellStyle name="Calcolo 2 14 2" xfId="3481" xr:uid="{00000000-0005-0000-0000-0000840D0000}"/>
    <cellStyle name="Calcolo 2 14_note 2_FTAResultat" xfId="3482" xr:uid="{00000000-0005-0000-0000-0000850D0000}"/>
    <cellStyle name="Calcolo 2 15" xfId="3483" xr:uid="{00000000-0005-0000-0000-0000860D0000}"/>
    <cellStyle name="Calcolo 2 15 2" xfId="3484" xr:uid="{00000000-0005-0000-0000-0000870D0000}"/>
    <cellStyle name="Calcolo 2 15_note 2_FTAResultat" xfId="3485" xr:uid="{00000000-0005-0000-0000-0000880D0000}"/>
    <cellStyle name="Calcolo 2 16" xfId="3486" xr:uid="{00000000-0005-0000-0000-0000890D0000}"/>
    <cellStyle name="Calcolo 2 16 2" xfId="3487" xr:uid="{00000000-0005-0000-0000-00008A0D0000}"/>
    <cellStyle name="Calcolo 2 16_note 2_FTAResultat" xfId="3488" xr:uid="{00000000-0005-0000-0000-00008B0D0000}"/>
    <cellStyle name="Calcolo 2 17" xfId="3489" xr:uid="{00000000-0005-0000-0000-00008C0D0000}"/>
    <cellStyle name="Calcolo 2 17 2" xfId="3490" xr:uid="{00000000-0005-0000-0000-00008D0D0000}"/>
    <cellStyle name="Calcolo 2 18" xfId="3491" xr:uid="{00000000-0005-0000-0000-00008E0D0000}"/>
    <cellStyle name="Calcolo 2 19" xfId="3492" xr:uid="{00000000-0005-0000-0000-00008F0D0000}"/>
    <cellStyle name="Calcolo 2 2" xfId="3493" xr:uid="{00000000-0005-0000-0000-0000900D0000}"/>
    <cellStyle name="Calcolo 2 2 10" xfId="3494" xr:uid="{00000000-0005-0000-0000-0000910D0000}"/>
    <cellStyle name="Calcolo 2 2 11" xfId="3495" xr:uid="{00000000-0005-0000-0000-0000920D0000}"/>
    <cellStyle name="Calcolo 2 2 12" xfId="3496" xr:uid="{00000000-0005-0000-0000-0000930D0000}"/>
    <cellStyle name="Calcolo 2 2 13" xfId="3497" xr:uid="{00000000-0005-0000-0000-0000940D0000}"/>
    <cellStyle name="Calcolo 2 2 14" xfId="3498" xr:uid="{00000000-0005-0000-0000-0000950D0000}"/>
    <cellStyle name="Calcolo 2 2 15" xfId="3499" xr:uid="{00000000-0005-0000-0000-0000960D0000}"/>
    <cellStyle name="Calcolo 2 2 16" xfId="3500" xr:uid="{00000000-0005-0000-0000-0000970D0000}"/>
    <cellStyle name="Calcolo 2 2 17" xfId="3501" xr:uid="{00000000-0005-0000-0000-0000980D0000}"/>
    <cellStyle name="Calcolo 2 2 18" xfId="3502" xr:uid="{00000000-0005-0000-0000-0000990D0000}"/>
    <cellStyle name="Calcolo 2 2 19" xfId="3503" xr:uid="{00000000-0005-0000-0000-00009A0D0000}"/>
    <cellStyle name="Calcolo 2 2 2" xfId="3504" xr:uid="{00000000-0005-0000-0000-00009B0D0000}"/>
    <cellStyle name="Calcolo 2 2 2 10" xfId="3505" xr:uid="{00000000-0005-0000-0000-00009C0D0000}"/>
    <cellStyle name="Calcolo 2 2 2 11" xfId="3506" xr:uid="{00000000-0005-0000-0000-00009D0D0000}"/>
    <cellStyle name="Calcolo 2 2 2 12" xfId="3507" xr:uid="{00000000-0005-0000-0000-00009E0D0000}"/>
    <cellStyle name="Calcolo 2 2 2 13" xfId="3508" xr:uid="{00000000-0005-0000-0000-00009F0D0000}"/>
    <cellStyle name="Calcolo 2 2 2 14" xfId="3509" xr:uid="{00000000-0005-0000-0000-0000A00D0000}"/>
    <cellStyle name="Calcolo 2 2 2 15" xfId="3510" xr:uid="{00000000-0005-0000-0000-0000A10D0000}"/>
    <cellStyle name="Calcolo 2 2 2 16" xfId="3511" xr:uid="{00000000-0005-0000-0000-0000A20D0000}"/>
    <cellStyle name="Calcolo 2 2 2 17" xfId="3512" xr:uid="{00000000-0005-0000-0000-0000A30D0000}"/>
    <cellStyle name="Calcolo 2 2 2 18" xfId="3513" xr:uid="{00000000-0005-0000-0000-0000A40D0000}"/>
    <cellStyle name="Calcolo 2 2 2 19" xfId="3514" xr:uid="{00000000-0005-0000-0000-0000A50D0000}"/>
    <cellStyle name="Calcolo 2 2 2 2" xfId="3515" xr:uid="{00000000-0005-0000-0000-0000A60D0000}"/>
    <cellStyle name="Calcolo 2 2 2 2 2" xfId="3516" xr:uid="{00000000-0005-0000-0000-0000A70D0000}"/>
    <cellStyle name="Calcolo 2 2 2 2_note 2_FTAResultat" xfId="3517" xr:uid="{00000000-0005-0000-0000-0000A80D0000}"/>
    <cellStyle name="Calcolo 2 2 2 20" xfId="3518" xr:uid="{00000000-0005-0000-0000-0000A90D0000}"/>
    <cellStyle name="Calcolo 2 2 2 21" xfId="3519" xr:uid="{00000000-0005-0000-0000-0000AA0D0000}"/>
    <cellStyle name="Calcolo 2 2 2 3" xfId="3520" xr:uid="{00000000-0005-0000-0000-0000AB0D0000}"/>
    <cellStyle name="Calcolo 2 2 2 3 2" xfId="3521" xr:uid="{00000000-0005-0000-0000-0000AC0D0000}"/>
    <cellStyle name="Calcolo 2 2 2 3_note 2_FTAResultat" xfId="3522" xr:uid="{00000000-0005-0000-0000-0000AD0D0000}"/>
    <cellStyle name="Calcolo 2 2 2 4" xfId="3523" xr:uid="{00000000-0005-0000-0000-0000AE0D0000}"/>
    <cellStyle name="Calcolo 2 2 2 4 2" xfId="3524" xr:uid="{00000000-0005-0000-0000-0000AF0D0000}"/>
    <cellStyle name="Calcolo 2 2 2 4_note 2_FTAResultat" xfId="3525" xr:uid="{00000000-0005-0000-0000-0000B00D0000}"/>
    <cellStyle name="Calcolo 2 2 2 5" xfId="3526" xr:uid="{00000000-0005-0000-0000-0000B10D0000}"/>
    <cellStyle name="Calcolo 2 2 2 5 2" xfId="3527" xr:uid="{00000000-0005-0000-0000-0000B20D0000}"/>
    <cellStyle name="Calcolo 2 2 2 6" xfId="3528" xr:uid="{00000000-0005-0000-0000-0000B30D0000}"/>
    <cellStyle name="Calcolo 2 2 2 7" xfId="3529" xr:uid="{00000000-0005-0000-0000-0000B40D0000}"/>
    <cellStyle name="Calcolo 2 2 2 8" xfId="3530" xr:uid="{00000000-0005-0000-0000-0000B50D0000}"/>
    <cellStyle name="Calcolo 2 2 2 9" xfId="3531" xr:uid="{00000000-0005-0000-0000-0000B60D0000}"/>
    <cellStyle name="Calcolo 2 2 2_note 2_FTAResultat" xfId="3532" xr:uid="{00000000-0005-0000-0000-0000B70D0000}"/>
    <cellStyle name="Calcolo 2 2 20" xfId="3533" xr:uid="{00000000-0005-0000-0000-0000B80D0000}"/>
    <cellStyle name="Calcolo 2 2 21" xfId="3534" xr:uid="{00000000-0005-0000-0000-0000B90D0000}"/>
    <cellStyle name="Calcolo 2 2 22" xfId="3535" xr:uid="{00000000-0005-0000-0000-0000BA0D0000}"/>
    <cellStyle name="Calcolo 2 2 23" xfId="3536" xr:uid="{00000000-0005-0000-0000-0000BB0D0000}"/>
    <cellStyle name="Calcolo 2 2 3" xfId="3537" xr:uid="{00000000-0005-0000-0000-0000BC0D0000}"/>
    <cellStyle name="Calcolo 2 2 3 10" xfId="3538" xr:uid="{00000000-0005-0000-0000-0000BD0D0000}"/>
    <cellStyle name="Calcolo 2 2 3 11" xfId="3539" xr:uid="{00000000-0005-0000-0000-0000BE0D0000}"/>
    <cellStyle name="Calcolo 2 2 3 12" xfId="3540" xr:uid="{00000000-0005-0000-0000-0000BF0D0000}"/>
    <cellStyle name="Calcolo 2 2 3 13" xfId="3541" xr:uid="{00000000-0005-0000-0000-0000C00D0000}"/>
    <cellStyle name="Calcolo 2 2 3 14" xfId="3542" xr:uid="{00000000-0005-0000-0000-0000C10D0000}"/>
    <cellStyle name="Calcolo 2 2 3 15" xfId="3543" xr:uid="{00000000-0005-0000-0000-0000C20D0000}"/>
    <cellStyle name="Calcolo 2 2 3 16" xfId="3544" xr:uid="{00000000-0005-0000-0000-0000C30D0000}"/>
    <cellStyle name="Calcolo 2 2 3 17" xfId="3545" xr:uid="{00000000-0005-0000-0000-0000C40D0000}"/>
    <cellStyle name="Calcolo 2 2 3 18" xfId="3546" xr:uid="{00000000-0005-0000-0000-0000C50D0000}"/>
    <cellStyle name="Calcolo 2 2 3 19" xfId="3547" xr:uid="{00000000-0005-0000-0000-0000C60D0000}"/>
    <cellStyle name="Calcolo 2 2 3 2" xfId="3548" xr:uid="{00000000-0005-0000-0000-0000C70D0000}"/>
    <cellStyle name="Calcolo 2 2 3 2 2" xfId="3549" xr:uid="{00000000-0005-0000-0000-0000C80D0000}"/>
    <cellStyle name="Calcolo 2 2 3 2_note 2_FTAResultat" xfId="3550" xr:uid="{00000000-0005-0000-0000-0000C90D0000}"/>
    <cellStyle name="Calcolo 2 2 3 20" xfId="3551" xr:uid="{00000000-0005-0000-0000-0000CA0D0000}"/>
    <cellStyle name="Calcolo 2 2 3 21" xfId="3552" xr:uid="{00000000-0005-0000-0000-0000CB0D0000}"/>
    <cellStyle name="Calcolo 2 2 3 3" xfId="3553" xr:uid="{00000000-0005-0000-0000-0000CC0D0000}"/>
    <cellStyle name="Calcolo 2 2 3 3 2" xfId="3554" xr:uid="{00000000-0005-0000-0000-0000CD0D0000}"/>
    <cellStyle name="Calcolo 2 2 3 3_note 2_FTAResultat" xfId="3555" xr:uid="{00000000-0005-0000-0000-0000CE0D0000}"/>
    <cellStyle name="Calcolo 2 2 3 4" xfId="3556" xr:uid="{00000000-0005-0000-0000-0000CF0D0000}"/>
    <cellStyle name="Calcolo 2 2 3 4 2" xfId="3557" xr:uid="{00000000-0005-0000-0000-0000D00D0000}"/>
    <cellStyle name="Calcolo 2 2 3 4_note 2_FTAResultat" xfId="3558" xr:uid="{00000000-0005-0000-0000-0000D10D0000}"/>
    <cellStyle name="Calcolo 2 2 3 5" xfId="3559" xr:uid="{00000000-0005-0000-0000-0000D20D0000}"/>
    <cellStyle name="Calcolo 2 2 3 5 2" xfId="3560" xr:uid="{00000000-0005-0000-0000-0000D30D0000}"/>
    <cellStyle name="Calcolo 2 2 3 6" xfId="3561" xr:uid="{00000000-0005-0000-0000-0000D40D0000}"/>
    <cellStyle name="Calcolo 2 2 3 7" xfId="3562" xr:uid="{00000000-0005-0000-0000-0000D50D0000}"/>
    <cellStyle name="Calcolo 2 2 3 8" xfId="3563" xr:uid="{00000000-0005-0000-0000-0000D60D0000}"/>
    <cellStyle name="Calcolo 2 2 3 9" xfId="3564" xr:uid="{00000000-0005-0000-0000-0000D70D0000}"/>
    <cellStyle name="Calcolo 2 2 3_note 2_FTAResultat" xfId="3565" xr:uid="{00000000-0005-0000-0000-0000D80D0000}"/>
    <cellStyle name="Calcolo 2 2 4" xfId="3566" xr:uid="{00000000-0005-0000-0000-0000D90D0000}"/>
    <cellStyle name="Calcolo 2 2 4 10" xfId="3567" xr:uid="{00000000-0005-0000-0000-0000DA0D0000}"/>
    <cellStyle name="Calcolo 2 2 4 11" xfId="3568" xr:uid="{00000000-0005-0000-0000-0000DB0D0000}"/>
    <cellStyle name="Calcolo 2 2 4 12" xfId="3569" xr:uid="{00000000-0005-0000-0000-0000DC0D0000}"/>
    <cellStyle name="Calcolo 2 2 4 13" xfId="3570" xr:uid="{00000000-0005-0000-0000-0000DD0D0000}"/>
    <cellStyle name="Calcolo 2 2 4 14" xfId="3571" xr:uid="{00000000-0005-0000-0000-0000DE0D0000}"/>
    <cellStyle name="Calcolo 2 2 4 15" xfId="3572" xr:uid="{00000000-0005-0000-0000-0000DF0D0000}"/>
    <cellStyle name="Calcolo 2 2 4 16" xfId="3573" xr:uid="{00000000-0005-0000-0000-0000E00D0000}"/>
    <cellStyle name="Calcolo 2 2 4 17" xfId="3574" xr:uid="{00000000-0005-0000-0000-0000E10D0000}"/>
    <cellStyle name="Calcolo 2 2 4 18" xfId="3575" xr:uid="{00000000-0005-0000-0000-0000E20D0000}"/>
    <cellStyle name="Calcolo 2 2 4 19" xfId="3576" xr:uid="{00000000-0005-0000-0000-0000E30D0000}"/>
    <cellStyle name="Calcolo 2 2 4 2" xfId="3577" xr:uid="{00000000-0005-0000-0000-0000E40D0000}"/>
    <cellStyle name="Calcolo 2 2 4 2 2" xfId="3578" xr:uid="{00000000-0005-0000-0000-0000E50D0000}"/>
    <cellStyle name="Calcolo 2 2 4 2_note 2_FTAResultat" xfId="3579" xr:uid="{00000000-0005-0000-0000-0000E60D0000}"/>
    <cellStyle name="Calcolo 2 2 4 20" xfId="3580" xr:uid="{00000000-0005-0000-0000-0000E70D0000}"/>
    <cellStyle name="Calcolo 2 2 4 21" xfId="3581" xr:uid="{00000000-0005-0000-0000-0000E80D0000}"/>
    <cellStyle name="Calcolo 2 2 4 3" xfId="3582" xr:uid="{00000000-0005-0000-0000-0000E90D0000}"/>
    <cellStyle name="Calcolo 2 2 4 3 2" xfId="3583" xr:uid="{00000000-0005-0000-0000-0000EA0D0000}"/>
    <cellStyle name="Calcolo 2 2 4 3_note 2_FTAResultat" xfId="3584" xr:uid="{00000000-0005-0000-0000-0000EB0D0000}"/>
    <cellStyle name="Calcolo 2 2 4 4" xfId="3585" xr:uid="{00000000-0005-0000-0000-0000EC0D0000}"/>
    <cellStyle name="Calcolo 2 2 4 4 2" xfId="3586" xr:uid="{00000000-0005-0000-0000-0000ED0D0000}"/>
    <cellStyle name="Calcolo 2 2 4 4_note 2_FTAResultat" xfId="3587" xr:uid="{00000000-0005-0000-0000-0000EE0D0000}"/>
    <cellStyle name="Calcolo 2 2 4 5" xfId="3588" xr:uid="{00000000-0005-0000-0000-0000EF0D0000}"/>
    <cellStyle name="Calcolo 2 2 4 5 2" xfId="3589" xr:uid="{00000000-0005-0000-0000-0000F00D0000}"/>
    <cellStyle name="Calcolo 2 2 4 6" xfId="3590" xr:uid="{00000000-0005-0000-0000-0000F10D0000}"/>
    <cellStyle name="Calcolo 2 2 4 7" xfId="3591" xr:uid="{00000000-0005-0000-0000-0000F20D0000}"/>
    <cellStyle name="Calcolo 2 2 4 8" xfId="3592" xr:uid="{00000000-0005-0000-0000-0000F30D0000}"/>
    <cellStyle name="Calcolo 2 2 4 9" xfId="3593" xr:uid="{00000000-0005-0000-0000-0000F40D0000}"/>
    <cellStyle name="Calcolo 2 2 4_note 2_FTAResultat" xfId="3594" xr:uid="{00000000-0005-0000-0000-0000F50D0000}"/>
    <cellStyle name="Calcolo 2 2 5" xfId="3595" xr:uid="{00000000-0005-0000-0000-0000F60D0000}"/>
    <cellStyle name="Calcolo 2 2 5 10" xfId="3596" xr:uid="{00000000-0005-0000-0000-0000F70D0000}"/>
    <cellStyle name="Calcolo 2 2 5 11" xfId="3597" xr:uid="{00000000-0005-0000-0000-0000F80D0000}"/>
    <cellStyle name="Calcolo 2 2 5 12" xfId="3598" xr:uid="{00000000-0005-0000-0000-0000F90D0000}"/>
    <cellStyle name="Calcolo 2 2 5 13" xfId="3599" xr:uid="{00000000-0005-0000-0000-0000FA0D0000}"/>
    <cellStyle name="Calcolo 2 2 5 14" xfId="3600" xr:uid="{00000000-0005-0000-0000-0000FB0D0000}"/>
    <cellStyle name="Calcolo 2 2 5 15" xfId="3601" xr:uid="{00000000-0005-0000-0000-0000FC0D0000}"/>
    <cellStyle name="Calcolo 2 2 5 16" xfId="3602" xr:uid="{00000000-0005-0000-0000-0000FD0D0000}"/>
    <cellStyle name="Calcolo 2 2 5 17" xfId="3603" xr:uid="{00000000-0005-0000-0000-0000FE0D0000}"/>
    <cellStyle name="Calcolo 2 2 5 18" xfId="3604" xr:uid="{00000000-0005-0000-0000-0000FF0D0000}"/>
    <cellStyle name="Calcolo 2 2 5 19" xfId="3605" xr:uid="{00000000-0005-0000-0000-0000000E0000}"/>
    <cellStyle name="Calcolo 2 2 5 2" xfId="3606" xr:uid="{00000000-0005-0000-0000-0000010E0000}"/>
    <cellStyle name="Calcolo 2 2 5 2 2" xfId="3607" xr:uid="{00000000-0005-0000-0000-0000020E0000}"/>
    <cellStyle name="Calcolo 2 2 5 2_note 2_FTAResultat" xfId="3608" xr:uid="{00000000-0005-0000-0000-0000030E0000}"/>
    <cellStyle name="Calcolo 2 2 5 20" xfId="3609" xr:uid="{00000000-0005-0000-0000-0000040E0000}"/>
    <cellStyle name="Calcolo 2 2 5 21" xfId="3610" xr:uid="{00000000-0005-0000-0000-0000050E0000}"/>
    <cellStyle name="Calcolo 2 2 5 3" xfId="3611" xr:uid="{00000000-0005-0000-0000-0000060E0000}"/>
    <cellStyle name="Calcolo 2 2 5 3 2" xfId="3612" xr:uid="{00000000-0005-0000-0000-0000070E0000}"/>
    <cellStyle name="Calcolo 2 2 5 3_note 2_FTAResultat" xfId="3613" xr:uid="{00000000-0005-0000-0000-0000080E0000}"/>
    <cellStyle name="Calcolo 2 2 5 4" xfId="3614" xr:uid="{00000000-0005-0000-0000-0000090E0000}"/>
    <cellStyle name="Calcolo 2 2 5 4 2" xfId="3615" xr:uid="{00000000-0005-0000-0000-00000A0E0000}"/>
    <cellStyle name="Calcolo 2 2 5 4_note 2_FTAResultat" xfId="3616" xr:uid="{00000000-0005-0000-0000-00000B0E0000}"/>
    <cellStyle name="Calcolo 2 2 5 5" xfId="3617" xr:uid="{00000000-0005-0000-0000-00000C0E0000}"/>
    <cellStyle name="Calcolo 2 2 5 5 2" xfId="3618" xr:uid="{00000000-0005-0000-0000-00000D0E0000}"/>
    <cellStyle name="Calcolo 2 2 5 6" xfId="3619" xr:uid="{00000000-0005-0000-0000-00000E0E0000}"/>
    <cellStyle name="Calcolo 2 2 5 7" xfId="3620" xr:uid="{00000000-0005-0000-0000-00000F0E0000}"/>
    <cellStyle name="Calcolo 2 2 5 8" xfId="3621" xr:uid="{00000000-0005-0000-0000-0000100E0000}"/>
    <cellStyle name="Calcolo 2 2 5 9" xfId="3622" xr:uid="{00000000-0005-0000-0000-0000110E0000}"/>
    <cellStyle name="Calcolo 2 2 5_note 2_FTAResultat" xfId="3623" xr:uid="{00000000-0005-0000-0000-0000120E0000}"/>
    <cellStyle name="Calcolo 2 2 6" xfId="3624" xr:uid="{00000000-0005-0000-0000-0000130E0000}"/>
    <cellStyle name="Calcolo 2 2 6 2" xfId="3625" xr:uid="{00000000-0005-0000-0000-0000140E0000}"/>
    <cellStyle name="Calcolo 2 2 6_note 2_FTAResultat" xfId="3626" xr:uid="{00000000-0005-0000-0000-0000150E0000}"/>
    <cellStyle name="Calcolo 2 2 7" xfId="3627" xr:uid="{00000000-0005-0000-0000-0000160E0000}"/>
    <cellStyle name="Calcolo 2 2 7 2" xfId="3628" xr:uid="{00000000-0005-0000-0000-0000170E0000}"/>
    <cellStyle name="Calcolo 2 2 7_note 2_FTAResultat" xfId="3629" xr:uid="{00000000-0005-0000-0000-0000180E0000}"/>
    <cellStyle name="Calcolo 2 2 8" xfId="3630" xr:uid="{00000000-0005-0000-0000-0000190E0000}"/>
    <cellStyle name="Calcolo 2 2 8 2" xfId="3631" xr:uid="{00000000-0005-0000-0000-00001A0E0000}"/>
    <cellStyle name="Calcolo 2 2 8_note 2_FTAResultat" xfId="3632" xr:uid="{00000000-0005-0000-0000-00001B0E0000}"/>
    <cellStyle name="Calcolo 2 2 9" xfId="3633" xr:uid="{00000000-0005-0000-0000-00001C0E0000}"/>
    <cellStyle name="Calcolo 2 2 9 2" xfId="3634" xr:uid="{00000000-0005-0000-0000-00001D0E0000}"/>
    <cellStyle name="Calcolo 2 2_note 2_FTAResultat" xfId="3635" xr:uid="{00000000-0005-0000-0000-00001E0E0000}"/>
    <cellStyle name="Calcolo 2 20" xfId="3636" xr:uid="{00000000-0005-0000-0000-00001F0E0000}"/>
    <cellStyle name="Calcolo 2 21" xfId="3637" xr:uid="{00000000-0005-0000-0000-0000200E0000}"/>
    <cellStyle name="Calcolo 2 22" xfId="3638" xr:uid="{00000000-0005-0000-0000-0000210E0000}"/>
    <cellStyle name="Calcolo 2 23" xfId="3639" xr:uid="{00000000-0005-0000-0000-0000220E0000}"/>
    <cellStyle name="Calcolo 2 24" xfId="3640" xr:uid="{00000000-0005-0000-0000-0000230E0000}"/>
    <cellStyle name="Calcolo 2 25" xfId="3641" xr:uid="{00000000-0005-0000-0000-0000240E0000}"/>
    <cellStyle name="Calcolo 2 26" xfId="3642" xr:uid="{00000000-0005-0000-0000-0000250E0000}"/>
    <cellStyle name="Calcolo 2 27" xfId="3643" xr:uid="{00000000-0005-0000-0000-0000260E0000}"/>
    <cellStyle name="Calcolo 2 28" xfId="3644" xr:uid="{00000000-0005-0000-0000-0000270E0000}"/>
    <cellStyle name="Calcolo 2 3" xfId="3645" xr:uid="{00000000-0005-0000-0000-0000280E0000}"/>
    <cellStyle name="Calcolo 2 3 10" xfId="3646" xr:uid="{00000000-0005-0000-0000-0000290E0000}"/>
    <cellStyle name="Calcolo 2 3 11" xfId="3647" xr:uid="{00000000-0005-0000-0000-00002A0E0000}"/>
    <cellStyle name="Calcolo 2 3 12" xfId="3648" xr:uid="{00000000-0005-0000-0000-00002B0E0000}"/>
    <cellStyle name="Calcolo 2 3 13" xfId="3649" xr:uid="{00000000-0005-0000-0000-00002C0E0000}"/>
    <cellStyle name="Calcolo 2 3 14" xfId="3650" xr:uid="{00000000-0005-0000-0000-00002D0E0000}"/>
    <cellStyle name="Calcolo 2 3 15" xfId="3651" xr:uid="{00000000-0005-0000-0000-00002E0E0000}"/>
    <cellStyle name="Calcolo 2 3 16" xfId="3652" xr:uid="{00000000-0005-0000-0000-00002F0E0000}"/>
    <cellStyle name="Calcolo 2 3 17" xfId="3653" xr:uid="{00000000-0005-0000-0000-0000300E0000}"/>
    <cellStyle name="Calcolo 2 3 18" xfId="3654" xr:uid="{00000000-0005-0000-0000-0000310E0000}"/>
    <cellStyle name="Calcolo 2 3 19" xfId="3655" xr:uid="{00000000-0005-0000-0000-0000320E0000}"/>
    <cellStyle name="Calcolo 2 3 2" xfId="3656" xr:uid="{00000000-0005-0000-0000-0000330E0000}"/>
    <cellStyle name="Calcolo 2 3 2 10" xfId="3657" xr:uid="{00000000-0005-0000-0000-0000340E0000}"/>
    <cellStyle name="Calcolo 2 3 2 11" xfId="3658" xr:uid="{00000000-0005-0000-0000-0000350E0000}"/>
    <cellStyle name="Calcolo 2 3 2 12" xfId="3659" xr:uid="{00000000-0005-0000-0000-0000360E0000}"/>
    <cellStyle name="Calcolo 2 3 2 13" xfId="3660" xr:uid="{00000000-0005-0000-0000-0000370E0000}"/>
    <cellStyle name="Calcolo 2 3 2 14" xfId="3661" xr:uid="{00000000-0005-0000-0000-0000380E0000}"/>
    <cellStyle name="Calcolo 2 3 2 15" xfId="3662" xr:uid="{00000000-0005-0000-0000-0000390E0000}"/>
    <cellStyle name="Calcolo 2 3 2 16" xfId="3663" xr:uid="{00000000-0005-0000-0000-00003A0E0000}"/>
    <cellStyle name="Calcolo 2 3 2 17" xfId="3664" xr:uid="{00000000-0005-0000-0000-00003B0E0000}"/>
    <cellStyle name="Calcolo 2 3 2 18" xfId="3665" xr:uid="{00000000-0005-0000-0000-00003C0E0000}"/>
    <cellStyle name="Calcolo 2 3 2 19" xfId="3666" xr:uid="{00000000-0005-0000-0000-00003D0E0000}"/>
    <cellStyle name="Calcolo 2 3 2 2" xfId="3667" xr:uid="{00000000-0005-0000-0000-00003E0E0000}"/>
    <cellStyle name="Calcolo 2 3 2 2 2" xfId="3668" xr:uid="{00000000-0005-0000-0000-00003F0E0000}"/>
    <cellStyle name="Calcolo 2 3 2 2_note 2_FTAResultat" xfId="3669" xr:uid="{00000000-0005-0000-0000-0000400E0000}"/>
    <cellStyle name="Calcolo 2 3 2 20" xfId="3670" xr:uid="{00000000-0005-0000-0000-0000410E0000}"/>
    <cellStyle name="Calcolo 2 3 2 21" xfId="3671" xr:uid="{00000000-0005-0000-0000-0000420E0000}"/>
    <cellStyle name="Calcolo 2 3 2 3" xfId="3672" xr:uid="{00000000-0005-0000-0000-0000430E0000}"/>
    <cellStyle name="Calcolo 2 3 2 3 2" xfId="3673" xr:uid="{00000000-0005-0000-0000-0000440E0000}"/>
    <cellStyle name="Calcolo 2 3 2 3_note 2_FTAResultat" xfId="3674" xr:uid="{00000000-0005-0000-0000-0000450E0000}"/>
    <cellStyle name="Calcolo 2 3 2 4" xfId="3675" xr:uid="{00000000-0005-0000-0000-0000460E0000}"/>
    <cellStyle name="Calcolo 2 3 2 4 2" xfId="3676" xr:uid="{00000000-0005-0000-0000-0000470E0000}"/>
    <cellStyle name="Calcolo 2 3 2 4_note 2_FTAResultat" xfId="3677" xr:uid="{00000000-0005-0000-0000-0000480E0000}"/>
    <cellStyle name="Calcolo 2 3 2 5" xfId="3678" xr:uid="{00000000-0005-0000-0000-0000490E0000}"/>
    <cellStyle name="Calcolo 2 3 2 5 2" xfId="3679" xr:uid="{00000000-0005-0000-0000-00004A0E0000}"/>
    <cellStyle name="Calcolo 2 3 2 6" xfId="3680" xr:uid="{00000000-0005-0000-0000-00004B0E0000}"/>
    <cellStyle name="Calcolo 2 3 2 7" xfId="3681" xr:uid="{00000000-0005-0000-0000-00004C0E0000}"/>
    <cellStyle name="Calcolo 2 3 2 8" xfId="3682" xr:uid="{00000000-0005-0000-0000-00004D0E0000}"/>
    <cellStyle name="Calcolo 2 3 2 9" xfId="3683" xr:uid="{00000000-0005-0000-0000-00004E0E0000}"/>
    <cellStyle name="Calcolo 2 3 2_note 2_FTAResultat" xfId="3684" xr:uid="{00000000-0005-0000-0000-00004F0E0000}"/>
    <cellStyle name="Calcolo 2 3 20" xfId="3685" xr:uid="{00000000-0005-0000-0000-0000500E0000}"/>
    <cellStyle name="Calcolo 2 3 21" xfId="3686" xr:uid="{00000000-0005-0000-0000-0000510E0000}"/>
    <cellStyle name="Calcolo 2 3 22" xfId="3687" xr:uid="{00000000-0005-0000-0000-0000520E0000}"/>
    <cellStyle name="Calcolo 2 3 23" xfId="3688" xr:uid="{00000000-0005-0000-0000-0000530E0000}"/>
    <cellStyle name="Calcolo 2 3 3" xfId="3689" xr:uid="{00000000-0005-0000-0000-0000540E0000}"/>
    <cellStyle name="Calcolo 2 3 3 10" xfId="3690" xr:uid="{00000000-0005-0000-0000-0000550E0000}"/>
    <cellStyle name="Calcolo 2 3 3 11" xfId="3691" xr:uid="{00000000-0005-0000-0000-0000560E0000}"/>
    <cellStyle name="Calcolo 2 3 3 12" xfId="3692" xr:uid="{00000000-0005-0000-0000-0000570E0000}"/>
    <cellStyle name="Calcolo 2 3 3 13" xfId="3693" xr:uid="{00000000-0005-0000-0000-0000580E0000}"/>
    <cellStyle name="Calcolo 2 3 3 14" xfId="3694" xr:uid="{00000000-0005-0000-0000-0000590E0000}"/>
    <cellStyle name="Calcolo 2 3 3 15" xfId="3695" xr:uid="{00000000-0005-0000-0000-00005A0E0000}"/>
    <cellStyle name="Calcolo 2 3 3 16" xfId="3696" xr:uid="{00000000-0005-0000-0000-00005B0E0000}"/>
    <cellStyle name="Calcolo 2 3 3 17" xfId="3697" xr:uid="{00000000-0005-0000-0000-00005C0E0000}"/>
    <cellStyle name="Calcolo 2 3 3 18" xfId="3698" xr:uid="{00000000-0005-0000-0000-00005D0E0000}"/>
    <cellStyle name="Calcolo 2 3 3 19" xfId="3699" xr:uid="{00000000-0005-0000-0000-00005E0E0000}"/>
    <cellStyle name="Calcolo 2 3 3 2" xfId="3700" xr:uid="{00000000-0005-0000-0000-00005F0E0000}"/>
    <cellStyle name="Calcolo 2 3 3 2 2" xfId="3701" xr:uid="{00000000-0005-0000-0000-0000600E0000}"/>
    <cellStyle name="Calcolo 2 3 3 2_note 2_FTAResultat" xfId="3702" xr:uid="{00000000-0005-0000-0000-0000610E0000}"/>
    <cellStyle name="Calcolo 2 3 3 20" xfId="3703" xr:uid="{00000000-0005-0000-0000-0000620E0000}"/>
    <cellStyle name="Calcolo 2 3 3 21" xfId="3704" xr:uid="{00000000-0005-0000-0000-0000630E0000}"/>
    <cellStyle name="Calcolo 2 3 3 3" xfId="3705" xr:uid="{00000000-0005-0000-0000-0000640E0000}"/>
    <cellStyle name="Calcolo 2 3 3 3 2" xfId="3706" xr:uid="{00000000-0005-0000-0000-0000650E0000}"/>
    <cellStyle name="Calcolo 2 3 3 3_note 2_FTAResultat" xfId="3707" xr:uid="{00000000-0005-0000-0000-0000660E0000}"/>
    <cellStyle name="Calcolo 2 3 3 4" xfId="3708" xr:uid="{00000000-0005-0000-0000-0000670E0000}"/>
    <cellStyle name="Calcolo 2 3 3 4 2" xfId="3709" xr:uid="{00000000-0005-0000-0000-0000680E0000}"/>
    <cellStyle name="Calcolo 2 3 3 4_note 2_FTAResultat" xfId="3710" xr:uid="{00000000-0005-0000-0000-0000690E0000}"/>
    <cellStyle name="Calcolo 2 3 3 5" xfId="3711" xr:uid="{00000000-0005-0000-0000-00006A0E0000}"/>
    <cellStyle name="Calcolo 2 3 3 5 2" xfId="3712" xr:uid="{00000000-0005-0000-0000-00006B0E0000}"/>
    <cellStyle name="Calcolo 2 3 3 6" xfId="3713" xr:uid="{00000000-0005-0000-0000-00006C0E0000}"/>
    <cellStyle name="Calcolo 2 3 3 7" xfId="3714" xr:uid="{00000000-0005-0000-0000-00006D0E0000}"/>
    <cellStyle name="Calcolo 2 3 3 8" xfId="3715" xr:uid="{00000000-0005-0000-0000-00006E0E0000}"/>
    <cellStyle name="Calcolo 2 3 3 9" xfId="3716" xr:uid="{00000000-0005-0000-0000-00006F0E0000}"/>
    <cellStyle name="Calcolo 2 3 3_note 2_FTAResultat" xfId="3717" xr:uid="{00000000-0005-0000-0000-0000700E0000}"/>
    <cellStyle name="Calcolo 2 3 4" xfId="3718" xr:uid="{00000000-0005-0000-0000-0000710E0000}"/>
    <cellStyle name="Calcolo 2 3 4 10" xfId="3719" xr:uid="{00000000-0005-0000-0000-0000720E0000}"/>
    <cellStyle name="Calcolo 2 3 4 11" xfId="3720" xr:uid="{00000000-0005-0000-0000-0000730E0000}"/>
    <cellStyle name="Calcolo 2 3 4 12" xfId="3721" xr:uid="{00000000-0005-0000-0000-0000740E0000}"/>
    <cellStyle name="Calcolo 2 3 4 13" xfId="3722" xr:uid="{00000000-0005-0000-0000-0000750E0000}"/>
    <cellStyle name="Calcolo 2 3 4 14" xfId="3723" xr:uid="{00000000-0005-0000-0000-0000760E0000}"/>
    <cellStyle name="Calcolo 2 3 4 15" xfId="3724" xr:uid="{00000000-0005-0000-0000-0000770E0000}"/>
    <cellStyle name="Calcolo 2 3 4 16" xfId="3725" xr:uid="{00000000-0005-0000-0000-0000780E0000}"/>
    <cellStyle name="Calcolo 2 3 4 17" xfId="3726" xr:uid="{00000000-0005-0000-0000-0000790E0000}"/>
    <cellStyle name="Calcolo 2 3 4 18" xfId="3727" xr:uid="{00000000-0005-0000-0000-00007A0E0000}"/>
    <cellStyle name="Calcolo 2 3 4 19" xfId="3728" xr:uid="{00000000-0005-0000-0000-00007B0E0000}"/>
    <cellStyle name="Calcolo 2 3 4 2" xfId="3729" xr:uid="{00000000-0005-0000-0000-00007C0E0000}"/>
    <cellStyle name="Calcolo 2 3 4 2 2" xfId="3730" xr:uid="{00000000-0005-0000-0000-00007D0E0000}"/>
    <cellStyle name="Calcolo 2 3 4 2_note 2_FTAResultat" xfId="3731" xr:uid="{00000000-0005-0000-0000-00007E0E0000}"/>
    <cellStyle name="Calcolo 2 3 4 20" xfId="3732" xr:uid="{00000000-0005-0000-0000-00007F0E0000}"/>
    <cellStyle name="Calcolo 2 3 4 21" xfId="3733" xr:uid="{00000000-0005-0000-0000-0000800E0000}"/>
    <cellStyle name="Calcolo 2 3 4 3" xfId="3734" xr:uid="{00000000-0005-0000-0000-0000810E0000}"/>
    <cellStyle name="Calcolo 2 3 4 3 2" xfId="3735" xr:uid="{00000000-0005-0000-0000-0000820E0000}"/>
    <cellStyle name="Calcolo 2 3 4 3_note 2_FTAResultat" xfId="3736" xr:uid="{00000000-0005-0000-0000-0000830E0000}"/>
    <cellStyle name="Calcolo 2 3 4 4" xfId="3737" xr:uid="{00000000-0005-0000-0000-0000840E0000}"/>
    <cellStyle name="Calcolo 2 3 4 4 2" xfId="3738" xr:uid="{00000000-0005-0000-0000-0000850E0000}"/>
    <cellStyle name="Calcolo 2 3 4 4_note 2_FTAResultat" xfId="3739" xr:uid="{00000000-0005-0000-0000-0000860E0000}"/>
    <cellStyle name="Calcolo 2 3 4 5" xfId="3740" xr:uid="{00000000-0005-0000-0000-0000870E0000}"/>
    <cellStyle name="Calcolo 2 3 4 5 2" xfId="3741" xr:uid="{00000000-0005-0000-0000-0000880E0000}"/>
    <cellStyle name="Calcolo 2 3 4 6" xfId="3742" xr:uid="{00000000-0005-0000-0000-0000890E0000}"/>
    <cellStyle name="Calcolo 2 3 4 7" xfId="3743" xr:uid="{00000000-0005-0000-0000-00008A0E0000}"/>
    <cellStyle name="Calcolo 2 3 4 8" xfId="3744" xr:uid="{00000000-0005-0000-0000-00008B0E0000}"/>
    <cellStyle name="Calcolo 2 3 4 9" xfId="3745" xr:uid="{00000000-0005-0000-0000-00008C0E0000}"/>
    <cellStyle name="Calcolo 2 3 4_note 2_FTAResultat" xfId="3746" xr:uid="{00000000-0005-0000-0000-00008D0E0000}"/>
    <cellStyle name="Calcolo 2 3 5" xfId="3747" xr:uid="{00000000-0005-0000-0000-00008E0E0000}"/>
    <cellStyle name="Calcolo 2 3 5 10" xfId="3748" xr:uid="{00000000-0005-0000-0000-00008F0E0000}"/>
    <cellStyle name="Calcolo 2 3 5 11" xfId="3749" xr:uid="{00000000-0005-0000-0000-0000900E0000}"/>
    <cellStyle name="Calcolo 2 3 5 12" xfId="3750" xr:uid="{00000000-0005-0000-0000-0000910E0000}"/>
    <cellStyle name="Calcolo 2 3 5 13" xfId="3751" xr:uid="{00000000-0005-0000-0000-0000920E0000}"/>
    <cellStyle name="Calcolo 2 3 5 14" xfId="3752" xr:uid="{00000000-0005-0000-0000-0000930E0000}"/>
    <cellStyle name="Calcolo 2 3 5 15" xfId="3753" xr:uid="{00000000-0005-0000-0000-0000940E0000}"/>
    <cellStyle name="Calcolo 2 3 5 16" xfId="3754" xr:uid="{00000000-0005-0000-0000-0000950E0000}"/>
    <cellStyle name="Calcolo 2 3 5 17" xfId="3755" xr:uid="{00000000-0005-0000-0000-0000960E0000}"/>
    <cellStyle name="Calcolo 2 3 5 18" xfId="3756" xr:uid="{00000000-0005-0000-0000-0000970E0000}"/>
    <cellStyle name="Calcolo 2 3 5 19" xfId="3757" xr:uid="{00000000-0005-0000-0000-0000980E0000}"/>
    <cellStyle name="Calcolo 2 3 5 2" xfId="3758" xr:uid="{00000000-0005-0000-0000-0000990E0000}"/>
    <cellStyle name="Calcolo 2 3 5 2 2" xfId="3759" xr:uid="{00000000-0005-0000-0000-00009A0E0000}"/>
    <cellStyle name="Calcolo 2 3 5 2_note 2_FTAResultat" xfId="3760" xr:uid="{00000000-0005-0000-0000-00009B0E0000}"/>
    <cellStyle name="Calcolo 2 3 5 20" xfId="3761" xr:uid="{00000000-0005-0000-0000-00009C0E0000}"/>
    <cellStyle name="Calcolo 2 3 5 21" xfId="3762" xr:uid="{00000000-0005-0000-0000-00009D0E0000}"/>
    <cellStyle name="Calcolo 2 3 5 3" xfId="3763" xr:uid="{00000000-0005-0000-0000-00009E0E0000}"/>
    <cellStyle name="Calcolo 2 3 5 3 2" xfId="3764" xr:uid="{00000000-0005-0000-0000-00009F0E0000}"/>
    <cellStyle name="Calcolo 2 3 5 3_note 2_FTAResultat" xfId="3765" xr:uid="{00000000-0005-0000-0000-0000A00E0000}"/>
    <cellStyle name="Calcolo 2 3 5 4" xfId="3766" xr:uid="{00000000-0005-0000-0000-0000A10E0000}"/>
    <cellStyle name="Calcolo 2 3 5 4 2" xfId="3767" xr:uid="{00000000-0005-0000-0000-0000A20E0000}"/>
    <cellStyle name="Calcolo 2 3 5 4_note 2_FTAResultat" xfId="3768" xr:uid="{00000000-0005-0000-0000-0000A30E0000}"/>
    <cellStyle name="Calcolo 2 3 5 5" xfId="3769" xr:uid="{00000000-0005-0000-0000-0000A40E0000}"/>
    <cellStyle name="Calcolo 2 3 5 5 2" xfId="3770" xr:uid="{00000000-0005-0000-0000-0000A50E0000}"/>
    <cellStyle name="Calcolo 2 3 5 6" xfId="3771" xr:uid="{00000000-0005-0000-0000-0000A60E0000}"/>
    <cellStyle name="Calcolo 2 3 5 7" xfId="3772" xr:uid="{00000000-0005-0000-0000-0000A70E0000}"/>
    <cellStyle name="Calcolo 2 3 5 8" xfId="3773" xr:uid="{00000000-0005-0000-0000-0000A80E0000}"/>
    <cellStyle name="Calcolo 2 3 5 9" xfId="3774" xr:uid="{00000000-0005-0000-0000-0000A90E0000}"/>
    <cellStyle name="Calcolo 2 3 5_note 2_FTAResultat" xfId="3775" xr:uid="{00000000-0005-0000-0000-0000AA0E0000}"/>
    <cellStyle name="Calcolo 2 3 6" xfId="3776" xr:uid="{00000000-0005-0000-0000-0000AB0E0000}"/>
    <cellStyle name="Calcolo 2 3 6 2" xfId="3777" xr:uid="{00000000-0005-0000-0000-0000AC0E0000}"/>
    <cellStyle name="Calcolo 2 3 6_note 2_FTAResultat" xfId="3778" xr:uid="{00000000-0005-0000-0000-0000AD0E0000}"/>
    <cellStyle name="Calcolo 2 3 7" xfId="3779" xr:uid="{00000000-0005-0000-0000-0000AE0E0000}"/>
    <cellStyle name="Calcolo 2 3 7 2" xfId="3780" xr:uid="{00000000-0005-0000-0000-0000AF0E0000}"/>
    <cellStyle name="Calcolo 2 3 7_note 2_FTAResultat" xfId="3781" xr:uid="{00000000-0005-0000-0000-0000B00E0000}"/>
    <cellStyle name="Calcolo 2 3 8" xfId="3782" xr:uid="{00000000-0005-0000-0000-0000B10E0000}"/>
    <cellStyle name="Calcolo 2 3 8 2" xfId="3783" xr:uid="{00000000-0005-0000-0000-0000B20E0000}"/>
    <cellStyle name="Calcolo 2 3 8_note 2_FTAResultat" xfId="3784" xr:uid="{00000000-0005-0000-0000-0000B30E0000}"/>
    <cellStyle name="Calcolo 2 3 9" xfId="3785" xr:uid="{00000000-0005-0000-0000-0000B40E0000}"/>
    <cellStyle name="Calcolo 2 3 9 2" xfId="3786" xr:uid="{00000000-0005-0000-0000-0000B50E0000}"/>
    <cellStyle name="Calcolo 2 3_note 2_FTAResultat" xfId="3787" xr:uid="{00000000-0005-0000-0000-0000B60E0000}"/>
    <cellStyle name="Calcolo 2 4" xfId="3788" xr:uid="{00000000-0005-0000-0000-0000B70E0000}"/>
    <cellStyle name="Calcolo 2 4 10" xfId="3789" xr:uid="{00000000-0005-0000-0000-0000B80E0000}"/>
    <cellStyle name="Calcolo 2 4 11" xfId="3790" xr:uid="{00000000-0005-0000-0000-0000B90E0000}"/>
    <cellStyle name="Calcolo 2 4 12" xfId="3791" xr:uid="{00000000-0005-0000-0000-0000BA0E0000}"/>
    <cellStyle name="Calcolo 2 4 13" xfId="3792" xr:uid="{00000000-0005-0000-0000-0000BB0E0000}"/>
    <cellStyle name="Calcolo 2 4 14" xfId="3793" xr:uid="{00000000-0005-0000-0000-0000BC0E0000}"/>
    <cellStyle name="Calcolo 2 4 15" xfId="3794" xr:uid="{00000000-0005-0000-0000-0000BD0E0000}"/>
    <cellStyle name="Calcolo 2 4 16" xfId="3795" xr:uid="{00000000-0005-0000-0000-0000BE0E0000}"/>
    <cellStyle name="Calcolo 2 4 17" xfId="3796" xr:uid="{00000000-0005-0000-0000-0000BF0E0000}"/>
    <cellStyle name="Calcolo 2 4 18" xfId="3797" xr:uid="{00000000-0005-0000-0000-0000C00E0000}"/>
    <cellStyle name="Calcolo 2 4 19" xfId="3798" xr:uid="{00000000-0005-0000-0000-0000C10E0000}"/>
    <cellStyle name="Calcolo 2 4 2" xfId="3799" xr:uid="{00000000-0005-0000-0000-0000C20E0000}"/>
    <cellStyle name="Calcolo 2 4 2 10" xfId="3800" xr:uid="{00000000-0005-0000-0000-0000C30E0000}"/>
    <cellStyle name="Calcolo 2 4 2 11" xfId="3801" xr:uid="{00000000-0005-0000-0000-0000C40E0000}"/>
    <cellStyle name="Calcolo 2 4 2 12" xfId="3802" xr:uid="{00000000-0005-0000-0000-0000C50E0000}"/>
    <cellStyle name="Calcolo 2 4 2 13" xfId="3803" xr:uid="{00000000-0005-0000-0000-0000C60E0000}"/>
    <cellStyle name="Calcolo 2 4 2 14" xfId="3804" xr:uid="{00000000-0005-0000-0000-0000C70E0000}"/>
    <cellStyle name="Calcolo 2 4 2 15" xfId="3805" xr:uid="{00000000-0005-0000-0000-0000C80E0000}"/>
    <cellStyle name="Calcolo 2 4 2 16" xfId="3806" xr:uid="{00000000-0005-0000-0000-0000C90E0000}"/>
    <cellStyle name="Calcolo 2 4 2 17" xfId="3807" xr:uid="{00000000-0005-0000-0000-0000CA0E0000}"/>
    <cellStyle name="Calcolo 2 4 2 18" xfId="3808" xr:uid="{00000000-0005-0000-0000-0000CB0E0000}"/>
    <cellStyle name="Calcolo 2 4 2 19" xfId="3809" xr:uid="{00000000-0005-0000-0000-0000CC0E0000}"/>
    <cellStyle name="Calcolo 2 4 2 2" xfId="3810" xr:uid="{00000000-0005-0000-0000-0000CD0E0000}"/>
    <cellStyle name="Calcolo 2 4 2 2 2" xfId="3811" xr:uid="{00000000-0005-0000-0000-0000CE0E0000}"/>
    <cellStyle name="Calcolo 2 4 2 2_note 2_FTAResultat" xfId="3812" xr:uid="{00000000-0005-0000-0000-0000CF0E0000}"/>
    <cellStyle name="Calcolo 2 4 2 20" xfId="3813" xr:uid="{00000000-0005-0000-0000-0000D00E0000}"/>
    <cellStyle name="Calcolo 2 4 2 21" xfId="3814" xr:uid="{00000000-0005-0000-0000-0000D10E0000}"/>
    <cellStyle name="Calcolo 2 4 2 3" xfId="3815" xr:uid="{00000000-0005-0000-0000-0000D20E0000}"/>
    <cellStyle name="Calcolo 2 4 2 3 2" xfId="3816" xr:uid="{00000000-0005-0000-0000-0000D30E0000}"/>
    <cellStyle name="Calcolo 2 4 2 3_note 2_FTAResultat" xfId="3817" xr:uid="{00000000-0005-0000-0000-0000D40E0000}"/>
    <cellStyle name="Calcolo 2 4 2 4" xfId="3818" xr:uid="{00000000-0005-0000-0000-0000D50E0000}"/>
    <cellStyle name="Calcolo 2 4 2 4 2" xfId="3819" xr:uid="{00000000-0005-0000-0000-0000D60E0000}"/>
    <cellStyle name="Calcolo 2 4 2 4_note 2_FTAResultat" xfId="3820" xr:uid="{00000000-0005-0000-0000-0000D70E0000}"/>
    <cellStyle name="Calcolo 2 4 2 5" xfId="3821" xr:uid="{00000000-0005-0000-0000-0000D80E0000}"/>
    <cellStyle name="Calcolo 2 4 2 5 2" xfId="3822" xr:uid="{00000000-0005-0000-0000-0000D90E0000}"/>
    <cellStyle name="Calcolo 2 4 2 6" xfId="3823" xr:uid="{00000000-0005-0000-0000-0000DA0E0000}"/>
    <cellStyle name="Calcolo 2 4 2 7" xfId="3824" xr:uid="{00000000-0005-0000-0000-0000DB0E0000}"/>
    <cellStyle name="Calcolo 2 4 2 8" xfId="3825" xr:uid="{00000000-0005-0000-0000-0000DC0E0000}"/>
    <cellStyle name="Calcolo 2 4 2 9" xfId="3826" xr:uid="{00000000-0005-0000-0000-0000DD0E0000}"/>
    <cellStyle name="Calcolo 2 4 2_note 2_FTAResultat" xfId="3827" xr:uid="{00000000-0005-0000-0000-0000DE0E0000}"/>
    <cellStyle name="Calcolo 2 4 20" xfId="3828" xr:uid="{00000000-0005-0000-0000-0000DF0E0000}"/>
    <cellStyle name="Calcolo 2 4 21" xfId="3829" xr:uid="{00000000-0005-0000-0000-0000E00E0000}"/>
    <cellStyle name="Calcolo 2 4 22" xfId="3830" xr:uid="{00000000-0005-0000-0000-0000E10E0000}"/>
    <cellStyle name="Calcolo 2 4 23" xfId="3831" xr:uid="{00000000-0005-0000-0000-0000E20E0000}"/>
    <cellStyle name="Calcolo 2 4 3" xfId="3832" xr:uid="{00000000-0005-0000-0000-0000E30E0000}"/>
    <cellStyle name="Calcolo 2 4 3 10" xfId="3833" xr:uid="{00000000-0005-0000-0000-0000E40E0000}"/>
    <cellStyle name="Calcolo 2 4 3 11" xfId="3834" xr:uid="{00000000-0005-0000-0000-0000E50E0000}"/>
    <cellStyle name="Calcolo 2 4 3 12" xfId="3835" xr:uid="{00000000-0005-0000-0000-0000E60E0000}"/>
    <cellStyle name="Calcolo 2 4 3 13" xfId="3836" xr:uid="{00000000-0005-0000-0000-0000E70E0000}"/>
    <cellStyle name="Calcolo 2 4 3 14" xfId="3837" xr:uid="{00000000-0005-0000-0000-0000E80E0000}"/>
    <cellStyle name="Calcolo 2 4 3 15" xfId="3838" xr:uid="{00000000-0005-0000-0000-0000E90E0000}"/>
    <cellStyle name="Calcolo 2 4 3 16" xfId="3839" xr:uid="{00000000-0005-0000-0000-0000EA0E0000}"/>
    <cellStyle name="Calcolo 2 4 3 17" xfId="3840" xr:uid="{00000000-0005-0000-0000-0000EB0E0000}"/>
    <cellStyle name="Calcolo 2 4 3 18" xfId="3841" xr:uid="{00000000-0005-0000-0000-0000EC0E0000}"/>
    <cellStyle name="Calcolo 2 4 3 19" xfId="3842" xr:uid="{00000000-0005-0000-0000-0000ED0E0000}"/>
    <cellStyle name="Calcolo 2 4 3 2" xfId="3843" xr:uid="{00000000-0005-0000-0000-0000EE0E0000}"/>
    <cellStyle name="Calcolo 2 4 3 2 2" xfId="3844" xr:uid="{00000000-0005-0000-0000-0000EF0E0000}"/>
    <cellStyle name="Calcolo 2 4 3 2_note 2_FTAResultat" xfId="3845" xr:uid="{00000000-0005-0000-0000-0000F00E0000}"/>
    <cellStyle name="Calcolo 2 4 3 20" xfId="3846" xr:uid="{00000000-0005-0000-0000-0000F10E0000}"/>
    <cellStyle name="Calcolo 2 4 3 21" xfId="3847" xr:uid="{00000000-0005-0000-0000-0000F20E0000}"/>
    <cellStyle name="Calcolo 2 4 3 3" xfId="3848" xr:uid="{00000000-0005-0000-0000-0000F30E0000}"/>
    <cellStyle name="Calcolo 2 4 3 3 2" xfId="3849" xr:uid="{00000000-0005-0000-0000-0000F40E0000}"/>
    <cellStyle name="Calcolo 2 4 3 3_note 2_FTAResultat" xfId="3850" xr:uid="{00000000-0005-0000-0000-0000F50E0000}"/>
    <cellStyle name="Calcolo 2 4 3 4" xfId="3851" xr:uid="{00000000-0005-0000-0000-0000F60E0000}"/>
    <cellStyle name="Calcolo 2 4 3 4 2" xfId="3852" xr:uid="{00000000-0005-0000-0000-0000F70E0000}"/>
    <cellStyle name="Calcolo 2 4 3 4_note 2_FTAResultat" xfId="3853" xr:uid="{00000000-0005-0000-0000-0000F80E0000}"/>
    <cellStyle name="Calcolo 2 4 3 5" xfId="3854" xr:uid="{00000000-0005-0000-0000-0000F90E0000}"/>
    <cellStyle name="Calcolo 2 4 3 5 2" xfId="3855" xr:uid="{00000000-0005-0000-0000-0000FA0E0000}"/>
    <cellStyle name="Calcolo 2 4 3 6" xfId="3856" xr:uid="{00000000-0005-0000-0000-0000FB0E0000}"/>
    <cellStyle name="Calcolo 2 4 3 7" xfId="3857" xr:uid="{00000000-0005-0000-0000-0000FC0E0000}"/>
    <cellStyle name="Calcolo 2 4 3 8" xfId="3858" xr:uid="{00000000-0005-0000-0000-0000FD0E0000}"/>
    <cellStyle name="Calcolo 2 4 3 9" xfId="3859" xr:uid="{00000000-0005-0000-0000-0000FE0E0000}"/>
    <cellStyle name="Calcolo 2 4 3_note 2_FTAResultat" xfId="3860" xr:uid="{00000000-0005-0000-0000-0000FF0E0000}"/>
    <cellStyle name="Calcolo 2 4 4" xfId="3861" xr:uid="{00000000-0005-0000-0000-0000000F0000}"/>
    <cellStyle name="Calcolo 2 4 4 10" xfId="3862" xr:uid="{00000000-0005-0000-0000-0000010F0000}"/>
    <cellStyle name="Calcolo 2 4 4 11" xfId="3863" xr:uid="{00000000-0005-0000-0000-0000020F0000}"/>
    <cellStyle name="Calcolo 2 4 4 12" xfId="3864" xr:uid="{00000000-0005-0000-0000-0000030F0000}"/>
    <cellStyle name="Calcolo 2 4 4 13" xfId="3865" xr:uid="{00000000-0005-0000-0000-0000040F0000}"/>
    <cellStyle name="Calcolo 2 4 4 14" xfId="3866" xr:uid="{00000000-0005-0000-0000-0000050F0000}"/>
    <cellStyle name="Calcolo 2 4 4 15" xfId="3867" xr:uid="{00000000-0005-0000-0000-0000060F0000}"/>
    <cellStyle name="Calcolo 2 4 4 16" xfId="3868" xr:uid="{00000000-0005-0000-0000-0000070F0000}"/>
    <cellStyle name="Calcolo 2 4 4 17" xfId="3869" xr:uid="{00000000-0005-0000-0000-0000080F0000}"/>
    <cellStyle name="Calcolo 2 4 4 18" xfId="3870" xr:uid="{00000000-0005-0000-0000-0000090F0000}"/>
    <cellStyle name="Calcolo 2 4 4 19" xfId="3871" xr:uid="{00000000-0005-0000-0000-00000A0F0000}"/>
    <cellStyle name="Calcolo 2 4 4 2" xfId="3872" xr:uid="{00000000-0005-0000-0000-00000B0F0000}"/>
    <cellStyle name="Calcolo 2 4 4 2 2" xfId="3873" xr:uid="{00000000-0005-0000-0000-00000C0F0000}"/>
    <cellStyle name="Calcolo 2 4 4 2_note 2_FTAResultat" xfId="3874" xr:uid="{00000000-0005-0000-0000-00000D0F0000}"/>
    <cellStyle name="Calcolo 2 4 4 20" xfId="3875" xr:uid="{00000000-0005-0000-0000-00000E0F0000}"/>
    <cellStyle name="Calcolo 2 4 4 21" xfId="3876" xr:uid="{00000000-0005-0000-0000-00000F0F0000}"/>
    <cellStyle name="Calcolo 2 4 4 3" xfId="3877" xr:uid="{00000000-0005-0000-0000-0000100F0000}"/>
    <cellStyle name="Calcolo 2 4 4 3 2" xfId="3878" xr:uid="{00000000-0005-0000-0000-0000110F0000}"/>
    <cellStyle name="Calcolo 2 4 4 3_note 2_FTAResultat" xfId="3879" xr:uid="{00000000-0005-0000-0000-0000120F0000}"/>
    <cellStyle name="Calcolo 2 4 4 4" xfId="3880" xr:uid="{00000000-0005-0000-0000-0000130F0000}"/>
    <cellStyle name="Calcolo 2 4 4 4 2" xfId="3881" xr:uid="{00000000-0005-0000-0000-0000140F0000}"/>
    <cellStyle name="Calcolo 2 4 4 4_note 2_FTAResultat" xfId="3882" xr:uid="{00000000-0005-0000-0000-0000150F0000}"/>
    <cellStyle name="Calcolo 2 4 4 5" xfId="3883" xr:uid="{00000000-0005-0000-0000-0000160F0000}"/>
    <cellStyle name="Calcolo 2 4 4 5 2" xfId="3884" xr:uid="{00000000-0005-0000-0000-0000170F0000}"/>
    <cellStyle name="Calcolo 2 4 4 6" xfId="3885" xr:uid="{00000000-0005-0000-0000-0000180F0000}"/>
    <cellStyle name="Calcolo 2 4 4 7" xfId="3886" xr:uid="{00000000-0005-0000-0000-0000190F0000}"/>
    <cellStyle name="Calcolo 2 4 4 8" xfId="3887" xr:uid="{00000000-0005-0000-0000-00001A0F0000}"/>
    <cellStyle name="Calcolo 2 4 4 9" xfId="3888" xr:uid="{00000000-0005-0000-0000-00001B0F0000}"/>
    <cellStyle name="Calcolo 2 4 4_note 2_FTAResultat" xfId="3889" xr:uid="{00000000-0005-0000-0000-00001C0F0000}"/>
    <cellStyle name="Calcolo 2 4 5" xfId="3890" xr:uid="{00000000-0005-0000-0000-00001D0F0000}"/>
    <cellStyle name="Calcolo 2 4 5 10" xfId="3891" xr:uid="{00000000-0005-0000-0000-00001E0F0000}"/>
    <cellStyle name="Calcolo 2 4 5 11" xfId="3892" xr:uid="{00000000-0005-0000-0000-00001F0F0000}"/>
    <cellStyle name="Calcolo 2 4 5 12" xfId="3893" xr:uid="{00000000-0005-0000-0000-0000200F0000}"/>
    <cellStyle name="Calcolo 2 4 5 13" xfId="3894" xr:uid="{00000000-0005-0000-0000-0000210F0000}"/>
    <cellStyle name="Calcolo 2 4 5 14" xfId="3895" xr:uid="{00000000-0005-0000-0000-0000220F0000}"/>
    <cellStyle name="Calcolo 2 4 5 15" xfId="3896" xr:uid="{00000000-0005-0000-0000-0000230F0000}"/>
    <cellStyle name="Calcolo 2 4 5 16" xfId="3897" xr:uid="{00000000-0005-0000-0000-0000240F0000}"/>
    <cellStyle name="Calcolo 2 4 5 17" xfId="3898" xr:uid="{00000000-0005-0000-0000-0000250F0000}"/>
    <cellStyle name="Calcolo 2 4 5 18" xfId="3899" xr:uid="{00000000-0005-0000-0000-0000260F0000}"/>
    <cellStyle name="Calcolo 2 4 5 19" xfId="3900" xr:uid="{00000000-0005-0000-0000-0000270F0000}"/>
    <cellStyle name="Calcolo 2 4 5 2" xfId="3901" xr:uid="{00000000-0005-0000-0000-0000280F0000}"/>
    <cellStyle name="Calcolo 2 4 5 2 2" xfId="3902" xr:uid="{00000000-0005-0000-0000-0000290F0000}"/>
    <cellStyle name="Calcolo 2 4 5 2_note 2_FTAResultat" xfId="3903" xr:uid="{00000000-0005-0000-0000-00002A0F0000}"/>
    <cellStyle name="Calcolo 2 4 5 20" xfId="3904" xr:uid="{00000000-0005-0000-0000-00002B0F0000}"/>
    <cellStyle name="Calcolo 2 4 5 21" xfId="3905" xr:uid="{00000000-0005-0000-0000-00002C0F0000}"/>
    <cellStyle name="Calcolo 2 4 5 3" xfId="3906" xr:uid="{00000000-0005-0000-0000-00002D0F0000}"/>
    <cellStyle name="Calcolo 2 4 5 3 2" xfId="3907" xr:uid="{00000000-0005-0000-0000-00002E0F0000}"/>
    <cellStyle name="Calcolo 2 4 5 3_note 2_FTAResultat" xfId="3908" xr:uid="{00000000-0005-0000-0000-00002F0F0000}"/>
    <cellStyle name="Calcolo 2 4 5 4" xfId="3909" xr:uid="{00000000-0005-0000-0000-0000300F0000}"/>
    <cellStyle name="Calcolo 2 4 5 4 2" xfId="3910" xr:uid="{00000000-0005-0000-0000-0000310F0000}"/>
    <cellStyle name="Calcolo 2 4 5 4_note 2_FTAResultat" xfId="3911" xr:uid="{00000000-0005-0000-0000-0000320F0000}"/>
    <cellStyle name="Calcolo 2 4 5 5" xfId="3912" xr:uid="{00000000-0005-0000-0000-0000330F0000}"/>
    <cellStyle name="Calcolo 2 4 5 5 2" xfId="3913" xr:uid="{00000000-0005-0000-0000-0000340F0000}"/>
    <cellStyle name="Calcolo 2 4 5 6" xfId="3914" xr:uid="{00000000-0005-0000-0000-0000350F0000}"/>
    <cellStyle name="Calcolo 2 4 5 7" xfId="3915" xr:uid="{00000000-0005-0000-0000-0000360F0000}"/>
    <cellStyle name="Calcolo 2 4 5 8" xfId="3916" xr:uid="{00000000-0005-0000-0000-0000370F0000}"/>
    <cellStyle name="Calcolo 2 4 5 9" xfId="3917" xr:uid="{00000000-0005-0000-0000-0000380F0000}"/>
    <cellStyle name="Calcolo 2 4 5_note 2_FTAResultat" xfId="3918" xr:uid="{00000000-0005-0000-0000-0000390F0000}"/>
    <cellStyle name="Calcolo 2 4 6" xfId="3919" xr:uid="{00000000-0005-0000-0000-00003A0F0000}"/>
    <cellStyle name="Calcolo 2 4 6 2" xfId="3920" xr:uid="{00000000-0005-0000-0000-00003B0F0000}"/>
    <cellStyle name="Calcolo 2 4 6_note 2_FTAResultat" xfId="3921" xr:uid="{00000000-0005-0000-0000-00003C0F0000}"/>
    <cellStyle name="Calcolo 2 4 7" xfId="3922" xr:uid="{00000000-0005-0000-0000-00003D0F0000}"/>
    <cellStyle name="Calcolo 2 4 7 2" xfId="3923" xr:uid="{00000000-0005-0000-0000-00003E0F0000}"/>
    <cellStyle name="Calcolo 2 4 7_note 2_FTAResultat" xfId="3924" xr:uid="{00000000-0005-0000-0000-00003F0F0000}"/>
    <cellStyle name="Calcolo 2 4 8" xfId="3925" xr:uid="{00000000-0005-0000-0000-0000400F0000}"/>
    <cellStyle name="Calcolo 2 4 8 2" xfId="3926" xr:uid="{00000000-0005-0000-0000-0000410F0000}"/>
    <cellStyle name="Calcolo 2 4 8_note 2_FTAResultat" xfId="3927" xr:uid="{00000000-0005-0000-0000-0000420F0000}"/>
    <cellStyle name="Calcolo 2 4 9" xfId="3928" xr:uid="{00000000-0005-0000-0000-0000430F0000}"/>
    <cellStyle name="Calcolo 2 4 9 2" xfId="3929" xr:uid="{00000000-0005-0000-0000-0000440F0000}"/>
    <cellStyle name="Calcolo 2 4_note 2_FTAResultat" xfId="3930" xr:uid="{00000000-0005-0000-0000-0000450F0000}"/>
    <cellStyle name="Calcolo 2 5" xfId="3931" xr:uid="{00000000-0005-0000-0000-0000460F0000}"/>
    <cellStyle name="Calcolo 2 5 10" xfId="3932" xr:uid="{00000000-0005-0000-0000-0000470F0000}"/>
    <cellStyle name="Calcolo 2 5 11" xfId="3933" xr:uid="{00000000-0005-0000-0000-0000480F0000}"/>
    <cellStyle name="Calcolo 2 5 12" xfId="3934" xr:uid="{00000000-0005-0000-0000-0000490F0000}"/>
    <cellStyle name="Calcolo 2 5 13" xfId="3935" xr:uid="{00000000-0005-0000-0000-00004A0F0000}"/>
    <cellStyle name="Calcolo 2 5 14" xfId="3936" xr:uid="{00000000-0005-0000-0000-00004B0F0000}"/>
    <cellStyle name="Calcolo 2 5 15" xfId="3937" xr:uid="{00000000-0005-0000-0000-00004C0F0000}"/>
    <cellStyle name="Calcolo 2 5 16" xfId="3938" xr:uid="{00000000-0005-0000-0000-00004D0F0000}"/>
    <cellStyle name="Calcolo 2 5 17" xfId="3939" xr:uid="{00000000-0005-0000-0000-00004E0F0000}"/>
    <cellStyle name="Calcolo 2 5 18" xfId="3940" xr:uid="{00000000-0005-0000-0000-00004F0F0000}"/>
    <cellStyle name="Calcolo 2 5 19" xfId="3941" xr:uid="{00000000-0005-0000-0000-0000500F0000}"/>
    <cellStyle name="Calcolo 2 5 2" xfId="3942" xr:uid="{00000000-0005-0000-0000-0000510F0000}"/>
    <cellStyle name="Calcolo 2 5 2 10" xfId="3943" xr:uid="{00000000-0005-0000-0000-0000520F0000}"/>
    <cellStyle name="Calcolo 2 5 2 11" xfId="3944" xr:uid="{00000000-0005-0000-0000-0000530F0000}"/>
    <cellStyle name="Calcolo 2 5 2 12" xfId="3945" xr:uid="{00000000-0005-0000-0000-0000540F0000}"/>
    <cellStyle name="Calcolo 2 5 2 13" xfId="3946" xr:uid="{00000000-0005-0000-0000-0000550F0000}"/>
    <cellStyle name="Calcolo 2 5 2 14" xfId="3947" xr:uid="{00000000-0005-0000-0000-0000560F0000}"/>
    <cellStyle name="Calcolo 2 5 2 15" xfId="3948" xr:uid="{00000000-0005-0000-0000-0000570F0000}"/>
    <cellStyle name="Calcolo 2 5 2 16" xfId="3949" xr:uid="{00000000-0005-0000-0000-0000580F0000}"/>
    <cellStyle name="Calcolo 2 5 2 17" xfId="3950" xr:uid="{00000000-0005-0000-0000-0000590F0000}"/>
    <cellStyle name="Calcolo 2 5 2 18" xfId="3951" xr:uid="{00000000-0005-0000-0000-00005A0F0000}"/>
    <cellStyle name="Calcolo 2 5 2 19" xfId="3952" xr:uid="{00000000-0005-0000-0000-00005B0F0000}"/>
    <cellStyle name="Calcolo 2 5 2 2" xfId="3953" xr:uid="{00000000-0005-0000-0000-00005C0F0000}"/>
    <cellStyle name="Calcolo 2 5 2 2 2" xfId="3954" xr:uid="{00000000-0005-0000-0000-00005D0F0000}"/>
    <cellStyle name="Calcolo 2 5 2 2_note 2_FTAResultat" xfId="3955" xr:uid="{00000000-0005-0000-0000-00005E0F0000}"/>
    <cellStyle name="Calcolo 2 5 2 20" xfId="3956" xr:uid="{00000000-0005-0000-0000-00005F0F0000}"/>
    <cellStyle name="Calcolo 2 5 2 21" xfId="3957" xr:uid="{00000000-0005-0000-0000-0000600F0000}"/>
    <cellStyle name="Calcolo 2 5 2 3" xfId="3958" xr:uid="{00000000-0005-0000-0000-0000610F0000}"/>
    <cellStyle name="Calcolo 2 5 2 3 2" xfId="3959" xr:uid="{00000000-0005-0000-0000-0000620F0000}"/>
    <cellStyle name="Calcolo 2 5 2 3_note 2_FTAResultat" xfId="3960" xr:uid="{00000000-0005-0000-0000-0000630F0000}"/>
    <cellStyle name="Calcolo 2 5 2 4" xfId="3961" xr:uid="{00000000-0005-0000-0000-0000640F0000}"/>
    <cellStyle name="Calcolo 2 5 2 4 2" xfId="3962" xr:uid="{00000000-0005-0000-0000-0000650F0000}"/>
    <cellStyle name="Calcolo 2 5 2 4_note 2_FTAResultat" xfId="3963" xr:uid="{00000000-0005-0000-0000-0000660F0000}"/>
    <cellStyle name="Calcolo 2 5 2 5" xfId="3964" xr:uid="{00000000-0005-0000-0000-0000670F0000}"/>
    <cellStyle name="Calcolo 2 5 2 5 2" xfId="3965" xr:uid="{00000000-0005-0000-0000-0000680F0000}"/>
    <cellStyle name="Calcolo 2 5 2 6" xfId="3966" xr:uid="{00000000-0005-0000-0000-0000690F0000}"/>
    <cellStyle name="Calcolo 2 5 2 7" xfId="3967" xr:uid="{00000000-0005-0000-0000-00006A0F0000}"/>
    <cellStyle name="Calcolo 2 5 2 8" xfId="3968" xr:uid="{00000000-0005-0000-0000-00006B0F0000}"/>
    <cellStyle name="Calcolo 2 5 2 9" xfId="3969" xr:uid="{00000000-0005-0000-0000-00006C0F0000}"/>
    <cellStyle name="Calcolo 2 5 2_note 2_FTAResultat" xfId="3970" xr:uid="{00000000-0005-0000-0000-00006D0F0000}"/>
    <cellStyle name="Calcolo 2 5 20" xfId="3971" xr:uid="{00000000-0005-0000-0000-00006E0F0000}"/>
    <cellStyle name="Calcolo 2 5 21" xfId="3972" xr:uid="{00000000-0005-0000-0000-00006F0F0000}"/>
    <cellStyle name="Calcolo 2 5 22" xfId="3973" xr:uid="{00000000-0005-0000-0000-0000700F0000}"/>
    <cellStyle name="Calcolo 2 5 23" xfId="3974" xr:uid="{00000000-0005-0000-0000-0000710F0000}"/>
    <cellStyle name="Calcolo 2 5 3" xfId="3975" xr:uid="{00000000-0005-0000-0000-0000720F0000}"/>
    <cellStyle name="Calcolo 2 5 3 10" xfId="3976" xr:uid="{00000000-0005-0000-0000-0000730F0000}"/>
    <cellStyle name="Calcolo 2 5 3 11" xfId="3977" xr:uid="{00000000-0005-0000-0000-0000740F0000}"/>
    <cellStyle name="Calcolo 2 5 3 12" xfId="3978" xr:uid="{00000000-0005-0000-0000-0000750F0000}"/>
    <cellStyle name="Calcolo 2 5 3 13" xfId="3979" xr:uid="{00000000-0005-0000-0000-0000760F0000}"/>
    <cellStyle name="Calcolo 2 5 3 14" xfId="3980" xr:uid="{00000000-0005-0000-0000-0000770F0000}"/>
    <cellStyle name="Calcolo 2 5 3 15" xfId="3981" xr:uid="{00000000-0005-0000-0000-0000780F0000}"/>
    <cellStyle name="Calcolo 2 5 3 16" xfId="3982" xr:uid="{00000000-0005-0000-0000-0000790F0000}"/>
    <cellStyle name="Calcolo 2 5 3 17" xfId="3983" xr:uid="{00000000-0005-0000-0000-00007A0F0000}"/>
    <cellStyle name="Calcolo 2 5 3 18" xfId="3984" xr:uid="{00000000-0005-0000-0000-00007B0F0000}"/>
    <cellStyle name="Calcolo 2 5 3 19" xfId="3985" xr:uid="{00000000-0005-0000-0000-00007C0F0000}"/>
    <cellStyle name="Calcolo 2 5 3 2" xfId="3986" xr:uid="{00000000-0005-0000-0000-00007D0F0000}"/>
    <cellStyle name="Calcolo 2 5 3 2 2" xfId="3987" xr:uid="{00000000-0005-0000-0000-00007E0F0000}"/>
    <cellStyle name="Calcolo 2 5 3 2_note 2_FTAResultat" xfId="3988" xr:uid="{00000000-0005-0000-0000-00007F0F0000}"/>
    <cellStyle name="Calcolo 2 5 3 20" xfId="3989" xr:uid="{00000000-0005-0000-0000-0000800F0000}"/>
    <cellStyle name="Calcolo 2 5 3 21" xfId="3990" xr:uid="{00000000-0005-0000-0000-0000810F0000}"/>
    <cellStyle name="Calcolo 2 5 3 3" xfId="3991" xr:uid="{00000000-0005-0000-0000-0000820F0000}"/>
    <cellStyle name="Calcolo 2 5 3 3 2" xfId="3992" xr:uid="{00000000-0005-0000-0000-0000830F0000}"/>
    <cellStyle name="Calcolo 2 5 3 3_note 2_FTAResultat" xfId="3993" xr:uid="{00000000-0005-0000-0000-0000840F0000}"/>
    <cellStyle name="Calcolo 2 5 3 4" xfId="3994" xr:uid="{00000000-0005-0000-0000-0000850F0000}"/>
    <cellStyle name="Calcolo 2 5 3 4 2" xfId="3995" xr:uid="{00000000-0005-0000-0000-0000860F0000}"/>
    <cellStyle name="Calcolo 2 5 3 4_note 2_FTAResultat" xfId="3996" xr:uid="{00000000-0005-0000-0000-0000870F0000}"/>
    <cellStyle name="Calcolo 2 5 3 5" xfId="3997" xr:uid="{00000000-0005-0000-0000-0000880F0000}"/>
    <cellStyle name="Calcolo 2 5 3 5 2" xfId="3998" xr:uid="{00000000-0005-0000-0000-0000890F0000}"/>
    <cellStyle name="Calcolo 2 5 3 6" xfId="3999" xr:uid="{00000000-0005-0000-0000-00008A0F0000}"/>
    <cellStyle name="Calcolo 2 5 3 7" xfId="4000" xr:uid="{00000000-0005-0000-0000-00008B0F0000}"/>
    <cellStyle name="Calcolo 2 5 3 8" xfId="4001" xr:uid="{00000000-0005-0000-0000-00008C0F0000}"/>
    <cellStyle name="Calcolo 2 5 3 9" xfId="4002" xr:uid="{00000000-0005-0000-0000-00008D0F0000}"/>
    <cellStyle name="Calcolo 2 5 3_note 2_FTAResultat" xfId="4003" xr:uid="{00000000-0005-0000-0000-00008E0F0000}"/>
    <cellStyle name="Calcolo 2 5 4" xfId="4004" xr:uid="{00000000-0005-0000-0000-00008F0F0000}"/>
    <cellStyle name="Calcolo 2 5 4 10" xfId="4005" xr:uid="{00000000-0005-0000-0000-0000900F0000}"/>
    <cellStyle name="Calcolo 2 5 4 11" xfId="4006" xr:uid="{00000000-0005-0000-0000-0000910F0000}"/>
    <cellStyle name="Calcolo 2 5 4 12" xfId="4007" xr:uid="{00000000-0005-0000-0000-0000920F0000}"/>
    <cellStyle name="Calcolo 2 5 4 13" xfId="4008" xr:uid="{00000000-0005-0000-0000-0000930F0000}"/>
    <cellStyle name="Calcolo 2 5 4 14" xfId="4009" xr:uid="{00000000-0005-0000-0000-0000940F0000}"/>
    <cellStyle name="Calcolo 2 5 4 15" xfId="4010" xr:uid="{00000000-0005-0000-0000-0000950F0000}"/>
    <cellStyle name="Calcolo 2 5 4 16" xfId="4011" xr:uid="{00000000-0005-0000-0000-0000960F0000}"/>
    <cellStyle name="Calcolo 2 5 4 17" xfId="4012" xr:uid="{00000000-0005-0000-0000-0000970F0000}"/>
    <cellStyle name="Calcolo 2 5 4 18" xfId="4013" xr:uid="{00000000-0005-0000-0000-0000980F0000}"/>
    <cellStyle name="Calcolo 2 5 4 19" xfId="4014" xr:uid="{00000000-0005-0000-0000-0000990F0000}"/>
    <cellStyle name="Calcolo 2 5 4 2" xfId="4015" xr:uid="{00000000-0005-0000-0000-00009A0F0000}"/>
    <cellStyle name="Calcolo 2 5 4 2 2" xfId="4016" xr:uid="{00000000-0005-0000-0000-00009B0F0000}"/>
    <cellStyle name="Calcolo 2 5 4 2_note 2_FTAResultat" xfId="4017" xr:uid="{00000000-0005-0000-0000-00009C0F0000}"/>
    <cellStyle name="Calcolo 2 5 4 20" xfId="4018" xr:uid="{00000000-0005-0000-0000-00009D0F0000}"/>
    <cellStyle name="Calcolo 2 5 4 21" xfId="4019" xr:uid="{00000000-0005-0000-0000-00009E0F0000}"/>
    <cellStyle name="Calcolo 2 5 4 3" xfId="4020" xr:uid="{00000000-0005-0000-0000-00009F0F0000}"/>
    <cellStyle name="Calcolo 2 5 4 3 2" xfId="4021" xr:uid="{00000000-0005-0000-0000-0000A00F0000}"/>
    <cellStyle name="Calcolo 2 5 4 3_note 2_FTAResultat" xfId="4022" xr:uid="{00000000-0005-0000-0000-0000A10F0000}"/>
    <cellStyle name="Calcolo 2 5 4 4" xfId="4023" xr:uid="{00000000-0005-0000-0000-0000A20F0000}"/>
    <cellStyle name="Calcolo 2 5 4 4 2" xfId="4024" xr:uid="{00000000-0005-0000-0000-0000A30F0000}"/>
    <cellStyle name="Calcolo 2 5 4 4_note 2_FTAResultat" xfId="4025" xr:uid="{00000000-0005-0000-0000-0000A40F0000}"/>
    <cellStyle name="Calcolo 2 5 4 5" xfId="4026" xr:uid="{00000000-0005-0000-0000-0000A50F0000}"/>
    <cellStyle name="Calcolo 2 5 4 5 2" xfId="4027" xr:uid="{00000000-0005-0000-0000-0000A60F0000}"/>
    <cellStyle name="Calcolo 2 5 4 6" xfId="4028" xr:uid="{00000000-0005-0000-0000-0000A70F0000}"/>
    <cellStyle name="Calcolo 2 5 4 7" xfId="4029" xr:uid="{00000000-0005-0000-0000-0000A80F0000}"/>
    <cellStyle name="Calcolo 2 5 4 8" xfId="4030" xr:uid="{00000000-0005-0000-0000-0000A90F0000}"/>
    <cellStyle name="Calcolo 2 5 4 9" xfId="4031" xr:uid="{00000000-0005-0000-0000-0000AA0F0000}"/>
    <cellStyle name="Calcolo 2 5 4_note 2_FTAResultat" xfId="4032" xr:uid="{00000000-0005-0000-0000-0000AB0F0000}"/>
    <cellStyle name="Calcolo 2 5 5" xfId="4033" xr:uid="{00000000-0005-0000-0000-0000AC0F0000}"/>
    <cellStyle name="Calcolo 2 5 5 10" xfId="4034" xr:uid="{00000000-0005-0000-0000-0000AD0F0000}"/>
    <cellStyle name="Calcolo 2 5 5 11" xfId="4035" xr:uid="{00000000-0005-0000-0000-0000AE0F0000}"/>
    <cellStyle name="Calcolo 2 5 5 12" xfId="4036" xr:uid="{00000000-0005-0000-0000-0000AF0F0000}"/>
    <cellStyle name="Calcolo 2 5 5 13" xfId="4037" xr:uid="{00000000-0005-0000-0000-0000B00F0000}"/>
    <cellStyle name="Calcolo 2 5 5 14" xfId="4038" xr:uid="{00000000-0005-0000-0000-0000B10F0000}"/>
    <cellStyle name="Calcolo 2 5 5 15" xfId="4039" xr:uid="{00000000-0005-0000-0000-0000B20F0000}"/>
    <cellStyle name="Calcolo 2 5 5 16" xfId="4040" xr:uid="{00000000-0005-0000-0000-0000B30F0000}"/>
    <cellStyle name="Calcolo 2 5 5 17" xfId="4041" xr:uid="{00000000-0005-0000-0000-0000B40F0000}"/>
    <cellStyle name="Calcolo 2 5 5 18" xfId="4042" xr:uid="{00000000-0005-0000-0000-0000B50F0000}"/>
    <cellStyle name="Calcolo 2 5 5 19" xfId="4043" xr:uid="{00000000-0005-0000-0000-0000B60F0000}"/>
    <cellStyle name="Calcolo 2 5 5 2" xfId="4044" xr:uid="{00000000-0005-0000-0000-0000B70F0000}"/>
    <cellStyle name="Calcolo 2 5 5 2 2" xfId="4045" xr:uid="{00000000-0005-0000-0000-0000B80F0000}"/>
    <cellStyle name="Calcolo 2 5 5 2_note 2_FTAResultat" xfId="4046" xr:uid="{00000000-0005-0000-0000-0000B90F0000}"/>
    <cellStyle name="Calcolo 2 5 5 20" xfId="4047" xr:uid="{00000000-0005-0000-0000-0000BA0F0000}"/>
    <cellStyle name="Calcolo 2 5 5 21" xfId="4048" xr:uid="{00000000-0005-0000-0000-0000BB0F0000}"/>
    <cellStyle name="Calcolo 2 5 5 3" xfId="4049" xr:uid="{00000000-0005-0000-0000-0000BC0F0000}"/>
    <cellStyle name="Calcolo 2 5 5 3 2" xfId="4050" xr:uid="{00000000-0005-0000-0000-0000BD0F0000}"/>
    <cellStyle name="Calcolo 2 5 5 3_note 2_FTAResultat" xfId="4051" xr:uid="{00000000-0005-0000-0000-0000BE0F0000}"/>
    <cellStyle name="Calcolo 2 5 5 4" xfId="4052" xr:uid="{00000000-0005-0000-0000-0000BF0F0000}"/>
    <cellStyle name="Calcolo 2 5 5 4 2" xfId="4053" xr:uid="{00000000-0005-0000-0000-0000C00F0000}"/>
    <cellStyle name="Calcolo 2 5 5 4_note 2_FTAResultat" xfId="4054" xr:uid="{00000000-0005-0000-0000-0000C10F0000}"/>
    <cellStyle name="Calcolo 2 5 5 5" xfId="4055" xr:uid="{00000000-0005-0000-0000-0000C20F0000}"/>
    <cellStyle name="Calcolo 2 5 5 5 2" xfId="4056" xr:uid="{00000000-0005-0000-0000-0000C30F0000}"/>
    <cellStyle name="Calcolo 2 5 5 6" xfId="4057" xr:uid="{00000000-0005-0000-0000-0000C40F0000}"/>
    <cellStyle name="Calcolo 2 5 5 7" xfId="4058" xr:uid="{00000000-0005-0000-0000-0000C50F0000}"/>
    <cellStyle name="Calcolo 2 5 5 8" xfId="4059" xr:uid="{00000000-0005-0000-0000-0000C60F0000}"/>
    <cellStyle name="Calcolo 2 5 5 9" xfId="4060" xr:uid="{00000000-0005-0000-0000-0000C70F0000}"/>
    <cellStyle name="Calcolo 2 5 5_note 2_FTAResultat" xfId="4061" xr:uid="{00000000-0005-0000-0000-0000C80F0000}"/>
    <cellStyle name="Calcolo 2 5 6" xfId="4062" xr:uid="{00000000-0005-0000-0000-0000C90F0000}"/>
    <cellStyle name="Calcolo 2 5 6 2" xfId="4063" xr:uid="{00000000-0005-0000-0000-0000CA0F0000}"/>
    <cellStyle name="Calcolo 2 5 6_note 2_FTAResultat" xfId="4064" xr:uid="{00000000-0005-0000-0000-0000CB0F0000}"/>
    <cellStyle name="Calcolo 2 5 7" xfId="4065" xr:uid="{00000000-0005-0000-0000-0000CC0F0000}"/>
    <cellStyle name="Calcolo 2 5 7 2" xfId="4066" xr:uid="{00000000-0005-0000-0000-0000CD0F0000}"/>
    <cellStyle name="Calcolo 2 5 7_note 2_FTAResultat" xfId="4067" xr:uid="{00000000-0005-0000-0000-0000CE0F0000}"/>
    <cellStyle name="Calcolo 2 5 8" xfId="4068" xr:uid="{00000000-0005-0000-0000-0000CF0F0000}"/>
    <cellStyle name="Calcolo 2 5 8 2" xfId="4069" xr:uid="{00000000-0005-0000-0000-0000D00F0000}"/>
    <cellStyle name="Calcolo 2 5 8_note 2_FTAResultat" xfId="4070" xr:uid="{00000000-0005-0000-0000-0000D10F0000}"/>
    <cellStyle name="Calcolo 2 5 9" xfId="4071" xr:uid="{00000000-0005-0000-0000-0000D20F0000}"/>
    <cellStyle name="Calcolo 2 5 9 2" xfId="4072" xr:uid="{00000000-0005-0000-0000-0000D30F0000}"/>
    <cellStyle name="Calcolo 2 5_note 2_FTAResultat" xfId="4073" xr:uid="{00000000-0005-0000-0000-0000D40F0000}"/>
    <cellStyle name="Calcolo 2 6" xfId="4074" xr:uid="{00000000-0005-0000-0000-0000D50F0000}"/>
    <cellStyle name="Calcolo 2 6 10" xfId="4075" xr:uid="{00000000-0005-0000-0000-0000D60F0000}"/>
    <cellStyle name="Calcolo 2 6 11" xfId="4076" xr:uid="{00000000-0005-0000-0000-0000D70F0000}"/>
    <cellStyle name="Calcolo 2 6 12" xfId="4077" xr:uid="{00000000-0005-0000-0000-0000D80F0000}"/>
    <cellStyle name="Calcolo 2 6 13" xfId="4078" xr:uid="{00000000-0005-0000-0000-0000D90F0000}"/>
    <cellStyle name="Calcolo 2 6 14" xfId="4079" xr:uid="{00000000-0005-0000-0000-0000DA0F0000}"/>
    <cellStyle name="Calcolo 2 6 15" xfId="4080" xr:uid="{00000000-0005-0000-0000-0000DB0F0000}"/>
    <cellStyle name="Calcolo 2 6 16" xfId="4081" xr:uid="{00000000-0005-0000-0000-0000DC0F0000}"/>
    <cellStyle name="Calcolo 2 6 17" xfId="4082" xr:uid="{00000000-0005-0000-0000-0000DD0F0000}"/>
    <cellStyle name="Calcolo 2 6 18" xfId="4083" xr:uid="{00000000-0005-0000-0000-0000DE0F0000}"/>
    <cellStyle name="Calcolo 2 6 19" xfId="4084" xr:uid="{00000000-0005-0000-0000-0000DF0F0000}"/>
    <cellStyle name="Calcolo 2 6 2" xfId="4085" xr:uid="{00000000-0005-0000-0000-0000E00F0000}"/>
    <cellStyle name="Calcolo 2 6 2 10" xfId="4086" xr:uid="{00000000-0005-0000-0000-0000E10F0000}"/>
    <cellStyle name="Calcolo 2 6 2 11" xfId="4087" xr:uid="{00000000-0005-0000-0000-0000E20F0000}"/>
    <cellStyle name="Calcolo 2 6 2 12" xfId="4088" xr:uid="{00000000-0005-0000-0000-0000E30F0000}"/>
    <cellStyle name="Calcolo 2 6 2 13" xfId="4089" xr:uid="{00000000-0005-0000-0000-0000E40F0000}"/>
    <cellStyle name="Calcolo 2 6 2 14" xfId="4090" xr:uid="{00000000-0005-0000-0000-0000E50F0000}"/>
    <cellStyle name="Calcolo 2 6 2 15" xfId="4091" xr:uid="{00000000-0005-0000-0000-0000E60F0000}"/>
    <cellStyle name="Calcolo 2 6 2 16" xfId="4092" xr:uid="{00000000-0005-0000-0000-0000E70F0000}"/>
    <cellStyle name="Calcolo 2 6 2 17" xfId="4093" xr:uid="{00000000-0005-0000-0000-0000E80F0000}"/>
    <cellStyle name="Calcolo 2 6 2 18" xfId="4094" xr:uid="{00000000-0005-0000-0000-0000E90F0000}"/>
    <cellStyle name="Calcolo 2 6 2 19" xfId="4095" xr:uid="{00000000-0005-0000-0000-0000EA0F0000}"/>
    <cellStyle name="Calcolo 2 6 2 2" xfId="4096" xr:uid="{00000000-0005-0000-0000-0000EB0F0000}"/>
    <cellStyle name="Calcolo 2 6 2 2 2" xfId="4097" xr:uid="{00000000-0005-0000-0000-0000EC0F0000}"/>
    <cellStyle name="Calcolo 2 6 2 2_note 2_FTAResultat" xfId="4098" xr:uid="{00000000-0005-0000-0000-0000ED0F0000}"/>
    <cellStyle name="Calcolo 2 6 2 20" xfId="4099" xr:uid="{00000000-0005-0000-0000-0000EE0F0000}"/>
    <cellStyle name="Calcolo 2 6 2 21" xfId="4100" xr:uid="{00000000-0005-0000-0000-0000EF0F0000}"/>
    <cellStyle name="Calcolo 2 6 2 3" xfId="4101" xr:uid="{00000000-0005-0000-0000-0000F00F0000}"/>
    <cellStyle name="Calcolo 2 6 2 3 2" xfId="4102" xr:uid="{00000000-0005-0000-0000-0000F10F0000}"/>
    <cellStyle name="Calcolo 2 6 2 3_note 2_FTAResultat" xfId="4103" xr:uid="{00000000-0005-0000-0000-0000F20F0000}"/>
    <cellStyle name="Calcolo 2 6 2 4" xfId="4104" xr:uid="{00000000-0005-0000-0000-0000F30F0000}"/>
    <cellStyle name="Calcolo 2 6 2 4 2" xfId="4105" xr:uid="{00000000-0005-0000-0000-0000F40F0000}"/>
    <cellStyle name="Calcolo 2 6 2 4_note 2_FTAResultat" xfId="4106" xr:uid="{00000000-0005-0000-0000-0000F50F0000}"/>
    <cellStyle name="Calcolo 2 6 2 5" xfId="4107" xr:uid="{00000000-0005-0000-0000-0000F60F0000}"/>
    <cellStyle name="Calcolo 2 6 2 5 2" xfId="4108" xr:uid="{00000000-0005-0000-0000-0000F70F0000}"/>
    <cellStyle name="Calcolo 2 6 2 6" xfId="4109" xr:uid="{00000000-0005-0000-0000-0000F80F0000}"/>
    <cellStyle name="Calcolo 2 6 2 7" xfId="4110" xr:uid="{00000000-0005-0000-0000-0000F90F0000}"/>
    <cellStyle name="Calcolo 2 6 2 8" xfId="4111" xr:uid="{00000000-0005-0000-0000-0000FA0F0000}"/>
    <cellStyle name="Calcolo 2 6 2 9" xfId="4112" xr:uid="{00000000-0005-0000-0000-0000FB0F0000}"/>
    <cellStyle name="Calcolo 2 6 2_note 2_FTAResultat" xfId="4113" xr:uid="{00000000-0005-0000-0000-0000FC0F0000}"/>
    <cellStyle name="Calcolo 2 6 20" xfId="4114" xr:uid="{00000000-0005-0000-0000-0000FD0F0000}"/>
    <cellStyle name="Calcolo 2 6 21" xfId="4115" xr:uid="{00000000-0005-0000-0000-0000FE0F0000}"/>
    <cellStyle name="Calcolo 2 6 22" xfId="4116" xr:uid="{00000000-0005-0000-0000-0000FF0F0000}"/>
    <cellStyle name="Calcolo 2 6 23" xfId="4117" xr:uid="{00000000-0005-0000-0000-000000100000}"/>
    <cellStyle name="Calcolo 2 6 3" xfId="4118" xr:uid="{00000000-0005-0000-0000-000001100000}"/>
    <cellStyle name="Calcolo 2 6 3 10" xfId="4119" xr:uid="{00000000-0005-0000-0000-000002100000}"/>
    <cellStyle name="Calcolo 2 6 3 11" xfId="4120" xr:uid="{00000000-0005-0000-0000-000003100000}"/>
    <cellStyle name="Calcolo 2 6 3 12" xfId="4121" xr:uid="{00000000-0005-0000-0000-000004100000}"/>
    <cellStyle name="Calcolo 2 6 3 13" xfId="4122" xr:uid="{00000000-0005-0000-0000-000005100000}"/>
    <cellStyle name="Calcolo 2 6 3 14" xfId="4123" xr:uid="{00000000-0005-0000-0000-000006100000}"/>
    <cellStyle name="Calcolo 2 6 3 15" xfId="4124" xr:uid="{00000000-0005-0000-0000-000007100000}"/>
    <cellStyle name="Calcolo 2 6 3 16" xfId="4125" xr:uid="{00000000-0005-0000-0000-000008100000}"/>
    <cellStyle name="Calcolo 2 6 3 17" xfId="4126" xr:uid="{00000000-0005-0000-0000-000009100000}"/>
    <cellStyle name="Calcolo 2 6 3 18" xfId="4127" xr:uid="{00000000-0005-0000-0000-00000A100000}"/>
    <cellStyle name="Calcolo 2 6 3 19" xfId="4128" xr:uid="{00000000-0005-0000-0000-00000B100000}"/>
    <cellStyle name="Calcolo 2 6 3 2" xfId="4129" xr:uid="{00000000-0005-0000-0000-00000C100000}"/>
    <cellStyle name="Calcolo 2 6 3 2 2" xfId="4130" xr:uid="{00000000-0005-0000-0000-00000D100000}"/>
    <cellStyle name="Calcolo 2 6 3 2_note 2_FTAResultat" xfId="4131" xr:uid="{00000000-0005-0000-0000-00000E100000}"/>
    <cellStyle name="Calcolo 2 6 3 20" xfId="4132" xr:uid="{00000000-0005-0000-0000-00000F100000}"/>
    <cellStyle name="Calcolo 2 6 3 21" xfId="4133" xr:uid="{00000000-0005-0000-0000-000010100000}"/>
    <cellStyle name="Calcolo 2 6 3 3" xfId="4134" xr:uid="{00000000-0005-0000-0000-000011100000}"/>
    <cellStyle name="Calcolo 2 6 3 3 2" xfId="4135" xr:uid="{00000000-0005-0000-0000-000012100000}"/>
    <cellStyle name="Calcolo 2 6 3 3_note 2_FTAResultat" xfId="4136" xr:uid="{00000000-0005-0000-0000-000013100000}"/>
    <cellStyle name="Calcolo 2 6 3 4" xfId="4137" xr:uid="{00000000-0005-0000-0000-000014100000}"/>
    <cellStyle name="Calcolo 2 6 3 4 2" xfId="4138" xr:uid="{00000000-0005-0000-0000-000015100000}"/>
    <cellStyle name="Calcolo 2 6 3 4_note 2_FTAResultat" xfId="4139" xr:uid="{00000000-0005-0000-0000-000016100000}"/>
    <cellStyle name="Calcolo 2 6 3 5" xfId="4140" xr:uid="{00000000-0005-0000-0000-000017100000}"/>
    <cellStyle name="Calcolo 2 6 3 5 2" xfId="4141" xr:uid="{00000000-0005-0000-0000-000018100000}"/>
    <cellStyle name="Calcolo 2 6 3 6" xfId="4142" xr:uid="{00000000-0005-0000-0000-000019100000}"/>
    <cellStyle name="Calcolo 2 6 3 7" xfId="4143" xr:uid="{00000000-0005-0000-0000-00001A100000}"/>
    <cellStyle name="Calcolo 2 6 3 8" xfId="4144" xr:uid="{00000000-0005-0000-0000-00001B100000}"/>
    <cellStyle name="Calcolo 2 6 3 9" xfId="4145" xr:uid="{00000000-0005-0000-0000-00001C100000}"/>
    <cellStyle name="Calcolo 2 6 3_note 2_FTAResultat" xfId="4146" xr:uid="{00000000-0005-0000-0000-00001D100000}"/>
    <cellStyle name="Calcolo 2 6 4" xfId="4147" xr:uid="{00000000-0005-0000-0000-00001E100000}"/>
    <cellStyle name="Calcolo 2 6 4 10" xfId="4148" xr:uid="{00000000-0005-0000-0000-00001F100000}"/>
    <cellStyle name="Calcolo 2 6 4 11" xfId="4149" xr:uid="{00000000-0005-0000-0000-000020100000}"/>
    <cellStyle name="Calcolo 2 6 4 12" xfId="4150" xr:uid="{00000000-0005-0000-0000-000021100000}"/>
    <cellStyle name="Calcolo 2 6 4 13" xfId="4151" xr:uid="{00000000-0005-0000-0000-000022100000}"/>
    <cellStyle name="Calcolo 2 6 4 14" xfId="4152" xr:uid="{00000000-0005-0000-0000-000023100000}"/>
    <cellStyle name="Calcolo 2 6 4 15" xfId="4153" xr:uid="{00000000-0005-0000-0000-000024100000}"/>
    <cellStyle name="Calcolo 2 6 4 16" xfId="4154" xr:uid="{00000000-0005-0000-0000-000025100000}"/>
    <cellStyle name="Calcolo 2 6 4 17" xfId="4155" xr:uid="{00000000-0005-0000-0000-000026100000}"/>
    <cellStyle name="Calcolo 2 6 4 18" xfId="4156" xr:uid="{00000000-0005-0000-0000-000027100000}"/>
    <cellStyle name="Calcolo 2 6 4 19" xfId="4157" xr:uid="{00000000-0005-0000-0000-000028100000}"/>
    <cellStyle name="Calcolo 2 6 4 2" xfId="4158" xr:uid="{00000000-0005-0000-0000-000029100000}"/>
    <cellStyle name="Calcolo 2 6 4 2 2" xfId="4159" xr:uid="{00000000-0005-0000-0000-00002A100000}"/>
    <cellStyle name="Calcolo 2 6 4 2_note 2_FTAResultat" xfId="4160" xr:uid="{00000000-0005-0000-0000-00002B100000}"/>
    <cellStyle name="Calcolo 2 6 4 20" xfId="4161" xr:uid="{00000000-0005-0000-0000-00002C100000}"/>
    <cellStyle name="Calcolo 2 6 4 21" xfId="4162" xr:uid="{00000000-0005-0000-0000-00002D100000}"/>
    <cellStyle name="Calcolo 2 6 4 3" xfId="4163" xr:uid="{00000000-0005-0000-0000-00002E100000}"/>
    <cellStyle name="Calcolo 2 6 4 3 2" xfId="4164" xr:uid="{00000000-0005-0000-0000-00002F100000}"/>
    <cellStyle name="Calcolo 2 6 4 3_note 2_FTAResultat" xfId="4165" xr:uid="{00000000-0005-0000-0000-000030100000}"/>
    <cellStyle name="Calcolo 2 6 4 4" xfId="4166" xr:uid="{00000000-0005-0000-0000-000031100000}"/>
    <cellStyle name="Calcolo 2 6 4 4 2" xfId="4167" xr:uid="{00000000-0005-0000-0000-000032100000}"/>
    <cellStyle name="Calcolo 2 6 4 4_note 2_FTAResultat" xfId="4168" xr:uid="{00000000-0005-0000-0000-000033100000}"/>
    <cellStyle name="Calcolo 2 6 4 5" xfId="4169" xr:uid="{00000000-0005-0000-0000-000034100000}"/>
    <cellStyle name="Calcolo 2 6 4 5 2" xfId="4170" xr:uid="{00000000-0005-0000-0000-000035100000}"/>
    <cellStyle name="Calcolo 2 6 4 6" xfId="4171" xr:uid="{00000000-0005-0000-0000-000036100000}"/>
    <cellStyle name="Calcolo 2 6 4 7" xfId="4172" xr:uid="{00000000-0005-0000-0000-000037100000}"/>
    <cellStyle name="Calcolo 2 6 4 8" xfId="4173" xr:uid="{00000000-0005-0000-0000-000038100000}"/>
    <cellStyle name="Calcolo 2 6 4 9" xfId="4174" xr:uid="{00000000-0005-0000-0000-000039100000}"/>
    <cellStyle name="Calcolo 2 6 4_note 2_FTAResultat" xfId="4175" xr:uid="{00000000-0005-0000-0000-00003A100000}"/>
    <cellStyle name="Calcolo 2 6 5" xfId="4176" xr:uid="{00000000-0005-0000-0000-00003B100000}"/>
    <cellStyle name="Calcolo 2 6 5 10" xfId="4177" xr:uid="{00000000-0005-0000-0000-00003C100000}"/>
    <cellStyle name="Calcolo 2 6 5 11" xfId="4178" xr:uid="{00000000-0005-0000-0000-00003D100000}"/>
    <cellStyle name="Calcolo 2 6 5 12" xfId="4179" xr:uid="{00000000-0005-0000-0000-00003E100000}"/>
    <cellStyle name="Calcolo 2 6 5 13" xfId="4180" xr:uid="{00000000-0005-0000-0000-00003F100000}"/>
    <cellStyle name="Calcolo 2 6 5 14" xfId="4181" xr:uid="{00000000-0005-0000-0000-000040100000}"/>
    <cellStyle name="Calcolo 2 6 5 15" xfId="4182" xr:uid="{00000000-0005-0000-0000-000041100000}"/>
    <cellStyle name="Calcolo 2 6 5 16" xfId="4183" xr:uid="{00000000-0005-0000-0000-000042100000}"/>
    <cellStyle name="Calcolo 2 6 5 17" xfId="4184" xr:uid="{00000000-0005-0000-0000-000043100000}"/>
    <cellStyle name="Calcolo 2 6 5 18" xfId="4185" xr:uid="{00000000-0005-0000-0000-000044100000}"/>
    <cellStyle name="Calcolo 2 6 5 19" xfId="4186" xr:uid="{00000000-0005-0000-0000-000045100000}"/>
    <cellStyle name="Calcolo 2 6 5 2" xfId="4187" xr:uid="{00000000-0005-0000-0000-000046100000}"/>
    <cellStyle name="Calcolo 2 6 5 2 2" xfId="4188" xr:uid="{00000000-0005-0000-0000-000047100000}"/>
    <cellStyle name="Calcolo 2 6 5 2_note 2_FTAResultat" xfId="4189" xr:uid="{00000000-0005-0000-0000-000048100000}"/>
    <cellStyle name="Calcolo 2 6 5 20" xfId="4190" xr:uid="{00000000-0005-0000-0000-000049100000}"/>
    <cellStyle name="Calcolo 2 6 5 21" xfId="4191" xr:uid="{00000000-0005-0000-0000-00004A100000}"/>
    <cellStyle name="Calcolo 2 6 5 3" xfId="4192" xr:uid="{00000000-0005-0000-0000-00004B100000}"/>
    <cellStyle name="Calcolo 2 6 5 3 2" xfId="4193" xr:uid="{00000000-0005-0000-0000-00004C100000}"/>
    <cellStyle name="Calcolo 2 6 5 3_note 2_FTAResultat" xfId="4194" xr:uid="{00000000-0005-0000-0000-00004D100000}"/>
    <cellStyle name="Calcolo 2 6 5 4" xfId="4195" xr:uid="{00000000-0005-0000-0000-00004E100000}"/>
    <cellStyle name="Calcolo 2 6 5 4 2" xfId="4196" xr:uid="{00000000-0005-0000-0000-00004F100000}"/>
    <cellStyle name="Calcolo 2 6 5 4_note 2_FTAResultat" xfId="4197" xr:uid="{00000000-0005-0000-0000-000050100000}"/>
    <cellStyle name="Calcolo 2 6 5 5" xfId="4198" xr:uid="{00000000-0005-0000-0000-000051100000}"/>
    <cellStyle name="Calcolo 2 6 5 5 2" xfId="4199" xr:uid="{00000000-0005-0000-0000-000052100000}"/>
    <cellStyle name="Calcolo 2 6 5 6" xfId="4200" xr:uid="{00000000-0005-0000-0000-000053100000}"/>
    <cellStyle name="Calcolo 2 6 5 7" xfId="4201" xr:uid="{00000000-0005-0000-0000-000054100000}"/>
    <cellStyle name="Calcolo 2 6 5 8" xfId="4202" xr:uid="{00000000-0005-0000-0000-000055100000}"/>
    <cellStyle name="Calcolo 2 6 5 9" xfId="4203" xr:uid="{00000000-0005-0000-0000-000056100000}"/>
    <cellStyle name="Calcolo 2 6 5_note 2_FTAResultat" xfId="4204" xr:uid="{00000000-0005-0000-0000-000057100000}"/>
    <cellStyle name="Calcolo 2 6 6" xfId="4205" xr:uid="{00000000-0005-0000-0000-000058100000}"/>
    <cellStyle name="Calcolo 2 6 6 2" xfId="4206" xr:uid="{00000000-0005-0000-0000-000059100000}"/>
    <cellStyle name="Calcolo 2 6 6_note 2_FTAResultat" xfId="4207" xr:uid="{00000000-0005-0000-0000-00005A100000}"/>
    <cellStyle name="Calcolo 2 6 7" xfId="4208" xr:uid="{00000000-0005-0000-0000-00005B100000}"/>
    <cellStyle name="Calcolo 2 6 7 2" xfId="4209" xr:uid="{00000000-0005-0000-0000-00005C100000}"/>
    <cellStyle name="Calcolo 2 6 7_note 2_FTAResultat" xfId="4210" xr:uid="{00000000-0005-0000-0000-00005D100000}"/>
    <cellStyle name="Calcolo 2 6 8" xfId="4211" xr:uid="{00000000-0005-0000-0000-00005E100000}"/>
    <cellStyle name="Calcolo 2 6 8 2" xfId="4212" xr:uid="{00000000-0005-0000-0000-00005F100000}"/>
    <cellStyle name="Calcolo 2 6 8_note 2_FTAResultat" xfId="4213" xr:uid="{00000000-0005-0000-0000-000060100000}"/>
    <cellStyle name="Calcolo 2 6 9" xfId="4214" xr:uid="{00000000-0005-0000-0000-000061100000}"/>
    <cellStyle name="Calcolo 2 6 9 2" xfId="4215" xr:uid="{00000000-0005-0000-0000-000062100000}"/>
    <cellStyle name="Calcolo 2 6_note 2_FTAResultat" xfId="4216" xr:uid="{00000000-0005-0000-0000-000063100000}"/>
    <cellStyle name="Calcolo 2 7" xfId="4217" xr:uid="{00000000-0005-0000-0000-000064100000}"/>
    <cellStyle name="Calcolo 2 7 10" xfId="4218" xr:uid="{00000000-0005-0000-0000-000065100000}"/>
    <cellStyle name="Calcolo 2 7 11" xfId="4219" xr:uid="{00000000-0005-0000-0000-000066100000}"/>
    <cellStyle name="Calcolo 2 7 12" xfId="4220" xr:uid="{00000000-0005-0000-0000-000067100000}"/>
    <cellStyle name="Calcolo 2 7 13" xfId="4221" xr:uid="{00000000-0005-0000-0000-000068100000}"/>
    <cellStyle name="Calcolo 2 7 14" xfId="4222" xr:uid="{00000000-0005-0000-0000-000069100000}"/>
    <cellStyle name="Calcolo 2 7 15" xfId="4223" xr:uid="{00000000-0005-0000-0000-00006A100000}"/>
    <cellStyle name="Calcolo 2 7 16" xfId="4224" xr:uid="{00000000-0005-0000-0000-00006B100000}"/>
    <cellStyle name="Calcolo 2 7 17" xfId="4225" xr:uid="{00000000-0005-0000-0000-00006C100000}"/>
    <cellStyle name="Calcolo 2 7 18" xfId="4226" xr:uid="{00000000-0005-0000-0000-00006D100000}"/>
    <cellStyle name="Calcolo 2 7 19" xfId="4227" xr:uid="{00000000-0005-0000-0000-00006E100000}"/>
    <cellStyle name="Calcolo 2 7 2" xfId="4228" xr:uid="{00000000-0005-0000-0000-00006F100000}"/>
    <cellStyle name="Calcolo 2 7 2 10" xfId="4229" xr:uid="{00000000-0005-0000-0000-000070100000}"/>
    <cellStyle name="Calcolo 2 7 2 11" xfId="4230" xr:uid="{00000000-0005-0000-0000-000071100000}"/>
    <cellStyle name="Calcolo 2 7 2 12" xfId="4231" xr:uid="{00000000-0005-0000-0000-000072100000}"/>
    <cellStyle name="Calcolo 2 7 2 13" xfId="4232" xr:uid="{00000000-0005-0000-0000-000073100000}"/>
    <cellStyle name="Calcolo 2 7 2 14" xfId="4233" xr:uid="{00000000-0005-0000-0000-000074100000}"/>
    <cellStyle name="Calcolo 2 7 2 15" xfId="4234" xr:uid="{00000000-0005-0000-0000-000075100000}"/>
    <cellStyle name="Calcolo 2 7 2 16" xfId="4235" xr:uid="{00000000-0005-0000-0000-000076100000}"/>
    <cellStyle name="Calcolo 2 7 2 17" xfId="4236" xr:uid="{00000000-0005-0000-0000-000077100000}"/>
    <cellStyle name="Calcolo 2 7 2 18" xfId="4237" xr:uid="{00000000-0005-0000-0000-000078100000}"/>
    <cellStyle name="Calcolo 2 7 2 19" xfId="4238" xr:uid="{00000000-0005-0000-0000-000079100000}"/>
    <cellStyle name="Calcolo 2 7 2 2" xfId="4239" xr:uid="{00000000-0005-0000-0000-00007A100000}"/>
    <cellStyle name="Calcolo 2 7 2 2 2" xfId="4240" xr:uid="{00000000-0005-0000-0000-00007B100000}"/>
    <cellStyle name="Calcolo 2 7 2 2_note 2_FTAResultat" xfId="4241" xr:uid="{00000000-0005-0000-0000-00007C100000}"/>
    <cellStyle name="Calcolo 2 7 2 20" xfId="4242" xr:uid="{00000000-0005-0000-0000-00007D100000}"/>
    <cellStyle name="Calcolo 2 7 2 21" xfId="4243" xr:uid="{00000000-0005-0000-0000-00007E100000}"/>
    <cellStyle name="Calcolo 2 7 2 3" xfId="4244" xr:uid="{00000000-0005-0000-0000-00007F100000}"/>
    <cellStyle name="Calcolo 2 7 2 3 2" xfId="4245" xr:uid="{00000000-0005-0000-0000-000080100000}"/>
    <cellStyle name="Calcolo 2 7 2 3_note 2_FTAResultat" xfId="4246" xr:uid="{00000000-0005-0000-0000-000081100000}"/>
    <cellStyle name="Calcolo 2 7 2 4" xfId="4247" xr:uid="{00000000-0005-0000-0000-000082100000}"/>
    <cellStyle name="Calcolo 2 7 2 4 2" xfId="4248" xr:uid="{00000000-0005-0000-0000-000083100000}"/>
    <cellStyle name="Calcolo 2 7 2 4_note 2_FTAResultat" xfId="4249" xr:uid="{00000000-0005-0000-0000-000084100000}"/>
    <cellStyle name="Calcolo 2 7 2 5" xfId="4250" xr:uid="{00000000-0005-0000-0000-000085100000}"/>
    <cellStyle name="Calcolo 2 7 2 5 2" xfId="4251" xr:uid="{00000000-0005-0000-0000-000086100000}"/>
    <cellStyle name="Calcolo 2 7 2 6" xfId="4252" xr:uid="{00000000-0005-0000-0000-000087100000}"/>
    <cellStyle name="Calcolo 2 7 2 7" xfId="4253" xr:uid="{00000000-0005-0000-0000-000088100000}"/>
    <cellStyle name="Calcolo 2 7 2 8" xfId="4254" xr:uid="{00000000-0005-0000-0000-000089100000}"/>
    <cellStyle name="Calcolo 2 7 2 9" xfId="4255" xr:uid="{00000000-0005-0000-0000-00008A100000}"/>
    <cellStyle name="Calcolo 2 7 2_note 2_FTAResultat" xfId="4256" xr:uid="{00000000-0005-0000-0000-00008B100000}"/>
    <cellStyle name="Calcolo 2 7 20" xfId="4257" xr:uid="{00000000-0005-0000-0000-00008C100000}"/>
    <cellStyle name="Calcolo 2 7 21" xfId="4258" xr:uid="{00000000-0005-0000-0000-00008D100000}"/>
    <cellStyle name="Calcolo 2 7 22" xfId="4259" xr:uid="{00000000-0005-0000-0000-00008E100000}"/>
    <cellStyle name="Calcolo 2 7 23" xfId="4260" xr:uid="{00000000-0005-0000-0000-00008F100000}"/>
    <cellStyle name="Calcolo 2 7 3" xfId="4261" xr:uid="{00000000-0005-0000-0000-000090100000}"/>
    <cellStyle name="Calcolo 2 7 3 10" xfId="4262" xr:uid="{00000000-0005-0000-0000-000091100000}"/>
    <cellStyle name="Calcolo 2 7 3 11" xfId="4263" xr:uid="{00000000-0005-0000-0000-000092100000}"/>
    <cellStyle name="Calcolo 2 7 3 12" xfId="4264" xr:uid="{00000000-0005-0000-0000-000093100000}"/>
    <cellStyle name="Calcolo 2 7 3 13" xfId="4265" xr:uid="{00000000-0005-0000-0000-000094100000}"/>
    <cellStyle name="Calcolo 2 7 3 14" xfId="4266" xr:uid="{00000000-0005-0000-0000-000095100000}"/>
    <cellStyle name="Calcolo 2 7 3 15" xfId="4267" xr:uid="{00000000-0005-0000-0000-000096100000}"/>
    <cellStyle name="Calcolo 2 7 3 16" xfId="4268" xr:uid="{00000000-0005-0000-0000-000097100000}"/>
    <cellStyle name="Calcolo 2 7 3 17" xfId="4269" xr:uid="{00000000-0005-0000-0000-000098100000}"/>
    <cellStyle name="Calcolo 2 7 3 18" xfId="4270" xr:uid="{00000000-0005-0000-0000-000099100000}"/>
    <cellStyle name="Calcolo 2 7 3 19" xfId="4271" xr:uid="{00000000-0005-0000-0000-00009A100000}"/>
    <cellStyle name="Calcolo 2 7 3 2" xfId="4272" xr:uid="{00000000-0005-0000-0000-00009B100000}"/>
    <cellStyle name="Calcolo 2 7 3 2 2" xfId="4273" xr:uid="{00000000-0005-0000-0000-00009C100000}"/>
    <cellStyle name="Calcolo 2 7 3 2_note 2_FTAResultat" xfId="4274" xr:uid="{00000000-0005-0000-0000-00009D100000}"/>
    <cellStyle name="Calcolo 2 7 3 20" xfId="4275" xr:uid="{00000000-0005-0000-0000-00009E100000}"/>
    <cellStyle name="Calcolo 2 7 3 21" xfId="4276" xr:uid="{00000000-0005-0000-0000-00009F100000}"/>
    <cellStyle name="Calcolo 2 7 3 3" xfId="4277" xr:uid="{00000000-0005-0000-0000-0000A0100000}"/>
    <cellStyle name="Calcolo 2 7 3 3 2" xfId="4278" xr:uid="{00000000-0005-0000-0000-0000A1100000}"/>
    <cellStyle name="Calcolo 2 7 3 3_note 2_FTAResultat" xfId="4279" xr:uid="{00000000-0005-0000-0000-0000A2100000}"/>
    <cellStyle name="Calcolo 2 7 3 4" xfId="4280" xr:uid="{00000000-0005-0000-0000-0000A3100000}"/>
    <cellStyle name="Calcolo 2 7 3 4 2" xfId="4281" xr:uid="{00000000-0005-0000-0000-0000A4100000}"/>
    <cellStyle name="Calcolo 2 7 3 4_note 2_FTAResultat" xfId="4282" xr:uid="{00000000-0005-0000-0000-0000A5100000}"/>
    <cellStyle name="Calcolo 2 7 3 5" xfId="4283" xr:uid="{00000000-0005-0000-0000-0000A6100000}"/>
    <cellStyle name="Calcolo 2 7 3 5 2" xfId="4284" xr:uid="{00000000-0005-0000-0000-0000A7100000}"/>
    <cellStyle name="Calcolo 2 7 3 6" xfId="4285" xr:uid="{00000000-0005-0000-0000-0000A8100000}"/>
    <cellStyle name="Calcolo 2 7 3 7" xfId="4286" xr:uid="{00000000-0005-0000-0000-0000A9100000}"/>
    <cellStyle name="Calcolo 2 7 3 8" xfId="4287" xr:uid="{00000000-0005-0000-0000-0000AA100000}"/>
    <cellStyle name="Calcolo 2 7 3 9" xfId="4288" xr:uid="{00000000-0005-0000-0000-0000AB100000}"/>
    <cellStyle name="Calcolo 2 7 3_note 2_FTAResultat" xfId="4289" xr:uid="{00000000-0005-0000-0000-0000AC100000}"/>
    <cellStyle name="Calcolo 2 7 4" xfId="4290" xr:uid="{00000000-0005-0000-0000-0000AD100000}"/>
    <cellStyle name="Calcolo 2 7 4 10" xfId="4291" xr:uid="{00000000-0005-0000-0000-0000AE100000}"/>
    <cellStyle name="Calcolo 2 7 4 11" xfId="4292" xr:uid="{00000000-0005-0000-0000-0000AF100000}"/>
    <cellStyle name="Calcolo 2 7 4 12" xfId="4293" xr:uid="{00000000-0005-0000-0000-0000B0100000}"/>
    <cellStyle name="Calcolo 2 7 4 13" xfId="4294" xr:uid="{00000000-0005-0000-0000-0000B1100000}"/>
    <cellStyle name="Calcolo 2 7 4 14" xfId="4295" xr:uid="{00000000-0005-0000-0000-0000B2100000}"/>
    <cellStyle name="Calcolo 2 7 4 15" xfId="4296" xr:uid="{00000000-0005-0000-0000-0000B3100000}"/>
    <cellStyle name="Calcolo 2 7 4 16" xfId="4297" xr:uid="{00000000-0005-0000-0000-0000B4100000}"/>
    <cellStyle name="Calcolo 2 7 4 17" xfId="4298" xr:uid="{00000000-0005-0000-0000-0000B5100000}"/>
    <cellStyle name="Calcolo 2 7 4 18" xfId="4299" xr:uid="{00000000-0005-0000-0000-0000B6100000}"/>
    <cellStyle name="Calcolo 2 7 4 19" xfId="4300" xr:uid="{00000000-0005-0000-0000-0000B7100000}"/>
    <cellStyle name="Calcolo 2 7 4 2" xfId="4301" xr:uid="{00000000-0005-0000-0000-0000B8100000}"/>
    <cellStyle name="Calcolo 2 7 4 2 2" xfId="4302" xr:uid="{00000000-0005-0000-0000-0000B9100000}"/>
    <cellStyle name="Calcolo 2 7 4 2_note 2_FTAResultat" xfId="4303" xr:uid="{00000000-0005-0000-0000-0000BA100000}"/>
    <cellStyle name="Calcolo 2 7 4 20" xfId="4304" xr:uid="{00000000-0005-0000-0000-0000BB100000}"/>
    <cellStyle name="Calcolo 2 7 4 21" xfId="4305" xr:uid="{00000000-0005-0000-0000-0000BC100000}"/>
    <cellStyle name="Calcolo 2 7 4 3" xfId="4306" xr:uid="{00000000-0005-0000-0000-0000BD100000}"/>
    <cellStyle name="Calcolo 2 7 4 3 2" xfId="4307" xr:uid="{00000000-0005-0000-0000-0000BE100000}"/>
    <cellStyle name="Calcolo 2 7 4 3_note 2_FTAResultat" xfId="4308" xr:uid="{00000000-0005-0000-0000-0000BF100000}"/>
    <cellStyle name="Calcolo 2 7 4 4" xfId="4309" xr:uid="{00000000-0005-0000-0000-0000C0100000}"/>
    <cellStyle name="Calcolo 2 7 4 4 2" xfId="4310" xr:uid="{00000000-0005-0000-0000-0000C1100000}"/>
    <cellStyle name="Calcolo 2 7 4 4_note 2_FTAResultat" xfId="4311" xr:uid="{00000000-0005-0000-0000-0000C2100000}"/>
    <cellStyle name="Calcolo 2 7 4 5" xfId="4312" xr:uid="{00000000-0005-0000-0000-0000C3100000}"/>
    <cellStyle name="Calcolo 2 7 4 5 2" xfId="4313" xr:uid="{00000000-0005-0000-0000-0000C4100000}"/>
    <cellStyle name="Calcolo 2 7 4 6" xfId="4314" xr:uid="{00000000-0005-0000-0000-0000C5100000}"/>
    <cellStyle name="Calcolo 2 7 4 7" xfId="4315" xr:uid="{00000000-0005-0000-0000-0000C6100000}"/>
    <cellStyle name="Calcolo 2 7 4 8" xfId="4316" xr:uid="{00000000-0005-0000-0000-0000C7100000}"/>
    <cellStyle name="Calcolo 2 7 4 9" xfId="4317" xr:uid="{00000000-0005-0000-0000-0000C8100000}"/>
    <cellStyle name="Calcolo 2 7 4_note 2_FTAResultat" xfId="4318" xr:uid="{00000000-0005-0000-0000-0000C9100000}"/>
    <cellStyle name="Calcolo 2 7 5" xfId="4319" xr:uid="{00000000-0005-0000-0000-0000CA100000}"/>
    <cellStyle name="Calcolo 2 7 5 10" xfId="4320" xr:uid="{00000000-0005-0000-0000-0000CB100000}"/>
    <cellStyle name="Calcolo 2 7 5 11" xfId="4321" xr:uid="{00000000-0005-0000-0000-0000CC100000}"/>
    <cellStyle name="Calcolo 2 7 5 12" xfId="4322" xr:uid="{00000000-0005-0000-0000-0000CD100000}"/>
    <cellStyle name="Calcolo 2 7 5 13" xfId="4323" xr:uid="{00000000-0005-0000-0000-0000CE100000}"/>
    <cellStyle name="Calcolo 2 7 5 14" xfId="4324" xr:uid="{00000000-0005-0000-0000-0000CF100000}"/>
    <cellStyle name="Calcolo 2 7 5 15" xfId="4325" xr:uid="{00000000-0005-0000-0000-0000D0100000}"/>
    <cellStyle name="Calcolo 2 7 5 16" xfId="4326" xr:uid="{00000000-0005-0000-0000-0000D1100000}"/>
    <cellStyle name="Calcolo 2 7 5 17" xfId="4327" xr:uid="{00000000-0005-0000-0000-0000D2100000}"/>
    <cellStyle name="Calcolo 2 7 5 18" xfId="4328" xr:uid="{00000000-0005-0000-0000-0000D3100000}"/>
    <cellStyle name="Calcolo 2 7 5 19" xfId="4329" xr:uid="{00000000-0005-0000-0000-0000D4100000}"/>
    <cellStyle name="Calcolo 2 7 5 2" xfId="4330" xr:uid="{00000000-0005-0000-0000-0000D5100000}"/>
    <cellStyle name="Calcolo 2 7 5 2 2" xfId="4331" xr:uid="{00000000-0005-0000-0000-0000D6100000}"/>
    <cellStyle name="Calcolo 2 7 5 2_note 2_FTAResultat" xfId="4332" xr:uid="{00000000-0005-0000-0000-0000D7100000}"/>
    <cellStyle name="Calcolo 2 7 5 20" xfId="4333" xr:uid="{00000000-0005-0000-0000-0000D8100000}"/>
    <cellStyle name="Calcolo 2 7 5 21" xfId="4334" xr:uid="{00000000-0005-0000-0000-0000D9100000}"/>
    <cellStyle name="Calcolo 2 7 5 3" xfId="4335" xr:uid="{00000000-0005-0000-0000-0000DA100000}"/>
    <cellStyle name="Calcolo 2 7 5 3 2" xfId="4336" xr:uid="{00000000-0005-0000-0000-0000DB100000}"/>
    <cellStyle name="Calcolo 2 7 5 3_note 2_FTAResultat" xfId="4337" xr:uid="{00000000-0005-0000-0000-0000DC100000}"/>
    <cellStyle name="Calcolo 2 7 5 4" xfId="4338" xr:uid="{00000000-0005-0000-0000-0000DD100000}"/>
    <cellStyle name="Calcolo 2 7 5 4 2" xfId="4339" xr:uid="{00000000-0005-0000-0000-0000DE100000}"/>
    <cellStyle name="Calcolo 2 7 5 4_note 2_FTAResultat" xfId="4340" xr:uid="{00000000-0005-0000-0000-0000DF100000}"/>
    <cellStyle name="Calcolo 2 7 5 5" xfId="4341" xr:uid="{00000000-0005-0000-0000-0000E0100000}"/>
    <cellStyle name="Calcolo 2 7 5 5 2" xfId="4342" xr:uid="{00000000-0005-0000-0000-0000E1100000}"/>
    <cellStyle name="Calcolo 2 7 5 6" xfId="4343" xr:uid="{00000000-0005-0000-0000-0000E2100000}"/>
    <cellStyle name="Calcolo 2 7 5 7" xfId="4344" xr:uid="{00000000-0005-0000-0000-0000E3100000}"/>
    <cellStyle name="Calcolo 2 7 5 8" xfId="4345" xr:uid="{00000000-0005-0000-0000-0000E4100000}"/>
    <cellStyle name="Calcolo 2 7 5 9" xfId="4346" xr:uid="{00000000-0005-0000-0000-0000E5100000}"/>
    <cellStyle name="Calcolo 2 7 5_note 2_FTAResultat" xfId="4347" xr:uid="{00000000-0005-0000-0000-0000E6100000}"/>
    <cellStyle name="Calcolo 2 7 6" xfId="4348" xr:uid="{00000000-0005-0000-0000-0000E7100000}"/>
    <cellStyle name="Calcolo 2 7 6 2" xfId="4349" xr:uid="{00000000-0005-0000-0000-0000E8100000}"/>
    <cellStyle name="Calcolo 2 7 6_note 2_FTAResultat" xfId="4350" xr:uid="{00000000-0005-0000-0000-0000E9100000}"/>
    <cellStyle name="Calcolo 2 7 7" xfId="4351" xr:uid="{00000000-0005-0000-0000-0000EA100000}"/>
    <cellStyle name="Calcolo 2 7 7 2" xfId="4352" xr:uid="{00000000-0005-0000-0000-0000EB100000}"/>
    <cellStyle name="Calcolo 2 7 7_note 2_FTAResultat" xfId="4353" xr:uid="{00000000-0005-0000-0000-0000EC100000}"/>
    <cellStyle name="Calcolo 2 7 8" xfId="4354" xr:uid="{00000000-0005-0000-0000-0000ED100000}"/>
    <cellStyle name="Calcolo 2 7 8 2" xfId="4355" xr:uid="{00000000-0005-0000-0000-0000EE100000}"/>
    <cellStyle name="Calcolo 2 7 8_note 2_FTAResultat" xfId="4356" xr:uid="{00000000-0005-0000-0000-0000EF100000}"/>
    <cellStyle name="Calcolo 2 7 9" xfId="4357" xr:uid="{00000000-0005-0000-0000-0000F0100000}"/>
    <cellStyle name="Calcolo 2 7 9 2" xfId="4358" xr:uid="{00000000-0005-0000-0000-0000F1100000}"/>
    <cellStyle name="Calcolo 2 7_note 2_FTAResultat" xfId="4359" xr:uid="{00000000-0005-0000-0000-0000F2100000}"/>
    <cellStyle name="Calcolo 2 8" xfId="4360" xr:uid="{00000000-0005-0000-0000-0000F3100000}"/>
    <cellStyle name="Calcolo 2 8 10" xfId="4361" xr:uid="{00000000-0005-0000-0000-0000F4100000}"/>
    <cellStyle name="Calcolo 2 8 11" xfId="4362" xr:uid="{00000000-0005-0000-0000-0000F5100000}"/>
    <cellStyle name="Calcolo 2 8 12" xfId="4363" xr:uid="{00000000-0005-0000-0000-0000F6100000}"/>
    <cellStyle name="Calcolo 2 8 13" xfId="4364" xr:uid="{00000000-0005-0000-0000-0000F7100000}"/>
    <cellStyle name="Calcolo 2 8 14" xfId="4365" xr:uid="{00000000-0005-0000-0000-0000F8100000}"/>
    <cellStyle name="Calcolo 2 8 15" xfId="4366" xr:uid="{00000000-0005-0000-0000-0000F9100000}"/>
    <cellStyle name="Calcolo 2 8 16" xfId="4367" xr:uid="{00000000-0005-0000-0000-0000FA100000}"/>
    <cellStyle name="Calcolo 2 8 17" xfId="4368" xr:uid="{00000000-0005-0000-0000-0000FB100000}"/>
    <cellStyle name="Calcolo 2 8 18" xfId="4369" xr:uid="{00000000-0005-0000-0000-0000FC100000}"/>
    <cellStyle name="Calcolo 2 8 19" xfId="4370" xr:uid="{00000000-0005-0000-0000-0000FD100000}"/>
    <cellStyle name="Calcolo 2 8 2" xfId="4371" xr:uid="{00000000-0005-0000-0000-0000FE100000}"/>
    <cellStyle name="Calcolo 2 8 2 10" xfId="4372" xr:uid="{00000000-0005-0000-0000-0000FF100000}"/>
    <cellStyle name="Calcolo 2 8 2 11" xfId="4373" xr:uid="{00000000-0005-0000-0000-000000110000}"/>
    <cellStyle name="Calcolo 2 8 2 12" xfId="4374" xr:uid="{00000000-0005-0000-0000-000001110000}"/>
    <cellStyle name="Calcolo 2 8 2 13" xfId="4375" xr:uid="{00000000-0005-0000-0000-000002110000}"/>
    <cellStyle name="Calcolo 2 8 2 14" xfId="4376" xr:uid="{00000000-0005-0000-0000-000003110000}"/>
    <cellStyle name="Calcolo 2 8 2 15" xfId="4377" xr:uid="{00000000-0005-0000-0000-000004110000}"/>
    <cellStyle name="Calcolo 2 8 2 16" xfId="4378" xr:uid="{00000000-0005-0000-0000-000005110000}"/>
    <cellStyle name="Calcolo 2 8 2 17" xfId="4379" xr:uid="{00000000-0005-0000-0000-000006110000}"/>
    <cellStyle name="Calcolo 2 8 2 18" xfId="4380" xr:uid="{00000000-0005-0000-0000-000007110000}"/>
    <cellStyle name="Calcolo 2 8 2 19" xfId="4381" xr:uid="{00000000-0005-0000-0000-000008110000}"/>
    <cellStyle name="Calcolo 2 8 2 2" xfId="4382" xr:uid="{00000000-0005-0000-0000-000009110000}"/>
    <cellStyle name="Calcolo 2 8 2 2 2" xfId="4383" xr:uid="{00000000-0005-0000-0000-00000A110000}"/>
    <cellStyle name="Calcolo 2 8 2 2_note 2_FTAResultat" xfId="4384" xr:uid="{00000000-0005-0000-0000-00000B110000}"/>
    <cellStyle name="Calcolo 2 8 2 20" xfId="4385" xr:uid="{00000000-0005-0000-0000-00000C110000}"/>
    <cellStyle name="Calcolo 2 8 2 21" xfId="4386" xr:uid="{00000000-0005-0000-0000-00000D110000}"/>
    <cellStyle name="Calcolo 2 8 2 3" xfId="4387" xr:uid="{00000000-0005-0000-0000-00000E110000}"/>
    <cellStyle name="Calcolo 2 8 2 3 2" xfId="4388" xr:uid="{00000000-0005-0000-0000-00000F110000}"/>
    <cellStyle name="Calcolo 2 8 2 3_note 2_FTAResultat" xfId="4389" xr:uid="{00000000-0005-0000-0000-000010110000}"/>
    <cellStyle name="Calcolo 2 8 2 4" xfId="4390" xr:uid="{00000000-0005-0000-0000-000011110000}"/>
    <cellStyle name="Calcolo 2 8 2 4 2" xfId="4391" xr:uid="{00000000-0005-0000-0000-000012110000}"/>
    <cellStyle name="Calcolo 2 8 2 4_note 2_FTAResultat" xfId="4392" xr:uid="{00000000-0005-0000-0000-000013110000}"/>
    <cellStyle name="Calcolo 2 8 2 5" xfId="4393" xr:uid="{00000000-0005-0000-0000-000014110000}"/>
    <cellStyle name="Calcolo 2 8 2 5 2" xfId="4394" xr:uid="{00000000-0005-0000-0000-000015110000}"/>
    <cellStyle name="Calcolo 2 8 2 6" xfId="4395" xr:uid="{00000000-0005-0000-0000-000016110000}"/>
    <cellStyle name="Calcolo 2 8 2 7" xfId="4396" xr:uid="{00000000-0005-0000-0000-000017110000}"/>
    <cellStyle name="Calcolo 2 8 2 8" xfId="4397" xr:uid="{00000000-0005-0000-0000-000018110000}"/>
    <cellStyle name="Calcolo 2 8 2 9" xfId="4398" xr:uid="{00000000-0005-0000-0000-000019110000}"/>
    <cellStyle name="Calcolo 2 8 2_note 2_FTAResultat" xfId="4399" xr:uid="{00000000-0005-0000-0000-00001A110000}"/>
    <cellStyle name="Calcolo 2 8 20" xfId="4400" xr:uid="{00000000-0005-0000-0000-00001B110000}"/>
    <cellStyle name="Calcolo 2 8 21" xfId="4401" xr:uid="{00000000-0005-0000-0000-00001C110000}"/>
    <cellStyle name="Calcolo 2 8 22" xfId="4402" xr:uid="{00000000-0005-0000-0000-00001D110000}"/>
    <cellStyle name="Calcolo 2 8 3" xfId="4403" xr:uid="{00000000-0005-0000-0000-00001E110000}"/>
    <cellStyle name="Calcolo 2 8 3 10" xfId="4404" xr:uid="{00000000-0005-0000-0000-00001F110000}"/>
    <cellStyle name="Calcolo 2 8 3 11" xfId="4405" xr:uid="{00000000-0005-0000-0000-000020110000}"/>
    <cellStyle name="Calcolo 2 8 3 12" xfId="4406" xr:uid="{00000000-0005-0000-0000-000021110000}"/>
    <cellStyle name="Calcolo 2 8 3 13" xfId="4407" xr:uid="{00000000-0005-0000-0000-000022110000}"/>
    <cellStyle name="Calcolo 2 8 3 14" xfId="4408" xr:uid="{00000000-0005-0000-0000-000023110000}"/>
    <cellStyle name="Calcolo 2 8 3 15" xfId="4409" xr:uid="{00000000-0005-0000-0000-000024110000}"/>
    <cellStyle name="Calcolo 2 8 3 16" xfId="4410" xr:uid="{00000000-0005-0000-0000-000025110000}"/>
    <cellStyle name="Calcolo 2 8 3 17" xfId="4411" xr:uid="{00000000-0005-0000-0000-000026110000}"/>
    <cellStyle name="Calcolo 2 8 3 18" xfId="4412" xr:uid="{00000000-0005-0000-0000-000027110000}"/>
    <cellStyle name="Calcolo 2 8 3 19" xfId="4413" xr:uid="{00000000-0005-0000-0000-000028110000}"/>
    <cellStyle name="Calcolo 2 8 3 2" xfId="4414" xr:uid="{00000000-0005-0000-0000-000029110000}"/>
    <cellStyle name="Calcolo 2 8 3 2 2" xfId="4415" xr:uid="{00000000-0005-0000-0000-00002A110000}"/>
    <cellStyle name="Calcolo 2 8 3 2_note 2_FTAResultat" xfId="4416" xr:uid="{00000000-0005-0000-0000-00002B110000}"/>
    <cellStyle name="Calcolo 2 8 3 20" xfId="4417" xr:uid="{00000000-0005-0000-0000-00002C110000}"/>
    <cellStyle name="Calcolo 2 8 3 21" xfId="4418" xr:uid="{00000000-0005-0000-0000-00002D110000}"/>
    <cellStyle name="Calcolo 2 8 3 3" xfId="4419" xr:uid="{00000000-0005-0000-0000-00002E110000}"/>
    <cellStyle name="Calcolo 2 8 3 3 2" xfId="4420" xr:uid="{00000000-0005-0000-0000-00002F110000}"/>
    <cellStyle name="Calcolo 2 8 3 3_note 2_FTAResultat" xfId="4421" xr:uid="{00000000-0005-0000-0000-000030110000}"/>
    <cellStyle name="Calcolo 2 8 3 4" xfId="4422" xr:uid="{00000000-0005-0000-0000-000031110000}"/>
    <cellStyle name="Calcolo 2 8 3 4 2" xfId="4423" xr:uid="{00000000-0005-0000-0000-000032110000}"/>
    <cellStyle name="Calcolo 2 8 3 4_note 2_FTAResultat" xfId="4424" xr:uid="{00000000-0005-0000-0000-000033110000}"/>
    <cellStyle name="Calcolo 2 8 3 5" xfId="4425" xr:uid="{00000000-0005-0000-0000-000034110000}"/>
    <cellStyle name="Calcolo 2 8 3 5 2" xfId="4426" xr:uid="{00000000-0005-0000-0000-000035110000}"/>
    <cellStyle name="Calcolo 2 8 3 6" xfId="4427" xr:uid="{00000000-0005-0000-0000-000036110000}"/>
    <cellStyle name="Calcolo 2 8 3 7" xfId="4428" xr:uid="{00000000-0005-0000-0000-000037110000}"/>
    <cellStyle name="Calcolo 2 8 3 8" xfId="4429" xr:uid="{00000000-0005-0000-0000-000038110000}"/>
    <cellStyle name="Calcolo 2 8 3 9" xfId="4430" xr:uid="{00000000-0005-0000-0000-000039110000}"/>
    <cellStyle name="Calcolo 2 8 3_note 2_FTAResultat" xfId="4431" xr:uid="{00000000-0005-0000-0000-00003A110000}"/>
    <cellStyle name="Calcolo 2 8 4" xfId="4432" xr:uid="{00000000-0005-0000-0000-00003B110000}"/>
    <cellStyle name="Calcolo 2 8 4 10" xfId="4433" xr:uid="{00000000-0005-0000-0000-00003C110000}"/>
    <cellStyle name="Calcolo 2 8 4 11" xfId="4434" xr:uid="{00000000-0005-0000-0000-00003D110000}"/>
    <cellStyle name="Calcolo 2 8 4 12" xfId="4435" xr:uid="{00000000-0005-0000-0000-00003E110000}"/>
    <cellStyle name="Calcolo 2 8 4 13" xfId="4436" xr:uid="{00000000-0005-0000-0000-00003F110000}"/>
    <cellStyle name="Calcolo 2 8 4 14" xfId="4437" xr:uid="{00000000-0005-0000-0000-000040110000}"/>
    <cellStyle name="Calcolo 2 8 4 15" xfId="4438" xr:uid="{00000000-0005-0000-0000-000041110000}"/>
    <cellStyle name="Calcolo 2 8 4 16" xfId="4439" xr:uid="{00000000-0005-0000-0000-000042110000}"/>
    <cellStyle name="Calcolo 2 8 4 17" xfId="4440" xr:uid="{00000000-0005-0000-0000-000043110000}"/>
    <cellStyle name="Calcolo 2 8 4 18" xfId="4441" xr:uid="{00000000-0005-0000-0000-000044110000}"/>
    <cellStyle name="Calcolo 2 8 4 19" xfId="4442" xr:uid="{00000000-0005-0000-0000-000045110000}"/>
    <cellStyle name="Calcolo 2 8 4 2" xfId="4443" xr:uid="{00000000-0005-0000-0000-000046110000}"/>
    <cellStyle name="Calcolo 2 8 4 2 2" xfId="4444" xr:uid="{00000000-0005-0000-0000-000047110000}"/>
    <cellStyle name="Calcolo 2 8 4 2_note 2_FTAResultat" xfId="4445" xr:uid="{00000000-0005-0000-0000-000048110000}"/>
    <cellStyle name="Calcolo 2 8 4 20" xfId="4446" xr:uid="{00000000-0005-0000-0000-000049110000}"/>
    <cellStyle name="Calcolo 2 8 4 21" xfId="4447" xr:uid="{00000000-0005-0000-0000-00004A110000}"/>
    <cellStyle name="Calcolo 2 8 4 3" xfId="4448" xr:uid="{00000000-0005-0000-0000-00004B110000}"/>
    <cellStyle name="Calcolo 2 8 4 3 2" xfId="4449" xr:uid="{00000000-0005-0000-0000-00004C110000}"/>
    <cellStyle name="Calcolo 2 8 4 3_note 2_FTAResultat" xfId="4450" xr:uid="{00000000-0005-0000-0000-00004D110000}"/>
    <cellStyle name="Calcolo 2 8 4 4" xfId="4451" xr:uid="{00000000-0005-0000-0000-00004E110000}"/>
    <cellStyle name="Calcolo 2 8 4 4 2" xfId="4452" xr:uid="{00000000-0005-0000-0000-00004F110000}"/>
    <cellStyle name="Calcolo 2 8 4 4_note 2_FTAResultat" xfId="4453" xr:uid="{00000000-0005-0000-0000-000050110000}"/>
    <cellStyle name="Calcolo 2 8 4 5" xfId="4454" xr:uid="{00000000-0005-0000-0000-000051110000}"/>
    <cellStyle name="Calcolo 2 8 4 5 2" xfId="4455" xr:uid="{00000000-0005-0000-0000-000052110000}"/>
    <cellStyle name="Calcolo 2 8 4 6" xfId="4456" xr:uid="{00000000-0005-0000-0000-000053110000}"/>
    <cellStyle name="Calcolo 2 8 4 7" xfId="4457" xr:uid="{00000000-0005-0000-0000-000054110000}"/>
    <cellStyle name="Calcolo 2 8 4 8" xfId="4458" xr:uid="{00000000-0005-0000-0000-000055110000}"/>
    <cellStyle name="Calcolo 2 8 4 9" xfId="4459" xr:uid="{00000000-0005-0000-0000-000056110000}"/>
    <cellStyle name="Calcolo 2 8 4_note 2_FTAResultat" xfId="4460" xr:uid="{00000000-0005-0000-0000-000057110000}"/>
    <cellStyle name="Calcolo 2 8 5" xfId="4461" xr:uid="{00000000-0005-0000-0000-000058110000}"/>
    <cellStyle name="Calcolo 2 8 5 10" xfId="4462" xr:uid="{00000000-0005-0000-0000-000059110000}"/>
    <cellStyle name="Calcolo 2 8 5 11" xfId="4463" xr:uid="{00000000-0005-0000-0000-00005A110000}"/>
    <cellStyle name="Calcolo 2 8 5 12" xfId="4464" xr:uid="{00000000-0005-0000-0000-00005B110000}"/>
    <cellStyle name="Calcolo 2 8 5 13" xfId="4465" xr:uid="{00000000-0005-0000-0000-00005C110000}"/>
    <cellStyle name="Calcolo 2 8 5 14" xfId="4466" xr:uid="{00000000-0005-0000-0000-00005D110000}"/>
    <cellStyle name="Calcolo 2 8 5 15" xfId="4467" xr:uid="{00000000-0005-0000-0000-00005E110000}"/>
    <cellStyle name="Calcolo 2 8 5 16" xfId="4468" xr:uid="{00000000-0005-0000-0000-00005F110000}"/>
    <cellStyle name="Calcolo 2 8 5 17" xfId="4469" xr:uid="{00000000-0005-0000-0000-000060110000}"/>
    <cellStyle name="Calcolo 2 8 5 18" xfId="4470" xr:uid="{00000000-0005-0000-0000-000061110000}"/>
    <cellStyle name="Calcolo 2 8 5 19" xfId="4471" xr:uid="{00000000-0005-0000-0000-000062110000}"/>
    <cellStyle name="Calcolo 2 8 5 2" xfId="4472" xr:uid="{00000000-0005-0000-0000-000063110000}"/>
    <cellStyle name="Calcolo 2 8 5 2 2" xfId="4473" xr:uid="{00000000-0005-0000-0000-000064110000}"/>
    <cellStyle name="Calcolo 2 8 5 2_note 2_FTAResultat" xfId="4474" xr:uid="{00000000-0005-0000-0000-000065110000}"/>
    <cellStyle name="Calcolo 2 8 5 20" xfId="4475" xr:uid="{00000000-0005-0000-0000-000066110000}"/>
    <cellStyle name="Calcolo 2 8 5 21" xfId="4476" xr:uid="{00000000-0005-0000-0000-000067110000}"/>
    <cellStyle name="Calcolo 2 8 5 3" xfId="4477" xr:uid="{00000000-0005-0000-0000-000068110000}"/>
    <cellStyle name="Calcolo 2 8 5 3 2" xfId="4478" xr:uid="{00000000-0005-0000-0000-000069110000}"/>
    <cellStyle name="Calcolo 2 8 5 3_note 2_FTAResultat" xfId="4479" xr:uid="{00000000-0005-0000-0000-00006A110000}"/>
    <cellStyle name="Calcolo 2 8 5 4" xfId="4480" xr:uid="{00000000-0005-0000-0000-00006B110000}"/>
    <cellStyle name="Calcolo 2 8 5 4 2" xfId="4481" xr:uid="{00000000-0005-0000-0000-00006C110000}"/>
    <cellStyle name="Calcolo 2 8 5 4_note 2_FTAResultat" xfId="4482" xr:uid="{00000000-0005-0000-0000-00006D110000}"/>
    <cellStyle name="Calcolo 2 8 5 5" xfId="4483" xr:uid="{00000000-0005-0000-0000-00006E110000}"/>
    <cellStyle name="Calcolo 2 8 5 5 2" xfId="4484" xr:uid="{00000000-0005-0000-0000-00006F110000}"/>
    <cellStyle name="Calcolo 2 8 5 6" xfId="4485" xr:uid="{00000000-0005-0000-0000-000070110000}"/>
    <cellStyle name="Calcolo 2 8 5 7" xfId="4486" xr:uid="{00000000-0005-0000-0000-000071110000}"/>
    <cellStyle name="Calcolo 2 8 5 8" xfId="4487" xr:uid="{00000000-0005-0000-0000-000072110000}"/>
    <cellStyle name="Calcolo 2 8 5 9" xfId="4488" xr:uid="{00000000-0005-0000-0000-000073110000}"/>
    <cellStyle name="Calcolo 2 8 5_note 2_FTAResultat" xfId="4489" xr:uid="{00000000-0005-0000-0000-000074110000}"/>
    <cellStyle name="Calcolo 2 8 6" xfId="4490" xr:uid="{00000000-0005-0000-0000-000075110000}"/>
    <cellStyle name="Calcolo 2 8 6 2" xfId="4491" xr:uid="{00000000-0005-0000-0000-000076110000}"/>
    <cellStyle name="Calcolo 2 8 6_note 2_FTAResultat" xfId="4492" xr:uid="{00000000-0005-0000-0000-000077110000}"/>
    <cellStyle name="Calcolo 2 8 7" xfId="4493" xr:uid="{00000000-0005-0000-0000-000078110000}"/>
    <cellStyle name="Calcolo 2 8 7 2" xfId="4494" xr:uid="{00000000-0005-0000-0000-000079110000}"/>
    <cellStyle name="Calcolo 2 8 7_note 2_FTAResultat" xfId="4495" xr:uid="{00000000-0005-0000-0000-00007A110000}"/>
    <cellStyle name="Calcolo 2 8 8" xfId="4496" xr:uid="{00000000-0005-0000-0000-00007B110000}"/>
    <cellStyle name="Calcolo 2 8 8 2" xfId="4497" xr:uid="{00000000-0005-0000-0000-00007C110000}"/>
    <cellStyle name="Calcolo 2 8 8_note 2_FTAResultat" xfId="4498" xr:uid="{00000000-0005-0000-0000-00007D110000}"/>
    <cellStyle name="Calcolo 2 8 9" xfId="4499" xr:uid="{00000000-0005-0000-0000-00007E110000}"/>
    <cellStyle name="Calcolo 2 8 9 2" xfId="4500" xr:uid="{00000000-0005-0000-0000-00007F110000}"/>
    <cellStyle name="Calcolo 2 8_note 2_FTAResultat" xfId="4501" xr:uid="{00000000-0005-0000-0000-000080110000}"/>
    <cellStyle name="Calcolo 2 9" xfId="4502" xr:uid="{00000000-0005-0000-0000-000081110000}"/>
    <cellStyle name="Calcolo 2 9 10" xfId="4503" xr:uid="{00000000-0005-0000-0000-000082110000}"/>
    <cellStyle name="Calcolo 2 9 11" xfId="4504" xr:uid="{00000000-0005-0000-0000-000083110000}"/>
    <cellStyle name="Calcolo 2 9 12" xfId="4505" xr:uid="{00000000-0005-0000-0000-000084110000}"/>
    <cellStyle name="Calcolo 2 9 13" xfId="4506" xr:uid="{00000000-0005-0000-0000-000085110000}"/>
    <cellStyle name="Calcolo 2 9 14" xfId="4507" xr:uid="{00000000-0005-0000-0000-000086110000}"/>
    <cellStyle name="Calcolo 2 9 15" xfId="4508" xr:uid="{00000000-0005-0000-0000-000087110000}"/>
    <cellStyle name="Calcolo 2 9 16" xfId="4509" xr:uid="{00000000-0005-0000-0000-000088110000}"/>
    <cellStyle name="Calcolo 2 9 17" xfId="4510" xr:uid="{00000000-0005-0000-0000-000089110000}"/>
    <cellStyle name="Calcolo 2 9 18" xfId="4511" xr:uid="{00000000-0005-0000-0000-00008A110000}"/>
    <cellStyle name="Calcolo 2 9 19" xfId="4512" xr:uid="{00000000-0005-0000-0000-00008B110000}"/>
    <cellStyle name="Calcolo 2 9 2" xfId="4513" xr:uid="{00000000-0005-0000-0000-00008C110000}"/>
    <cellStyle name="Calcolo 2 9 2 2" xfId="4514" xr:uid="{00000000-0005-0000-0000-00008D110000}"/>
    <cellStyle name="Calcolo 2 9 2_note 2_FTAResultat" xfId="4515" xr:uid="{00000000-0005-0000-0000-00008E110000}"/>
    <cellStyle name="Calcolo 2 9 20" xfId="4516" xr:uid="{00000000-0005-0000-0000-00008F110000}"/>
    <cellStyle name="Calcolo 2 9 21" xfId="4517" xr:uid="{00000000-0005-0000-0000-000090110000}"/>
    <cellStyle name="Calcolo 2 9 3" xfId="4518" xr:uid="{00000000-0005-0000-0000-000091110000}"/>
    <cellStyle name="Calcolo 2 9 3 2" xfId="4519" xr:uid="{00000000-0005-0000-0000-000092110000}"/>
    <cellStyle name="Calcolo 2 9 3_note 2_FTAResultat" xfId="4520" xr:uid="{00000000-0005-0000-0000-000093110000}"/>
    <cellStyle name="Calcolo 2 9 4" xfId="4521" xr:uid="{00000000-0005-0000-0000-000094110000}"/>
    <cellStyle name="Calcolo 2 9 4 2" xfId="4522" xr:uid="{00000000-0005-0000-0000-000095110000}"/>
    <cellStyle name="Calcolo 2 9 4_note 2_FTAResultat" xfId="4523" xr:uid="{00000000-0005-0000-0000-000096110000}"/>
    <cellStyle name="Calcolo 2 9 5" xfId="4524" xr:uid="{00000000-0005-0000-0000-000097110000}"/>
    <cellStyle name="Calcolo 2 9 5 2" xfId="4525" xr:uid="{00000000-0005-0000-0000-000098110000}"/>
    <cellStyle name="Calcolo 2 9 6" xfId="4526" xr:uid="{00000000-0005-0000-0000-000099110000}"/>
    <cellStyle name="Calcolo 2 9 7" xfId="4527" xr:uid="{00000000-0005-0000-0000-00009A110000}"/>
    <cellStyle name="Calcolo 2 9 8" xfId="4528" xr:uid="{00000000-0005-0000-0000-00009B110000}"/>
    <cellStyle name="Calcolo 2 9 9" xfId="4529" xr:uid="{00000000-0005-0000-0000-00009C110000}"/>
    <cellStyle name="Calcolo 2 9_note 2_FTAResultat" xfId="4530" xr:uid="{00000000-0005-0000-0000-00009D110000}"/>
    <cellStyle name="Calcolo 2_2.1  NEW FTA passage prés BIS" xfId="4531" xr:uid="{00000000-0005-0000-0000-00009E110000}"/>
    <cellStyle name="Calcolo 3" xfId="4532" xr:uid="{00000000-0005-0000-0000-00009F110000}"/>
    <cellStyle name="Calcolo 3 10" xfId="4533" xr:uid="{00000000-0005-0000-0000-0000A0110000}"/>
    <cellStyle name="Calcolo 3 11" xfId="4534" xr:uid="{00000000-0005-0000-0000-0000A1110000}"/>
    <cellStyle name="Calcolo 3 12" xfId="4535" xr:uid="{00000000-0005-0000-0000-0000A2110000}"/>
    <cellStyle name="Calcolo 3 13" xfId="4536" xr:uid="{00000000-0005-0000-0000-0000A3110000}"/>
    <cellStyle name="Calcolo 3 14" xfId="4537" xr:uid="{00000000-0005-0000-0000-0000A4110000}"/>
    <cellStyle name="Calcolo 3 15" xfId="4538" xr:uid="{00000000-0005-0000-0000-0000A5110000}"/>
    <cellStyle name="Calcolo 3 16" xfId="4539" xr:uid="{00000000-0005-0000-0000-0000A6110000}"/>
    <cellStyle name="Calcolo 3 17" xfId="4540" xr:uid="{00000000-0005-0000-0000-0000A7110000}"/>
    <cellStyle name="Calcolo 3 18" xfId="4541" xr:uid="{00000000-0005-0000-0000-0000A8110000}"/>
    <cellStyle name="Calcolo 3 19" xfId="4542" xr:uid="{00000000-0005-0000-0000-0000A9110000}"/>
    <cellStyle name="Calcolo 3 2" xfId="4543" xr:uid="{00000000-0005-0000-0000-0000AA110000}"/>
    <cellStyle name="Calcolo 3 2 2" xfId="4544" xr:uid="{00000000-0005-0000-0000-0000AB110000}"/>
    <cellStyle name="Calcolo 3 2 3" xfId="4545" xr:uid="{00000000-0005-0000-0000-0000AC110000}"/>
    <cellStyle name="Calcolo 3 2 4" xfId="4546" xr:uid="{00000000-0005-0000-0000-0000AD110000}"/>
    <cellStyle name="Calcolo 3 2 5" xfId="4547" xr:uid="{00000000-0005-0000-0000-0000AE110000}"/>
    <cellStyle name="Calcolo 3 2 6" xfId="4548" xr:uid="{00000000-0005-0000-0000-0000AF110000}"/>
    <cellStyle name="Calcolo 3 2 7" xfId="4549" xr:uid="{00000000-0005-0000-0000-0000B0110000}"/>
    <cellStyle name="Calcolo 3 2_note 2_FTAResultat" xfId="4550" xr:uid="{00000000-0005-0000-0000-0000B1110000}"/>
    <cellStyle name="Calcolo 3 20" xfId="4551" xr:uid="{00000000-0005-0000-0000-0000B2110000}"/>
    <cellStyle name="Calcolo 3 21" xfId="4552" xr:uid="{00000000-0005-0000-0000-0000B3110000}"/>
    <cellStyle name="Calcolo 3 3" xfId="4553" xr:uid="{00000000-0005-0000-0000-0000B4110000}"/>
    <cellStyle name="Calcolo 3 3 2" xfId="4554" xr:uid="{00000000-0005-0000-0000-0000B5110000}"/>
    <cellStyle name="Calcolo 3 3_note 2_FTAResultat" xfId="4555" xr:uid="{00000000-0005-0000-0000-0000B6110000}"/>
    <cellStyle name="Calcolo 3 4" xfId="4556" xr:uid="{00000000-0005-0000-0000-0000B7110000}"/>
    <cellStyle name="Calcolo 3 4 2" xfId="4557" xr:uid="{00000000-0005-0000-0000-0000B8110000}"/>
    <cellStyle name="Calcolo 3 4_note 2_FTAResultat" xfId="4558" xr:uid="{00000000-0005-0000-0000-0000B9110000}"/>
    <cellStyle name="Calcolo 3 5" xfId="4559" xr:uid="{00000000-0005-0000-0000-0000BA110000}"/>
    <cellStyle name="Calcolo 3 5 2" xfId="4560" xr:uid="{00000000-0005-0000-0000-0000BB110000}"/>
    <cellStyle name="Calcolo 3 6" xfId="4561" xr:uid="{00000000-0005-0000-0000-0000BC110000}"/>
    <cellStyle name="Calcolo 3 7" xfId="4562" xr:uid="{00000000-0005-0000-0000-0000BD110000}"/>
    <cellStyle name="Calcolo 3 8" xfId="4563" xr:uid="{00000000-0005-0000-0000-0000BE110000}"/>
    <cellStyle name="Calcolo 3 9" xfId="4564" xr:uid="{00000000-0005-0000-0000-0000BF110000}"/>
    <cellStyle name="Calcolo 3_2.1  NEW FTA passage prés BIS" xfId="4565" xr:uid="{00000000-0005-0000-0000-0000C0110000}"/>
    <cellStyle name="Calcolo 4" xfId="4566" xr:uid="{00000000-0005-0000-0000-0000C1110000}"/>
    <cellStyle name="Calcolo 4 2" xfId="4567" xr:uid="{00000000-0005-0000-0000-0000C2110000}"/>
    <cellStyle name="Calcolo 4 3" xfId="4568" xr:uid="{00000000-0005-0000-0000-0000C3110000}"/>
    <cellStyle name="Calcolo 4 4" xfId="4569" xr:uid="{00000000-0005-0000-0000-0000C4110000}"/>
    <cellStyle name="Calcolo 4 5" xfId="4570" xr:uid="{00000000-0005-0000-0000-0000C5110000}"/>
    <cellStyle name="Calcolo 4 6" xfId="4571" xr:uid="{00000000-0005-0000-0000-0000C6110000}"/>
    <cellStyle name="Calcolo 4_2.1  NEW FTA passage prés BIS" xfId="4572" xr:uid="{00000000-0005-0000-0000-0000C7110000}"/>
    <cellStyle name="Calcolo 5" xfId="4573" xr:uid="{00000000-0005-0000-0000-0000C8110000}"/>
    <cellStyle name="Calcolo 5 2" xfId="4574" xr:uid="{00000000-0005-0000-0000-0000C9110000}"/>
    <cellStyle name="Calcolo 5 3" xfId="4575" xr:uid="{00000000-0005-0000-0000-0000CA110000}"/>
    <cellStyle name="Calcolo 5 4" xfId="4576" xr:uid="{00000000-0005-0000-0000-0000CB110000}"/>
    <cellStyle name="Calcolo 5 5" xfId="4577" xr:uid="{00000000-0005-0000-0000-0000CC110000}"/>
    <cellStyle name="Calcolo 5 6" xfId="4578" xr:uid="{00000000-0005-0000-0000-0000CD110000}"/>
    <cellStyle name="Calcolo 5_2.1  NEW FTA passage prés BIS" xfId="4579" xr:uid="{00000000-0005-0000-0000-0000CE110000}"/>
    <cellStyle name="Calcolo 6" xfId="4580" xr:uid="{00000000-0005-0000-0000-0000CF110000}"/>
    <cellStyle name="Calcolo 6 2" xfId="4581" xr:uid="{00000000-0005-0000-0000-0000D0110000}"/>
    <cellStyle name="Calcolo 6 3" xfId="4582" xr:uid="{00000000-0005-0000-0000-0000D1110000}"/>
    <cellStyle name="Calcolo 6 4" xfId="4583" xr:uid="{00000000-0005-0000-0000-0000D2110000}"/>
    <cellStyle name="Calcolo 6 5" xfId="4584" xr:uid="{00000000-0005-0000-0000-0000D3110000}"/>
    <cellStyle name="Calcolo 6 6" xfId="4585" xr:uid="{00000000-0005-0000-0000-0000D4110000}"/>
    <cellStyle name="Calcolo 6_2.1  NEW FTA passage prés BIS" xfId="4586" xr:uid="{00000000-0005-0000-0000-0000D5110000}"/>
    <cellStyle name="Calcolo 7" xfId="4587" xr:uid="{00000000-0005-0000-0000-0000D6110000}"/>
    <cellStyle name="Calcolo 7 2" xfId="4588" xr:uid="{00000000-0005-0000-0000-0000D7110000}"/>
    <cellStyle name="Calcolo 7 3" xfId="4589" xr:uid="{00000000-0005-0000-0000-0000D8110000}"/>
    <cellStyle name="Calcolo 7 4" xfId="4590" xr:uid="{00000000-0005-0000-0000-0000D9110000}"/>
    <cellStyle name="Calcolo 7 5" xfId="4591" xr:uid="{00000000-0005-0000-0000-0000DA110000}"/>
    <cellStyle name="Calcolo 7 6" xfId="4592" xr:uid="{00000000-0005-0000-0000-0000DB110000}"/>
    <cellStyle name="Calcolo 7_2.1  NEW FTA passage prés BIS" xfId="4593" xr:uid="{00000000-0005-0000-0000-0000DC110000}"/>
    <cellStyle name="Calcolo 8" xfId="4594" xr:uid="{00000000-0005-0000-0000-0000DD110000}"/>
    <cellStyle name="Calcolo 8 2" xfId="4595" xr:uid="{00000000-0005-0000-0000-0000DE110000}"/>
    <cellStyle name="Calcolo 8 3" xfId="4596" xr:uid="{00000000-0005-0000-0000-0000DF110000}"/>
    <cellStyle name="Calcolo 8 4" xfId="4597" xr:uid="{00000000-0005-0000-0000-0000E0110000}"/>
    <cellStyle name="Calcolo 8 5" xfId="4598" xr:uid="{00000000-0005-0000-0000-0000E1110000}"/>
    <cellStyle name="Calcolo 8 6" xfId="4599" xr:uid="{00000000-0005-0000-0000-0000E2110000}"/>
    <cellStyle name="Calcolo 8_2.1  NEW FTA passage prés BIS" xfId="4600" xr:uid="{00000000-0005-0000-0000-0000E3110000}"/>
    <cellStyle name="Calcolo 9" xfId="4601" xr:uid="{00000000-0005-0000-0000-0000E4110000}"/>
    <cellStyle name="Calcolo 9 2" xfId="4602" xr:uid="{00000000-0005-0000-0000-0000E5110000}"/>
    <cellStyle name="Calcolo 9 3" xfId="4603" xr:uid="{00000000-0005-0000-0000-0000E6110000}"/>
    <cellStyle name="Calcolo 9 4" xfId="4604" xr:uid="{00000000-0005-0000-0000-0000E7110000}"/>
    <cellStyle name="Calcolo 9 5" xfId="4605" xr:uid="{00000000-0005-0000-0000-0000E8110000}"/>
    <cellStyle name="Calcolo 9 6" xfId="4606" xr:uid="{00000000-0005-0000-0000-0000E9110000}"/>
    <cellStyle name="Calcolo 9_2.1  NEW FTA passage prés BIS" xfId="4607" xr:uid="{00000000-0005-0000-0000-0000EA110000}"/>
    <cellStyle name="Calcolo_2.1  NEW FTA passage prés BIS" xfId="4608" xr:uid="{00000000-0005-0000-0000-0000EB110000}"/>
    <cellStyle name="Calcul 2" xfId="4609" xr:uid="{00000000-0005-0000-0000-0000EC110000}"/>
    <cellStyle name="Calcul 2 10" xfId="4610" xr:uid="{00000000-0005-0000-0000-0000ED110000}"/>
    <cellStyle name="Calcul 2 11" xfId="4611" xr:uid="{00000000-0005-0000-0000-0000EE110000}"/>
    <cellStyle name="Calcul 2 12" xfId="4612" xr:uid="{00000000-0005-0000-0000-0000EF110000}"/>
    <cellStyle name="Calcul 2 13" xfId="4613" xr:uid="{00000000-0005-0000-0000-0000F0110000}"/>
    <cellStyle name="Calcul 2 14" xfId="4614" xr:uid="{00000000-0005-0000-0000-0000F1110000}"/>
    <cellStyle name="Calcul 2 15" xfId="4615" xr:uid="{00000000-0005-0000-0000-0000F2110000}"/>
    <cellStyle name="Calcul 2 16" xfId="4616" xr:uid="{00000000-0005-0000-0000-0000F3110000}"/>
    <cellStyle name="Calcul 2 17" xfId="4617" xr:uid="{00000000-0005-0000-0000-0000F4110000}"/>
    <cellStyle name="Calcul 2 18" xfId="4618" xr:uid="{00000000-0005-0000-0000-0000F5110000}"/>
    <cellStyle name="Calcul 2 19" xfId="4619" xr:uid="{00000000-0005-0000-0000-0000F6110000}"/>
    <cellStyle name="Calcul 2 2" xfId="4620" xr:uid="{00000000-0005-0000-0000-0000F7110000}"/>
    <cellStyle name="Calcul 2 2 2" xfId="4621" xr:uid="{00000000-0005-0000-0000-0000F8110000}"/>
    <cellStyle name="Calcul 2 2 3" xfId="4622" xr:uid="{00000000-0005-0000-0000-0000F9110000}"/>
    <cellStyle name="Calcul 2 20" xfId="4623" xr:uid="{00000000-0005-0000-0000-0000FA110000}"/>
    <cellStyle name="Calcul 2 3" xfId="4624" xr:uid="{00000000-0005-0000-0000-0000FB110000}"/>
    <cellStyle name="Calcul 2 3 2" xfId="4625" xr:uid="{00000000-0005-0000-0000-0000FC110000}"/>
    <cellStyle name="Calcul 2 3 3" xfId="4626" xr:uid="{00000000-0005-0000-0000-0000FD110000}"/>
    <cellStyle name="Calcul 2 3 4" xfId="4627" xr:uid="{00000000-0005-0000-0000-0000FE110000}"/>
    <cellStyle name="Calcul 2 3 5" xfId="4628" xr:uid="{00000000-0005-0000-0000-0000FF110000}"/>
    <cellStyle name="Calcul 2 3 6" xfId="4629" xr:uid="{00000000-0005-0000-0000-000000120000}"/>
    <cellStyle name="Calcul 2 3 7" xfId="4630" xr:uid="{00000000-0005-0000-0000-000001120000}"/>
    <cellStyle name="Calcul 2 4" xfId="4631" xr:uid="{00000000-0005-0000-0000-000002120000}"/>
    <cellStyle name="Calcul 2 4 2" xfId="4632" xr:uid="{00000000-0005-0000-0000-000003120000}"/>
    <cellStyle name="Calcul 2 4 3" xfId="4633" xr:uid="{00000000-0005-0000-0000-000004120000}"/>
    <cellStyle name="Calcul 2 4 4" xfId="4634" xr:uid="{00000000-0005-0000-0000-000005120000}"/>
    <cellStyle name="Calcul 2 4 5" xfId="4635" xr:uid="{00000000-0005-0000-0000-000006120000}"/>
    <cellStyle name="Calcul 2 4 6" xfId="4636" xr:uid="{00000000-0005-0000-0000-000007120000}"/>
    <cellStyle name="Calcul 2 4 7" xfId="4637" xr:uid="{00000000-0005-0000-0000-000008120000}"/>
    <cellStyle name="Calcul 2 5" xfId="4638" xr:uid="{00000000-0005-0000-0000-000009120000}"/>
    <cellStyle name="Calcul 2 6" xfId="4639" xr:uid="{00000000-0005-0000-0000-00000A120000}"/>
    <cellStyle name="Calcul 2 7" xfId="4640" xr:uid="{00000000-0005-0000-0000-00000B120000}"/>
    <cellStyle name="Calcul 2 8" xfId="4641" xr:uid="{00000000-0005-0000-0000-00000C120000}"/>
    <cellStyle name="Calcul 2 9" xfId="4642" xr:uid="{00000000-0005-0000-0000-00000D120000}"/>
    <cellStyle name="Calcul 2_note 2_FTAResultat" xfId="4643" xr:uid="{00000000-0005-0000-0000-00000E120000}"/>
    <cellStyle name="Calcul 3" xfId="4644" xr:uid="{00000000-0005-0000-0000-00000F120000}"/>
    <cellStyle name="Calcul 3 2" xfId="4645" xr:uid="{00000000-0005-0000-0000-000010120000}"/>
    <cellStyle name="Calcul 3 2 2" xfId="4646" xr:uid="{00000000-0005-0000-0000-000011120000}"/>
    <cellStyle name="Calcul 3 2 3" xfId="4647" xr:uid="{00000000-0005-0000-0000-000012120000}"/>
    <cellStyle name="Calcul 3 2 4" xfId="4648" xr:uid="{00000000-0005-0000-0000-000013120000}"/>
    <cellStyle name="Calcul 3 2 5" xfId="4649" xr:uid="{00000000-0005-0000-0000-000014120000}"/>
    <cellStyle name="Calcul 3 2 6" xfId="4650" xr:uid="{00000000-0005-0000-0000-000015120000}"/>
    <cellStyle name="Calcul 3 2 7" xfId="4651" xr:uid="{00000000-0005-0000-0000-000016120000}"/>
    <cellStyle name="Calcul 3 3" xfId="4652" xr:uid="{00000000-0005-0000-0000-000017120000}"/>
    <cellStyle name="Calcul 3 4" xfId="4653" xr:uid="{00000000-0005-0000-0000-000018120000}"/>
    <cellStyle name="Calcul 4" xfId="4654" xr:uid="{00000000-0005-0000-0000-000019120000}"/>
    <cellStyle name="Calculation" xfId="4655" xr:uid="{00000000-0005-0000-0000-00001A120000}"/>
    <cellStyle name="Calculation 10" xfId="4656" xr:uid="{00000000-0005-0000-0000-00001B120000}"/>
    <cellStyle name="Calculation 11" xfId="4657" xr:uid="{00000000-0005-0000-0000-00001C120000}"/>
    <cellStyle name="Calculation 12" xfId="4658" xr:uid="{00000000-0005-0000-0000-00001D120000}"/>
    <cellStyle name="Calculation 13" xfId="4659" xr:uid="{00000000-0005-0000-0000-00001E120000}"/>
    <cellStyle name="Calculation 14" xfId="4660" xr:uid="{00000000-0005-0000-0000-00001F120000}"/>
    <cellStyle name="Calculation 15" xfId="4661" xr:uid="{00000000-0005-0000-0000-000020120000}"/>
    <cellStyle name="Calculation 16" xfId="4662" xr:uid="{00000000-0005-0000-0000-000021120000}"/>
    <cellStyle name="Calculation 17" xfId="4663" xr:uid="{00000000-0005-0000-0000-000022120000}"/>
    <cellStyle name="Calculation 18" xfId="4664" xr:uid="{00000000-0005-0000-0000-000023120000}"/>
    <cellStyle name="Calculation 19" xfId="4665" xr:uid="{00000000-0005-0000-0000-000024120000}"/>
    <cellStyle name="Calculation 2" xfId="4666" xr:uid="{00000000-0005-0000-0000-000025120000}"/>
    <cellStyle name="Calculation 2 10" xfId="4667" xr:uid="{00000000-0005-0000-0000-000026120000}"/>
    <cellStyle name="Calculation 2 10 10" xfId="4668" xr:uid="{00000000-0005-0000-0000-000027120000}"/>
    <cellStyle name="Calculation 2 10 11" xfId="4669" xr:uid="{00000000-0005-0000-0000-000028120000}"/>
    <cellStyle name="Calculation 2 10 12" xfId="4670" xr:uid="{00000000-0005-0000-0000-000029120000}"/>
    <cellStyle name="Calculation 2 10 13" xfId="4671" xr:uid="{00000000-0005-0000-0000-00002A120000}"/>
    <cellStyle name="Calculation 2 10 14" xfId="4672" xr:uid="{00000000-0005-0000-0000-00002B120000}"/>
    <cellStyle name="Calculation 2 10 15" xfId="4673" xr:uid="{00000000-0005-0000-0000-00002C120000}"/>
    <cellStyle name="Calculation 2 10 16" xfId="4674" xr:uid="{00000000-0005-0000-0000-00002D120000}"/>
    <cellStyle name="Calculation 2 10 17" xfId="4675" xr:uid="{00000000-0005-0000-0000-00002E120000}"/>
    <cellStyle name="Calculation 2 10 18" xfId="4676" xr:uid="{00000000-0005-0000-0000-00002F120000}"/>
    <cellStyle name="Calculation 2 10 19" xfId="4677" xr:uid="{00000000-0005-0000-0000-000030120000}"/>
    <cellStyle name="Calculation 2 10 2" xfId="4678" xr:uid="{00000000-0005-0000-0000-000031120000}"/>
    <cellStyle name="Calculation 2 10 2 2" xfId="4679" xr:uid="{00000000-0005-0000-0000-000032120000}"/>
    <cellStyle name="Calculation 2 10 2_note 2_FTAResultat" xfId="4680" xr:uid="{00000000-0005-0000-0000-000033120000}"/>
    <cellStyle name="Calculation 2 10 20" xfId="4681" xr:uid="{00000000-0005-0000-0000-000034120000}"/>
    <cellStyle name="Calculation 2 10 21" xfId="4682" xr:uid="{00000000-0005-0000-0000-000035120000}"/>
    <cellStyle name="Calculation 2 10 3" xfId="4683" xr:uid="{00000000-0005-0000-0000-000036120000}"/>
    <cellStyle name="Calculation 2 10 3 2" xfId="4684" xr:uid="{00000000-0005-0000-0000-000037120000}"/>
    <cellStyle name="Calculation 2 10 3_note 2_FTAResultat" xfId="4685" xr:uid="{00000000-0005-0000-0000-000038120000}"/>
    <cellStyle name="Calculation 2 10 4" xfId="4686" xr:uid="{00000000-0005-0000-0000-000039120000}"/>
    <cellStyle name="Calculation 2 10 4 2" xfId="4687" xr:uid="{00000000-0005-0000-0000-00003A120000}"/>
    <cellStyle name="Calculation 2 10 4_note 2_FTAResultat" xfId="4688" xr:uid="{00000000-0005-0000-0000-00003B120000}"/>
    <cellStyle name="Calculation 2 10 5" xfId="4689" xr:uid="{00000000-0005-0000-0000-00003C120000}"/>
    <cellStyle name="Calculation 2 10 5 2" xfId="4690" xr:uid="{00000000-0005-0000-0000-00003D120000}"/>
    <cellStyle name="Calculation 2 10 6" xfId="4691" xr:uid="{00000000-0005-0000-0000-00003E120000}"/>
    <cellStyle name="Calculation 2 10 7" xfId="4692" xr:uid="{00000000-0005-0000-0000-00003F120000}"/>
    <cellStyle name="Calculation 2 10 8" xfId="4693" xr:uid="{00000000-0005-0000-0000-000040120000}"/>
    <cellStyle name="Calculation 2 10 9" xfId="4694" xr:uid="{00000000-0005-0000-0000-000041120000}"/>
    <cellStyle name="Calculation 2 10_note 2_FTAResultat" xfId="4695" xr:uid="{00000000-0005-0000-0000-000042120000}"/>
    <cellStyle name="Calculation 2 11" xfId="4696" xr:uid="{00000000-0005-0000-0000-000043120000}"/>
    <cellStyle name="Calculation 2 11 10" xfId="4697" xr:uid="{00000000-0005-0000-0000-000044120000}"/>
    <cellStyle name="Calculation 2 11 11" xfId="4698" xr:uid="{00000000-0005-0000-0000-000045120000}"/>
    <cellStyle name="Calculation 2 11 12" xfId="4699" xr:uid="{00000000-0005-0000-0000-000046120000}"/>
    <cellStyle name="Calculation 2 11 13" xfId="4700" xr:uid="{00000000-0005-0000-0000-000047120000}"/>
    <cellStyle name="Calculation 2 11 14" xfId="4701" xr:uid="{00000000-0005-0000-0000-000048120000}"/>
    <cellStyle name="Calculation 2 11 15" xfId="4702" xr:uid="{00000000-0005-0000-0000-000049120000}"/>
    <cellStyle name="Calculation 2 11 16" xfId="4703" xr:uid="{00000000-0005-0000-0000-00004A120000}"/>
    <cellStyle name="Calculation 2 11 17" xfId="4704" xr:uid="{00000000-0005-0000-0000-00004B120000}"/>
    <cellStyle name="Calculation 2 11 18" xfId="4705" xr:uid="{00000000-0005-0000-0000-00004C120000}"/>
    <cellStyle name="Calculation 2 11 19" xfId="4706" xr:uid="{00000000-0005-0000-0000-00004D120000}"/>
    <cellStyle name="Calculation 2 11 2" xfId="4707" xr:uid="{00000000-0005-0000-0000-00004E120000}"/>
    <cellStyle name="Calculation 2 11 2 2" xfId="4708" xr:uid="{00000000-0005-0000-0000-00004F120000}"/>
    <cellStyle name="Calculation 2 11 2_note 2_FTAResultat" xfId="4709" xr:uid="{00000000-0005-0000-0000-000050120000}"/>
    <cellStyle name="Calculation 2 11 20" xfId="4710" xr:uid="{00000000-0005-0000-0000-000051120000}"/>
    <cellStyle name="Calculation 2 11 21" xfId="4711" xr:uid="{00000000-0005-0000-0000-000052120000}"/>
    <cellStyle name="Calculation 2 11 3" xfId="4712" xr:uid="{00000000-0005-0000-0000-000053120000}"/>
    <cellStyle name="Calculation 2 11 3 2" xfId="4713" xr:uid="{00000000-0005-0000-0000-000054120000}"/>
    <cellStyle name="Calculation 2 11 3_note 2_FTAResultat" xfId="4714" xr:uid="{00000000-0005-0000-0000-000055120000}"/>
    <cellStyle name="Calculation 2 11 4" xfId="4715" xr:uid="{00000000-0005-0000-0000-000056120000}"/>
    <cellStyle name="Calculation 2 11 4 2" xfId="4716" xr:uid="{00000000-0005-0000-0000-000057120000}"/>
    <cellStyle name="Calculation 2 11 4_note 2_FTAResultat" xfId="4717" xr:uid="{00000000-0005-0000-0000-000058120000}"/>
    <cellStyle name="Calculation 2 11 5" xfId="4718" xr:uid="{00000000-0005-0000-0000-000059120000}"/>
    <cellStyle name="Calculation 2 11 5 2" xfId="4719" xr:uid="{00000000-0005-0000-0000-00005A120000}"/>
    <cellStyle name="Calculation 2 11 6" xfId="4720" xr:uid="{00000000-0005-0000-0000-00005B120000}"/>
    <cellStyle name="Calculation 2 11 7" xfId="4721" xr:uid="{00000000-0005-0000-0000-00005C120000}"/>
    <cellStyle name="Calculation 2 11 8" xfId="4722" xr:uid="{00000000-0005-0000-0000-00005D120000}"/>
    <cellStyle name="Calculation 2 11 9" xfId="4723" xr:uid="{00000000-0005-0000-0000-00005E120000}"/>
    <cellStyle name="Calculation 2 11_note 2_FTAResultat" xfId="4724" xr:uid="{00000000-0005-0000-0000-00005F120000}"/>
    <cellStyle name="Calculation 2 12" xfId="4725" xr:uid="{00000000-0005-0000-0000-000060120000}"/>
    <cellStyle name="Calculation 2 12 10" xfId="4726" xr:uid="{00000000-0005-0000-0000-000061120000}"/>
    <cellStyle name="Calculation 2 12 11" xfId="4727" xr:uid="{00000000-0005-0000-0000-000062120000}"/>
    <cellStyle name="Calculation 2 12 12" xfId="4728" xr:uid="{00000000-0005-0000-0000-000063120000}"/>
    <cellStyle name="Calculation 2 12 13" xfId="4729" xr:uid="{00000000-0005-0000-0000-000064120000}"/>
    <cellStyle name="Calculation 2 12 14" xfId="4730" xr:uid="{00000000-0005-0000-0000-000065120000}"/>
    <cellStyle name="Calculation 2 12 15" xfId="4731" xr:uid="{00000000-0005-0000-0000-000066120000}"/>
    <cellStyle name="Calculation 2 12 16" xfId="4732" xr:uid="{00000000-0005-0000-0000-000067120000}"/>
    <cellStyle name="Calculation 2 12 17" xfId="4733" xr:uid="{00000000-0005-0000-0000-000068120000}"/>
    <cellStyle name="Calculation 2 12 18" xfId="4734" xr:uid="{00000000-0005-0000-0000-000069120000}"/>
    <cellStyle name="Calculation 2 12 19" xfId="4735" xr:uid="{00000000-0005-0000-0000-00006A120000}"/>
    <cellStyle name="Calculation 2 12 2" xfId="4736" xr:uid="{00000000-0005-0000-0000-00006B120000}"/>
    <cellStyle name="Calculation 2 12 2 2" xfId="4737" xr:uid="{00000000-0005-0000-0000-00006C120000}"/>
    <cellStyle name="Calculation 2 12 2_note 2_FTAResultat" xfId="4738" xr:uid="{00000000-0005-0000-0000-00006D120000}"/>
    <cellStyle name="Calculation 2 12 20" xfId="4739" xr:uid="{00000000-0005-0000-0000-00006E120000}"/>
    <cellStyle name="Calculation 2 12 21" xfId="4740" xr:uid="{00000000-0005-0000-0000-00006F120000}"/>
    <cellStyle name="Calculation 2 12 3" xfId="4741" xr:uid="{00000000-0005-0000-0000-000070120000}"/>
    <cellStyle name="Calculation 2 12 3 2" xfId="4742" xr:uid="{00000000-0005-0000-0000-000071120000}"/>
    <cellStyle name="Calculation 2 12 3_note 2_FTAResultat" xfId="4743" xr:uid="{00000000-0005-0000-0000-000072120000}"/>
    <cellStyle name="Calculation 2 12 4" xfId="4744" xr:uid="{00000000-0005-0000-0000-000073120000}"/>
    <cellStyle name="Calculation 2 12 4 2" xfId="4745" xr:uid="{00000000-0005-0000-0000-000074120000}"/>
    <cellStyle name="Calculation 2 12 5" xfId="4746" xr:uid="{00000000-0005-0000-0000-000075120000}"/>
    <cellStyle name="Calculation 2 12 5 2" xfId="4747" xr:uid="{00000000-0005-0000-0000-000076120000}"/>
    <cellStyle name="Calculation 2 12 6" xfId="4748" xr:uid="{00000000-0005-0000-0000-000077120000}"/>
    <cellStyle name="Calculation 2 12 7" xfId="4749" xr:uid="{00000000-0005-0000-0000-000078120000}"/>
    <cellStyle name="Calculation 2 12 8" xfId="4750" xr:uid="{00000000-0005-0000-0000-000079120000}"/>
    <cellStyle name="Calculation 2 12 9" xfId="4751" xr:uid="{00000000-0005-0000-0000-00007A120000}"/>
    <cellStyle name="Calculation 2 12_note 2_FTAResultat" xfId="4752" xr:uid="{00000000-0005-0000-0000-00007B120000}"/>
    <cellStyle name="Calculation 2 13" xfId="4753" xr:uid="{00000000-0005-0000-0000-00007C120000}"/>
    <cellStyle name="Calculation 2 13 2" xfId="4754" xr:uid="{00000000-0005-0000-0000-00007D120000}"/>
    <cellStyle name="Calculation 2 13_note 2_FTAResultat" xfId="4755" xr:uid="{00000000-0005-0000-0000-00007E120000}"/>
    <cellStyle name="Calculation 2 14" xfId="4756" xr:uid="{00000000-0005-0000-0000-00007F120000}"/>
    <cellStyle name="Calculation 2 14 2" xfId="4757" xr:uid="{00000000-0005-0000-0000-000080120000}"/>
    <cellStyle name="Calculation 2 14_note 2_FTAResultat" xfId="4758" xr:uid="{00000000-0005-0000-0000-000081120000}"/>
    <cellStyle name="Calculation 2 15" xfId="4759" xr:uid="{00000000-0005-0000-0000-000082120000}"/>
    <cellStyle name="Calculation 2 15 2" xfId="4760" xr:uid="{00000000-0005-0000-0000-000083120000}"/>
    <cellStyle name="Calculation 2 15_note 2_FTAResultat" xfId="4761" xr:uid="{00000000-0005-0000-0000-000084120000}"/>
    <cellStyle name="Calculation 2 16" xfId="4762" xr:uid="{00000000-0005-0000-0000-000085120000}"/>
    <cellStyle name="Calculation 2 16 2" xfId="4763" xr:uid="{00000000-0005-0000-0000-000086120000}"/>
    <cellStyle name="Calculation 2 17" xfId="4764" xr:uid="{00000000-0005-0000-0000-000087120000}"/>
    <cellStyle name="Calculation 2 18" xfId="4765" xr:uid="{00000000-0005-0000-0000-000088120000}"/>
    <cellStyle name="Calculation 2 19" xfId="4766" xr:uid="{00000000-0005-0000-0000-000089120000}"/>
    <cellStyle name="Calculation 2 2" xfId="4767" xr:uid="{00000000-0005-0000-0000-00008A120000}"/>
    <cellStyle name="Calculation 2 2 10" xfId="4768" xr:uid="{00000000-0005-0000-0000-00008B120000}"/>
    <cellStyle name="Calculation 2 2 11" xfId="4769" xr:uid="{00000000-0005-0000-0000-00008C120000}"/>
    <cellStyle name="Calculation 2 2 12" xfId="4770" xr:uid="{00000000-0005-0000-0000-00008D120000}"/>
    <cellStyle name="Calculation 2 2 13" xfId="4771" xr:uid="{00000000-0005-0000-0000-00008E120000}"/>
    <cellStyle name="Calculation 2 2 14" xfId="4772" xr:uid="{00000000-0005-0000-0000-00008F120000}"/>
    <cellStyle name="Calculation 2 2 15" xfId="4773" xr:uid="{00000000-0005-0000-0000-000090120000}"/>
    <cellStyle name="Calculation 2 2 16" xfId="4774" xr:uid="{00000000-0005-0000-0000-000091120000}"/>
    <cellStyle name="Calculation 2 2 17" xfId="4775" xr:uid="{00000000-0005-0000-0000-000092120000}"/>
    <cellStyle name="Calculation 2 2 18" xfId="4776" xr:uid="{00000000-0005-0000-0000-000093120000}"/>
    <cellStyle name="Calculation 2 2 19" xfId="4777" xr:uid="{00000000-0005-0000-0000-000094120000}"/>
    <cellStyle name="Calculation 2 2 2" xfId="4778" xr:uid="{00000000-0005-0000-0000-000095120000}"/>
    <cellStyle name="Calculation 2 2 2 10" xfId="4779" xr:uid="{00000000-0005-0000-0000-000096120000}"/>
    <cellStyle name="Calculation 2 2 2 11" xfId="4780" xr:uid="{00000000-0005-0000-0000-000097120000}"/>
    <cellStyle name="Calculation 2 2 2 12" xfId="4781" xr:uid="{00000000-0005-0000-0000-000098120000}"/>
    <cellStyle name="Calculation 2 2 2 13" xfId="4782" xr:uid="{00000000-0005-0000-0000-000099120000}"/>
    <cellStyle name="Calculation 2 2 2 14" xfId="4783" xr:uid="{00000000-0005-0000-0000-00009A120000}"/>
    <cellStyle name="Calculation 2 2 2 15" xfId="4784" xr:uid="{00000000-0005-0000-0000-00009B120000}"/>
    <cellStyle name="Calculation 2 2 2 16" xfId="4785" xr:uid="{00000000-0005-0000-0000-00009C120000}"/>
    <cellStyle name="Calculation 2 2 2 17" xfId="4786" xr:uid="{00000000-0005-0000-0000-00009D120000}"/>
    <cellStyle name="Calculation 2 2 2 18" xfId="4787" xr:uid="{00000000-0005-0000-0000-00009E120000}"/>
    <cellStyle name="Calculation 2 2 2 19" xfId="4788" xr:uid="{00000000-0005-0000-0000-00009F120000}"/>
    <cellStyle name="Calculation 2 2 2 2" xfId="4789" xr:uid="{00000000-0005-0000-0000-0000A0120000}"/>
    <cellStyle name="Calculation 2 2 2 2 2" xfId="4790" xr:uid="{00000000-0005-0000-0000-0000A1120000}"/>
    <cellStyle name="Calculation 2 2 2 2_note 2_FTAResultat" xfId="4791" xr:uid="{00000000-0005-0000-0000-0000A2120000}"/>
    <cellStyle name="Calculation 2 2 2 20" xfId="4792" xr:uid="{00000000-0005-0000-0000-0000A3120000}"/>
    <cellStyle name="Calculation 2 2 2 21" xfId="4793" xr:uid="{00000000-0005-0000-0000-0000A4120000}"/>
    <cellStyle name="Calculation 2 2 2 3" xfId="4794" xr:uid="{00000000-0005-0000-0000-0000A5120000}"/>
    <cellStyle name="Calculation 2 2 2 3 2" xfId="4795" xr:uid="{00000000-0005-0000-0000-0000A6120000}"/>
    <cellStyle name="Calculation 2 2 2 3_note 2_FTAResultat" xfId="4796" xr:uid="{00000000-0005-0000-0000-0000A7120000}"/>
    <cellStyle name="Calculation 2 2 2 4" xfId="4797" xr:uid="{00000000-0005-0000-0000-0000A8120000}"/>
    <cellStyle name="Calculation 2 2 2 4 2" xfId="4798" xr:uid="{00000000-0005-0000-0000-0000A9120000}"/>
    <cellStyle name="Calculation 2 2 2 4_note 2_FTAResultat" xfId="4799" xr:uid="{00000000-0005-0000-0000-0000AA120000}"/>
    <cellStyle name="Calculation 2 2 2 5" xfId="4800" xr:uid="{00000000-0005-0000-0000-0000AB120000}"/>
    <cellStyle name="Calculation 2 2 2 5 2" xfId="4801" xr:uid="{00000000-0005-0000-0000-0000AC120000}"/>
    <cellStyle name="Calculation 2 2 2 6" xfId="4802" xr:uid="{00000000-0005-0000-0000-0000AD120000}"/>
    <cellStyle name="Calculation 2 2 2 7" xfId="4803" xr:uid="{00000000-0005-0000-0000-0000AE120000}"/>
    <cellStyle name="Calculation 2 2 2 8" xfId="4804" xr:uid="{00000000-0005-0000-0000-0000AF120000}"/>
    <cellStyle name="Calculation 2 2 2 9" xfId="4805" xr:uid="{00000000-0005-0000-0000-0000B0120000}"/>
    <cellStyle name="Calculation 2 2 2_note 2_FTAResultat" xfId="4806" xr:uid="{00000000-0005-0000-0000-0000B1120000}"/>
    <cellStyle name="Calculation 2 2 20" xfId="4807" xr:uid="{00000000-0005-0000-0000-0000B2120000}"/>
    <cellStyle name="Calculation 2 2 21" xfId="4808" xr:uid="{00000000-0005-0000-0000-0000B3120000}"/>
    <cellStyle name="Calculation 2 2 22" xfId="4809" xr:uid="{00000000-0005-0000-0000-0000B4120000}"/>
    <cellStyle name="Calculation 2 2 23" xfId="4810" xr:uid="{00000000-0005-0000-0000-0000B5120000}"/>
    <cellStyle name="Calculation 2 2 24" xfId="4811" xr:uid="{00000000-0005-0000-0000-0000B6120000}"/>
    <cellStyle name="Calculation 2 2 25" xfId="4812" xr:uid="{00000000-0005-0000-0000-0000B7120000}"/>
    <cellStyle name="Calculation 2 2 26" xfId="4813" xr:uid="{00000000-0005-0000-0000-0000B8120000}"/>
    <cellStyle name="Calculation 2 2 3" xfId="4814" xr:uid="{00000000-0005-0000-0000-0000B9120000}"/>
    <cellStyle name="Calculation 2 2 3 10" xfId="4815" xr:uid="{00000000-0005-0000-0000-0000BA120000}"/>
    <cellStyle name="Calculation 2 2 3 11" xfId="4816" xr:uid="{00000000-0005-0000-0000-0000BB120000}"/>
    <cellStyle name="Calculation 2 2 3 12" xfId="4817" xr:uid="{00000000-0005-0000-0000-0000BC120000}"/>
    <cellStyle name="Calculation 2 2 3 13" xfId="4818" xr:uid="{00000000-0005-0000-0000-0000BD120000}"/>
    <cellStyle name="Calculation 2 2 3 14" xfId="4819" xr:uid="{00000000-0005-0000-0000-0000BE120000}"/>
    <cellStyle name="Calculation 2 2 3 15" xfId="4820" xr:uid="{00000000-0005-0000-0000-0000BF120000}"/>
    <cellStyle name="Calculation 2 2 3 16" xfId="4821" xr:uid="{00000000-0005-0000-0000-0000C0120000}"/>
    <cellStyle name="Calculation 2 2 3 17" xfId="4822" xr:uid="{00000000-0005-0000-0000-0000C1120000}"/>
    <cellStyle name="Calculation 2 2 3 18" xfId="4823" xr:uid="{00000000-0005-0000-0000-0000C2120000}"/>
    <cellStyle name="Calculation 2 2 3 19" xfId="4824" xr:uid="{00000000-0005-0000-0000-0000C3120000}"/>
    <cellStyle name="Calculation 2 2 3 2" xfId="4825" xr:uid="{00000000-0005-0000-0000-0000C4120000}"/>
    <cellStyle name="Calculation 2 2 3 2 2" xfId="4826" xr:uid="{00000000-0005-0000-0000-0000C5120000}"/>
    <cellStyle name="Calculation 2 2 3 2_note 2_FTAResultat" xfId="4827" xr:uid="{00000000-0005-0000-0000-0000C6120000}"/>
    <cellStyle name="Calculation 2 2 3 20" xfId="4828" xr:uid="{00000000-0005-0000-0000-0000C7120000}"/>
    <cellStyle name="Calculation 2 2 3 21" xfId="4829" xr:uid="{00000000-0005-0000-0000-0000C8120000}"/>
    <cellStyle name="Calculation 2 2 3 3" xfId="4830" xr:uid="{00000000-0005-0000-0000-0000C9120000}"/>
    <cellStyle name="Calculation 2 2 3 3 2" xfId="4831" xr:uid="{00000000-0005-0000-0000-0000CA120000}"/>
    <cellStyle name="Calculation 2 2 3 3_note 2_FTAResultat" xfId="4832" xr:uid="{00000000-0005-0000-0000-0000CB120000}"/>
    <cellStyle name="Calculation 2 2 3 4" xfId="4833" xr:uid="{00000000-0005-0000-0000-0000CC120000}"/>
    <cellStyle name="Calculation 2 2 3 4 2" xfId="4834" xr:uid="{00000000-0005-0000-0000-0000CD120000}"/>
    <cellStyle name="Calculation 2 2 3 4_note 2_FTAResultat" xfId="4835" xr:uid="{00000000-0005-0000-0000-0000CE120000}"/>
    <cellStyle name="Calculation 2 2 3 5" xfId="4836" xr:uid="{00000000-0005-0000-0000-0000CF120000}"/>
    <cellStyle name="Calculation 2 2 3 5 2" xfId="4837" xr:uid="{00000000-0005-0000-0000-0000D0120000}"/>
    <cellStyle name="Calculation 2 2 3 6" xfId="4838" xr:uid="{00000000-0005-0000-0000-0000D1120000}"/>
    <cellStyle name="Calculation 2 2 3 7" xfId="4839" xr:uid="{00000000-0005-0000-0000-0000D2120000}"/>
    <cellStyle name="Calculation 2 2 3 8" xfId="4840" xr:uid="{00000000-0005-0000-0000-0000D3120000}"/>
    <cellStyle name="Calculation 2 2 3 9" xfId="4841" xr:uid="{00000000-0005-0000-0000-0000D4120000}"/>
    <cellStyle name="Calculation 2 2 3_note 2_FTAResultat" xfId="4842" xr:uid="{00000000-0005-0000-0000-0000D5120000}"/>
    <cellStyle name="Calculation 2 2 4" xfId="4843" xr:uid="{00000000-0005-0000-0000-0000D6120000}"/>
    <cellStyle name="Calculation 2 2 4 10" xfId="4844" xr:uid="{00000000-0005-0000-0000-0000D7120000}"/>
    <cellStyle name="Calculation 2 2 4 11" xfId="4845" xr:uid="{00000000-0005-0000-0000-0000D8120000}"/>
    <cellStyle name="Calculation 2 2 4 12" xfId="4846" xr:uid="{00000000-0005-0000-0000-0000D9120000}"/>
    <cellStyle name="Calculation 2 2 4 13" xfId="4847" xr:uid="{00000000-0005-0000-0000-0000DA120000}"/>
    <cellStyle name="Calculation 2 2 4 14" xfId="4848" xr:uid="{00000000-0005-0000-0000-0000DB120000}"/>
    <cellStyle name="Calculation 2 2 4 15" xfId="4849" xr:uid="{00000000-0005-0000-0000-0000DC120000}"/>
    <cellStyle name="Calculation 2 2 4 16" xfId="4850" xr:uid="{00000000-0005-0000-0000-0000DD120000}"/>
    <cellStyle name="Calculation 2 2 4 17" xfId="4851" xr:uid="{00000000-0005-0000-0000-0000DE120000}"/>
    <cellStyle name="Calculation 2 2 4 18" xfId="4852" xr:uid="{00000000-0005-0000-0000-0000DF120000}"/>
    <cellStyle name="Calculation 2 2 4 19" xfId="4853" xr:uid="{00000000-0005-0000-0000-0000E0120000}"/>
    <cellStyle name="Calculation 2 2 4 2" xfId="4854" xr:uid="{00000000-0005-0000-0000-0000E1120000}"/>
    <cellStyle name="Calculation 2 2 4 2 2" xfId="4855" xr:uid="{00000000-0005-0000-0000-0000E2120000}"/>
    <cellStyle name="Calculation 2 2 4 2_note 2_FTAResultat" xfId="4856" xr:uid="{00000000-0005-0000-0000-0000E3120000}"/>
    <cellStyle name="Calculation 2 2 4 20" xfId="4857" xr:uid="{00000000-0005-0000-0000-0000E4120000}"/>
    <cellStyle name="Calculation 2 2 4 21" xfId="4858" xr:uid="{00000000-0005-0000-0000-0000E5120000}"/>
    <cellStyle name="Calculation 2 2 4 3" xfId="4859" xr:uid="{00000000-0005-0000-0000-0000E6120000}"/>
    <cellStyle name="Calculation 2 2 4 3 2" xfId="4860" xr:uid="{00000000-0005-0000-0000-0000E7120000}"/>
    <cellStyle name="Calculation 2 2 4 3_note 2_FTAResultat" xfId="4861" xr:uid="{00000000-0005-0000-0000-0000E8120000}"/>
    <cellStyle name="Calculation 2 2 4 4" xfId="4862" xr:uid="{00000000-0005-0000-0000-0000E9120000}"/>
    <cellStyle name="Calculation 2 2 4 4 2" xfId="4863" xr:uid="{00000000-0005-0000-0000-0000EA120000}"/>
    <cellStyle name="Calculation 2 2 4 4_note 2_FTAResultat" xfId="4864" xr:uid="{00000000-0005-0000-0000-0000EB120000}"/>
    <cellStyle name="Calculation 2 2 4 5" xfId="4865" xr:uid="{00000000-0005-0000-0000-0000EC120000}"/>
    <cellStyle name="Calculation 2 2 4 5 2" xfId="4866" xr:uid="{00000000-0005-0000-0000-0000ED120000}"/>
    <cellStyle name="Calculation 2 2 4 6" xfId="4867" xr:uid="{00000000-0005-0000-0000-0000EE120000}"/>
    <cellStyle name="Calculation 2 2 4 7" xfId="4868" xr:uid="{00000000-0005-0000-0000-0000EF120000}"/>
    <cellStyle name="Calculation 2 2 4 8" xfId="4869" xr:uid="{00000000-0005-0000-0000-0000F0120000}"/>
    <cellStyle name="Calculation 2 2 4 9" xfId="4870" xr:uid="{00000000-0005-0000-0000-0000F1120000}"/>
    <cellStyle name="Calculation 2 2 4_note 2_FTAResultat" xfId="4871" xr:uid="{00000000-0005-0000-0000-0000F2120000}"/>
    <cellStyle name="Calculation 2 2 5" xfId="4872" xr:uid="{00000000-0005-0000-0000-0000F3120000}"/>
    <cellStyle name="Calculation 2 2 5 10" xfId="4873" xr:uid="{00000000-0005-0000-0000-0000F4120000}"/>
    <cellStyle name="Calculation 2 2 5 11" xfId="4874" xr:uid="{00000000-0005-0000-0000-0000F5120000}"/>
    <cellStyle name="Calculation 2 2 5 12" xfId="4875" xr:uid="{00000000-0005-0000-0000-0000F6120000}"/>
    <cellStyle name="Calculation 2 2 5 13" xfId="4876" xr:uid="{00000000-0005-0000-0000-0000F7120000}"/>
    <cellStyle name="Calculation 2 2 5 14" xfId="4877" xr:uid="{00000000-0005-0000-0000-0000F8120000}"/>
    <cellStyle name="Calculation 2 2 5 15" xfId="4878" xr:uid="{00000000-0005-0000-0000-0000F9120000}"/>
    <cellStyle name="Calculation 2 2 5 16" xfId="4879" xr:uid="{00000000-0005-0000-0000-0000FA120000}"/>
    <cellStyle name="Calculation 2 2 5 17" xfId="4880" xr:uid="{00000000-0005-0000-0000-0000FB120000}"/>
    <cellStyle name="Calculation 2 2 5 18" xfId="4881" xr:uid="{00000000-0005-0000-0000-0000FC120000}"/>
    <cellStyle name="Calculation 2 2 5 19" xfId="4882" xr:uid="{00000000-0005-0000-0000-0000FD120000}"/>
    <cellStyle name="Calculation 2 2 5 2" xfId="4883" xr:uid="{00000000-0005-0000-0000-0000FE120000}"/>
    <cellStyle name="Calculation 2 2 5 2 2" xfId="4884" xr:uid="{00000000-0005-0000-0000-0000FF120000}"/>
    <cellStyle name="Calculation 2 2 5 2_note 2_FTAResultat" xfId="4885" xr:uid="{00000000-0005-0000-0000-000000130000}"/>
    <cellStyle name="Calculation 2 2 5 20" xfId="4886" xr:uid="{00000000-0005-0000-0000-000001130000}"/>
    <cellStyle name="Calculation 2 2 5 21" xfId="4887" xr:uid="{00000000-0005-0000-0000-000002130000}"/>
    <cellStyle name="Calculation 2 2 5 3" xfId="4888" xr:uid="{00000000-0005-0000-0000-000003130000}"/>
    <cellStyle name="Calculation 2 2 5 3 2" xfId="4889" xr:uid="{00000000-0005-0000-0000-000004130000}"/>
    <cellStyle name="Calculation 2 2 5 3_note 2_FTAResultat" xfId="4890" xr:uid="{00000000-0005-0000-0000-000005130000}"/>
    <cellStyle name="Calculation 2 2 5 4" xfId="4891" xr:uid="{00000000-0005-0000-0000-000006130000}"/>
    <cellStyle name="Calculation 2 2 5 4 2" xfId="4892" xr:uid="{00000000-0005-0000-0000-000007130000}"/>
    <cellStyle name="Calculation 2 2 5 4_note 2_FTAResultat" xfId="4893" xr:uid="{00000000-0005-0000-0000-000008130000}"/>
    <cellStyle name="Calculation 2 2 5 5" xfId="4894" xr:uid="{00000000-0005-0000-0000-000009130000}"/>
    <cellStyle name="Calculation 2 2 5 5 2" xfId="4895" xr:uid="{00000000-0005-0000-0000-00000A130000}"/>
    <cellStyle name="Calculation 2 2 5 6" xfId="4896" xr:uid="{00000000-0005-0000-0000-00000B130000}"/>
    <cellStyle name="Calculation 2 2 5 7" xfId="4897" xr:uid="{00000000-0005-0000-0000-00000C130000}"/>
    <cellStyle name="Calculation 2 2 5 8" xfId="4898" xr:uid="{00000000-0005-0000-0000-00000D130000}"/>
    <cellStyle name="Calculation 2 2 5 9" xfId="4899" xr:uid="{00000000-0005-0000-0000-00000E130000}"/>
    <cellStyle name="Calculation 2 2 5_note 2_FTAResultat" xfId="4900" xr:uid="{00000000-0005-0000-0000-00000F130000}"/>
    <cellStyle name="Calculation 2 2 6" xfId="4901" xr:uid="{00000000-0005-0000-0000-000010130000}"/>
    <cellStyle name="Calculation 2 2 6 2" xfId="4902" xr:uid="{00000000-0005-0000-0000-000011130000}"/>
    <cellStyle name="Calculation 2 2 6_note 2_FTAResultat" xfId="4903" xr:uid="{00000000-0005-0000-0000-000012130000}"/>
    <cellStyle name="Calculation 2 2 7" xfId="4904" xr:uid="{00000000-0005-0000-0000-000013130000}"/>
    <cellStyle name="Calculation 2 2 7 2" xfId="4905" xr:uid="{00000000-0005-0000-0000-000014130000}"/>
    <cellStyle name="Calculation 2 2 7_note 2_FTAResultat" xfId="4906" xr:uid="{00000000-0005-0000-0000-000015130000}"/>
    <cellStyle name="Calculation 2 2 8" xfId="4907" xr:uid="{00000000-0005-0000-0000-000016130000}"/>
    <cellStyle name="Calculation 2 2 8 2" xfId="4908" xr:uid="{00000000-0005-0000-0000-000017130000}"/>
    <cellStyle name="Calculation 2 2 8_note 2_FTAResultat" xfId="4909" xr:uid="{00000000-0005-0000-0000-000018130000}"/>
    <cellStyle name="Calculation 2 2 9" xfId="4910" xr:uid="{00000000-0005-0000-0000-000019130000}"/>
    <cellStyle name="Calculation 2 2 9 2" xfId="4911" xr:uid="{00000000-0005-0000-0000-00001A130000}"/>
    <cellStyle name="Calculation 2 2_note 2_FTAResultat" xfId="4912" xr:uid="{00000000-0005-0000-0000-00001B130000}"/>
    <cellStyle name="Calculation 2 20" xfId="4913" xr:uid="{00000000-0005-0000-0000-00001C130000}"/>
    <cellStyle name="Calculation 2 21" xfId="4914" xr:uid="{00000000-0005-0000-0000-00001D130000}"/>
    <cellStyle name="Calculation 2 22" xfId="4915" xr:uid="{00000000-0005-0000-0000-00001E130000}"/>
    <cellStyle name="Calculation 2 23" xfId="4916" xr:uid="{00000000-0005-0000-0000-00001F130000}"/>
    <cellStyle name="Calculation 2 24" xfId="4917" xr:uid="{00000000-0005-0000-0000-000020130000}"/>
    <cellStyle name="Calculation 2 25" xfId="4918" xr:uid="{00000000-0005-0000-0000-000021130000}"/>
    <cellStyle name="Calculation 2 26" xfId="4919" xr:uid="{00000000-0005-0000-0000-000022130000}"/>
    <cellStyle name="Calculation 2 27" xfId="4920" xr:uid="{00000000-0005-0000-0000-000023130000}"/>
    <cellStyle name="Calculation 2 28" xfId="4921" xr:uid="{00000000-0005-0000-0000-000024130000}"/>
    <cellStyle name="Calculation 2 29" xfId="4922" xr:uid="{00000000-0005-0000-0000-000025130000}"/>
    <cellStyle name="Calculation 2 3" xfId="4923" xr:uid="{00000000-0005-0000-0000-000026130000}"/>
    <cellStyle name="Calculation 2 3 10" xfId="4924" xr:uid="{00000000-0005-0000-0000-000027130000}"/>
    <cellStyle name="Calculation 2 3 11" xfId="4925" xr:uid="{00000000-0005-0000-0000-000028130000}"/>
    <cellStyle name="Calculation 2 3 12" xfId="4926" xr:uid="{00000000-0005-0000-0000-000029130000}"/>
    <cellStyle name="Calculation 2 3 13" xfId="4927" xr:uid="{00000000-0005-0000-0000-00002A130000}"/>
    <cellStyle name="Calculation 2 3 14" xfId="4928" xr:uid="{00000000-0005-0000-0000-00002B130000}"/>
    <cellStyle name="Calculation 2 3 15" xfId="4929" xr:uid="{00000000-0005-0000-0000-00002C130000}"/>
    <cellStyle name="Calculation 2 3 16" xfId="4930" xr:uid="{00000000-0005-0000-0000-00002D130000}"/>
    <cellStyle name="Calculation 2 3 17" xfId="4931" xr:uid="{00000000-0005-0000-0000-00002E130000}"/>
    <cellStyle name="Calculation 2 3 18" xfId="4932" xr:uid="{00000000-0005-0000-0000-00002F130000}"/>
    <cellStyle name="Calculation 2 3 19" xfId="4933" xr:uid="{00000000-0005-0000-0000-000030130000}"/>
    <cellStyle name="Calculation 2 3 2" xfId="4934" xr:uid="{00000000-0005-0000-0000-000031130000}"/>
    <cellStyle name="Calculation 2 3 2 10" xfId="4935" xr:uid="{00000000-0005-0000-0000-000032130000}"/>
    <cellStyle name="Calculation 2 3 2 11" xfId="4936" xr:uid="{00000000-0005-0000-0000-000033130000}"/>
    <cellStyle name="Calculation 2 3 2 12" xfId="4937" xr:uid="{00000000-0005-0000-0000-000034130000}"/>
    <cellStyle name="Calculation 2 3 2 13" xfId="4938" xr:uid="{00000000-0005-0000-0000-000035130000}"/>
    <cellStyle name="Calculation 2 3 2 14" xfId="4939" xr:uid="{00000000-0005-0000-0000-000036130000}"/>
    <cellStyle name="Calculation 2 3 2 15" xfId="4940" xr:uid="{00000000-0005-0000-0000-000037130000}"/>
    <cellStyle name="Calculation 2 3 2 16" xfId="4941" xr:uid="{00000000-0005-0000-0000-000038130000}"/>
    <cellStyle name="Calculation 2 3 2 17" xfId="4942" xr:uid="{00000000-0005-0000-0000-000039130000}"/>
    <cellStyle name="Calculation 2 3 2 18" xfId="4943" xr:uid="{00000000-0005-0000-0000-00003A130000}"/>
    <cellStyle name="Calculation 2 3 2 19" xfId="4944" xr:uid="{00000000-0005-0000-0000-00003B130000}"/>
    <cellStyle name="Calculation 2 3 2 2" xfId="4945" xr:uid="{00000000-0005-0000-0000-00003C130000}"/>
    <cellStyle name="Calculation 2 3 2 2 2" xfId="4946" xr:uid="{00000000-0005-0000-0000-00003D130000}"/>
    <cellStyle name="Calculation 2 3 2 2_note 2_FTAResultat" xfId="4947" xr:uid="{00000000-0005-0000-0000-00003E130000}"/>
    <cellStyle name="Calculation 2 3 2 20" xfId="4948" xr:uid="{00000000-0005-0000-0000-00003F130000}"/>
    <cellStyle name="Calculation 2 3 2 21" xfId="4949" xr:uid="{00000000-0005-0000-0000-000040130000}"/>
    <cellStyle name="Calculation 2 3 2 3" xfId="4950" xr:uid="{00000000-0005-0000-0000-000041130000}"/>
    <cellStyle name="Calculation 2 3 2 3 2" xfId="4951" xr:uid="{00000000-0005-0000-0000-000042130000}"/>
    <cellStyle name="Calculation 2 3 2 3_note 2_FTAResultat" xfId="4952" xr:uid="{00000000-0005-0000-0000-000043130000}"/>
    <cellStyle name="Calculation 2 3 2 4" xfId="4953" xr:uid="{00000000-0005-0000-0000-000044130000}"/>
    <cellStyle name="Calculation 2 3 2 4 2" xfId="4954" xr:uid="{00000000-0005-0000-0000-000045130000}"/>
    <cellStyle name="Calculation 2 3 2 4_note 2_FTAResultat" xfId="4955" xr:uid="{00000000-0005-0000-0000-000046130000}"/>
    <cellStyle name="Calculation 2 3 2 5" xfId="4956" xr:uid="{00000000-0005-0000-0000-000047130000}"/>
    <cellStyle name="Calculation 2 3 2 5 2" xfId="4957" xr:uid="{00000000-0005-0000-0000-000048130000}"/>
    <cellStyle name="Calculation 2 3 2 6" xfId="4958" xr:uid="{00000000-0005-0000-0000-000049130000}"/>
    <cellStyle name="Calculation 2 3 2 7" xfId="4959" xr:uid="{00000000-0005-0000-0000-00004A130000}"/>
    <cellStyle name="Calculation 2 3 2 8" xfId="4960" xr:uid="{00000000-0005-0000-0000-00004B130000}"/>
    <cellStyle name="Calculation 2 3 2 9" xfId="4961" xr:uid="{00000000-0005-0000-0000-00004C130000}"/>
    <cellStyle name="Calculation 2 3 2_note 2_FTAResultat" xfId="4962" xr:uid="{00000000-0005-0000-0000-00004D130000}"/>
    <cellStyle name="Calculation 2 3 20" xfId="4963" xr:uid="{00000000-0005-0000-0000-00004E130000}"/>
    <cellStyle name="Calculation 2 3 21" xfId="4964" xr:uid="{00000000-0005-0000-0000-00004F130000}"/>
    <cellStyle name="Calculation 2 3 22" xfId="4965" xr:uid="{00000000-0005-0000-0000-000050130000}"/>
    <cellStyle name="Calculation 2 3 23" xfId="4966" xr:uid="{00000000-0005-0000-0000-000051130000}"/>
    <cellStyle name="Calculation 2 3 3" xfId="4967" xr:uid="{00000000-0005-0000-0000-000052130000}"/>
    <cellStyle name="Calculation 2 3 3 10" xfId="4968" xr:uid="{00000000-0005-0000-0000-000053130000}"/>
    <cellStyle name="Calculation 2 3 3 11" xfId="4969" xr:uid="{00000000-0005-0000-0000-000054130000}"/>
    <cellStyle name="Calculation 2 3 3 12" xfId="4970" xr:uid="{00000000-0005-0000-0000-000055130000}"/>
    <cellStyle name="Calculation 2 3 3 13" xfId="4971" xr:uid="{00000000-0005-0000-0000-000056130000}"/>
    <cellStyle name="Calculation 2 3 3 14" xfId="4972" xr:uid="{00000000-0005-0000-0000-000057130000}"/>
    <cellStyle name="Calculation 2 3 3 15" xfId="4973" xr:uid="{00000000-0005-0000-0000-000058130000}"/>
    <cellStyle name="Calculation 2 3 3 16" xfId="4974" xr:uid="{00000000-0005-0000-0000-000059130000}"/>
    <cellStyle name="Calculation 2 3 3 17" xfId="4975" xr:uid="{00000000-0005-0000-0000-00005A130000}"/>
    <cellStyle name="Calculation 2 3 3 18" xfId="4976" xr:uid="{00000000-0005-0000-0000-00005B130000}"/>
    <cellStyle name="Calculation 2 3 3 19" xfId="4977" xr:uid="{00000000-0005-0000-0000-00005C130000}"/>
    <cellStyle name="Calculation 2 3 3 2" xfId="4978" xr:uid="{00000000-0005-0000-0000-00005D130000}"/>
    <cellStyle name="Calculation 2 3 3 2 2" xfId="4979" xr:uid="{00000000-0005-0000-0000-00005E130000}"/>
    <cellStyle name="Calculation 2 3 3 2_note 2_FTAResultat" xfId="4980" xr:uid="{00000000-0005-0000-0000-00005F130000}"/>
    <cellStyle name="Calculation 2 3 3 20" xfId="4981" xr:uid="{00000000-0005-0000-0000-000060130000}"/>
    <cellStyle name="Calculation 2 3 3 21" xfId="4982" xr:uid="{00000000-0005-0000-0000-000061130000}"/>
    <cellStyle name="Calculation 2 3 3 3" xfId="4983" xr:uid="{00000000-0005-0000-0000-000062130000}"/>
    <cellStyle name="Calculation 2 3 3 3 2" xfId="4984" xr:uid="{00000000-0005-0000-0000-000063130000}"/>
    <cellStyle name="Calculation 2 3 3 3_note 2_FTAResultat" xfId="4985" xr:uid="{00000000-0005-0000-0000-000064130000}"/>
    <cellStyle name="Calculation 2 3 3 4" xfId="4986" xr:uid="{00000000-0005-0000-0000-000065130000}"/>
    <cellStyle name="Calculation 2 3 3 4 2" xfId="4987" xr:uid="{00000000-0005-0000-0000-000066130000}"/>
    <cellStyle name="Calculation 2 3 3 4_note 2_FTAResultat" xfId="4988" xr:uid="{00000000-0005-0000-0000-000067130000}"/>
    <cellStyle name="Calculation 2 3 3 5" xfId="4989" xr:uid="{00000000-0005-0000-0000-000068130000}"/>
    <cellStyle name="Calculation 2 3 3 5 2" xfId="4990" xr:uid="{00000000-0005-0000-0000-000069130000}"/>
    <cellStyle name="Calculation 2 3 3 6" xfId="4991" xr:uid="{00000000-0005-0000-0000-00006A130000}"/>
    <cellStyle name="Calculation 2 3 3 7" xfId="4992" xr:uid="{00000000-0005-0000-0000-00006B130000}"/>
    <cellStyle name="Calculation 2 3 3 8" xfId="4993" xr:uid="{00000000-0005-0000-0000-00006C130000}"/>
    <cellStyle name="Calculation 2 3 3 9" xfId="4994" xr:uid="{00000000-0005-0000-0000-00006D130000}"/>
    <cellStyle name="Calculation 2 3 3_note 2_FTAResultat" xfId="4995" xr:uid="{00000000-0005-0000-0000-00006E130000}"/>
    <cellStyle name="Calculation 2 3 4" xfId="4996" xr:uid="{00000000-0005-0000-0000-00006F130000}"/>
    <cellStyle name="Calculation 2 3 4 10" xfId="4997" xr:uid="{00000000-0005-0000-0000-000070130000}"/>
    <cellStyle name="Calculation 2 3 4 11" xfId="4998" xr:uid="{00000000-0005-0000-0000-000071130000}"/>
    <cellStyle name="Calculation 2 3 4 12" xfId="4999" xr:uid="{00000000-0005-0000-0000-000072130000}"/>
    <cellStyle name="Calculation 2 3 4 13" xfId="5000" xr:uid="{00000000-0005-0000-0000-000073130000}"/>
    <cellStyle name="Calculation 2 3 4 14" xfId="5001" xr:uid="{00000000-0005-0000-0000-000074130000}"/>
    <cellStyle name="Calculation 2 3 4 15" xfId="5002" xr:uid="{00000000-0005-0000-0000-000075130000}"/>
    <cellStyle name="Calculation 2 3 4 16" xfId="5003" xr:uid="{00000000-0005-0000-0000-000076130000}"/>
    <cellStyle name="Calculation 2 3 4 17" xfId="5004" xr:uid="{00000000-0005-0000-0000-000077130000}"/>
    <cellStyle name="Calculation 2 3 4 18" xfId="5005" xr:uid="{00000000-0005-0000-0000-000078130000}"/>
    <cellStyle name="Calculation 2 3 4 19" xfId="5006" xr:uid="{00000000-0005-0000-0000-000079130000}"/>
    <cellStyle name="Calculation 2 3 4 2" xfId="5007" xr:uid="{00000000-0005-0000-0000-00007A130000}"/>
    <cellStyle name="Calculation 2 3 4 2 2" xfId="5008" xr:uid="{00000000-0005-0000-0000-00007B130000}"/>
    <cellStyle name="Calculation 2 3 4 2_note 2_FTAResultat" xfId="5009" xr:uid="{00000000-0005-0000-0000-00007C130000}"/>
    <cellStyle name="Calculation 2 3 4 20" xfId="5010" xr:uid="{00000000-0005-0000-0000-00007D130000}"/>
    <cellStyle name="Calculation 2 3 4 21" xfId="5011" xr:uid="{00000000-0005-0000-0000-00007E130000}"/>
    <cellStyle name="Calculation 2 3 4 3" xfId="5012" xr:uid="{00000000-0005-0000-0000-00007F130000}"/>
    <cellStyle name="Calculation 2 3 4 3 2" xfId="5013" xr:uid="{00000000-0005-0000-0000-000080130000}"/>
    <cellStyle name="Calculation 2 3 4 3_note 2_FTAResultat" xfId="5014" xr:uid="{00000000-0005-0000-0000-000081130000}"/>
    <cellStyle name="Calculation 2 3 4 4" xfId="5015" xr:uid="{00000000-0005-0000-0000-000082130000}"/>
    <cellStyle name="Calculation 2 3 4 4 2" xfId="5016" xr:uid="{00000000-0005-0000-0000-000083130000}"/>
    <cellStyle name="Calculation 2 3 4 4_note 2_FTAResultat" xfId="5017" xr:uid="{00000000-0005-0000-0000-000084130000}"/>
    <cellStyle name="Calculation 2 3 4 5" xfId="5018" xr:uid="{00000000-0005-0000-0000-000085130000}"/>
    <cellStyle name="Calculation 2 3 4 5 2" xfId="5019" xr:uid="{00000000-0005-0000-0000-000086130000}"/>
    <cellStyle name="Calculation 2 3 4 6" xfId="5020" xr:uid="{00000000-0005-0000-0000-000087130000}"/>
    <cellStyle name="Calculation 2 3 4 7" xfId="5021" xr:uid="{00000000-0005-0000-0000-000088130000}"/>
    <cellStyle name="Calculation 2 3 4 8" xfId="5022" xr:uid="{00000000-0005-0000-0000-000089130000}"/>
    <cellStyle name="Calculation 2 3 4 9" xfId="5023" xr:uid="{00000000-0005-0000-0000-00008A130000}"/>
    <cellStyle name="Calculation 2 3 4_note 2_FTAResultat" xfId="5024" xr:uid="{00000000-0005-0000-0000-00008B130000}"/>
    <cellStyle name="Calculation 2 3 5" xfId="5025" xr:uid="{00000000-0005-0000-0000-00008C130000}"/>
    <cellStyle name="Calculation 2 3 5 10" xfId="5026" xr:uid="{00000000-0005-0000-0000-00008D130000}"/>
    <cellStyle name="Calculation 2 3 5 11" xfId="5027" xr:uid="{00000000-0005-0000-0000-00008E130000}"/>
    <cellStyle name="Calculation 2 3 5 12" xfId="5028" xr:uid="{00000000-0005-0000-0000-00008F130000}"/>
    <cellStyle name="Calculation 2 3 5 13" xfId="5029" xr:uid="{00000000-0005-0000-0000-000090130000}"/>
    <cellStyle name="Calculation 2 3 5 14" xfId="5030" xr:uid="{00000000-0005-0000-0000-000091130000}"/>
    <cellStyle name="Calculation 2 3 5 15" xfId="5031" xr:uid="{00000000-0005-0000-0000-000092130000}"/>
    <cellStyle name="Calculation 2 3 5 16" xfId="5032" xr:uid="{00000000-0005-0000-0000-000093130000}"/>
    <cellStyle name="Calculation 2 3 5 17" xfId="5033" xr:uid="{00000000-0005-0000-0000-000094130000}"/>
    <cellStyle name="Calculation 2 3 5 18" xfId="5034" xr:uid="{00000000-0005-0000-0000-000095130000}"/>
    <cellStyle name="Calculation 2 3 5 19" xfId="5035" xr:uid="{00000000-0005-0000-0000-000096130000}"/>
    <cellStyle name="Calculation 2 3 5 2" xfId="5036" xr:uid="{00000000-0005-0000-0000-000097130000}"/>
    <cellStyle name="Calculation 2 3 5 2 2" xfId="5037" xr:uid="{00000000-0005-0000-0000-000098130000}"/>
    <cellStyle name="Calculation 2 3 5 2_note 2_FTAResultat" xfId="5038" xr:uid="{00000000-0005-0000-0000-000099130000}"/>
    <cellStyle name="Calculation 2 3 5 20" xfId="5039" xr:uid="{00000000-0005-0000-0000-00009A130000}"/>
    <cellStyle name="Calculation 2 3 5 21" xfId="5040" xr:uid="{00000000-0005-0000-0000-00009B130000}"/>
    <cellStyle name="Calculation 2 3 5 3" xfId="5041" xr:uid="{00000000-0005-0000-0000-00009C130000}"/>
    <cellStyle name="Calculation 2 3 5 3 2" xfId="5042" xr:uid="{00000000-0005-0000-0000-00009D130000}"/>
    <cellStyle name="Calculation 2 3 5 3_note 2_FTAResultat" xfId="5043" xr:uid="{00000000-0005-0000-0000-00009E130000}"/>
    <cellStyle name="Calculation 2 3 5 4" xfId="5044" xr:uid="{00000000-0005-0000-0000-00009F130000}"/>
    <cellStyle name="Calculation 2 3 5 4 2" xfId="5045" xr:uid="{00000000-0005-0000-0000-0000A0130000}"/>
    <cellStyle name="Calculation 2 3 5 4_note 2_FTAResultat" xfId="5046" xr:uid="{00000000-0005-0000-0000-0000A1130000}"/>
    <cellStyle name="Calculation 2 3 5 5" xfId="5047" xr:uid="{00000000-0005-0000-0000-0000A2130000}"/>
    <cellStyle name="Calculation 2 3 5 5 2" xfId="5048" xr:uid="{00000000-0005-0000-0000-0000A3130000}"/>
    <cellStyle name="Calculation 2 3 5 6" xfId="5049" xr:uid="{00000000-0005-0000-0000-0000A4130000}"/>
    <cellStyle name="Calculation 2 3 5 7" xfId="5050" xr:uid="{00000000-0005-0000-0000-0000A5130000}"/>
    <cellStyle name="Calculation 2 3 5 8" xfId="5051" xr:uid="{00000000-0005-0000-0000-0000A6130000}"/>
    <cellStyle name="Calculation 2 3 5 9" xfId="5052" xr:uid="{00000000-0005-0000-0000-0000A7130000}"/>
    <cellStyle name="Calculation 2 3 5_note 2_FTAResultat" xfId="5053" xr:uid="{00000000-0005-0000-0000-0000A8130000}"/>
    <cellStyle name="Calculation 2 3 6" xfId="5054" xr:uid="{00000000-0005-0000-0000-0000A9130000}"/>
    <cellStyle name="Calculation 2 3 6 2" xfId="5055" xr:uid="{00000000-0005-0000-0000-0000AA130000}"/>
    <cellStyle name="Calculation 2 3 6_note 2_FTAResultat" xfId="5056" xr:uid="{00000000-0005-0000-0000-0000AB130000}"/>
    <cellStyle name="Calculation 2 3 7" xfId="5057" xr:uid="{00000000-0005-0000-0000-0000AC130000}"/>
    <cellStyle name="Calculation 2 3 7 2" xfId="5058" xr:uid="{00000000-0005-0000-0000-0000AD130000}"/>
    <cellStyle name="Calculation 2 3 7_note 2_FTAResultat" xfId="5059" xr:uid="{00000000-0005-0000-0000-0000AE130000}"/>
    <cellStyle name="Calculation 2 3 8" xfId="5060" xr:uid="{00000000-0005-0000-0000-0000AF130000}"/>
    <cellStyle name="Calculation 2 3 8 2" xfId="5061" xr:uid="{00000000-0005-0000-0000-0000B0130000}"/>
    <cellStyle name="Calculation 2 3 8_note 2_FTAResultat" xfId="5062" xr:uid="{00000000-0005-0000-0000-0000B1130000}"/>
    <cellStyle name="Calculation 2 3 9" xfId="5063" xr:uid="{00000000-0005-0000-0000-0000B2130000}"/>
    <cellStyle name="Calculation 2 3 9 2" xfId="5064" xr:uid="{00000000-0005-0000-0000-0000B3130000}"/>
    <cellStyle name="Calculation 2 3_note 2_FTAResultat" xfId="5065" xr:uid="{00000000-0005-0000-0000-0000B4130000}"/>
    <cellStyle name="Calculation 2 30" xfId="5066" xr:uid="{00000000-0005-0000-0000-0000B5130000}"/>
    <cellStyle name="Calculation 2 31" xfId="5067" xr:uid="{00000000-0005-0000-0000-0000B6130000}"/>
    <cellStyle name="Calculation 2 32" xfId="5068" xr:uid="{00000000-0005-0000-0000-0000B7130000}"/>
    <cellStyle name="Calculation 2 4" xfId="5069" xr:uid="{00000000-0005-0000-0000-0000B8130000}"/>
    <cellStyle name="Calculation 2 4 10" xfId="5070" xr:uid="{00000000-0005-0000-0000-0000B9130000}"/>
    <cellStyle name="Calculation 2 4 11" xfId="5071" xr:uid="{00000000-0005-0000-0000-0000BA130000}"/>
    <cellStyle name="Calculation 2 4 12" xfId="5072" xr:uid="{00000000-0005-0000-0000-0000BB130000}"/>
    <cellStyle name="Calculation 2 4 13" xfId="5073" xr:uid="{00000000-0005-0000-0000-0000BC130000}"/>
    <cellStyle name="Calculation 2 4 14" xfId="5074" xr:uid="{00000000-0005-0000-0000-0000BD130000}"/>
    <cellStyle name="Calculation 2 4 15" xfId="5075" xr:uid="{00000000-0005-0000-0000-0000BE130000}"/>
    <cellStyle name="Calculation 2 4 16" xfId="5076" xr:uid="{00000000-0005-0000-0000-0000BF130000}"/>
    <cellStyle name="Calculation 2 4 17" xfId="5077" xr:uid="{00000000-0005-0000-0000-0000C0130000}"/>
    <cellStyle name="Calculation 2 4 18" xfId="5078" xr:uid="{00000000-0005-0000-0000-0000C1130000}"/>
    <cellStyle name="Calculation 2 4 19" xfId="5079" xr:uid="{00000000-0005-0000-0000-0000C2130000}"/>
    <cellStyle name="Calculation 2 4 2" xfId="5080" xr:uid="{00000000-0005-0000-0000-0000C3130000}"/>
    <cellStyle name="Calculation 2 4 2 10" xfId="5081" xr:uid="{00000000-0005-0000-0000-0000C4130000}"/>
    <cellStyle name="Calculation 2 4 2 11" xfId="5082" xr:uid="{00000000-0005-0000-0000-0000C5130000}"/>
    <cellStyle name="Calculation 2 4 2 12" xfId="5083" xr:uid="{00000000-0005-0000-0000-0000C6130000}"/>
    <cellStyle name="Calculation 2 4 2 13" xfId="5084" xr:uid="{00000000-0005-0000-0000-0000C7130000}"/>
    <cellStyle name="Calculation 2 4 2 14" xfId="5085" xr:uid="{00000000-0005-0000-0000-0000C8130000}"/>
    <cellStyle name="Calculation 2 4 2 15" xfId="5086" xr:uid="{00000000-0005-0000-0000-0000C9130000}"/>
    <cellStyle name="Calculation 2 4 2 16" xfId="5087" xr:uid="{00000000-0005-0000-0000-0000CA130000}"/>
    <cellStyle name="Calculation 2 4 2 17" xfId="5088" xr:uid="{00000000-0005-0000-0000-0000CB130000}"/>
    <cellStyle name="Calculation 2 4 2 18" xfId="5089" xr:uid="{00000000-0005-0000-0000-0000CC130000}"/>
    <cellStyle name="Calculation 2 4 2 19" xfId="5090" xr:uid="{00000000-0005-0000-0000-0000CD130000}"/>
    <cellStyle name="Calculation 2 4 2 2" xfId="5091" xr:uid="{00000000-0005-0000-0000-0000CE130000}"/>
    <cellStyle name="Calculation 2 4 2 2 2" xfId="5092" xr:uid="{00000000-0005-0000-0000-0000CF130000}"/>
    <cellStyle name="Calculation 2 4 2 2_note 2_FTAResultat" xfId="5093" xr:uid="{00000000-0005-0000-0000-0000D0130000}"/>
    <cellStyle name="Calculation 2 4 2 20" xfId="5094" xr:uid="{00000000-0005-0000-0000-0000D1130000}"/>
    <cellStyle name="Calculation 2 4 2 21" xfId="5095" xr:uid="{00000000-0005-0000-0000-0000D2130000}"/>
    <cellStyle name="Calculation 2 4 2 3" xfId="5096" xr:uid="{00000000-0005-0000-0000-0000D3130000}"/>
    <cellStyle name="Calculation 2 4 2 3 2" xfId="5097" xr:uid="{00000000-0005-0000-0000-0000D4130000}"/>
    <cellStyle name="Calculation 2 4 2 3_note 2_FTAResultat" xfId="5098" xr:uid="{00000000-0005-0000-0000-0000D5130000}"/>
    <cellStyle name="Calculation 2 4 2 4" xfId="5099" xr:uid="{00000000-0005-0000-0000-0000D6130000}"/>
    <cellStyle name="Calculation 2 4 2 4 2" xfId="5100" xr:uid="{00000000-0005-0000-0000-0000D7130000}"/>
    <cellStyle name="Calculation 2 4 2 4_note 2_FTAResultat" xfId="5101" xr:uid="{00000000-0005-0000-0000-0000D8130000}"/>
    <cellStyle name="Calculation 2 4 2 5" xfId="5102" xr:uid="{00000000-0005-0000-0000-0000D9130000}"/>
    <cellStyle name="Calculation 2 4 2 5 2" xfId="5103" xr:uid="{00000000-0005-0000-0000-0000DA130000}"/>
    <cellStyle name="Calculation 2 4 2 6" xfId="5104" xr:uid="{00000000-0005-0000-0000-0000DB130000}"/>
    <cellStyle name="Calculation 2 4 2 7" xfId="5105" xr:uid="{00000000-0005-0000-0000-0000DC130000}"/>
    <cellStyle name="Calculation 2 4 2 8" xfId="5106" xr:uid="{00000000-0005-0000-0000-0000DD130000}"/>
    <cellStyle name="Calculation 2 4 2 9" xfId="5107" xr:uid="{00000000-0005-0000-0000-0000DE130000}"/>
    <cellStyle name="Calculation 2 4 2_note 2_FTAResultat" xfId="5108" xr:uid="{00000000-0005-0000-0000-0000DF130000}"/>
    <cellStyle name="Calculation 2 4 20" xfId="5109" xr:uid="{00000000-0005-0000-0000-0000E0130000}"/>
    <cellStyle name="Calculation 2 4 21" xfId="5110" xr:uid="{00000000-0005-0000-0000-0000E1130000}"/>
    <cellStyle name="Calculation 2 4 22" xfId="5111" xr:uid="{00000000-0005-0000-0000-0000E2130000}"/>
    <cellStyle name="Calculation 2 4 23" xfId="5112" xr:uid="{00000000-0005-0000-0000-0000E3130000}"/>
    <cellStyle name="Calculation 2 4 3" xfId="5113" xr:uid="{00000000-0005-0000-0000-0000E4130000}"/>
    <cellStyle name="Calculation 2 4 3 10" xfId="5114" xr:uid="{00000000-0005-0000-0000-0000E5130000}"/>
    <cellStyle name="Calculation 2 4 3 11" xfId="5115" xr:uid="{00000000-0005-0000-0000-0000E6130000}"/>
    <cellStyle name="Calculation 2 4 3 12" xfId="5116" xr:uid="{00000000-0005-0000-0000-0000E7130000}"/>
    <cellStyle name="Calculation 2 4 3 13" xfId="5117" xr:uid="{00000000-0005-0000-0000-0000E8130000}"/>
    <cellStyle name="Calculation 2 4 3 14" xfId="5118" xr:uid="{00000000-0005-0000-0000-0000E9130000}"/>
    <cellStyle name="Calculation 2 4 3 15" xfId="5119" xr:uid="{00000000-0005-0000-0000-0000EA130000}"/>
    <cellStyle name="Calculation 2 4 3 16" xfId="5120" xr:uid="{00000000-0005-0000-0000-0000EB130000}"/>
    <cellStyle name="Calculation 2 4 3 17" xfId="5121" xr:uid="{00000000-0005-0000-0000-0000EC130000}"/>
    <cellStyle name="Calculation 2 4 3 18" xfId="5122" xr:uid="{00000000-0005-0000-0000-0000ED130000}"/>
    <cellStyle name="Calculation 2 4 3 19" xfId="5123" xr:uid="{00000000-0005-0000-0000-0000EE130000}"/>
    <cellStyle name="Calculation 2 4 3 2" xfId="5124" xr:uid="{00000000-0005-0000-0000-0000EF130000}"/>
    <cellStyle name="Calculation 2 4 3 2 2" xfId="5125" xr:uid="{00000000-0005-0000-0000-0000F0130000}"/>
    <cellStyle name="Calculation 2 4 3 2_note 2_FTAResultat" xfId="5126" xr:uid="{00000000-0005-0000-0000-0000F1130000}"/>
    <cellStyle name="Calculation 2 4 3 20" xfId="5127" xr:uid="{00000000-0005-0000-0000-0000F2130000}"/>
    <cellStyle name="Calculation 2 4 3 21" xfId="5128" xr:uid="{00000000-0005-0000-0000-0000F3130000}"/>
    <cellStyle name="Calculation 2 4 3 3" xfId="5129" xr:uid="{00000000-0005-0000-0000-0000F4130000}"/>
    <cellStyle name="Calculation 2 4 3 3 2" xfId="5130" xr:uid="{00000000-0005-0000-0000-0000F5130000}"/>
    <cellStyle name="Calculation 2 4 3 3_note 2_FTAResultat" xfId="5131" xr:uid="{00000000-0005-0000-0000-0000F6130000}"/>
    <cellStyle name="Calculation 2 4 3 4" xfId="5132" xr:uid="{00000000-0005-0000-0000-0000F7130000}"/>
    <cellStyle name="Calculation 2 4 3 4 2" xfId="5133" xr:uid="{00000000-0005-0000-0000-0000F8130000}"/>
    <cellStyle name="Calculation 2 4 3 4_note 2_FTAResultat" xfId="5134" xr:uid="{00000000-0005-0000-0000-0000F9130000}"/>
    <cellStyle name="Calculation 2 4 3 5" xfId="5135" xr:uid="{00000000-0005-0000-0000-0000FA130000}"/>
    <cellStyle name="Calculation 2 4 3 5 2" xfId="5136" xr:uid="{00000000-0005-0000-0000-0000FB130000}"/>
    <cellStyle name="Calculation 2 4 3 6" xfId="5137" xr:uid="{00000000-0005-0000-0000-0000FC130000}"/>
    <cellStyle name="Calculation 2 4 3 7" xfId="5138" xr:uid="{00000000-0005-0000-0000-0000FD130000}"/>
    <cellStyle name="Calculation 2 4 3 8" xfId="5139" xr:uid="{00000000-0005-0000-0000-0000FE130000}"/>
    <cellStyle name="Calculation 2 4 3 9" xfId="5140" xr:uid="{00000000-0005-0000-0000-0000FF130000}"/>
    <cellStyle name="Calculation 2 4 3_note 2_FTAResultat" xfId="5141" xr:uid="{00000000-0005-0000-0000-000000140000}"/>
    <cellStyle name="Calculation 2 4 4" xfId="5142" xr:uid="{00000000-0005-0000-0000-000001140000}"/>
    <cellStyle name="Calculation 2 4 4 10" xfId="5143" xr:uid="{00000000-0005-0000-0000-000002140000}"/>
    <cellStyle name="Calculation 2 4 4 11" xfId="5144" xr:uid="{00000000-0005-0000-0000-000003140000}"/>
    <cellStyle name="Calculation 2 4 4 12" xfId="5145" xr:uid="{00000000-0005-0000-0000-000004140000}"/>
    <cellStyle name="Calculation 2 4 4 13" xfId="5146" xr:uid="{00000000-0005-0000-0000-000005140000}"/>
    <cellStyle name="Calculation 2 4 4 14" xfId="5147" xr:uid="{00000000-0005-0000-0000-000006140000}"/>
    <cellStyle name="Calculation 2 4 4 15" xfId="5148" xr:uid="{00000000-0005-0000-0000-000007140000}"/>
    <cellStyle name="Calculation 2 4 4 16" xfId="5149" xr:uid="{00000000-0005-0000-0000-000008140000}"/>
    <cellStyle name="Calculation 2 4 4 17" xfId="5150" xr:uid="{00000000-0005-0000-0000-000009140000}"/>
    <cellStyle name="Calculation 2 4 4 18" xfId="5151" xr:uid="{00000000-0005-0000-0000-00000A140000}"/>
    <cellStyle name="Calculation 2 4 4 19" xfId="5152" xr:uid="{00000000-0005-0000-0000-00000B140000}"/>
    <cellStyle name="Calculation 2 4 4 2" xfId="5153" xr:uid="{00000000-0005-0000-0000-00000C140000}"/>
    <cellStyle name="Calculation 2 4 4 2 2" xfId="5154" xr:uid="{00000000-0005-0000-0000-00000D140000}"/>
    <cellStyle name="Calculation 2 4 4 2_note 2_FTAResultat" xfId="5155" xr:uid="{00000000-0005-0000-0000-00000E140000}"/>
    <cellStyle name="Calculation 2 4 4 20" xfId="5156" xr:uid="{00000000-0005-0000-0000-00000F140000}"/>
    <cellStyle name="Calculation 2 4 4 21" xfId="5157" xr:uid="{00000000-0005-0000-0000-000010140000}"/>
    <cellStyle name="Calculation 2 4 4 3" xfId="5158" xr:uid="{00000000-0005-0000-0000-000011140000}"/>
    <cellStyle name="Calculation 2 4 4 3 2" xfId="5159" xr:uid="{00000000-0005-0000-0000-000012140000}"/>
    <cellStyle name="Calculation 2 4 4 3_note 2_FTAResultat" xfId="5160" xr:uid="{00000000-0005-0000-0000-000013140000}"/>
    <cellStyle name="Calculation 2 4 4 4" xfId="5161" xr:uid="{00000000-0005-0000-0000-000014140000}"/>
    <cellStyle name="Calculation 2 4 4 4 2" xfId="5162" xr:uid="{00000000-0005-0000-0000-000015140000}"/>
    <cellStyle name="Calculation 2 4 4 4_note 2_FTAResultat" xfId="5163" xr:uid="{00000000-0005-0000-0000-000016140000}"/>
    <cellStyle name="Calculation 2 4 4 5" xfId="5164" xr:uid="{00000000-0005-0000-0000-000017140000}"/>
    <cellStyle name="Calculation 2 4 4 5 2" xfId="5165" xr:uid="{00000000-0005-0000-0000-000018140000}"/>
    <cellStyle name="Calculation 2 4 4 6" xfId="5166" xr:uid="{00000000-0005-0000-0000-000019140000}"/>
    <cellStyle name="Calculation 2 4 4 7" xfId="5167" xr:uid="{00000000-0005-0000-0000-00001A140000}"/>
    <cellStyle name="Calculation 2 4 4 8" xfId="5168" xr:uid="{00000000-0005-0000-0000-00001B140000}"/>
    <cellStyle name="Calculation 2 4 4 9" xfId="5169" xr:uid="{00000000-0005-0000-0000-00001C140000}"/>
    <cellStyle name="Calculation 2 4 4_note 2_FTAResultat" xfId="5170" xr:uid="{00000000-0005-0000-0000-00001D140000}"/>
    <cellStyle name="Calculation 2 4 5" xfId="5171" xr:uid="{00000000-0005-0000-0000-00001E140000}"/>
    <cellStyle name="Calculation 2 4 5 10" xfId="5172" xr:uid="{00000000-0005-0000-0000-00001F140000}"/>
    <cellStyle name="Calculation 2 4 5 11" xfId="5173" xr:uid="{00000000-0005-0000-0000-000020140000}"/>
    <cellStyle name="Calculation 2 4 5 12" xfId="5174" xr:uid="{00000000-0005-0000-0000-000021140000}"/>
    <cellStyle name="Calculation 2 4 5 13" xfId="5175" xr:uid="{00000000-0005-0000-0000-000022140000}"/>
    <cellStyle name="Calculation 2 4 5 14" xfId="5176" xr:uid="{00000000-0005-0000-0000-000023140000}"/>
    <cellStyle name="Calculation 2 4 5 15" xfId="5177" xr:uid="{00000000-0005-0000-0000-000024140000}"/>
    <cellStyle name="Calculation 2 4 5 16" xfId="5178" xr:uid="{00000000-0005-0000-0000-000025140000}"/>
    <cellStyle name="Calculation 2 4 5 17" xfId="5179" xr:uid="{00000000-0005-0000-0000-000026140000}"/>
    <cellStyle name="Calculation 2 4 5 18" xfId="5180" xr:uid="{00000000-0005-0000-0000-000027140000}"/>
    <cellStyle name="Calculation 2 4 5 19" xfId="5181" xr:uid="{00000000-0005-0000-0000-000028140000}"/>
    <cellStyle name="Calculation 2 4 5 2" xfId="5182" xr:uid="{00000000-0005-0000-0000-000029140000}"/>
    <cellStyle name="Calculation 2 4 5 2 2" xfId="5183" xr:uid="{00000000-0005-0000-0000-00002A140000}"/>
    <cellStyle name="Calculation 2 4 5 2_note 2_FTAResultat" xfId="5184" xr:uid="{00000000-0005-0000-0000-00002B140000}"/>
    <cellStyle name="Calculation 2 4 5 20" xfId="5185" xr:uid="{00000000-0005-0000-0000-00002C140000}"/>
    <cellStyle name="Calculation 2 4 5 21" xfId="5186" xr:uid="{00000000-0005-0000-0000-00002D140000}"/>
    <cellStyle name="Calculation 2 4 5 3" xfId="5187" xr:uid="{00000000-0005-0000-0000-00002E140000}"/>
    <cellStyle name="Calculation 2 4 5 3 2" xfId="5188" xr:uid="{00000000-0005-0000-0000-00002F140000}"/>
    <cellStyle name="Calculation 2 4 5 3_note 2_FTAResultat" xfId="5189" xr:uid="{00000000-0005-0000-0000-000030140000}"/>
    <cellStyle name="Calculation 2 4 5 4" xfId="5190" xr:uid="{00000000-0005-0000-0000-000031140000}"/>
    <cellStyle name="Calculation 2 4 5 4 2" xfId="5191" xr:uid="{00000000-0005-0000-0000-000032140000}"/>
    <cellStyle name="Calculation 2 4 5 4_note 2_FTAResultat" xfId="5192" xr:uid="{00000000-0005-0000-0000-000033140000}"/>
    <cellStyle name="Calculation 2 4 5 5" xfId="5193" xr:uid="{00000000-0005-0000-0000-000034140000}"/>
    <cellStyle name="Calculation 2 4 5 5 2" xfId="5194" xr:uid="{00000000-0005-0000-0000-000035140000}"/>
    <cellStyle name="Calculation 2 4 5 6" xfId="5195" xr:uid="{00000000-0005-0000-0000-000036140000}"/>
    <cellStyle name="Calculation 2 4 5 7" xfId="5196" xr:uid="{00000000-0005-0000-0000-000037140000}"/>
    <cellStyle name="Calculation 2 4 5 8" xfId="5197" xr:uid="{00000000-0005-0000-0000-000038140000}"/>
    <cellStyle name="Calculation 2 4 5 9" xfId="5198" xr:uid="{00000000-0005-0000-0000-000039140000}"/>
    <cellStyle name="Calculation 2 4 5_note 2_FTAResultat" xfId="5199" xr:uid="{00000000-0005-0000-0000-00003A140000}"/>
    <cellStyle name="Calculation 2 4 6" xfId="5200" xr:uid="{00000000-0005-0000-0000-00003B140000}"/>
    <cellStyle name="Calculation 2 4 6 2" xfId="5201" xr:uid="{00000000-0005-0000-0000-00003C140000}"/>
    <cellStyle name="Calculation 2 4 6_note 2_FTAResultat" xfId="5202" xr:uid="{00000000-0005-0000-0000-00003D140000}"/>
    <cellStyle name="Calculation 2 4 7" xfId="5203" xr:uid="{00000000-0005-0000-0000-00003E140000}"/>
    <cellStyle name="Calculation 2 4 7 2" xfId="5204" xr:uid="{00000000-0005-0000-0000-00003F140000}"/>
    <cellStyle name="Calculation 2 4 7_note 2_FTAResultat" xfId="5205" xr:uid="{00000000-0005-0000-0000-000040140000}"/>
    <cellStyle name="Calculation 2 4 8" xfId="5206" xr:uid="{00000000-0005-0000-0000-000041140000}"/>
    <cellStyle name="Calculation 2 4 8 2" xfId="5207" xr:uid="{00000000-0005-0000-0000-000042140000}"/>
    <cellStyle name="Calculation 2 4 8_note 2_FTAResultat" xfId="5208" xr:uid="{00000000-0005-0000-0000-000043140000}"/>
    <cellStyle name="Calculation 2 4 9" xfId="5209" xr:uid="{00000000-0005-0000-0000-000044140000}"/>
    <cellStyle name="Calculation 2 4 9 2" xfId="5210" xr:uid="{00000000-0005-0000-0000-000045140000}"/>
    <cellStyle name="Calculation 2 4_note 2_FTAResultat" xfId="5211" xr:uid="{00000000-0005-0000-0000-000046140000}"/>
    <cellStyle name="Calculation 2 5" xfId="5212" xr:uid="{00000000-0005-0000-0000-000047140000}"/>
    <cellStyle name="Calculation 2 5 10" xfId="5213" xr:uid="{00000000-0005-0000-0000-000048140000}"/>
    <cellStyle name="Calculation 2 5 11" xfId="5214" xr:uid="{00000000-0005-0000-0000-000049140000}"/>
    <cellStyle name="Calculation 2 5 12" xfId="5215" xr:uid="{00000000-0005-0000-0000-00004A140000}"/>
    <cellStyle name="Calculation 2 5 13" xfId="5216" xr:uid="{00000000-0005-0000-0000-00004B140000}"/>
    <cellStyle name="Calculation 2 5 14" xfId="5217" xr:uid="{00000000-0005-0000-0000-00004C140000}"/>
    <cellStyle name="Calculation 2 5 15" xfId="5218" xr:uid="{00000000-0005-0000-0000-00004D140000}"/>
    <cellStyle name="Calculation 2 5 16" xfId="5219" xr:uid="{00000000-0005-0000-0000-00004E140000}"/>
    <cellStyle name="Calculation 2 5 17" xfId="5220" xr:uid="{00000000-0005-0000-0000-00004F140000}"/>
    <cellStyle name="Calculation 2 5 18" xfId="5221" xr:uid="{00000000-0005-0000-0000-000050140000}"/>
    <cellStyle name="Calculation 2 5 19" xfId="5222" xr:uid="{00000000-0005-0000-0000-000051140000}"/>
    <cellStyle name="Calculation 2 5 2" xfId="5223" xr:uid="{00000000-0005-0000-0000-000052140000}"/>
    <cellStyle name="Calculation 2 5 2 10" xfId="5224" xr:uid="{00000000-0005-0000-0000-000053140000}"/>
    <cellStyle name="Calculation 2 5 2 11" xfId="5225" xr:uid="{00000000-0005-0000-0000-000054140000}"/>
    <cellStyle name="Calculation 2 5 2 12" xfId="5226" xr:uid="{00000000-0005-0000-0000-000055140000}"/>
    <cellStyle name="Calculation 2 5 2 13" xfId="5227" xr:uid="{00000000-0005-0000-0000-000056140000}"/>
    <cellStyle name="Calculation 2 5 2 14" xfId="5228" xr:uid="{00000000-0005-0000-0000-000057140000}"/>
    <cellStyle name="Calculation 2 5 2 15" xfId="5229" xr:uid="{00000000-0005-0000-0000-000058140000}"/>
    <cellStyle name="Calculation 2 5 2 16" xfId="5230" xr:uid="{00000000-0005-0000-0000-000059140000}"/>
    <cellStyle name="Calculation 2 5 2 17" xfId="5231" xr:uid="{00000000-0005-0000-0000-00005A140000}"/>
    <cellStyle name="Calculation 2 5 2 18" xfId="5232" xr:uid="{00000000-0005-0000-0000-00005B140000}"/>
    <cellStyle name="Calculation 2 5 2 19" xfId="5233" xr:uid="{00000000-0005-0000-0000-00005C140000}"/>
    <cellStyle name="Calculation 2 5 2 2" xfId="5234" xr:uid="{00000000-0005-0000-0000-00005D140000}"/>
    <cellStyle name="Calculation 2 5 2 2 2" xfId="5235" xr:uid="{00000000-0005-0000-0000-00005E140000}"/>
    <cellStyle name="Calculation 2 5 2 2_note 2_FTAResultat" xfId="5236" xr:uid="{00000000-0005-0000-0000-00005F140000}"/>
    <cellStyle name="Calculation 2 5 2 20" xfId="5237" xr:uid="{00000000-0005-0000-0000-000060140000}"/>
    <cellStyle name="Calculation 2 5 2 21" xfId="5238" xr:uid="{00000000-0005-0000-0000-000061140000}"/>
    <cellStyle name="Calculation 2 5 2 3" xfId="5239" xr:uid="{00000000-0005-0000-0000-000062140000}"/>
    <cellStyle name="Calculation 2 5 2 3 2" xfId="5240" xr:uid="{00000000-0005-0000-0000-000063140000}"/>
    <cellStyle name="Calculation 2 5 2 3_note 2_FTAResultat" xfId="5241" xr:uid="{00000000-0005-0000-0000-000064140000}"/>
    <cellStyle name="Calculation 2 5 2 4" xfId="5242" xr:uid="{00000000-0005-0000-0000-000065140000}"/>
    <cellStyle name="Calculation 2 5 2 4 2" xfId="5243" xr:uid="{00000000-0005-0000-0000-000066140000}"/>
    <cellStyle name="Calculation 2 5 2 4_note 2_FTAResultat" xfId="5244" xr:uid="{00000000-0005-0000-0000-000067140000}"/>
    <cellStyle name="Calculation 2 5 2 5" xfId="5245" xr:uid="{00000000-0005-0000-0000-000068140000}"/>
    <cellStyle name="Calculation 2 5 2 5 2" xfId="5246" xr:uid="{00000000-0005-0000-0000-000069140000}"/>
    <cellStyle name="Calculation 2 5 2 6" xfId="5247" xr:uid="{00000000-0005-0000-0000-00006A140000}"/>
    <cellStyle name="Calculation 2 5 2 7" xfId="5248" xr:uid="{00000000-0005-0000-0000-00006B140000}"/>
    <cellStyle name="Calculation 2 5 2 8" xfId="5249" xr:uid="{00000000-0005-0000-0000-00006C140000}"/>
    <cellStyle name="Calculation 2 5 2 9" xfId="5250" xr:uid="{00000000-0005-0000-0000-00006D140000}"/>
    <cellStyle name="Calculation 2 5 2_note 2_FTAResultat" xfId="5251" xr:uid="{00000000-0005-0000-0000-00006E140000}"/>
    <cellStyle name="Calculation 2 5 20" xfId="5252" xr:uid="{00000000-0005-0000-0000-00006F140000}"/>
    <cellStyle name="Calculation 2 5 21" xfId="5253" xr:uid="{00000000-0005-0000-0000-000070140000}"/>
    <cellStyle name="Calculation 2 5 22" xfId="5254" xr:uid="{00000000-0005-0000-0000-000071140000}"/>
    <cellStyle name="Calculation 2 5 23" xfId="5255" xr:uid="{00000000-0005-0000-0000-000072140000}"/>
    <cellStyle name="Calculation 2 5 3" xfId="5256" xr:uid="{00000000-0005-0000-0000-000073140000}"/>
    <cellStyle name="Calculation 2 5 3 10" xfId="5257" xr:uid="{00000000-0005-0000-0000-000074140000}"/>
    <cellStyle name="Calculation 2 5 3 11" xfId="5258" xr:uid="{00000000-0005-0000-0000-000075140000}"/>
    <cellStyle name="Calculation 2 5 3 12" xfId="5259" xr:uid="{00000000-0005-0000-0000-000076140000}"/>
    <cellStyle name="Calculation 2 5 3 13" xfId="5260" xr:uid="{00000000-0005-0000-0000-000077140000}"/>
    <cellStyle name="Calculation 2 5 3 14" xfId="5261" xr:uid="{00000000-0005-0000-0000-000078140000}"/>
    <cellStyle name="Calculation 2 5 3 15" xfId="5262" xr:uid="{00000000-0005-0000-0000-000079140000}"/>
    <cellStyle name="Calculation 2 5 3 16" xfId="5263" xr:uid="{00000000-0005-0000-0000-00007A140000}"/>
    <cellStyle name="Calculation 2 5 3 17" xfId="5264" xr:uid="{00000000-0005-0000-0000-00007B140000}"/>
    <cellStyle name="Calculation 2 5 3 18" xfId="5265" xr:uid="{00000000-0005-0000-0000-00007C140000}"/>
    <cellStyle name="Calculation 2 5 3 19" xfId="5266" xr:uid="{00000000-0005-0000-0000-00007D140000}"/>
    <cellStyle name="Calculation 2 5 3 2" xfId="5267" xr:uid="{00000000-0005-0000-0000-00007E140000}"/>
    <cellStyle name="Calculation 2 5 3 2 2" xfId="5268" xr:uid="{00000000-0005-0000-0000-00007F140000}"/>
    <cellStyle name="Calculation 2 5 3 2_note 2_FTAResultat" xfId="5269" xr:uid="{00000000-0005-0000-0000-000080140000}"/>
    <cellStyle name="Calculation 2 5 3 20" xfId="5270" xr:uid="{00000000-0005-0000-0000-000081140000}"/>
    <cellStyle name="Calculation 2 5 3 21" xfId="5271" xr:uid="{00000000-0005-0000-0000-000082140000}"/>
    <cellStyle name="Calculation 2 5 3 3" xfId="5272" xr:uid="{00000000-0005-0000-0000-000083140000}"/>
    <cellStyle name="Calculation 2 5 3 3 2" xfId="5273" xr:uid="{00000000-0005-0000-0000-000084140000}"/>
    <cellStyle name="Calculation 2 5 3 3_note 2_FTAResultat" xfId="5274" xr:uid="{00000000-0005-0000-0000-000085140000}"/>
    <cellStyle name="Calculation 2 5 3 4" xfId="5275" xr:uid="{00000000-0005-0000-0000-000086140000}"/>
    <cellStyle name="Calculation 2 5 3 4 2" xfId="5276" xr:uid="{00000000-0005-0000-0000-000087140000}"/>
    <cellStyle name="Calculation 2 5 3 4_note 2_FTAResultat" xfId="5277" xr:uid="{00000000-0005-0000-0000-000088140000}"/>
    <cellStyle name="Calculation 2 5 3 5" xfId="5278" xr:uid="{00000000-0005-0000-0000-000089140000}"/>
    <cellStyle name="Calculation 2 5 3 5 2" xfId="5279" xr:uid="{00000000-0005-0000-0000-00008A140000}"/>
    <cellStyle name="Calculation 2 5 3 6" xfId="5280" xr:uid="{00000000-0005-0000-0000-00008B140000}"/>
    <cellStyle name="Calculation 2 5 3 7" xfId="5281" xr:uid="{00000000-0005-0000-0000-00008C140000}"/>
    <cellStyle name="Calculation 2 5 3 8" xfId="5282" xr:uid="{00000000-0005-0000-0000-00008D140000}"/>
    <cellStyle name="Calculation 2 5 3 9" xfId="5283" xr:uid="{00000000-0005-0000-0000-00008E140000}"/>
    <cellStyle name="Calculation 2 5 3_note 2_FTAResultat" xfId="5284" xr:uid="{00000000-0005-0000-0000-00008F140000}"/>
    <cellStyle name="Calculation 2 5 4" xfId="5285" xr:uid="{00000000-0005-0000-0000-000090140000}"/>
    <cellStyle name="Calculation 2 5 4 10" xfId="5286" xr:uid="{00000000-0005-0000-0000-000091140000}"/>
    <cellStyle name="Calculation 2 5 4 11" xfId="5287" xr:uid="{00000000-0005-0000-0000-000092140000}"/>
    <cellStyle name="Calculation 2 5 4 12" xfId="5288" xr:uid="{00000000-0005-0000-0000-000093140000}"/>
    <cellStyle name="Calculation 2 5 4 13" xfId="5289" xr:uid="{00000000-0005-0000-0000-000094140000}"/>
    <cellStyle name="Calculation 2 5 4 14" xfId="5290" xr:uid="{00000000-0005-0000-0000-000095140000}"/>
    <cellStyle name="Calculation 2 5 4 15" xfId="5291" xr:uid="{00000000-0005-0000-0000-000096140000}"/>
    <cellStyle name="Calculation 2 5 4 16" xfId="5292" xr:uid="{00000000-0005-0000-0000-000097140000}"/>
    <cellStyle name="Calculation 2 5 4 17" xfId="5293" xr:uid="{00000000-0005-0000-0000-000098140000}"/>
    <cellStyle name="Calculation 2 5 4 18" xfId="5294" xr:uid="{00000000-0005-0000-0000-000099140000}"/>
    <cellStyle name="Calculation 2 5 4 19" xfId="5295" xr:uid="{00000000-0005-0000-0000-00009A140000}"/>
    <cellStyle name="Calculation 2 5 4 2" xfId="5296" xr:uid="{00000000-0005-0000-0000-00009B140000}"/>
    <cellStyle name="Calculation 2 5 4 2 2" xfId="5297" xr:uid="{00000000-0005-0000-0000-00009C140000}"/>
    <cellStyle name="Calculation 2 5 4 2_note 2_FTAResultat" xfId="5298" xr:uid="{00000000-0005-0000-0000-00009D140000}"/>
    <cellStyle name="Calculation 2 5 4 20" xfId="5299" xr:uid="{00000000-0005-0000-0000-00009E140000}"/>
    <cellStyle name="Calculation 2 5 4 21" xfId="5300" xr:uid="{00000000-0005-0000-0000-00009F140000}"/>
    <cellStyle name="Calculation 2 5 4 3" xfId="5301" xr:uid="{00000000-0005-0000-0000-0000A0140000}"/>
    <cellStyle name="Calculation 2 5 4 3 2" xfId="5302" xr:uid="{00000000-0005-0000-0000-0000A1140000}"/>
    <cellStyle name="Calculation 2 5 4 3_note 2_FTAResultat" xfId="5303" xr:uid="{00000000-0005-0000-0000-0000A2140000}"/>
    <cellStyle name="Calculation 2 5 4 4" xfId="5304" xr:uid="{00000000-0005-0000-0000-0000A3140000}"/>
    <cellStyle name="Calculation 2 5 4 4 2" xfId="5305" xr:uid="{00000000-0005-0000-0000-0000A4140000}"/>
    <cellStyle name="Calculation 2 5 4 4_note 2_FTAResultat" xfId="5306" xr:uid="{00000000-0005-0000-0000-0000A5140000}"/>
    <cellStyle name="Calculation 2 5 4 5" xfId="5307" xr:uid="{00000000-0005-0000-0000-0000A6140000}"/>
    <cellStyle name="Calculation 2 5 4 5 2" xfId="5308" xr:uid="{00000000-0005-0000-0000-0000A7140000}"/>
    <cellStyle name="Calculation 2 5 4 6" xfId="5309" xr:uid="{00000000-0005-0000-0000-0000A8140000}"/>
    <cellStyle name="Calculation 2 5 4 7" xfId="5310" xr:uid="{00000000-0005-0000-0000-0000A9140000}"/>
    <cellStyle name="Calculation 2 5 4 8" xfId="5311" xr:uid="{00000000-0005-0000-0000-0000AA140000}"/>
    <cellStyle name="Calculation 2 5 4 9" xfId="5312" xr:uid="{00000000-0005-0000-0000-0000AB140000}"/>
    <cellStyle name="Calculation 2 5 4_note 2_FTAResultat" xfId="5313" xr:uid="{00000000-0005-0000-0000-0000AC140000}"/>
    <cellStyle name="Calculation 2 5 5" xfId="5314" xr:uid="{00000000-0005-0000-0000-0000AD140000}"/>
    <cellStyle name="Calculation 2 5 5 10" xfId="5315" xr:uid="{00000000-0005-0000-0000-0000AE140000}"/>
    <cellStyle name="Calculation 2 5 5 11" xfId="5316" xr:uid="{00000000-0005-0000-0000-0000AF140000}"/>
    <cellStyle name="Calculation 2 5 5 12" xfId="5317" xr:uid="{00000000-0005-0000-0000-0000B0140000}"/>
    <cellStyle name="Calculation 2 5 5 13" xfId="5318" xr:uid="{00000000-0005-0000-0000-0000B1140000}"/>
    <cellStyle name="Calculation 2 5 5 14" xfId="5319" xr:uid="{00000000-0005-0000-0000-0000B2140000}"/>
    <cellStyle name="Calculation 2 5 5 15" xfId="5320" xr:uid="{00000000-0005-0000-0000-0000B3140000}"/>
    <cellStyle name="Calculation 2 5 5 16" xfId="5321" xr:uid="{00000000-0005-0000-0000-0000B4140000}"/>
    <cellStyle name="Calculation 2 5 5 17" xfId="5322" xr:uid="{00000000-0005-0000-0000-0000B5140000}"/>
    <cellStyle name="Calculation 2 5 5 18" xfId="5323" xr:uid="{00000000-0005-0000-0000-0000B6140000}"/>
    <cellStyle name="Calculation 2 5 5 19" xfId="5324" xr:uid="{00000000-0005-0000-0000-0000B7140000}"/>
    <cellStyle name="Calculation 2 5 5 2" xfId="5325" xr:uid="{00000000-0005-0000-0000-0000B8140000}"/>
    <cellStyle name="Calculation 2 5 5 2 2" xfId="5326" xr:uid="{00000000-0005-0000-0000-0000B9140000}"/>
    <cellStyle name="Calculation 2 5 5 2_note 2_FTAResultat" xfId="5327" xr:uid="{00000000-0005-0000-0000-0000BA140000}"/>
    <cellStyle name="Calculation 2 5 5 20" xfId="5328" xr:uid="{00000000-0005-0000-0000-0000BB140000}"/>
    <cellStyle name="Calculation 2 5 5 21" xfId="5329" xr:uid="{00000000-0005-0000-0000-0000BC140000}"/>
    <cellStyle name="Calculation 2 5 5 3" xfId="5330" xr:uid="{00000000-0005-0000-0000-0000BD140000}"/>
    <cellStyle name="Calculation 2 5 5 3 2" xfId="5331" xr:uid="{00000000-0005-0000-0000-0000BE140000}"/>
    <cellStyle name="Calculation 2 5 5 3_note 2_FTAResultat" xfId="5332" xr:uid="{00000000-0005-0000-0000-0000BF140000}"/>
    <cellStyle name="Calculation 2 5 5 4" xfId="5333" xr:uid="{00000000-0005-0000-0000-0000C0140000}"/>
    <cellStyle name="Calculation 2 5 5 4 2" xfId="5334" xr:uid="{00000000-0005-0000-0000-0000C1140000}"/>
    <cellStyle name="Calculation 2 5 5 4_note 2_FTAResultat" xfId="5335" xr:uid="{00000000-0005-0000-0000-0000C2140000}"/>
    <cellStyle name="Calculation 2 5 5 5" xfId="5336" xr:uid="{00000000-0005-0000-0000-0000C3140000}"/>
    <cellStyle name="Calculation 2 5 5 5 2" xfId="5337" xr:uid="{00000000-0005-0000-0000-0000C4140000}"/>
    <cellStyle name="Calculation 2 5 5 6" xfId="5338" xr:uid="{00000000-0005-0000-0000-0000C5140000}"/>
    <cellStyle name="Calculation 2 5 5 7" xfId="5339" xr:uid="{00000000-0005-0000-0000-0000C6140000}"/>
    <cellStyle name="Calculation 2 5 5 8" xfId="5340" xr:uid="{00000000-0005-0000-0000-0000C7140000}"/>
    <cellStyle name="Calculation 2 5 5 9" xfId="5341" xr:uid="{00000000-0005-0000-0000-0000C8140000}"/>
    <cellStyle name="Calculation 2 5 5_note 2_FTAResultat" xfId="5342" xr:uid="{00000000-0005-0000-0000-0000C9140000}"/>
    <cellStyle name="Calculation 2 5 6" xfId="5343" xr:uid="{00000000-0005-0000-0000-0000CA140000}"/>
    <cellStyle name="Calculation 2 5 6 2" xfId="5344" xr:uid="{00000000-0005-0000-0000-0000CB140000}"/>
    <cellStyle name="Calculation 2 5 6_note 2_FTAResultat" xfId="5345" xr:uid="{00000000-0005-0000-0000-0000CC140000}"/>
    <cellStyle name="Calculation 2 5 7" xfId="5346" xr:uid="{00000000-0005-0000-0000-0000CD140000}"/>
    <cellStyle name="Calculation 2 5 7 2" xfId="5347" xr:uid="{00000000-0005-0000-0000-0000CE140000}"/>
    <cellStyle name="Calculation 2 5 7_note 2_FTAResultat" xfId="5348" xr:uid="{00000000-0005-0000-0000-0000CF140000}"/>
    <cellStyle name="Calculation 2 5 8" xfId="5349" xr:uid="{00000000-0005-0000-0000-0000D0140000}"/>
    <cellStyle name="Calculation 2 5 8 2" xfId="5350" xr:uid="{00000000-0005-0000-0000-0000D1140000}"/>
    <cellStyle name="Calculation 2 5 8_note 2_FTAResultat" xfId="5351" xr:uid="{00000000-0005-0000-0000-0000D2140000}"/>
    <cellStyle name="Calculation 2 5 9" xfId="5352" xr:uid="{00000000-0005-0000-0000-0000D3140000}"/>
    <cellStyle name="Calculation 2 5 9 2" xfId="5353" xr:uid="{00000000-0005-0000-0000-0000D4140000}"/>
    <cellStyle name="Calculation 2 5_note 2_FTAResultat" xfId="5354" xr:uid="{00000000-0005-0000-0000-0000D5140000}"/>
    <cellStyle name="Calculation 2 6" xfId="5355" xr:uid="{00000000-0005-0000-0000-0000D6140000}"/>
    <cellStyle name="Calculation 2 6 10" xfId="5356" xr:uid="{00000000-0005-0000-0000-0000D7140000}"/>
    <cellStyle name="Calculation 2 6 11" xfId="5357" xr:uid="{00000000-0005-0000-0000-0000D8140000}"/>
    <cellStyle name="Calculation 2 6 12" xfId="5358" xr:uid="{00000000-0005-0000-0000-0000D9140000}"/>
    <cellStyle name="Calculation 2 6 13" xfId="5359" xr:uid="{00000000-0005-0000-0000-0000DA140000}"/>
    <cellStyle name="Calculation 2 6 14" xfId="5360" xr:uid="{00000000-0005-0000-0000-0000DB140000}"/>
    <cellStyle name="Calculation 2 6 15" xfId="5361" xr:uid="{00000000-0005-0000-0000-0000DC140000}"/>
    <cellStyle name="Calculation 2 6 16" xfId="5362" xr:uid="{00000000-0005-0000-0000-0000DD140000}"/>
    <cellStyle name="Calculation 2 6 17" xfId="5363" xr:uid="{00000000-0005-0000-0000-0000DE140000}"/>
    <cellStyle name="Calculation 2 6 18" xfId="5364" xr:uid="{00000000-0005-0000-0000-0000DF140000}"/>
    <cellStyle name="Calculation 2 6 19" xfId="5365" xr:uid="{00000000-0005-0000-0000-0000E0140000}"/>
    <cellStyle name="Calculation 2 6 2" xfId="5366" xr:uid="{00000000-0005-0000-0000-0000E1140000}"/>
    <cellStyle name="Calculation 2 6 2 10" xfId="5367" xr:uid="{00000000-0005-0000-0000-0000E2140000}"/>
    <cellStyle name="Calculation 2 6 2 11" xfId="5368" xr:uid="{00000000-0005-0000-0000-0000E3140000}"/>
    <cellStyle name="Calculation 2 6 2 12" xfId="5369" xr:uid="{00000000-0005-0000-0000-0000E4140000}"/>
    <cellStyle name="Calculation 2 6 2 13" xfId="5370" xr:uid="{00000000-0005-0000-0000-0000E5140000}"/>
    <cellStyle name="Calculation 2 6 2 14" xfId="5371" xr:uid="{00000000-0005-0000-0000-0000E6140000}"/>
    <cellStyle name="Calculation 2 6 2 15" xfId="5372" xr:uid="{00000000-0005-0000-0000-0000E7140000}"/>
    <cellStyle name="Calculation 2 6 2 16" xfId="5373" xr:uid="{00000000-0005-0000-0000-0000E8140000}"/>
    <cellStyle name="Calculation 2 6 2 17" xfId="5374" xr:uid="{00000000-0005-0000-0000-0000E9140000}"/>
    <cellStyle name="Calculation 2 6 2 18" xfId="5375" xr:uid="{00000000-0005-0000-0000-0000EA140000}"/>
    <cellStyle name="Calculation 2 6 2 19" xfId="5376" xr:uid="{00000000-0005-0000-0000-0000EB140000}"/>
    <cellStyle name="Calculation 2 6 2 2" xfId="5377" xr:uid="{00000000-0005-0000-0000-0000EC140000}"/>
    <cellStyle name="Calculation 2 6 2 2 2" xfId="5378" xr:uid="{00000000-0005-0000-0000-0000ED140000}"/>
    <cellStyle name="Calculation 2 6 2 2_note 2_FTAResultat" xfId="5379" xr:uid="{00000000-0005-0000-0000-0000EE140000}"/>
    <cellStyle name="Calculation 2 6 2 20" xfId="5380" xr:uid="{00000000-0005-0000-0000-0000EF140000}"/>
    <cellStyle name="Calculation 2 6 2 21" xfId="5381" xr:uid="{00000000-0005-0000-0000-0000F0140000}"/>
    <cellStyle name="Calculation 2 6 2 3" xfId="5382" xr:uid="{00000000-0005-0000-0000-0000F1140000}"/>
    <cellStyle name="Calculation 2 6 2 3 2" xfId="5383" xr:uid="{00000000-0005-0000-0000-0000F2140000}"/>
    <cellStyle name="Calculation 2 6 2 3_note 2_FTAResultat" xfId="5384" xr:uid="{00000000-0005-0000-0000-0000F3140000}"/>
    <cellStyle name="Calculation 2 6 2 4" xfId="5385" xr:uid="{00000000-0005-0000-0000-0000F4140000}"/>
    <cellStyle name="Calculation 2 6 2 4 2" xfId="5386" xr:uid="{00000000-0005-0000-0000-0000F5140000}"/>
    <cellStyle name="Calculation 2 6 2 4_note 2_FTAResultat" xfId="5387" xr:uid="{00000000-0005-0000-0000-0000F6140000}"/>
    <cellStyle name="Calculation 2 6 2 5" xfId="5388" xr:uid="{00000000-0005-0000-0000-0000F7140000}"/>
    <cellStyle name="Calculation 2 6 2 5 2" xfId="5389" xr:uid="{00000000-0005-0000-0000-0000F8140000}"/>
    <cellStyle name="Calculation 2 6 2 6" xfId="5390" xr:uid="{00000000-0005-0000-0000-0000F9140000}"/>
    <cellStyle name="Calculation 2 6 2 7" xfId="5391" xr:uid="{00000000-0005-0000-0000-0000FA140000}"/>
    <cellStyle name="Calculation 2 6 2 8" xfId="5392" xr:uid="{00000000-0005-0000-0000-0000FB140000}"/>
    <cellStyle name="Calculation 2 6 2 9" xfId="5393" xr:uid="{00000000-0005-0000-0000-0000FC140000}"/>
    <cellStyle name="Calculation 2 6 2_note 2_FTAResultat" xfId="5394" xr:uid="{00000000-0005-0000-0000-0000FD140000}"/>
    <cellStyle name="Calculation 2 6 20" xfId="5395" xr:uid="{00000000-0005-0000-0000-0000FE140000}"/>
    <cellStyle name="Calculation 2 6 21" xfId="5396" xr:uid="{00000000-0005-0000-0000-0000FF140000}"/>
    <cellStyle name="Calculation 2 6 22" xfId="5397" xr:uid="{00000000-0005-0000-0000-000000150000}"/>
    <cellStyle name="Calculation 2 6 23" xfId="5398" xr:uid="{00000000-0005-0000-0000-000001150000}"/>
    <cellStyle name="Calculation 2 6 3" xfId="5399" xr:uid="{00000000-0005-0000-0000-000002150000}"/>
    <cellStyle name="Calculation 2 6 3 10" xfId="5400" xr:uid="{00000000-0005-0000-0000-000003150000}"/>
    <cellStyle name="Calculation 2 6 3 11" xfId="5401" xr:uid="{00000000-0005-0000-0000-000004150000}"/>
    <cellStyle name="Calculation 2 6 3 12" xfId="5402" xr:uid="{00000000-0005-0000-0000-000005150000}"/>
    <cellStyle name="Calculation 2 6 3 13" xfId="5403" xr:uid="{00000000-0005-0000-0000-000006150000}"/>
    <cellStyle name="Calculation 2 6 3 14" xfId="5404" xr:uid="{00000000-0005-0000-0000-000007150000}"/>
    <cellStyle name="Calculation 2 6 3 15" xfId="5405" xr:uid="{00000000-0005-0000-0000-000008150000}"/>
    <cellStyle name="Calculation 2 6 3 16" xfId="5406" xr:uid="{00000000-0005-0000-0000-000009150000}"/>
    <cellStyle name="Calculation 2 6 3 17" xfId="5407" xr:uid="{00000000-0005-0000-0000-00000A150000}"/>
    <cellStyle name="Calculation 2 6 3 18" xfId="5408" xr:uid="{00000000-0005-0000-0000-00000B150000}"/>
    <cellStyle name="Calculation 2 6 3 19" xfId="5409" xr:uid="{00000000-0005-0000-0000-00000C150000}"/>
    <cellStyle name="Calculation 2 6 3 2" xfId="5410" xr:uid="{00000000-0005-0000-0000-00000D150000}"/>
    <cellStyle name="Calculation 2 6 3 2 2" xfId="5411" xr:uid="{00000000-0005-0000-0000-00000E150000}"/>
    <cellStyle name="Calculation 2 6 3 2_note 2_FTAResultat" xfId="5412" xr:uid="{00000000-0005-0000-0000-00000F150000}"/>
    <cellStyle name="Calculation 2 6 3 20" xfId="5413" xr:uid="{00000000-0005-0000-0000-000010150000}"/>
    <cellStyle name="Calculation 2 6 3 21" xfId="5414" xr:uid="{00000000-0005-0000-0000-000011150000}"/>
    <cellStyle name="Calculation 2 6 3 3" xfId="5415" xr:uid="{00000000-0005-0000-0000-000012150000}"/>
    <cellStyle name="Calculation 2 6 3 3 2" xfId="5416" xr:uid="{00000000-0005-0000-0000-000013150000}"/>
    <cellStyle name="Calculation 2 6 3 3_note 2_FTAResultat" xfId="5417" xr:uid="{00000000-0005-0000-0000-000014150000}"/>
    <cellStyle name="Calculation 2 6 3 4" xfId="5418" xr:uid="{00000000-0005-0000-0000-000015150000}"/>
    <cellStyle name="Calculation 2 6 3 4 2" xfId="5419" xr:uid="{00000000-0005-0000-0000-000016150000}"/>
    <cellStyle name="Calculation 2 6 3 4_note 2_FTAResultat" xfId="5420" xr:uid="{00000000-0005-0000-0000-000017150000}"/>
    <cellStyle name="Calculation 2 6 3 5" xfId="5421" xr:uid="{00000000-0005-0000-0000-000018150000}"/>
    <cellStyle name="Calculation 2 6 3 5 2" xfId="5422" xr:uid="{00000000-0005-0000-0000-000019150000}"/>
    <cellStyle name="Calculation 2 6 3 6" xfId="5423" xr:uid="{00000000-0005-0000-0000-00001A150000}"/>
    <cellStyle name="Calculation 2 6 3 7" xfId="5424" xr:uid="{00000000-0005-0000-0000-00001B150000}"/>
    <cellStyle name="Calculation 2 6 3 8" xfId="5425" xr:uid="{00000000-0005-0000-0000-00001C150000}"/>
    <cellStyle name="Calculation 2 6 3 9" xfId="5426" xr:uid="{00000000-0005-0000-0000-00001D150000}"/>
    <cellStyle name="Calculation 2 6 3_note 2_FTAResultat" xfId="5427" xr:uid="{00000000-0005-0000-0000-00001E150000}"/>
    <cellStyle name="Calculation 2 6 4" xfId="5428" xr:uid="{00000000-0005-0000-0000-00001F150000}"/>
    <cellStyle name="Calculation 2 6 4 10" xfId="5429" xr:uid="{00000000-0005-0000-0000-000020150000}"/>
    <cellStyle name="Calculation 2 6 4 11" xfId="5430" xr:uid="{00000000-0005-0000-0000-000021150000}"/>
    <cellStyle name="Calculation 2 6 4 12" xfId="5431" xr:uid="{00000000-0005-0000-0000-000022150000}"/>
    <cellStyle name="Calculation 2 6 4 13" xfId="5432" xr:uid="{00000000-0005-0000-0000-000023150000}"/>
    <cellStyle name="Calculation 2 6 4 14" xfId="5433" xr:uid="{00000000-0005-0000-0000-000024150000}"/>
    <cellStyle name="Calculation 2 6 4 15" xfId="5434" xr:uid="{00000000-0005-0000-0000-000025150000}"/>
    <cellStyle name="Calculation 2 6 4 16" xfId="5435" xr:uid="{00000000-0005-0000-0000-000026150000}"/>
    <cellStyle name="Calculation 2 6 4 17" xfId="5436" xr:uid="{00000000-0005-0000-0000-000027150000}"/>
    <cellStyle name="Calculation 2 6 4 18" xfId="5437" xr:uid="{00000000-0005-0000-0000-000028150000}"/>
    <cellStyle name="Calculation 2 6 4 19" xfId="5438" xr:uid="{00000000-0005-0000-0000-000029150000}"/>
    <cellStyle name="Calculation 2 6 4 2" xfId="5439" xr:uid="{00000000-0005-0000-0000-00002A150000}"/>
    <cellStyle name="Calculation 2 6 4 2 2" xfId="5440" xr:uid="{00000000-0005-0000-0000-00002B150000}"/>
    <cellStyle name="Calculation 2 6 4 2_note 2_FTAResultat" xfId="5441" xr:uid="{00000000-0005-0000-0000-00002C150000}"/>
    <cellStyle name="Calculation 2 6 4 20" xfId="5442" xr:uid="{00000000-0005-0000-0000-00002D150000}"/>
    <cellStyle name="Calculation 2 6 4 21" xfId="5443" xr:uid="{00000000-0005-0000-0000-00002E150000}"/>
    <cellStyle name="Calculation 2 6 4 3" xfId="5444" xr:uid="{00000000-0005-0000-0000-00002F150000}"/>
    <cellStyle name="Calculation 2 6 4 3 2" xfId="5445" xr:uid="{00000000-0005-0000-0000-000030150000}"/>
    <cellStyle name="Calculation 2 6 4 3_note 2_FTAResultat" xfId="5446" xr:uid="{00000000-0005-0000-0000-000031150000}"/>
    <cellStyle name="Calculation 2 6 4 4" xfId="5447" xr:uid="{00000000-0005-0000-0000-000032150000}"/>
    <cellStyle name="Calculation 2 6 4 4 2" xfId="5448" xr:uid="{00000000-0005-0000-0000-000033150000}"/>
    <cellStyle name="Calculation 2 6 4 4_note 2_FTAResultat" xfId="5449" xr:uid="{00000000-0005-0000-0000-000034150000}"/>
    <cellStyle name="Calculation 2 6 4 5" xfId="5450" xr:uid="{00000000-0005-0000-0000-000035150000}"/>
    <cellStyle name="Calculation 2 6 4 5 2" xfId="5451" xr:uid="{00000000-0005-0000-0000-000036150000}"/>
    <cellStyle name="Calculation 2 6 4 6" xfId="5452" xr:uid="{00000000-0005-0000-0000-000037150000}"/>
    <cellStyle name="Calculation 2 6 4 7" xfId="5453" xr:uid="{00000000-0005-0000-0000-000038150000}"/>
    <cellStyle name="Calculation 2 6 4 8" xfId="5454" xr:uid="{00000000-0005-0000-0000-000039150000}"/>
    <cellStyle name="Calculation 2 6 4 9" xfId="5455" xr:uid="{00000000-0005-0000-0000-00003A150000}"/>
    <cellStyle name="Calculation 2 6 4_note 2_FTAResultat" xfId="5456" xr:uid="{00000000-0005-0000-0000-00003B150000}"/>
    <cellStyle name="Calculation 2 6 5" xfId="5457" xr:uid="{00000000-0005-0000-0000-00003C150000}"/>
    <cellStyle name="Calculation 2 6 5 10" xfId="5458" xr:uid="{00000000-0005-0000-0000-00003D150000}"/>
    <cellStyle name="Calculation 2 6 5 11" xfId="5459" xr:uid="{00000000-0005-0000-0000-00003E150000}"/>
    <cellStyle name="Calculation 2 6 5 12" xfId="5460" xr:uid="{00000000-0005-0000-0000-00003F150000}"/>
    <cellStyle name="Calculation 2 6 5 13" xfId="5461" xr:uid="{00000000-0005-0000-0000-000040150000}"/>
    <cellStyle name="Calculation 2 6 5 14" xfId="5462" xr:uid="{00000000-0005-0000-0000-000041150000}"/>
    <cellStyle name="Calculation 2 6 5 15" xfId="5463" xr:uid="{00000000-0005-0000-0000-000042150000}"/>
    <cellStyle name="Calculation 2 6 5 16" xfId="5464" xr:uid="{00000000-0005-0000-0000-000043150000}"/>
    <cellStyle name="Calculation 2 6 5 17" xfId="5465" xr:uid="{00000000-0005-0000-0000-000044150000}"/>
    <cellStyle name="Calculation 2 6 5 18" xfId="5466" xr:uid="{00000000-0005-0000-0000-000045150000}"/>
    <cellStyle name="Calculation 2 6 5 19" xfId="5467" xr:uid="{00000000-0005-0000-0000-000046150000}"/>
    <cellStyle name="Calculation 2 6 5 2" xfId="5468" xr:uid="{00000000-0005-0000-0000-000047150000}"/>
    <cellStyle name="Calculation 2 6 5 2 2" xfId="5469" xr:uid="{00000000-0005-0000-0000-000048150000}"/>
    <cellStyle name="Calculation 2 6 5 2_note 2_FTAResultat" xfId="5470" xr:uid="{00000000-0005-0000-0000-000049150000}"/>
    <cellStyle name="Calculation 2 6 5 20" xfId="5471" xr:uid="{00000000-0005-0000-0000-00004A150000}"/>
    <cellStyle name="Calculation 2 6 5 21" xfId="5472" xr:uid="{00000000-0005-0000-0000-00004B150000}"/>
    <cellStyle name="Calculation 2 6 5 3" xfId="5473" xr:uid="{00000000-0005-0000-0000-00004C150000}"/>
    <cellStyle name="Calculation 2 6 5 3 2" xfId="5474" xr:uid="{00000000-0005-0000-0000-00004D150000}"/>
    <cellStyle name="Calculation 2 6 5 3_note 2_FTAResultat" xfId="5475" xr:uid="{00000000-0005-0000-0000-00004E150000}"/>
    <cellStyle name="Calculation 2 6 5 4" xfId="5476" xr:uid="{00000000-0005-0000-0000-00004F150000}"/>
    <cellStyle name="Calculation 2 6 5 4 2" xfId="5477" xr:uid="{00000000-0005-0000-0000-000050150000}"/>
    <cellStyle name="Calculation 2 6 5 4_note 2_FTAResultat" xfId="5478" xr:uid="{00000000-0005-0000-0000-000051150000}"/>
    <cellStyle name="Calculation 2 6 5 5" xfId="5479" xr:uid="{00000000-0005-0000-0000-000052150000}"/>
    <cellStyle name="Calculation 2 6 5 5 2" xfId="5480" xr:uid="{00000000-0005-0000-0000-000053150000}"/>
    <cellStyle name="Calculation 2 6 5 6" xfId="5481" xr:uid="{00000000-0005-0000-0000-000054150000}"/>
    <cellStyle name="Calculation 2 6 5 7" xfId="5482" xr:uid="{00000000-0005-0000-0000-000055150000}"/>
    <cellStyle name="Calculation 2 6 5 8" xfId="5483" xr:uid="{00000000-0005-0000-0000-000056150000}"/>
    <cellStyle name="Calculation 2 6 5 9" xfId="5484" xr:uid="{00000000-0005-0000-0000-000057150000}"/>
    <cellStyle name="Calculation 2 6 5_note 2_FTAResultat" xfId="5485" xr:uid="{00000000-0005-0000-0000-000058150000}"/>
    <cellStyle name="Calculation 2 6 6" xfId="5486" xr:uid="{00000000-0005-0000-0000-000059150000}"/>
    <cellStyle name="Calculation 2 6 6 2" xfId="5487" xr:uid="{00000000-0005-0000-0000-00005A150000}"/>
    <cellStyle name="Calculation 2 6 6_note 2_FTAResultat" xfId="5488" xr:uid="{00000000-0005-0000-0000-00005B150000}"/>
    <cellStyle name="Calculation 2 6 7" xfId="5489" xr:uid="{00000000-0005-0000-0000-00005C150000}"/>
    <cellStyle name="Calculation 2 6 7 2" xfId="5490" xr:uid="{00000000-0005-0000-0000-00005D150000}"/>
    <cellStyle name="Calculation 2 6 7_note 2_FTAResultat" xfId="5491" xr:uid="{00000000-0005-0000-0000-00005E150000}"/>
    <cellStyle name="Calculation 2 6 8" xfId="5492" xr:uid="{00000000-0005-0000-0000-00005F150000}"/>
    <cellStyle name="Calculation 2 6 8 2" xfId="5493" xr:uid="{00000000-0005-0000-0000-000060150000}"/>
    <cellStyle name="Calculation 2 6 8_note 2_FTAResultat" xfId="5494" xr:uid="{00000000-0005-0000-0000-000061150000}"/>
    <cellStyle name="Calculation 2 6 9" xfId="5495" xr:uid="{00000000-0005-0000-0000-000062150000}"/>
    <cellStyle name="Calculation 2 6 9 2" xfId="5496" xr:uid="{00000000-0005-0000-0000-000063150000}"/>
    <cellStyle name="Calculation 2 6_note 2_FTAResultat" xfId="5497" xr:uid="{00000000-0005-0000-0000-000064150000}"/>
    <cellStyle name="Calculation 2 7" xfId="5498" xr:uid="{00000000-0005-0000-0000-000065150000}"/>
    <cellStyle name="Calculation 2 7 10" xfId="5499" xr:uid="{00000000-0005-0000-0000-000066150000}"/>
    <cellStyle name="Calculation 2 7 11" xfId="5500" xr:uid="{00000000-0005-0000-0000-000067150000}"/>
    <cellStyle name="Calculation 2 7 12" xfId="5501" xr:uid="{00000000-0005-0000-0000-000068150000}"/>
    <cellStyle name="Calculation 2 7 13" xfId="5502" xr:uid="{00000000-0005-0000-0000-000069150000}"/>
    <cellStyle name="Calculation 2 7 14" xfId="5503" xr:uid="{00000000-0005-0000-0000-00006A150000}"/>
    <cellStyle name="Calculation 2 7 15" xfId="5504" xr:uid="{00000000-0005-0000-0000-00006B150000}"/>
    <cellStyle name="Calculation 2 7 16" xfId="5505" xr:uid="{00000000-0005-0000-0000-00006C150000}"/>
    <cellStyle name="Calculation 2 7 17" xfId="5506" xr:uid="{00000000-0005-0000-0000-00006D150000}"/>
    <cellStyle name="Calculation 2 7 18" xfId="5507" xr:uid="{00000000-0005-0000-0000-00006E150000}"/>
    <cellStyle name="Calculation 2 7 19" xfId="5508" xr:uid="{00000000-0005-0000-0000-00006F150000}"/>
    <cellStyle name="Calculation 2 7 2" xfId="5509" xr:uid="{00000000-0005-0000-0000-000070150000}"/>
    <cellStyle name="Calculation 2 7 2 10" xfId="5510" xr:uid="{00000000-0005-0000-0000-000071150000}"/>
    <cellStyle name="Calculation 2 7 2 11" xfId="5511" xr:uid="{00000000-0005-0000-0000-000072150000}"/>
    <cellStyle name="Calculation 2 7 2 12" xfId="5512" xr:uid="{00000000-0005-0000-0000-000073150000}"/>
    <cellStyle name="Calculation 2 7 2 13" xfId="5513" xr:uid="{00000000-0005-0000-0000-000074150000}"/>
    <cellStyle name="Calculation 2 7 2 14" xfId="5514" xr:uid="{00000000-0005-0000-0000-000075150000}"/>
    <cellStyle name="Calculation 2 7 2 15" xfId="5515" xr:uid="{00000000-0005-0000-0000-000076150000}"/>
    <cellStyle name="Calculation 2 7 2 16" xfId="5516" xr:uid="{00000000-0005-0000-0000-000077150000}"/>
    <cellStyle name="Calculation 2 7 2 17" xfId="5517" xr:uid="{00000000-0005-0000-0000-000078150000}"/>
    <cellStyle name="Calculation 2 7 2 18" xfId="5518" xr:uid="{00000000-0005-0000-0000-000079150000}"/>
    <cellStyle name="Calculation 2 7 2 19" xfId="5519" xr:uid="{00000000-0005-0000-0000-00007A150000}"/>
    <cellStyle name="Calculation 2 7 2 2" xfId="5520" xr:uid="{00000000-0005-0000-0000-00007B150000}"/>
    <cellStyle name="Calculation 2 7 2 2 2" xfId="5521" xr:uid="{00000000-0005-0000-0000-00007C150000}"/>
    <cellStyle name="Calculation 2 7 2 2_note 2_FTAResultat" xfId="5522" xr:uid="{00000000-0005-0000-0000-00007D150000}"/>
    <cellStyle name="Calculation 2 7 2 20" xfId="5523" xr:uid="{00000000-0005-0000-0000-00007E150000}"/>
    <cellStyle name="Calculation 2 7 2 21" xfId="5524" xr:uid="{00000000-0005-0000-0000-00007F150000}"/>
    <cellStyle name="Calculation 2 7 2 3" xfId="5525" xr:uid="{00000000-0005-0000-0000-000080150000}"/>
    <cellStyle name="Calculation 2 7 2 3 2" xfId="5526" xr:uid="{00000000-0005-0000-0000-000081150000}"/>
    <cellStyle name="Calculation 2 7 2 3_note 2_FTAResultat" xfId="5527" xr:uid="{00000000-0005-0000-0000-000082150000}"/>
    <cellStyle name="Calculation 2 7 2 4" xfId="5528" xr:uid="{00000000-0005-0000-0000-000083150000}"/>
    <cellStyle name="Calculation 2 7 2 4 2" xfId="5529" xr:uid="{00000000-0005-0000-0000-000084150000}"/>
    <cellStyle name="Calculation 2 7 2 4_note 2_FTAResultat" xfId="5530" xr:uid="{00000000-0005-0000-0000-000085150000}"/>
    <cellStyle name="Calculation 2 7 2 5" xfId="5531" xr:uid="{00000000-0005-0000-0000-000086150000}"/>
    <cellStyle name="Calculation 2 7 2 5 2" xfId="5532" xr:uid="{00000000-0005-0000-0000-000087150000}"/>
    <cellStyle name="Calculation 2 7 2 6" xfId="5533" xr:uid="{00000000-0005-0000-0000-000088150000}"/>
    <cellStyle name="Calculation 2 7 2 7" xfId="5534" xr:uid="{00000000-0005-0000-0000-000089150000}"/>
    <cellStyle name="Calculation 2 7 2 8" xfId="5535" xr:uid="{00000000-0005-0000-0000-00008A150000}"/>
    <cellStyle name="Calculation 2 7 2 9" xfId="5536" xr:uid="{00000000-0005-0000-0000-00008B150000}"/>
    <cellStyle name="Calculation 2 7 2_note 2_FTAResultat" xfId="5537" xr:uid="{00000000-0005-0000-0000-00008C150000}"/>
    <cellStyle name="Calculation 2 7 20" xfId="5538" xr:uid="{00000000-0005-0000-0000-00008D150000}"/>
    <cellStyle name="Calculation 2 7 21" xfId="5539" xr:uid="{00000000-0005-0000-0000-00008E150000}"/>
    <cellStyle name="Calculation 2 7 22" xfId="5540" xr:uid="{00000000-0005-0000-0000-00008F150000}"/>
    <cellStyle name="Calculation 2 7 23" xfId="5541" xr:uid="{00000000-0005-0000-0000-000090150000}"/>
    <cellStyle name="Calculation 2 7 3" xfId="5542" xr:uid="{00000000-0005-0000-0000-000091150000}"/>
    <cellStyle name="Calculation 2 7 3 10" xfId="5543" xr:uid="{00000000-0005-0000-0000-000092150000}"/>
    <cellStyle name="Calculation 2 7 3 11" xfId="5544" xr:uid="{00000000-0005-0000-0000-000093150000}"/>
    <cellStyle name="Calculation 2 7 3 12" xfId="5545" xr:uid="{00000000-0005-0000-0000-000094150000}"/>
    <cellStyle name="Calculation 2 7 3 13" xfId="5546" xr:uid="{00000000-0005-0000-0000-000095150000}"/>
    <cellStyle name="Calculation 2 7 3 14" xfId="5547" xr:uid="{00000000-0005-0000-0000-000096150000}"/>
    <cellStyle name="Calculation 2 7 3 15" xfId="5548" xr:uid="{00000000-0005-0000-0000-000097150000}"/>
    <cellStyle name="Calculation 2 7 3 16" xfId="5549" xr:uid="{00000000-0005-0000-0000-000098150000}"/>
    <cellStyle name="Calculation 2 7 3 17" xfId="5550" xr:uid="{00000000-0005-0000-0000-000099150000}"/>
    <cellStyle name="Calculation 2 7 3 18" xfId="5551" xr:uid="{00000000-0005-0000-0000-00009A150000}"/>
    <cellStyle name="Calculation 2 7 3 19" xfId="5552" xr:uid="{00000000-0005-0000-0000-00009B150000}"/>
    <cellStyle name="Calculation 2 7 3 2" xfId="5553" xr:uid="{00000000-0005-0000-0000-00009C150000}"/>
    <cellStyle name="Calculation 2 7 3 2 2" xfId="5554" xr:uid="{00000000-0005-0000-0000-00009D150000}"/>
    <cellStyle name="Calculation 2 7 3 2_note 2_FTAResultat" xfId="5555" xr:uid="{00000000-0005-0000-0000-00009E150000}"/>
    <cellStyle name="Calculation 2 7 3 20" xfId="5556" xr:uid="{00000000-0005-0000-0000-00009F150000}"/>
    <cellStyle name="Calculation 2 7 3 21" xfId="5557" xr:uid="{00000000-0005-0000-0000-0000A0150000}"/>
    <cellStyle name="Calculation 2 7 3 3" xfId="5558" xr:uid="{00000000-0005-0000-0000-0000A1150000}"/>
    <cellStyle name="Calculation 2 7 3 3 2" xfId="5559" xr:uid="{00000000-0005-0000-0000-0000A2150000}"/>
    <cellStyle name="Calculation 2 7 3 3_note 2_FTAResultat" xfId="5560" xr:uid="{00000000-0005-0000-0000-0000A3150000}"/>
    <cellStyle name="Calculation 2 7 3 4" xfId="5561" xr:uid="{00000000-0005-0000-0000-0000A4150000}"/>
    <cellStyle name="Calculation 2 7 3 4 2" xfId="5562" xr:uid="{00000000-0005-0000-0000-0000A5150000}"/>
    <cellStyle name="Calculation 2 7 3 4_note 2_FTAResultat" xfId="5563" xr:uid="{00000000-0005-0000-0000-0000A6150000}"/>
    <cellStyle name="Calculation 2 7 3 5" xfId="5564" xr:uid="{00000000-0005-0000-0000-0000A7150000}"/>
    <cellStyle name="Calculation 2 7 3 5 2" xfId="5565" xr:uid="{00000000-0005-0000-0000-0000A8150000}"/>
    <cellStyle name="Calculation 2 7 3 6" xfId="5566" xr:uid="{00000000-0005-0000-0000-0000A9150000}"/>
    <cellStyle name="Calculation 2 7 3 7" xfId="5567" xr:uid="{00000000-0005-0000-0000-0000AA150000}"/>
    <cellStyle name="Calculation 2 7 3 8" xfId="5568" xr:uid="{00000000-0005-0000-0000-0000AB150000}"/>
    <cellStyle name="Calculation 2 7 3 9" xfId="5569" xr:uid="{00000000-0005-0000-0000-0000AC150000}"/>
    <cellStyle name="Calculation 2 7 3_note 2_FTAResultat" xfId="5570" xr:uid="{00000000-0005-0000-0000-0000AD150000}"/>
    <cellStyle name="Calculation 2 7 4" xfId="5571" xr:uid="{00000000-0005-0000-0000-0000AE150000}"/>
    <cellStyle name="Calculation 2 7 4 10" xfId="5572" xr:uid="{00000000-0005-0000-0000-0000AF150000}"/>
    <cellStyle name="Calculation 2 7 4 11" xfId="5573" xr:uid="{00000000-0005-0000-0000-0000B0150000}"/>
    <cellStyle name="Calculation 2 7 4 12" xfId="5574" xr:uid="{00000000-0005-0000-0000-0000B1150000}"/>
    <cellStyle name="Calculation 2 7 4 13" xfId="5575" xr:uid="{00000000-0005-0000-0000-0000B2150000}"/>
    <cellStyle name="Calculation 2 7 4 14" xfId="5576" xr:uid="{00000000-0005-0000-0000-0000B3150000}"/>
    <cellStyle name="Calculation 2 7 4 15" xfId="5577" xr:uid="{00000000-0005-0000-0000-0000B4150000}"/>
    <cellStyle name="Calculation 2 7 4 16" xfId="5578" xr:uid="{00000000-0005-0000-0000-0000B5150000}"/>
    <cellStyle name="Calculation 2 7 4 17" xfId="5579" xr:uid="{00000000-0005-0000-0000-0000B6150000}"/>
    <cellStyle name="Calculation 2 7 4 18" xfId="5580" xr:uid="{00000000-0005-0000-0000-0000B7150000}"/>
    <cellStyle name="Calculation 2 7 4 19" xfId="5581" xr:uid="{00000000-0005-0000-0000-0000B8150000}"/>
    <cellStyle name="Calculation 2 7 4 2" xfId="5582" xr:uid="{00000000-0005-0000-0000-0000B9150000}"/>
    <cellStyle name="Calculation 2 7 4 2 2" xfId="5583" xr:uid="{00000000-0005-0000-0000-0000BA150000}"/>
    <cellStyle name="Calculation 2 7 4 2_note 2_FTAResultat" xfId="5584" xr:uid="{00000000-0005-0000-0000-0000BB150000}"/>
    <cellStyle name="Calculation 2 7 4 20" xfId="5585" xr:uid="{00000000-0005-0000-0000-0000BC150000}"/>
    <cellStyle name="Calculation 2 7 4 21" xfId="5586" xr:uid="{00000000-0005-0000-0000-0000BD150000}"/>
    <cellStyle name="Calculation 2 7 4 3" xfId="5587" xr:uid="{00000000-0005-0000-0000-0000BE150000}"/>
    <cellStyle name="Calculation 2 7 4 3 2" xfId="5588" xr:uid="{00000000-0005-0000-0000-0000BF150000}"/>
    <cellStyle name="Calculation 2 7 4 3_note 2_FTAResultat" xfId="5589" xr:uid="{00000000-0005-0000-0000-0000C0150000}"/>
    <cellStyle name="Calculation 2 7 4 4" xfId="5590" xr:uid="{00000000-0005-0000-0000-0000C1150000}"/>
    <cellStyle name="Calculation 2 7 4 4 2" xfId="5591" xr:uid="{00000000-0005-0000-0000-0000C2150000}"/>
    <cellStyle name="Calculation 2 7 4 4_note 2_FTAResultat" xfId="5592" xr:uid="{00000000-0005-0000-0000-0000C3150000}"/>
    <cellStyle name="Calculation 2 7 4 5" xfId="5593" xr:uid="{00000000-0005-0000-0000-0000C4150000}"/>
    <cellStyle name="Calculation 2 7 4 5 2" xfId="5594" xr:uid="{00000000-0005-0000-0000-0000C5150000}"/>
    <cellStyle name="Calculation 2 7 4 6" xfId="5595" xr:uid="{00000000-0005-0000-0000-0000C6150000}"/>
    <cellStyle name="Calculation 2 7 4 7" xfId="5596" xr:uid="{00000000-0005-0000-0000-0000C7150000}"/>
    <cellStyle name="Calculation 2 7 4 8" xfId="5597" xr:uid="{00000000-0005-0000-0000-0000C8150000}"/>
    <cellStyle name="Calculation 2 7 4 9" xfId="5598" xr:uid="{00000000-0005-0000-0000-0000C9150000}"/>
    <cellStyle name="Calculation 2 7 4_note 2_FTAResultat" xfId="5599" xr:uid="{00000000-0005-0000-0000-0000CA150000}"/>
    <cellStyle name="Calculation 2 7 5" xfId="5600" xr:uid="{00000000-0005-0000-0000-0000CB150000}"/>
    <cellStyle name="Calculation 2 7 5 10" xfId="5601" xr:uid="{00000000-0005-0000-0000-0000CC150000}"/>
    <cellStyle name="Calculation 2 7 5 11" xfId="5602" xr:uid="{00000000-0005-0000-0000-0000CD150000}"/>
    <cellStyle name="Calculation 2 7 5 12" xfId="5603" xr:uid="{00000000-0005-0000-0000-0000CE150000}"/>
    <cellStyle name="Calculation 2 7 5 13" xfId="5604" xr:uid="{00000000-0005-0000-0000-0000CF150000}"/>
    <cellStyle name="Calculation 2 7 5 14" xfId="5605" xr:uid="{00000000-0005-0000-0000-0000D0150000}"/>
    <cellStyle name="Calculation 2 7 5 15" xfId="5606" xr:uid="{00000000-0005-0000-0000-0000D1150000}"/>
    <cellStyle name="Calculation 2 7 5 16" xfId="5607" xr:uid="{00000000-0005-0000-0000-0000D2150000}"/>
    <cellStyle name="Calculation 2 7 5 17" xfId="5608" xr:uid="{00000000-0005-0000-0000-0000D3150000}"/>
    <cellStyle name="Calculation 2 7 5 18" xfId="5609" xr:uid="{00000000-0005-0000-0000-0000D4150000}"/>
    <cellStyle name="Calculation 2 7 5 19" xfId="5610" xr:uid="{00000000-0005-0000-0000-0000D5150000}"/>
    <cellStyle name="Calculation 2 7 5 2" xfId="5611" xr:uid="{00000000-0005-0000-0000-0000D6150000}"/>
    <cellStyle name="Calculation 2 7 5 2 2" xfId="5612" xr:uid="{00000000-0005-0000-0000-0000D7150000}"/>
    <cellStyle name="Calculation 2 7 5 2_note 2_FTAResultat" xfId="5613" xr:uid="{00000000-0005-0000-0000-0000D8150000}"/>
    <cellStyle name="Calculation 2 7 5 20" xfId="5614" xr:uid="{00000000-0005-0000-0000-0000D9150000}"/>
    <cellStyle name="Calculation 2 7 5 21" xfId="5615" xr:uid="{00000000-0005-0000-0000-0000DA150000}"/>
    <cellStyle name="Calculation 2 7 5 3" xfId="5616" xr:uid="{00000000-0005-0000-0000-0000DB150000}"/>
    <cellStyle name="Calculation 2 7 5 3 2" xfId="5617" xr:uid="{00000000-0005-0000-0000-0000DC150000}"/>
    <cellStyle name="Calculation 2 7 5 3_note 2_FTAResultat" xfId="5618" xr:uid="{00000000-0005-0000-0000-0000DD150000}"/>
    <cellStyle name="Calculation 2 7 5 4" xfId="5619" xr:uid="{00000000-0005-0000-0000-0000DE150000}"/>
    <cellStyle name="Calculation 2 7 5 4 2" xfId="5620" xr:uid="{00000000-0005-0000-0000-0000DF150000}"/>
    <cellStyle name="Calculation 2 7 5 4_note 2_FTAResultat" xfId="5621" xr:uid="{00000000-0005-0000-0000-0000E0150000}"/>
    <cellStyle name="Calculation 2 7 5 5" xfId="5622" xr:uid="{00000000-0005-0000-0000-0000E1150000}"/>
    <cellStyle name="Calculation 2 7 5 5 2" xfId="5623" xr:uid="{00000000-0005-0000-0000-0000E2150000}"/>
    <cellStyle name="Calculation 2 7 5 6" xfId="5624" xr:uid="{00000000-0005-0000-0000-0000E3150000}"/>
    <cellStyle name="Calculation 2 7 5 7" xfId="5625" xr:uid="{00000000-0005-0000-0000-0000E4150000}"/>
    <cellStyle name="Calculation 2 7 5 8" xfId="5626" xr:uid="{00000000-0005-0000-0000-0000E5150000}"/>
    <cellStyle name="Calculation 2 7 5 9" xfId="5627" xr:uid="{00000000-0005-0000-0000-0000E6150000}"/>
    <cellStyle name="Calculation 2 7 5_note 2_FTAResultat" xfId="5628" xr:uid="{00000000-0005-0000-0000-0000E7150000}"/>
    <cellStyle name="Calculation 2 7 6" xfId="5629" xr:uid="{00000000-0005-0000-0000-0000E8150000}"/>
    <cellStyle name="Calculation 2 7 6 2" xfId="5630" xr:uid="{00000000-0005-0000-0000-0000E9150000}"/>
    <cellStyle name="Calculation 2 7 6_note 2_FTAResultat" xfId="5631" xr:uid="{00000000-0005-0000-0000-0000EA150000}"/>
    <cellStyle name="Calculation 2 7 7" xfId="5632" xr:uid="{00000000-0005-0000-0000-0000EB150000}"/>
    <cellStyle name="Calculation 2 7 7 2" xfId="5633" xr:uid="{00000000-0005-0000-0000-0000EC150000}"/>
    <cellStyle name="Calculation 2 7 7_note 2_FTAResultat" xfId="5634" xr:uid="{00000000-0005-0000-0000-0000ED150000}"/>
    <cellStyle name="Calculation 2 7 8" xfId="5635" xr:uid="{00000000-0005-0000-0000-0000EE150000}"/>
    <cellStyle name="Calculation 2 7 8 2" xfId="5636" xr:uid="{00000000-0005-0000-0000-0000EF150000}"/>
    <cellStyle name="Calculation 2 7 8_note 2_FTAResultat" xfId="5637" xr:uid="{00000000-0005-0000-0000-0000F0150000}"/>
    <cellStyle name="Calculation 2 7 9" xfId="5638" xr:uid="{00000000-0005-0000-0000-0000F1150000}"/>
    <cellStyle name="Calculation 2 7 9 2" xfId="5639" xr:uid="{00000000-0005-0000-0000-0000F2150000}"/>
    <cellStyle name="Calculation 2 7_note 2_FTAResultat" xfId="5640" xr:uid="{00000000-0005-0000-0000-0000F3150000}"/>
    <cellStyle name="Calculation 2 8" xfId="5641" xr:uid="{00000000-0005-0000-0000-0000F4150000}"/>
    <cellStyle name="Calculation 2 8 10" xfId="5642" xr:uid="{00000000-0005-0000-0000-0000F5150000}"/>
    <cellStyle name="Calculation 2 8 11" xfId="5643" xr:uid="{00000000-0005-0000-0000-0000F6150000}"/>
    <cellStyle name="Calculation 2 8 12" xfId="5644" xr:uid="{00000000-0005-0000-0000-0000F7150000}"/>
    <cellStyle name="Calculation 2 8 13" xfId="5645" xr:uid="{00000000-0005-0000-0000-0000F8150000}"/>
    <cellStyle name="Calculation 2 8 14" xfId="5646" xr:uid="{00000000-0005-0000-0000-0000F9150000}"/>
    <cellStyle name="Calculation 2 8 15" xfId="5647" xr:uid="{00000000-0005-0000-0000-0000FA150000}"/>
    <cellStyle name="Calculation 2 8 16" xfId="5648" xr:uid="{00000000-0005-0000-0000-0000FB150000}"/>
    <cellStyle name="Calculation 2 8 17" xfId="5649" xr:uid="{00000000-0005-0000-0000-0000FC150000}"/>
    <cellStyle name="Calculation 2 8 18" xfId="5650" xr:uid="{00000000-0005-0000-0000-0000FD150000}"/>
    <cellStyle name="Calculation 2 8 19" xfId="5651" xr:uid="{00000000-0005-0000-0000-0000FE150000}"/>
    <cellStyle name="Calculation 2 8 2" xfId="5652" xr:uid="{00000000-0005-0000-0000-0000FF150000}"/>
    <cellStyle name="Calculation 2 8 2 10" xfId="5653" xr:uid="{00000000-0005-0000-0000-000000160000}"/>
    <cellStyle name="Calculation 2 8 2 11" xfId="5654" xr:uid="{00000000-0005-0000-0000-000001160000}"/>
    <cellStyle name="Calculation 2 8 2 12" xfId="5655" xr:uid="{00000000-0005-0000-0000-000002160000}"/>
    <cellStyle name="Calculation 2 8 2 13" xfId="5656" xr:uid="{00000000-0005-0000-0000-000003160000}"/>
    <cellStyle name="Calculation 2 8 2 14" xfId="5657" xr:uid="{00000000-0005-0000-0000-000004160000}"/>
    <cellStyle name="Calculation 2 8 2 15" xfId="5658" xr:uid="{00000000-0005-0000-0000-000005160000}"/>
    <cellStyle name="Calculation 2 8 2 16" xfId="5659" xr:uid="{00000000-0005-0000-0000-000006160000}"/>
    <cellStyle name="Calculation 2 8 2 17" xfId="5660" xr:uid="{00000000-0005-0000-0000-000007160000}"/>
    <cellStyle name="Calculation 2 8 2 18" xfId="5661" xr:uid="{00000000-0005-0000-0000-000008160000}"/>
    <cellStyle name="Calculation 2 8 2 19" xfId="5662" xr:uid="{00000000-0005-0000-0000-000009160000}"/>
    <cellStyle name="Calculation 2 8 2 2" xfId="5663" xr:uid="{00000000-0005-0000-0000-00000A160000}"/>
    <cellStyle name="Calculation 2 8 2 2 2" xfId="5664" xr:uid="{00000000-0005-0000-0000-00000B160000}"/>
    <cellStyle name="Calculation 2 8 2 2_note 2_FTAResultat" xfId="5665" xr:uid="{00000000-0005-0000-0000-00000C160000}"/>
    <cellStyle name="Calculation 2 8 2 20" xfId="5666" xr:uid="{00000000-0005-0000-0000-00000D160000}"/>
    <cellStyle name="Calculation 2 8 2 21" xfId="5667" xr:uid="{00000000-0005-0000-0000-00000E160000}"/>
    <cellStyle name="Calculation 2 8 2 3" xfId="5668" xr:uid="{00000000-0005-0000-0000-00000F160000}"/>
    <cellStyle name="Calculation 2 8 2 3 2" xfId="5669" xr:uid="{00000000-0005-0000-0000-000010160000}"/>
    <cellStyle name="Calculation 2 8 2 3_note 2_FTAResultat" xfId="5670" xr:uid="{00000000-0005-0000-0000-000011160000}"/>
    <cellStyle name="Calculation 2 8 2 4" xfId="5671" xr:uid="{00000000-0005-0000-0000-000012160000}"/>
    <cellStyle name="Calculation 2 8 2 4 2" xfId="5672" xr:uid="{00000000-0005-0000-0000-000013160000}"/>
    <cellStyle name="Calculation 2 8 2 4_note 2_FTAResultat" xfId="5673" xr:uid="{00000000-0005-0000-0000-000014160000}"/>
    <cellStyle name="Calculation 2 8 2 5" xfId="5674" xr:uid="{00000000-0005-0000-0000-000015160000}"/>
    <cellStyle name="Calculation 2 8 2 5 2" xfId="5675" xr:uid="{00000000-0005-0000-0000-000016160000}"/>
    <cellStyle name="Calculation 2 8 2 6" xfId="5676" xr:uid="{00000000-0005-0000-0000-000017160000}"/>
    <cellStyle name="Calculation 2 8 2 7" xfId="5677" xr:uid="{00000000-0005-0000-0000-000018160000}"/>
    <cellStyle name="Calculation 2 8 2 8" xfId="5678" xr:uid="{00000000-0005-0000-0000-000019160000}"/>
    <cellStyle name="Calculation 2 8 2 9" xfId="5679" xr:uid="{00000000-0005-0000-0000-00001A160000}"/>
    <cellStyle name="Calculation 2 8 2_note 2_FTAResultat" xfId="5680" xr:uid="{00000000-0005-0000-0000-00001B160000}"/>
    <cellStyle name="Calculation 2 8 20" xfId="5681" xr:uid="{00000000-0005-0000-0000-00001C160000}"/>
    <cellStyle name="Calculation 2 8 21" xfId="5682" xr:uid="{00000000-0005-0000-0000-00001D160000}"/>
    <cellStyle name="Calculation 2 8 22" xfId="5683" xr:uid="{00000000-0005-0000-0000-00001E160000}"/>
    <cellStyle name="Calculation 2 8 3" xfId="5684" xr:uid="{00000000-0005-0000-0000-00001F160000}"/>
    <cellStyle name="Calculation 2 8 3 10" xfId="5685" xr:uid="{00000000-0005-0000-0000-000020160000}"/>
    <cellStyle name="Calculation 2 8 3 11" xfId="5686" xr:uid="{00000000-0005-0000-0000-000021160000}"/>
    <cellStyle name="Calculation 2 8 3 12" xfId="5687" xr:uid="{00000000-0005-0000-0000-000022160000}"/>
    <cellStyle name="Calculation 2 8 3 13" xfId="5688" xr:uid="{00000000-0005-0000-0000-000023160000}"/>
    <cellStyle name="Calculation 2 8 3 14" xfId="5689" xr:uid="{00000000-0005-0000-0000-000024160000}"/>
    <cellStyle name="Calculation 2 8 3 15" xfId="5690" xr:uid="{00000000-0005-0000-0000-000025160000}"/>
    <cellStyle name="Calculation 2 8 3 16" xfId="5691" xr:uid="{00000000-0005-0000-0000-000026160000}"/>
    <cellStyle name="Calculation 2 8 3 17" xfId="5692" xr:uid="{00000000-0005-0000-0000-000027160000}"/>
    <cellStyle name="Calculation 2 8 3 18" xfId="5693" xr:uid="{00000000-0005-0000-0000-000028160000}"/>
    <cellStyle name="Calculation 2 8 3 19" xfId="5694" xr:uid="{00000000-0005-0000-0000-000029160000}"/>
    <cellStyle name="Calculation 2 8 3 2" xfId="5695" xr:uid="{00000000-0005-0000-0000-00002A160000}"/>
    <cellStyle name="Calculation 2 8 3 2 2" xfId="5696" xr:uid="{00000000-0005-0000-0000-00002B160000}"/>
    <cellStyle name="Calculation 2 8 3 2_note 2_FTAResultat" xfId="5697" xr:uid="{00000000-0005-0000-0000-00002C160000}"/>
    <cellStyle name="Calculation 2 8 3 20" xfId="5698" xr:uid="{00000000-0005-0000-0000-00002D160000}"/>
    <cellStyle name="Calculation 2 8 3 21" xfId="5699" xr:uid="{00000000-0005-0000-0000-00002E160000}"/>
    <cellStyle name="Calculation 2 8 3 3" xfId="5700" xr:uid="{00000000-0005-0000-0000-00002F160000}"/>
    <cellStyle name="Calculation 2 8 3 3 2" xfId="5701" xr:uid="{00000000-0005-0000-0000-000030160000}"/>
    <cellStyle name="Calculation 2 8 3 3_note 2_FTAResultat" xfId="5702" xr:uid="{00000000-0005-0000-0000-000031160000}"/>
    <cellStyle name="Calculation 2 8 3 4" xfId="5703" xr:uid="{00000000-0005-0000-0000-000032160000}"/>
    <cellStyle name="Calculation 2 8 3 4 2" xfId="5704" xr:uid="{00000000-0005-0000-0000-000033160000}"/>
    <cellStyle name="Calculation 2 8 3 4_note 2_FTAResultat" xfId="5705" xr:uid="{00000000-0005-0000-0000-000034160000}"/>
    <cellStyle name="Calculation 2 8 3 5" xfId="5706" xr:uid="{00000000-0005-0000-0000-000035160000}"/>
    <cellStyle name="Calculation 2 8 3 5 2" xfId="5707" xr:uid="{00000000-0005-0000-0000-000036160000}"/>
    <cellStyle name="Calculation 2 8 3 6" xfId="5708" xr:uid="{00000000-0005-0000-0000-000037160000}"/>
    <cellStyle name="Calculation 2 8 3 7" xfId="5709" xr:uid="{00000000-0005-0000-0000-000038160000}"/>
    <cellStyle name="Calculation 2 8 3 8" xfId="5710" xr:uid="{00000000-0005-0000-0000-000039160000}"/>
    <cellStyle name="Calculation 2 8 3 9" xfId="5711" xr:uid="{00000000-0005-0000-0000-00003A160000}"/>
    <cellStyle name="Calculation 2 8 3_note 2_FTAResultat" xfId="5712" xr:uid="{00000000-0005-0000-0000-00003B160000}"/>
    <cellStyle name="Calculation 2 8 4" xfId="5713" xr:uid="{00000000-0005-0000-0000-00003C160000}"/>
    <cellStyle name="Calculation 2 8 4 10" xfId="5714" xr:uid="{00000000-0005-0000-0000-00003D160000}"/>
    <cellStyle name="Calculation 2 8 4 11" xfId="5715" xr:uid="{00000000-0005-0000-0000-00003E160000}"/>
    <cellStyle name="Calculation 2 8 4 12" xfId="5716" xr:uid="{00000000-0005-0000-0000-00003F160000}"/>
    <cellStyle name="Calculation 2 8 4 13" xfId="5717" xr:uid="{00000000-0005-0000-0000-000040160000}"/>
    <cellStyle name="Calculation 2 8 4 14" xfId="5718" xr:uid="{00000000-0005-0000-0000-000041160000}"/>
    <cellStyle name="Calculation 2 8 4 15" xfId="5719" xr:uid="{00000000-0005-0000-0000-000042160000}"/>
    <cellStyle name="Calculation 2 8 4 16" xfId="5720" xr:uid="{00000000-0005-0000-0000-000043160000}"/>
    <cellStyle name="Calculation 2 8 4 17" xfId="5721" xr:uid="{00000000-0005-0000-0000-000044160000}"/>
    <cellStyle name="Calculation 2 8 4 18" xfId="5722" xr:uid="{00000000-0005-0000-0000-000045160000}"/>
    <cellStyle name="Calculation 2 8 4 19" xfId="5723" xr:uid="{00000000-0005-0000-0000-000046160000}"/>
    <cellStyle name="Calculation 2 8 4 2" xfId="5724" xr:uid="{00000000-0005-0000-0000-000047160000}"/>
    <cellStyle name="Calculation 2 8 4 2 2" xfId="5725" xr:uid="{00000000-0005-0000-0000-000048160000}"/>
    <cellStyle name="Calculation 2 8 4 2_note 2_FTAResultat" xfId="5726" xr:uid="{00000000-0005-0000-0000-000049160000}"/>
    <cellStyle name="Calculation 2 8 4 20" xfId="5727" xr:uid="{00000000-0005-0000-0000-00004A160000}"/>
    <cellStyle name="Calculation 2 8 4 21" xfId="5728" xr:uid="{00000000-0005-0000-0000-00004B160000}"/>
    <cellStyle name="Calculation 2 8 4 3" xfId="5729" xr:uid="{00000000-0005-0000-0000-00004C160000}"/>
    <cellStyle name="Calculation 2 8 4 3 2" xfId="5730" xr:uid="{00000000-0005-0000-0000-00004D160000}"/>
    <cellStyle name="Calculation 2 8 4 3_note 2_FTAResultat" xfId="5731" xr:uid="{00000000-0005-0000-0000-00004E160000}"/>
    <cellStyle name="Calculation 2 8 4 4" xfId="5732" xr:uid="{00000000-0005-0000-0000-00004F160000}"/>
    <cellStyle name="Calculation 2 8 4 4 2" xfId="5733" xr:uid="{00000000-0005-0000-0000-000050160000}"/>
    <cellStyle name="Calculation 2 8 4 4_note 2_FTAResultat" xfId="5734" xr:uid="{00000000-0005-0000-0000-000051160000}"/>
    <cellStyle name="Calculation 2 8 4 5" xfId="5735" xr:uid="{00000000-0005-0000-0000-000052160000}"/>
    <cellStyle name="Calculation 2 8 4 5 2" xfId="5736" xr:uid="{00000000-0005-0000-0000-000053160000}"/>
    <cellStyle name="Calculation 2 8 4 6" xfId="5737" xr:uid="{00000000-0005-0000-0000-000054160000}"/>
    <cellStyle name="Calculation 2 8 4 7" xfId="5738" xr:uid="{00000000-0005-0000-0000-000055160000}"/>
    <cellStyle name="Calculation 2 8 4 8" xfId="5739" xr:uid="{00000000-0005-0000-0000-000056160000}"/>
    <cellStyle name="Calculation 2 8 4 9" xfId="5740" xr:uid="{00000000-0005-0000-0000-000057160000}"/>
    <cellStyle name="Calculation 2 8 4_note 2_FTAResultat" xfId="5741" xr:uid="{00000000-0005-0000-0000-000058160000}"/>
    <cellStyle name="Calculation 2 8 5" xfId="5742" xr:uid="{00000000-0005-0000-0000-000059160000}"/>
    <cellStyle name="Calculation 2 8 5 10" xfId="5743" xr:uid="{00000000-0005-0000-0000-00005A160000}"/>
    <cellStyle name="Calculation 2 8 5 11" xfId="5744" xr:uid="{00000000-0005-0000-0000-00005B160000}"/>
    <cellStyle name="Calculation 2 8 5 12" xfId="5745" xr:uid="{00000000-0005-0000-0000-00005C160000}"/>
    <cellStyle name="Calculation 2 8 5 13" xfId="5746" xr:uid="{00000000-0005-0000-0000-00005D160000}"/>
    <cellStyle name="Calculation 2 8 5 14" xfId="5747" xr:uid="{00000000-0005-0000-0000-00005E160000}"/>
    <cellStyle name="Calculation 2 8 5 15" xfId="5748" xr:uid="{00000000-0005-0000-0000-00005F160000}"/>
    <cellStyle name="Calculation 2 8 5 16" xfId="5749" xr:uid="{00000000-0005-0000-0000-000060160000}"/>
    <cellStyle name="Calculation 2 8 5 17" xfId="5750" xr:uid="{00000000-0005-0000-0000-000061160000}"/>
    <cellStyle name="Calculation 2 8 5 18" xfId="5751" xr:uid="{00000000-0005-0000-0000-000062160000}"/>
    <cellStyle name="Calculation 2 8 5 19" xfId="5752" xr:uid="{00000000-0005-0000-0000-000063160000}"/>
    <cellStyle name="Calculation 2 8 5 2" xfId="5753" xr:uid="{00000000-0005-0000-0000-000064160000}"/>
    <cellStyle name="Calculation 2 8 5 2 2" xfId="5754" xr:uid="{00000000-0005-0000-0000-000065160000}"/>
    <cellStyle name="Calculation 2 8 5 2_note 2_FTAResultat" xfId="5755" xr:uid="{00000000-0005-0000-0000-000066160000}"/>
    <cellStyle name="Calculation 2 8 5 20" xfId="5756" xr:uid="{00000000-0005-0000-0000-000067160000}"/>
    <cellStyle name="Calculation 2 8 5 21" xfId="5757" xr:uid="{00000000-0005-0000-0000-000068160000}"/>
    <cellStyle name="Calculation 2 8 5 3" xfId="5758" xr:uid="{00000000-0005-0000-0000-000069160000}"/>
    <cellStyle name="Calculation 2 8 5 3 2" xfId="5759" xr:uid="{00000000-0005-0000-0000-00006A160000}"/>
    <cellStyle name="Calculation 2 8 5 3_note 2_FTAResultat" xfId="5760" xr:uid="{00000000-0005-0000-0000-00006B160000}"/>
    <cellStyle name="Calculation 2 8 5 4" xfId="5761" xr:uid="{00000000-0005-0000-0000-00006C160000}"/>
    <cellStyle name="Calculation 2 8 5 4 2" xfId="5762" xr:uid="{00000000-0005-0000-0000-00006D160000}"/>
    <cellStyle name="Calculation 2 8 5 4_note 2_FTAResultat" xfId="5763" xr:uid="{00000000-0005-0000-0000-00006E160000}"/>
    <cellStyle name="Calculation 2 8 5 5" xfId="5764" xr:uid="{00000000-0005-0000-0000-00006F160000}"/>
    <cellStyle name="Calculation 2 8 5 5 2" xfId="5765" xr:uid="{00000000-0005-0000-0000-000070160000}"/>
    <cellStyle name="Calculation 2 8 5 6" xfId="5766" xr:uid="{00000000-0005-0000-0000-000071160000}"/>
    <cellStyle name="Calculation 2 8 5 7" xfId="5767" xr:uid="{00000000-0005-0000-0000-000072160000}"/>
    <cellStyle name="Calculation 2 8 5 8" xfId="5768" xr:uid="{00000000-0005-0000-0000-000073160000}"/>
    <cellStyle name="Calculation 2 8 5 9" xfId="5769" xr:uid="{00000000-0005-0000-0000-000074160000}"/>
    <cellStyle name="Calculation 2 8 5_note 2_FTAResultat" xfId="5770" xr:uid="{00000000-0005-0000-0000-000075160000}"/>
    <cellStyle name="Calculation 2 8 6" xfId="5771" xr:uid="{00000000-0005-0000-0000-000076160000}"/>
    <cellStyle name="Calculation 2 8 6 2" xfId="5772" xr:uid="{00000000-0005-0000-0000-000077160000}"/>
    <cellStyle name="Calculation 2 8 6_note 2_FTAResultat" xfId="5773" xr:uid="{00000000-0005-0000-0000-000078160000}"/>
    <cellStyle name="Calculation 2 8 7" xfId="5774" xr:uid="{00000000-0005-0000-0000-000079160000}"/>
    <cellStyle name="Calculation 2 8 7 2" xfId="5775" xr:uid="{00000000-0005-0000-0000-00007A160000}"/>
    <cellStyle name="Calculation 2 8 7_note 2_FTAResultat" xfId="5776" xr:uid="{00000000-0005-0000-0000-00007B160000}"/>
    <cellStyle name="Calculation 2 8 8" xfId="5777" xr:uid="{00000000-0005-0000-0000-00007C160000}"/>
    <cellStyle name="Calculation 2 8 8 2" xfId="5778" xr:uid="{00000000-0005-0000-0000-00007D160000}"/>
    <cellStyle name="Calculation 2 8 8_note 2_FTAResultat" xfId="5779" xr:uid="{00000000-0005-0000-0000-00007E160000}"/>
    <cellStyle name="Calculation 2 8 9" xfId="5780" xr:uid="{00000000-0005-0000-0000-00007F160000}"/>
    <cellStyle name="Calculation 2 8 9 2" xfId="5781" xr:uid="{00000000-0005-0000-0000-000080160000}"/>
    <cellStyle name="Calculation 2 8_note 2_FTAResultat" xfId="5782" xr:uid="{00000000-0005-0000-0000-000081160000}"/>
    <cellStyle name="Calculation 2 9" xfId="5783" xr:uid="{00000000-0005-0000-0000-000082160000}"/>
    <cellStyle name="Calculation 2 9 10" xfId="5784" xr:uid="{00000000-0005-0000-0000-000083160000}"/>
    <cellStyle name="Calculation 2 9 11" xfId="5785" xr:uid="{00000000-0005-0000-0000-000084160000}"/>
    <cellStyle name="Calculation 2 9 12" xfId="5786" xr:uid="{00000000-0005-0000-0000-000085160000}"/>
    <cellStyle name="Calculation 2 9 13" xfId="5787" xr:uid="{00000000-0005-0000-0000-000086160000}"/>
    <cellStyle name="Calculation 2 9 14" xfId="5788" xr:uid="{00000000-0005-0000-0000-000087160000}"/>
    <cellStyle name="Calculation 2 9 15" xfId="5789" xr:uid="{00000000-0005-0000-0000-000088160000}"/>
    <cellStyle name="Calculation 2 9 16" xfId="5790" xr:uid="{00000000-0005-0000-0000-000089160000}"/>
    <cellStyle name="Calculation 2 9 17" xfId="5791" xr:uid="{00000000-0005-0000-0000-00008A160000}"/>
    <cellStyle name="Calculation 2 9 18" xfId="5792" xr:uid="{00000000-0005-0000-0000-00008B160000}"/>
    <cellStyle name="Calculation 2 9 19" xfId="5793" xr:uid="{00000000-0005-0000-0000-00008C160000}"/>
    <cellStyle name="Calculation 2 9 2" xfId="5794" xr:uid="{00000000-0005-0000-0000-00008D160000}"/>
    <cellStyle name="Calculation 2 9 2 2" xfId="5795" xr:uid="{00000000-0005-0000-0000-00008E160000}"/>
    <cellStyle name="Calculation 2 9 2_note 2_FTAResultat" xfId="5796" xr:uid="{00000000-0005-0000-0000-00008F160000}"/>
    <cellStyle name="Calculation 2 9 20" xfId="5797" xr:uid="{00000000-0005-0000-0000-000090160000}"/>
    <cellStyle name="Calculation 2 9 21" xfId="5798" xr:uid="{00000000-0005-0000-0000-000091160000}"/>
    <cellStyle name="Calculation 2 9 3" xfId="5799" xr:uid="{00000000-0005-0000-0000-000092160000}"/>
    <cellStyle name="Calculation 2 9 3 2" xfId="5800" xr:uid="{00000000-0005-0000-0000-000093160000}"/>
    <cellStyle name="Calculation 2 9 3_note 2_FTAResultat" xfId="5801" xr:uid="{00000000-0005-0000-0000-000094160000}"/>
    <cellStyle name="Calculation 2 9 4" xfId="5802" xr:uid="{00000000-0005-0000-0000-000095160000}"/>
    <cellStyle name="Calculation 2 9 4 2" xfId="5803" xr:uid="{00000000-0005-0000-0000-000096160000}"/>
    <cellStyle name="Calculation 2 9 4_note 2_FTAResultat" xfId="5804" xr:uid="{00000000-0005-0000-0000-000097160000}"/>
    <cellStyle name="Calculation 2 9 5" xfId="5805" xr:uid="{00000000-0005-0000-0000-000098160000}"/>
    <cellStyle name="Calculation 2 9 5 2" xfId="5806" xr:uid="{00000000-0005-0000-0000-000099160000}"/>
    <cellStyle name="Calculation 2 9 6" xfId="5807" xr:uid="{00000000-0005-0000-0000-00009A160000}"/>
    <cellStyle name="Calculation 2 9 7" xfId="5808" xr:uid="{00000000-0005-0000-0000-00009B160000}"/>
    <cellStyle name="Calculation 2 9 8" xfId="5809" xr:uid="{00000000-0005-0000-0000-00009C160000}"/>
    <cellStyle name="Calculation 2 9 9" xfId="5810" xr:uid="{00000000-0005-0000-0000-00009D160000}"/>
    <cellStyle name="Calculation 2 9_note 2_FTAResultat" xfId="5811" xr:uid="{00000000-0005-0000-0000-00009E160000}"/>
    <cellStyle name="Calculation 2_note 2_FTAResultat" xfId="5812" xr:uid="{00000000-0005-0000-0000-00009F160000}"/>
    <cellStyle name="Calculation 3" xfId="5813" xr:uid="{00000000-0005-0000-0000-0000A0160000}"/>
    <cellStyle name="Calculation 3 10" xfId="5814" xr:uid="{00000000-0005-0000-0000-0000A1160000}"/>
    <cellStyle name="Calculation 3 11" xfId="5815" xr:uid="{00000000-0005-0000-0000-0000A2160000}"/>
    <cellStyle name="Calculation 3 12" xfId="5816" xr:uid="{00000000-0005-0000-0000-0000A3160000}"/>
    <cellStyle name="Calculation 3 13" xfId="5817" xr:uid="{00000000-0005-0000-0000-0000A4160000}"/>
    <cellStyle name="Calculation 3 14" xfId="5818" xr:uid="{00000000-0005-0000-0000-0000A5160000}"/>
    <cellStyle name="Calculation 3 15" xfId="5819" xr:uid="{00000000-0005-0000-0000-0000A6160000}"/>
    <cellStyle name="Calculation 3 16" xfId="5820" xr:uid="{00000000-0005-0000-0000-0000A7160000}"/>
    <cellStyle name="Calculation 3 17" xfId="5821" xr:uid="{00000000-0005-0000-0000-0000A8160000}"/>
    <cellStyle name="Calculation 3 18" xfId="5822" xr:uid="{00000000-0005-0000-0000-0000A9160000}"/>
    <cellStyle name="Calculation 3 19" xfId="5823" xr:uid="{00000000-0005-0000-0000-0000AA160000}"/>
    <cellStyle name="Calculation 3 2" xfId="5824" xr:uid="{00000000-0005-0000-0000-0000AB160000}"/>
    <cellStyle name="Calculation 3 2 2" xfId="5825" xr:uid="{00000000-0005-0000-0000-0000AC160000}"/>
    <cellStyle name="Calculation 3 2_note 2_FTAResultat" xfId="5826" xr:uid="{00000000-0005-0000-0000-0000AD160000}"/>
    <cellStyle name="Calculation 3 20" xfId="5827" xr:uid="{00000000-0005-0000-0000-0000AE160000}"/>
    <cellStyle name="Calculation 3 21" xfId="5828" xr:uid="{00000000-0005-0000-0000-0000AF160000}"/>
    <cellStyle name="Calculation 3 22" xfId="5829" xr:uid="{00000000-0005-0000-0000-0000B0160000}"/>
    <cellStyle name="Calculation 3 3" xfId="5830" xr:uid="{00000000-0005-0000-0000-0000B1160000}"/>
    <cellStyle name="Calculation 3 3 2" xfId="5831" xr:uid="{00000000-0005-0000-0000-0000B2160000}"/>
    <cellStyle name="Calculation 3 3_note 2_FTAResultat" xfId="5832" xr:uid="{00000000-0005-0000-0000-0000B3160000}"/>
    <cellStyle name="Calculation 3 4" xfId="5833" xr:uid="{00000000-0005-0000-0000-0000B4160000}"/>
    <cellStyle name="Calculation 3 4 2" xfId="5834" xr:uid="{00000000-0005-0000-0000-0000B5160000}"/>
    <cellStyle name="Calculation 3 5" xfId="5835" xr:uid="{00000000-0005-0000-0000-0000B6160000}"/>
    <cellStyle name="Calculation 3 6" xfId="5836" xr:uid="{00000000-0005-0000-0000-0000B7160000}"/>
    <cellStyle name="Calculation 3 7" xfId="5837" xr:uid="{00000000-0005-0000-0000-0000B8160000}"/>
    <cellStyle name="Calculation 3 8" xfId="5838" xr:uid="{00000000-0005-0000-0000-0000B9160000}"/>
    <cellStyle name="Calculation 3 9" xfId="5839" xr:uid="{00000000-0005-0000-0000-0000BA160000}"/>
    <cellStyle name="Calculation 3_note 2_FTAResultat" xfId="5840" xr:uid="{00000000-0005-0000-0000-0000BB160000}"/>
    <cellStyle name="Calculation 4" xfId="5841" xr:uid="{00000000-0005-0000-0000-0000BC160000}"/>
    <cellStyle name="Calculation 5" xfId="5842" xr:uid="{00000000-0005-0000-0000-0000BD160000}"/>
    <cellStyle name="Calculation 6" xfId="5843" xr:uid="{00000000-0005-0000-0000-0000BE160000}"/>
    <cellStyle name="Calculation 7" xfId="5844" xr:uid="{00000000-0005-0000-0000-0000BF160000}"/>
    <cellStyle name="Calculation 8" xfId="5845" xr:uid="{00000000-0005-0000-0000-0000C0160000}"/>
    <cellStyle name="Calculation 9" xfId="5846" xr:uid="{00000000-0005-0000-0000-0000C1160000}"/>
    <cellStyle name="Calculation_2.1  NEW FTA passage prés BIS" xfId="5847" xr:uid="{00000000-0005-0000-0000-0000C2160000}"/>
    <cellStyle name="Cálculo" xfId="5848" xr:uid="{00000000-0005-0000-0000-0000C3160000}"/>
    <cellStyle name="Cálculo 10" xfId="5849" xr:uid="{00000000-0005-0000-0000-0000C4160000}"/>
    <cellStyle name="Cálculo 11" xfId="5850" xr:uid="{00000000-0005-0000-0000-0000C5160000}"/>
    <cellStyle name="Cálculo 12" xfId="5851" xr:uid="{00000000-0005-0000-0000-0000C6160000}"/>
    <cellStyle name="Cálculo 13" xfId="5852" xr:uid="{00000000-0005-0000-0000-0000C7160000}"/>
    <cellStyle name="Cálculo 14" xfId="5853" xr:uid="{00000000-0005-0000-0000-0000C8160000}"/>
    <cellStyle name="Cálculo 15" xfId="5854" xr:uid="{00000000-0005-0000-0000-0000C9160000}"/>
    <cellStyle name="Cálculo 16" xfId="5855" xr:uid="{00000000-0005-0000-0000-0000CA160000}"/>
    <cellStyle name="Cálculo 17" xfId="5856" xr:uid="{00000000-0005-0000-0000-0000CB160000}"/>
    <cellStyle name="Cálculo 18" xfId="5857" xr:uid="{00000000-0005-0000-0000-0000CC160000}"/>
    <cellStyle name="Cálculo 19" xfId="5858" xr:uid="{00000000-0005-0000-0000-0000CD160000}"/>
    <cellStyle name="Cálculo 2" xfId="5859" xr:uid="{00000000-0005-0000-0000-0000CE160000}"/>
    <cellStyle name="Cálculo 2 10" xfId="5860" xr:uid="{00000000-0005-0000-0000-0000CF160000}"/>
    <cellStyle name="Cálculo 2 11" xfId="5861" xr:uid="{00000000-0005-0000-0000-0000D0160000}"/>
    <cellStyle name="Cálculo 2 12" xfId="5862" xr:uid="{00000000-0005-0000-0000-0000D1160000}"/>
    <cellStyle name="Cálculo 2 13" xfId="5863" xr:uid="{00000000-0005-0000-0000-0000D2160000}"/>
    <cellStyle name="Cálculo 2 14" xfId="5864" xr:uid="{00000000-0005-0000-0000-0000D3160000}"/>
    <cellStyle name="Cálculo 2 15" xfId="5865" xr:uid="{00000000-0005-0000-0000-0000D4160000}"/>
    <cellStyle name="Cálculo 2 16" xfId="5866" xr:uid="{00000000-0005-0000-0000-0000D5160000}"/>
    <cellStyle name="Cálculo 2 17" xfId="5867" xr:uid="{00000000-0005-0000-0000-0000D6160000}"/>
    <cellStyle name="Cálculo 2 18" xfId="5868" xr:uid="{00000000-0005-0000-0000-0000D7160000}"/>
    <cellStyle name="Cálculo 2 19" xfId="5869" xr:uid="{00000000-0005-0000-0000-0000D8160000}"/>
    <cellStyle name="Cálculo 2 2" xfId="5870" xr:uid="{00000000-0005-0000-0000-0000D9160000}"/>
    <cellStyle name="Cálculo 2 3" xfId="5871" xr:uid="{00000000-0005-0000-0000-0000DA160000}"/>
    <cellStyle name="Cálculo 2 4" xfId="5872" xr:uid="{00000000-0005-0000-0000-0000DB160000}"/>
    <cellStyle name="Cálculo 2 5" xfId="5873" xr:uid="{00000000-0005-0000-0000-0000DC160000}"/>
    <cellStyle name="Cálculo 2 6" xfId="5874" xr:uid="{00000000-0005-0000-0000-0000DD160000}"/>
    <cellStyle name="Cálculo 2 7" xfId="5875" xr:uid="{00000000-0005-0000-0000-0000DE160000}"/>
    <cellStyle name="Cálculo 2 8" xfId="5876" xr:uid="{00000000-0005-0000-0000-0000DF160000}"/>
    <cellStyle name="Cálculo 2 9" xfId="5877" xr:uid="{00000000-0005-0000-0000-0000E0160000}"/>
    <cellStyle name="Cálculo 2_note 2_FTAResultat" xfId="5878" xr:uid="{00000000-0005-0000-0000-0000E1160000}"/>
    <cellStyle name="Cálculo 20" xfId="5879" xr:uid="{00000000-0005-0000-0000-0000E2160000}"/>
    <cellStyle name="Cálculo 21" xfId="5880" xr:uid="{00000000-0005-0000-0000-0000E3160000}"/>
    <cellStyle name="Cálculo 3" xfId="5881" xr:uid="{00000000-0005-0000-0000-0000E4160000}"/>
    <cellStyle name="Cálculo 3 10" xfId="5882" xr:uid="{00000000-0005-0000-0000-0000E5160000}"/>
    <cellStyle name="Cálculo 3 11" xfId="5883" xr:uid="{00000000-0005-0000-0000-0000E6160000}"/>
    <cellStyle name="Cálculo 3 12" xfId="5884" xr:uid="{00000000-0005-0000-0000-0000E7160000}"/>
    <cellStyle name="Cálculo 3 13" xfId="5885" xr:uid="{00000000-0005-0000-0000-0000E8160000}"/>
    <cellStyle name="Cálculo 3 14" xfId="5886" xr:uid="{00000000-0005-0000-0000-0000E9160000}"/>
    <cellStyle name="Cálculo 3 15" xfId="5887" xr:uid="{00000000-0005-0000-0000-0000EA160000}"/>
    <cellStyle name="Cálculo 3 16" xfId="5888" xr:uid="{00000000-0005-0000-0000-0000EB160000}"/>
    <cellStyle name="Cálculo 3 17" xfId="5889" xr:uid="{00000000-0005-0000-0000-0000EC160000}"/>
    <cellStyle name="Cálculo 3 18" xfId="5890" xr:uid="{00000000-0005-0000-0000-0000ED160000}"/>
    <cellStyle name="Cálculo 3 19" xfId="5891" xr:uid="{00000000-0005-0000-0000-0000EE160000}"/>
    <cellStyle name="Cálculo 3 2" xfId="5892" xr:uid="{00000000-0005-0000-0000-0000EF160000}"/>
    <cellStyle name="Cálculo 3 3" xfId="5893" xr:uid="{00000000-0005-0000-0000-0000F0160000}"/>
    <cellStyle name="Cálculo 3 4" xfId="5894" xr:uid="{00000000-0005-0000-0000-0000F1160000}"/>
    <cellStyle name="Cálculo 3 5" xfId="5895" xr:uid="{00000000-0005-0000-0000-0000F2160000}"/>
    <cellStyle name="Cálculo 3 6" xfId="5896" xr:uid="{00000000-0005-0000-0000-0000F3160000}"/>
    <cellStyle name="Cálculo 3 7" xfId="5897" xr:uid="{00000000-0005-0000-0000-0000F4160000}"/>
    <cellStyle name="Cálculo 3 8" xfId="5898" xr:uid="{00000000-0005-0000-0000-0000F5160000}"/>
    <cellStyle name="Cálculo 3 9" xfId="5899" xr:uid="{00000000-0005-0000-0000-0000F6160000}"/>
    <cellStyle name="Cálculo 3_note 2_FTAResultat" xfId="5900" xr:uid="{00000000-0005-0000-0000-0000F7160000}"/>
    <cellStyle name="Cálculo 4" xfId="5901" xr:uid="{00000000-0005-0000-0000-0000F8160000}"/>
    <cellStyle name="Cálculo 5" xfId="5902" xr:uid="{00000000-0005-0000-0000-0000F9160000}"/>
    <cellStyle name="Cálculo 6" xfId="5903" xr:uid="{00000000-0005-0000-0000-0000FA160000}"/>
    <cellStyle name="Cálculo 7" xfId="5904" xr:uid="{00000000-0005-0000-0000-0000FB160000}"/>
    <cellStyle name="Cálculo 8" xfId="5905" xr:uid="{00000000-0005-0000-0000-0000FC160000}"/>
    <cellStyle name="Cálculo 9" xfId="5906" xr:uid="{00000000-0005-0000-0000-0000FD160000}"/>
    <cellStyle name="Cálculo_note 2_FTAResultat" xfId="5907" xr:uid="{00000000-0005-0000-0000-0000FE160000}"/>
    <cellStyle name="cárky [0]_laroux" xfId="5908" xr:uid="{00000000-0005-0000-0000-0000FF160000}"/>
    <cellStyle name="čárky [0]_laroux" xfId="5909" xr:uid="{00000000-0005-0000-0000-000000170000}"/>
    <cellStyle name="cárky [0]_laroux 10" xfId="5910" xr:uid="{00000000-0005-0000-0000-000001170000}"/>
    <cellStyle name="čárky [0]_laroux 10" xfId="5911" xr:uid="{00000000-0005-0000-0000-000002170000}"/>
    <cellStyle name="cárky [0]_laroux 11" xfId="5912" xr:uid="{00000000-0005-0000-0000-000003170000}"/>
    <cellStyle name="čárky [0]_laroux 11" xfId="5913" xr:uid="{00000000-0005-0000-0000-000004170000}"/>
    <cellStyle name="cárky [0]_laroux 12" xfId="5914" xr:uid="{00000000-0005-0000-0000-000005170000}"/>
    <cellStyle name="čárky [0]_laroux 12" xfId="5915" xr:uid="{00000000-0005-0000-0000-000006170000}"/>
    <cellStyle name="cárky [0]_laroux 13" xfId="5916" xr:uid="{00000000-0005-0000-0000-000007170000}"/>
    <cellStyle name="čárky [0]_laroux 13" xfId="5917" xr:uid="{00000000-0005-0000-0000-000008170000}"/>
    <cellStyle name="cárky [0]_laroux 14" xfId="5918" xr:uid="{00000000-0005-0000-0000-000009170000}"/>
    <cellStyle name="čárky [0]_laroux 14" xfId="5919" xr:uid="{00000000-0005-0000-0000-00000A170000}"/>
    <cellStyle name="cárky [0]_laroux 15" xfId="5920" xr:uid="{00000000-0005-0000-0000-00000B170000}"/>
    <cellStyle name="čárky [0]_laroux 15" xfId="5921" xr:uid="{00000000-0005-0000-0000-00000C170000}"/>
    <cellStyle name="cárky [0]_laroux 16" xfId="5922" xr:uid="{00000000-0005-0000-0000-00000D170000}"/>
    <cellStyle name="čárky [0]_laroux 16" xfId="5923" xr:uid="{00000000-0005-0000-0000-00000E170000}"/>
    <cellStyle name="cárky [0]_laroux 17" xfId="5924" xr:uid="{00000000-0005-0000-0000-00000F170000}"/>
    <cellStyle name="čárky [0]_laroux 17" xfId="5925" xr:uid="{00000000-0005-0000-0000-000010170000}"/>
    <cellStyle name="cárky [0]_laroux 2" xfId="5926" xr:uid="{00000000-0005-0000-0000-000011170000}"/>
    <cellStyle name="čárky [0]_laroux 2" xfId="5927" xr:uid="{00000000-0005-0000-0000-000012170000}"/>
    <cellStyle name="cárky [0]_laroux 3" xfId="5928" xr:uid="{00000000-0005-0000-0000-000013170000}"/>
    <cellStyle name="čárky [0]_laroux 3" xfId="5929" xr:uid="{00000000-0005-0000-0000-000014170000}"/>
    <cellStyle name="cárky [0]_laroux 4" xfId="5930" xr:uid="{00000000-0005-0000-0000-000015170000}"/>
    <cellStyle name="čárky [0]_laroux 4" xfId="5931" xr:uid="{00000000-0005-0000-0000-000016170000}"/>
    <cellStyle name="cárky [0]_laroux 5" xfId="5932" xr:uid="{00000000-0005-0000-0000-000017170000}"/>
    <cellStyle name="čárky [0]_laroux 5" xfId="5933" xr:uid="{00000000-0005-0000-0000-000018170000}"/>
    <cellStyle name="cárky [0]_laroux 6" xfId="5934" xr:uid="{00000000-0005-0000-0000-000019170000}"/>
    <cellStyle name="čárky [0]_laroux 6" xfId="5935" xr:uid="{00000000-0005-0000-0000-00001A170000}"/>
    <cellStyle name="cárky [0]_laroux 7" xfId="5936" xr:uid="{00000000-0005-0000-0000-00001B170000}"/>
    <cellStyle name="čárky [0]_laroux 7" xfId="5937" xr:uid="{00000000-0005-0000-0000-00001C170000}"/>
    <cellStyle name="cárky [0]_laroux 8" xfId="5938" xr:uid="{00000000-0005-0000-0000-00001D170000}"/>
    <cellStyle name="čárky [0]_laroux 8" xfId="5939" xr:uid="{00000000-0005-0000-0000-00001E170000}"/>
    <cellStyle name="cárky [0]_laroux 9" xfId="5940" xr:uid="{00000000-0005-0000-0000-00001F170000}"/>
    <cellStyle name="čárky [0]_laroux 9" xfId="5941" xr:uid="{00000000-0005-0000-0000-000020170000}"/>
    <cellStyle name="cárky_laroux" xfId="5942" xr:uid="{00000000-0005-0000-0000-000021170000}"/>
    <cellStyle name="čárky_laroux" xfId="5943" xr:uid="{00000000-0005-0000-0000-000022170000}"/>
    <cellStyle name="cárky_laroux_1" xfId="5944" xr:uid="{00000000-0005-0000-0000-000023170000}"/>
    <cellStyle name="čárky_laroux_1" xfId="5945" xr:uid="{00000000-0005-0000-0000-000024170000}"/>
    <cellStyle name="cárky_laroux_1 10" xfId="5946" xr:uid="{00000000-0005-0000-0000-000025170000}"/>
    <cellStyle name="čárky_laroux_1 10" xfId="5947" xr:uid="{00000000-0005-0000-0000-000026170000}"/>
    <cellStyle name="cárky_laroux_1 11" xfId="5948" xr:uid="{00000000-0005-0000-0000-000027170000}"/>
    <cellStyle name="čárky_laroux_1 11" xfId="5949" xr:uid="{00000000-0005-0000-0000-000028170000}"/>
    <cellStyle name="cárky_laroux_1 12" xfId="5950" xr:uid="{00000000-0005-0000-0000-000029170000}"/>
    <cellStyle name="čárky_laroux_1 12" xfId="5951" xr:uid="{00000000-0005-0000-0000-00002A170000}"/>
    <cellStyle name="cárky_laroux_1 13" xfId="5952" xr:uid="{00000000-0005-0000-0000-00002B170000}"/>
    <cellStyle name="čárky_laroux_1 13" xfId="5953" xr:uid="{00000000-0005-0000-0000-00002C170000}"/>
    <cellStyle name="cárky_laroux_1 14" xfId="5954" xr:uid="{00000000-0005-0000-0000-00002D170000}"/>
    <cellStyle name="čárky_laroux_1 14" xfId="5955" xr:uid="{00000000-0005-0000-0000-00002E170000}"/>
    <cellStyle name="cárky_laroux_1 15" xfId="5956" xr:uid="{00000000-0005-0000-0000-00002F170000}"/>
    <cellStyle name="čárky_laroux_1 15" xfId="5957" xr:uid="{00000000-0005-0000-0000-000030170000}"/>
    <cellStyle name="cárky_laroux_1 16" xfId="5958" xr:uid="{00000000-0005-0000-0000-000031170000}"/>
    <cellStyle name="čárky_laroux_1 16" xfId="5959" xr:uid="{00000000-0005-0000-0000-000032170000}"/>
    <cellStyle name="cárky_laroux_1 17" xfId="5960" xr:uid="{00000000-0005-0000-0000-000033170000}"/>
    <cellStyle name="čárky_laroux_1 17" xfId="5961" xr:uid="{00000000-0005-0000-0000-000034170000}"/>
    <cellStyle name="cárky_laroux_1 2" xfId="5962" xr:uid="{00000000-0005-0000-0000-000035170000}"/>
    <cellStyle name="čárky_laroux_1 2" xfId="5963" xr:uid="{00000000-0005-0000-0000-000036170000}"/>
    <cellStyle name="cárky_laroux_1 3" xfId="5964" xr:uid="{00000000-0005-0000-0000-000037170000}"/>
    <cellStyle name="čárky_laroux_1 3" xfId="5965" xr:uid="{00000000-0005-0000-0000-000038170000}"/>
    <cellStyle name="cárky_laroux_1 4" xfId="5966" xr:uid="{00000000-0005-0000-0000-000039170000}"/>
    <cellStyle name="čárky_laroux_1 4" xfId="5967" xr:uid="{00000000-0005-0000-0000-00003A170000}"/>
    <cellStyle name="cárky_laroux_1 5" xfId="5968" xr:uid="{00000000-0005-0000-0000-00003B170000}"/>
    <cellStyle name="čárky_laroux_1 5" xfId="5969" xr:uid="{00000000-0005-0000-0000-00003C170000}"/>
    <cellStyle name="cárky_laroux_1 6" xfId="5970" xr:uid="{00000000-0005-0000-0000-00003D170000}"/>
    <cellStyle name="čárky_laroux_1 6" xfId="5971" xr:uid="{00000000-0005-0000-0000-00003E170000}"/>
    <cellStyle name="cárky_laroux_1 7" xfId="5972" xr:uid="{00000000-0005-0000-0000-00003F170000}"/>
    <cellStyle name="čárky_laroux_1 7" xfId="5973" xr:uid="{00000000-0005-0000-0000-000040170000}"/>
    <cellStyle name="cárky_laroux_1 8" xfId="5974" xr:uid="{00000000-0005-0000-0000-000041170000}"/>
    <cellStyle name="čárky_laroux_1 8" xfId="5975" xr:uid="{00000000-0005-0000-0000-000042170000}"/>
    <cellStyle name="cárky_laroux_1 9" xfId="5976" xr:uid="{00000000-0005-0000-0000-000043170000}"/>
    <cellStyle name="čárky_laroux_1 9" xfId="5977" xr:uid="{00000000-0005-0000-0000-000044170000}"/>
    <cellStyle name="Case" xfId="5978" xr:uid="{00000000-0005-0000-0000-000045170000}"/>
    <cellStyle name="Case 2" xfId="5979" xr:uid="{00000000-0005-0000-0000-000046170000}"/>
    <cellStyle name="Celda de comprobación" xfId="5980" xr:uid="{00000000-0005-0000-0000-000047170000}"/>
    <cellStyle name="Celda de comprobación 2" xfId="5981" xr:uid="{00000000-0005-0000-0000-000048170000}"/>
    <cellStyle name="Celda vinculada" xfId="5982" xr:uid="{00000000-0005-0000-0000-000049170000}"/>
    <cellStyle name="Celda vinculada 2" xfId="5983" xr:uid="{00000000-0005-0000-0000-00004A170000}"/>
    <cellStyle name="Cella collegata" xfId="5984" xr:uid="{00000000-0005-0000-0000-00004B170000}"/>
    <cellStyle name="Cella collegata 2" xfId="5985" xr:uid="{00000000-0005-0000-0000-00004C170000}"/>
    <cellStyle name="Cella collegata 2 2" xfId="5986" xr:uid="{00000000-0005-0000-0000-00004D170000}"/>
    <cellStyle name="Cella collegata 2 2 2" xfId="5987" xr:uid="{00000000-0005-0000-0000-00004E170000}"/>
    <cellStyle name="Cella collegata 2 3" xfId="5988" xr:uid="{00000000-0005-0000-0000-00004F170000}"/>
    <cellStyle name="Cella collegata 3" xfId="5989" xr:uid="{00000000-0005-0000-0000-000050170000}"/>
    <cellStyle name="Cella collegata 3 2" xfId="5990" xr:uid="{00000000-0005-0000-0000-000051170000}"/>
    <cellStyle name="Cella collegata 3 2 2" xfId="5991" xr:uid="{00000000-0005-0000-0000-000052170000}"/>
    <cellStyle name="Cella collegata 3 3" xfId="5992" xr:uid="{00000000-0005-0000-0000-000053170000}"/>
    <cellStyle name="Cella collegata 4" xfId="5993" xr:uid="{00000000-0005-0000-0000-000054170000}"/>
    <cellStyle name="Cella collegata 4 2" xfId="5994" xr:uid="{00000000-0005-0000-0000-000055170000}"/>
    <cellStyle name="Cella collegata 4 2 2" xfId="5995" xr:uid="{00000000-0005-0000-0000-000056170000}"/>
    <cellStyle name="Cella collegata 4 3" xfId="5996" xr:uid="{00000000-0005-0000-0000-000057170000}"/>
    <cellStyle name="Cella collegata 5" xfId="5997" xr:uid="{00000000-0005-0000-0000-000058170000}"/>
    <cellStyle name="Cella collegata 5 2" xfId="5998" xr:uid="{00000000-0005-0000-0000-000059170000}"/>
    <cellStyle name="Cella collegata 6" xfId="5999" xr:uid="{00000000-0005-0000-0000-00005A170000}"/>
    <cellStyle name="Cella da controllare" xfId="6000" xr:uid="{00000000-0005-0000-0000-00005B170000}"/>
    <cellStyle name="Cella da controllare 10" xfId="6001" xr:uid="{00000000-0005-0000-0000-00005C170000}"/>
    <cellStyle name="Cella da controllare 11" xfId="6002" xr:uid="{00000000-0005-0000-0000-00005D170000}"/>
    <cellStyle name="Cella da controllare 12" xfId="6003" xr:uid="{00000000-0005-0000-0000-00005E170000}"/>
    <cellStyle name="Cella da controllare 13" xfId="6004" xr:uid="{00000000-0005-0000-0000-00005F170000}"/>
    <cellStyle name="Cella da controllare 14" xfId="6005" xr:uid="{00000000-0005-0000-0000-000060170000}"/>
    <cellStyle name="Cella da controllare 15" xfId="6006" xr:uid="{00000000-0005-0000-0000-000061170000}"/>
    <cellStyle name="Cella da controllare 2" xfId="6007" xr:uid="{00000000-0005-0000-0000-000062170000}"/>
    <cellStyle name="Cella da controllare 3" xfId="6008" xr:uid="{00000000-0005-0000-0000-000063170000}"/>
    <cellStyle name="Cella da controllare 4" xfId="6009" xr:uid="{00000000-0005-0000-0000-000064170000}"/>
    <cellStyle name="Cella da controllare 5" xfId="6010" xr:uid="{00000000-0005-0000-0000-000065170000}"/>
    <cellStyle name="Cella da controllare 6" xfId="6011" xr:uid="{00000000-0005-0000-0000-000066170000}"/>
    <cellStyle name="Cella da controllare 7" xfId="6012" xr:uid="{00000000-0005-0000-0000-000067170000}"/>
    <cellStyle name="Cella da controllare 8" xfId="6013" xr:uid="{00000000-0005-0000-0000-000068170000}"/>
    <cellStyle name="Cella da controllare 9" xfId="6014" xr:uid="{00000000-0005-0000-0000-000069170000}"/>
    <cellStyle name="Cella da controllare_2.1  NEW FTA passage prés BIS" xfId="6015" xr:uid="{00000000-0005-0000-0000-00006A170000}"/>
    <cellStyle name="Cellule liée 2" xfId="6016" xr:uid="{00000000-0005-0000-0000-00006B170000}"/>
    <cellStyle name="Cellule liée 2 2" xfId="6017" xr:uid="{00000000-0005-0000-0000-00006C170000}"/>
    <cellStyle name="Cellule liée 2 2 2" xfId="6018" xr:uid="{00000000-0005-0000-0000-00006D170000}"/>
    <cellStyle name="Cellule liée 2 3" xfId="6019" xr:uid="{00000000-0005-0000-0000-00006E170000}"/>
    <cellStyle name="Cellule liée 3" xfId="6020" xr:uid="{00000000-0005-0000-0000-00006F170000}"/>
    <cellStyle name="Cellule liée 3 2" xfId="6021" xr:uid="{00000000-0005-0000-0000-000070170000}"/>
    <cellStyle name="Cellule liée 3 2 2" xfId="6022" xr:uid="{00000000-0005-0000-0000-000071170000}"/>
    <cellStyle name="Cellule liée 3 3" xfId="6023" xr:uid="{00000000-0005-0000-0000-000072170000}"/>
    <cellStyle name="Cellule liée 4" xfId="6024" xr:uid="{00000000-0005-0000-0000-000073170000}"/>
    <cellStyle name="Cellule liée 4 2" xfId="6025" xr:uid="{00000000-0005-0000-0000-000074170000}"/>
    <cellStyle name="Cellule liée 4 2 2" xfId="6026" xr:uid="{00000000-0005-0000-0000-000075170000}"/>
    <cellStyle name="Cellule liée 4 3" xfId="6027" xr:uid="{00000000-0005-0000-0000-000076170000}"/>
    <cellStyle name="Cellule liée 5" xfId="6028" xr:uid="{00000000-0005-0000-0000-000077170000}"/>
    <cellStyle name="Cellule liée 5 2" xfId="6029" xr:uid="{00000000-0005-0000-0000-000078170000}"/>
    <cellStyle name="Cellule liée 6" xfId="6030" xr:uid="{00000000-0005-0000-0000-000079170000}"/>
    <cellStyle name="Cellule liée 7" xfId="6031" xr:uid="{00000000-0005-0000-0000-00007A170000}"/>
    <cellStyle name="Center" xfId="6032" xr:uid="{00000000-0005-0000-0000-00007B170000}"/>
    <cellStyle name="cerfa" xfId="6033" xr:uid="{00000000-0005-0000-0000-00007C170000}"/>
    <cellStyle name="cerfa 10" xfId="6034" xr:uid="{00000000-0005-0000-0000-00007D170000}"/>
    <cellStyle name="cerfa 2" xfId="6035" xr:uid="{00000000-0005-0000-0000-00007E170000}"/>
    <cellStyle name="cerfa 2 2" xfId="6036" xr:uid="{00000000-0005-0000-0000-00007F170000}"/>
    <cellStyle name="cerfa 2 2 2" xfId="6037" xr:uid="{00000000-0005-0000-0000-000080170000}"/>
    <cellStyle name="cerfa 2 3" xfId="6038" xr:uid="{00000000-0005-0000-0000-000081170000}"/>
    <cellStyle name="cerfa 2 4" xfId="6039" xr:uid="{00000000-0005-0000-0000-000082170000}"/>
    <cellStyle name="cerfa 2 5" xfId="6040" xr:uid="{00000000-0005-0000-0000-000083170000}"/>
    <cellStyle name="cerfa 2 6" xfId="6041" xr:uid="{00000000-0005-0000-0000-000084170000}"/>
    <cellStyle name="cerfa 2 7" xfId="6042" xr:uid="{00000000-0005-0000-0000-000085170000}"/>
    <cellStyle name="cerfa 2 8" xfId="6043" xr:uid="{00000000-0005-0000-0000-000086170000}"/>
    <cellStyle name="cerfa 3" xfId="6044" xr:uid="{00000000-0005-0000-0000-000087170000}"/>
    <cellStyle name="cerfa 3 2" xfId="6045" xr:uid="{00000000-0005-0000-0000-000088170000}"/>
    <cellStyle name="cerfa 3 2 2" xfId="6046" xr:uid="{00000000-0005-0000-0000-000089170000}"/>
    <cellStyle name="cerfa 3 3" xfId="6047" xr:uid="{00000000-0005-0000-0000-00008A170000}"/>
    <cellStyle name="cerfa 3 4" xfId="6048" xr:uid="{00000000-0005-0000-0000-00008B170000}"/>
    <cellStyle name="cerfa 3 5" xfId="6049" xr:uid="{00000000-0005-0000-0000-00008C170000}"/>
    <cellStyle name="cerfa 3 6" xfId="6050" xr:uid="{00000000-0005-0000-0000-00008D170000}"/>
    <cellStyle name="cerfa 3 7" xfId="6051" xr:uid="{00000000-0005-0000-0000-00008E170000}"/>
    <cellStyle name="cerfa 3 8" xfId="6052" xr:uid="{00000000-0005-0000-0000-00008F170000}"/>
    <cellStyle name="cerfa 4" xfId="6053" xr:uid="{00000000-0005-0000-0000-000090170000}"/>
    <cellStyle name="cerfa 4 2" xfId="6054" xr:uid="{00000000-0005-0000-0000-000091170000}"/>
    <cellStyle name="cerfa 5" xfId="6055" xr:uid="{00000000-0005-0000-0000-000092170000}"/>
    <cellStyle name="cerfa 6" xfId="6056" xr:uid="{00000000-0005-0000-0000-000093170000}"/>
    <cellStyle name="cerfa 7" xfId="6057" xr:uid="{00000000-0005-0000-0000-000094170000}"/>
    <cellStyle name="cerfa 8" xfId="6058" xr:uid="{00000000-0005-0000-0000-000095170000}"/>
    <cellStyle name="cerfa 9" xfId="6059" xr:uid="{00000000-0005-0000-0000-000096170000}"/>
    <cellStyle name="cerfa_2.1  NEW FTA passage prés BIS" xfId="6060" xr:uid="{00000000-0005-0000-0000-000097170000}"/>
    <cellStyle name="check" xfId="6061" xr:uid="{00000000-0005-0000-0000-000098170000}"/>
    <cellStyle name="Check Cell" xfId="6062" xr:uid="{00000000-0005-0000-0000-000099170000}"/>
    <cellStyle name="Check Cell 10" xfId="6063" xr:uid="{00000000-0005-0000-0000-00009A170000}"/>
    <cellStyle name="Check Cell 11" xfId="6064" xr:uid="{00000000-0005-0000-0000-00009B170000}"/>
    <cellStyle name="Check Cell 12" xfId="6065" xr:uid="{00000000-0005-0000-0000-00009C170000}"/>
    <cellStyle name="Check Cell 13" xfId="6066" xr:uid="{00000000-0005-0000-0000-00009D170000}"/>
    <cellStyle name="Check Cell 14" xfId="6067" xr:uid="{00000000-0005-0000-0000-00009E170000}"/>
    <cellStyle name="Check Cell 15" xfId="6068" xr:uid="{00000000-0005-0000-0000-00009F170000}"/>
    <cellStyle name="Check Cell 2" xfId="6069" xr:uid="{00000000-0005-0000-0000-0000A0170000}"/>
    <cellStyle name="Check Cell 2 2" xfId="6070" xr:uid="{00000000-0005-0000-0000-0000A1170000}"/>
    <cellStyle name="Check Cell 3" xfId="6071" xr:uid="{00000000-0005-0000-0000-0000A2170000}"/>
    <cellStyle name="Check Cell 4" xfId="6072" xr:uid="{00000000-0005-0000-0000-0000A3170000}"/>
    <cellStyle name="Check Cell 5" xfId="6073" xr:uid="{00000000-0005-0000-0000-0000A4170000}"/>
    <cellStyle name="Check Cell 6" xfId="6074" xr:uid="{00000000-0005-0000-0000-0000A5170000}"/>
    <cellStyle name="Check Cell 7" xfId="6075" xr:uid="{00000000-0005-0000-0000-0000A6170000}"/>
    <cellStyle name="Check Cell 8" xfId="6076" xr:uid="{00000000-0005-0000-0000-0000A7170000}"/>
    <cellStyle name="Check Cell 9" xfId="6077" xr:uid="{00000000-0005-0000-0000-0000A8170000}"/>
    <cellStyle name="Check Cell_2.1  NEW FTA passage prés BIS" xfId="6078" xr:uid="{00000000-0005-0000-0000-0000A9170000}"/>
    <cellStyle name="check_shadow publication 2010.12" xfId="6079" xr:uid="{00000000-0005-0000-0000-0000AA170000}"/>
    <cellStyle name="checkExposure" xfId="6080" xr:uid="{00000000-0005-0000-0000-0000AB170000}"/>
    <cellStyle name="checkExposure 2" xfId="6081" xr:uid="{00000000-0005-0000-0000-0000AC170000}"/>
    <cellStyle name="checkExposure 2 10" xfId="6082" xr:uid="{00000000-0005-0000-0000-0000AD170000}"/>
    <cellStyle name="checkExposure 2 10 2" xfId="6083" xr:uid="{00000000-0005-0000-0000-0000AE170000}"/>
    <cellStyle name="checkExposure 2 11" xfId="6084" xr:uid="{00000000-0005-0000-0000-0000AF170000}"/>
    <cellStyle name="checkExposure 2 12" xfId="6085" xr:uid="{00000000-0005-0000-0000-0000B0170000}"/>
    <cellStyle name="checkExposure 2 13" xfId="6086" xr:uid="{00000000-0005-0000-0000-0000B1170000}"/>
    <cellStyle name="checkExposure 2 14" xfId="6087" xr:uid="{00000000-0005-0000-0000-0000B2170000}"/>
    <cellStyle name="checkExposure 2 15" xfId="6088" xr:uid="{00000000-0005-0000-0000-0000B3170000}"/>
    <cellStyle name="checkExposure 2 16" xfId="6089" xr:uid="{00000000-0005-0000-0000-0000B4170000}"/>
    <cellStyle name="checkExposure 2 2" xfId="6090" xr:uid="{00000000-0005-0000-0000-0000B5170000}"/>
    <cellStyle name="checkExposure 2 2 10" xfId="6091" xr:uid="{00000000-0005-0000-0000-0000B6170000}"/>
    <cellStyle name="checkExposure 2 2 11" xfId="6092" xr:uid="{00000000-0005-0000-0000-0000B7170000}"/>
    <cellStyle name="checkExposure 2 2 12" xfId="6093" xr:uid="{00000000-0005-0000-0000-0000B8170000}"/>
    <cellStyle name="checkExposure 2 2 13" xfId="6094" xr:uid="{00000000-0005-0000-0000-0000B9170000}"/>
    <cellStyle name="checkExposure 2 2 14" xfId="6095" xr:uid="{00000000-0005-0000-0000-0000BA170000}"/>
    <cellStyle name="checkExposure 2 2 15" xfId="6096" xr:uid="{00000000-0005-0000-0000-0000BB170000}"/>
    <cellStyle name="checkExposure 2 2 16" xfId="6097" xr:uid="{00000000-0005-0000-0000-0000BC170000}"/>
    <cellStyle name="checkExposure 2 2 17" xfId="6098" xr:uid="{00000000-0005-0000-0000-0000BD170000}"/>
    <cellStyle name="checkExposure 2 2 18" xfId="6099" xr:uid="{00000000-0005-0000-0000-0000BE170000}"/>
    <cellStyle name="checkExposure 2 2 2" xfId="6100" xr:uid="{00000000-0005-0000-0000-0000BF170000}"/>
    <cellStyle name="checkExposure 2 2 2 2" xfId="6101" xr:uid="{00000000-0005-0000-0000-0000C0170000}"/>
    <cellStyle name="checkExposure 2 2 2_note 2_FTAResultat" xfId="6102" xr:uid="{00000000-0005-0000-0000-0000C1170000}"/>
    <cellStyle name="checkExposure 2 2 3" xfId="6103" xr:uid="{00000000-0005-0000-0000-0000C2170000}"/>
    <cellStyle name="checkExposure 2 2 3 2" xfId="6104" xr:uid="{00000000-0005-0000-0000-0000C3170000}"/>
    <cellStyle name="checkExposure 2 2 3_note 2_FTAResultat" xfId="6105" xr:uid="{00000000-0005-0000-0000-0000C4170000}"/>
    <cellStyle name="checkExposure 2 2 4" xfId="6106" xr:uid="{00000000-0005-0000-0000-0000C5170000}"/>
    <cellStyle name="checkExposure 2 2 4 2" xfId="6107" xr:uid="{00000000-0005-0000-0000-0000C6170000}"/>
    <cellStyle name="checkExposure 2 2 4_note 2_FTAResultat" xfId="6108" xr:uid="{00000000-0005-0000-0000-0000C7170000}"/>
    <cellStyle name="checkExposure 2 2 5" xfId="6109" xr:uid="{00000000-0005-0000-0000-0000C8170000}"/>
    <cellStyle name="checkExposure 2 2 5 2" xfId="6110" xr:uid="{00000000-0005-0000-0000-0000C9170000}"/>
    <cellStyle name="checkExposure 2 2 6" xfId="6111" xr:uid="{00000000-0005-0000-0000-0000CA170000}"/>
    <cellStyle name="checkExposure 2 2 7" xfId="6112" xr:uid="{00000000-0005-0000-0000-0000CB170000}"/>
    <cellStyle name="checkExposure 2 2 8" xfId="6113" xr:uid="{00000000-0005-0000-0000-0000CC170000}"/>
    <cellStyle name="checkExposure 2 2 9" xfId="6114" xr:uid="{00000000-0005-0000-0000-0000CD170000}"/>
    <cellStyle name="checkExposure 2 2_2.1  NEW FTA passage prés BIS" xfId="6115" xr:uid="{00000000-0005-0000-0000-0000CE170000}"/>
    <cellStyle name="checkExposure 2 3" xfId="6116" xr:uid="{00000000-0005-0000-0000-0000CF170000}"/>
    <cellStyle name="checkExposure 2 3 10" xfId="6117" xr:uid="{00000000-0005-0000-0000-0000D0170000}"/>
    <cellStyle name="checkExposure 2 3 11" xfId="6118" xr:uid="{00000000-0005-0000-0000-0000D1170000}"/>
    <cellStyle name="checkExposure 2 3 12" xfId="6119" xr:uid="{00000000-0005-0000-0000-0000D2170000}"/>
    <cellStyle name="checkExposure 2 3 13" xfId="6120" xr:uid="{00000000-0005-0000-0000-0000D3170000}"/>
    <cellStyle name="checkExposure 2 3 14" xfId="6121" xr:uid="{00000000-0005-0000-0000-0000D4170000}"/>
    <cellStyle name="checkExposure 2 3 15" xfId="6122" xr:uid="{00000000-0005-0000-0000-0000D5170000}"/>
    <cellStyle name="checkExposure 2 3 16" xfId="6123" xr:uid="{00000000-0005-0000-0000-0000D6170000}"/>
    <cellStyle name="checkExposure 2 3 17" xfId="6124" xr:uid="{00000000-0005-0000-0000-0000D7170000}"/>
    <cellStyle name="checkExposure 2 3 18" xfId="6125" xr:uid="{00000000-0005-0000-0000-0000D8170000}"/>
    <cellStyle name="checkExposure 2 3 2" xfId="6126" xr:uid="{00000000-0005-0000-0000-0000D9170000}"/>
    <cellStyle name="checkExposure 2 3 2 2" xfId="6127" xr:uid="{00000000-0005-0000-0000-0000DA170000}"/>
    <cellStyle name="checkExposure 2 3 2_note 2_FTAResultat" xfId="6128" xr:uid="{00000000-0005-0000-0000-0000DB170000}"/>
    <cellStyle name="checkExposure 2 3 3" xfId="6129" xr:uid="{00000000-0005-0000-0000-0000DC170000}"/>
    <cellStyle name="checkExposure 2 3 3 2" xfId="6130" xr:uid="{00000000-0005-0000-0000-0000DD170000}"/>
    <cellStyle name="checkExposure 2 3 3_note 2_FTAResultat" xfId="6131" xr:uid="{00000000-0005-0000-0000-0000DE170000}"/>
    <cellStyle name="checkExposure 2 3 4" xfId="6132" xr:uid="{00000000-0005-0000-0000-0000DF170000}"/>
    <cellStyle name="checkExposure 2 3 4 2" xfId="6133" xr:uid="{00000000-0005-0000-0000-0000E0170000}"/>
    <cellStyle name="checkExposure 2 3 4_note 2_FTAResultat" xfId="6134" xr:uid="{00000000-0005-0000-0000-0000E1170000}"/>
    <cellStyle name="checkExposure 2 3 5" xfId="6135" xr:uid="{00000000-0005-0000-0000-0000E2170000}"/>
    <cellStyle name="checkExposure 2 3 5 2" xfId="6136" xr:uid="{00000000-0005-0000-0000-0000E3170000}"/>
    <cellStyle name="checkExposure 2 3 6" xfId="6137" xr:uid="{00000000-0005-0000-0000-0000E4170000}"/>
    <cellStyle name="checkExposure 2 3 7" xfId="6138" xr:uid="{00000000-0005-0000-0000-0000E5170000}"/>
    <cellStyle name="checkExposure 2 3 8" xfId="6139" xr:uid="{00000000-0005-0000-0000-0000E6170000}"/>
    <cellStyle name="checkExposure 2 3 9" xfId="6140" xr:uid="{00000000-0005-0000-0000-0000E7170000}"/>
    <cellStyle name="checkExposure 2 3_note 2_FTAResultat" xfId="6141" xr:uid="{00000000-0005-0000-0000-0000E8170000}"/>
    <cellStyle name="checkExposure 2 4" xfId="6142" xr:uid="{00000000-0005-0000-0000-0000E9170000}"/>
    <cellStyle name="checkExposure 2 4 10" xfId="6143" xr:uid="{00000000-0005-0000-0000-0000EA170000}"/>
    <cellStyle name="checkExposure 2 4 11" xfId="6144" xr:uid="{00000000-0005-0000-0000-0000EB170000}"/>
    <cellStyle name="checkExposure 2 4 12" xfId="6145" xr:uid="{00000000-0005-0000-0000-0000EC170000}"/>
    <cellStyle name="checkExposure 2 4 13" xfId="6146" xr:uid="{00000000-0005-0000-0000-0000ED170000}"/>
    <cellStyle name="checkExposure 2 4 14" xfId="6147" xr:uid="{00000000-0005-0000-0000-0000EE170000}"/>
    <cellStyle name="checkExposure 2 4 15" xfId="6148" xr:uid="{00000000-0005-0000-0000-0000EF170000}"/>
    <cellStyle name="checkExposure 2 4 16" xfId="6149" xr:uid="{00000000-0005-0000-0000-0000F0170000}"/>
    <cellStyle name="checkExposure 2 4 17" xfId="6150" xr:uid="{00000000-0005-0000-0000-0000F1170000}"/>
    <cellStyle name="checkExposure 2 4 18" xfId="6151" xr:uid="{00000000-0005-0000-0000-0000F2170000}"/>
    <cellStyle name="checkExposure 2 4 2" xfId="6152" xr:uid="{00000000-0005-0000-0000-0000F3170000}"/>
    <cellStyle name="checkExposure 2 4 2 2" xfId="6153" xr:uid="{00000000-0005-0000-0000-0000F4170000}"/>
    <cellStyle name="checkExposure 2 4 2_note 2_FTAResultat" xfId="6154" xr:uid="{00000000-0005-0000-0000-0000F5170000}"/>
    <cellStyle name="checkExposure 2 4 3" xfId="6155" xr:uid="{00000000-0005-0000-0000-0000F6170000}"/>
    <cellStyle name="checkExposure 2 4 3 2" xfId="6156" xr:uid="{00000000-0005-0000-0000-0000F7170000}"/>
    <cellStyle name="checkExposure 2 4 3_note 2_FTAResultat" xfId="6157" xr:uid="{00000000-0005-0000-0000-0000F8170000}"/>
    <cellStyle name="checkExposure 2 4 4" xfId="6158" xr:uid="{00000000-0005-0000-0000-0000F9170000}"/>
    <cellStyle name="checkExposure 2 4 4 2" xfId="6159" xr:uid="{00000000-0005-0000-0000-0000FA170000}"/>
    <cellStyle name="checkExposure 2 4 4_note 2_FTAResultat" xfId="6160" xr:uid="{00000000-0005-0000-0000-0000FB170000}"/>
    <cellStyle name="checkExposure 2 4 5" xfId="6161" xr:uid="{00000000-0005-0000-0000-0000FC170000}"/>
    <cellStyle name="checkExposure 2 4 5 2" xfId="6162" xr:uid="{00000000-0005-0000-0000-0000FD170000}"/>
    <cellStyle name="checkExposure 2 4 6" xfId="6163" xr:uid="{00000000-0005-0000-0000-0000FE170000}"/>
    <cellStyle name="checkExposure 2 4 7" xfId="6164" xr:uid="{00000000-0005-0000-0000-0000FF170000}"/>
    <cellStyle name="checkExposure 2 4 8" xfId="6165" xr:uid="{00000000-0005-0000-0000-000000180000}"/>
    <cellStyle name="checkExposure 2 4 9" xfId="6166" xr:uid="{00000000-0005-0000-0000-000001180000}"/>
    <cellStyle name="checkExposure 2 4_note 2_FTAResultat" xfId="6167" xr:uid="{00000000-0005-0000-0000-000002180000}"/>
    <cellStyle name="checkExposure 2 5" xfId="6168" xr:uid="{00000000-0005-0000-0000-000003180000}"/>
    <cellStyle name="checkExposure 2 5 10" xfId="6169" xr:uid="{00000000-0005-0000-0000-000004180000}"/>
    <cellStyle name="checkExposure 2 5 11" xfId="6170" xr:uid="{00000000-0005-0000-0000-000005180000}"/>
    <cellStyle name="checkExposure 2 5 12" xfId="6171" xr:uid="{00000000-0005-0000-0000-000006180000}"/>
    <cellStyle name="checkExposure 2 5 13" xfId="6172" xr:uid="{00000000-0005-0000-0000-000007180000}"/>
    <cellStyle name="checkExposure 2 5 14" xfId="6173" xr:uid="{00000000-0005-0000-0000-000008180000}"/>
    <cellStyle name="checkExposure 2 5 15" xfId="6174" xr:uid="{00000000-0005-0000-0000-000009180000}"/>
    <cellStyle name="checkExposure 2 5 16" xfId="6175" xr:uid="{00000000-0005-0000-0000-00000A180000}"/>
    <cellStyle name="checkExposure 2 5 17" xfId="6176" xr:uid="{00000000-0005-0000-0000-00000B180000}"/>
    <cellStyle name="checkExposure 2 5 18" xfId="6177" xr:uid="{00000000-0005-0000-0000-00000C180000}"/>
    <cellStyle name="checkExposure 2 5 2" xfId="6178" xr:uid="{00000000-0005-0000-0000-00000D180000}"/>
    <cellStyle name="checkExposure 2 5 2 2" xfId="6179" xr:uid="{00000000-0005-0000-0000-00000E180000}"/>
    <cellStyle name="checkExposure 2 5 2_note 2_FTAResultat" xfId="6180" xr:uid="{00000000-0005-0000-0000-00000F180000}"/>
    <cellStyle name="checkExposure 2 5 3" xfId="6181" xr:uid="{00000000-0005-0000-0000-000010180000}"/>
    <cellStyle name="checkExposure 2 5 3 2" xfId="6182" xr:uid="{00000000-0005-0000-0000-000011180000}"/>
    <cellStyle name="checkExposure 2 5 3_note 2_FTAResultat" xfId="6183" xr:uid="{00000000-0005-0000-0000-000012180000}"/>
    <cellStyle name="checkExposure 2 5 4" xfId="6184" xr:uid="{00000000-0005-0000-0000-000013180000}"/>
    <cellStyle name="checkExposure 2 5 4 2" xfId="6185" xr:uid="{00000000-0005-0000-0000-000014180000}"/>
    <cellStyle name="checkExposure 2 5 4_note 2_FTAResultat" xfId="6186" xr:uid="{00000000-0005-0000-0000-000015180000}"/>
    <cellStyle name="checkExposure 2 5 5" xfId="6187" xr:uid="{00000000-0005-0000-0000-000016180000}"/>
    <cellStyle name="checkExposure 2 5 5 2" xfId="6188" xr:uid="{00000000-0005-0000-0000-000017180000}"/>
    <cellStyle name="checkExposure 2 5 6" xfId="6189" xr:uid="{00000000-0005-0000-0000-000018180000}"/>
    <cellStyle name="checkExposure 2 5 7" xfId="6190" xr:uid="{00000000-0005-0000-0000-000019180000}"/>
    <cellStyle name="checkExposure 2 5 8" xfId="6191" xr:uid="{00000000-0005-0000-0000-00001A180000}"/>
    <cellStyle name="checkExposure 2 5 9" xfId="6192" xr:uid="{00000000-0005-0000-0000-00001B180000}"/>
    <cellStyle name="checkExposure 2 5_note 2_FTAResultat" xfId="6193" xr:uid="{00000000-0005-0000-0000-00001C180000}"/>
    <cellStyle name="checkExposure 2 6" xfId="6194" xr:uid="{00000000-0005-0000-0000-00001D180000}"/>
    <cellStyle name="checkExposure 2 6 2" xfId="6195" xr:uid="{00000000-0005-0000-0000-00001E180000}"/>
    <cellStyle name="checkExposure 2 6 3" xfId="6196" xr:uid="{00000000-0005-0000-0000-00001F180000}"/>
    <cellStyle name="checkExposure 2 6 4" xfId="6197" xr:uid="{00000000-0005-0000-0000-000020180000}"/>
    <cellStyle name="checkExposure 2 6 5" xfId="6198" xr:uid="{00000000-0005-0000-0000-000021180000}"/>
    <cellStyle name="checkExposure 2 6 6" xfId="6199" xr:uid="{00000000-0005-0000-0000-000022180000}"/>
    <cellStyle name="checkExposure 2 6_note 2_FTAResultat" xfId="6200" xr:uid="{00000000-0005-0000-0000-000023180000}"/>
    <cellStyle name="checkExposure 2 7" xfId="6201" xr:uid="{00000000-0005-0000-0000-000024180000}"/>
    <cellStyle name="checkExposure 2 7 2" xfId="6202" xr:uid="{00000000-0005-0000-0000-000025180000}"/>
    <cellStyle name="checkExposure 2 7_note 2_FTAResultat" xfId="6203" xr:uid="{00000000-0005-0000-0000-000026180000}"/>
    <cellStyle name="checkExposure 2 8" xfId="6204" xr:uid="{00000000-0005-0000-0000-000027180000}"/>
    <cellStyle name="checkExposure 2 8 2" xfId="6205" xr:uid="{00000000-0005-0000-0000-000028180000}"/>
    <cellStyle name="checkExposure 2 8_note 2_FTAResultat" xfId="6206" xr:uid="{00000000-0005-0000-0000-000029180000}"/>
    <cellStyle name="checkExposure 2 9" xfId="6207" xr:uid="{00000000-0005-0000-0000-00002A180000}"/>
    <cellStyle name="checkExposure 2 9 2" xfId="6208" xr:uid="{00000000-0005-0000-0000-00002B180000}"/>
    <cellStyle name="checkExposure 2 9_note 2_FTAResultat" xfId="6209" xr:uid="{00000000-0005-0000-0000-00002C180000}"/>
    <cellStyle name="checkExposure 2_2.1  NEW FTA passage prés BIS" xfId="6210" xr:uid="{00000000-0005-0000-0000-00002D180000}"/>
    <cellStyle name="checkExposure 3" xfId="6211" xr:uid="{00000000-0005-0000-0000-00002E180000}"/>
    <cellStyle name="checkExposure 3 10" xfId="6212" xr:uid="{00000000-0005-0000-0000-00002F180000}"/>
    <cellStyle name="checkExposure 3 10 2" xfId="6213" xr:uid="{00000000-0005-0000-0000-000030180000}"/>
    <cellStyle name="checkExposure 3 11" xfId="6214" xr:uid="{00000000-0005-0000-0000-000031180000}"/>
    <cellStyle name="checkExposure 3 12" xfId="6215" xr:uid="{00000000-0005-0000-0000-000032180000}"/>
    <cellStyle name="checkExposure 3 13" xfId="6216" xr:uid="{00000000-0005-0000-0000-000033180000}"/>
    <cellStyle name="checkExposure 3 14" xfId="6217" xr:uid="{00000000-0005-0000-0000-000034180000}"/>
    <cellStyle name="checkExposure 3 15" xfId="6218" xr:uid="{00000000-0005-0000-0000-000035180000}"/>
    <cellStyle name="checkExposure 3 16" xfId="6219" xr:uid="{00000000-0005-0000-0000-000036180000}"/>
    <cellStyle name="checkExposure 3 2" xfId="6220" xr:uid="{00000000-0005-0000-0000-000037180000}"/>
    <cellStyle name="checkExposure 3 2 10" xfId="6221" xr:uid="{00000000-0005-0000-0000-000038180000}"/>
    <cellStyle name="checkExposure 3 2 11" xfId="6222" xr:uid="{00000000-0005-0000-0000-000039180000}"/>
    <cellStyle name="checkExposure 3 2 12" xfId="6223" xr:uid="{00000000-0005-0000-0000-00003A180000}"/>
    <cellStyle name="checkExposure 3 2 13" xfId="6224" xr:uid="{00000000-0005-0000-0000-00003B180000}"/>
    <cellStyle name="checkExposure 3 2 14" xfId="6225" xr:uid="{00000000-0005-0000-0000-00003C180000}"/>
    <cellStyle name="checkExposure 3 2 15" xfId="6226" xr:uid="{00000000-0005-0000-0000-00003D180000}"/>
    <cellStyle name="checkExposure 3 2 16" xfId="6227" xr:uid="{00000000-0005-0000-0000-00003E180000}"/>
    <cellStyle name="checkExposure 3 2 17" xfId="6228" xr:uid="{00000000-0005-0000-0000-00003F180000}"/>
    <cellStyle name="checkExposure 3 2 18" xfId="6229" xr:uid="{00000000-0005-0000-0000-000040180000}"/>
    <cellStyle name="checkExposure 3 2 2" xfId="6230" xr:uid="{00000000-0005-0000-0000-000041180000}"/>
    <cellStyle name="checkExposure 3 2 2 2" xfId="6231" xr:uid="{00000000-0005-0000-0000-000042180000}"/>
    <cellStyle name="checkExposure 3 2 2_note 2_FTAResultat" xfId="6232" xr:uid="{00000000-0005-0000-0000-000043180000}"/>
    <cellStyle name="checkExposure 3 2 3" xfId="6233" xr:uid="{00000000-0005-0000-0000-000044180000}"/>
    <cellStyle name="checkExposure 3 2 3 2" xfId="6234" xr:uid="{00000000-0005-0000-0000-000045180000}"/>
    <cellStyle name="checkExposure 3 2 3_note 2_FTAResultat" xfId="6235" xr:uid="{00000000-0005-0000-0000-000046180000}"/>
    <cellStyle name="checkExposure 3 2 4" xfId="6236" xr:uid="{00000000-0005-0000-0000-000047180000}"/>
    <cellStyle name="checkExposure 3 2 4 2" xfId="6237" xr:uid="{00000000-0005-0000-0000-000048180000}"/>
    <cellStyle name="checkExposure 3 2 4_note 2_FTAResultat" xfId="6238" xr:uid="{00000000-0005-0000-0000-000049180000}"/>
    <cellStyle name="checkExposure 3 2 5" xfId="6239" xr:uid="{00000000-0005-0000-0000-00004A180000}"/>
    <cellStyle name="checkExposure 3 2 5 2" xfId="6240" xr:uid="{00000000-0005-0000-0000-00004B180000}"/>
    <cellStyle name="checkExposure 3 2 6" xfId="6241" xr:uid="{00000000-0005-0000-0000-00004C180000}"/>
    <cellStyle name="checkExposure 3 2 7" xfId="6242" xr:uid="{00000000-0005-0000-0000-00004D180000}"/>
    <cellStyle name="checkExposure 3 2 8" xfId="6243" xr:uid="{00000000-0005-0000-0000-00004E180000}"/>
    <cellStyle name="checkExposure 3 2 9" xfId="6244" xr:uid="{00000000-0005-0000-0000-00004F180000}"/>
    <cellStyle name="checkExposure 3 2_2.1  NEW FTA passage prés BIS" xfId="6245" xr:uid="{00000000-0005-0000-0000-000050180000}"/>
    <cellStyle name="checkExposure 3 3" xfId="6246" xr:uid="{00000000-0005-0000-0000-000051180000}"/>
    <cellStyle name="checkExposure 3 3 10" xfId="6247" xr:uid="{00000000-0005-0000-0000-000052180000}"/>
    <cellStyle name="checkExposure 3 3 11" xfId="6248" xr:uid="{00000000-0005-0000-0000-000053180000}"/>
    <cellStyle name="checkExposure 3 3 12" xfId="6249" xr:uid="{00000000-0005-0000-0000-000054180000}"/>
    <cellStyle name="checkExposure 3 3 13" xfId="6250" xr:uid="{00000000-0005-0000-0000-000055180000}"/>
    <cellStyle name="checkExposure 3 3 14" xfId="6251" xr:uid="{00000000-0005-0000-0000-000056180000}"/>
    <cellStyle name="checkExposure 3 3 15" xfId="6252" xr:uid="{00000000-0005-0000-0000-000057180000}"/>
    <cellStyle name="checkExposure 3 3 16" xfId="6253" xr:uid="{00000000-0005-0000-0000-000058180000}"/>
    <cellStyle name="checkExposure 3 3 17" xfId="6254" xr:uid="{00000000-0005-0000-0000-000059180000}"/>
    <cellStyle name="checkExposure 3 3 18" xfId="6255" xr:uid="{00000000-0005-0000-0000-00005A180000}"/>
    <cellStyle name="checkExposure 3 3 2" xfId="6256" xr:uid="{00000000-0005-0000-0000-00005B180000}"/>
    <cellStyle name="checkExposure 3 3 2 2" xfId="6257" xr:uid="{00000000-0005-0000-0000-00005C180000}"/>
    <cellStyle name="checkExposure 3 3 2_note 2_FTAResultat" xfId="6258" xr:uid="{00000000-0005-0000-0000-00005D180000}"/>
    <cellStyle name="checkExposure 3 3 3" xfId="6259" xr:uid="{00000000-0005-0000-0000-00005E180000}"/>
    <cellStyle name="checkExposure 3 3 3 2" xfId="6260" xr:uid="{00000000-0005-0000-0000-00005F180000}"/>
    <cellStyle name="checkExposure 3 3 3_note 2_FTAResultat" xfId="6261" xr:uid="{00000000-0005-0000-0000-000060180000}"/>
    <cellStyle name="checkExposure 3 3 4" xfId="6262" xr:uid="{00000000-0005-0000-0000-000061180000}"/>
    <cellStyle name="checkExposure 3 3 4 2" xfId="6263" xr:uid="{00000000-0005-0000-0000-000062180000}"/>
    <cellStyle name="checkExposure 3 3 4_note 2_FTAResultat" xfId="6264" xr:uid="{00000000-0005-0000-0000-000063180000}"/>
    <cellStyle name="checkExposure 3 3 5" xfId="6265" xr:uid="{00000000-0005-0000-0000-000064180000}"/>
    <cellStyle name="checkExposure 3 3 5 2" xfId="6266" xr:uid="{00000000-0005-0000-0000-000065180000}"/>
    <cellStyle name="checkExposure 3 3 6" xfId="6267" xr:uid="{00000000-0005-0000-0000-000066180000}"/>
    <cellStyle name="checkExposure 3 3 7" xfId="6268" xr:uid="{00000000-0005-0000-0000-000067180000}"/>
    <cellStyle name="checkExposure 3 3 8" xfId="6269" xr:uid="{00000000-0005-0000-0000-000068180000}"/>
    <cellStyle name="checkExposure 3 3 9" xfId="6270" xr:uid="{00000000-0005-0000-0000-000069180000}"/>
    <cellStyle name="checkExposure 3 3_note 2_FTAResultat" xfId="6271" xr:uid="{00000000-0005-0000-0000-00006A180000}"/>
    <cellStyle name="checkExposure 3 4" xfId="6272" xr:uid="{00000000-0005-0000-0000-00006B180000}"/>
    <cellStyle name="checkExposure 3 4 10" xfId="6273" xr:uid="{00000000-0005-0000-0000-00006C180000}"/>
    <cellStyle name="checkExposure 3 4 11" xfId="6274" xr:uid="{00000000-0005-0000-0000-00006D180000}"/>
    <cellStyle name="checkExposure 3 4 12" xfId="6275" xr:uid="{00000000-0005-0000-0000-00006E180000}"/>
    <cellStyle name="checkExposure 3 4 13" xfId="6276" xr:uid="{00000000-0005-0000-0000-00006F180000}"/>
    <cellStyle name="checkExposure 3 4 14" xfId="6277" xr:uid="{00000000-0005-0000-0000-000070180000}"/>
    <cellStyle name="checkExposure 3 4 15" xfId="6278" xr:uid="{00000000-0005-0000-0000-000071180000}"/>
    <cellStyle name="checkExposure 3 4 16" xfId="6279" xr:uid="{00000000-0005-0000-0000-000072180000}"/>
    <cellStyle name="checkExposure 3 4 17" xfId="6280" xr:uid="{00000000-0005-0000-0000-000073180000}"/>
    <cellStyle name="checkExposure 3 4 18" xfId="6281" xr:uid="{00000000-0005-0000-0000-000074180000}"/>
    <cellStyle name="checkExposure 3 4 2" xfId="6282" xr:uid="{00000000-0005-0000-0000-000075180000}"/>
    <cellStyle name="checkExposure 3 4 2 2" xfId="6283" xr:uid="{00000000-0005-0000-0000-000076180000}"/>
    <cellStyle name="checkExposure 3 4 2_note 2_FTAResultat" xfId="6284" xr:uid="{00000000-0005-0000-0000-000077180000}"/>
    <cellStyle name="checkExposure 3 4 3" xfId="6285" xr:uid="{00000000-0005-0000-0000-000078180000}"/>
    <cellStyle name="checkExposure 3 4 3 2" xfId="6286" xr:uid="{00000000-0005-0000-0000-000079180000}"/>
    <cellStyle name="checkExposure 3 4 3_note 2_FTAResultat" xfId="6287" xr:uid="{00000000-0005-0000-0000-00007A180000}"/>
    <cellStyle name="checkExposure 3 4 4" xfId="6288" xr:uid="{00000000-0005-0000-0000-00007B180000}"/>
    <cellStyle name="checkExposure 3 4 4 2" xfId="6289" xr:uid="{00000000-0005-0000-0000-00007C180000}"/>
    <cellStyle name="checkExposure 3 4 4_note 2_FTAResultat" xfId="6290" xr:uid="{00000000-0005-0000-0000-00007D180000}"/>
    <cellStyle name="checkExposure 3 4 5" xfId="6291" xr:uid="{00000000-0005-0000-0000-00007E180000}"/>
    <cellStyle name="checkExposure 3 4 5 2" xfId="6292" xr:uid="{00000000-0005-0000-0000-00007F180000}"/>
    <cellStyle name="checkExposure 3 4 6" xfId="6293" xr:uid="{00000000-0005-0000-0000-000080180000}"/>
    <cellStyle name="checkExposure 3 4 7" xfId="6294" xr:uid="{00000000-0005-0000-0000-000081180000}"/>
    <cellStyle name="checkExposure 3 4 8" xfId="6295" xr:uid="{00000000-0005-0000-0000-000082180000}"/>
    <cellStyle name="checkExposure 3 4 9" xfId="6296" xr:uid="{00000000-0005-0000-0000-000083180000}"/>
    <cellStyle name="checkExposure 3 4_note 2_FTAResultat" xfId="6297" xr:uid="{00000000-0005-0000-0000-000084180000}"/>
    <cellStyle name="checkExposure 3 5" xfId="6298" xr:uid="{00000000-0005-0000-0000-000085180000}"/>
    <cellStyle name="checkExposure 3 5 10" xfId="6299" xr:uid="{00000000-0005-0000-0000-000086180000}"/>
    <cellStyle name="checkExposure 3 5 11" xfId="6300" xr:uid="{00000000-0005-0000-0000-000087180000}"/>
    <cellStyle name="checkExposure 3 5 12" xfId="6301" xr:uid="{00000000-0005-0000-0000-000088180000}"/>
    <cellStyle name="checkExposure 3 5 13" xfId="6302" xr:uid="{00000000-0005-0000-0000-000089180000}"/>
    <cellStyle name="checkExposure 3 5 14" xfId="6303" xr:uid="{00000000-0005-0000-0000-00008A180000}"/>
    <cellStyle name="checkExposure 3 5 15" xfId="6304" xr:uid="{00000000-0005-0000-0000-00008B180000}"/>
    <cellStyle name="checkExposure 3 5 16" xfId="6305" xr:uid="{00000000-0005-0000-0000-00008C180000}"/>
    <cellStyle name="checkExposure 3 5 17" xfId="6306" xr:uid="{00000000-0005-0000-0000-00008D180000}"/>
    <cellStyle name="checkExposure 3 5 18" xfId="6307" xr:uid="{00000000-0005-0000-0000-00008E180000}"/>
    <cellStyle name="checkExposure 3 5 2" xfId="6308" xr:uid="{00000000-0005-0000-0000-00008F180000}"/>
    <cellStyle name="checkExposure 3 5 2 2" xfId="6309" xr:uid="{00000000-0005-0000-0000-000090180000}"/>
    <cellStyle name="checkExposure 3 5 2_note 2_FTAResultat" xfId="6310" xr:uid="{00000000-0005-0000-0000-000091180000}"/>
    <cellStyle name="checkExposure 3 5 3" xfId="6311" xr:uid="{00000000-0005-0000-0000-000092180000}"/>
    <cellStyle name="checkExposure 3 5 3 2" xfId="6312" xr:uid="{00000000-0005-0000-0000-000093180000}"/>
    <cellStyle name="checkExposure 3 5 3_note 2_FTAResultat" xfId="6313" xr:uid="{00000000-0005-0000-0000-000094180000}"/>
    <cellStyle name="checkExposure 3 5 4" xfId="6314" xr:uid="{00000000-0005-0000-0000-000095180000}"/>
    <cellStyle name="checkExposure 3 5 4 2" xfId="6315" xr:uid="{00000000-0005-0000-0000-000096180000}"/>
    <cellStyle name="checkExposure 3 5 4_note 2_FTAResultat" xfId="6316" xr:uid="{00000000-0005-0000-0000-000097180000}"/>
    <cellStyle name="checkExposure 3 5 5" xfId="6317" xr:uid="{00000000-0005-0000-0000-000098180000}"/>
    <cellStyle name="checkExposure 3 5 5 2" xfId="6318" xr:uid="{00000000-0005-0000-0000-000099180000}"/>
    <cellStyle name="checkExposure 3 5 6" xfId="6319" xr:uid="{00000000-0005-0000-0000-00009A180000}"/>
    <cellStyle name="checkExposure 3 5 7" xfId="6320" xr:uid="{00000000-0005-0000-0000-00009B180000}"/>
    <cellStyle name="checkExposure 3 5 8" xfId="6321" xr:uid="{00000000-0005-0000-0000-00009C180000}"/>
    <cellStyle name="checkExposure 3 5 9" xfId="6322" xr:uid="{00000000-0005-0000-0000-00009D180000}"/>
    <cellStyle name="checkExposure 3 5_note 2_FTAResultat" xfId="6323" xr:uid="{00000000-0005-0000-0000-00009E180000}"/>
    <cellStyle name="checkExposure 3 6" xfId="6324" xr:uid="{00000000-0005-0000-0000-00009F180000}"/>
    <cellStyle name="checkExposure 3 6 2" xfId="6325" xr:uid="{00000000-0005-0000-0000-0000A0180000}"/>
    <cellStyle name="checkExposure 3 6 3" xfId="6326" xr:uid="{00000000-0005-0000-0000-0000A1180000}"/>
    <cellStyle name="checkExposure 3 6 4" xfId="6327" xr:uid="{00000000-0005-0000-0000-0000A2180000}"/>
    <cellStyle name="checkExposure 3 6 5" xfId="6328" xr:uid="{00000000-0005-0000-0000-0000A3180000}"/>
    <cellStyle name="checkExposure 3 6 6" xfId="6329" xr:uid="{00000000-0005-0000-0000-0000A4180000}"/>
    <cellStyle name="checkExposure 3 6_note 2_FTAResultat" xfId="6330" xr:uid="{00000000-0005-0000-0000-0000A5180000}"/>
    <cellStyle name="checkExposure 3 7" xfId="6331" xr:uid="{00000000-0005-0000-0000-0000A6180000}"/>
    <cellStyle name="checkExposure 3 7 2" xfId="6332" xr:uid="{00000000-0005-0000-0000-0000A7180000}"/>
    <cellStyle name="checkExposure 3 7_note 2_FTAResultat" xfId="6333" xr:uid="{00000000-0005-0000-0000-0000A8180000}"/>
    <cellStyle name="checkExposure 3 8" xfId="6334" xr:uid="{00000000-0005-0000-0000-0000A9180000}"/>
    <cellStyle name="checkExposure 3 8 2" xfId="6335" xr:uid="{00000000-0005-0000-0000-0000AA180000}"/>
    <cellStyle name="checkExposure 3 8_note 2_FTAResultat" xfId="6336" xr:uid="{00000000-0005-0000-0000-0000AB180000}"/>
    <cellStyle name="checkExposure 3 9" xfId="6337" xr:uid="{00000000-0005-0000-0000-0000AC180000}"/>
    <cellStyle name="checkExposure 3 9 2" xfId="6338" xr:uid="{00000000-0005-0000-0000-0000AD180000}"/>
    <cellStyle name="checkExposure 3 9_note 2_FTAResultat" xfId="6339" xr:uid="{00000000-0005-0000-0000-0000AE180000}"/>
    <cellStyle name="checkExposure 3_2.1  NEW FTA passage prés BIS" xfId="6340" xr:uid="{00000000-0005-0000-0000-0000AF180000}"/>
    <cellStyle name="checkExposure 4" xfId="6341" xr:uid="{00000000-0005-0000-0000-0000B0180000}"/>
    <cellStyle name="checkExposure 4 10" xfId="6342" xr:uid="{00000000-0005-0000-0000-0000B1180000}"/>
    <cellStyle name="checkExposure 4 10 2" xfId="6343" xr:uid="{00000000-0005-0000-0000-0000B2180000}"/>
    <cellStyle name="checkExposure 4 11" xfId="6344" xr:uid="{00000000-0005-0000-0000-0000B3180000}"/>
    <cellStyle name="checkExposure 4 12" xfId="6345" xr:uid="{00000000-0005-0000-0000-0000B4180000}"/>
    <cellStyle name="checkExposure 4 13" xfId="6346" xr:uid="{00000000-0005-0000-0000-0000B5180000}"/>
    <cellStyle name="checkExposure 4 14" xfId="6347" xr:uid="{00000000-0005-0000-0000-0000B6180000}"/>
    <cellStyle name="checkExposure 4 15" xfId="6348" xr:uid="{00000000-0005-0000-0000-0000B7180000}"/>
    <cellStyle name="checkExposure 4 16" xfId="6349" xr:uid="{00000000-0005-0000-0000-0000B8180000}"/>
    <cellStyle name="checkExposure 4 2" xfId="6350" xr:uid="{00000000-0005-0000-0000-0000B9180000}"/>
    <cellStyle name="checkExposure 4 2 10" xfId="6351" xr:uid="{00000000-0005-0000-0000-0000BA180000}"/>
    <cellStyle name="checkExposure 4 2 11" xfId="6352" xr:uid="{00000000-0005-0000-0000-0000BB180000}"/>
    <cellStyle name="checkExposure 4 2 12" xfId="6353" xr:uid="{00000000-0005-0000-0000-0000BC180000}"/>
    <cellStyle name="checkExposure 4 2 13" xfId="6354" xr:uid="{00000000-0005-0000-0000-0000BD180000}"/>
    <cellStyle name="checkExposure 4 2 14" xfId="6355" xr:uid="{00000000-0005-0000-0000-0000BE180000}"/>
    <cellStyle name="checkExposure 4 2 15" xfId="6356" xr:uid="{00000000-0005-0000-0000-0000BF180000}"/>
    <cellStyle name="checkExposure 4 2 16" xfId="6357" xr:uid="{00000000-0005-0000-0000-0000C0180000}"/>
    <cellStyle name="checkExposure 4 2 17" xfId="6358" xr:uid="{00000000-0005-0000-0000-0000C1180000}"/>
    <cellStyle name="checkExposure 4 2 18" xfId="6359" xr:uid="{00000000-0005-0000-0000-0000C2180000}"/>
    <cellStyle name="checkExposure 4 2 2" xfId="6360" xr:uid="{00000000-0005-0000-0000-0000C3180000}"/>
    <cellStyle name="checkExposure 4 2 2 2" xfId="6361" xr:uid="{00000000-0005-0000-0000-0000C4180000}"/>
    <cellStyle name="checkExposure 4 2 2_note 2_FTAResultat" xfId="6362" xr:uid="{00000000-0005-0000-0000-0000C5180000}"/>
    <cellStyle name="checkExposure 4 2 3" xfId="6363" xr:uid="{00000000-0005-0000-0000-0000C6180000}"/>
    <cellStyle name="checkExposure 4 2 3 2" xfId="6364" xr:uid="{00000000-0005-0000-0000-0000C7180000}"/>
    <cellStyle name="checkExposure 4 2 3_note 2_FTAResultat" xfId="6365" xr:uid="{00000000-0005-0000-0000-0000C8180000}"/>
    <cellStyle name="checkExposure 4 2 4" xfId="6366" xr:uid="{00000000-0005-0000-0000-0000C9180000}"/>
    <cellStyle name="checkExposure 4 2 4 2" xfId="6367" xr:uid="{00000000-0005-0000-0000-0000CA180000}"/>
    <cellStyle name="checkExposure 4 2 4_note 2_FTAResultat" xfId="6368" xr:uid="{00000000-0005-0000-0000-0000CB180000}"/>
    <cellStyle name="checkExposure 4 2 5" xfId="6369" xr:uid="{00000000-0005-0000-0000-0000CC180000}"/>
    <cellStyle name="checkExposure 4 2 5 2" xfId="6370" xr:uid="{00000000-0005-0000-0000-0000CD180000}"/>
    <cellStyle name="checkExposure 4 2 6" xfId="6371" xr:uid="{00000000-0005-0000-0000-0000CE180000}"/>
    <cellStyle name="checkExposure 4 2 7" xfId="6372" xr:uid="{00000000-0005-0000-0000-0000CF180000}"/>
    <cellStyle name="checkExposure 4 2 8" xfId="6373" xr:uid="{00000000-0005-0000-0000-0000D0180000}"/>
    <cellStyle name="checkExposure 4 2 9" xfId="6374" xr:uid="{00000000-0005-0000-0000-0000D1180000}"/>
    <cellStyle name="checkExposure 4 2_note 2_FTAResultat" xfId="6375" xr:uid="{00000000-0005-0000-0000-0000D2180000}"/>
    <cellStyle name="checkExposure 4 3" xfId="6376" xr:uid="{00000000-0005-0000-0000-0000D3180000}"/>
    <cellStyle name="checkExposure 4 3 10" xfId="6377" xr:uid="{00000000-0005-0000-0000-0000D4180000}"/>
    <cellStyle name="checkExposure 4 3 11" xfId="6378" xr:uid="{00000000-0005-0000-0000-0000D5180000}"/>
    <cellStyle name="checkExposure 4 3 12" xfId="6379" xr:uid="{00000000-0005-0000-0000-0000D6180000}"/>
    <cellStyle name="checkExposure 4 3 13" xfId="6380" xr:uid="{00000000-0005-0000-0000-0000D7180000}"/>
    <cellStyle name="checkExposure 4 3 14" xfId="6381" xr:uid="{00000000-0005-0000-0000-0000D8180000}"/>
    <cellStyle name="checkExposure 4 3 15" xfId="6382" xr:uid="{00000000-0005-0000-0000-0000D9180000}"/>
    <cellStyle name="checkExposure 4 3 16" xfId="6383" xr:uid="{00000000-0005-0000-0000-0000DA180000}"/>
    <cellStyle name="checkExposure 4 3 17" xfId="6384" xr:uid="{00000000-0005-0000-0000-0000DB180000}"/>
    <cellStyle name="checkExposure 4 3 18" xfId="6385" xr:uid="{00000000-0005-0000-0000-0000DC180000}"/>
    <cellStyle name="checkExposure 4 3 2" xfId="6386" xr:uid="{00000000-0005-0000-0000-0000DD180000}"/>
    <cellStyle name="checkExposure 4 3 2 2" xfId="6387" xr:uid="{00000000-0005-0000-0000-0000DE180000}"/>
    <cellStyle name="checkExposure 4 3 2_note 2_FTAResultat" xfId="6388" xr:uid="{00000000-0005-0000-0000-0000DF180000}"/>
    <cellStyle name="checkExposure 4 3 3" xfId="6389" xr:uid="{00000000-0005-0000-0000-0000E0180000}"/>
    <cellStyle name="checkExposure 4 3 3 2" xfId="6390" xr:uid="{00000000-0005-0000-0000-0000E1180000}"/>
    <cellStyle name="checkExposure 4 3 3_note 2_FTAResultat" xfId="6391" xr:uid="{00000000-0005-0000-0000-0000E2180000}"/>
    <cellStyle name="checkExposure 4 3 4" xfId="6392" xr:uid="{00000000-0005-0000-0000-0000E3180000}"/>
    <cellStyle name="checkExposure 4 3 4 2" xfId="6393" xr:uid="{00000000-0005-0000-0000-0000E4180000}"/>
    <cellStyle name="checkExposure 4 3 4_note 2_FTAResultat" xfId="6394" xr:uid="{00000000-0005-0000-0000-0000E5180000}"/>
    <cellStyle name="checkExposure 4 3 5" xfId="6395" xr:uid="{00000000-0005-0000-0000-0000E6180000}"/>
    <cellStyle name="checkExposure 4 3 5 2" xfId="6396" xr:uid="{00000000-0005-0000-0000-0000E7180000}"/>
    <cellStyle name="checkExposure 4 3 6" xfId="6397" xr:uid="{00000000-0005-0000-0000-0000E8180000}"/>
    <cellStyle name="checkExposure 4 3 7" xfId="6398" xr:uid="{00000000-0005-0000-0000-0000E9180000}"/>
    <cellStyle name="checkExposure 4 3 8" xfId="6399" xr:uid="{00000000-0005-0000-0000-0000EA180000}"/>
    <cellStyle name="checkExposure 4 3 9" xfId="6400" xr:uid="{00000000-0005-0000-0000-0000EB180000}"/>
    <cellStyle name="checkExposure 4 3_note 2_FTAResultat" xfId="6401" xr:uid="{00000000-0005-0000-0000-0000EC180000}"/>
    <cellStyle name="checkExposure 4 4" xfId="6402" xr:uid="{00000000-0005-0000-0000-0000ED180000}"/>
    <cellStyle name="checkExposure 4 4 10" xfId="6403" xr:uid="{00000000-0005-0000-0000-0000EE180000}"/>
    <cellStyle name="checkExposure 4 4 11" xfId="6404" xr:uid="{00000000-0005-0000-0000-0000EF180000}"/>
    <cellStyle name="checkExposure 4 4 12" xfId="6405" xr:uid="{00000000-0005-0000-0000-0000F0180000}"/>
    <cellStyle name="checkExposure 4 4 13" xfId="6406" xr:uid="{00000000-0005-0000-0000-0000F1180000}"/>
    <cellStyle name="checkExposure 4 4 14" xfId="6407" xr:uid="{00000000-0005-0000-0000-0000F2180000}"/>
    <cellStyle name="checkExposure 4 4 15" xfId="6408" xr:uid="{00000000-0005-0000-0000-0000F3180000}"/>
    <cellStyle name="checkExposure 4 4 16" xfId="6409" xr:uid="{00000000-0005-0000-0000-0000F4180000}"/>
    <cellStyle name="checkExposure 4 4 17" xfId="6410" xr:uid="{00000000-0005-0000-0000-0000F5180000}"/>
    <cellStyle name="checkExposure 4 4 18" xfId="6411" xr:uid="{00000000-0005-0000-0000-0000F6180000}"/>
    <cellStyle name="checkExposure 4 4 2" xfId="6412" xr:uid="{00000000-0005-0000-0000-0000F7180000}"/>
    <cellStyle name="checkExposure 4 4 2 2" xfId="6413" xr:uid="{00000000-0005-0000-0000-0000F8180000}"/>
    <cellStyle name="checkExposure 4 4 2_note 2_FTAResultat" xfId="6414" xr:uid="{00000000-0005-0000-0000-0000F9180000}"/>
    <cellStyle name="checkExposure 4 4 3" xfId="6415" xr:uid="{00000000-0005-0000-0000-0000FA180000}"/>
    <cellStyle name="checkExposure 4 4 3 2" xfId="6416" xr:uid="{00000000-0005-0000-0000-0000FB180000}"/>
    <cellStyle name="checkExposure 4 4 3_note 2_FTAResultat" xfId="6417" xr:uid="{00000000-0005-0000-0000-0000FC180000}"/>
    <cellStyle name="checkExposure 4 4 4" xfId="6418" xr:uid="{00000000-0005-0000-0000-0000FD180000}"/>
    <cellStyle name="checkExposure 4 4 4 2" xfId="6419" xr:uid="{00000000-0005-0000-0000-0000FE180000}"/>
    <cellStyle name="checkExposure 4 4 5" xfId="6420" xr:uid="{00000000-0005-0000-0000-0000FF180000}"/>
    <cellStyle name="checkExposure 4 4 5 2" xfId="6421" xr:uid="{00000000-0005-0000-0000-000000190000}"/>
    <cellStyle name="checkExposure 4 4 6" xfId="6422" xr:uid="{00000000-0005-0000-0000-000001190000}"/>
    <cellStyle name="checkExposure 4 4 7" xfId="6423" xr:uid="{00000000-0005-0000-0000-000002190000}"/>
    <cellStyle name="checkExposure 4 4 8" xfId="6424" xr:uid="{00000000-0005-0000-0000-000003190000}"/>
    <cellStyle name="checkExposure 4 4 9" xfId="6425" xr:uid="{00000000-0005-0000-0000-000004190000}"/>
    <cellStyle name="checkExposure 4 4_note 2_FTAResultat" xfId="6426" xr:uid="{00000000-0005-0000-0000-000005190000}"/>
    <cellStyle name="checkExposure 4 5" xfId="6427" xr:uid="{00000000-0005-0000-0000-000006190000}"/>
    <cellStyle name="checkExposure 4 5 10" xfId="6428" xr:uid="{00000000-0005-0000-0000-000007190000}"/>
    <cellStyle name="checkExposure 4 5 11" xfId="6429" xr:uid="{00000000-0005-0000-0000-000008190000}"/>
    <cellStyle name="checkExposure 4 5 12" xfId="6430" xr:uid="{00000000-0005-0000-0000-000009190000}"/>
    <cellStyle name="checkExposure 4 5 13" xfId="6431" xr:uid="{00000000-0005-0000-0000-00000A190000}"/>
    <cellStyle name="checkExposure 4 5 14" xfId="6432" xr:uid="{00000000-0005-0000-0000-00000B190000}"/>
    <cellStyle name="checkExposure 4 5 15" xfId="6433" xr:uid="{00000000-0005-0000-0000-00000C190000}"/>
    <cellStyle name="checkExposure 4 5 16" xfId="6434" xr:uid="{00000000-0005-0000-0000-00000D190000}"/>
    <cellStyle name="checkExposure 4 5 17" xfId="6435" xr:uid="{00000000-0005-0000-0000-00000E190000}"/>
    <cellStyle name="checkExposure 4 5 18" xfId="6436" xr:uid="{00000000-0005-0000-0000-00000F190000}"/>
    <cellStyle name="checkExposure 4 5 2" xfId="6437" xr:uid="{00000000-0005-0000-0000-000010190000}"/>
    <cellStyle name="checkExposure 4 5 2 2" xfId="6438" xr:uid="{00000000-0005-0000-0000-000011190000}"/>
    <cellStyle name="checkExposure 4 5 2_note 2_FTAResultat" xfId="6439" xr:uid="{00000000-0005-0000-0000-000012190000}"/>
    <cellStyle name="checkExposure 4 5 3" xfId="6440" xr:uid="{00000000-0005-0000-0000-000013190000}"/>
    <cellStyle name="checkExposure 4 5 3 2" xfId="6441" xr:uid="{00000000-0005-0000-0000-000014190000}"/>
    <cellStyle name="checkExposure 4 5 3_note 2_FTAResultat" xfId="6442" xr:uid="{00000000-0005-0000-0000-000015190000}"/>
    <cellStyle name="checkExposure 4 5 4" xfId="6443" xr:uid="{00000000-0005-0000-0000-000016190000}"/>
    <cellStyle name="checkExposure 4 5 4 2" xfId="6444" xr:uid="{00000000-0005-0000-0000-000017190000}"/>
    <cellStyle name="checkExposure 4 5 4_note 2_FTAResultat" xfId="6445" xr:uid="{00000000-0005-0000-0000-000018190000}"/>
    <cellStyle name="checkExposure 4 5 5" xfId="6446" xr:uid="{00000000-0005-0000-0000-000019190000}"/>
    <cellStyle name="checkExposure 4 5 5 2" xfId="6447" xr:uid="{00000000-0005-0000-0000-00001A190000}"/>
    <cellStyle name="checkExposure 4 5 6" xfId="6448" xr:uid="{00000000-0005-0000-0000-00001B190000}"/>
    <cellStyle name="checkExposure 4 5 7" xfId="6449" xr:uid="{00000000-0005-0000-0000-00001C190000}"/>
    <cellStyle name="checkExposure 4 5 8" xfId="6450" xr:uid="{00000000-0005-0000-0000-00001D190000}"/>
    <cellStyle name="checkExposure 4 5 9" xfId="6451" xr:uid="{00000000-0005-0000-0000-00001E190000}"/>
    <cellStyle name="checkExposure 4 5_note 2_FTAResultat" xfId="6452" xr:uid="{00000000-0005-0000-0000-00001F190000}"/>
    <cellStyle name="checkExposure 4 6" xfId="6453" xr:uid="{00000000-0005-0000-0000-000020190000}"/>
    <cellStyle name="checkExposure 4 6 2" xfId="6454" xr:uid="{00000000-0005-0000-0000-000021190000}"/>
    <cellStyle name="checkExposure 4 6 3" xfId="6455" xr:uid="{00000000-0005-0000-0000-000022190000}"/>
    <cellStyle name="checkExposure 4 6 4" xfId="6456" xr:uid="{00000000-0005-0000-0000-000023190000}"/>
    <cellStyle name="checkExposure 4 6 5" xfId="6457" xr:uid="{00000000-0005-0000-0000-000024190000}"/>
    <cellStyle name="checkExposure 4 6 6" xfId="6458" xr:uid="{00000000-0005-0000-0000-000025190000}"/>
    <cellStyle name="checkExposure 4 6_note 2_FTAResultat" xfId="6459" xr:uid="{00000000-0005-0000-0000-000026190000}"/>
    <cellStyle name="checkExposure 4 7" xfId="6460" xr:uid="{00000000-0005-0000-0000-000027190000}"/>
    <cellStyle name="checkExposure 4 7 2" xfId="6461" xr:uid="{00000000-0005-0000-0000-000028190000}"/>
    <cellStyle name="checkExposure 4 7_note 2_FTAResultat" xfId="6462" xr:uid="{00000000-0005-0000-0000-000029190000}"/>
    <cellStyle name="checkExposure 4 8" xfId="6463" xr:uid="{00000000-0005-0000-0000-00002A190000}"/>
    <cellStyle name="checkExposure 4 8 2" xfId="6464" xr:uid="{00000000-0005-0000-0000-00002B190000}"/>
    <cellStyle name="checkExposure 4 8_note 2_FTAResultat" xfId="6465" xr:uid="{00000000-0005-0000-0000-00002C190000}"/>
    <cellStyle name="checkExposure 4 9" xfId="6466" xr:uid="{00000000-0005-0000-0000-00002D190000}"/>
    <cellStyle name="checkExposure 4 9 2" xfId="6467" xr:uid="{00000000-0005-0000-0000-00002E190000}"/>
    <cellStyle name="checkExposure 4 9_note 2_FTAResultat" xfId="6468" xr:uid="{00000000-0005-0000-0000-00002F190000}"/>
    <cellStyle name="checkExposure 4_2.1  NEW FTA passage prés BIS" xfId="6469" xr:uid="{00000000-0005-0000-0000-000030190000}"/>
    <cellStyle name="checkExposure 5" xfId="6470" xr:uid="{00000000-0005-0000-0000-000031190000}"/>
    <cellStyle name="checkExposure 5 2" xfId="6471" xr:uid="{00000000-0005-0000-0000-000032190000}"/>
    <cellStyle name="checkExposure 5 3" xfId="6472" xr:uid="{00000000-0005-0000-0000-000033190000}"/>
    <cellStyle name="checkExposure 5 4" xfId="6473" xr:uid="{00000000-0005-0000-0000-000034190000}"/>
    <cellStyle name="checkExposure 5 5" xfId="6474" xr:uid="{00000000-0005-0000-0000-000035190000}"/>
    <cellStyle name="checkExposure 5 6" xfId="6475" xr:uid="{00000000-0005-0000-0000-000036190000}"/>
    <cellStyle name="checkExposure 5_2.1  NEW FTA passage prés BIS" xfId="6476" xr:uid="{00000000-0005-0000-0000-000037190000}"/>
    <cellStyle name="checkExposure 6" xfId="6477" xr:uid="{00000000-0005-0000-0000-000038190000}"/>
    <cellStyle name="checkExposure 6 2" xfId="6478" xr:uid="{00000000-0005-0000-0000-000039190000}"/>
    <cellStyle name="checkExposure 6 3" xfId="6479" xr:uid="{00000000-0005-0000-0000-00003A190000}"/>
    <cellStyle name="checkExposure 6 4" xfId="6480" xr:uid="{00000000-0005-0000-0000-00003B190000}"/>
    <cellStyle name="checkExposure 6 5" xfId="6481" xr:uid="{00000000-0005-0000-0000-00003C190000}"/>
    <cellStyle name="checkExposure 6 6" xfId="6482" xr:uid="{00000000-0005-0000-0000-00003D190000}"/>
    <cellStyle name="checkExposure 6_2.1  NEW FTA passage prés BIS" xfId="6483" xr:uid="{00000000-0005-0000-0000-00003E190000}"/>
    <cellStyle name="checkExposure 7" xfId="6484" xr:uid="{00000000-0005-0000-0000-00003F190000}"/>
    <cellStyle name="checkExposure 8" xfId="6485" xr:uid="{00000000-0005-0000-0000-000040190000}"/>
    <cellStyle name="checkExposure 9" xfId="6486" xr:uid="{00000000-0005-0000-0000-000041190000}"/>
    <cellStyle name="checkExposure_2.1  NEW FTA passage prés BIS" xfId="6487" xr:uid="{00000000-0005-0000-0000-000042190000}"/>
    <cellStyle name="Chiffres %" xfId="6488" xr:uid="{00000000-0005-0000-0000-000043190000}"/>
    <cellStyle name="Chiffres milliers" xfId="6489" xr:uid="{00000000-0005-0000-0000-000044190000}"/>
    <cellStyle name="Colore 1" xfId="6490" xr:uid="{00000000-0005-0000-0000-000045190000}"/>
    <cellStyle name="Colore 1 10" xfId="6491" xr:uid="{00000000-0005-0000-0000-000046190000}"/>
    <cellStyle name="Colore 1 11" xfId="6492" xr:uid="{00000000-0005-0000-0000-000047190000}"/>
    <cellStyle name="Colore 1 12" xfId="6493" xr:uid="{00000000-0005-0000-0000-000048190000}"/>
    <cellStyle name="Colore 1 13" xfId="6494" xr:uid="{00000000-0005-0000-0000-000049190000}"/>
    <cellStyle name="Colore 1 14" xfId="6495" xr:uid="{00000000-0005-0000-0000-00004A190000}"/>
    <cellStyle name="Colore 1 15" xfId="6496" xr:uid="{00000000-0005-0000-0000-00004B190000}"/>
    <cellStyle name="Colore 1 2" xfId="6497" xr:uid="{00000000-0005-0000-0000-00004C190000}"/>
    <cellStyle name="Colore 1 3" xfId="6498" xr:uid="{00000000-0005-0000-0000-00004D190000}"/>
    <cellStyle name="Colore 1 4" xfId="6499" xr:uid="{00000000-0005-0000-0000-00004E190000}"/>
    <cellStyle name="Colore 1 5" xfId="6500" xr:uid="{00000000-0005-0000-0000-00004F190000}"/>
    <cellStyle name="Colore 1 6" xfId="6501" xr:uid="{00000000-0005-0000-0000-000050190000}"/>
    <cellStyle name="Colore 1 7" xfId="6502" xr:uid="{00000000-0005-0000-0000-000051190000}"/>
    <cellStyle name="Colore 1 8" xfId="6503" xr:uid="{00000000-0005-0000-0000-000052190000}"/>
    <cellStyle name="Colore 1 9" xfId="6504" xr:uid="{00000000-0005-0000-0000-000053190000}"/>
    <cellStyle name="Colore 1_2.1  NEW FTA passage prés BIS" xfId="6505" xr:uid="{00000000-0005-0000-0000-000054190000}"/>
    <cellStyle name="Colore 2" xfId="6506" xr:uid="{00000000-0005-0000-0000-000055190000}"/>
    <cellStyle name="Colore 2 10" xfId="6507" xr:uid="{00000000-0005-0000-0000-000056190000}"/>
    <cellStyle name="Colore 2 11" xfId="6508" xr:uid="{00000000-0005-0000-0000-000057190000}"/>
    <cellStyle name="Colore 2 12" xfId="6509" xr:uid="{00000000-0005-0000-0000-000058190000}"/>
    <cellStyle name="Colore 2 13" xfId="6510" xr:uid="{00000000-0005-0000-0000-000059190000}"/>
    <cellStyle name="Colore 2 14" xfId="6511" xr:uid="{00000000-0005-0000-0000-00005A190000}"/>
    <cellStyle name="Colore 2 15" xfId="6512" xr:uid="{00000000-0005-0000-0000-00005B190000}"/>
    <cellStyle name="Colore 2 2" xfId="6513" xr:uid="{00000000-0005-0000-0000-00005C190000}"/>
    <cellStyle name="Colore 2 3" xfId="6514" xr:uid="{00000000-0005-0000-0000-00005D190000}"/>
    <cellStyle name="Colore 2 4" xfId="6515" xr:uid="{00000000-0005-0000-0000-00005E190000}"/>
    <cellStyle name="Colore 2 5" xfId="6516" xr:uid="{00000000-0005-0000-0000-00005F190000}"/>
    <cellStyle name="Colore 2 6" xfId="6517" xr:uid="{00000000-0005-0000-0000-000060190000}"/>
    <cellStyle name="Colore 2 7" xfId="6518" xr:uid="{00000000-0005-0000-0000-000061190000}"/>
    <cellStyle name="Colore 2 8" xfId="6519" xr:uid="{00000000-0005-0000-0000-000062190000}"/>
    <cellStyle name="Colore 2 9" xfId="6520" xr:uid="{00000000-0005-0000-0000-000063190000}"/>
    <cellStyle name="Colore 2_2.1  NEW FTA passage prés BIS" xfId="6521" xr:uid="{00000000-0005-0000-0000-000064190000}"/>
    <cellStyle name="Colore 3" xfId="6522" xr:uid="{00000000-0005-0000-0000-000065190000}"/>
    <cellStyle name="Colore 3 10" xfId="6523" xr:uid="{00000000-0005-0000-0000-000066190000}"/>
    <cellStyle name="Colore 3 11" xfId="6524" xr:uid="{00000000-0005-0000-0000-000067190000}"/>
    <cellStyle name="Colore 3 12" xfId="6525" xr:uid="{00000000-0005-0000-0000-000068190000}"/>
    <cellStyle name="Colore 3 13" xfId="6526" xr:uid="{00000000-0005-0000-0000-000069190000}"/>
    <cellStyle name="Colore 3 14" xfId="6527" xr:uid="{00000000-0005-0000-0000-00006A190000}"/>
    <cellStyle name="Colore 3 15" xfId="6528" xr:uid="{00000000-0005-0000-0000-00006B190000}"/>
    <cellStyle name="Colore 3 2" xfId="6529" xr:uid="{00000000-0005-0000-0000-00006C190000}"/>
    <cellStyle name="Colore 3 3" xfId="6530" xr:uid="{00000000-0005-0000-0000-00006D190000}"/>
    <cellStyle name="Colore 3 4" xfId="6531" xr:uid="{00000000-0005-0000-0000-00006E190000}"/>
    <cellStyle name="Colore 3 5" xfId="6532" xr:uid="{00000000-0005-0000-0000-00006F190000}"/>
    <cellStyle name="Colore 3 6" xfId="6533" xr:uid="{00000000-0005-0000-0000-000070190000}"/>
    <cellStyle name="Colore 3 7" xfId="6534" xr:uid="{00000000-0005-0000-0000-000071190000}"/>
    <cellStyle name="Colore 3 8" xfId="6535" xr:uid="{00000000-0005-0000-0000-000072190000}"/>
    <cellStyle name="Colore 3 9" xfId="6536" xr:uid="{00000000-0005-0000-0000-000073190000}"/>
    <cellStyle name="Colore 3_2.1  NEW FTA passage prés BIS" xfId="6537" xr:uid="{00000000-0005-0000-0000-000074190000}"/>
    <cellStyle name="Colore 4" xfId="6538" xr:uid="{00000000-0005-0000-0000-000075190000}"/>
    <cellStyle name="Colore 4 10" xfId="6539" xr:uid="{00000000-0005-0000-0000-000076190000}"/>
    <cellStyle name="Colore 4 11" xfId="6540" xr:uid="{00000000-0005-0000-0000-000077190000}"/>
    <cellStyle name="Colore 4 12" xfId="6541" xr:uid="{00000000-0005-0000-0000-000078190000}"/>
    <cellStyle name="Colore 4 13" xfId="6542" xr:uid="{00000000-0005-0000-0000-000079190000}"/>
    <cellStyle name="Colore 4 14" xfId="6543" xr:uid="{00000000-0005-0000-0000-00007A190000}"/>
    <cellStyle name="Colore 4 15" xfId="6544" xr:uid="{00000000-0005-0000-0000-00007B190000}"/>
    <cellStyle name="Colore 4 2" xfId="6545" xr:uid="{00000000-0005-0000-0000-00007C190000}"/>
    <cellStyle name="Colore 4 3" xfId="6546" xr:uid="{00000000-0005-0000-0000-00007D190000}"/>
    <cellStyle name="Colore 4 4" xfId="6547" xr:uid="{00000000-0005-0000-0000-00007E190000}"/>
    <cellStyle name="Colore 4 5" xfId="6548" xr:uid="{00000000-0005-0000-0000-00007F190000}"/>
    <cellStyle name="Colore 4 6" xfId="6549" xr:uid="{00000000-0005-0000-0000-000080190000}"/>
    <cellStyle name="Colore 4 7" xfId="6550" xr:uid="{00000000-0005-0000-0000-000081190000}"/>
    <cellStyle name="Colore 4 8" xfId="6551" xr:uid="{00000000-0005-0000-0000-000082190000}"/>
    <cellStyle name="Colore 4 9" xfId="6552" xr:uid="{00000000-0005-0000-0000-000083190000}"/>
    <cellStyle name="Colore 4_2.1  NEW FTA passage prés BIS" xfId="6553" xr:uid="{00000000-0005-0000-0000-000084190000}"/>
    <cellStyle name="Colore 5" xfId="6554" xr:uid="{00000000-0005-0000-0000-000085190000}"/>
    <cellStyle name="Colore 5 10" xfId="6555" xr:uid="{00000000-0005-0000-0000-000086190000}"/>
    <cellStyle name="Colore 5 11" xfId="6556" xr:uid="{00000000-0005-0000-0000-000087190000}"/>
    <cellStyle name="Colore 5 12" xfId="6557" xr:uid="{00000000-0005-0000-0000-000088190000}"/>
    <cellStyle name="Colore 5 13" xfId="6558" xr:uid="{00000000-0005-0000-0000-000089190000}"/>
    <cellStyle name="Colore 5 14" xfId="6559" xr:uid="{00000000-0005-0000-0000-00008A190000}"/>
    <cellStyle name="Colore 5 15" xfId="6560" xr:uid="{00000000-0005-0000-0000-00008B190000}"/>
    <cellStyle name="Colore 5 2" xfId="6561" xr:uid="{00000000-0005-0000-0000-00008C190000}"/>
    <cellStyle name="Colore 5 3" xfId="6562" xr:uid="{00000000-0005-0000-0000-00008D190000}"/>
    <cellStyle name="Colore 5 4" xfId="6563" xr:uid="{00000000-0005-0000-0000-00008E190000}"/>
    <cellStyle name="Colore 5 5" xfId="6564" xr:uid="{00000000-0005-0000-0000-00008F190000}"/>
    <cellStyle name="Colore 5 6" xfId="6565" xr:uid="{00000000-0005-0000-0000-000090190000}"/>
    <cellStyle name="Colore 5 7" xfId="6566" xr:uid="{00000000-0005-0000-0000-000091190000}"/>
    <cellStyle name="Colore 5 8" xfId="6567" xr:uid="{00000000-0005-0000-0000-000092190000}"/>
    <cellStyle name="Colore 5 9" xfId="6568" xr:uid="{00000000-0005-0000-0000-000093190000}"/>
    <cellStyle name="Colore 5_2.1  NEW FTA passage prés BIS" xfId="6569" xr:uid="{00000000-0005-0000-0000-000094190000}"/>
    <cellStyle name="Colore 6" xfId="6570" xr:uid="{00000000-0005-0000-0000-000095190000}"/>
    <cellStyle name="Colore 6 10" xfId="6571" xr:uid="{00000000-0005-0000-0000-000096190000}"/>
    <cellStyle name="Colore 6 11" xfId="6572" xr:uid="{00000000-0005-0000-0000-000097190000}"/>
    <cellStyle name="Colore 6 12" xfId="6573" xr:uid="{00000000-0005-0000-0000-000098190000}"/>
    <cellStyle name="Colore 6 13" xfId="6574" xr:uid="{00000000-0005-0000-0000-000099190000}"/>
    <cellStyle name="Colore 6 14" xfId="6575" xr:uid="{00000000-0005-0000-0000-00009A190000}"/>
    <cellStyle name="Colore 6 15" xfId="6576" xr:uid="{00000000-0005-0000-0000-00009B190000}"/>
    <cellStyle name="Colore 6 2" xfId="6577" xr:uid="{00000000-0005-0000-0000-00009C190000}"/>
    <cellStyle name="Colore 6 3" xfId="6578" xr:uid="{00000000-0005-0000-0000-00009D190000}"/>
    <cellStyle name="Colore 6 4" xfId="6579" xr:uid="{00000000-0005-0000-0000-00009E190000}"/>
    <cellStyle name="Colore 6 5" xfId="6580" xr:uid="{00000000-0005-0000-0000-00009F190000}"/>
    <cellStyle name="Colore 6 6" xfId="6581" xr:uid="{00000000-0005-0000-0000-0000A0190000}"/>
    <cellStyle name="Colore 6 7" xfId="6582" xr:uid="{00000000-0005-0000-0000-0000A1190000}"/>
    <cellStyle name="Colore 6 8" xfId="6583" xr:uid="{00000000-0005-0000-0000-0000A2190000}"/>
    <cellStyle name="Colore 6 9" xfId="6584" xr:uid="{00000000-0005-0000-0000-0000A3190000}"/>
    <cellStyle name="Colore 6_2.1  NEW FTA passage prés BIS" xfId="6585" xr:uid="{00000000-0005-0000-0000-0000A4190000}"/>
    <cellStyle name="comic" xfId="6586" xr:uid="{00000000-0005-0000-0000-0000A5190000}"/>
    <cellStyle name="Comma" xfId="20" xr:uid="{00000000-0005-0000-0000-0000A6190000}"/>
    <cellStyle name="Comma  - Style1" xfId="6587" xr:uid="{00000000-0005-0000-0000-0000A7190000}"/>
    <cellStyle name="Comma  - Style2" xfId="6588" xr:uid="{00000000-0005-0000-0000-0000A8190000}"/>
    <cellStyle name="Comma  - Style3" xfId="6589" xr:uid="{00000000-0005-0000-0000-0000A9190000}"/>
    <cellStyle name="Comma  - Style4" xfId="6590" xr:uid="{00000000-0005-0000-0000-0000AA190000}"/>
    <cellStyle name="Comma (1 dp)" xfId="6591" xr:uid="{00000000-0005-0000-0000-0000AB190000}"/>
    <cellStyle name="Comma [0]" xfId="6592" xr:uid="{00000000-0005-0000-0000-0000AC190000}"/>
    <cellStyle name="Comma [0] 2" xfId="6593" xr:uid="{00000000-0005-0000-0000-0000AD190000}"/>
    <cellStyle name="Comma [0] 2 2" xfId="6594" xr:uid="{00000000-0005-0000-0000-0000AE190000}"/>
    <cellStyle name="Comma [0] 2 2 2" xfId="6595" xr:uid="{00000000-0005-0000-0000-0000AF190000}"/>
    <cellStyle name="Comma [0] 2 2 2 2" xfId="6596" xr:uid="{00000000-0005-0000-0000-0000B0190000}"/>
    <cellStyle name="Comma [0] 2 2 3" xfId="6597" xr:uid="{00000000-0005-0000-0000-0000B1190000}"/>
    <cellStyle name="Comma [0] 2 2 4" xfId="6598" xr:uid="{00000000-0005-0000-0000-0000B2190000}"/>
    <cellStyle name="Comma [0] 2 3" xfId="6599" xr:uid="{00000000-0005-0000-0000-0000B3190000}"/>
    <cellStyle name="Comma [0] 2 3 2" xfId="6600" xr:uid="{00000000-0005-0000-0000-0000B4190000}"/>
    <cellStyle name="Comma [0] 2 3 2 2" xfId="6601" xr:uid="{00000000-0005-0000-0000-0000B5190000}"/>
    <cellStyle name="Comma [0] 2 3 3" xfId="6602" xr:uid="{00000000-0005-0000-0000-0000B6190000}"/>
    <cellStyle name="Comma [0] 2 3 4" xfId="6603" xr:uid="{00000000-0005-0000-0000-0000B7190000}"/>
    <cellStyle name="Comma [0] 2 4" xfId="6604" xr:uid="{00000000-0005-0000-0000-0000B8190000}"/>
    <cellStyle name="Comma [0] 2 4 2" xfId="6605" xr:uid="{00000000-0005-0000-0000-0000B9190000}"/>
    <cellStyle name="Comma [0] 2 4 3" xfId="6606" xr:uid="{00000000-0005-0000-0000-0000BA190000}"/>
    <cellStyle name="Comma [0] 2 5" xfId="6607" xr:uid="{00000000-0005-0000-0000-0000BB190000}"/>
    <cellStyle name="Comma [0] 2 6" xfId="6608" xr:uid="{00000000-0005-0000-0000-0000BC190000}"/>
    <cellStyle name="Comma [0] 2 7" xfId="6609" xr:uid="{00000000-0005-0000-0000-0000BD190000}"/>
    <cellStyle name="Comma [0] 2 8" xfId="6610" xr:uid="{00000000-0005-0000-0000-0000BE190000}"/>
    <cellStyle name="Comma [0] 3" xfId="6611" xr:uid="{00000000-0005-0000-0000-0000BF190000}"/>
    <cellStyle name="Comma [0] 3 2" xfId="6612" xr:uid="{00000000-0005-0000-0000-0000C0190000}"/>
    <cellStyle name="Comma [0] 3 2 2" xfId="6613" xr:uid="{00000000-0005-0000-0000-0000C1190000}"/>
    <cellStyle name="Comma [0] 3 2 2 2" xfId="6614" xr:uid="{00000000-0005-0000-0000-0000C2190000}"/>
    <cellStyle name="Comma [0] 3 2 3" xfId="6615" xr:uid="{00000000-0005-0000-0000-0000C3190000}"/>
    <cellStyle name="Comma [0] 3 2 4" xfId="6616" xr:uid="{00000000-0005-0000-0000-0000C4190000}"/>
    <cellStyle name="Comma [0] 3 3" xfId="6617" xr:uid="{00000000-0005-0000-0000-0000C5190000}"/>
    <cellStyle name="Comma [0] 3 3 2" xfId="6618" xr:uid="{00000000-0005-0000-0000-0000C6190000}"/>
    <cellStyle name="Comma [0] 3 3 2 2" xfId="6619" xr:uid="{00000000-0005-0000-0000-0000C7190000}"/>
    <cellStyle name="Comma [0] 3 3 3" xfId="6620" xr:uid="{00000000-0005-0000-0000-0000C8190000}"/>
    <cellStyle name="Comma [0] 3 3 4" xfId="6621" xr:uid="{00000000-0005-0000-0000-0000C9190000}"/>
    <cellStyle name="Comma [0] 3 4" xfId="6622" xr:uid="{00000000-0005-0000-0000-0000CA190000}"/>
    <cellStyle name="Comma [0] 3 4 2" xfId="6623" xr:uid="{00000000-0005-0000-0000-0000CB190000}"/>
    <cellStyle name="Comma [0] 3 4 3" xfId="6624" xr:uid="{00000000-0005-0000-0000-0000CC190000}"/>
    <cellStyle name="Comma [0] 3 5" xfId="6625" xr:uid="{00000000-0005-0000-0000-0000CD190000}"/>
    <cellStyle name="Comma [0] 3 6" xfId="6626" xr:uid="{00000000-0005-0000-0000-0000CE190000}"/>
    <cellStyle name="Comma [0] 3 7" xfId="6627" xr:uid="{00000000-0005-0000-0000-0000CF190000}"/>
    <cellStyle name="Comma [0] 3 8" xfId="6628" xr:uid="{00000000-0005-0000-0000-0000D0190000}"/>
    <cellStyle name="Comma [0] 4" xfId="6629" xr:uid="{00000000-0005-0000-0000-0000D1190000}"/>
    <cellStyle name="Comma [0] 4 2" xfId="6630" xr:uid="{00000000-0005-0000-0000-0000D2190000}"/>
    <cellStyle name="Comma [0] 4 2 2" xfId="6631" xr:uid="{00000000-0005-0000-0000-0000D3190000}"/>
    <cellStyle name="Comma [0] 4 2 3" xfId="6632" xr:uid="{00000000-0005-0000-0000-0000D4190000}"/>
    <cellStyle name="Comma [0] 4 3" xfId="6633" xr:uid="{00000000-0005-0000-0000-0000D5190000}"/>
    <cellStyle name="Comma [0] 4 4" xfId="6634" xr:uid="{00000000-0005-0000-0000-0000D6190000}"/>
    <cellStyle name="Comma [0] 4 5" xfId="6635" xr:uid="{00000000-0005-0000-0000-0000D7190000}"/>
    <cellStyle name="Comma [0] 5" xfId="6636" xr:uid="{00000000-0005-0000-0000-0000D8190000}"/>
    <cellStyle name="Comma [0] 5 2" xfId="6637" xr:uid="{00000000-0005-0000-0000-0000D9190000}"/>
    <cellStyle name="Comma [0] 5 2 2" xfId="6638" xr:uid="{00000000-0005-0000-0000-0000DA190000}"/>
    <cellStyle name="Comma [0] 5 2 3" xfId="6639" xr:uid="{00000000-0005-0000-0000-0000DB190000}"/>
    <cellStyle name="Comma [0] 5 3" xfId="6640" xr:uid="{00000000-0005-0000-0000-0000DC190000}"/>
    <cellStyle name="Comma [0] 5 4" xfId="6641" xr:uid="{00000000-0005-0000-0000-0000DD190000}"/>
    <cellStyle name="Comma [0] 6" xfId="6642" xr:uid="{00000000-0005-0000-0000-0000DE190000}"/>
    <cellStyle name="Comma [0] 6 2" xfId="6643" xr:uid="{00000000-0005-0000-0000-0000DF190000}"/>
    <cellStyle name="Comma [0] 6 3" xfId="6644" xr:uid="{00000000-0005-0000-0000-0000E0190000}"/>
    <cellStyle name="Comma [0] 7" xfId="6645" xr:uid="{00000000-0005-0000-0000-0000E1190000}"/>
    <cellStyle name="Comma [0] 7 2" xfId="6646" xr:uid="{00000000-0005-0000-0000-0000E2190000}"/>
    <cellStyle name="Comma [0] 7 3" xfId="6647" xr:uid="{00000000-0005-0000-0000-0000E3190000}"/>
    <cellStyle name="Comma [0] 8" xfId="6648" xr:uid="{00000000-0005-0000-0000-0000E4190000}"/>
    <cellStyle name="Comma [0] 8 2" xfId="6649" xr:uid="{00000000-0005-0000-0000-0000E5190000}"/>
    <cellStyle name="Comma [0] 9" xfId="6650" xr:uid="{00000000-0005-0000-0000-0000E6190000}"/>
    <cellStyle name="Comma [0]_2.1  NEW FTA passage prés BIS" xfId="6651" xr:uid="{00000000-0005-0000-0000-0000E7190000}"/>
    <cellStyle name="Comma [00]" xfId="6652" xr:uid="{00000000-0005-0000-0000-0000E8190000}"/>
    <cellStyle name="Comma [00] 10" xfId="6653" xr:uid="{00000000-0005-0000-0000-0000E9190000}"/>
    <cellStyle name="Comma [00] 11" xfId="6654" xr:uid="{00000000-0005-0000-0000-0000EA190000}"/>
    <cellStyle name="Comma [00] 12" xfId="6655" xr:uid="{00000000-0005-0000-0000-0000EB190000}"/>
    <cellStyle name="Comma [00] 13" xfId="6656" xr:uid="{00000000-0005-0000-0000-0000EC190000}"/>
    <cellStyle name="Comma [00] 14" xfId="6657" xr:uid="{00000000-0005-0000-0000-0000ED190000}"/>
    <cellStyle name="Comma [00] 15" xfId="6658" xr:uid="{00000000-0005-0000-0000-0000EE190000}"/>
    <cellStyle name="Comma [00] 2" xfId="6659" xr:uid="{00000000-0005-0000-0000-0000EF190000}"/>
    <cellStyle name="Comma [00] 3" xfId="6660" xr:uid="{00000000-0005-0000-0000-0000F0190000}"/>
    <cellStyle name="Comma [00] 4" xfId="6661" xr:uid="{00000000-0005-0000-0000-0000F1190000}"/>
    <cellStyle name="Comma [00] 5" xfId="6662" xr:uid="{00000000-0005-0000-0000-0000F2190000}"/>
    <cellStyle name="Comma [00] 6" xfId="6663" xr:uid="{00000000-0005-0000-0000-0000F3190000}"/>
    <cellStyle name="Comma [00] 7" xfId="6664" xr:uid="{00000000-0005-0000-0000-0000F4190000}"/>
    <cellStyle name="Comma [00] 8" xfId="6665" xr:uid="{00000000-0005-0000-0000-0000F5190000}"/>
    <cellStyle name="Comma [00] 9" xfId="6666" xr:uid="{00000000-0005-0000-0000-0000F6190000}"/>
    <cellStyle name="Comma [1]" xfId="6667" xr:uid="{00000000-0005-0000-0000-0000F7190000}"/>
    <cellStyle name="Comma [1] 10" xfId="6668" xr:uid="{00000000-0005-0000-0000-0000F8190000}"/>
    <cellStyle name="Comma [1] 11" xfId="6669" xr:uid="{00000000-0005-0000-0000-0000F9190000}"/>
    <cellStyle name="Comma [1] 12" xfId="6670" xr:uid="{00000000-0005-0000-0000-0000FA190000}"/>
    <cellStyle name="Comma [1] 13" xfId="6671" xr:uid="{00000000-0005-0000-0000-0000FB190000}"/>
    <cellStyle name="Comma [1] 14" xfId="6672" xr:uid="{00000000-0005-0000-0000-0000FC190000}"/>
    <cellStyle name="Comma [1] 15" xfId="6673" xr:uid="{00000000-0005-0000-0000-0000FD190000}"/>
    <cellStyle name="Comma [1] 2" xfId="6674" xr:uid="{00000000-0005-0000-0000-0000FE190000}"/>
    <cellStyle name="Comma [1] 2 2" xfId="6675" xr:uid="{00000000-0005-0000-0000-0000FF190000}"/>
    <cellStyle name="Comma [1] 2 3" xfId="6676" xr:uid="{00000000-0005-0000-0000-0000001A0000}"/>
    <cellStyle name="Comma [1] 2_Display" xfId="6677" xr:uid="{00000000-0005-0000-0000-0000011A0000}"/>
    <cellStyle name="Comma [1] 3" xfId="6678" xr:uid="{00000000-0005-0000-0000-0000021A0000}"/>
    <cellStyle name="Comma [1] 3 2" xfId="6679" xr:uid="{00000000-0005-0000-0000-0000031A0000}"/>
    <cellStyle name="Comma [1] 3 3" xfId="6680" xr:uid="{00000000-0005-0000-0000-0000041A0000}"/>
    <cellStyle name="Comma [1] 3_Display" xfId="6681" xr:uid="{00000000-0005-0000-0000-0000051A0000}"/>
    <cellStyle name="Comma [1] 4" xfId="6682" xr:uid="{00000000-0005-0000-0000-0000061A0000}"/>
    <cellStyle name="Comma [1] 4 2" xfId="6683" xr:uid="{00000000-0005-0000-0000-0000071A0000}"/>
    <cellStyle name="Comma [1] 4 3" xfId="6684" xr:uid="{00000000-0005-0000-0000-0000081A0000}"/>
    <cellStyle name="Comma [1] 5" xfId="6685" xr:uid="{00000000-0005-0000-0000-0000091A0000}"/>
    <cellStyle name="Comma [1] 5 2" xfId="6686" xr:uid="{00000000-0005-0000-0000-00000A1A0000}"/>
    <cellStyle name="Comma [1] 5 3" xfId="6687" xr:uid="{00000000-0005-0000-0000-00000B1A0000}"/>
    <cellStyle name="Comma [1] 6" xfId="6688" xr:uid="{00000000-0005-0000-0000-00000C1A0000}"/>
    <cellStyle name="Comma [1] 6 2" xfId="6689" xr:uid="{00000000-0005-0000-0000-00000D1A0000}"/>
    <cellStyle name="Comma [1] 6 3" xfId="6690" xr:uid="{00000000-0005-0000-0000-00000E1A0000}"/>
    <cellStyle name="Comma [1] 7" xfId="6691" xr:uid="{00000000-0005-0000-0000-00000F1A0000}"/>
    <cellStyle name="Comma [1] 7 2" xfId="6692" xr:uid="{00000000-0005-0000-0000-0000101A0000}"/>
    <cellStyle name="Comma [1] 7_2.1  NEW FTA passage prés BIS" xfId="6693" xr:uid="{00000000-0005-0000-0000-0000111A0000}"/>
    <cellStyle name="Comma [1] 8" xfId="6694" xr:uid="{00000000-0005-0000-0000-0000121A0000}"/>
    <cellStyle name="Comma [1] 8 2" xfId="6695" xr:uid="{00000000-0005-0000-0000-0000131A0000}"/>
    <cellStyle name="Comma [1] 8 3" xfId="6696" xr:uid="{00000000-0005-0000-0000-0000141A0000}"/>
    <cellStyle name="Comma [1] 8_2.1  NEW FTA passage prés BIS" xfId="6697" xr:uid="{00000000-0005-0000-0000-0000151A0000}"/>
    <cellStyle name="Comma [1] 9" xfId="6698" xr:uid="{00000000-0005-0000-0000-0000161A0000}"/>
    <cellStyle name="Comma [1]_2.1  NEW FTA passage prés BIS" xfId="6699" xr:uid="{00000000-0005-0000-0000-0000171A0000}"/>
    <cellStyle name="Comma [2]" xfId="6700" xr:uid="{00000000-0005-0000-0000-0000181A0000}"/>
    <cellStyle name="Comma [2] 2" xfId="6701" xr:uid="{00000000-0005-0000-0000-0000191A0000}"/>
    <cellStyle name="Comma [2] 2 2" xfId="6702" xr:uid="{00000000-0005-0000-0000-00001A1A0000}"/>
    <cellStyle name="Comma [2] 3" xfId="6703" xr:uid="{00000000-0005-0000-0000-00001B1A0000}"/>
    <cellStyle name="Comma [3]" xfId="6704" xr:uid="{00000000-0005-0000-0000-00001C1A0000}"/>
    <cellStyle name="Comma [3] 2" xfId="6705" xr:uid="{00000000-0005-0000-0000-00001D1A0000}"/>
    <cellStyle name="Comma 0" xfId="6706" xr:uid="{00000000-0005-0000-0000-00001E1A0000}"/>
    <cellStyle name="Comma 0 10" xfId="6707" xr:uid="{00000000-0005-0000-0000-00001F1A0000}"/>
    <cellStyle name="Comma 0 11" xfId="6708" xr:uid="{00000000-0005-0000-0000-0000201A0000}"/>
    <cellStyle name="Comma 0 12" xfId="6709" xr:uid="{00000000-0005-0000-0000-0000211A0000}"/>
    <cellStyle name="Comma 0 13" xfId="6710" xr:uid="{00000000-0005-0000-0000-0000221A0000}"/>
    <cellStyle name="Comma 0 14" xfId="6711" xr:uid="{00000000-0005-0000-0000-0000231A0000}"/>
    <cellStyle name="Comma 0 15" xfId="6712" xr:uid="{00000000-0005-0000-0000-0000241A0000}"/>
    <cellStyle name="Comma 0 2" xfId="6713" xr:uid="{00000000-0005-0000-0000-0000251A0000}"/>
    <cellStyle name="Comma 0 3" xfId="6714" xr:uid="{00000000-0005-0000-0000-0000261A0000}"/>
    <cellStyle name="Comma 0 4" xfId="6715" xr:uid="{00000000-0005-0000-0000-0000271A0000}"/>
    <cellStyle name="Comma 0 5" xfId="6716" xr:uid="{00000000-0005-0000-0000-0000281A0000}"/>
    <cellStyle name="Comma 0 6" xfId="6717" xr:uid="{00000000-0005-0000-0000-0000291A0000}"/>
    <cellStyle name="Comma 0 7" xfId="6718" xr:uid="{00000000-0005-0000-0000-00002A1A0000}"/>
    <cellStyle name="Comma 0 8" xfId="6719" xr:uid="{00000000-0005-0000-0000-00002B1A0000}"/>
    <cellStyle name="Comma 0 9" xfId="6720" xr:uid="{00000000-0005-0000-0000-00002C1A0000}"/>
    <cellStyle name="Comma 0*" xfId="6721" xr:uid="{00000000-0005-0000-0000-00002D1A0000}"/>
    <cellStyle name="Comma 0* 2" xfId="6722" xr:uid="{00000000-0005-0000-0000-00002E1A0000}"/>
    <cellStyle name="Comma 0_2.1  NEW FTA passage prés BIS" xfId="6723" xr:uid="{00000000-0005-0000-0000-00002F1A0000}"/>
    <cellStyle name="Comma 10" xfId="6724" xr:uid="{00000000-0005-0000-0000-0000301A0000}"/>
    <cellStyle name="Comma 10 2" xfId="6725" xr:uid="{00000000-0005-0000-0000-0000311A0000}"/>
    <cellStyle name="Comma 10 2 2" xfId="6726" xr:uid="{00000000-0005-0000-0000-0000321A0000}"/>
    <cellStyle name="Comma 10 3" xfId="6727" xr:uid="{00000000-0005-0000-0000-0000331A0000}"/>
    <cellStyle name="Comma 10 3 2" xfId="6728" xr:uid="{00000000-0005-0000-0000-0000341A0000}"/>
    <cellStyle name="Comma 10 4" xfId="6729" xr:uid="{00000000-0005-0000-0000-0000351A0000}"/>
    <cellStyle name="Comma 10 5" xfId="6730" xr:uid="{00000000-0005-0000-0000-0000361A0000}"/>
    <cellStyle name="Comma 10_CONFIGURATION" xfId="6731" xr:uid="{00000000-0005-0000-0000-0000371A0000}"/>
    <cellStyle name="Comma 11" xfId="6732" xr:uid="{00000000-0005-0000-0000-0000381A0000}"/>
    <cellStyle name="Comma 11 2" xfId="6733" xr:uid="{00000000-0005-0000-0000-0000391A0000}"/>
    <cellStyle name="Comma 11 2 2" xfId="6734" xr:uid="{00000000-0005-0000-0000-00003A1A0000}"/>
    <cellStyle name="Comma 11 3" xfId="6735" xr:uid="{00000000-0005-0000-0000-00003B1A0000}"/>
    <cellStyle name="Comma 11 3 2" xfId="6736" xr:uid="{00000000-0005-0000-0000-00003C1A0000}"/>
    <cellStyle name="Comma 11 4" xfId="6737" xr:uid="{00000000-0005-0000-0000-00003D1A0000}"/>
    <cellStyle name="Comma 11 5" xfId="6738" xr:uid="{00000000-0005-0000-0000-00003E1A0000}"/>
    <cellStyle name="Comma 11_CONFIGURATION" xfId="6739" xr:uid="{00000000-0005-0000-0000-00003F1A0000}"/>
    <cellStyle name="Comma 12" xfId="6740" xr:uid="{00000000-0005-0000-0000-0000401A0000}"/>
    <cellStyle name="Comma 12 2" xfId="6741" xr:uid="{00000000-0005-0000-0000-0000411A0000}"/>
    <cellStyle name="Comma 12 2 2" xfId="6742" xr:uid="{00000000-0005-0000-0000-0000421A0000}"/>
    <cellStyle name="Comma 12 3" xfId="6743" xr:uid="{00000000-0005-0000-0000-0000431A0000}"/>
    <cellStyle name="Comma 12 3 2" xfId="6744" xr:uid="{00000000-0005-0000-0000-0000441A0000}"/>
    <cellStyle name="Comma 12 4" xfId="6745" xr:uid="{00000000-0005-0000-0000-0000451A0000}"/>
    <cellStyle name="Comma 12 5" xfId="6746" xr:uid="{00000000-0005-0000-0000-0000461A0000}"/>
    <cellStyle name="Comma 12_CONFIGURATION" xfId="6747" xr:uid="{00000000-0005-0000-0000-0000471A0000}"/>
    <cellStyle name="Comma 13" xfId="6748" xr:uid="{00000000-0005-0000-0000-0000481A0000}"/>
    <cellStyle name="Comma 13 2" xfId="6749" xr:uid="{00000000-0005-0000-0000-0000491A0000}"/>
    <cellStyle name="Comma 13 2 2" xfId="6750" xr:uid="{00000000-0005-0000-0000-00004A1A0000}"/>
    <cellStyle name="Comma 13 3" xfId="6751" xr:uid="{00000000-0005-0000-0000-00004B1A0000}"/>
    <cellStyle name="Comma 13 3 2" xfId="6752" xr:uid="{00000000-0005-0000-0000-00004C1A0000}"/>
    <cellStyle name="Comma 13 4" xfId="6753" xr:uid="{00000000-0005-0000-0000-00004D1A0000}"/>
    <cellStyle name="Comma 13 5" xfId="6754" xr:uid="{00000000-0005-0000-0000-00004E1A0000}"/>
    <cellStyle name="Comma 13_CONFIGURATION" xfId="6755" xr:uid="{00000000-0005-0000-0000-00004F1A0000}"/>
    <cellStyle name="Comma 14" xfId="6756" xr:uid="{00000000-0005-0000-0000-0000501A0000}"/>
    <cellStyle name="Comma 14 2" xfId="6757" xr:uid="{00000000-0005-0000-0000-0000511A0000}"/>
    <cellStyle name="Comma 14 2 2" xfId="6758" xr:uid="{00000000-0005-0000-0000-0000521A0000}"/>
    <cellStyle name="Comma 14 2 2 2" xfId="6759" xr:uid="{00000000-0005-0000-0000-0000531A0000}"/>
    <cellStyle name="Comma 14 2 3" xfId="6760" xr:uid="{00000000-0005-0000-0000-0000541A0000}"/>
    <cellStyle name="Comma 14 2 4" xfId="6761" xr:uid="{00000000-0005-0000-0000-0000551A0000}"/>
    <cellStyle name="Comma 14 2 5" xfId="6762" xr:uid="{00000000-0005-0000-0000-0000561A0000}"/>
    <cellStyle name="Comma 14 3" xfId="6763" xr:uid="{00000000-0005-0000-0000-0000571A0000}"/>
    <cellStyle name="Comma 14 3 2" xfId="6764" xr:uid="{00000000-0005-0000-0000-0000581A0000}"/>
    <cellStyle name="Comma 14 4" xfId="6765" xr:uid="{00000000-0005-0000-0000-0000591A0000}"/>
    <cellStyle name="Comma 14 4 2" xfId="6766" xr:uid="{00000000-0005-0000-0000-00005A1A0000}"/>
    <cellStyle name="Comma 14 5" xfId="6767" xr:uid="{00000000-0005-0000-0000-00005B1A0000}"/>
    <cellStyle name="Comma 14 6" xfId="6768" xr:uid="{00000000-0005-0000-0000-00005C1A0000}"/>
    <cellStyle name="Comma 14_CONFIGURATION" xfId="6769" xr:uid="{00000000-0005-0000-0000-00005D1A0000}"/>
    <cellStyle name="Comma 15" xfId="6770" xr:uid="{00000000-0005-0000-0000-00005E1A0000}"/>
    <cellStyle name="Comma 15 2" xfId="6771" xr:uid="{00000000-0005-0000-0000-00005F1A0000}"/>
    <cellStyle name="Comma 15 2 2" xfId="6772" xr:uid="{00000000-0005-0000-0000-0000601A0000}"/>
    <cellStyle name="Comma 15 2 2 2" xfId="6773" xr:uid="{00000000-0005-0000-0000-0000611A0000}"/>
    <cellStyle name="Comma 15 2 3" xfId="6774" xr:uid="{00000000-0005-0000-0000-0000621A0000}"/>
    <cellStyle name="Comma 15 2 4" xfId="6775" xr:uid="{00000000-0005-0000-0000-0000631A0000}"/>
    <cellStyle name="Comma 15 2 5" xfId="6776" xr:uid="{00000000-0005-0000-0000-0000641A0000}"/>
    <cellStyle name="Comma 15 3" xfId="6777" xr:uid="{00000000-0005-0000-0000-0000651A0000}"/>
    <cellStyle name="Comma 15 3 2" xfId="6778" xr:uid="{00000000-0005-0000-0000-0000661A0000}"/>
    <cellStyle name="Comma 15 4" xfId="6779" xr:uid="{00000000-0005-0000-0000-0000671A0000}"/>
    <cellStyle name="Comma 15 4 2" xfId="6780" xr:uid="{00000000-0005-0000-0000-0000681A0000}"/>
    <cellStyle name="Comma 15 5" xfId="6781" xr:uid="{00000000-0005-0000-0000-0000691A0000}"/>
    <cellStyle name="Comma 15 6" xfId="6782" xr:uid="{00000000-0005-0000-0000-00006A1A0000}"/>
    <cellStyle name="Comma 15_CONFIGURATION" xfId="6783" xr:uid="{00000000-0005-0000-0000-00006B1A0000}"/>
    <cellStyle name="Comma 16" xfId="6784" xr:uid="{00000000-0005-0000-0000-00006C1A0000}"/>
    <cellStyle name="Comma 16 2" xfId="6785" xr:uid="{00000000-0005-0000-0000-00006D1A0000}"/>
    <cellStyle name="Comma 16 2 2" xfId="6786" xr:uid="{00000000-0005-0000-0000-00006E1A0000}"/>
    <cellStyle name="Comma 16 2 2 2" xfId="6787" xr:uid="{00000000-0005-0000-0000-00006F1A0000}"/>
    <cellStyle name="Comma 16 2 2 2 2" xfId="6788" xr:uid="{00000000-0005-0000-0000-0000701A0000}"/>
    <cellStyle name="Comma 16 2 2 3" xfId="6789" xr:uid="{00000000-0005-0000-0000-0000711A0000}"/>
    <cellStyle name="Comma 16 2 3" xfId="6790" xr:uid="{00000000-0005-0000-0000-0000721A0000}"/>
    <cellStyle name="Comma 16 2 3 2" xfId="6791" xr:uid="{00000000-0005-0000-0000-0000731A0000}"/>
    <cellStyle name="Comma 16 2 3 3" xfId="6792" xr:uid="{00000000-0005-0000-0000-0000741A0000}"/>
    <cellStyle name="Comma 16 2 4" xfId="6793" xr:uid="{00000000-0005-0000-0000-0000751A0000}"/>
    <cellStyle name="Comma 16 2 4 2" xfId="6794" xr:uid="{00000000-0005-0000-0000-0000761A0000}"/>
    <cellStyle name="Comma 16 2 5" xfId="6795" xr:uid="{00000000-0005-0000-0000-0000771A0000}"/>
    <cellStyle name="Comma 16 2 6" xfId="6796" xr:uid="{00000000-0005-0000-0000-0000781A0000}"/>
    <cellStyle name="Comma 16 2_2.1  NEW FTA passage prés BIS" xfId="6797" xr:uid="{00000000-0005-0000-0000-0000791A0000}"/>
    <cellStyle name="Comma 16 3" xfId="6798" xr:uid="{00000000-0005-0000-0000-00007A1A0000}"/>
    <cellStyle name="Comma 16 3 2" xfId="6799" xr:uid="{00000000-0005-0000-0000-00007B1A0000}"/>
    <cellStyle name="Comma 16 3 2 2" xfId="6800" xr:uid="{00000000-0005-0000-0000-00007C1A0000}"/>
    <cellStyle name="Comma 16 3 3" xfId="6801" xr:uid="{00000000-0005-0000-0000-00007D1A0000}"/>
    <cellStyle name="Comma 16 3 4" xfId="6802" xr:uid="{00000000-0005-0000-0000-00007E1A0000}"/>
    <cellStyle name="Comma 16 3 5" xfId="6803" xr:uid="{00000000-0005-0000-0000-00007F1A0000}"/>
    <cellStyle name="Comma 16 4" xfId="6804" xr:uid="{00000000-0005-0000-0000-0000801A0000}"/>
    <cellStyle name="Comma 16 4 2" xfId="6805" xr:uid="{00000000-0005-0000-0000-0000811A0000}"/>
    <cellStyle name="Comma 16 5" xfId="6806" xr:uid="{00000000-0005-0000-0000-0000821A0000}"/>
    <cellStyle name="Comma 16 5 2" xfId="6807" xr:uid="{00000000-0005-0000-0000-0000831A0000}"/>
    <cellStyle name="Comma 16 6" xfId="6808" xr:uid="{00000000-0005-0000-0000-0000841A0000}"/>
    <cellStyle name="Comma 16 7" xfId="6809" xr:uid="{00000000-0005-0000-0000-0000851A0000}"/>
    <cellStyle name="Comma 16_CONFIGURATION" xfId="6810" xr:uid="{00000000-0005-0000-0000-0000861A0000}"/>
    <cellStyle name="Comma 17" xfId="6811" xr:uid="{00000000-0005-0000-0000-0000871A0000}"/>
    <cellStyle name="Comma 17 2" xfId="6812" xr:uid="{00000000-0005-0000-0000-0000881A0000}"/>
    <cellStyle name="Comma 17 2 2" xfId="6813" xr:uid="{00000000-0005-0000-0000-0000891A0000}"/>
    <cellStyle name="Comma 17 2 2 2" xfId="6814" xr:uid="{00000000-0005-0000-0000-00008A1A0000}"/>
    <cellStyle name="Comma 17 2 3" xfId="6815" xr:uid="{00000000-0005-0000-0000-00008B1A0000}"/>
    <cellStyle name="Comma 17 2 3 2" xfId="6816" xr:uid="{00000000-0005-0000-0000-00008C1A0000}"/>
    <cellStyle name="Comma 17 2 4" xfId="6817" xr:uid="{00000000-0005-0000-0000-00008D1A0000}"/>
    <cellStyle name="Comma 17 2 5" xfId="6818" xr:uid="{00000000-0005-0000-0000-00008E1A0000}"/>
    <cellStyle name="Comma 17 2 6" xfId="6819" xr:uid="{00000000-0005-0000-0000-00008F1A0000}"/>
    <cellStyle name="Comma 17 3" xfId="6820" xr:uid="{00000000-0005-0000-0000-0000901A0000}"/>
    <cellStyle name="Comma 17 3 2" xfId="6821" xr:uid="{00000000-0005-0000-0000-0000911A0000}"/>
    <cellStyle name="Comma 17 3 2 2" xfId="6822" xr:uid="{00000000-0005-0000-0000-0000921A0000}"/>
    <cellStyle name="Comma 17 3 3" xfId="6823" xr:uid="{00000000-0005-0000-0000-0000931A0000}"/>
    <cellStyle name="Comma 17 3 4" xfId="6824" xr:uid="{00000000-0005-0000-0000-0000941A0000}"/>
    <cellStyle name="Comma 17 3 5" xfId="6825" xr:uid="{00000000-0005-0000-0000-0000951A0000}"/>
    <cellStyle name="Comma 17 4" xfId="6826" xr:uid="{00000000-0005-0000-0000-0000961A0000}"/>
    <cellStyle name="Comma 17 4 2" xfId="6827" xr:uid="{00000000-0005-0000-0000-0000971A0000}"/>
    <cellStyle name="Comma 17 5" xfId="6828" xr:uid="{00000000-0005-0000-0000-0000981A0000}"/>
    <cellStyle name="Comma 17 5 2" xfId="6829" xr:uid="{00000000-0005-0000-0000-0000991A0000}"/>
    <cellStyle name="Comma 17 6" xfId="6830" xr:uid="{00000000-0005-0000-0000-00009A1A0000}"/>
    <cellStyle name="Comma 17 7" xfId="6831" xr:uid="{00000000-0005-0000-0000-00009B1A0000}"/>
    <cellStyle name="Comma 17_CONFIGURATION" xfId="6832" xr:uid="{00000000-0005-0000-0000-00009C1A0000}"/>
    <cellStyle name="Comma 18" xfId="6833" xr:uid="{00000000-0005-0000-0000-00009D1A0000}"/>
    <cellStyle name="Comma 18 2" xfId="6834" xr:uid="{00000000-0005-0000-0000-00009E1A0000}"/>
    <cellStyle name="Comma 18 2 2" xfId="6835" xr:uid="{00000000-0005-0000-0000-00009F1A0000}"/>
    <cellStyle name="Comma 18 2 2 2" xfId="6836" xr:uid="{00000000-0005-0000-0000-0000A01A0000}"/>
    <cellStyle name="Comma 18 2 3" xfId="6837" xr:uid="{00000000-0005-0000-0000-0000A11A0000}"/>
    <cellStyle name="Comma 18 2 3 2" xfId="6838" xr:uid="{00000000-0005-0000-0000-0000A21A0000}"/>
    <cellStyle name="Comma 18 2 4" xfId="6839" xr:uid="{00000000-0005-0000-0000-0000A31A0000}"/>
    <cellStyle name="Comma 18 2 5" xfId="6840" xr:uid="{00000000-0005-0000-0000-0000A41A0000}"/>
    <cellStyle name="Comma 18 2 6" xfId="6841" xr:uid="{00000000-0005-0000-0000-0000A51A0000}"/>
    <cellStyle name="Comma 18 3" xfId="6842" xr:uid="{00000000-0005-0000-0000-0000A61A0000}"/>
    <cellStyle name="Comma 18 3 2" xfId="6843" xr:uid="{00000000-0005-0000-0000-0000A71A0000}"/>
    <cellStyle name="Comma 18 3 2 2" xfId="6844" xr:uid="{00000000-0005-0000-0000-0000A81A0000}"/>
    <cellStyle name="Comma 18 3 3" xfId="6845" xr:uid="{00000000-0005-0000-0000-0000A91A0000}"/>
    <cellStyle name="Comma 18 3 4" xfId="6846" xr:uid="{00000000-0005-0000-0000-0000AA1A0000}"/>
    <cellStyle name="Comma 18 3 5" xfId="6847" xr:uid="{00000000-0005-0000-0000-0000AB1A0000}"/>
    <cellStyle name="Comma 18 4" xfId="6848" xr:uid="{00000000-0005-0000-0000-0000AC1A0000}"/>
    <cellStyle name="Comma 18 4 2" xfId="6849" xr:uid="{00000000-0005-0000-0000-0000AD1A0000}"/>
    <cellStyle name="Comma 18_CONFIGURATION" xfId="6850" xr:uid="{00000000-0005-0000-0000-0000AE1A0000}"/>
    <cellStyle name="Comma 19" xfId="6851" xr:uid="{00000000-0005-0000-0000-0000AF1A0000}"/>
    <cellStyle name="Comma 19 2" xfId="6852" xr:uid="{00000000-0005-0000-0000-0000B01A0000}"/>
    <cellStyle name="Comma 19 2 2" xfId="6853" xr:uid="{00000000-0005-0000-0000-0000B11A0000}"/>
    <cellStyle name="Comma 19 2 2 2" xfId="6854" xr:uid="{00000000-0005-0000-0000-0000B21A0000}"/>
    <cellStyle name="Comma 19 2 2 3" xfId="6855" xr:uid="{00000000-0005-0000-0000-0000B31A0000}"/>
    <cellStyle name="Comma 19 2 3" xfId="6856" xr:uid="{00000000-0005-0000-0000-0000B41A0000}"/>
    <cellStyle name="Comma 19 2 3 2" xfId="6857" xr:uid="{00000000-0005-0000-0000-0000B51A0000}"/>
    <cellStyle name="Comma 19 2 3 3" xfId="6858" xr:uid="{00000000-0005-0000-0000-0000B61A0000}"/>
    <cellStyle name="Comma 19 2 4" xfId="6859" xr:uid="{00000000-0005-0000-0000-0000B71A0000}"/>
    <cellStyle name="Comma 19 2 5" xfId="6860" xr:uid="{00000000-0005-0000-0000-0000B81A0000}"/>
    <cellStyle name="Comma 19 2 6" xfId="6861" xr:uid="{00000000-0005-0000-0000-0000B91A0000}"/>
    <cellStyle name="Comma 19 2_2.1  NEW FTA passage prés BIS" xfId="6862" xr:uid="{00000000-0005-0000-0000-0000BA1A0000}"/>
    <cellStyle name="Comma 19 3" xfId="6863" xr:uid="{00000000-0005-0000-0000-0000BB1A0000}"/>
    <cellStyle name="Comma 19 3 2" xfId="6864" xr:uid="{00000000-0005-0000-0000-0000BC1A0000}"/>
    <cellStyle name="Comma 19 3 2 2" xfId="6865" xr:uid="{00000000-0005-0000-0000-0000BD1A0000}"/>
    <cellStyle name="Comma 19 3 3" xfId="6866" xr:uid="{00000000-0005-0000-0000-0000BE1A0000}"/>
    <cellStyle name="Comma 19 3 4" xfId="6867" xr:uid="{00000000-0005-0000-0000-0000BF1A0000}"/>
    <cellStyle name="Comma 19 3 5" xfId="6868" xr:uid="{00000000-0005-0000-0000-0000C01A0000}"/>
    <cellStyle name="Comma 19 4" xfId="6869" xr:uid="{00000000-0005-0000-0000-0000C11A0000}"/>
    <cellStyle name="Comma 19 4 2" xfId="6870" xr:uid="{00000000-0005-0000-0000-0000C21A0000}"/>
    <cellStyle name="Comma 19 4 3" xfId="6871" xr:uid="{00000000-0005-0000-0000-0000C31A0000}"/>
    <cellStyle name="Comma 19 5" xfId="6872" xr:uid="{00000000-0005-0000-0000-0000C41A0000}"/>
    <cellStyle name="Comma 19 5 2" xfId="6873" xr:uid="{00000000-0005-0000-0000-0000C51A0000}"/>
    <cellStyle name="Comma 19 6" xfId="6874" xr:uid="{00000000-0005-0000-0000-0000C61A0000}"/>
    <cellStyle name="Comma 19 7" xfId="6875" xr:uid="{00000000-0005-0000-0000-0000C71A0000}"/>
    <cellStyle name="Comma 19 8" xfId="6876" xr:uid="{00000000-0005-0000-0000-0000C81A0000}"/>
    <cellStyle name="Comma 19_CONFIGURATION" xfId="6877" xr:uid="{00000000-0005-0000-0000-0000C91A0000}"/>
    <cellStyle name="Comma 2" xfId="6878" xr:uid="{00000000-0005-0000-0000-0000CA1A0000}"/>
    <cellStyle name="Comma 2 10" xfId="6879" xr:uid="{00000000-0005-0000-0000-0000CB1A0000}"/>
    <cellStyle name="Comma 2 11" xfId="6880" xr:uid="{00000000-0005-0000-0000-0000CC1A0000}"/>
    <cellStyle name="Comma 2 11 2" xfId="6881" xr:uid="{00000000-0005-0000-0000-0000CD1A0000}"/>
    <cellStyle name="Comma 2 11 3" xfId="6882" xr:uid="{00000000-0005-0000-0000-0000CE1A0000}"/>
    <cellStyle name="Comma 2 11 4" xfId="6883" xr:uid="{00000000-0005-0000-0000-0000CF1A0000}"/>
    <cellStyle name="Comma 2 11_2.1  NEW FTA passage prés BIS" xfId="6884" xr:uid="{00000000-0005-0000-0000-0000D01A0000}"/>
    <cellStyle name="Comma 2 12" xfId="6885" xr:uid="{00000000-0005-0000-0000-0000D11A0000}"/>
    <cellStyle name="Comma 2 12 2" xfId="6886" xr:uid="{00000000-0005-0000-0000-0000D21A0000}"/>
    <cellStyle name="Comma 2 13" xfId="6887" xr:uid="{00000000-0005-0000-0000-0000D31A0000}"/>
    <cellStyle name="Comma 2 13 2" xfId="6888" xr:uid="{00000000-0005-0000-0000-0000D41A0000}"/>
    <cellStyle name="Comma 2 14" xfId="6889" xr:uid="{00000000-0005-0000-0000-0000D51A0000}"/>
    <cellStyle name="Comma 2 14 2" xfId="6890" xr:uid="{00000000-0005-0000-0000-0000D61A0000}"/>
    <cellStyle name="Comma 2 15" xfId="6891" xr:uid="{00000000-0005-0000-0000-0000D71A0000}"/>
    <cellStyle name="Comma 2 16" xfId="6892" xr:uid="{00000000-0005-0000-0000-0000D81A0000}"/>
    <cellStyle name="Comma 2 17" xfId="6893" xr:uid="{00000000-0005-0000-0000-0000D91A0000}"/>
    <cellStyle name="Comma 2 18" xfId="6894" xr:uid="{00000000-0005-0000-0000-0000DA1A0000}"/>
    <cellStyle name="Comma 2 19" xfId="6895" xr:uid="{00000000-0005-0000-0000-0000DB1A0000}"/>
    <cellStyle name="Comma 2 2" xfId="6896" xr:uid="{00000000-0005-0000-0000-0000DC1A0000}"/>
    <cellStyle name="Comma 2 20" xfId="6897" xr:uid="{00000000-0005-0000-0000-0000DD1A0000}"/>
    <cellStyle name="Comma 2 21" xfId="6898" xr:uid="{00000000-0005-0000-0000-0000DE1A0000}"/>
    <cellStyle name="Comma 2 22" xfId="6899" xr:uid="{00000000-0005-0000-0000-0000DF1A0000}"/>
    <cellStyle name="Comma 2 3" xfId="6900" xr:uid="{00000000-0005-0000-0000-0000E01A0000}"/>
    <cellStyle name="Comma 2 4" xfId="6901" xr:uid="{00000000-0005-0000-0000-0000E11A0000}"/>
    <cellStyle name="Comma 2 4 2" xfId="6902" xr:uid="{00000000-0005-0000-0000-0000E21A0000}"/>
    <cellStyle name="Comma 2 5" xfId="6903" xr:uid="{00000000-0005-0000-0000-0000E31A0000}"/>
    <cellStyle name="Comma 2 5 2" xfId="6904" xr:uid="{00000000-0005-0000-0000-0000E41A0000}"/>
    <cellStyle name="Comma 2 5 3" xfId="6905" xr:uid="{00000000-0005-0000-0000-0000E51A0000}"/>
    <cellStyle name="Comma 2 6" xfId="6906" xr:uid="{00000000-0005-0000-0000-0000E61A0000}"/>
    <cellStyle name="Comma 2 7" xfId="6907" xr:uid="{00000000-0005-0000-0000-0000E71A0000}"/>
    <cellStyle name="Comma 2 8" xfId="6908" xr:uid="{00000000-0005-0000-0000-0000E81A0000}"/>
    <cellStyle name="Comma 2 8 2" xfId="6909" xr:uid="{00000000-0005-0000-0000-0000E91A0000}"/>
    <cellStyle name="Comma 2 8 2 2" xfId="6910" xr:uid="{00000000-0005-0000-0000-0000EA1A0000}"/>
    <cellStyle name="Comma 2 8 2 3" xfId="6911" xr:uid="{00000000-0005-0000-0000-0000EB1A0000}"/>
    <cellStyle name="Comma 2 8 3" xfId="6912" xr:uid="{00000000-0005-0000-0000-0000EC1A0000}"/>
    <cellStyle name="Comma 2 8 4" xfId="6913" xr:uid="{00000000-0005-0000-0000-0000ED1A0000}"/>
    <cellStyle name="Comma 2 8 5" xfId="6914" xr:uid="{00000000-0005-0000-0000-0000EE1A0000}"/>
    <cellStyle name="Comma 2 8_CONFIGURATION" xfId="6915" xr:uid="{00000000-0005-0000-0000-0000EF1A0000}"/>
    <cellStyle name="Comma 2 9" xfId="6916" xr:uid="{00000000-0005-0000-0000-0000F01A0000}"/>
    <cellStyle name="Comma 2 9 2" xfId="6917" xr:uid="{00000000-0005-0000-0000-0000F11A0000}"/>
    <cellStyle name="Comma 2 9 2 2" xfId="6918" xr:uid="{00000000-0005-0000-0000-0000F21A0000}"/>
    <cellStyle name="Comma 2 9 3" xfId="6919" xr:uid="{00000000-0005-0000-0000-0000F31A0000}"/>
    <cellStyle name="Comma 2 9 4" xfId="6920" xr:uid="{00000000-0005-0000-0000-0000F41A0000}"/>
    <cellStyle name="Comma 2 9 5" xfId="6921" xr:uid="{00000000-0005-0000-0000-0000F51A0000}"/>
    <cellStyle name="Comma 2 9_2.1  NEW FTA passage prés BIS" xfId="6922" xr:uid="{00000000-0005-0000-0000-0000F61A0000}"/>
    <cellStyle name="Comma 2_2.1  NEW FTA passage prés BIS" xfId="6923" xr:uid="{00000000-0005-0000-0000-0000F71A0000}"/>
    <cellStyle name="Comma 20" xfId="6924" xr:uid="{00000000-0005-0000-0000-0000F81A0000}"/>
    <cellStyle name="Comma 20 2" xfId="6925" xr:uid="{00000000-0005-0000-0000-0000F91A0000}"/>
    <cellStyle name="Comma 20 2 2" xfId="6926" xr:uid="{00000000-0005-0000-0000-0000FA1A0000}"/>
    <cellStyle name="Comma 20 2 2 2" xfId="6927" xr:uid="{00000000-0005-0000-0000-0000FB1A0000}"/>
    <cellStyle name="Comma 20 2 3" xfId="6928" xr:uid="{00000000-0005-0000-0000-0000FC1A0000}"/>
    <cellStyle name="Comma 20 2 4" xfId="6929" xr:uid="{00000000-0005-0000-0000-0000FD1A0000}"/>
    <cellStyle name="Comma 20 3" xfId="6930" xr:uid="{00000000-0005-0000-0000-0000FE1A0000}"/>
    <cellStyle name="Comma 20 3 2" xfId="6931" xr:uid="{00000000-0005-0000-0000-0000FF1A0000}"/>
    <cellStyle name="Comma 20 3 3" xfId="6932" xr:uid="{00000000-0005-0000-0000-0000001B0000}"/>
    <cellStyle name="Comma 20 4" xfId="6933" xr:uid="{00000000-0005-0000-0000-0000011B0000}"/>
    <cellStyle name="Comma 20 5" xfId="6934" xr:uid="{00000000-0005-0000-0000-0000021B0000}"/>
    <cellStyle name="Comma 20 6" xfId="6935" xr:uid="{00000000-0005-0000-0000-0000031B0000}"/>
    <cellStyle name="Comma 20_CONFIGURATION" xfId="6936" xr:uid="{00000000-0005-0000-0000-0000041B0000}"/>
    <cellStyle name="Comma 21" xfId="6937" xr:uid="{00000000-0005-0000-0000-0000051B0000}"/>
    <cellStyle name="Comma 21 2" xfId="6938" xr:uid="{00000000-0005-0000-0000-0000061B0000}"/>
    <cellStyle name="Comma 21 2 2" xfId="6939" xr:uid="{00000000-0005-0000-0000-0000071B0000}"/>
    <cellStyle name="Comma 21 3" xfId="6940" xr:uid="{00000000-0005-0000-0000-0000081B0000}"/>
    <cellStyle name="Comma 21 3 2" xfId="6941" xr:uid="{00000000-0005-0000-0000-0000091B0000}"/>
    <cellStyle name="Comma 21 3 3" xfId="6942" xr:uid="{00000000-0005-0000-0000-00000A1B0000}"/>
    <cellStyle name="Comma 21 4" xfId="6943" xr:uid="{00000000-0005-0000-0000-00000B1B0000}"/>
    <cellStyle name="Comma 21 5" xfId="6944" xr:uid="{00000000-0005-0000-0000-00000C1B0000}"/>
    <cellStyle name="Comma 21 6" xfId="6945" xr:uid="{00000000-0005-0000-0000-00000D1B0000}"/>
    <cellStyle name="Comma 21_CONFIGURATION" xfId="6946" xr:uid="{00000000-0005-0000-0000-00000E1B0000}"/>
    <cellStyle name="Comma 22" xfId="6947" xr:uid="{00000000-0005-0000-0000-00000F1B0000}"/>
    <cellStyle name="Comma 22 2" xfId="6948" xr:uid="{00000000-0005-0000-0000-0000101B0000}"/>
    <cellStyle name="Comma 22 2 2" xfId="6949" xr:uid="{00000000-0005-0000-0000-0000111B0000}"/>
    <cellStyle name="Comma 22 3" xfId="6950" xr:uid="{00000000-0005-0000-0000-0000121B0000}"/>
    <cellStyle name="Comma 22 3 2" xfId="6951" xr:uid="{00000000-0005-0000-0000-0000131B0000}"/>
    <cellStyle name="Comma 22 3 3" xfId="6952" xr:uid="{00000000-0005-0000-0000-0000141B0000}"/>
    <cellStyle name="Comma 22 4" xfId="6953" xr:uid="{00000000-0005-0000-0000-0000151B0000}"/>
    <cellStyle name="Comma 22 5" xfId="6954" xr:uid="{00000000-0005-0000-0000-0000161B0000}"/>
    <cellStyle name="Comma 22 6" xfId="6955" xr:uid="{00000000-0005-0000-0000-0000171B0000}"/>
    <cellStyle name="Comma 22_CONFIGURATION" xfId="6956" xr:uid="{00000000-0005-0000-0000-0000181B0000}"/>
    <cellStyle name="Comma 23" xfId="6957" xr:uid="{00000000-0005-0000-0000-0000191B0000}"/>
    <cellStyle name="Comma 23 2" xfId="6958" xr:uid="{00000000-0005-0000-0000-00001A1B0000}"/>
    <cellStyle name="Comma 23 2 2" xfId="6959" xr:uid="{00000000-0005-0000-0000-00001B1B0000}"/>
    <cellStyle name="Comma 23 2 2 2" xfId="6960" xr:uid="{00000000-0005-0000-0000-00001C1B0000}"/>
    <cellStyle name="Comma 23 2 3" xfId="6961" xr:uid="{00000000-0005-0000-0000-00001D1B0000}"/>
    <cellStyle name="Comma 23 2 4" xfId="6962" xr:uid="{00000000-0005-0000-0000-00001E1B0000}"/>
    <cellStyle name="Comma 23 3" xfId="6963" xr:uid="{00000000-0005-0000-0000-00001F1B0000}"/>
    <cellStyle name="Comma 23 3 2" xfId="6964" xr:uid="{00000000-0005-0000-0000-0000201B0000}"/>
    <cellStyle name="Comma 23 3 3" xfId="6965" xr:uid="{00000000-0005-0000-0000-0000211B0000}"/>
    <cellStyle name="Comma 23 4" xfId="6966" xr:uid="{00000000-0005-0000-0000-0000221B0000}"/>
    <cellStyle name="Comma 23_CONFIGURATION" xfId="6967" xr:uid="{00000000-0005-0000-0000-0000231B0000}"/>
    <cellStyle name="Comma 24" xfId="6968" xr:uid="{00000000-0005-0000-0000-0000241B0000}"/>
    <cellStyle name="Comma 24 2" xfId="6969" xr:uid="{00000000-0005-0000-0000-0000251B0000}"/>
    <cellStyle name="Comma 24 2 2" xfId="6970" xr:uid="{00000000-0005-0000-0000-0000261B0000}"/>
    <cellStyle name="Comma 24 2 3" xfId="6971" xr:uid="{00000000-0005-0000-0000-0000271B0000}"/>
    <cellStyle name="Comma 24 3" xfId="6972" xr:uid="{00000000-0005-0000-0000-0000281B0000}"/>
    <cellStyle name="Comma 24 3 2" xfId="6973" xr:uid="{00000000-0005-0000-0000-0000291B0000}"/>
    <cellStyle name="Comma 24 4" xfId="6974" xr:uid="{00000000-0005-0000-0000-00002A1B0000}"/>
    <cellStyle name="Comma 24 5" xfId="6975" xr:uid="{00000000-0005-0000-0000-00002B1B0000}"/>
    <cellStyle name="Comma 24 6" xfId="6976" xr:uid="{00000000-0005-0000-0000-00002C1B0000}"/>
    <cellStyle name="Comma 24_CONFIGURATION" xfId="6977" xr:uid="{00000000-0005-0000-0000-00002D1B0000}"/>
    <cellStyle name="Comma 25" xfId="6978" xr:uid="{00000000-0005-0000-0000-00002E1B0000}"/>
    <cellStyle name="Comma 25 2" xfId="6979" xr:uid="{00000000-0005-0000-0000-00002F1B0000}"/>
    <cellStyle name="Comma 25 2 2" xfId="6980" xr:uid="{00000000-0005-0000-0000-0000301B0000}"/>
    <cellStyle name="Comma 25 2 3" xfId="6981" xr:uid="{00000000-0005-0000-0000-0000311B0000}"/>
    <cellStyle name="Comma 25 3" xfId="6982" xr:uid="{00000000-0005-0000-0000-0000321B0000}"/>
    <cellStyle name="Comma 25 3 2" xfId="6983" xr:uid="{00000000-0005-0000-0000-0000331B0000}"/>
    <cellStyle name="Comma 25 4" xfId="6984" xr:uid="{00000000-0005-0000-0000-0000341B0000}"/>
    <cellStyle name="Comma 25 5" xfId="6985" xr:uid="{00000000-0005-0000-0000-0000351B0000}"/>
    <cellStyle name="Comma 25 6" xfId="6986" xr:uid="{00000000-0005-0000-0000-0000361B0000}"/>
    <cellStyle name="Comma 25_CONFIGURATION" xfId="6987" xr:uid="{00000000-0005-0000-0000-0000371B0000}"/>
    <cellStyle name="Comma 26" xfId="6988" xr:uid="{00000000-0005-0000-0000-0000381B0000}"/>
    <cellStyle name="Comma 26 2" xfId="6989" xr:uid="{00000000-0005-0000-0000-0000391B0000}"/>
    <cellStyle name="Comma 26 2 2" xfId="6990" xr:uid="{00000000-0005-0000-0000-00003A1B0000}"/>
    <cellStyle name="Comma 26 2 3" xfId="6991" xr:uid="{00000000-0005-0000-0000-00003B1B0000}"/>
    <cellStyle name="Comma 26 3" xfId="6992" xr:uid="{00000000-0005-0000-0000-00003C1B0000}"/>
    <cellStyle name="Comma 26 3 2" xfId="6993" xr:uid="{00000000-0005-0000-0000-00003D1B0000}"/>
    <cellStyle name="Comma 26 4" xfId="6994" xr:uid="{00000000-0005-0000-0000-00003E1B0000}"/>
    <cellStyle name="Comma 26 4 2" xfId="6995" xr:uid="{00000000-0005-0000-0000-00003F1B0000}"/>
    <cellStyle name="Comma 26 5" xfId="6996" xr:uid="{00000000-0005-0000-0000-0000401B0000}"/>
    <cellStyle name="Comma 26 6" xfId="6997" xr:uid="{00000000-0005-0000-0000-0000411B0000}"/>
    <cellStyle name="Comma 26_2.1  NEW FTA passage prés BIS" xfId="6998" xr:uid="{00000000-0005-0000-0000-0000421B0000}"/>
    <cellStyle name="Comma 27" xfId="6999" xr:uid="{00000000-0005-0000-0000-0000431B0000}"/>
    <cellStyle name="Comma 27 2" xfId="7000" xr:uid="{00000000-0005-0000-0000-0000441B0000}"/>
    <cellStyle name="Comma 27 3" xfId="7001" xr:uid="{00000000-0005-0000-0000-0000451B0000}"/>
    <cellStyle name="Comma 27 4" xfId="7002" xr:uid="{00000000-0005-0000-0000-0000461B0000}"/>
    <cellStyle name="Comma 27 5" xfId="7003" xr:uid="{00000000-0005-0000-0000-0000471B0000}"/>
    <cellStyle name="Comma 28" xfId="7004" xr:uid="{00000000-0005-0000-0000-0000481B0000}"/>
    <cellStyle name="Comma 28 2" xfId="7005" xr:uid="{00000000-0005-0000-0000-0000491B0000}"/>
    <cellStyle name="Comma 28 2 2" xfId="7006" xr:uid="{00000000-0005-0000-0000-00004A1B0000}"/>
    <cellStyle name="Comma 28 2 3" xfId="7007" xr:uid="{00000000-0005-0000-0000-00004B1B0000}"/>
    <cellStyle name="Comma 28 3" xfId="7008" xr:uid="{00000000-0005-0000-0000-00004C1B0000}"/>
    <cellStyle name="Comma 28 3 2" xfId="7009" xr:uid="{00000000-0005-0000-0000-00004D1B0000}"/>
    <cellStyle name="Comma 28 4" xfId="7010" xr:uid="{00000000-0005-0000-0000-00004E1B0000}"/>
    <cellStyle name="Comma 28 4 2" xfId="7011" xr:uid="{00000000-0005-0000-0000-00004F1B0000}"/>
    <cellStyle name="Comma 28 5" xfId="7012" xr:uid="{00000000-0005-0000-0000-0000501B0000}"/>
    <cellStyle name="Comma 28 6" xfId="7013" xr:uid="{00000000-0005-0000-0000-0000511B0000}"/>
    <cellStyle name="Comma 28_2.1  NEW FTA passage prés BIS" xfId="7014" xr:uid="{00000000-0005-0000-0000-0000521B0000}"/>
    <cellStyle name="Comma 29" xfId="7015" xr:uid="{00000000-0005-0000-0000-0000531B0000}"/>
    <cellStyle name="Comma 29 2" xfId="7016" xr:uid="{00000000-0005-0000-0000-0000541B0000}"/>
    <cellStyle name="Comma 29 2 2" xfId="7017" xr:uid="{00000000-0005-0000-0000-0000551B0000}"/>
    <cellStyle name="Comma 29 2 3" xfId="7018" xr:uid="{00000000-0005-0000-0000-0000561B0000}"/>
    <cellStyle name="Comma 29 3" xfId="7019" xr:uid="{00000000-0005-0000-0000-0000571B0000}"/>
    <cellStyle name="Comma 29 3 2" xfId="7020" xr:uid="{00000000-0005-0000-0000-0000581B0000}"/>
    <cellStyle name="Comma 29 4" xfId="7021" xr:uid="{00000000-0005-0000-0000-0000591B0000}"/>
    <cellStyle name="Comma 29 5" xfId="7022" xr:uid="{00000000-0005-0000-0000-00005A1B0000}"/>
    <cellStyle name="Comma 29 6" xfId="7023" xr:uid="{00000000-0005-0000-0000-00005B1B0000}"/>
    <cellStyle name="Comma 29_CONFIGURATION" xfId="7024" xr:uid="{00000000-0005-0000-0000-00005C1B0000}"/>
    <cellStyle name="Comma 3" xfId="7025" xr:uid="{00000000-0005-0000-0000-00005D1B0000}"/>
    <cellStyle name="Comma 3 2" xfId="7026" xr:uid="{00000000-0005-0000-0000-00005E1B0000}"/>
    <cellStyle name="Comma 3 2 2" xfId="7027" xr:uid="{00000000-0005-0000-0000-00005F1B0000}"/>
    <cellStyle name="Comma 3 2 2 2" xfId="7028" xr:uid="{00000000-0005-0000-0000-0000601B0000}"/>
    <cellStyle name="Comma 3 2 2 3" xfId="7029" xr:uid="{00000000-0005-0000-0000-0000611B0000}"/>
    <cellStyle name="Comma 3 2 3" xfId="7030" xr:uid="{00000000-0005-0000-0000-0000621B0000}"/>
    <cellStyle name="Comma 3 2 4" xfId="7031" xr:uid="{00000000-0005-0000-0000-0000631B0000}"/>
    <cellStyle name="Comma 3 3" xfId="7032" xr:uid="{00000000-0005-0000-0000-0000641B0000}"/>
    <cellStyle name="Comma 3 3 2" xfId="7033" xr:uid="{00000000-0005-0000-0000-0000651B0000}"/>
    <cellStyle name="Comma 3 3 2 2" xfId="7034" xr:uid="{00000000-0005-0000-0000-0000661B0000}"/>
    <cellStyle name="Comma 3 3 3" xfId="7035" xr:uid="{00000000-0005-0000-0000-0000671B0000}"/>
    <cellStyle name="Comma 3 3 4" xfId="7036" xr:uid="{00000000-0005-0000-0000-0000681B0000}"/>
    <cellStyle name="Comma 3 4" xfId="7037" xr:uid="{00000000-0005-0000-0000-0000691B0000}"/>
    <cellStyle name="Comma 3 4 2" xfId="7038" xr:uid="{00000000-0005-0000-0000-00006A1B0000}"/>
    <cellStyle name="Comma 3 4 3" xfId="7039" xr:uid="{00000000-0005-0000-0000-00006B1B0000}"/>
    <cellStyle name="Comma 3 4 4" xfId="7040" xr:uid="{00000000-0005-0000-0000-00006C1B0000}"/>
    <cellStyle name="Comma 3 5" xfId="7041" xr:uid="{00000000-0005-0000-0000-00006D1B0000}"/>
    <cellStyle name="Comma 3 5 2" xfId="7042" xr:uid="{00000000-0005-0000-0000-00006E1B0000}"/>
    <cellStyle name="Comma 3 5 3" xfId="7043" xr:uid="{00000000-0005-0000-0000-00006F1B0000}"/>
    <cellStyle name="Comma 3 6" xfId="7044" xr:uid="{00000000-0005-0000-0000-0000701B0000}"/>
    <cellStyle name="Comma 3 6 2" xfId="7045" xr:uid="{00000000-0005-0000-0000-0000711B0000}"/>
    <cellStyle name="Comma 3 7" xfId="7046" xr:uid="{00000000-0005-0000-0000-0000721B0000}"/>
    <cellStyle name="Comma 3 7 2" xfId="7047" xr:uid="{00000000-0005-0000-0000-0000731B0000}"/>
    <cellStyle name="Comma 3 8" xfId="7048" xr:uid="{00000000-0005-0000-0000-0000741B0000}"/>
    <cellStyle name="Comma 3*" xfId="7049" xr:uid="{00000000-0005-0000-0000-0000751B0000}"/>
    <cellStyle name="Comma 3_Bilan NDS" xfId="7050" xr:uid="{00000000-0005-0000-0000-0000761B0000}"/>
    <cellStyle name="Comma 30" xfId="7051" xr:uid="{00000000-0005-0000-0000-0000771B0000}"/>
    <cellStyle name="Comma 30 2" xfId="7052" xr:uid="{00000000-0005-0000-0000-0000781B0000}"/>
    <cellStyle name="Comma 30 2 2" xfId="7053" xr:uid="{00000000-0005-0000-0000-0000791B0000}"/>
    <cellStyle name="Comma 30 3" xfId="7054" xr:uid="{00000000-0005-0000-0000-00007A1B0000}"/>
    <cellStyle name="Comma 30 3 2" xfId="7055" xr:uid="{00000000-0005-0000-0000-00007B1B0000}"/>
    <cellStyle name="Comma 30 4" xfId="7056" xr:uid="{00000000-0005-0000-0000-00007C1B0000}"/>
    <cellStyle name="Comma 30 5" xfId="7057" xr:uid="{00000000-0005-0000-0000-00007D1B0000}"/>
    <cellStyle name="Comma 31" xfId="7058" xr:uid="{00000000-0005-0000-0000-00007E1B0000}"/>
    <cellStyle name="Comma 31 2" xfId="7059" xr:uid="{00000000-0005-0000-0000-00007F1B0000}"/>
    <cellStyle name="Comma 31 2 2" xfId="7060" xr:uid="{00000000-0005-0000-0000-0000801B0000}"/>
    <cellStyle name="Comma 31 3" xfId="7061" xr:uid="{00000000-0005-0000-0000-0000811B0000}"/>
    <cellStyle name="Comma 31 3 2" xfId="7062" xr:uid="{00000000-0005-0000-0000-0000821B0000}"/>
    <cellStyle name="Comma 31 4" xfId="7063" xr:uid="{00000000-0005-0000-0000-0000831B0000}"/>
    <cellStyle name="Comma 31 5" xfId="7064" xr:uid="{00000000-0005-0000-0000-0000841B0000}"/>
    <cellStyle name="Comma 32" xfId="7065" xr:uid="{00000000-0005-0000-0000-0000851B0000}"/>
    <cellStyle name="Comma 32 2" xfId="7066" xr:uid="{00000000-0005-0000-0000-0000861B0000}"/>
    <cellStyle name="Comma 33" xfId="7067" xr:uid="{00000000-0005-0000-0000-0000871B0000}"/>
    <cellStyle name="Comma 33 2" xfId="7068" xr:uid="{00000000-0005-0000-0000-0000881B0000}"/>
    <cellStyle name="Comma 33 2 2" xfId="7069" xr:uid="{00000000-0005-0000-0000-0000891B0000}"/>
    <cellStyle name="Comma 34" xfId="7070" xr:uid="{00000000-0005-0000-0000-00008A1B0000}"/>
    <cellStyle name="Comma 34 2" xfId="7071" xr:uid="{00000000-0005-0000-0000-00008B1B0000}"/>
    <cellStyle name="Comma 34 3" xfId="7072" xr:uid="{00000000-0005-0000-0000-00008C1B0000}"/>
    <cellStyle name="Comma 34 3 2" xfId="7073" xr:uid="{00000000-0005-0000-0000-00008D1B0000}"/>
    <cellStyle name="Comma 34 4" xfId="7074" xr:uid="{00000000-0005-0000-0000-00008E1B0000}"/>
    <cellStyle name="Comma 34 5" xfId="7075" xr:uid="{00000000-0005-0000-0000-00008F1B0000}"/>
    <cellStyle name="Comma 35" xfId="7076" xr:uid="{00000000-0005-0000-0000-0000901B0000}"/>
    <cellStyle name="Comma 35 2" xfId="7077" xr:uid="{00000000-0005-0000-0000-0000911B0000}"/>
    <cellStyle name="Comma 35 2 2" xfId="7078" xr:uid="{00000000-0005-0000-0000-0000921B0000}"/>
    <cellStyle name="Comma 35 3" xfId="7079" xr:uid="{00000000-0005-0000-0000-0000931B0000}"/>
    <cellStyle name="Comma 35 4" xfId="7080" xr:uid="{00000000-0005-0000-0000-0000941B0000}"/>
    <cellStyle name="Comma 36" xfId="7081" xr:uid="{00000000-0005-0000-0000-0000951B0000}"/>
    <cellStyle name="Comma 36 2" xfId="7082" xr:uid="{00000000-0005-0000-0000-0000961B0000}"/>
    <cellStyle name="Comma 36 2 2" xfId="7083" xr:uid="{00000000-0005-0000-0000-0000971B0000}"/>
    <cellStyle name="Comma 36 3" xfId="7084" xr:uid="{00000000-0005-0000-0000-0000981B0000}"/>
    <cellStyle name="Comma 36 4" xfId="7085" xr:uid="{00000000-0005-0000-0000-0000991B0000}"/>
    <cellStyle name="Comma 37" xfId="7086" xr:uid="{00000000-0005-0000-0000-00009A1B0000}"/>
    <cellStyle name="Comma 37 2" xfId="7087" xr:uid="{00000000-0005-0000-0000-00009B1B0000}"/>
    <cellStyle name="Comma 38" xfId="7088" xr:uid="{00000000-0005-0000-0000-00009C1B0000}"/>
    <cellStyle name="Comma 38 2" xfId="7089" xr:uid="{00000000-0005-0000-0000-00009D1B0000}"/>
    <cellStyle name="Comma 38 3" xfId="7090" xr:uid="{00000000-0005-0000-0000-00009E1B0000}"/>
    <cellStyle name="Comma 39" xfId="7091" xr:uid="{00000000-0005-0000-0000-00009F1B0000}"/>
    <cellStyle name="Comma 39 2" xfId="7092" xr:uid="{00000000-0005-0000-0000-0000A01B0000}"/>
    <cellStyle name="Comma 4" xfId="7093" xr:uid="{00000000-0005-0000-0000-0000A11B0000}"/>
    <cellStyle name="Comma 4 2" xfId="7094" xr:uid="{00000000-0005-0000-0000-0000A21B0000}"/>
    <cellStyle name="Comma 4 2 2" xfId="7095" xr:uid="{00000000-0005-0000-0000-0000A31B0000}"/>
    <cellStyle name="Comma 4 2 2 2" xfId="7096" xr:uid="{00000000-0005-0000-0000-0000A41B0000}"/>
    <cellStyle name="Comma 4 2 2 3" xfId="7097" xr:uid="{00000000-0005-0000-0000-0000A51B0000}"/>
    <cellStyle name="Comma 4 2 3" xfId="7098" xr:uid="{00000000-0005-0000-0000-0000A61B0000}"/>
    <cellStyle name="Comma 4 2 4" xfId="7099" xr:uid="{00000000-0005-0000-0000-0000A71B0000}"/>
    <cellStyle name="Comma 4 3" xfId="7100" xr:uid="{00000000-0005-0000-0000-0000A81B0000}"/>
    <cellStyle name="Comma 4 3 2" xfId="7101" xr:uid="{00000000-0005-0000-0000-0000A91B0000}"/>
    <cellStyle name="Comma 4 3 2 2" xfId="7102" xr:uid="{00000000-0005-0000-0000-0000AA1B0000}"/>
    <cellStyle name="Comma 4 3 3" xfId="7103" xr:uid="{00000000-0005-0000-0000-0000AB1B0000}"/>
    <cellStyle name="Comma 4 3 4" xfId="7104" xr:uid="{00000000-0005-0000-0000-0000AC1B0000}"/>
    <cellStyle name="Comma 4 4" xfId="7105" xr:uid="{00000000-0005-0000-0000-0000AD1B0000}"/>
    <cellStyle name="Comma 4 4 2" xfId="7106" xr:uid="{00000000-0005-0000-0000-0000AE1B0000}"/>
    <cellStyle name="Comma 4 4 3" xfId="7107" xr:uid="{00000000-0005-0000-0000-0000AF1B0000}"/>
    <cellStyle name="Comma 4 4 4" xfId="7108" xr:uid="{00000000-0005-0000-0000-0000B01B0000}"/>
    <cellStyle name="Comma 4 5" xfId="7109" xr:uid="{00000000-0005-0000-0000-0000B11B0000}"/>
    <cellStyle name="Comma 4 5 2" xfId="7110" xr:uid="{00000000-0005-0000-0000-0000B21B0000}"/>
    <cellStyle name="Comma 4 5 3" xfId="7111" xr:uid="{00000000-0005-0000-0000-0000B31B0000}"/>
    <cellStyle name="Comma 4 6" xfId="7112" xr:uid="{00000000-0005-0000-0000-0000B41B0000}"/>
    <cellStyle name="Comma 4 6 2" xfId="7113" xr:uid="{00000000-0005-0000-0000-0000B51B0000}"/>
    <cellStyle name="Comma 4 7" xfId="7114" xr:uid="{00000000-0005-0000-0000-0000B61B0000}"/>
    <cellStyle name="Comma 4 7 2" xfId="7115" xr:uid="{00000000-0005-0000-0000-0000B71B0000}"/>
    <cellStyle name="Comma 4 8" xfId="7116" xr:uid="{00000000-0005-0000-0000-0000B81B0000}"/>
    <cellStyle name="Comma 4_CONFIGURATION" xfId="7117" xr:uid="{00000000-0005-0000-0000-0000B91B0000}"/>
    <cellStyle name="Comma 40" xfId="7118" xr:uid="{00000000-0005-0000-0000-0000BA1B0000}"/>
    <cellStyle name="Comma 41" xfId="7119" xr:uid="{00000000-0005-0000-0000-0000BB1B0000}"/>
    <cellStyle name="Comma 42" xfId="7120" xr:uid="{00000000-0005-0000-0000-0000BC1B0000}"/>
    <cellStyle name="Comma 43" xfId="7121" xr:uid="{00000000-0005-0000-0000-0000BD1B0000}"/>
    <cellStyle name="Comma 5" xfId="7122" xr:uid="{00000000-0005-0000-0000-0000BE1B0000}"/>
    <cellStyle name="Comma 5 2" xfId="7123" xr:uid="{00000000-0005-0000-0000-0000BF1B0000}"/>
    <cellStyle name="Comma 5 2 2" xfId="7124" xr:uid="{00000000-0005-0000-0000-0000C01B0000}"/>
    <cellStyle name="Comma 5 3" xfId="7125" xr:uid="{00000000-0005-0000-0000-0000C11B0000}"/>
    <cellStyle name="Comma 5 3 2" xfId="7126" xr:uid="{00000000-0005-0000-0000-0000C21B0000}"/>
    <cellStyle name="Comma 5 4" xfId="7127" xr:uid="{00000000-0005-0000-0000-0000C31B0000}"/>
    <cellStyle name="Comma 5 5" xfId="7128" xr:uid="{00000000-0005-0000-0000-0000C41B0000}"/>
    <cellStyle name="Comma 5_CONFIGURATION" xfId="7129" xr:uid="{00000000-0005-0000-0000-0000C51B0000}"/>
    <cellStyle name="Comma 6" xfId="7130" xr:uid="{00000000-0005-0000-0000-0000C61B0000}"/>
    <cellStyle name="Comma 6 2" xfId="7131" xr:uid="{00000000-0005-0000-0000-0000C71B0000}"/>
    <cellStyle name="Comma 6 2 2" xfId="7132" xr:uid="{00000000-0005-0000-0000-0000C81B0000}"/>
    <cellStyle name="Comma 6 2 2 2" xfId="7133" xr:uid="{00000000-0005-0000-0000-0000C91B0000}"/>
    <cellStyle name="Comma 6 2 3" xfId="7134" xr:uid="{00000000-0005-0000-0000-0000CA1B0000}"/>
    <cellStyle name="Comma 6 2 4" xfId="7135" xr:uid="{00000000-0005-0000-0000-0000CB1B0000}"/>
    <cellStyle name="Comma 6 3" xfId="7136" xr:uid="{00000000-0005-0000-0000-0000CC1B0000}"/>
    <cellStyle name="Comma 6 3 2" xfId="7137" xr:uid="{00000000-0005-0000-0000-0000CD1B0000}"/>
    <cellStyle name="Comma 6 3 2 2" xfId="7138" xr:uid="{00000000-0005-0000-0000-0000CE1B0000}"/>
    <cellStyle name="Comma 6 3 3" xfId="7139" xr:uid="{00000000-0005-0000-0000-0000CF1B0000}"/>
    <cellStyle name="Comma 6 3 4" xfId="7140" xr:uid="{00000000-0005-0000-0000-0000D01B0000}"/>
    <cellStyle name="Comma 6 4" xfId="7141" xr:uid="{00000000-0005-0000-0000-0000D11B0000}"/>
    <cellStyle name="Comma 6 4 2" xfId="7142" xr:uid="{00000000-0005-0000-0000-0000D21B0000}"/>
    <cellStyle name="Comma 6 4 3" xfId="7143" xr:uid="{00000000-0005-0000-0000-0000D31B0000}"/>
    <cellStyle name="Comma 6 5" xfId="7144" xr:uid="{00000000-0005-0000-0000-0000D41B0000}"/>
    <cellStyle name="Comma 6 6" xfId="7145" xr:uid="{00000000-0005-0000-0000-0000D51B0000}"/>
    <cellStyle name="Comma 6 7" xfId="7146" xr:uid="{00000000-0005-0000-0000-0000D61B0000}"/>
    <cellStyle name="Comma 6 8" xfId="7147" xr:uid="{00000000-0005-0000-0000-0000D71B0000}"/>
    <cellStyle name="Comma 6_CONFIGURATION" xfId="7148" xr:uid="{00000000-0005-0000-0000-0000D81B0000}"/>
    <cellStyle name="Comma 7" xfId="7149" xr:uid="{00000000-0005-0000-0000-0000D91B0000}"/>
    <cellStyle name="Comma 7 2" xfId="7150" xr:uid="{00000000-0005-0000-0000-0000DA1B0000}"/>
    <cellStyle name="Comma 7 2 2" xfId="7151" xr:uid="{00000000-0005-0000-0000-0000DB1B0000}"/>
    <cellStyle name="Comma 7 3" xfId="7152" xr:uid="{00000000-0005-0000-0000-0000DC1B0000}"/>
    <cellStyle name="Comma 7 3 2" xfId="7153" xr:uid="{00000000-0005-0000-0000-0000DD1B0000}"/>
    <cellStyle name="Comma 7 4" xfId="7154" xr:uid="{00000000-0005-0000-0000-0000DE1B0000}"/>
    <cellStyle name="Comma 7 5" xfId="7155" xr:uid="{00000000-0005-0000-0000-0000DF1B0000}"/>
    <cellStyle name="Comma 7_CONFIGURATION" xfId="7156" xr:uid="{00000000-0005-0000-0000-0000E01B0000}"/>
    <cellStyle name="Comma 8" xfId="7157" xr:uid="{00000000-0005-0000-0000-0000E11B0000}"/>
    <cellStyle name="Comma 8 2" xfId="7158" xr:uid="{00000000-0005-0000-0000-0000E21B0000}"/>
    <cellStyle name="Comma 8 2 2" xfId="7159" xr:uid="{00000000-0005-0000-0000-0000E31B0000}"/>
    <cellStyle name="Comma 8 3" xfId="7160" xr:uid="{00000000-0005-0000-0000-0000E41B0000}"/>
    <cellStyle name="Comma 8 3 2" xfId="7161" xr:uid="{00000000-0005-0000-0000-0000E51B0000}"/>
    <cellStyle name="Comma 8 4" xfId="7162" xr:uid="{00000000-0005-0000-0000-0000E61B0000}"/>
    <cellStyle name="Comma 8 5" xfId="7163" xr:uid="{00000000-0005-0000-0000-0000E71B0000}"/>
    <cellStyle name="Comma 8_CONFIGURATION" xfId="7164" xr:uid="{00000000-0005-0000-0000-0000E81B0000}"/>
    <cellStyle name="Comma 9" xfId="7165" xr:uid="{00000000-0005-0000-0000-0000E91B0000}"/>
    <cellStyle name="Comma 9 2" xfId="7166" xr:uid="{00000000-0005-0000-0000-0000EA1B0000}"/>
    <cellStyle name="Comma 9 2 2" xfId="7167" xr:uid="{00000000-0005-0000-0000-0000EB1B0000}"/>
    <cellStyle name="Comma 9 3" xfId="7168" xr:uid="{00000000-0005-0000-0000-0000EC1B0000}"/>
    <cellStyle name="Comma 9 3 2" xfId="7169" xr:uid="{00000000-0005-0000-0000-0000ED1B0000}"/>
    <cellStyle name="Comma 9 4" xfId="7170" xr:uid="{00000000-0005-0000-0000-0000EE1B0000}"/>
    <cellStyle name="Comma 9 5" xfId="7171" xr:uid="{00000000-0005-0000-0000-0000EF1B0000}"/>
    <cellStyle name="Comma 9_CONFIGURATION" xfId="7172" xr:uid="{00000000-0005-0000-0000-0000F01B0000}"/>
    <cellStyle name="Comma.0" xfId="7173" xr:uid="{00000000-0005-0000-0000-0000F11B0000}"/>
    <cellStyle name="Comma.00" xfId="7174" xr:uid="{00000000-0005-0000-0000-0000F21B0000}"/>
    <cellStyle name="Comma.00 2" xfId="7175" xr:uid="{00000000-0005-0000-0000-0000F31B0000}"/>
    <cellStyle name="Comma.00 2 2" xfId="7176" xr:uid="{00000000-0005-0000-0000-0000F41B0000}"/>
    <cellStyle name="Comma.00 3" xfId="7177" xr:uid="{00000000-0005-0000-0000-0000F51B0000}"/>
    <cellStyle name="Comma_2.1  NEW FTA passage prés BIS" xfId="7178" xr:uid="{00000000-0005-0000-0000-0000F61B0000}"/>
    <cellStyle name="Comma0" xfId="7179" xr:uid="{00000000-0005-0000-0000-0000F71B0000}"/>
    <cellStyle name="Comma0 2" xfId="7180" xr:uid="{00000000-0005-0000-0000-0000F81B0000}"/>
    <cellStyle name="Commentaire 2" xfId="7181" xr:uid="{00000000-0005-0000-0000-0000F91B0000}"/>
    <cellStyle name="Commentaire 2 10" xfId="7182" xr:uid="{00000000-0005-0000-0000-0000FA1B0000}"/>
    <cellStyle name="Commentaire 2 11" xfId="7183" xr:uid="{00000000-0005-0000-0000-0000FB1B0000}"/>
    <cellStyle name="Commentaire 2 12" xfId="7184" xr:uid="{00000000-0005-0000-0000-0000FC1B0000}"/>
    <cellStyle name="Commentaire 2 13" xfId="7185" xr:uid="{00000000-0005-0000-0000-0000FD1B0000}"/>
    <cellStyle name="Commentaire 2 14" xfId="7186" xr:uid="{00000000-0005-0000-0000-0000FE1B0000}"/>
    <cellStyle name="Commentaire 2 15" xfId="7187" xr:uid="{00000000-0005-0000-0000-0000FF1B0000}"/>
    <cellStyle name="Commentaire 2 16" xfId="7188" xr:uid="{00000000-0005-0000-0000-0000001C0000}"/>
    <cellStyle name="Commentaire 2 17" xfId="7189" xr:uid="{00000000-0005-0000-0000-0000011C0000}"/>
    <cellStyle name="Commentaire 2 18" xfId="7190" xr:uid="{00000000-0005-0000-0000-0000021C0000}"/>
    <cellStyle name="Commentaire 2 19" xfId="7191" xr:uid="{00000000-0005-0000-0000-0000031C0000}"/>
    <cellStyle name="Commentaire 2 2" xfId="7192" xr:uid="{00000000-0005-0000-0000-0000041C0000}"/>
    <cellStyle name="Commentaire 2 2 2" xfId="7193" xr:uid="{00000000-0005-0000-0000-0000051C0000}"/>
    <cellStyle name="Commentaire 2 2 3" xfId="7194" xr:uid="{00000000-0005-0000-0000-0000061C0000}"/>
    <cellStyle name="Commentaire 2 20" xfId="7195" xr:uid="{00000000-0005-0000-0000-0000071C0000}"/>
    <cellStyle name="Commentaire 2 3" xfId="7196" xr:uid="{00000000-0005-0000-0000-0000081C0000}"/>
    <cellStyle name="Commentaire 2 3 2" xfId="7197" xr:uid="{00000000-0005-0000-0000-0000091C0000}"/>
    <cellStyle name="Commentaire 2 3 3" xfId="7198" xr:uid="{00000000-0005-0000-0000-00000A1C0000}"/>
    <cellStyle name="Commentaire 2 3 4" xfId="7199" xr:uid="{00000000-0005-0000-0000-00000B1C0000}"/>
    <cellStyle name="Commentaire 2 3 5" xfId="7200" xr:uid="{00000000-0005-0000-0000-00000C1C0000}"/>
    <cellStyle name="Commentaire 2 3 6" xfId="7201" xr:uid="{00000000-0005-0000-0000-00000D1C0000}"/>
    <cellStyle name="Commentaire 2 3 7" xfId="7202" xr:uid="{00000000-0005-0000-0000-00000E1C0000}"/>
    <cellStyle name="Commentaire 2 4" xfId="7203" xr:uid="{00000000-0005-0000-0000-00000F1C0000}"/>
    <cellStyle name="Commentaire 2 5" xfId="7204" xr:uid="{00000000-0005-0000-0000-0000101C0000}"/>
    <cellStyle name="Commentaire 2 6" xfId="7205" xr:uid="{00000000-0005-0000-0000-0000111C0000}"/>
    <cellStyle name="Commentaire 2 7" xfId="7206" xr:uid="{00000000-0005-0000-0000-0000121C0000}"/>
    <cellStyle name="Commentaire 2 8" xfId="7207" xr:uid="{00000000-0005-0000-0000-0000131C0000}"/>
    <cellStyle name="Commentaire 2 9" xfId="7208" xr:uid="{00000000-0005-0000-0000-0000141C0000}"/>
    <cellStyle name="Commentaire 2_note 2_FTAResultat" xfId="7209" xr:uid="{00000000-0005-0000-0000-0000151C0000}"/>
    <cellStyle name="Commentaire 3" xfId="7210" xr:uid="{00000000-0005-0000-0000-0000161C0000}"/>
    <cellStyle name="Commentaire 3 2" xfId="7211" xr:uid="{00000000-0005-0000-0000-0000171C0000}"/>
    <cellStyle name="Commentaire 3 2 2" xfId="7212" xr:uid="{00000000-0005-0000-0000-0000181C0000}"/>
    <cellStyle name="Commentaire 3 2 3" xfId="7213" xr:uid="{00000000-0005-0000-0000-0000191C0000}"/>
    <cellStyle name="Commentaire 3 3" xfId="7214" xr:uid="{00000000-0005-0000-0000-00001A1C0000}"/>
    <cellStyle name="Commentaire 3 3 2" xfId="7215" xr:uid="{00000000-0005-0000-0000-00001B1C0000}"/>
    <cellStyle name="Commentaire 3 3 3" xfId="7216" xr:uid="{00000000-0005-0000-0000-00001C1C0000}"/>
    <cellStyle name="Commentaire 3 3 4" xfId="7217" xr:uid="{00000000-0005-0000-0000-00001D1C0000}"/>
    <cellStyle name="Commentaire 3 3 5" xfId="7218" xr:uid="{00000000-0005-0000-0000-00001E1C0000}"/>
    <cellStyle name="Commentaire 3 3 6" xfId="7219" xr:uid="{00000000-0005-0000-0000-00001F1C0000}"/>
    <cellStyle name="Commentaire 3 3 7" xfId="7220" xr:uid="{00000000-0005-0000-0000-0000201C0000}"/>
    <cellStyle name="Commentaire 3 4" xfId="7221" xr:uid="{00000000-0005-0000-0000-0000211C0000}"/>
    <cellStyle name="Commentaire 3 5" xfId="7222" xr:uid="{00000000-0005-0000-0000-0000221C0000}"/>
    <cellStyle name="Commentaire 3 6" xfId="7223" xr:uid="{00000000-0005-0000-0000-0000231C0000}"/>
    <cellStyle name="Commentaire 3 7" xfId="7224" xr:uid="{00000000-0005-0000-0000-0000241C0000}"/>
    <cellStyle name="Commentaire 3 8" xfId="7225" xr:uid="{00000000-0005-0000-0000-0000251C0000}"/>
    <cellStyle name="Commentaire 3 9" xfId="7226" xr:uid="{00000000-0005-0000-0000-0000261C0000}"/>
    <cellStyle name="Commentaire 4" xfId="7227" xr:uid="{00000000-0005-0000-0000-0000271C0000}"/>
    <cellStyle name="Commentaire 4 2" xfId="7228" xr:uid="{00000000-0005-0000-0000-0000281C0000}"/>
    <cellStyle name="Commentaire 4 2 2" xfId="7229" xr:uid="{00000000-0005-0000-0000-0000291C0000}"/>
    <cellStyle name="Commentaire 4 2 3" xfId="7230" xr:uid="{00000000-0005-0000-0000-00002A1C0000}"/>
    <cellStyle name="Commentaire 4 3" xfId="7231" xr:uid="{00000000-0005-0000-0000-00002B1C0000}"/>
    <cellStyle name="Commentaire 4 3 2" xfId="7232" xr:uid="{00000000-0005-0000-0000-00002C1C0000}"/>
    <cellStyle name="Commentaire 4 3 3" xfId="7233" xr:uid="{00000000-0005-0000-0000-00002D1C0000}"/>
    <cellStyle name="Commentaire 4 3 4" xfId="7234" xr:uid="{00000000-0005-0000-0000-00002E1C0000}"/>
    <cellStyle name="Commentaire 4 3 5" xfId="7235" xr:uid="{00000000-0005-0000-0000-00002F1C0000}"/>
    <cellStyle name="Commentaire 4 3 6" xfId="7236" xr:uid="{00000000-0005-0000-0000-0000301C0000}"/>
    <cellStyle name="Commentaire 4 3 7" xfId="7237" xr:uid="{00000000-0005-0000-0000-0000311C0000}"/>
    <cellStyle name="Commentaire 4 4" xfId="7238" xr:uid="{00000000-0005-0000-0000-0000321C0000}"/>
    <cellStyle name="Commentaire 4 4 2" xfId="7239" xr:uid="{00000000-0005-0000-0000-0000331C0000}"/>
    <cellStyle name="Commentaire 4 4 3" xfId="7240" xr:uid="{00000000-0005-0000-0000-0000341C0000}"/>
    <cellStyle name="Commentaire 4 4 4" xfId="7241" xr:uid="{00000000-0005-0000-0000-0000351C0000}"/>
    <cellStyle name="Commentaire 4 4 5" xfId="7242" xr:uid="{00000000-0005-0000-0000-0000361C0000}"/>
    <cellStyle name="Commentaire 4 4 6" xfId="7243" xr:uid="{00000000-0005-0000-0000-0000371C0000}"/>
    <cellStyle name="Commentaire 4 4 7" xfId="7244" xr:uid="{00000000-0005-0000-0000-0000381C0000}"/>
    <cellStyle name="Commentaire 4 5" xfId="7245" xr:uid="{00000000-0005-0000-0000-0000391C0000}"/>
    <cellStyle name="Commentaire 5" xfId="7246" xr:uid="{00000000-0005-0000-0000-00003A1C0000}"/>
    <cellStyle name="Commentaire 5 2" xfId="7247" xr:uid="{00000000-0005-0000-0000-00003B1C0000}"/>
    <cellStyle name="Commentaire 5 2 2" xfId="7248" xr:uid="{00000000-0005-0000-0000-00003C1C0000}"/>
    <cellStyle name="Commentaire 5 2 3" xfId="7249" xr:uid="{00000000-0005-0000-0000-00003D1C0000}"/>
    <cellStyle name="Commentaire 5 2 4" xfId="7250" xr:uid="{00000000-0005-0000-0000-00003E1C0000}"/>
    <cellStyle name="Commentaire 5 2 5" xfId="7251" xr:uid="{00000000-0005-0000-0000-00003F1C0000}"/>
    <cellStyle name="Commentaire 5 2 6" xfId="7252" xr:uid="{00000000-0005-0000-0000-0000401C0000}"/>
    <cellStyle name="Commentaire 5 2 7" xfId="7253" xr:uid="{00000000-0005-0000-0000-0000411C0000}"/>
    <cellStyle name="Commentaire 5 3" xfId="7254" xr:uid="{00000000-0005-0000-0000-0000421C0000}"/>
    <cellStyle name="Commentaire 5 4" xfId="7255" xr:uid="{00000000-0005-0000-0000-0000431C0000}"/>
    <cellStyle name="Commentaire 5 5" xfId="7256" xr:uid="{00000000-0005-0000-0000-0000441C0000}"/>
    <cellStyle name="Commentaire 6" xfId="7257" xr:uid="{00000000-0005-0000-0000-0000451C0000}"/>
    <cellStyle name="Convergence" xfId="7258" xr:uid="{00000000-0005-0000-0000-0000461C0000}"/>
    <cellStyle name="Convergence 2" xfId="7259" xr:uid="{00000000-0005-0000-0000-0000471C0000}"/>
    <cellStyle name="Correlat" xfId="7260" xr:uid="{00000000-0005-0000-0000-0000481C0000}"/>
    <cellStyle name="Correlat 10" xfId="7261" xr:uid="{00000000-0005-0000-0000-0000491C0000}"/>
    <cellStyle name="Correlat 10 2" xfId="7262" xr:uid="{00000000-0005-0000-0000-00004A1C0000}"/>
    <cellStyle name="Correlat 10 3" xfId="7263" xr:uid="{00000000-0005-0000-0000-00004B1C0000}"/>
    <cellStyle name="Correlat 10 4" xfId="7264" xr:uid="{00000000-0005-0000-0000-00004C1C0000}"/>
    <cellStyle name="Correlat 10 5" xfId="7265" xr:uid="{00000000-0005-0000-0000-00004D1C0000}"/>
    <cellStyle name="Correlat 11" xfId="7266" xr:uid="{00000000-0005-0000-0000-00004E1C0000}"/>
    <cellStyle name="Correlat 11 2" xfId="7267" xr:uid="{00000000-0005-0000-0000-00004F1C0000}"/>
    <cellStyle name="Correlat 11 3" xfId="7268" xr:uid="{00000000-0005-0000-0000-0000501C0000}"/>
    <cellStyle name="Correlat 11 4" xfId="7269" xr:uid="{00000000-0005-0000-0000-0000511C0000}"/>
    <cellStyle name="Correlat 11 5" xfId="7270" xr:uid="{00000000-0005-0000-0000-0000521C0000}"/>
    <cellStyle name="Correlat 12" xfId="7271" xr:uid="{00000000-0005-0000-0000-0000531C0000}"/>
    <cellStyle name="Correlat 13" xfId="7272" xr:uid="{00000000-0005-0000-0000-0000541C0000}"/>
    <cellStyle name="Correlat 14" xfId="7273" xr:uid="{00000000-0005-0000-0000-0000551C0000}"/>
    <cellStyle name="Correlat 15" xfId="7274" xr:uid="{00000000-0005-0000-0000-0000561C0000}"/>
    <cellStyle name="Correlat 2" xfId="7275" xr:uid="{00000000-0005-0000-0000-0000571C0000}"/>
    <cellStyle name="Correlat 2 10" xfId="7276" xr:uid="{00000000-0005-0000-0000-0000581C0000}"/>
    <cellStyle name="Correlat 2 10 10" xfId="7277" xr:uid="{00000000-0005-0000-0000-0000591C0000}"/>
    <cellStyle name="Correlat 2 10 11" xfId="7278" xr:uid="{00000000-0005-0000-0000-00005A1C0000}"/>
    <cellStyle name="Correlat 2 10 12" xfId="7279" xr:uid="{00000000-0005-0000-0000-00005B1C0000}"/>
    <cellStyle name="Correlat 2 10 13" xfId="7280" xr:uid="{00000000-0005-0000-0000-00005C1C0000}"/>
    <cellStyle name="Correlat 2 10 14" xfId="7281" xr:uid="{00000000-0005-0000-0000-00005D1C0000}"/>
    <cellStyle name="Correlat 2 10 15" xfId="7282" xr:uid="{00000000-0005-0000-0000-00005E1C0000}"/>
    <cellStyle name="Correlat 2 10 16" xfId="7283" xr:uid="{00000000-0005-0000-0000-00005F1C0000}"/>
    <cellStyle name="Correlat 2 10 17" xfId="7284" xr:uid="{00000000-0005-0000-0000-0000601C0000}"/>
    <cellStyle name="Correlat 2 10 18" xfId="7285" xr:uid="{00000000-0005-0000-0000-0000611C0000}"/>
    <cellStyle name="Correlat 2 10 2" xfId="7286" xr:uid="{00000000-0005-0000-0000-0000621C0000}"/>
    <cellStyle name="Correlat 2 10 2 2" xfId="7287" xr:uid="{00000000-0005-0000-0000-0000631C0000}"/>
    <cellStyle name="Correlat 2 10 3" xfId="7288" xr:uid="{00000000-0005-0000-0000-0000641C0000}"/>
    <cellStyle name="Correlat 2 10 3 2" xfId="7289" xr:uid="{00000000-0005-0000-0000-0000651C0000}"/>
    <cellStyle name="Correlat 2 10 4" xfId="7290" xr:uid="{00000000-0005-0000-0000-0000661C0000}"/>
    <cellStyle name="Correlat 2 10 4 2" xfId="7291" xr:uid="{00000000-0005-0000-0000-0000671C0000}"/>
    <cellStyle name="Correlat 2 10 5" xfId="7292" xr:uid="{00000000-0005-0000-0000-0000681C0000}"/>
    <cellStyle name="Correlat 2 10 5 2" xfId="7293" xr:uid="{00000000-0005-0000-0000-0000691C0000}"/>
    <cellStyle name="Correlat 2 10 6" xfId="7294" xr:uid="{00000000-0005-0000-0000-00006A1C0000}"/>
    <cellStyle name="Correlat 2 10 7" xfId="7295" xr:uid="{00000000-0005-0000-0000-00006B1C0000}"/>
    <cellStyle name="Correlat 2 10 8" xfId="7296" xr:uid="{00000000-0005-0000-0000-00006C1C0000}"/>
    <cellStyle name="Correlat 2 10 9" xfId="7297" xr:uid="{00000000-0005-0000-0000-00006D1C0000}"/>
    <cellStyle name="Correlat 2 11" xfId="7298" xr:uid="{00000000-0005-0000-0000-00006E1C0000}"/>
    <cellStyle name="Correlat 2 11 10" xfId="7299" xr:uid="{00000000-0005-0000-0000-00006F1C0000}"/>
    <cellStyle name="Correlat 2 11 11" xfId="7300" xr:uid="{00000000-0005-0000-0000-0000701C0000}"/>
    <cellStyle name="Correlat 2 11 12" xfId="7301" xr:uid="{00000000-0005-0000-0000-0000711C0000}"/>
    <cellStyle name="Correlat 2 11 13" xfId="7302" xr:uid="{00000000-0005-0000-0000-0000721C0000}"/>
    <cellStyle name="Correlat 2 11 14" xfId="7303" xr:uid="{00000000-0005-0000-0000-0000731C0000}"/>
    <cellStyle name="Correlat 2 11 15" xfId="7304" xr:uid="{00000000-0005-0000-0000-0000741C0000}"/>
    <cellStyle name="Correlat 2 11 16" xfId="7305" xr:uid="{00000000-0005-0000-0000-0000751C0000}"/>
    <cellStyle name="Correlat 2 11 17" xfId="7306" xr:uid="{00000000-0005-0000-0000-0000761C0000}"/>
    <cellStyle name="Correlat 2 11 18" xfId="7307" xr:uid="{00000000-0005-0000-0000-0000771C0000}"/>
    <cellStyle name="Correlat 2 11 2" xfId="7308" xr:uid="{00000000-0005-0000-0000-0000781C0000}"/>
    <cellStyle name="Correlat 2 11 2 2" xfId="7309" xr:uid="{00000000-0005-0000-0000-0000791C0000}"/>
    <cellStyle name="Correlat 2 11 3" xfId="7310" xr:uid="{00000000-0005-0000-0000-00007A1C0000}"/>
    <cellStyle name="Correlat 2 11 3 2" xfId="7311" xr:uid="{00000000-0005-0000-0000-00007B1C0000}"/>
    <cellStyle name="Correlat 2 11 4" xfId="7312" xr:uid="{00000000-0005-0000-0000-00007C1C0000}"/>
    <cellStyle name="Correlat 2 11 4 2" xfId="7313" xr:uid="{00000000-0005-0000-0000-00007D1C0000}"/>
    <cellStyle name="Correlat 2 11 5" xfId="7314" xr:uid="{00000000-0005-0000-0000-00007E1C0000}"/>
    <cellStyle name="Correlat 2 11 5 2" xfId="7315" xr:uid="{00000000-0005-0000-0000-00007F1C0000}"/>
    <cellStyle name="Correlat 2 11 6" xfId="7316" xr:uid="{00000000-0005-0000-0000-0000801C0000}"/>
    <cellStyle name="Correlat 2 11 7" xfId="7317" xr:uid="{00000000-0005-0000-0000-0000811C0000}"/>
    <cellStyle name="Correlat 2 11 8" xfId="7318" xr:uid="{00000000-0005-0000-0000-0000821C0000}"/>
    <cellStyle name="Correlat 2 11 9" xfId="7319" xr:uid="{00000000-0005-0000-0000-0000831C0000}"/>
    <cellStyle name="Correlat 2 12" xfId="7320" xr:uid="{00000000-0005-0000-0000-0000841C0000}"/>
    <cellStyle name="Correlat 2 12 10" xfId="7321" xr:uid="{00000000-0005-0000-0000-0000851C0000}"/>
    <cellStyle name="Correlat 2 12 11" xfId="7322" xr:uid="{00000000-0005-0000-0000-0000861C0000}"/>
    <cellStyle name="Correlat 2 12 12" xfId="7323" xr:uid="{00000000-0005-0000-0000-0000871C0000}"/>
    <cellStyle name="Correlat 2 12 13" xfId="7324" xr:uid="{00000000-0005-0000-0000-0000881C0000}"/>
    <cellStyle name="Correlat 2 12 14" xfId="7325" xr:uid="{00000000-0005-0000-0000-0000891C0000}"/>
    <cellStyle name="Correlat 2 12 15" xfId="7326" xr:uid="{00000000-0005-0000-0000-00008A1C0000}"/>
    <cellStyle name="Correlat 2 12 16" xfId="7327" xr:uid="{00000000-0005-0000-0000-00008B1C0000}"/>
    <cellStyle name="Correlat 2 12 17" xfId="7328" xr:uid="{00000000-0005-0000-0000-00008C1C0000}"/>
    <cellStyle name="Correlat 2 12 18" xfId="7329" xr:uid="{00000000-0005-0000-0000-00008D1C0000}"/>
    <cellStyle name="Correlat 2 12 2" xfId="7330" xr:uid="{00000000-0005-0000-0000-00008E1C0000}"/>
    <cellStyle name="Correlat 2 12 2 2" xfId="7331" xr:uid="{00000000-0005-0000-0000-00008F1C0000}"/>
    <cellStyle name="Correlat 2 12 3" xfId="7332" xr:uid="{00000000-0005-0000-0000-0000901C0000}"/>
    <cellStyle name="Correlat 2 12 3 2" xfId="7333" xr:uid="{00000000-0005-0000-0000-0000911C0000}"/>
    <cellStyle name="Correlat 2 12 4" xfId="7334" xr:uid="{00000000-0005-0000-0000-0000921C0000}"/>
    <cellStyle name="Correlat 2 12 4 2" xfId="7335" xr:uid="{00000000-0005-0000-0000-0000931C0000}"/>
    <cellStyle name="Correlat 2 12 5" xfId="7336" xr:uid="{00000000-0005-0000-0000-0000941C0000}"/>
    <cellStyle name="Correlat 2 12 5 2" xfId="7337" xr:uid="{00000000-0005-0000-0000-0000951C0000}"/>
    <cellStyle name="Correlat 2 12 6" xfId="7338" xr:uid="{00000000-0005-0000-0000-0000961C0000}"/>
    <cellStyle name="Correlat 2 12 7" xfId="7339" xr:uid="{00000000-0005-0000-0000-0000971C0000}"/>
    <cellStyle name="Correlat 2 12 8" xfId="7340" xr:uid="{00000000-0005-0000-0000-0000981C0000}"/>
    <cellStyle name="Correlat 2 12 9" xfId="7341" xr:uid="{00000000-0005-0000-0000-0000991C0000}"/>
    <cellStyle name="Correlat 2 13" xfId="7342" xr:uid="{00000000-0005-0000-0000-00009A1C0000}"/>
    <cellStyle name="Correlat 2 13 2" xfId="7343" xr:uid="{00000000-0005-0000-0000-00009B1C0000}"/>
    <cellStyle name="Correlat 2 13 3" xfId="7344" xr:uid="{00000000-0005-0000-0000-00009C1C0000}"/>
    <cellStyle name="Correlat 2 13 4" xfId="7345" xr:uid="{00000000-0005-0000-0000-00009D1C0000}"/>
    <cellStyle name="Correlat 2 13 5" xfId="7346" xr:uid="{00000000-0005-0000-0000-00009E1C0000}"/>
    <cellStyle name="Correlat 2 13 6" xfId="7347" xr:uid="{00000000-0005-0000-0000-00009F1C0000}"/>
    <cellStyle name="Correlat 2 14" xfId="7348" xr:uid="{00000000-0005-0000-0000-0000A01C0000}"/>
    <cellStyle name="Correlat 2 14 2" xfId="7349" xr:uid="{00000000-0005-0000-0000-0000A11C0000}"/>
    <cellStyle name="Correlat 2 15" xfId="7350" xr:uid="{00000000-0005-0000-0000-0000A21C0000}"/>
    <cellStyle name="Correlat 2 15 2" xfId="7351" xr:uid="{00000000-0005-0000-0000-0000A31C0000}"/>
    <cellStyle name="Correlat 2 16" xfId="7352" xr:uid="{00000000-0005-0000-0000-0000A41C0000}"/>
    <cellStyle name="Correlat 2 16 2" xfId="7353" xr:uid="{00000000-0005-0000-0000-0000A51C0000}"/>
    <cellStyle name="Correlat 2 17" xfId="7354" xr:uid="{00000000-0005-0000-0000-0000A61C0000}"/>
    <cellStyle name="Correlat 2 17 2" xfId="7355" xr:uid="{00000000-0005-0000-0000-0000A71C0000}"/>
    <cellStyle name="Correlat 2 18" xfId="7356" xr:uid="{00000000-0005-0000-0000-0000A81C0000}"/>
    <cellStyle name="Correlat 2 19" xfId="7357" xr:uid="{00000000-0005-0000-0000-0000A91C0000}"/>
    <cellStyle name="Correlat 2 2" xfId="7358" xr:uid="{00000000-0005-0000-0000-0000AA1C0000}"/>
    <cellStyle name="Correlat 2 2 10" xfId="7359" xr:uid="{00000000-0005-0000-0000-0000AB1C0000}"/>
    <cellStyle name="Correlat 2 2 11" xfId="7360" xr:uid="{00000000-0005-0000-0000-0000AC1C0000}"/>
    <cellStyle name="Correlat 2 2 12" xfId="7361" xr:uid="{00000000-0005-0000-0000-0000AD1C0000}"/>
    <cellStyle name="Correlat 2 2 13" xfId="7362" xr:uid="{00000000-0005-0000-0000-0000AE1C0000}"/>
    <cellStyle name="Correlat 2 2 14" xfId="7363" xr:uid="{00000000-0005-0000-0000-0000AF1C0000}"/>
    <cellStyle name="Correlat 2 2 15" xfId="7364" xr:uid="{00000000-0005-0000-0000-0000B01C0000}"/>
    <cellStyle name="Correlat 2 2 2" xfId="7365" xr:uid="{00000000-0005-0000-0000-0000B11C0000}"/>
    <cellStyle name="Correlat 2 2 2 10" xfId="7366" xr:uid="{00000000-0005-0000-0000-0000B21C0000}"/>
    <cellStyle name="Correlat 2 2 2 11" xfId="7367" xr:uid="{00000000-0005-0000-0000-0000B31C0000}"/>
    <cellStyle name="Correlat 2 2 2 12" xfId="7368" xr:uid="{00000000-0005-0000-0000-0000B41C0000}"/>
    <cellStyle name="Correlat 2 2 2 13" xfId="7369" xr:uid="{00000000-0005-0000-0000-0000B51C0000}"/>
    <cellStyle name="Correlat 2 2 2 14" xfId="7370" xr:uid="{00000000-0005-0000-0000-0000B61C0000}"/>
    <cellStyle name="Correlat 2 2 2 15" xfId="7371" xr:uid="{00000000-0005-0000-0000-0000B71C0000}"/>
    <cellStyle name="Correlat 2 2 2 16" xfId="7372" xr:uid="{00000000-0005-0000-0000-0000B81C0000}"/>
    <cellStyle name="Correlat 2 2 2 17" xfId="7373" xr:uid="{00000000-0005-0000-0000-0000B91C0000}"/>
    <cellStyle name="Correlat 2 2 2 18" xfId="7374" xr:uid="{00000000-0005-0000-0000-0000BA1C0000}"/>
    <cellStyle name="Correlat 2 2 2 2" xfId="7375" xr:uid="{00000000-0005-0000-0000-0000BB1C0000}"/>
    <cellStyle name="Correlat 2 2 2 2 2" xfId="7376" xr:uid="{00000000-0005-0000-0000-0000BC1C0000}"/>
    <cellStyle name="Correlat 2 2 2 3" xfId="7377" xr:uid="{00000000-0005-0000-0000-0000BD1C0000}"/>
    <cellStyle name="Correlat 2 2 2 3 2" xfId="7378" xr:uid="{00000000-0005-0000-0000-0000BE1C0000}"/>
    <cellStyle name="Correlat 2 2 2 4" xfId="7379" xr:uid="{00000000-0005-0000-0000-0000BF1C0000}"/>
    <cellStyle name="Correlat 2 2 2 4 2" xfId="7380" xr:uid="{00000000-0005-0000-0000-0000C01C0000}"/>
    <cellStyle name="Correlat 2 2 2 5" xfId="7381" xr:uid="{00000000-0005-0000-0000-0000C11C0000}"/>
    <cellStyle name="Correlat 2 2 2 5 2" xfId="7382" xr:uid="{00000000-0005-0000-0000-0000C21C0000}"/>
    <cellStyle name="Correlat 2 2 2 6" xfId="7383" xr:uid="{00000000-0005-0000-0000-0000C31C0000}"/>
    <cellStyle name="Correlat 2 2 2 7" xfId="7384" xr:uid="{00000000-0005-0000-0000-0000C41C0000}"/>
    <cellStyle name="Correlat 2 2 2 8" xfId="7385" xr:uid="{00000000-0005-0000-0000-0000C51C0000}"/>
    <cellStyle name="Correlat 2 2 2 9" xfId="7386" xr:uid="{00000000-0005-0000-0000-0000C61C0000}"/>
    <cellStyle name="Correlat 2 2 3" xfId="7387" xr:uid="{00000000-0005-0000-0000-0000C71C0000}"/>
    <cellStyle name="Correlat 2 2 3 10" xfId="7388" xr:uid="{00000000-0005-0000-0000-0000C81C0000}"/>
    <cellStyle name="Correlat 2 2 3 11" xfId="7389" xr:uid="{00000000-0005-0000-0000-0000C91C0000}"/>
    <cellStyle name="Correlat 2 2 3 12" xfId="7390" xr:uid="{00000000-0005-0000-0000-0000CA1C0000}"/>
    <cellStyle name="Correlat 2 2 3 13" xfId="7391" xr:uid="{00000000-0005-0000-0000-0000CB1C0000}"/>
    <cellStyle name="Correlat 2 2 3 14" xfId="7392" xr:uid="{00000000-0005-0000-0000-0000CC1C0000}"/>
    <cellStyle name="Correlat 2 2 3 15" xfId="7393" xr:uid="{00000000-0005-0000-0000-0000CD1C0000}"/>
    <cellStyle name="Correlat 2 2 3 16" xfId="7394" xr:uid="{00000000-0005-0000-0000-0000CE1C0000}"/>
    <cellStyle name="Correlat 2 2 3 17" xfId="7395" xr:uid="{00000000-0005-0000-0000-0000CF1C0000}"/>
    <cellStyle name="Correlat 2 2 3 18" xfId="7396" xr:uid="{00000000-0005-0000-0000-0000D01C0000}"/>
    <cellStyle name="Correlat 2 2 3 2" xfId="7397" xr:uid="{00000000-0005-0000-0000-0000D11C0000}"/>
    <cellStyle name="Correlat 2 2 3 2 2" xfId="7398" xr:uid="{00000000-0005-0000-0000-0000D21C0000}"/>
    <cellStyle name="Correlat 2 2 3 3" xfId="7399" xr:uid="{00000000-0005-0000-0000-0000D31C0000}"/>
    <cellStyle name="Correlat 2 2 3 3 2" xfId="7400" xr:uid="{00000000-0005-0000-0000-0000D41C0000}"/>
    <cellStyle name="Correlat 2 2 3 4" xfId="7401" xr:uid="{00000000-0005-0000-0000-0000D51C0000}"/>
    <cellStyle name="Correlat 2 2 3 4 2" xfId="7402" xr:uid="{00000000-0005-0000-0000-0000D61C0000}"/>
    <cellStyle name="Correlat 2 2 3 5" xfId="7403" xr:uid="{00000000-0005-0000-0000-0000D71C0000}"/>
    <cellStyle name="Correlat 2 2 3 5 2" xfId="7404" xr:uid="{00000000-0005-0000-0000-0000D81C0000}"/>
    <cellStyle name="Correlat 2 2 3 6" xfId="7405" xr:uid="{00000000-0005-0000-0000-0000D91C0000}"/>
    <cellStyle name="Correlat 2 2 3 7" xfId="7406" xr:uid="{00000000-0005-0000-0000-0000DA1C0000}"/>
    <cellStyle name="Correlat 2 2 3 8" xfId="7407" xr:uid="{00000000-0005-0000-0000-0000DB1C0000}"/>
    <cellStyle name="Correlat 2 2 3 9" xfId="7408" xr:uid="{00000000-0005-0000-0000-0000DC1C0000}"/>
    <cellStyle name="Correlat 2 2 4" xfId="7409" xr:uid="{00000000-0005-0000-0000-0000DD1C0000}"/>
    <cellStyle name="Correlat 2 2 4 10" xfId="7410" xr:uid="{00000000-0005-0000-0000-0000DE1C0000}"/>
    <cellStyle name="Correlat 2 2 4 11" xfId="7411" xr:uid="{00000000-0005-0000-0000-0000DF1C0000}"/>
    <cellStyle name="Correlat 2 2 4 12" xfId="7412" xr:uid="{00000000-0005-0000-0000-0000E01C0000}"/>
    <cellStyle name="Correlat 2 2 4 13" xfId="7413" xr:uid="{00000000-0005-0000-0000-0000E11C0000}"/>
    <cellStyle name="Correlat 2 2 4 14" xfId="7414" xr:uid="{00000000-0005-0000-0000-0000E21C0000}"/>
    <cellStyle name="Correlat 2 2 4 15" xfId="7415" xr:uid="{00000000-0005-0000-0000-0000E31C0000}"/>
    <cellStyle name="Correlat 2 2 4 16" xfId="7416" xr:uid="{00000000-0005-0000-0000-0000E41C0000}"/>
    <cellStyle name="Correlat 2 2 4 17" xfId="7417" xr:uid="{00000000-0005-0000-0000-0000E51C0000}"/>
    <cellStyle name="Correlat 2 2 4 18" xfId="7418" xr:uid="{00000000-0005-0000-0000-0000E61C0000}"/>
    <cellStyle name="Correlat 2 2 4 2" xfId="7419" xr:uid="{00000000-0005-0000-0000-0000E71C0000}"/>
    <cellStyle name="Correlat 2 2 4 2 2" xfId="7420" xr:uid="{00000000-0005-0000-0000-0000E81C0000}"/>
    <cellStyle name="Correlat 2 2 4 3" xfId="7421" xr:uid="{00000000-0005-0000-0000-0000E91C0000}"/>
    <cellStyle name="Correlat 2 2 4 3 2" xfId="7422" xr:uid="{00000000-0005-0000-0000-0000EA1C0000}"/>
    <cellStyle name="Correlat 2 2 4 4" xfId="7423" xr:uid="{00000000-0005-0000-0000-0000EB1C0000}"/>
    <cellStyle name="Correlat 2 2 4 4 2" xfId="7424" xr:uid="{00000000-0005-0000-0000-0000EC1C0000}"/>
    <cellStyle name="Correlat 2 2 4 5" xfId="7425" xr:uid="{00000000-0005-0000-0000-0000ED1C0000}"/>
    <cellStyle name="Correlat 2 2 4 5 2" xfId="7426" xr:uid="{00000000-0005-0000-0000-0000EE1C0000}"/>
    <cellStyle name="Correlat 2 2 4 6" xfId="7427" xr:uid="{00000000-0005-0000-0000-0000EF1C0000}"/>
    <cellStyle name="Correlat 2 2 4 7" xfId="7428" xr:uid="{00000000-0005-0000-0000-0000F01C0000}"/>
    <cellStyle name="Correlat 2 2 4 8" xfId="7429" xr:uid="{00000000-0005-0000-0000-0000F11C0000}"/>
    <cellStyle name="Correlat 2 2 4 9" xfId="7430" xr:uid="{00000000-0005-0000-0000-0000F21C0000}"/>
    <cellStyle name="Correlat 2 2 5" xfId="7431" xr:uid="{00000000-0005-0000-0000-0000F31C0000}"/>
    <cellStyle name="Correlat 2 2 5 10" xfId="7432" xr:uid="{00000000-0005-0000-0000-0000F41C0000}"/>
    <cellStyle name="Correlat 2 2 5 11" xfId="7433" xr:uid="{00000000-0005-0000-0000-0000F51C0000}"/>
    <cellStyle name="Correlat 2 2 5 12" xfId="7434" xr:uid="{00000000-0005-0000-0000-0000F61C0000}"/>
    <cellStyle name="Correlat 2 2 5 13" xfId="7435" xr:uid="{00000000-0005-0000-0000-0000F71C0000}"/>
    <cellStyle name="Correlat 2 2 5 14" xfId="7436" xr:uid="{00000000-0005-0000-0000-0000F81C0000}"/>
    <cellStyle name="Correlat 2 2 5 15" xfId="7437" xr:uid="{00000000-0005-0000-0000-0000F91C0000}"/>
    <cellStyle name="Correlat 2 2 5 16" xfId="7438" xr:uid="{00000000-0005-0000-0000-0000FA1C0000}"/>
    <cellStyle name="Correlat 2 2 5 17" xfId="7439" xr:uid="{00000000-0005-0000-0000-0000FB1C0000}"/>
    <cellStyle name="Correlat 2 2 5 18" xfId="7440" xr:uid="{00000000-0005-0000-0000-0000FC1C0000}"/>
    <cellStyle name="Correlat 2 2 5 2" xfId="7441" xr:uid="{00000000-0005-0000-0000-0000FD1C0000}"/>
    <cellStyle name="Correlat 2 2 5 2 2" xfId="7442" xr:uid="{00000000-0005-0000-0000-0000FE1C0000}"/>
    <cellStyle name="Correlat 2 2 5 3" xfId="7443" xr:uid="{00000000-0005-0000-0000-0000FF1C0000}"/>
    <cellStyle name="Correlat 2 2 5 3 2" xfId="7444" xr:uid="{00000000-0005-0000-0000-0000001D0000}"/>
    <cellStyle name="Correlat 2 2 5 4" xfId="7445" xr:uid="{00000000-0005-0000-0000-0000011D0000}"/>
    <cellStyle name="Correlat 2 2 5 4 2" xfId="7446" xr:uid="{00000000-0005-0000-0000-0000021D0000}"/>
    <cellStyle name="Correlat 2 2 5 5" xfId="7447" xr:uid="{00000000-0005-0000-0000-0000031D0000}"/>
    <cellStyle name="Correlat 2 2 5 5 2" xfId="7448" xr:uid="{00000000-0005-0000-0000-0000041D0000}"/>
    <cellStyle name="Correlat 2 2 5 6" xfId="7449" xr:uid="{00000000-0005-0000-0000-0000051D0000}"/>
    <cellStyle name="Correlat 2 2 5 7" xfId="7450" xr:uid="{00000000-0005-0000-0000-0000061D0000}"/>
    <cellStyle name="Correlat 2 2 5 8" xfId="7451" xr:uid="{00000000-0005-0000-0000-0000071D0000}"/>
    <cellStyle name="Correlat 2 2 5 9" xfId="7452" xr:uid="{00000000-0005-0000-0000-0000081D0000}"/>
    <cellStyle name="Correlat 2 2 6" xfId="7453" xr:uid="{00000000-0005-0000-0000-0000091D0000}"/>
    <cellStyle name="Correlat 2 2 6 2" xfId="7454" xr:uid="{00000000-0005-0000-0000-00000A1D0000}"/>
    <cellStyle name="Correlat 2 2 7" xfId="7455" xr:uid="{00000000-0005-0000-0000-00000B1D0000}"/>
    <cellStyle name="Correlat 2 2 7 2" xfId="7456" xr:uid="{00000000-0005-0000-0000-00000C1D0000}"/>
    <cellStyle name="Correlat 2 2 8" xfId="7457" xr:uid="{00000000-0005-0000-0000-00000D1D0000}"/>
    <cellStyle name="Correlat 2 2 8 2" xfId="7458" xr:uid="{00000000-0005-0000-0000-00000E1D0000}"/>
    <cellStyle name="Correlat 2 2 9" xfId="7459" xr:uid="{00000000-0005-0000-0000-00000F1D0000}"/>
    <cellStyle name="Correlat 2 2 9 2" xfId="7460" xr:uid="{00000000-0005-0000-0000-0000101D0000}"/>
    <cellStyle name="Correlat 2 2_2.1  NEW FTA passage prés BIS" xfId="7461" xr:uid="{00000000-0005-0000-0000-0000111D0000}"/>
    <cellStyle name="Correlat 2 20" xfId="7462" xr:uid="{00000000-0005-0000-0000-0000121D0000}"/>
    <cellStyle name="Correlat 2 3" xfId="7463" xr:uid="{00000000-0005-0000-0000-0000131D0000}"/>
    <cellStyle name="Correlat 2 3 10" xfId="7464" xr:uid="{00000000-0005-0000-0000-0000141D0000}"/>
    <cellStyle name="Correlat 2 3 11" xfId="7465" xr:uid="{00000000-0005-0000-0000-0000151D0000}"/>
    <cellStyle name="Correlat 2 3 12" xfId="7466" xr:uid="{00000000-0005-0000-0000-0000161D0000}"/>
    <cellStyle name="Correlat 2 3 13" xfId="7467" xr:uid="{00000000-0005-0000-0000-0000171D0000}"/>
    <cellStyle name="Correlat 2 3 14" xfId="7468" xr:uid="{00000000-0005-0000-0000-0000181D0000}"/>
    <cellStyle name="Correlat 2 3 15" xfId="7469" xr:uid="{00000000-0005-0000-0000-0000191D0000}"/>
    <cellStyle name="Correlat 2 3 2" xfId="7470" xr:uid="{00000000-0005-0000-0000-00001A1D0000}"/>
    <cellStyle name="Correlat 2 3 2 10" xfId="7471" xr:uid="{00000000-0005-0000-0000-00001B1D0000}"/>
    <cellStyle name="Correlat 2 3 2 11" xfId="7472" xr:uid="{00000000-0005-0000-0000-00001C1D0000}"/>
    <cellStyle name="Correlat 2 3 2 12" xfId="7473" xr:uid="{00000000-0005-0000-0000-00001D1D0000}"/>
    <cellStyle name="Correlat 2 3 2 13" xfId="7474" xr:uid="{00000000-0005-0000-0000-00001E1D0000}"/>
    <cellStyle name="Correlat 2 3 2 14" xfId="7475" xr:uid="{00000000-0005-0000-0000-00001F1D0000}"/>
    <cellStyle name="Correlat 2 3 2 15" xfId="7476" xr:uid="{00000000-0005-0000-0000-0000201D0000}"/>
    <cellStyle name="Correlat 2 3 2 16" xfId="7477" xr:uid="{00000000-0005-0000-0000-0000211D0000}"/>
    <cellStyle name="Correlat 2 3 2 17" xfId="7478" xr:uid="{00000000-0005-0000-0000-0000221D0000}"/>
    <cellStyle name="Correlat 2 3 2 18" xfId="7479" xr:uid="{00000000-0005-0000-0000-0000231D0000}"/>
    <cellStyle name="Correlat 2 3 2 2" xfId="7480" xr:uid="{00000000-0005-0000-0000-0000241D0000}"/>
    <cellStyle name="Correlat 2 3 2 2 2" xfId="7481" xr:uid="{00000000-0005-0000-0000-0000251D0000}"/>
    <cellStyle name="Correlat 2 3 2 3" xfId="7482" xr:uid="{00000000-0005-0000-0000-0000261D0000}"/>
    <cellStyle name="Correlat 2 3 2 3 2" xfId="7483" xr:uid="{00000000-0005-0000-0000-0000271D0000}"/>
    <cellStyle name="Correlat 2 3 2 4" xfId="7484" xr:uid="{00000000-0005-0000-0000-0000281D0000}"/>
    <cellStyle name="Correlat 2 3 2 4 2" xfId="7485" xr:uid="{00000000-0005-0000-0000-0000291D0000}"/>
    <cellStyle name="Correlat 2 3 2 5" xfId="7486" xr:uid="{00000000-0005-0000-0000-00002A1D0000}"/>
    <cellStyle name="Correlat 2 3 2 5 2" xfId="7487" xr:uid="{00000000-0005-0000-0000-00002B1D0000}"/>
    <cellStyle name="Correlat 2 3 2 6" xfId="7488" xr:uid="{00000000-0005-0000-0000-00002C1D0000}"/>
    <cellStyle name="Correlat 2 3 2 7" xfId="7489" xr:uid="{00000000-0005-0000-0000-00002D1D0000}"/>
    <cellStyle name="Correlat 2 3 2 8" xfId="7490" xr:uid="{00000000-0005-0000-0000-00002E1D0000}"/>
    <cellStyle name="Correlat 2 3 2 9" xfId="7491" xr:uid="{00000000-0005-0000-0000-00002F1D0000}"/>
    <cellStyle name="Correlat 2 3 3" xfId="7492" xr:uid="{00000000-0005-0000-0000-0000301D0000}"/>
    <cellStyle name="Correlat 2 3 3 10" xfId="7493" xr:uid="{00000000-0005-0000-0000-0000311D0000}"/>
    <cellStyle name="Correlat 2 3 3 11" xfId="7494" xr:uid="{00000000-0005-0000-0000-0000321D0000}"/>
    <cellStyle name="Correlat 2 3 3 12" xfId="7495" xr:uid="{00000000-0005-0000-0000-0000331D0000}"/>
    <cellStyle name="Correlat 2 3 3 13" xfId="7496" xr:uid="{00000000-0005-0000-0000-0000341D0000}"/>
    <cellStyle name="Correlat 2 3 3 14" xfId="7497" xr:uid="{00000000-0005-0000-0000-0000351D0000}"/>
    <cellStyle name="Correlat 2 3 3 15" xfId="7498" xr:uid="{00000000-0005-0000-0000-0000361D0000}"/>
    <cellStyle name="Correlat 2 3 3 16" xfId="7499" xr:uid="{00000000-0005-0000-0000-0000371D0000}"/>
    <cellStyle name="Correlat 2 3 3 17" xfId="7500" xr:uid="{00000000-0005-0000-0000-0000381D0000}"/>
    <cellStyle name="Correlat 2 3 3 18" xfId="7501" xr:uid="{00000000-0005-0000-0000-0000391D0000}"/>
    <cellStyle name="Correlat 2 3 3 2" xfId="7502" xr:uid="{00000000-0005-0000-0000-00003A1D0000}"/>
    <cellStyle name="Correlat 2 3 3 2 2" xfId="7503" xr:uid="{00000000-0005-0000-0000-00003B1D0000}"/>
    <cellStyle name="Correlat 2 3 3 3" xfId="7504" xr:uid="{00000000-0005-0000-0000-00003C1D0000}"/>
    <cellStyle name="Correlat 2 3 3 3 2" xfId="7505" xr:uid="{00000000-0005-0000-0000-00003D1D0000}"/>
    <cellStyle name="Correlat 2 3 3 4" xfId="7506" xr:uid="{00000000-0005-0000-0000-00003E1D0000}"/>
    <cellStyle name="Correlat 2 3 3 4 2" xfId="7507" xr:uid="{00000000-0005-0000-0000-00003F1D0000}"/>
    <cellStyle name="Correlat 2 3 3 5" xfId="7508" xr:uid="{00000000-0005-0000-0000-0000401D0000}"/>
    <cellStyle name="Correlat 2 3 3 5 2" xfId="7509" xr:uid="{00000000-0005-0000-0000-0000411D0000}"/>
    <cellStyle name="Correlat 2 3 3 6" xfId="7510" xr:uid="{00000000-0005-0000-0000-0000421D0000}"/>
    <cellStyle name="Correlat 2 3 3 7" xfId="7511" xr:uid="{00000000-0005-0000-0000-0000431D0000}"/>
    <cellStyle name="Correlat 2 3 3 8" xfId="7512" xr:uid="{00000000-0005-0000-0000-0000441D0000}"/>
    <cellStyle name="Correlat 2 3 3 9" xfId="7513" xr:uid="{00000000-0005-0000-0000-0000451D0000}"/>
    <cellStyle name="Correlat 2 3 4" xfId="7514" xr:uid="{00000000-0005-0000-0000-0000461D0000}"/>
    <cellStyle name="Correlat 2 3 4 10" xfId="7515" xr:uid="{00000000-0005-0000-0000-0000471D0000}"/>
    <cellStyle name="Correlat 2 3 4 11" xfId="7516" xr:uid="{00000000-0005-0000-0000-0000481D0000}"/>
    <cellStyle name="Correlat 2 3 4 12" xfId="7517" xr:uid="{00000000-0005-0000-0000-0000491D0000}"/>
    <cellStyle name="Correlat 2 3 4 13" xfId="7518" xr:uid="{00000000-0005-0000-0000-00004A1D0000}"/>
    <cellStyle name="Correlat 2 3 4 14" xfId="7519" xr:uid="{00000000-0005-0000-0000-00004B1D0000}"/>
    <cellStyle name="Correlat 2 3 4 15" xfId="7520" xr:uid="{00000000-0005-0000-0000-00004C1D0000}"/>
    <cellStyle name="Correlat 2 3 4 16" xfId="7521" xr:uid="{00000000-0005-0000-0000-00004D1D0000}"/>
    <cellStyle name="Correlat 2 3 4 17" xfId="7522" xr:uid="{00000000-0005-0000-0000-00004E1D0000}"/>
    <cellStyle name="Correlat 2 3 4 18" xfId="7523" xr:uid="{00000000-0005-0000-0000-00004F1D0000}"/>
    <cellStyle name="Correlat 2 3 4 2" xfId="7524" xr:uid="{00000000-0005-0000-0000-0000501D0000}"/>
    <cellStyle name="Correlat 2 3 4 2 2" xfId="7525" xr:uid="{00000000-0005-0000-0000-0000511D0000}"/>
    <cellStyle name="Correlat 2 3 4 3" xfId="7526" xr:uid="{00000000-0005-0000-0000-0000521D0000}"/>
    <cellStyle name="Correlat 2 3 4 3 2" xfId="7527" xr:uid="{00000000-0005-0000-0000-0000531D0000}"/>
    <cellStyle name="Correlat 2 3 4 4" xfId="7528" xr:uid="{00000000-0005-0000-0000-0000541D0000}"/>
    <cellStyle name="Correlat 2 3 4 4 2" xfId="7529" xr:uid="{00000000-0005-0000-0000-0000551D0000}"/>
    <cellStyle name="Correlat 2 3 4 5" xfId="7530" xr:uid="{00000000-0005-0000-0000-0000561D0000}"/>
    <cellStyle name="Correlat 2 3 4 5 2" xfId="7531" xr:uid="{00000000-0005-0000-0000-0000571D0000}"/>
    <cellStyle name="Correlat 2 3 4 6" xfId="7532" xr:uid="{00000000-0005-0000-0000-0000581D0000}"/>
    <cellStyle name="Correlat 2 3 4 7" xfId="7533" xr:uid="{00000000-0005-0000-0000-0000591D0000}"/>
    <cellStyle name="Correlat 2 3 4 8" xfId="7534" xr:uid="{00000000-0005-0000-0000-00005A1D0000}"/>
    <cellStyle name="Correlat 2 3 4 9" xfId="7535" xr:uid="{00000000-0005-0000-0000-00005B1D0000}"/>
    <cellStyle name="Correlat 2 3 5" xfId="7536" xr:uid="{00000000-0005-0000-0000-00005C1D0000}"/>
    <cellStyle name="Correlat 2 3 5 10" xfId="7537" xr:uid="{00000000-0005-0000-0000-00005D1D0000}"/>
    <cellStyle name="Correlat 2 3 5 11" xfId="7538" xr:uid="{00000000-0005-0000-0000-00005E1D0000}"/>
    <cellStyle name="Correlat 2 3 5 12" xfId="7539" xr:uid="{00000000-0005-0000-0000-00005F1D0000}"/>
    <cellStyle name="Correlat 2 3 5 13" xfId="7540" xr:uid="{00000000-0005-0000-0000-0000601D0000}"/>
    <cellStyle name="Correlat 2 3 5 14" xfId="7541" xr:uid="{00000000-0005-0000-0000-0000611D0000}"/>
    <cellStyle name="Correlat 2 3 5 15" xfId="7542" xr:uid="{00000000-0005-0000-0000-0000621D0000}"/>
    <cellStyle name="Correlat 2 3 5 16" xfId="7543" xr:uid="{00000000-0005-0000-0000-0000631D0000}"/>
    <cellStyle name="Correlat 2 3 5 17" xfId="7544" xr:uid="{00000000-0005-0000-0000-0000641D0000}"/>
    <cellStyle name="Correlat 2 3 5 18" xfId="7545" xr:uid="{00000000-0005-0000-0000-0000651D0000}"/>
    <cellStyle name="Correlat 2 3 5 2" xfId="7546" xr:uid="{00000000-0005-0000-0000-0000661D0000}"/>
    <cellStyle name="Correlat 2 3 5 2 2" xfId="7547" xr:uid="{00000000-0005-0000-0000-0000671D0000}"/>
    <cellStyle name="Correlat 2 3 5 3" xfId="7548" xr:uid="{00000000-0005-0000-0000-0000681D0000}"/>
    <cellStyle name="Correlat 2 3 5 3 2" xfId="7549" xr:uid="{00000000-0005-0000-0000-0000691D0000}"/>
    <cellStyle name="Correlat 2 3 5 4" xfId="7550" xr:uid="{00000000-0005-0000-0000-00006A1D0000}"/>
    <cellStyle name="Correlat 2 3 5 4 2" xfId="7551" xr:uid="{00000000-0005-0000-0000-00006B1D0000}"/>
    <cellStyle name="Correlat 2 3 5 5" xfId="7552" xr:uid="{00000000-0005-0000-0000-00006C1D0000}"/>
    <cellStyle name="Correlat 2 3 5 5 2" xfId="7553" xr:uid="{00000000-0005-0000-0000-00006D1D0000}"/>
    <cellStyle name="Correlat 2 3 5 6" xfId="7554" xr:uid="{00000000-0005-0000-0000-00006E1D0000}"/>
    <cellStyle name="Correlat 2 3 5 7" xfId="7555" xr:uid="{00000000-0005-0000-0000-00006F1D0000}"/>
    <cellStyle name="Correlat 2 3 5 8" xfId="7556" xr:uid="{00000000-0005-0000-0000-0000701D0000}"/>
    <cellStyle name="Correlat 2 3 5 9" xfId="7557" xr:uid="{00000000-0005-0000-0000-0000711D0000}"/>
    <cellStyle name="Correlat 2 3 6" xfId="7558" xr:uid="{00000000-0005-0000-0000-0000721D0000}"/>
    <cellStyle name="Correlat 2 3 6 2" xfId="7559" xr:uid="{00000000-0005-0000-0000-0000731D0000}"/>
    <cellStyle name="Correlat 2 3 7" xfId="7560" xr:uid="{00000000-0005-0000-0000-0000741D0000}"/>
    <cellStyle name="Correlat 2 3 7 2" xfId="7561" xr:uid="{00000000-0005-0000-0000-0000751D0000}"/>
    <cellStyle name="Correlat 2 3 8" xfId="7562" xr:uid="{00000000-0005-0000-0000-0000761D0000}"/>
    <cellStyle name="Correlat 2 3 8 2" xfId="7563" xr:uid="{00000000-0005-0000-0000-0000771D0000}"/>
    <cellStyle name="Correlat 2 3 9" xfId="7564" xr:uid="{00000000-0005-0000-0000-0000781D0000}"/>
    <cellStyle name="Correlat 2 3 9 2" xfId="7565" xr:uid="{00000000-0005-0000-0000-0000791D0000}"/>
    <cellStyle name="Correlat 2 4" xfId="7566" xr:uid="{00000000-0005-0000-0000-00007A1D0000}"/>
    <cellStyle name="Correlat 2 4 10" xfId="7567" xr:uid="{00000000-0005-0000-0000-00007B1D0000}"/>
    <cellStyle name="Correlat 2 4 11" xfId="7568" xr:uid="{00000000-0005-0000-0000-00007C1D0000}"/>
    <cellStyle name="Correlat 2 4 12" xfId="7569" xr:uid="{00000000-0005-0000-0000-00007D1D0000}"/>
    <cellStyle name="Correlat 2 4 13" xfId="7570" xr:uid="{00000000-0005-0000-0000-00007E1D0000}"/>
    <cellStyle name="Correlat 2 4 14" xfId="7571" xr:uid="{00000000-0005-0000-0000-00007F1D0000}"/>
    <cellStyle name="Correlat 2 4 15" xfId="7572" xr:uid="{00000000-0005-0000-0000-0000801D0000}"/>
    <cellStyle name="Correlat 2 4 2" xfId="7573" xr:uid="{00000000-0005-0000-0000-0000811D0000}"/>
    <cellStyle name="Correlat 2 4 2 10" xfId="7574" xr:uid="{00000000-0005-0000-0000-0000821D0000}"/>
    <cellStyle name="Correlat 2 4 2 11" xfId="7575" xr:uid="{00000000-0005-0000-0000-0000831D0000}"/>
    <cellStyle name="Correlat 2 4 2 12" xfId="7576" xr:uid="{00000000-0005-0000-0000-0000841D0000}"/>
    <cellStyle name="Correlat 2 4 2 13" xfId="7577" xr:uid="{00000000-0005-0000-0000-0000851D0000}"/>
    <cellStyle name="Correlat 2 4 2 14" xfId="7578" xr:uid="{00000000-0005-0000-0000-0000861D0000}"/>
    <cellStyle name="Correlat 2 4 2 15" xfId="7579" xr:uid="{00000000-0005-0000-0000-0000871D0000}"/>
    <cellStyle name="Correlat 2 4 2 16" xfId="7580" xr:uid="{00000000-0005-0000-0000-0000881D0000}"/>
    <cellStyle name="Correlat 2 4 2 17" xfId="7581" xr:uid="{00000000-0005-0000-0000-0000891D0000}"/>
    <cellStyle name="Correlat 2 4 2 18" xfId="7582" xr:uid="{00000000-0005-0000-0000-00008A1D0000}"/>
    <cellStyle name="Correlat 2 4 2 2" xfId="7583" xr:uid="{00000000-0005-0000-0000-00008B1D0000}"/>
    <cellStyle name="Correlat 2 4 2 2 2" xfId="7584" xr:uid="{00000000-0005-0000-0000-00008C1D0000}"/>
    <cellStyle name="Correlat 2 4 2 3" xfId="7585" xr:uid="{00000000-0005-0000-0000-00008D1D0000}"/>
    <cellStyle name="Correlat 2 4 2 3 2" xfId="7586" xr:uid="{00000000-0005-0000-0000-00008E1D0000}"/>
    <cellStyle name="Correlat 2 4 2 4" xfId="7587" xr:uid="{00000000-0005-0000-0000-00008F1D0000}"/>
    <cellStyle name="Correlat 2 4 2 4 2" xfId="7588" xr:uid="{00000000-0005-0000-0000-0000901D0000}"/>
    <cellStyle name="Correlat 2 4 2 5" xfId="7589" xr:uid="{00000000-0005-0000-0000-0000911D0000}"/>
    <cellStyle name="Correlat 2 4 2 5 2" xfId="7590" xr:uid="{00000000-0005-0000-0000-0000921D0000}"/>
    <cellStyle name="Correlat 2 4 2 6" xfId="7591" xr:uid="{00000000-0005-0000-0000-0000931D0000}"/>
    <cellStyle name="Correlat 2 4 2 7" xfId="7592" xr:uid="{00000000-0005-0000-0000-0000941D0000}"/>
    <cellStyle name="Correlat 2 4 2 8" xfId="7593" xr:uid="{00000000-0005-0000-0000-0000951D0000}"/>
    <cellStyle name="Correlat 2 4 2 9" xfId="7594" xr:uid="{00000000-0005-0000-0000-0000961D0000}"/>
    <cellStyle name="Correlat 2 4 3" xfId="7595" xr:uid="{00000000-0005-0000-0000-0000971D0000}"/>
    <cellStyle name="Correlat 2 4 3 10" xfId="7596" xr:uid="{00000000-0005-0000-0000-0000981D0000}"/>
    <cellStyle name="Correlat 2 4 3 11" xfId="7597" xr:uid="{00000000-0005-0000-0000-0000991D0000}"/>
    <cellStyle name="Correlat 2 4 3 12" xfId="7598" xr:uid="{00000000-0005-0000-0000-00009A1D0000}"/>
    <cellStyle name="Correlat 2 4 3 13" xfId="7599" xr:uid="{00000000-0005-0000-0000-00009B1D0000}"/>
    <cellStyle name="Correlat 2 4 3 14" xfId="7600" xr:uid="{00000000-0005-0000-0000-00009C1D0000}"/>
    <cellStyle name="Correlat 2 4 3 15" xfId="7601" xr:uid="{00000000-0005-0000-0000-00009D1D0000}"/>
    <cellStyle name="Correlat 2 4 3 16" xfId="7602" xr:uid="{00000000-0005-0000-0000-00009E1D0000}"/>
    <cellStyle name="Correlat 2 4 3 17" xfId="7603" xr:uid="{00000000-0005-0000-0000-00009F1D0000}"/>
    <cellStyle name="Correlat 2 4 3 18" xfId="7604" xr:uid="{00000000-0005-0000-0000-0000A01D0000}"/>
    <cellStyle name="Correlat 2 4 3 2" xfId="7605" xr:uid="{00000000-0005-0000-0000-0000A11D0000}"/>
    <cellStyle name="Correlat 2 4 3 2 2" xfId="7606" xr:uid="{00000000-0005-0000-0000-0000A21D0000}"/>
    <cellStyle name="Correlat 2 4 3 3" xfId="7607" xr:uid="{00000000-0005-0000-0000-0000A31D0000}"/>
    <cellStyle name="Correlat 2 4 3 3 2" xfId="7608" xr:uid="{00000000-0005-0000-0000-0000A41D0000}"/>
    <cellStyle name="Correlat 2 4 3 4" xfId="7609" xr:uid="{00000000-0005-0000-0000-0000A51D0000}"/>
    <cellStyle name="Correlat 2 4 3 4 2" xfId="7610" xr:uid="{00000000-0005-0000-0000-0000A61D0000}"/>
    <cellStyle name="Correlat 2 4 3 5" xfId="7611" xr:uid="{00000000-0005-0000-0000-0000A71D0000}"/>
    <cellStyle name="Correlat 2 4 3 5 2" xfId="7612" xr:uid="{00000000-0005-0000-0000-0000A81D0000}"/>
    <cellStyle name="Correlat 2 4 3 6" xfId="7613" xr:uid="{00000000-0005-0000-0000-0000A91D0000}"/>
    <cellStyle name="Correlat 2 4 3 7" xfId="7614" xr:uid="{00000000-0005-0000-0000-0000AA1D0000}"/>
    <cellStyle name="Correlat 2 4 3 8" xfId="7615" xr:uid="{00000000-0005-0000-0000-0000AB1D0000}"/>
    <cellStyle name="Correlat 2 4 3 9" xfId="7616" xr:uid="{00000000-0005-0000-0000-0000AC1D0000}"/>
    <cellStyle name="Correlat 2 4 4" xfId="7617" xr:uid="{00000000-0005-0000-0000-0000AD1D0000}"/>
    <cellStyle name="Correlat 2 4 4 10" xfId="7618" xr:uid="{00000000-0005-0000-0000-0000AE1D0000}"/>
    <cellStyle name="Correlat 2 4 4 11" xfId="7619" xr:uid="{00000000-0005-0000-0000-0000AF1D0000}"/>
    <cellStyle name="Correlat 2 4 4 12" xfId="7620" xr:uid="{00000000-0005-0000-0000-0000B01D0000}"/>
    <cellStyle name="Correlat 2 4 4 13" xfId="7621" xr:uid="{00000000-0005-0000-0000-0000B11D0000}"/>
    <cellStyle name="Correlat 2 4 4 14" xfId="7622" xr:uid="{00000000-0005-0000-0000-0000B21D0000}"/>
    <cellStyle name="Correlat 2 4 4 15" xfId="7623" xr:uid="{00000000-0005-0000-0000-0000B31D0000}"/>
    <cellStyle name="Correlat 2 4 4 16" xfId="7624" xr:uid="{00000000-0005-0000-0000-0000B41D0000}"/>
    <cellStyle name="Correlat 2 4 4 17" xfId="7625" xr:uid="{00000000-0005-0000-0000-0000B51D0000}"/>
    <cellStyle name="Correlat 2 4 4 18" xfId="7626" xr:uid="{00000000-0005-0000-0000-0000B61D0000}"/>
    <cellStyle name="Correlat 2 4 4 2" xfId="7627" xr:uid="{00000000-0005-0000-0000-0000B71D0000}"/>
    <cellStyle name="Correlat 2 4 4 2 2" xfId="7628" xr:uid="{00000000-0005-0000-0000-0000B81D0000}"/>
    <cellStyle name="Correlat 2 4 4 3" xfId="7629" xr:uid="{00000000-0005-0000-0000-0000B91D0000}"/>
    <cellStyle name="Correlat 2 4 4 3 2" xfId="7630" xr:uid="{00000000-0005-0000-0000-0000BA1D0000}"/>
    <cellStyle name="Correlat 2 4 4 4" xfId="7631" xr:uid="{00000000-0005-0000-0000-0000BB1D0000}"/>
    <cellStyle name="Correlat 2 4 4 4 2" xfId="7632" xr:uid="{00000000-0005-0000-0000-0000BC1D0000}"/>
    <cellStyle name="Correlat 2 4 4 5" xfId="7633" xr:uid="{00000000-0005-0000-0000-0000BD1D0000}"/>
    <cellStyle name="Correlat 2 4 4 5 2" xfId="7634" xr:uid="{00000000-0005-0000-0000-0000BE1D0000}"/>
    <cellStyle name="Correlat 2 4 4 6" xfId="7635" xr:uid="{00000000-0005-0000-0000-0000BF1D0000}"/>
    <cellStyle name="Correlat 2 4 4 7" xfId="7636" xr:uid="{00000000-0005-0000-0000-0000C01D0000}"/>
    <cellStyle name="Correlat 2 4 4 8" xfId="7637" xr:uid="{00000000-0005-0000-0000-0000C11D0000}"/>
    <cellStyle name="Correlat 2 4 4 9" xfId="7638" xr:uid="{00000000-0005-0000-0000-0000C21D0000}"/>
    <cellStyle name="Correlat 2 4 5" xfId="7639" xr:uid="{00000000-0005-0000-0000-0000C31D0000}"/>
    <cellStyle name="Correlat 2 4 5 10" xfId="7640" xr:uid="{00000000-0005-0000-0000-0000C41D0000}"/>
    <cellStyle name="Correlat 2 4 5 11" xfId="7641" xr:uid="{00000000-0005-0000-0000-0000C51D0000}"/>
    <cellStyle name="Correlat 2 4 5 12" xfId="7642" xr:uid="{00000000-0005-0000-0000-0000C61D0000}"/>
    <cellStyle name="Correlat 2 4 5 13" xfId="7643" xr:uid="{00000000-0005-0000-0000-0000C71D0000}"/>
    <cellStyle name="Correlat 2 4 5 14" xfId="7644" xr:uid="{00000000-0005-0000-0000-0000C81D0000}"/>
    <cellStyle name="Correlat 2 4 5 15" xfId="7645" xr:uid="{00000000-0005-0000-0000-0000C91D0000}"/>
    <cellStyle name="Correlat 2 4 5 16" xfId="7646" xr:uid="{00000000-0005-0000-0000-0000CA1D0000}"/>
    <cellStyle name="Correlat 2 4 5 17" xfId="7647" xr:uid="{00000000-0005-0000-0000-0000CB1D0000}"/>
    <cellStyle name="Correlat 2 4 5 18" xfId="7648" xr:uid="{00000000-0005-0000-0000-0000CC1D0000}"/>
    <cellStyle name="Correlat 2 4 5 2" xfId="7649" xr:uid="{00000000-0005-0000-0000-0000CD1D0000}"/>
    <cellStyle name="Correlat 2 4 5 2 2" xfId="7650" xr:uid="{00000000-0005-0000-0000-0000CE1D0000}"/>
    <cellStyle name="Correlat 2 4 5 3" xfId="7651" xr:uid="{00000000-0005-0000-0000-0000CF1D0000}"/>
    <cellStyle name="Correlat 2 4 5 3 2" xfId="7652" xr:uid="{00000000-0005-0000-0000-0000D01D0000}"/>
    <cellStyle name="Correlat 2 4 5 4" xfId="7653" xr:uid="{00000000-0005-0000-0000-0000D11D0000}"/>
    <cellStyle name="Correlat 2 4 5 4 2" xfId="7654" xr:uid="{00000000-0005-0000-0000-0000D21D0000}"/>
    <cellStyle name="Correlat 2 4 5 5" xfId="7655" xr:uid="{00000000-0005-0000-0000-0000D31D0000}"/>
    <cellStyle name="Correlat 2 4 5 5 2" xfId="7656" xr:uid="{00000000-0005-0000-0000-0000D41D0000}"/>
    <cellStyle name="Correlat 2 4 5 6" xfId="7657" xr:uid="{00000000-0005-0000-0000-0000D51D0000}"/>
    <cellStyle name="Correlat 2 4 5 7" xfId="7658" xr:uid="{00000000-0005-0000-0000-0000D61D0000}"/>
    <cellStyle name="Correlat 2 4 5 8" xfId="7659" xr:uid="{00000000-0005-0000-0000-0000D71D0000}"/>
    <cellStyle name="Correlat 2 4 5 9" xfId="7660" xr:uid="{00000000-0005-0000-0000-0000D81D0000}"/>
    <cellStyle name="Correlat 2 4 6" xfId="7661" xr:uid="{00000000-0005-0000-0000-0000D91D0000}"/>
    <cellStyle name="Correlat 2 4 6 2" xfId="7662" xr:uid="{00000000-0005-0000-0000-0000DA1D0000}"/>
    <cellStyle name="Correlat 2 4 7" xfId="7663" xr:uid="{00000000-0005-0000-0000-0000DB1D0000}"/>
    <cellStyle name="Correlat 2 4 7 2" xfId="7664" xr:uid="{00000000-0005-0000-0000-0000DC1D0000}"/>
    <cellStyle name="Correlat 2 4 8" xfId="7665" xr:uid="{00000000-0005-0000-0000-0000DD1D0000}"/>
    <cellStyle name="Correlat 2 4 8 2" xfId="7666" xr:uid="{00000000-0005-0000-0000-0000DE1D0000}"/>
    <cellStyle name="Correlat 2 4 9" xfId="7667" xr:uid="{00000000-0005-0000-0000-0000DF1D0000}"/>
    <cellStyle name="Correlat 2 4 9 2" xfId="7668" xr:uid="{00000000-0005-0000-0000-0000E01D0000}"/>
    <cellStyle name="Correlat 2 5" xfId="7669" xr:uid="{00000000-0005-0000-0000-0000E11D0000}"/>
    <cellStyle name="Correlat 2 5 10" xfId="7670" xr:uid="{00000000-0005-0000-0000-0000E21D0000}"/>
    <cellStyle name="Correlat 2 5 11" xfId="7671" xr:uid="{00000000-0005-0000-0000-0000E31D0000}"/>
    <cellStyle name="Correlat 2 5 12" xfId="7672" xr:uid="{00000000-0005-0000-0000-0000E41D0000}"/>
    <cellStyle name="Correlat 2 5 13" xfId="7673" xr:uid="{00000000-0005-0000-0000-0000E51D0000}"/>
    <cellStyle name="Correlat 2 5 14" xfId="7674" xr:uid="{00000000-0005-0000-0000-0000E61D0000}"/>
    <cellStyle name="Correlat 2 5 15" xfId="7675" xr:uid="{00000000-0005-0000-0000-0000E71D0000}"/>
    <cellStyle name="Correlat 2 5 2" xfId="7676" xr:uid="{00000000-0005-0000-0000-0000E81D0000}"/>
    <cellStyle name="Correlat 2 5 2 10" xfId="7677" xr:uid="{00000000-0005-0000-0000-0000E91D0000}"/>
    <cellStyle name="Correlat 2 5 2 11" xfId="7678" xr:uid="{00000000-0005-0000-0000-0000EA1D0000}"/>
    <cellStyle name="Correlat 2 5 2 12" xfId="7679" xr:uid="{00000000-0005-0000-0000-0000EB1D0000}"/>
    <cellStyle name="Correlat 2 5 2 13" xfId="7680" xr:uid="{00000000-0005-0000-0000-0000EC1D0000}"/>
    <cellStyle name="Correlat 2 5 2 14" xfId="7681" xr:uid="{00000000-0005-0000-0000-0000ED1D0000}"/>
    <cellStyle name="Correlat 2 5 2 15" xfId="7682" xr:uid="{00000000-0005-0000-0000-0000EE1D0000}"/>
    <cellStyle name="Correlat 2 5 2 16" xfId="7683" xr:uid="{00000000-0005-0000-0000-0000EF1D0000}"/>
    <cellStyle name="Correlat 2 5 2 17" xfId="7684" xr:uid="{00000000-0005-0000-0000-0000F01D0000}"/>
    <cellStyle name="Correlat 2 5 2 18" xfId="7685" xr:uid="{00000000-0005-0000-0000-0000F11D0000}"/>
    <cellStyle name="Correlat 2 5 2 2" xfId="7686" xr:uid="{00000000-0005-0000-0000-0000F21D0000}"/>
    <cellStyle name="Correlat 2 5 2 2 2" xfId="7687" xr:uid="{00000000-0005-0000-0000-0000F31D0000}"/>
    <cellStyle name="Correlat 2 5 2 3" xfId="7688" xr:uid="{00000000-0005-0000-0000-0000F41D0000}"/>
    <cellStyle name="Correlat 2 5 2 3 2" xfId="7689" xr:uid="{00000000-0005-0000-0000-0000F51D0000}"/>
    <cellStyle name="Correlat 2 5 2 4" xfId="7690" xr:uid="{00000000-0005-0000-0000-0000F61D0000}"/>
    <cellStyle name="Correlat 2 5 2 4 2" xfId="7691" xr:uid="{00000000-0005-0000-0000-0000F71D0000}"/>
    <cellStyle name="Correlat 2 5 2 5" xfId="7692" xr:uid="{00000000-0005-0000-0000-0000F81D0000}"/>
    <cellStyle name="Correlat 2 5 2 5 2" xfId="7693" xr:uid="{00000000-0005-0000-0000-0000F91D0000}"/>
    <cellStyle name="Correlat 2 5 2 6" xfId="7694" xr:uid="{00000000-0005-0000-0000-0000FA1D0000}"/>
    <cellStyle name="Correlat 2 5 2 7" xfId="7695" xr:uid="{00000000-0005-0000-0000-0000FB1D0000}"/>
    <cellStyle name="Correlat 2 5 2 8" xfId="7696" xr:uid="{00000000-0005-0000-0000-0000FC1D0000}"/>
    <cellStyle name="Correlat 2 5 2 9" xfId="7697" xr:uid="{00000000-0005-0000-0000-0000FD1D0000}"/>
    <cellStyle name="Correlat 2 5 3" xfId="7698" xr:uid="{00000000-0005-0000-0000-0000FE1D0000}"/>
    <cellStyle name="Correlat 2 5 3 10" xfId="7699" xr:uid="{00000000-0005-0000-0000-0000FF1D0000}"/>
    <cellStyle name="Correlat 2 5 3 11" xfId="7700" xr:uid="{00000000-0005-0000-0000-0000001E0000}"/>
    <cellStyle name="Correlat 2 5 3 12" xfId="7701" xr:uid="{00000000-0005-0000-0000-0000011E0000}"/>
    <cellStyle name="Correlat 2 5 3 13" xfId="7702" xr:uid="{00000000-0005-0000-0000-0000021E0000}"/>
    <cellStyle name="Correlat 2 5 3 14" xfId="7703" xr:uid="{00000000-0005-0000-0000-0000031E0000}"/>
    <cellStyle name="Correlat 2 5 3 15" xfId="7704" xr:uid="{00000000-0005-0000-0000-0000041E0000}"/>
    <cellStyle name="Correlat 2 5 3 16" xfId="7705" xr:uid="{00000000-0005-0000-0000-0000051E0000}"/>
    <cellStyle name="Correlat 2 5 3 17" xfId="7706" xr:uid="{00000000-0005-0000-0000-0000061E0000}"/>
    <cellStyle name="Correlat 2 5 3 18" xfId="7707" xr:uid="{00000000-0005-0000-0000-0000071E0000}"/>
    <cellStyle name="Correlat 2 5 3 2" xfId="7708" xr:uid="{00000000-0005-0000-0000-0000081E0000}"/>
    <cellStyle name="Correlat 2 5 3 2 2" xfId="7709" xr:uid="{00000000-0005-0000-0000-0000091E0000}"/>
    <cellStyle name="Correlat 2 5 3 3" xfId="7710" xr:uid="{00000000-0005-0000-0000-00000A1E0000}"/>
    <cellStyle name="Correlat 2 5 3 3 2" xfId="7711" xr:uid="{00000000-0005-0000-0000-00000B1E0000}"/>
    <cellStyle name="Correlat 2 5 3 4" xfId="7712" xr:uid="{00000000-0005-0000-0000-00000C1E0000}"/>
    <cellStyle name="Correlat 2 5 3 4 2" xfId="7713" xr:uid="{00000000-0005-0000-0000-00000D1E0000}"/>
    <cellStyle name="Correlat 2 5 3 5" xfId="7714" xr:uid="{00000000-0005-0000-0000-00000E1E0000}"/>
    <cellStyle name="Correlat 2 5 3 5 2" xfId="7715" xr:uid="{00000000-0005-0000-0000-00000F1E0000}"/>
    <cellStyle name="Correlat 2 5 3 6" xfId="7716" xr:uid="{00000000-0005-0000-0000-0000101E0000}"/>
    <cellStyle name="Correlat 2 5 3 7" xfId="7717" xr:uid="{00000000-0005-0000-0000-0000111E0000}"/>
    <cellStyle name="Correlat 2 5 3 8" xfId="7718" xr:uid="{00000000-0005-0000-0000-0000121E0000}"/>
    <cellStyle name="Correlat 2 5 3 9" xfId="7719" xr:uid="{00000000-0005-0000-0000-0000131E0000}"/>
    <cellStyle name="Correlat 2 5 4" xfId="7720" xr:uid="{00000000-0005-0000-0000-0000141E0000}"/>
    <cellStyle name="Correlat 2 5 4 10" xfId="7721" xr:uid="{00000000-0005-0000-0000-0000151E0000}"/>
    <cellStyle name="Correlat 2 5 4 11" xfId="7722" xr:uid="{00000000-0005-0000-0000-0000161E0000}"/>
    <cellStyle name="Correlat 2 5 4 12" xfId="7723" xr:uid="{00000000-0005-0000-0000-0000171E0000}"/>
    <cellStyle name="Correlat 2 5 4 13" xfId="7724" xr:uid="{00000000-0005-0000-0000-0000181E0000}"/>
    <cellStyle name="Correlat 2 5 4 14" xfId="7725" xr:uid="{00000000-0005-0000-0000-0000191E0000}"/>
    <cellStyle name="Correlat 2 5 4 15" xfId="7726" xr:uid="{00000000-0005-0000-0000-00001A1E0000}"/>
    <cellStyle name="Correlat 2 5 4 16" xfId="7727" xr:uid="{00000000-0005-0000-0000-00001B1E0000}"/>
    <cellStyle name="Correlat 2 5 4 17" xfId="7728" xr:uid="{00000000-0005-0000-0000-00001C1E0000}"/>
    <cellStyle name="Correlat 2 5 4 18" xfId="7729" xr:uid="{00000000-0005-0000-0000-00001D1E0000}"/>
    <cellStyle name="Correlat 2 5 4 2" xfId="7730" xr:uid="{00000000-0005-0000-0000-00001E1E0000}"/>
    <cellStyle name="Correlat 2 5 4 2 2" xfId="7731" xr:uid="{00000000-0005-0000-0000-00001F1E0000}"/>
    <cellStyle name="Correlat 2 5 4 3" xfId="7732" xr:uid="{00000000-0005-0000-0000-0000201E0000}"/>
    <cellStyle name="Correlat 2 5 4 3 2" xfId="7733" xr:uid="{00000000-0005-0000-0000-0000211E0000}"/>
    <cellStyle name="Correlat 2 5 4 4" xfId="7734" xr:uid="{00000000-0005-0000-0000-0000221E0000}"/>
    <cellStyle name="Correlat 2 5 4 4 2" xfId="7735" xr:uid="{00000000-0005-0000-0000-0000231E0000}"/>
    <cellStyle name="Correlat 2 5 4 5" xfId="7736" xr:uid="{00000000-0005-0000-0000-0000241E0000}"/>
    <cellStyle name="Correlat 2 5 4 5 2" xfId="7737" xr:uid="{00000000-0005-0000-0000-0000251E0000}"/>
    <cellStyle name="Correlat 2 5 4 6" xfId="7738" xr:uid="{00000000-0005-0000-0000-0000261E0000}"/>
    <cellStyle name="Correlat 2 5 4 7" xfId="7739" xr:uid="{00000000-0005-0000-0000-0000271E0000}"/>
    <cellStyle name="Correlat 2 5 4 8" xfId="7740" xr:uid="{00000000-0005-0000-0000-0000281E0000}"/>
    <cellStyle name="Correlat 2 5 4 9" xfId="7741" xr:uid="{00000000-0005-0000-0000-0000291E0000}"/>
    <cellStyle name="Correlat 2 5 5" xfId="7742" xr:uid="{00000000-0005-0000-0000-00002A1E0000}"/>
    <cellStyle name="Correlat 2 5 5 10" xfId="7743" xr:uid="{00000000-0005-0000-0000-00002B1E0000}"/>
    <cellStyle name="Correlat 2 5 5 11" xfId="7744" xr:uid="{00000000-0005-0000-0000-00002C1E0000}"/>
    <cellStyle name="Correlat 2 5 5 12" xfId="7745" xr:uid="{00000000-0005-0000-0000-00002D1E0000}"/>
    <cellStyle name="Correlat 2 5 5 13" xfId="7746" xr:uid="{00000000-0005-0000-0000-00002E1E0000}"/>
    <cellStyle name="Correlat 2 5 5 14" xfId="7747" xr:uid="{00000000-0005-0000-0000-00002F1E0000}"/>
    <cellStyle name="Correlat 2 5 5 15" xfId="7748" xr:uid="{00000000-0005-0000-0000-0000301E0000}"/>
    <cellStyle name="Correlat 2 5 5 16" xfId="7749" xr:uid="{00000000-0005-0000-0000-0000311E0000}"/>
    <cellStyle name="Correlat 2 5 5 17" xfId="7750" xr:uid="{00000000-0005-0000-0000-0000321E0000}"/>
    <cellStyle name="Correlat 2 5 5 18" xfId="7751" xr:uid="{00000000-0005-0000-0000-0000331E0000}"/>
    <cellStyle name="Correlat 2 5 5 2" xfId="7752" xr:uid="{00000000-0005-0000-0000-0000341E0000}"/>
    <cellStyle name="Correlat 2 5 5 2 2" xfId="7753" xr:uid="{00000000-0005-0000-0000-0000351E0000}"/>
    <cellStyle name="Correlat 2 5 5 3" xfId="7754" xr:uid="{00000000-0005-0000-0000-0000361E0000}"/>
    <cellStyle name="Correlat 2 5 5 3 2" xfId="7755" xr:uid="{00000000-0005-0000-0000-0000371E0000}"/>
    <cellStyle name="Correlat 2 5 5 4" xfId="7756" xr:uid="{00000000-0005-0000-0000-0000381E0000}"/>
    <cellStyle name="Correlat 2 5 5 4 2" xfId="7757" xr:uid="{00000000-0005-0000-0000-0000391E0000}"/>
    <cellStyle name="Correlat 2 5 5 5" xfId="7758" xr:uid="{00000000-0005-0000-0000-00003A1E0000}"/>
    <cellStyle name="Correlat 2 5 5 5 2" xfId="7759" xr:uid="{00000000-0005-0000-0000-00003B1E0000}"/>
    <cellStyle name="Correlat 2 5 5 6" xfId="7760" xr:uid="{00000000-0005-0000-0000-00003C1E0000}"/>
    <cellStyle name="Correlat 2 5 5 7" xfId="7761" xr:uid="{00000000-0005-0000-0000-00003D1E0000}"/>
    <cellStyle name="Correlat 2 5 5 8" xfId="7762" xr:uid="{00000000-0005-0000-0000-00003E1E0000}"/>
    <cellStyle name="Correlat 2 5 5 9" xfId="7763" xr:uid="{00000000-0005-0000-0000-00003F1E0000}"/>
    <cellStyle name="Correlat 2 5 6" xfId="7764" xr:uid="{00000000-0005-0000-0000-0000401E0000}"/>
    <cellStyle name="Correlat 2 5 6 2" xfId="7765" xr:uid="{00000000-0005-0000-0000-0000411E0000}"/>
    <cellStyle name="Correlat 2 5 7" xfId="7766" xr:uid="{00000000-0005-0000-0000-0000421E0000}"/>
    <cellStyle name="Correlat 2 5 7 2" xfId="7767" xr:uid="{00000000-0005-0000-0000-0000431E0000}"/>
    <cellStyle name="Correlat 2 5 8" xfId="7768" xr:uid="{00000000-0005-0000-0000-0000441E0000}"/>
    <cellStyle name="Correlat 2 5 8 2" xfId="7769" xr:uid="{00000000-0005-0000-0000-0000451E0000}"/>
    <cellStyle name="Correlat 2 5 9" xfId="7770" xr:uid="{00000000-0005-0000-0000-0000461E0000}"/>
    <cellStyle name="Correlat 2 5 9 2" xfId="7771" xr:uid="{00000000-0005-0000-0000-0000471E0000}"/>
    <cellStyle name="Correlat 2 6" xfId="7772" xr:uid="{00000000-0005-0000-0000-0000481E0000}"/>
    <cellStyle name="Correlat 2 6 10" xfId="7773" xr:uid="{00000000-0005-0000-0000-0000491E0000}"/>
    <cellStyle name="Correlat 2 6 11" xfId="7774" xr:uid="{00000000-0005-0000-0000-00004A1E0000}"/>
    <cellStyle name="Correlat 2 6 12" xfId="7775" xr:uid="{00000000-0005-0000-0000-00004B1E0000}"/>
    <cellStyle name="Correlat 2 6 13" xfId="7776" xr:uid="{00000000-0005-0000-0000-00004C1E0000}"/>
    <cellStyle name="Correlat 2 6 14" xfId="7777" xr:uid="{00000000-0005-0000-0000-00004D1E0000}"/>
    <cellStyle name="Correlat 2 6 15" xfId="7778" xr:uid="{00000000-0005-0000-0000-00004E1E0000}"/>
    <cellStyle name="Correlat 2 6 2" xfId="7779" xr:uid="{00000000-0005-0000-0000-00004F1E0000}"/>
    <cellStyle name="Correlat 2 6 2 10" xfId="7780" xr:uid="{00000000-0005-0000-0000-0000501E0000}"/>
    <cellStyle name="Correlat 2 6 2 11" xfId="7781" xr:uid="{00000000-0005-0000-0000-0000511E0000}"/>
    <cellStyle name="Correlat 2 6 2 12" xfId="7782" xr:uid="{00000000-0005-0000-0000-0000521E0000}"/>
    <cellStyle name="Correlat 2 6 2 13" xfId="7783" xr:uid="{00000000-0005-0000-0000-0000531E0000}"/>
    <cellStyle name="Correlat 2 6 2 14" xfId="7784" xr:uid="{00000000-0005-0000-0000-0000541E0000}"/>
    <cellStyle name="Correlat 2 6 2 15" xfId="7785" xr:uid="{00000000-0005-0000-0000-0000551E0000}"/>
    <cellStyle name="Correlat 2 6 2 16" xfId="7786" xr:uid="{00000000-0005-0000-0000-0000561E0000}"/>
    <cellStyle name="Correlat 2 6 2 17" xfId="7787" xr:uid="{00000000-0005-0000-0000-0000571E0000}"/>
    <cellStyle name="Correlat 2 6 2 18" xfId="7788" xr:uid="{00000000-0005-0000-0000-0000581E0000}"/>
    <cellStyle name="Correlat 2 6 2 2" xfId="7789" xr:uid="{00000000-0005-0000-0000-0000591E0000}"/>
    <cellStyle name="Correlat 2 6 2 2 2" xfId="7790" xr:uid="{00000000-0005-0000-0000-00005A1E0000}"/>
    <cellStyle name="Correlat 2 6 2 3" xfId="7791" xr:uid="{00000000-0005-0000-0000-00005B1E0000}"/>
    <cellStyle name="Correlat 2 6 2 3 2" xfId="7792" xr:uid="{00000000-0005-0000-0000-00005C1E0000}"/>
    <cellStyle name="Correlat 2 6 2 4" xfId="7793" xr:uid="{00000000-0005-0000-0000-00005D1E0000}"/>
    <cellStyle name="Correlat 2 6 2 4 2" xfId="7794" xr:uid="{00000000-0005-0000-0000-00005E1E0000}"/>
    <cellStyle name="Correlat 2 6 2 5" xfId="7795" xr:uid="{00000000-0005-0000-0000-00005F1E0000}"/>
    <cellStyle name="Correlat 2 6 2 5 2" xfId="7796" xr:uid="{00000000-0005-0000-0000-0000601E0000}"/>
    <cellStyle name="Correlat 2 6 2 6" xfId="7797" xr:uid="{00000000-0005-0000-0000-0000611E0000}"/>
    <cellStyle name="Correlat 2 6 2 7" xfId="7798" xr:uid="{00000000-0005-0000-0000-0000621E0000}"/>
    <cellStyle name="Correlat 2 6 2 8" xfId="7799" xr:uid="{00000000-0005-0000-0000-0000631E0000}"/>
    <cellStyle name="Correlat 2 6 2 9" xfId="7800" xr:uid="{00000000-0005-0000-0000-0000641E0000}"/>
    <cellStyle name="Correlat 2 6 3" xfId="7801" xr:uid="{00000000-0005-0000-0000-0000651E0000}"/>
    <cellStyle name="Correlat 2 6 3 10" xfId="7802" xr:uid="{00000000-0005-0000-0000-0000661E0000}"/>
    <cellStyle name="Correlat 2 6 3 11" xfId="7803" xr:uid="{00000000-0005-0000-0000-0000671E0000}"/>
    <cellStyle name="Correlat 2 6 3 12" xfId="7804" xr:uid="{00000000-0005-0000-0000-0000681E0000}"/>
    <cellStyle name="Correlat 2 6 3 13" xfId="7805" xr:uid="{00000000-0005-0000-0000-0000691E0000}"/>
    <cellStyle name="Correlat 2 6 3 14" xfId="7806" xr:uid="{00000000-0005-0000-0000-00006A1E0000}"/>
    <cellStyle name="Correlat 2 6 3 15" xfId="7807" xr:uid="{00000000-0005-0000-0000-00006B1E0000}"/>
    <cellStyle name="Correlat 2 6 3 16" xfId="7808" xr:uid="{00000000-0005-0000-0000-00006C1E0000}"/>
    <cellStyle name="Correlat 2 6 3 17" xfId="7809" xr:uid="{00000000-0005-0000-0000-00006D1E0000}"/>
    <cellStyle name="Correlat 2 6 3 18" xfId="7810" xr:uid="{00000000-0005-0000-0000-00006E1E0000}"/>
    <cellStyle name="Correlat 2 6 3 2" xfId="7811" xr:uid="{00000000-0005-0000-0000-00006F1E0000}"/>
    <cellStyle name="Correlat 2 6 3 2 2" xfId="7812" xr:uid="{00000000-0005-0000-0000-0000701E0000}"/>
    <cellStyle name="Correlat 2 6 3 3" xfId="7813" xr:uid="{00000000-0005-0000-0000-0000711E0000}"/>
    <cellStyle name="Correlat 2 6 3 3 2" xfId="7814" xr:uid="{00000000-0005-0000-0000-0000721E0000}"/>
    <cellStyle name="Correlat 2 6 3 4" xfId="7815" xr:uid="{00000000-0005-0000-0000-0000731E0000}"/>
    <cellStyle name="Correlat 2 6 3 4 2" xfId="7816" xr:uid="{00000000-0005-0000-0000-0000741E0000}"/>
    <cellStyle name="Correlat 2 6 3 5" xfId="7817" xr:uid="{00000000-0005-0000-0000-0000751E0000}"/>
    <cellStyle name="Correlat 2 6 3 5 2" xfId="7818" xr:uid="{00000000-0005-0000-0000-0000761E0000}"/>
    <cellStyle name="Correlat 2 6 3 6" xfId="7819" xr:uid="{00000000-0005-0000-0000-0000771E0000}"/>
    <cellStyle name="Correlat 2 6 3 7" xfId="7820" xr:uid="{00000000-0005-0000-0000-0000781E0000}"/>
    <cellStyle name="Correlat 2 6 3 8" xfId="7821" xr:uid="{00000000-0005-0000-0000-0000791E0000}"/>
    <cellStyle name="Correlat 2 6 3 9" xfId="7822" xr:uid="{00000000-0005-0000-0000-00007A1E0000}"/>
    <cellStyle name="Correlat 2 6 4" xfId="7823" xr:uid="{00000000-0005-0000-0000-00007B1E0000}"/>
    <cellStyle name="Correlat 2 6 4 10" xfId="7824" xr:uid="{00000000-0005-0000-0000-00007C1E0000}"/>
    <cellStyle name="Correlat 2 6 4 11" xfId="7825" xr:uid="{00000000-0005-0000-0000-00007D1E0000}"/>
    <cellStyle name="Correlat 2 6 4 12" xfId="7826" xr:uid="{00000000-0005-0000-0000-00007E1E0000}"/>
    <cellStyle name="Correlat 2 6 4 13" xfId="7827" xr:uid="{00000000-0005-0000-0000-00007F1E0000}"/>
    <cellStyle name="Correlat 2 6 4 14" xfId="7828" xr:uid="{00000000-0005-0000-0000-0000801E0000}"/>
    <cellStyle name="Correlat 2 6 4 15" xfId="7829" xr:uid="{00000000-0005-0000-0000-0000811E0000}"/>
    <cellStyle name="Correlat 2 6 4 16" xfId="7830" xr:uid="{00000000-0005-0000-0000-0000821E0000}"/>
    <cellStyle name="Correlat 2 6 4 17" xfId="7831" xr:uid="{00000000-0005-0000-0000-0000831E0000}"/>
    <cellStyle name="Correlat 2 6 4 18" xfId="7832" xr:uid="{00000000-0005-0000-0000-0000841E0000}"/>
    <cellStyle name="Correlat 2 6 4 2" xfId="7833" xr:uid="{00000000-0005-0000-0000-0000851E0000}"/>
    <cellStyle name="Correlat 2 6 4 2 2" xfId="7834" xr:uid="{00000000-0005-0000-0000-0000861E0000}"/>
    <cellStyle name="Correlat 2 6 4 3" xfId="7835" xr:uid="{00000000-0005-0000-0000-0000871E0000}"/>
    <cellStyle name="Correlat 2 6 4 3 2" xfId="7836" xr:uid="{00000000-0005-0000-0000-0000881E0000}"/>
    <cellStyle name="Correlat 2 6 4 4" xfId="7837" xr:uid="{00000000-0005-0000-0000-0000891E0000}"/>
    <cellStyle name="Correlat 2 6 4 4 2" xfId="7838" xr:uid="{00000000-0005-0000-0000-00008A1E0000}"/>
    <cellStyle name="Correlat 2 6 4 5" xfId="7839" xr:uid="{00000000-0005-0000-0000-00008B1E0000}"/>
    <cellStyle name="Correlat 2 6 4 5 2" xfId="7840" xr:uid="{00000000-0005-0000-0000-00008C1E0000}"/>
    <cellStyle name="Correlat 2 6 4 6" xfId="7841" xr:uid="{00000000-0005-0000-0000-00008D1E0000}"/>
    <cellStyle name="Correlat 2 6 4 7" xfId="7842" xr:uid="{00000000-0005-0000-0000-00008E1E0000}"/>
    <cellStyle name="Correlat 2 6 4 8" xfId="7843" xr:uid="{00000000-0005-0000-0000-00008F1E0000}"/>
    <cellStyle name="Correlat 2 6 4 9" xfId="7844" xr:uid="{00000000-0005-0000-0000-0000901E0000}"/>
    <cellStyle name="Correlat 2 6 5" xfId="7845" xr:uid="{00000000-0005-0000-0000-0000911E0000}"/>
    <cellStyle name="Correlat 2 6 5 10" xfId="7846" xr:uid="{00000000-0005-0000-0000-0000921E0000}"/>
    <cellStyle name="Correlat 2 6 5 11" xfId="7847" xr:uid="{00000000-0005-0000-0000-0000931E0000}"/>
    <cellStyle name="Correlat 2 6 5 12" xfId="7848" xr:uid="{00000000-0005-0000-0000-0000941E0000}"/>
    <cellStyle name="Correlat 2 6 5 13" xfId="7849" xr:uid="{00000000-0005-0000-0000-0000951E0000}"/>
    <cellStyle name="Correlat 2 6 5 14" xfId="7850" xr:uid="{00000000-0005-0000-0000-0000961E0000}"/>
    <cellStyle name="Correlat 2 6 5 15" xfId="7851" xr:uid="{00000000-0005-0000-0000-0000971E0000}"/>
    <cellStyle name="Correlat 2 6 5 16" xfId="7852" xr:uid="{00000000-0005-0000-0000-0000981E0000}"/>
    <cellStyle name="Correlat 2 6 5 17" xfId="7853" xr:uid="{00000000-0005-0000-0000-0000991E0000}"/>
    <cellStyle name="Correlat 2 6 5 18" xfId="7854" xr:uid="{00000000-0005-0000-0000-00009A1E0000}"/>
    <cellStyle name="Correlat 2 6 5 2" xfId="7855" xr:uid="{00000000-0005-0000-0000-00009B1E0000}"/>
    <cellStyle name="Correlat 2 6 5 2 2" xfId="7856" xr:uid="{00000000-0005-0000-0000-00009C1E0000}"/>
    <cellStyle name="Correlat 2 6 5 3" xfId="7857" xr:uid="{00000000-0005-0000-0000-00009D1E0000}"/>
    <cellStyle name="Correlat 2 6 5 3 2" xfId="7858" xr:uid="{00000000-0005-0000-0000-00009E1E0000}"/>
    <cellStyle name="Correlat 2 6 5 4" xfId="7859" xr:uid="{00000000-0005-0000-0000-00009F1E0000}"/>
    <cellStyle name="Correlat 2 6 5 4 2" xfId="7860" xr:uid="{00000000-0005-0000-0000-0000A01E0000}"/>
    <cellStyle name="Correlat 2 6 5 5" xfId="7861" xr:uid="{00000000-0005-0000-0000-0000A11E0000}"/>
    <cellStyle name="Correlat 2 6 5 5 2" xfId="7862" xr:uid="{00000000-0005-0000-0000-0000A21E0000}"/>
    <cellStyle name="Correlat 2 6 5 6" xfId="7863" xr:uid="{00000000-0005-0000-0000-0000A31E0000}"/>
    <cellStyle name="Correlat 2 6 5 7" xfId="7864" xr:uid="{00000000-0005-0000-0000-0000A41E0000}"/>
    <cellStyle name="Correlat 2 6 5 8" xfId="7865" xr:uid="{00000000-0005-0000-0000-0000A51E0000}"/>
    <cellStyle name="Correlat 2 6 5 9" xfId="7866" xr:uid="{00000000-0005-0000-0000-0000A61E0000}"/>
    <cellStyle name="Correlat 2 6 6" xfId="7867" xr:uid="{00000000-0005-0000-0000-0000A71E0000}"/>
    <cellStyle name="Correlat 2 6 6 2" xfId="7868" xr:uid="{00000000-0005-0000-0000-0000A81E0000}"/>
    <cellStyle name="Correlat 2 6 7" xfId="7869" xr:uid="{00000000-0005-0000-0000-0000A91E0000}"/>
    <cellStyle name="Correlat 2 6 7 2" xfId="7870" xr:uid="{00000000-0005-0000-0000-0000AA1E0000}"/>
    <cellStyle name="Correlat 2 6 8" xfId="7871" xr:uid="{00000000-0005-0000-0000-0000AB1E0000}"/>
    <cellStyle name="Correlat 2 6 8 2" xfId="7872" xr:uid="{00000000-0005-0000-0000-0000AC1E0000}"/>
    <cellStyle name="Correlat 2 6 9" xfId="7873" xr:uid="{00000000-0005-0000-0000-0000AD1E0000}"/>
    <cellStyle name="Correlat 2 6 9 2" xfId="7874" xr:uid="{00000000-0005-0000-0000-0000AE1E0000}"/>
    <cellStyle name="Correlat 2 7" xfId="7875" xr:uid="{00000000-0005-0000-0000-0000AF1E0000}"/>
    <cellStyle name="Correlat 2 7 10" xfId="7876" xr:uid="{00000000-0005-0000-0000-0000B01E0000}"/>
    <cellStyle name="Correlat 2 7 11" xfId="7877" xr:uid="{00000000-0005-0000-0000-0000B11E0000}"/>
    <cellStyle name="Correlat 2 7 12" xfId="7878" xr:uid="{00000000-0005-0000-0000-0000B21E0000}"/>
    <cellStyle name="Correlat 2 7 13" xfId="7879" xr:uid="{00000000-0005-0000-0000-0000B31E0000}"/>
    <cellStyle name="Correlat 2 7 14" xfId="7880" xr:uid="{00000000-0005-0000-0000-0000B41E0000}"/>
    <cellStyle name="Correlat 2 7 2" xfId="7881" xr:uid="{00000000-0005-0000-0000-0000B51E0000}"/>
    <cellStyle name="Correlat 2 7 2 10" xfId="7882" xr:uid="{00000000-0005-0000-0000-0000B61E0000}"/>
    <cellStyle name="Correlat 2 7 2 11" xfId="7883" xr:uid="{00000000-0005-0000-0000-0000B71E0000}"/>
    <cellStyle name="Correlat 2 7 2 12" xfId="7884" xr:uid="{00000000-0005-0000-0000-0000B81E0000}"/>
    <cellStyle name="Correlat 2 7 2 13" xfId="7885" xr:uid="{00000000-0005-0000-0000-0000B91E0000}"/>
    <cellStyle name="Correlat 2 7 2 14" xfId="7886" xr:uid="{00000000-0005-0000-0000-0000BA1E0000}"/>
    <cellStyle name="Correlat 2 7 2 15" xfId="7887" xr:uid="{00000000-0005-0000-0000-0000BB1E0000}"/>
    <cellStyle name="Correlat 2 7 2 16" xfId="7888" xr:uid="{00000000-0005-0000-0000-0000BC1E0000}"/>
    <cellStyle name="Correlat 2 7 2 17" xfId="7889" xr:uid="{00000000-0005-0000-0000-0000BD1E0000}"/>
    <cellStyle name="Correlat 2 7 2 18" xfId="7890" xr:uid="{00000000-0005-0000-0000-0000BE1E0000}"/>
    <cellStyle name="Correlat 2 7 2 2" xfId="7891" xr:uid="{00000000-0005-0000-0000-0000BF1E0000}"/>
    <cellStyle name="Correlat 2 7 2 2 2" xfId="7892" xr:uid="{00000000-0005-0000-0000-0000C01E0000}"/>
    <cellStyle name="Correlat 2 7 2 3" xfId="7893" xr:uid="{00000000-0005-0000-0000-0000C11E0000}"/>
    <cellStyle name="Correlat 2 7 2 3 2" xfId="7894" xr:uid="{00000000-0005-0000-0000-0000C21E0000}"/>
    <cellStyle name="Correlat 2 7 2 4" xfId="7895" xr:uid="{00000000-0005-0000-0000-0000C31E0000}"/>
    <cellStyle name="Correlat 2 7 2 4 2" xfId="7896" xr:uid="{00000000-0005-0000-0000-0000C41E0000}"/>
    <cellStyle name="Correlat 2 7 2 5" xfId="7897" xr:uid="{00000000-0005-0000-0000-0000C51E0000}"/>
    <cellStyle name="Correlat 2 7 2 5 2" xfId="7898" xr:uid="{00000000-0005-0000-0000-0000C61E0000}"/>
    <cellStyle name="Correlat 2 7 2 6" xfId="7899" xr:uid="{00000000-0005-0000-0000-0000C71E0000}"/>
    <cellStyle name="Correlat 2 7 2 7" xfId="7900" xr:uid="{00000000-0005-0000-0000-0000C81E0000}"/>
    <cellStyle name="Correlat 2 7 2 8" xfId="7901" xr:uid="{00000000-0005-0000-0000-0000C91E0000}"/>
    <cellStyle name="Correlat 2 7 2 9" xfId="7902" xr:uid="{00000000-0005-0000-0000-0000CA1E0000}"/>
    <cellStyle name="Correlat 2 7 3" xfId="7903" xr:uid="{00000000-0005-0000-0000-0000CB1E0000}"/>
    <cellStyle name="Correlat 2 7 3 10" xfId="7904" xr:uid="{00000000-0005-0000-0000-0000CC1E0000}"/>
    <cellStyle name="Correlat 2 7 3 11" xfId="7905" xr:uid="{00000000-0005-0000-0000-0000CD1E0000}"/>
    <cellStyle name="Correlat 2 7 3 12" xfId="7906" xr:uid="{00000000-0005-0000-0000-0000CE1E0000}"/>
    <cellStyle name="Correlat 2 7 3 13" xfId="7907" xr:uid="{00000000-0005-0000-0000-0000CF1E0000}"/>
    <cellStyle name="Correlat 2 7 3 14" xfId="7908" xr:uid="{00000000-0005-0000-0000-0000D01E0000}"/>
    <cellStyle name="Correlat 2 7 3 15" xfId="7909" xr:uid="{00000000-0005-0000-0000-0000D11E0000}"/>
    <cellStyle name="Correlat 2 7 3 16" xfId="7910" xr:uid="{00000000-0005-0000-0000-0000D21E0000}"/>
    <cellStyle name="Correlat 2 7 3 17" xfId="7911" xr:uid="{00000000-0005-0000-0000-0000D31E0000}"/>
    <cellStyle name="Correlat 2 7 3 18" xfId="7912" xr:uid="{00000000-0005-0000-0000-0000D41E0000}"/>
    <cellStyle name="Correlat 2 7 3 2" xfId="7913" xr:uid="{00000000-0005-0000-0000-0000D51E0000}"/>
    <cellStyle name="Correlat 2 7 3 2 2" xfId="7914" xr:uid="{00000000-0005-0000-0000-0000D61E0000}"/>
    <cellStyle name="Correlat 2 7 3 3" xfId="7915" xr:uid="{00000000-0005-0000-0000-0000D71E0000}"/>
    <cellStyle name="Correlat 2 7 3 3 2" xfId="7916" xr:uid="{00000000-0005-0000-0000-0000D81E0000}"/>
    <cellStyle name="Correlat 2 7 3 4" xfId="7917" xr:uid="{00000000-0005-0000-0000-0000D91E0000}"/>
    <cellStyle name="Correlat 2 7 3 4 2" xfId="7918" xr:uid="{00000000-0005-0000-0000-0000DA1E0000}"/>
    <cellStyle name="Correlat 2 7 3 5" xfId="7919" xr:uid="{00000000-0005-0000-0000-0000DB1E0000}"/>
    <cellStyle name="Correlat 2 7 3 5 2" xfId="7920" xr:uid="{00000000-0005-0000-0000-0000DC1E0000}"/>
    <cellStyle name="Correlat 2 7 3 6" xfId="7921" xr:uid="{00000000-0005-0000-0000-0000DD1E0000}"/>
    <cellStyle name="Correlat 2 7 3 7" xfId="7922" xr:uid="{00000000-0005-0000-0000-0000DE1E0000}"/>
    <cellStyle name="Correlat 2 7 3 8" xfId="7923" xr:uid="{00000000-0005-0000-0000-0000DF1E0000}"/>
    <cellStyle name="Correlat 2 7 3 9" xfId="7924" xr:uid="{00000000-0005-0000-0000-0000E01E0000}"/>
    <cellStyle name="Correlat 2 7 4" xfId="7925" xr:uid="{00000000-0005-0000-0000-0000E11E0000}"/>
    <cellStyle name="Correlat 2 7 4 10" xfId="7926" xr:uid="{00000000-0005-0000-0000-0000E21E0000}"/>
    <cellStyle name="Correlat 2 7 4 11" xfId="7927" xr:uid="{00000000-0005-0000-0000-0000E31E0000}"/>
    <cellStyle name="Correlat 2 7 4 12" xfId="7928" xr:uid="{00000000-0005-0000-0000-0000E41E0000}"/>
    <cellStyle name="Correlat 2 7 4 13" xfId="7929" xr:uid="{00000000-0005-0000-0000-0000E51E0000}"/>
    <cellStyle name="Correlat 2 7 4 14" xfId="7930" xr:uid="{00000000-0005-0000-0000-0000E61E0000}"/>
    <cellStyle name="Correlat 2 7 4 15" xfId="7931" xr:uid="{00000000-0005-0000-0000-0000E71E0000}"/>
    <cellStyle name="Correlat 2 7 4 16" xfId="7932" xr:uid="{00000000-0005-0000-0000-0000E81E0000}"/>
    <cellStyle name="Correlat 2 7 4 17" xfId="7933" xr:uid="{00000000-0005-0000-0000-0000E91E0000}"/>
    <cellStyle name="Correlat 2 7 4 18" xfId="7934" xr:uid="{00000000-0005-0000-0000-0000EA1E0000}"/>
    <cellStyle name="Correlat 2 7 4 2" xfId="7935" xr:uid="{00000000-0005-0000-0000-0000EB1E0000}"/>
    <cellStyle name="Correlat 2 7 4 2 2" xfId="7936" xr:uid="{00000000-0005-0000-0000-0000EC1E0000}"/>
    <cellStyle name="Correlat 2 7 4 3" xfId="7937" xr:uid="{00000000-0005-0000-0000-0000ED1E0000}"/>
    <cellStyle name="Correlat 2 7 4 3 2" xfId="7938" xr:uid="{00000000-0005-0000-0000-0000EE1E0000}"/>
    <cellStyle name="Correlat 2 7 4 4" xfId="7939" xr:uid="{00000000-0005-0000-0000-0000EF1E0000}"/>
    <cellStyle name="Correlat 2 7 4 4 2" xfId="7940" xr:uid="{00000000-0005-0000-0000-0000F01E0000}"/>
    <cellStyle name="Correlat 2 7 4 5" xfId="7941" xr:uid="{00000000-0005-0000-0000-0000F11E0000}"/>
    <cellStyle name="Correlat 2 7 4 5 2" xfId="7942" xr:uid="{00000000-0005-0000-0000-0000F21E0000}"/>
    <cellStyle name="Correlat 2 7 4 6" xfId="7943" xr:uid="{00000000-0005-0000-0000-0000F31E0000}"/>
    <cellStyle name="Correlat 2 7 4 7" xfId="7944" xr:uid="{00000000-0005-0000-0000-0000F41E0000}"/>
    <cellStyle name="Correlat 2 7 4 8" xfId="7945" xr:uid="{00000000-0005-0000-0000-0000F51E0000}"/>
    <cellStyle name="Correlat 2 7 4 9" xfId="7946" xr:uid="{00000000-0005-0000-0000-0000F61E0000}"/>
    <cellStyle name="Correlat 2 7 5" xfId="7947" xr:uid="{00000000-0005-0000-0000-0000F71E0000}"/>
    <cellStyle name="Correlat 2 7 5 10" xfId="7948" xr:uid="{00000000-0005-0000-0000-0000F81E0000}"/>
    <cellStyle name="Correlat 2 7 5 11" xfId="7949" xr:uid="{00000000-0005-0000-0000-0000F91E0000}"/>
    <cellStyle name="Correlat 2 7 5 12" xfId="7950" xr:uid="{00000000-0005-0000-0000-0000FA1E0000}"/>
    <cellStyle name="Correlat 2 7 5 13" xfId="7951" xr:uid="{00000000-0005-0000-0000-0000FB1E0000}"/>
    <cellStyle name="Correlat 2 7 5 14" xfId="7952" xr:uid="{00000000-0005-0000-0000-0000FC1E0000}"/>
    <cellStyle name="Correlat 2 7 5 15" xfId="7953" xr:uid="{00000000-0005-0000-0000-0000FD1E0000}"/>
    <cellStyle name="Correlat 2 7 5 16" xfId="7954" xr:uid="{00000000-0005-0000-0000-0000FE1E0000}"/>
    <cellStyle name="Correlat 2 7 5 17" xfId="7955" xr:uid="{00000000-0005-0000-0000-0000FF1E0000}"/>
    <cellStyle name="Correlat 2 7 5 18" xfId="7956" xr:uid="{00000000-0005-0000-0000-0000001F0000}"/>
    <cellStyle name="Correlat 2 7 5 2" xfId="7957" xr:uid="{00000000-0005-0000-0000-0000011F0000}"/>
    <cellStyle name="Correlat 2 7 5 2 2" xfId="7958" xr:uid="{00000000-0005-0000-0000-0000021F0000}"/>
    <cellStyle name="Correlat 2 7 5 3" xfId="7959" xr:uid="{00000000-0005-0000-0000-0000031F0000}"/>
    <cellStyle name="Correlat 2 7 5 3 2" xfId="7960" xr:uid="{00000000-0005-0000-0000-0000041F0000}"/>
    <cellStyle name="Correlat 2 7 5 4" xfId="7961" xr:uid="{00000000-0005-0000-0000-0000051F0000}"/>
    <cellStyle name="Correlat 2 7 5 4 2" xfId="7962" xr:uid="{00000000-0005-0000-0000-0000061F0000}"/>
    <cellStyle name="Correlat 2 7 5 5" xfId="7963" xr:uid="{00000000-0005-0000-0000-0000071F0000}"/>
    <cellStyle name="Correlat 2 7 5 5 2" xfId="7964" xr:uid="{00000000-0005-0000-0000-0000081F0000}"/>
    <cellStyle name="Correlat 2 7 5 6" xfId="7965" xr:uid="{00000000-0005-0000-0000-0000091F0000}"/>
    <cellStyle name="Correlat 2 7 5 7" xfId="7966" xr:uid="{00000000-0005-0000-0000-00000A1F0000}"/>
    <cellStyle name="Correlat 2 7 5 8" xfId="7967" xr:uid="{00000000-0005-0000-0000-00000B1F0000}"/>
    <cellStyle name="Correlat 2 7 5 9" xfId="7968" xr:uid="{00000000-0005-0000-0000-00000C1F0000}"/>
    <cellStyle name="Correlat 2 7 6" xfId="7969" xr:uid="{00000000-0005-0000-0000-00000D1F0000}"/>
    <cellStyle name="Correlat 2 7 6 2" xfId="7970" xr:uid="{00000000-0005-0000-0000-00000E1F0000}"/>
    <cellStyle name="Correlat 2 7 7" xfId="7971" xr:uid="{00000000-0005-0000-0000-00000F1F0000}"/>
    <cellStyle name="Correlat 2 7 7 2" xfId="7972" xr:uid="{00000000-0005-0000-0000-0000101F0000}"/>
    <cellStyle name="Correlat 2 7 8" xfId="7973" xr:uid="{00000000-0005-0000-0000-0000111F0000}"/>
    <cellStyle name="Correlat 2 7 8 2" xfId="7974" xr:uid="{00000000-0005-0000-0000-0000121F0000}"/>
    <cellStyle name="Correlat 2 7 9" xfId="7975" xr:uid="{00000000-0005-0000-0000-0000131F0000}"/>
    <cellStyle name="Correlat 2 7 9 2" xfId="7976" xr:uid="{00000000-0005-0000-0000-0000141F0000}"/>
    <cellStyle name="Correlat 2 8" xfId="7977" xr:uid="{00000000-0005-0000-0000-0000151F0000}"/>
    <cellStyle name="Correlat 2 8 10" xfId="7978" xr:uid="{00000000-0005-0000-0000-0000161F0000}"/>
    <cellStyle name="Correlat 2 8 11" xfId="7979" xr:uid="{00000000-0005-0000-0000-0000171F0000}"/>
    <cellStyle name="Correlat 2 8 12" xfId="7980" xr:uid="{00000000-0005-0000-0000-0000181F0000}"/>
    <cellStyle name="Correlat 2 8 13" xfId="7981" xr:uid="{00000000-0005-0000-0000-0000191F0000}"/>
    <cellStyle name="Correlat 2 8 14" xfId="7982" xr:uid="{00000000-0005-0000-0000-00001A1F0000}"/>
    <cellStyle name="Correlat 2 8 15" xfId="7983" xr:uid="{00000000-0005-0000-0000-00001B1F0000}"/>
    <cellStyle name="Correlat 2 8 2" xfId="7984" xr:uid="{00000000-0005-0000-0000-00001C1F0000}"/>
    <cellStyle name="Correlat 2 8 2 10" xfId="7985" xr:uid="{00000000-0005-0000-0000-00001D1F0000}"/>
    <cellStyle name="Correlat 2 8 2 11" xfId="7986" xr:uid="{00000000-0005-0000-0000-00001E1F0000}"/>
    <cellStyle name="Correlat 2 8 2 12" xfId="7987" xr:uid="{00000000-0005-0000-0000-00001F1F0000}"/>
    <cellStyle name="Correlat 2 8 2 13" xfId="7988" xr:uid="{00000000-0005-0000-0000-0000201F0000}"/>
    <cellStyle name="Correlat 2 8 2 14" xfId="7989" xr:uid="{00000000-0005-0000-0000-0000211F0000}"/>
    <cellStyle name="Correlat 2 8 2 15" xfId="7990" xr:uid="{00000000-0005-0000-0000-0000221F0000}"/>
    <cellStyle name="Correlat 2 8 2 16" xfId="7991" xr:uid="{00000000-0005-0000-0000-0000231F0000}"/>
    <cellStyle name="Correlat 2 8 2 17" xfId="7992" xr:uid="{00000000-0005-0000-0000-0000241F0000}"/>
    <cellStyle name="Correlat 2 8 2 18" xfId="7993" xr:uid="{00000000-0005-0000-0000-0000251F0000}"/>
    <cellStyle name="Correlat 2 8 2 2" xfId="7994" xr:uid="{00000000-0005-0000-0000-0000261F0000}"/>
    <cellStyle name="Correlat 2 8 2 2 2" xfId="7995" xr:uid="{00000000-0005-0000-0000-0000271F0000}"/>
    <cellStyle name="Correlat 2 8 2 3" xfId="7996" xr:uid="{00000000-0005-0000-0000-0000281F0000}"/>
    <cellStyle name="Correlat 2 8 2 3 2" xfId="7997" xr:uid="{00000000-0005-0000-0000-0000291F0000}"/>
    <cellStyle name="Correlat 2 8 2 4" xfId="7998" xr:uid="{00000000-0005-0000-0000-00002A1F0000}"/>
    <cellStyle name="Correlat 2 8 2 4 2" xfId="7999" xr:uid="{00000000-0005-0000-0000-00002B1F0000}"/>
    <cellStyle name="Correlat 2 8 2 5" xfId="8000" xr:uid="{00000000-0005-0000-0000-00002C1F0000}"/>
    <cellStyle name="Correlat 2 8 2 5 2" xfId="8001" xr:uid="{00000000-0005-0000-0000-00002D1F0000}"/>
    <cellStyle name="Correlat 2 8 2 6" xfId="8002" xr:uid="{00000000-0005-0000-0000-00002E1F0000}"/>
    <cellStyle name="Correlat 2 8 2 7" xfId="8003" xr:uid="{00000000-0005-0000-0000-00002F1F0000}"/>
    <cellStyle name="Correlat 2 8 2 8" xfId="8004" xr:uid="{00000000-0005-0000-0000-0000301F0000}"/>
    <cellStyle name="Correlat 2 8 2 9" xfId="8005" xr:uid="{00000000-0005-0000-0000-0000311F0000}"/>
    <cellStyle name="Correlat 2 8 3" xfId="8006" xr:uid="{00000000-0005-0000-0000-0000321F0000}"/>
    <cellStyle name="Correlat 2 8 3 10" xfId="8007" xr:uid="{00000000-0005-0000-0000-0000331F0000}"/>
    <cellStyle name="Correlat 2 8 3 11" xfId="8008" xr:uid="{00000000-0005-0000-0000-0000341F0000}"/>
    <cellStyle name="Correlat 2 8 3 12" xfId="8009" xr:uid="{00000000-0005-0000-0000-0000351F0000}"/>
    <cellStyle name="Correlat 2 8 3 13" xfId="8010" xr:uid="{00000000-0005-0000-0000-0000361F0000}"/>
    <cellStyle name="Correlat 2 8 3 14" xfId="8011" xr:uid="{00000000-0005-0000-0000-0000371F0000}"/>
    <cellStyle name="Correlat 2 8 3 15" xfId="8012" xr:uid="{00000000-0005-0000-0000-0000381F0000}"/>
    <cellStyle name="Correlat 2 8 3 16" xfId="8013" xr:uid="{00000000-0005-0000-0000-0000391F0000}"/>
    <cellStyle name="Correlat 2 8 3 17" xfId="8014" xr:uid="{00000000-0005-0000-0000-00003A1F0000}"/>
    <cellStyle name="Correlat 2 8 3 18" xfId="8015" xr:uid="{00000000-0005-0000-0000-00003B1F0000}"/>
    <cellStyle name="Correlat 2 8 3 2" xfId="8016" xr:uid="{00000000-0005-0000-0000-00003C1F0000}"/>
    <cellStyle name="Correlat 2 8 3 2 2" xfId="8017" xr:uid="{00000000-0005-0000-0000-00003D1F0000}"/>
    <cellStyle name="Correlat 2 8 3 3" xfId="8018" xr:uid="{00000000-0005-0000-0000-00003E1F0000}"/>
    <cellStyle name="Correlat 2 8 3 3 2" xfId="8019" xr:uid="{00000000-0005-0000-0000-00003F1F0000}"/>
    <cellStyle name="Correlat 2 8 3 4" xfId="8020" xr:uid="{00000000-0005-0000-0000-0000401F0000}"/>
    <cellStyle name="Correlat 2 8 3 4 2" xfId="8021" xr:uid="{00000000-0005-0000-0000-0000411F0000}"/>
    <cellStyle name="Correlat 2 8 3 5" xfId="8022" xr:uid="{00000000-0005-0000-0000-0000421F0000}"/>
    <cellStyle name="Correlat 2 8 3 5 2" xfId="8023" xr:uid="{00000000-0005-0000-0000-0000431F0000}"/>
    <cellStyle name="Correlat 2 8 3 6" xfId="8024" xr:uid="{00000000-0005-0000-0000-0000441F0000}"/>
    <cellStyle name="Correlat 2 8 3 7" xfId="8025" xr:uid="{00000000-0005-0000-0000-0000451F0000}"/>
    <cellStyle name="Correlat 2 8 3 8" xfId="8026" xr:uid="{00000000-0005-0000-0000-0000461F0000}"/>
    <cellStyle name="Correlat 2 8 3 9" xfId="8027" xr:uid="{00000000-0005-0000-0000-0000471F0000}"/>
    <cellStyle name="Correlat 2 8 4" xfId="8028" xr:uid="{00000000-0005-0000-0000-0000481F0000}"/>
    <cellStyle name="Correlat 2 8 4 10" xfId="8029" xr:uid="{00000000-0005-0000-0000-0000491F0000}"/>
    <cellStyle name="Correlat 2 8 4 11" xfId="8030" xr:uid="{00000000-0005-0000-0000-00004A1F0000}"/>
    <cellStyle name="Correlat 2 8 4 12" xfId="8031" xr:uid="{00000000-0005-0000-0000-00004B1F0000}"/>
    <cellStyle name="Correlat 2 8 4 13" xfId="8032" xr:uid="{00000000-0005-0000-0000-00004C1F0000}"/>
    <cellStyle name="Correlat 2 8 4 14" xfId="8033" xr:uid="{00000000-0005-0000-0000-00004D1F0000}"/>
    <cellStyle name="Correlat 2 8 4 15" xfId="8034" xr:uid="{00000000-0005-0000-0000-00004E1F0000}"/>
    <cellStyle name="Correlat 2 8 4 16" xfId="8035" xr:uid="{00000000-0005-0000-0000-00004F1F0000}"/>
    <cellStyle name="Correlat 2 8 4 17" xfId="8036" xr:uid="{00000000-0005-0000-0000-0000501F0000}"/>
    <cellStyle name="Correlat 2 8 4 18" xfId="8037" xr:uid="{00000000-0005-0000-0000-0000511F0000}"/>
    <cellStyle name="Correlat 2 8 4 2" xfId="8038" xr:uid="{00000000-0005-0000-0000-0000521F0000}"/>
    <cellStyle name="Correlat 2 8 4 2 2" xfId="8039" xr:uid="{00000000-0005-0000-0000-0000531F0000}"/>
    <cellStyle name="Correlat 2 8 4 3" xfId="8040" xr:uid="{00000000-0005-0000-0000-0000541F0000}"/>
    <cellStyle name="Correlat 2 8 4 3 2" xfId="8041" xr:uid="{00000000-0005-0000-0000-0000551F0000}"/>
    <cellStyle name="Correlat 2 8 4 4" xfId="8042" xr:uid="{00000000-0005-0000-0000-0000561F0000}"/>
    <cellStyle name="Correlat 2 8 4 4 2" xfId="8043" xr:uid="{00000000-0005-0000-0000-0000571F0000}"/>
    <cellStyle name="Correlat 2 8 4 5" xfId="8044" xr:uid="{00000000-0005-0000-0000-0000581F0000}"/>
    <cellStyle name="Correlat 2 8 4 5 2" xfId="8045" xr:uid="{00000000-0005-0000-0000-0000591F0000}"/>
    <cellStyle name="Correlat 2 8 4 6" xfId="8046" xr:uid="{00000000-0005-0000-0000-00005A1F0000}"/>
    <cellStyle name="Correlat 2 8 4 7" xfId="8047" xr:uid="{00000000-0005-0000-0000-00005B1F0000}"/>
    <cellStyle name="Correlat 2 8 4 8" xfId="8048" xr:uid="{00000000-0005-0000-0000-00005C1F0000}"/>
    <cellStyle name="Correlat 2 8 4 9" xfId="8049" xr:uid="{00000000-0005-0000-0000-00005D1F0000}"/>
    <cellStyle name="Correlat 2 8 5" xfId="8050" xr:uid="{00000000-0005-0000-0000-00005E1F0000}"/>
    <cellStyle name="Correlat 2 8 5 10" xfId="8051" xr:uid="{00000000-0005-0000-0000-00005F1F0000}"/>
    <cellStyle name="Correlat 2 8 5 11" xfId="8052" xr:uid="{00000000-0005-0000-0000-0000601F0000}"/>
    <cellStyle name="Correlat 2 8 5 12" xfId="8053" xr:uid="{00000000-0005-0000-0000-0000611F0000}"/>
    <cellStyle name="Correlat 2 8 5 13" xfId="8054" xr:uid="{00000000-0005-0000-0000-0000621F0000}"/>
    <cellStyle name="Correlat 2 8 5 14" xfId="8055" xr:uid="{00000000-0005-0000-0000-0000631F0000}"/>
    <cellStyle name="Correlat 2 8 5 15" xfId="8056" xr:uid="{00000000-0005-0000-0000-0000641F0000}"/>
    <cellStyle name="Correlat 2 8 5 16" xfId="8057" xr:uid="{00000000-0005-0000-0000-0000651F0000}"/>
    <cellStyle name="Correlat 2 8 5 17" xfId="8058" xr:uid="{00000000-0005-0000-0000-0000661F0000}"/>
    <cellStyle name="Correlat 2 8 5 18" xfId="8059" xr:uid="{00000000-0005-0000-0000-0000671F0000}"/>
    <cellStyle name="Correlat 2 8 5 2" xfId="8060" xr:uid="{00000000-0005-0000-0000-0000681F0000}"/>
    <cellStyle name="Correlat 2 8 5 2 2" xfId="8061" xr:uid="{00000000-0005-0000-0000-0000691F0000}"/>
    <cellStyle name="Correlat 2 8 5 3" xfId="8062" xr:uid="{00000000-0005-0000-0000-00006A1F0000}"/>
    <cellStyle name="Correlat 2 8 5 3 2" xfId="8063" xr:uid="{00000000-0005-0000-0000-00006B1F0000}"/>
    <cellStyle name="Correlat 2 8 5 4" xfId="8064" xr:uid="{00000000-0005-0000-0000-00006C1F0000}"/>
    <cellStyle name="Correlat 2 8 5 4 2" xfId="8065" xr:uid="{00000000-0005-0000-0000-00006D1F0000}"/>
    <cellStyle name="Correlat 2 8 5 5" xfId="8066" xr:uid="{00000000-0005-0000-0000-00006E1F0000}"/>
    <cellStyle name="Correlat 2 8 5 5 2" xfId="8067" xr:uid="{00000000-0005-0000-0000-00006F1F0000}"/>
    <cellStyle name="Correlat 2 8 5 6" xfId="8068" xr:uid="{00000000-0005-0000-0000-0000701F0000}"/>
    <cellStyle name="Correlat 2 8 5 7" xfId="8069" xr:uid="{00000000-0005-0000-0000-0000711F0000}"/>
    <cellStyle name="Correlat 2 8 5 8" xfId="8070" xr:uid="{00000000-0005-0000-0000-0000721F0000}"/>
    <cellStyle name="Correlat 2 8 5 9" xfId="8071" xr:uid="{00000000-0005-0000-0000-0000731F0000}"/>
    <cellStyle name="Correlat 2 8 6" xfId="8072" xr:uid="{00000000-0005-0000-0000-0000741F0000}"/>
    <cellStyle name="Correlat 2 8 6 2" xfId="8073" xr:uid="{00000000-0005-0000-0000-0000751F0000}"/>
    <cellStyle name="Correlat 2 8 7" xfId="8074" xr:uid="{00000000-0005-0000-0000-0000761F0000}"/>
    <cellStyle name="Correlat 2 8 7 2" xfId="8075" xr:uid="{00000000-0005-0000-0000-0000771F0000}"/>
    <cellStyle name="Correlat 2 8 8" xfId="8076" xr:uid="{00000000-0005-0000-0000-0000781F0000}"/>
    <cellStyle name="Correlat 2 8 8 2" xfId="8077" xr:uid="{00000000-0005-0000-0000-0000791F0000}"/>
    <cellStyle name="Correlat 2 8 9" xfId="8078" xr:uid="{00000000-0005-0000-0000-00007A1F0000}"/>
    <cellStyle name="Correlat 2 8 9 2" xfId="8079" xr:uid="{00000000-0005-0000-0000-00007B1F0000}"/>
    <cellStyle name="Correlat 2 9" xfId="8080" xr:uid="{00000000-0005-0000-0000-00007C1F0000}"/>
    <cellStyle name="Correlat 2 9 10" xfId="8081" xr:uid="{00000000-0005-0000-0000-00007D1F0000}"/>
    <cellStyle name="Correlat 2 9 11" xfId="8082" xr:uid="{00000000-0005-0000-0000-00007E1F0000}"/>
    <cellStyle name="Correlat 2 9 12" xfId="8083" xr:uid="{00000000-0005-0000-0000-00007F1F0000}"/>
    <cellStyle name="Correlat 2 9 13" xfId="8084" xr:uid="{00000000-0005-0000-0000-0000801F0000}"/>
    <cellStyle name="Correlat 2 9 14" xfId="8085" xr:uid="{00000000-0005-0000-0000-0000811F0000}"/>
    <cellStyle name="Correlat 2 9 15" xfId="8086" xr:uid="{00000000-0005-0000-0000-0000821F0000}"/>
    <cellStyle name="Correlat 2 9 16" xfId="8087" xr:uid="{00000000-0005-0000-0000-0000831F0000}"/>
    <cellStyle name="Correlat 2 9 17" xfId="8088" xr:uid="{00000000-0005-0000-0000-0000841F0000}"/>
    <cellStyle name="Correlat 2 9 18" xfId="8089" xr:uid="{00000000-0005-0000-0000-0000851F0000}"/>
    <cellStyle name="Correlat 2 9 2" xfId="8090" xr:uid="{00000000-0005-0000-0000-0000861F0000}"/>
    <cellStyle name="Correlat 2 9 2 2" xfId="8091" xr:uid="{00000000-0005-0000-0000-0000871F0000}"/>
    <cellStyle name="Correlat 2 9 3" xfId="8092" xr:uid="{00000000-0005-0000-0000-0000881F0000}"/>
    <cellStyle name="Correlat 2 9 3 2" xfId="8093" xr:uid="{00000000-0005-0000-0000-0000891F0000}"/>
    <cellStyle name="Correlat 2 9 4" xfId="8094" xr:uid="{00000000-0005-0000-0000-00008A1F0000}"/>
    <cellStyle name="Correlat 2 9 4 2" xfId="8095" xr:uid="{00000000-0005-0000-0000-00008B1F0000}"/>
    <cellStyle name="Correlat 2 9 5" xfId="8096" xr:uid="{00000000-0005-0000-0000-00008C1F0000}"/>
    <cellStyle name="Correlat 2 9 5 2" xfId="8097" xr:uid="{00000000-0005-0000-0000-00008D1F0000}"/>
    <cellStyle name="Correlat 2 9 6" xfId="8098" xr:uid="{00000000-0005-0000-0000-00008E1F0000}"/>
    <cellStyle name="Correlat 2 9 7" xfId="8099" xr:uid="{00000000-0005-0000-0000-00008F1F0000}"/>
    <cellStyle name="Correlat 2 9 8" xfId="8100" xr:uid="{00000000-0005-0000-0000-0000901F0000}"/>
    <cellStyle name="Correlat 2 9 9" xfId="8101" xr:uid="{00000000-0005-0000-0000-0000911F0000}"/>
    <cellStyle name="Correlat 2_restit R9LAG37" xfId="8102" xr:uid="{00000000-0005-0000-0000-0000921F0000}"/>
    <cellStyle name="Correlat 3" xfId="8103" xr:uid="{00000000-0005-0000-0000-0000931F0000}"/>
    <cellStyle name="Correlat 3 2" xfId="8104" xr:uid="{00000000-0005-0000-0000-0000941F0000}"/>
    <cellStyle name="Correlat 3 3" xfId="8105" xr:uid="{00000000-0005-0000-0000-0000951F0000}"/>
    <cellStyle name="Correlat 3 4" xfId="8106" xr:uid="{00000000-0005-0000-0000-0000961F0000}"/>
    <cellStyle name="Correlat 3 5" xfId="8107" xr:uid="{00000000-0005-0000-0000-0000971F0000}"/>
    <cellStyle name="Correlat 3 6" xfId="8108" xr:uid="{00000000-0005-0000-0000-0000981F0000}"/>
    <cellStyle name="Correlat 4" xfId="8109" xr:uid="{00000000-0005-0000-0000-0000991F0000}"/>
    <cellStyle name="Correlat 4 2" xfId="8110" xr:uid="{00000000-0005-0000-0000-00009A1F0000}"/>
    <cellStyle name="Correlat 4 3" xfId="8111" xr:uid="{00000000-0005-0000-0000-00009B1F0000}"/>
    <cellStyle name="Correlat 4 4" xfId="8112" xr:uid="{00000000-0005-0000-0000-00009C1F0000}"/>
    <cellStyle name="Correlat 4 5" xfId="8113" xr:uid="{00000000-0005-0000-0000-00009D1F0000}"/>
    <cellStyle name="Correlat 4 6" xfId="8114" xr:uid="{00000000-0005-0000-0000-00009E1F0000}"/>
    <cellStyle name="Correlat 5" xfId="8115" xr:uid="{00000000-0005-0000-0000-00009F1F0000}"/>
    <cellStyle name="Correlat 5 2" xfId="8116" xr:uid="{00000000-0005-0000-0000-0000A01F0000}"/>
    <cellStyle name="Correlat 5 3" xfId="8117" xr:uid="{00000000-0005-0000-0000-0000A11F0000}"/>
    <cellStyle name="Correlat 5 4" xfId="8118" xr:uid="{00000000-0005-0000-0000-0000A21F0000}"/>
    <cellStyle name="Correlat 5 5" xfId="8119" xr:uid="{00000000-0005-0000-0000-0000A31F0000}"/>
    <cellStyle name="Correlat 6" xfId="8120" xr:uid="{00000000-0005-0000-0000-0000A41F0000}"/>
    <cellStyle name="Correlat 6 2" xfId="8121" xr:uid="{00000000-0005-0000-0000-0000A51F0000}"/>
    <cellStyle name="Correlat 6 3" xfId="8122" xr:uid="{00000000-0005-0000-0000-0000A61F0000}"/>
    <cellStyle name="Correlat 6 4" xfId="8123" xr:uid="{00000000-0005-0000-0000-0000A71F0000}"/>
    <cellStyle name="Correlat 6 5" xfId="8124" xr:uid="{00000000-0005-0000-0000-0000A81F0000}"/>
    <cellStyle name="Correlat 7" xfId="8125" xr:uid="{00000000-0005-0000-0000-0000A91F0000}"/>
    <cellStyle name="Correlat 7 2" xfId="8126" xr:uid="{00000000-0005-0000-0000-0000AA1F0000}"/>
    <cellStyle name="Correlat 7 3" xfId="8127" xr:uid="{00000000-0005-0000-0000-0000AB1F0000}"/>
    <cellStyle name="Correlat 7 4" xfId="8128" xr:uid="{00000000-0005-0000-0000-0000AC1F0000}"/>
    <cellStyle name="Correlat 7 5" xfId="8129" xr:uid="{00000000-0005-0000-0000-0000AD1F0000}"/>
    <cellStyle name="Correlat 8" xfId="8130" xr:uid="{00000000-0005-0000-0000-0000AE1F0000}"/>
    <cellStyle name="Correlat 8 2" xfId="8131" xr:uid="{00000000-0005-0000-0000-0000AF1F0000}"/>
    <cellStyle name="Correlat 8 3" xfId="8132" xr:uid="{00000000-0005-0000-0000-0000B01F0000}"/>
    <cellStyle name="Correlat 8 4" xfId="8133" xr:uid="{00000000-0005-0000-0000-0000B11F0000}"/>
    <cellStyle name="Correlat 8 5" xfId="8134" xr:uid="{00000000-0005-0000-0000-0000B21F0000}"/>
    <cellStyle name="Correlat 9" xfId="8135" xr:uid="{00000000-0005-0000-0000-0000B31F0000}"/>
    <cellStyle name="Correlat 9 2" xfId="8136" xr:uid="{00000000-0005-0000-0000-0000B41F0000}"/>
    <cellStyle name="Correlat 9 3" xfId="8137" xr:uid="{00000000-0005-0000-0000-0000B51F0000}"/>
    <cellStyle name="Correlat 9 4" xfId="8138" xr:uid="{00000000-0005-0000-0000-0000B61F0000}"/>
    <cellStyle name="Correlat 9 5" xfId="8139" xr:uid="{00000000-0005-0000-0000-0000B71F0000}"/>
    <cellStyle name="Correlat_2.1  NEW FTA passage prés BIS" xfId="8140" xr:uid="{00000000-0005-0000-0000-0000B81F0000}"/>
    <cellStyle name="CS" xfId="8141" xr:uid="{00000000-0005-0000-0000-0000B91F0000}"/>
    <cellStyle name="CS 10" xfId="8142" xr:uid="{00000000-0005-0000-0000-0000BA1F0000}"/>
    <cellStyle name="CS 11" xfId="8143" xr:uid="{00000000-0005-0000-0000-0000BB1F0000}"/>
    <cellStyle name="CS 12" xfId="8144" xr:uid="{00000000-0005-0000-0000-0000BC1F0000}"/>
    <cellStyle name="CS 13" xfId="8145" xr:uid="{00000000-0005-0000-0000-0000BD1F0000}"/>
    <cellStyle name="CS 14" xfId="8146" xr:uid="{00000000-0005-0000-0000-0000BE1F0000}"/>
    <cellStyle name="CS 15" xfId="8147" xr:uid="{00000000-0005-0000-0000-0000BF1F0000}"/>
    <cellStyle name="CS 2" xfId="8148" xr:uid="{00000000-0005-0000-0000-0000C01F0000}"/>
    <cellStyle name="CS 3" xfId="8149" xr:uid="{00000000-0005-0000-0000-0000C11F0000}"/>
    <cellStyle name="CS 4" xfId="8150" xr:uid="{00000000-0005-0000-0000-0000C21F0000}"/>
    <cellStyle name="CS 5" xfId="8151" xr:uid="{00000000-0005-0000-0000-0000C31F0000}"/>
    <cellStyle name="CS 6" xfId="8152" xr:uid="{00000000-0005-0000-0000-0000C41F0000}"/>
    <cellStyle name="CS 7" xfId="8153" xr:uid="{00000000-0005-0000-0000-0000C51F0000}"/>
    <cellStyle name="CS 8" xfId="8154" xr:uid="{00000000-0005-0000-0000-0000C61F0000}"/>
    <cellStyle name="CS 9" xfId="8155" xr:uid="{00000000-0005-0000-0000-0000C71F0000}"/>
    <cellStyle name="CS_2.1  NEW FTA passage prés BIS" xfId="8156" xr:uid="{00000000-0005-0000-0000-0000C81F0000}"/>
    <cellStyle name="Currency" xfId="8157" xr:uid="{00000000-0005-0000-0000-0000C91F0000}"/>
    <cellStyle name="Currency [0]" xfId="8158" xr:uid="{00000000-0005-0000-0000-0000CA1F0000}"/>
    <cellStyle name="Currency [0] 2" xfId="8159" xr:uid="{00000000-0005-0000-0000-0000CB1F0000}"/>
    <cellStyle name="Currency [0] 2 2" xfId="8160" xr:uid="{00000000-0005-0000-0000-0000CC1F0000}"/>
    <cellStyle name="Currency [0] 2 2 2" xfId="8161" xr:uid="{00000000-0005-0000-0000-0000CD1F0000}"/>
    <cellStyle name="Currency [0] 2 2 2 2" xfId="8162" xr:uid="{00000000-0005-0000-0000-0000CE1F0000}"/>
    <cellStyle name="Currency [0] 2 2 3" xfId="8163" xr:uid="{00000000-0005-0000-0000-0000CF1F0000}"/>
    <cellStyle name="Currency [0] 2 2 4" xfId="8164" xr:uid="{00000000-0005-0000-0000-0000D01F0000}"/>
    <cellStyle name="Currency [0] 2 3" xfId="8165" xr:uid="{00000000-0005-0000-0000-0000D11F0000}"/>
    <cellStyle name="Currency [0] 2 3 2" xfId="8166" xr:uid="{00000000-0005-0000-0000-0000D21F0000}"/>
    <cellStyle name="Currency [0] 2 3 2 2" xfId="8167" xr:uid="{00000000-0005-0000-0000-0000D31F0000}"/>
    <cellStyle name="Currency [0] 2 3 3" xfId="8168" xr:uid="{00000000-0005-0000-0000-0000D41F0000}"/>
    <cellStyle name="Currency [0] 2 3 4" xfId="8169" xr:uid="{00000000-0005-0000-0000-0000D51F0000}"/>
    <cellStyle name="Currency [0] 2 4" xfId="8170" xr:uid="{00000000-0005-0000-0000-0000D61F0000}"/>
    <cellStyle name="Currency [0] 2 4 2" xfId="8171" xr:uid="{00000000-0005-0000-0000-0000D71F0000}"/>
    <cellStyle name="Currency [0] 2 4 3" xfId="8172" xr:uid="{00000000-0005-0000-0000-0000D81F0000}"/>
    <cellStyle name="Currency [0] 2 5" xfId="8173" xr:uid="{00000000-0005-0000-0000-0000D91F0000}"/>
    <cellStyle name="Currency [0] 2 6" xfId="8174" xr:uid="{00000000-0005-0000-0000-0000DA1F0000}"/>
    <cellStyle name="Currency [0] 2 7" xfId="8175" xr:uid="{00000000-0005-0000-0000-0000DB1F0000}"/>
    <cellStyle name="Currency [0] 2 8" xfId="8176" xr:uid="{00000000-0005-0000-0000-0000DC1F0000}"/>
    <cellStyle name="Currency [0] 3" xfId="8177" xr:uid="{00000000-0005-0000-0000-0000DD1F0000}"/>
    <cellStyle name="Currency [0] 3 2" xfId="8178" xr:uid="{00000000-0005-0000-0000-0000DE1F0000}"/>
    <cellStyle name="Currency [0] 3 2 2" xfId="8179" xr:uid="{00000000-0005-0000-0000-0000DF1F0000}"/>
    <cellStyle name="Currency [0] 3 2 2 2" xfId="8180" xr:uid="{00000000-0005-0000-0000-0000E01F0000}"/>
    <cellStyle name="Currency [0] 3 2 3" xfId="8181" xr:uid="{00000000-0005-0000-0000-0000E11F0000}"/>
    <cellStyle name="Currency [0] 3 2 4" xfId="8182" xr:uid="{00000000-0005-0000-0000-0000E21F0000}"/>
    <cellStyle name="Currency [0] 3 3" xfId="8183" xr:uid="{00000000-0005-0000-0000-0000E31F0000}"/>
    <cellStyle name="Currency [0] 3 3 2" xfId="8184" xr:uid="{00000000-0005-0000-0000-0000E41F0000}"/>
    <cellStyle name="Currency [0] 3 3 2 2" xfId="8185" xr:uid="{00000000-0005-0000-0000-0000E51F0000}"/>
    <cellStyle name="Currency [0] 3 3 3" xfId="8186" xr:uid="{00000000-0005-0000-0000-0000E61F0000}"/>
    <cellStyle name="Currency [0] 3 3 4" xfId="8187" xr:uid="{00000000-0005-0000-0000-0000E71F0000}"/>
    <cellStyle name="Currency [0] 3 4" xfId="8188" xr:uid="{00000000-0005-0000-0000-0000E81F0000}"/>
    <cellStyle name="Currency [0] 3 4 2" xfId="8189" xr:uid="{00000000-0005-0000-0000-0000E91F0000}"/>
    <cellStyle name="Currency [0] 3 4 3" xfId="8190" xr:uid="{00000000-0005-0000-0000-0000EA1F0000}"/>
    <cellStyle name="Currency [0] 3 5" xfId="8191" xr:uid="{00000000-0005-0000-0000-0000EB1F0000}"/>
    <cellStyle name="Currency [0] 3 6" xfId="8192" xr:uid="{00000000-0005-0000-0000-0000EC1F0000}"/>
    <cellStyle name="Currency [0] 3 7" xfId="8193" xr:uid="{00000000-0005-0000-0000-0000ED1F0000}"/>
    <cellStyle name="Currency [0] 3 8" xfId="8194" xr:uid="{00000000-0005-0000-0000-0000EE1F0000}"/>
    <cellStyle name="Currency [0] 4" xfId="8195" xr:uid="{00000000-0005-0000-0000-0000EF1F0000}"/>
    <cellStyle name="Currency [0] 4 2" xfId="8196" xr:uid="{00000000-0005-0000-0000-0000F01F0000}"/>
    <cellStyle name="Currency [0] 4 2 2" xfId="8197" xr:uid="{00000000-0005-0000-0000-0000F11F0000}"/>
    <cellStyle name="Currency [0] 4 2 3" xfId="8198" xr:uid="{00000000-0005-0000-0000-0000F21F0000}"/>
    <cellStyle name="Currency [0] 4 3" xfId="8199" xr:uid="{00000000-0005-0000-0000-0000F31F0000}"/>
    <cellStyle name="Currency [0] 4 4" xfId="8200" xr:uid="{00000000-0005-0000-0000-0000F41F0000}"/>
    <cellStyle name="Currency [0] 4 5" xfId="8201" xr:uid="{00000000-0005-0000-0000-0000F51F0000}"/>
    <cellStyle name="Currency [0] 5" xfId="8202" xr:uid="{00000000-0005-0000-0000-0000F61F0000}"/>
    <cellStyle name="Currency [0] 5 2" xfId="8203" xr:uid="{00000000-0005-0000-0000-0000F71F0000}"/>
    <cellStyle name="Currency [0] 5 2 2" xfId="8204" xr:uid="{00000000-0005-0000-0000-0000F81F0000}"/>
    <cellStyle name="Currency [0] 5 2 3" xfId="8205" xr:uid="{00000000-0005-0000-0000-0000F91F0000}"/>
    <cellStyle name="Currency [0] 5 3" xfId="8206" xr:uid="{00000000-0005-0000-0000-0000FA1F0000}"/>
    <cellStyle name="Currency [0] 5 4" xfId="8207" xr:uid="{00000000-0005-0000-0000-0000FB1F0000}"/>
    <cellStyle name="Currency [0] 6" xfId="8208" xr:uid="{00000000-0005-0000-0000-0000FC1F0000}"/>
    <cellStyle name="Currency [0] 6 2" xfId="8209" xr:uid="{00000000-0005-0000-0000-0000FD1F0000}"/>
    <cellStyle name="Currency [0] 6 3" xfId="8210" xr:uid="{00000000-0005-0000-0000-0000FE1F0000}"/>
    <cellStyle name="Currency [0] 7" xfId="8211" xr:uid="{00000000-0005-0000-0000-0000FF1F0000}"/>
    <cellStyle name="Currency [0] 7 2" xfId="8212" xr:uid="{00000000-0005-0000-0000-000000200000}"/>
    <cellStyle name="Currency [0] 7 3" xfId="8213" xr:uid="{00000000-0005-0000-0000-000001200000}"/>
    <cellStyle name="Currency [0] 7_note 2_FTAResultat" xfId="8214" xr:uid="{00000000-0005-0000-0000-000002200000}"/>
    <cellStyle name="Currency [0] 8" xfId="8215" xr:uid="{00000000-0005-0000-0000-000003200000}"/>
    <cellStyle name="Currency [0] 8 2" xfId="8216" xr:uid="{00000000-0005-0000-0000-000004200000}"/>
    <cellStyle name="Currency [0] 8_note 2_FTAResultat" xfId="8217" xr:uid="{00000000-0005-0000-0000-000005200000}"/>
    <cellStyle name="Currency [0] 9" xfId="8218" xr:uid="{00000000-0005-0000-0000-000006200000}"/>
    <cellStyle name="Currency [0]_2.1  NEW FTA passage prés BIS" xfId="8219" xr:uid="{00000000-0005-0000-0000-000007200000}"/>
    <cellStyle name="Currency [0]OCMS1" xfId="8220" xr:uid="{00000000-0005-0000-0000-000008200000}"/>
    <cellStyle name="Currency [00]" xfId="8221" xr:uid="{00000000-0005-0000-0000-000009200000}"/>
    <cellStyle name="Currency [00] 10" xfId="8222" xr:uid="{00000000-0005-0000-0000-00000A200000}"/>
    <cellStyle name="Currency [00] 11" xfId="8223" xr:uid="{00000000-0005-0000-0000-00000B200000}"/>
    <cellStyle name="Currency [00] 12" xfId="8224" xr:uid="{00000000-0005-0000-0000-00000C200000}"/>
    <cellStyle name="Currency [00] 13" xfId="8225" xr:uid="{00000000-0005-0000-0000-00000D200000}"/>
    <cellStyle name="Currency [00] 14" xfId="8226" xr:uid="{00000000-0005-0000-0000-00000E200000}"/>
    <cellStyle name="Currency [00] 15" xfId="8227" xr:uid="{00000000-0005-0000-0000-00000F200000}"/>
    <cellStyle name="Currency [00] 2" xfId="8228" xr:uid="{00000000-0005-0000-0000-000010200000}"/>
    <cellStyle name="Currency [00] 3" xfId="8229" xr:uid="{00000000-0005-0000-0000-000011200000}"/>
    <cellStyle name="Currency [00] 4" xfId="8230" xr:uid="{00000000-0005-0000-0000-000012200000}"/>
    <cellStyle name="Currency [00] 5" xfId="8231" xr:uid="{00000000-0005-0000-0000-000013200000}"/>
    <cellStyle name="Currency [00] 6" xfId="8232" xr:uid="{00000000-0005-0000-0000-000014200000}"/>
    <cellStyle name="Currency [00] 7" xfId="8233" xr:uid="{00000000-0005-0000-0000-000015200000}"/>
    <cellStyle name="Currency [00] 8" xfId="8234" xr:uid="{00000000-0005-0000-0000-000016200000}"/>
    <cellStyle name="Currency [00] 9" xfId="8235" xr:uid="{00000000-0005-0000-0000-000017200000}"/>
    <cellStyle name="Currency [00]_note 2_FTAResultat" xfId="8236" xr:uid="{00000000-0005-0000-0000-000018200000}"/>
    <cellStyle name="Currency [1]" xfId="8237" xr:uid="{00000000-0005-0000-0000-000019200000}"/>
    <cellStyle name="Currency [1] 2" xfId="8238" xr:uid="{00000000-0005-0000-0000-00001A200000}"/>
    <cellStyle name="Currency [1]_note 2_FTAResultat" xfId="8239" xr:uid="{00000000-0005-0000-0000-00001B200000}"/>
    <cellStyle name="Currency [2]" xfId="8240" xr:uid="{00000000-0005-0000-0000-00001C200000}"/>
    <cellStyle name="Currency [2] 2" xfId="8241" xr:uid="{00000000-0005-0000-0000-00001D200000}"/>
    <cellStyle name="Currency [2]_note 2_FTAResultat" xfId="8242" xr:uid="{00000000-0005-0000-0000-00001E200000}"/>
    <cellStyle name="Currency [3]" xfId="8243" xr:uid="{00000000-0005-0000-0000-00001F200000}"/>
    <cellStyle name="Currency [3] 2" xfId="8244" xr:uid="{00000000-0005-0000-0000-000020200000}"/>
    <cellStyle name="Currency [3]_note 2_FTAResultat" xfId="8245" xr:uid="{00000000-0005-0000-0000-000021200000}"/>
    <cellStyle name="Currency 0" xfId="8246" xr:uid="{00000000-0005-0000-0000-000022200000}"/>
    <cellStyle name="Currency 0 10" xfId="8247" xr:uid="{00000000-0005-0000-0000-000023200000}"/>
    <cellStyle name="Currency 0 11" xfId="8248" xr:uid="{00000000-0005-0000-0000-000024200000}"/>
    <cellStyle name="Currency 0 12" xfId="8249" xr:uid="{00000000-0005-0000-0000-000025200000}"/>
    <cellStyle name="Currency 0 13" xfId="8250" xr:uid="{00000000-0005-0000-0000-000026200000}"/>
    <cellStyle name="Currency 0 14" xfId="8251" xr:uid="{00000000-0005-0000-0000-000027200000}"/>
    <cellStyle name="Currency 0 15" xfId="8252" xr:uid="{00000000-0005-0000-0000-000028200000}"/>
    <cellStyle name="Currency 0 2" xfId="8253" xr:uid="{00000000-0005-0000-0000-000029200000}"/>
    <cellStyle name="Currency 0 3" xfId="8254" xr:uid="{00000000-0005-0000-0000-00002A200000}"/>
    <cellStyle name="Currency 0 4" xfId="8255" xr:uid="{00000000-0005-0000-0000-00002B200000}"/>
    <cellStyle name="Currency 0 5" xfId="8256" xr:uid="{00000000-0005-0000-0000-00002C200000}"/>
    <cellStyle name="Currency 0 6" xfId="8257" xr:uid="{00000000-0005-0000-0000-00002D200000}"/>
    <cellStyle name="Currency 0 7" xfId="8258" xr:uid="{00000000-0005-0000-0000-00002E200000}"/>
    <cellStyle name="Currency 0 8" xfId="8259" xr:uid="{00000000-0005-0000-0000-00002F200000}"/>
    <cellStyle name="Currency 0 9" xfId="8260" xr:uid="{00000000-0005-0000-0000-000030200000}"/>
    <cellStyle name="Currency 0_2.1  NEW FTA passage prés BIS" xfId="8261" xr:uid="{00000000-0005-0000-0000-000031200000}"/>
    <cellStyle name="Currency 10" xfId="8262" xr:uid="{00000000-0005-0000-0000-000032200000}"/>
    <cellStyle name="Currency 10 2" xfId="8263" xr:uid="{00000000-0005-0000-0000-000033200000}"/>
    <cellStyle name="Currency 10 3" xfId="8264" xr:uid="{00000000-0005-0000-0000-000034200000}"/>
    <cellStyle name="Currency 10_note 2_FTAResultat" xfId="8265" xr:uid="{00000000-0005-0000-0000-000035200000}"/>
    <cellStyle name="Currency 11" xfId="8266" xr:uid="{00000000-0005-0000-0000-000036200000}"/>
    <cellStyle name="Currency 11 2" xfId="8267" xr:uid="{00000000-0005-0000-0000-000037200000}"/>
    <cellStyle name="Currency 11_note 2_FTAResultat" xfId="8268" xr:uid="{00000000-0005-0000-0000-000038200000}"/>
    <cellStyle name="Currency 12" xfId="8269" xr:uid="{00000000-0005-0000-0000-000039200000}"/>
    <cellStyle name="Currency 12 2" xfId="8270" xr:uid="{00000000-0005-0000-0000-00003A200000}"/>
    <cellStyle name="Currency 12_note 2_FTAResultat" xfId="8271" xr:uid="{00000000-0005-0000-0000-00003B200000}"/>
    <cellStyle name="Currency 13" xfId="8272" xr:uid="{00000000-0005-0000-0000-00003C200000}"/>
    <cellStyle name="Currency 14" xfId="8273" xr:uid="{00000000-0005-0000-0000-00003D200000}"/>
    <cellStyle name="Currency 15" xfId="8274" xr:uid="{00000000-0005-0000-0000-00003E200000}"/>
    <cellStyle name="Currency 16" xfId="8275" xr:uid="{00000000-0005-0000-0000-00003F200000}"/>
    <cellStyle name="Currency 2" xfId="8276" xr:uid="{00000000-0005-0000-0000-000040200000}"/>
    <cellStyle name="Currency 2 10" xfId="8277" xr:uid="{00000000-0005-0000-0000-000041200000}"/>
    <cellStyle name="Currency 2 11" xfId="8278" xr:uid="{00000000-0005-0000-0000-000042200000}"/>
    <cellStyle name="Currency 2 11 2" xfId="8279" xr:uid="{00000000-0005-0000-0000-000043200000}"/>
    <cellStyle name="Currency 2 11 3" xfId="8280" xr:uid="{00000000-0005-0000-0000-000044200000}"/>
    <cellStyle name="Currency 2 11 4" xfId="8281" xr:uid="{00000000-0005-0000-0000-000045200000}"/>
    <cellStyle name="Currency 2 11_2.1  NEW FTA passage prés BIS" xfId="8282" xr:uid="{00000000-0005-0000-0000-000046200000}"/>
    <cellStyle name="Currency 2 12" xfId="8283" xr:uid="{00000000-0005-0000-0000-000047200000}"/>
    <cellStyle name="Currency 2 12 2" xfId="8284" xr:uid="{00000000-0005-0000-0000-000048200000}"/>
    <cellStyle name="Currency 2 12_note 2_FTAResultat" xfId="8285" xr:uid="{00000000-0005-0000-0000-000049200000}"/>
    <cellStyle name="Currency 2 13" xfId="8286" xr:uid="{00000000-0005-0000-0000-00004A200000}"/>
    <cellStyle name="Currency 2 13 2" xfId="8287" xr:uid="{00000000-0005-0000-0000-00004B200000}"/>
    <cellStyle name="Currency 2 13_note 2_FTAResultat" xfId="8288" xr:uid="{00000000-0005-0000-0000-00004C200000}"/>
    <cellStyle name="Currency 2 14" xfId="8289" xr:uid="{00000000-0005-0000-0000-00004D200000}"/>
    <cellStyle name="Currency 2 14 2" xfId="8290" xr:uid="{00000000-0005-0000-0000-00004E200000}"/>
    <cellStyle name="Currency 2 14_note 2_FTAResultat" xfId="8291" xr:uid="{00000000-0005-0000-0000-00004F200000}"/>
    <cellStyle name="Currency 2 15" xfId="8292" xr:uid="{00000000-0005-0000-0000-000050200000}"/>
    <cellStyle name="Currency 2 16" xfId="8293" xr:uid="{00000000-0005-0000-0000-000051200000}"/>
    <cellStyle name="Currency 2 17" xfId="8294" xr:uid="{00000000-0005-0000-0000-000052200000}"/>
    <cellStyle name="Currency 2 18" xfId="8295" xr:uid="{00000000-0005-0000-0000-000053200000}"/>
    <cellStyle name="Currency 2 19" xfId="8296" xr:uid="{00000000-0005-0000-0000-000054200000}"/>
    <cellStyle name="Currency 2 2" xfId="8297" xr:uid="{00000000-0005-0000-0000-000055200000}"/>
    <cellStyle name="Currency 2 20" xfId="8298" xr:uid="{00000000-0005-0000-0000-000056200000}"/>
    <cellStyle name="Currency 2 21" xfId="8299" xr:uid="{00000000-0005-0000-0000-000057200000}"/>
    <cellStyle name="Currency 2 22" xfId="8300" xr:uid="{00000000-0005-0000-0000-000058200000}"/>
    <cellStyle name="Currency 2 3" xfId="8301" xr:uid="{00000000-0005-0000-0000-000059200000}"/>
    <cellStyle name="Currency 2 4" xfId="8302" xr:uid="{00000000-0005-0000-0000-00005A200000}"/>
    <cellStyle name="Currency 2 4 2" xfId="8303" xr:uid="{00000000-0005-0000-0000-00005B200000}"/>
    <cellStyle name="Currency 2 4_note 2_FTAResultat" xfId="8304" xr:uid="{00000000-0005-0000-0000-00005C200000}"/>
    <cellStyle name="Currency 2 5" xfId="8305" xr:uid="{00000000-0005-0000-0000-00005D200000}"/>
    <cellStyle name="Currency 2 5 2" xfId="8306" xr:uid="{00000000-0005-0000-0000-00005E200000}"/>
    <cellStyle name="Currency 2 5 3" xfId="8307" xr:uid="{00000000-0005-0000-0000-00005F200000}"/>
    <cellStyle name="Currency 2 5_note 2_FTAResultat" xfId="8308" xr:uid="{00000000-0005-0000-0000-000060200000}"/>
    <cellStyle name="Currency 2 6" xfId="8309" xr:uid="{00000000-0005-0000-0000-000061200000}"/>
    <cellStyle name="Currency 2 7" xfId="8310" xr:uid="{00000000-0005-0000-0000-000062200000}"/>
    <cellStyle name="Currency 2 8" xfId="8311" xr:uid="{00000000-0005-0000-0000-000063200000}"/>
    <cellStyle name="Currency 2 8 2" xfId="8312" xr:uid="{00000000-0005-0000-0000-000064200000}"/>
    <cellStyle name="Currency 2 8 2 2" xfId="8313" xr:uid="{00000000-0005-0000-0000-000065200000}"/>
    <cellStyle name="Currency 2 8 2 3" xfId="8314" xr:uid="{00000000-0005-0000-0000-000066200000}"/>
    <cellStyle name="Currency 2 8 2_note 2_FTAResultat" xfId="8315" xr:uid="{00000000-0005-0000-0000-000067200000}"/>
    <cellStyle name="Currency 2 8 3" xfId="8316" xr:uid="{00000000-0005-0000-0000-000068200000}"/>
    <cellStyle name="Currency 2 8 4" xfId="8317" xr:uid="{00000000-0005-0000-0000-000069200000}"/>
    <cellStyle name="Currency 2 8 5" xfId="8318" xr:uid="{00000000-0005-0000-0000-00006A200000}"/>
    <cellStyle name="Currency 2 8_CONFIGURATION" xfId="8319" xr:uid="{00000000-0005-0000-0000-00006B200000}"/>
    <cellStyle name="Currency 2 9" xfId="8320" xr:uid="{00000000-0005-0000-0000-00006C200000}"/>
    <cellStyle name="Currency 2 9 2" xfId="8321" xr:uid="{00000000-0005-0000-0000-00006D200000}"/>
    <cellStyle name="Currency 2 9 2 2" xfId="8322" xr:uid="{00000000-0005-0000-0000-00006E200000}"/>
    <cellStyle name="Currency 2 9 2_note 2_FTAResultat" xfId="8323" xr:uid="{00000000-0005-0000-0000-00006F200000}"/>
    <cellStyle name="Currency 2 9 3" xfId="8324" xr:uid="{00000000-0005-0000-0000-000070200000}"/>
    <cellStyle name="Currency 2 9 4" xfId="8325" xr:uid="{00000000-0005-0000-0000-000071200000}"/>
    <cellStyle name="Currency 2 9 5" xfId="8326" xr:uid="{00000000-0005-0000-0000-000072200000}"/>
    <cellStyle name="Currency 2 9_2.1  NEW FTA passage prés BIS" xfId="8327" xr:uid="{00000000-0005-0000-0000-000073200000}"/>
    <cellStyle name="Currency 2_2.1  NEW FTA passage prés BIS" xfId="8328" xr:uid="{00000000-0005-0000-0000-000074200000}"/>
    <cellStyle name="Currency 3" xfId="8329" xr:uid="{00000000-0005-0000-0000-000075200000}"/>
    <cellStyle name="Currency 3 2" xfId="8330" xr:uid="{00000000-0005-0000-0000-000076200000}"/>
    <cellStyle name="Currency 3 2 2" xfId="8331" xr:uid="{00000000-0005-0000-0000-000077200000}"/>
    <cellStyle name="Currency 3 2 2 2" xfId="8332" xr:uid="{00000000-0005-0000-0000-000078200000}"/>
    <cellStyle name="Currency 3 2 2_note 2_FTAResultat" xfId="8333" xr:uid="{00000000-0005-0000-0000-000079200000}"/>
    <cellStyle name="Currency 3 2 3" xfId="8334" xr:uid="{00000000-0005-0000-0000-00007A200000}"/>
    <cellStyle name="Currency 3 2 4" xfId="8335" xr:uid="{00000000-0005-0000-0000-00007B200000}"/>
    <cellStyle name="Currency 3 2_note 2_FTAResultat" xfId="8336" xr:uid="{00000000-0005-0000-0000-00007C200000}"/>
    <cellStyle name="Currency 3 3" xfId="8337" xr:uid="{00000000-0005-0000-0000-00007D200000}"/>
    <cellStyle name="Currency 3 3 2" xfId="8338" xr:uid="{00000000-0005-0000-0000-00007E200000}"/>
    <cellStyle name="Currency 3 3 2 2" xfId="8339" xr:uid="{00000000-0005-0000-0000-00007F200000}"/>
    <cellStyle name="Currency 3 3 2_note 2_FTAResultat" xfId="8340" xr:uid="{00000000-0005-0000-0000-000080200000}"/>
    <cellStyle name="Currency 3 3 3" xfId="8341" xr:uid="{00000000-0005-0000-0000-000081200000}"/>
    <cellStyle name="Currency 3 3 4" xfId="8342" xr:uid="{00000000-0005-0000-0000-000082200000}"/>
    <cellStyle name="Currency 3 3_note 2_FTAResultat" xfId="8343" xr:uid="{00000000-0005-0000-0000-000083200000}"/>
    <cellStyle name="Currency 3 4" xfId="8344" xr:uid="{00000000-0005-0000-0000-000084200000}"/>
    <cellStyle name="Currency 3 4 2" xfId="8345" xr:uid="{00000000-0005-0000-0000-000085200000}"/>
    <cellStyle name="Currency 3 4 3" xfId="8346" xr:uid="{00000000-0005-0000-0000-000086200000}"/>
    <cellStyle name="Currency 3 4_note 2_FTAResultat" xfId="8347" xr:uid="{00000000-0005-0000-0000-000087200000}"/>
    <cellStyle name="Currency 3 5" xfId="8348" xr:uid="{00000000-0005-0000-0000-000088200000}"/>
    <cellStyle name="Currency 3 6" xfId="8349" xr:uid="{00000000-0005-0000-0000-000089200000}"/>
    <cellStyle name="Currency 3 7" xfId="8350" xr:uid="{00000000-0005-0000-0000-00008A200000}"/>
    <cellStyle name="Currency 3 8" xfId="8351" xr:uid="{00000000-0005-0000-0000-00008B200000}"/>
    <cellStyle name="Currency 3_note 2_FTAResultat" xfId="8352" xr:uid="{00000000-0005-0000-0000-00008C200000}"/>
    <cellStyle name="Currency 4" xfId="8353" xr:uid="{00000000-0005-0000-0000-00008D200000}"/>
    <cellStyle name="Currency 4 2" xfId="8354" xr:uid="{00000000-0005-0000-0000-00008E200000}"/>
    <cellStyle name="Currency 4 2 2" xfId="8355" xr:uid="{00000000-0005-0000-0000-00008F200000}"/>
    <cellStyle name="Currency 4 2 2 2" xfId="8356" xr:uid="{00000000-0005-0000-0000-000090200000}"/>
    <cellStyle name="Currency 4 2 2_note 2_FTAResultat" xfId="8357" xr:uid="{00000000-0005-0000-0000-000091200000}"/>
    <cellStyle name="Currency 4 2 3" xfId="8358" xr:uid="{00000000-0005-0000-0000-000092200000}"/>
    <cellStyle name="Currency 4 2 4" xfId="8359" xr:uid="{00000000-0005-0000-0000-000093200000}"/>
    <cellStyle name="Currency 4 2_note 2_FTAResultat" xfId="8360" xr:uid="{00000000-0005-0000-0000-000094200000}"/>
    <cellStyle name="Currency 4 3" xfId="8361" xr:uid="{00000000-0005-0000-0000-000095200000}"/>
    <cellStyle name="Currency 4 3 2" xfId="8362" xr:uid="{00000000-0005-0000-0000-000096200000}"/>
    <cellStyle name="Currency 4 3 2 2" xfId="8363" xr:uid="{00000000-0005-0000-0000-000097200000}"/>
    <cellStyle name="Currency 4 3 2_note 2_FTAResultat" xfId="8364" xr:uid="{00000000-0005-0000-0000-000098200000}"/>
    <cellStyle name="Currency 4 3 3" xfId="8365" xr:uid="{00000000-0005-0000-0000-000099200000}"/>
    <cellStyle name="Currency 4 3 4" xfId="8366" xr:uid="{00000000-0005-0000-0000-00009A200000}"/>
    <cellStyle name="Currency 4 3_note 2_FTAResultat" xfId="8367" xr:uid="{00000000-0005-0000-0000-00009B200000}"/>
    <cellStyle name="Currency 4 4" xfId="8368" xr:uid="{00000000-0005-0000-0000-00009C200000}"/>
    <cellStyle name="Currency 4 4 2" xfId="8369" xr:uid="{00000000-0005-0000-0000-00009D200000}"/>
    <cellStyle name="Currency 4 4 3" xfId="8370" xr:uid="{00000000-0005-0000-0000-00009E200000}"/>
    <cellStyle name="Currency 4 4_note 2_FTAResultat" xfId="8371" xr:uid="{00000000-0005-0000-0000-00009F200000}"/>
    <cellStyle name="Currency 4 5" xfId="8372" xr:uid="{00000000-0005-0000-0000-0000A0200000}"/>
    <cellStyle name="Currency 4 6" xfId="8373" xr:uid="{00000000-0005-0000-0000-0000A1200000}"/>
    <cellStyle name="Currency 4 7" xfId="8374" xr:uid="{00000000-0005-0000-0000-0000A2200000}"/>
    <cellStyle name="Currency 4 8" xfId="8375" xr:uid="{00000000-0005-0000-0000-0000A3200000}"/>
    <cellStyle name="Currency 4_note 2_FTAResultat" xfId="8376" xr:uid="{00000000-0005-0000-0000-0000A4200000}"/>
    <cellStyle name="Currency 5" xfId="8377" xr:uid="{00000000-0005-0000-0000-0000A5200000}"/>
    <cellStyle name="Currency 5 2" xfId="8378" xr:uid="{00000000-0005-0000-0000-0000A6200000}"/>
    <cellStyle name="Currency 5 2 2" xfId="8379" xr:uid="{00000000-0005-0000-0000-0000A7200000}"/>
    <cellStyle name="Currency 5 2 2 2" xfId="8380" xr:uid="{00000000-0005-0000-0000-0000A8200000}"/>
    <cellStyle name="Currency 5 2 2_note 2_FTAResultat" xfId="8381" xr:uid="{00000000-0005-0000-0000-0000A9200000}"/>
    <cellStyle name="Currency 5 2 3" xfId="8382" xr:uid="{00000000-0005-0000-0000-0000AA200000}"/>
    <cellStyle name="Currency 5 2 4" xfId="8383" xr:uid="{00000000-0005-0000-0000-0000AB200000}"/>
    <cellStyle name="Currency 5 2_note 2_FTAResultat" xfId="8384" xr:uid="{00000000-0005-0000-0000-0000AC200000}"/>
    <cellStyle name="Currency 5 3" xfId="8385" xr:uid="{00000000-0005-0000-0000-0000AD200000}"/>
    <cellStyle name="Currency 5 3 2" xfId="8386" xr:uid="{00000000-0005-0000-0000-0000AE200000}"/>
    <cellStyle name="Currency 5 3 2 2" xfId="8387" xr:uid="{00000000-0005-0000-0000-0000AF200000}"/>
    <cellStyle name="Currency 5 3 2_note 2_FTAResultat" xfId="8388" xr:uid="{00000000-0005-0000-0000-0000B0200000}"/>
    <cellStyle name="Currency 5 3 3" xfId="8389" xr:uid="{00000000-0005-0000-0000-0000B1200000}"/>
    <cellStyle name="Currency 5 3 4" xfId="8390" xr:uid="{00000000-0005-0000-0000-0000B2200000}"/>
    <cellStyle name="Currency 5 3_note 2_FTAResultat" xfId="8391" xr:uid="{00000000-0005-0000-0000-0000B3200000}"/>
    <cellStyle name="Currency 5 4" xfId="8392" xr:uid="{00000000-0005-0000-0000-0000B4200000}"/>
    <cellStyle name="Currency 5 4 2" xfId="8393" xr:uid="{00000000-0005-0000-0000-0000B5200000}"/>
    <cellStyle name="Currency 5 4 3" xfId="8394" xr:uid="{00000000-0005-0000-0000-0000B6200000}"/>
    <cellStyle name="Currency 5 4_note 2_FTAResultat" xfId="8395" xr:uid="{00000000-0005-0000-0000-0000B7200000}"/>
    <cellStyle name="Currency 5 5" xfId="8396" xr:uid="{00000000-0005-0000-0000-0000B8200000}"/>
    <cellStyle name="Currency 5 6" xfId="8397" xr:uid="{00000000-0005-0000-0000-0000B9200000}"/>
    <cellStyle name="Currency 5 7" xfId="8398" xr:uid="{00000000-0005-0000-0000-0000BA200000}"/>
    <cellStyle name="Currency 5 8" xfId="8399" xr:uid="{00000000-0005-0000-0000-0000BB200000}"/>
    <cellStyle name="Currency 5_note 2_FTAResultat" xfId="8400" xr:uid="{00000000-0005-0000-0000-0000BC200000}"/>
    <cellStyle name="Currency 6" xfId="8401" xr:uid="{00000000-0005-0000-0000-0000BD200000}"/>
    <cellStyle name="Currency 6 2" xfId="8402" xr:uid="{00000000-0005-0000-0000-0000BE200000}"/>
    <cellStyle name="Currency 6 2 2" xfId="8403" xr:uid="{00000000-0005-0000-0000-0000BF200000}"/>
    <cellStyle name="Currency 6 2 3" xfId="8404" xr:uid="{00000000-0005-0000-0000-0000C0200000}"/>
    <cellStyle name="Currency 6 2_note 2_FTAResultat" xfId="8405" xr:uid="{00000000-0005-0000-0000-0000C1200000}"/>
    <cellStyle name="Currency 6 3" xfId="8406" xr:uid="{00000000-0005-0000-0000-0000C2200000}"/>
    <cellStyle name="Currency 6 4" xfId="8407" xr:uid="{00000000-0005-0000-0000-0000C3200000}"/>
    <cellStyle name="Currency 6 5" xfId="8408" xr:uid="{00000000-0005-0000-0000-0000C4200000}"/>
    <cellStyle name="Currency 6_note 2_FTAResultat" xfId="8409" xr:uid="{00000000-0005-0000-0000-0000C5200000}"/>
    <cellStyle name="Currency 7" xfId="8410" xr:uid="{00000000-0005-0000-0000-0000C6200000}"/>
    <cellStyle name="Currency 7 2" xfId="8411" xr:uid="{00000000-0005-0000-0000-0000C7200000}"/>
    <cellStyle name="Currency 7 2 2" xfId="8412" xr:uid="{00000000-0005-0000-0000-0000C8200000}"/>
    <cellStyle name="Currency 7 2 3" xfId="8413" xr:uid="{00000000-0005-0000-0000-0000C9200000}"/>
    <cellStyle name="Currency 7 2_note 2_FTAResultat" xfId="8414" xr:uid="{00000000-0005-0000-0000-0000CA200000}"/>
    <cellStyle name="Currency 7 3" xfId="8415" xr:uid="{00000000-0005-0000-0000-0000CB200000}"/>
    <cellStyle name="Currency 7 4" xfId="8416" xr:uid="{00000000-0005-0000-0000-0000CC200000}"/>
    <cellStyle name="Currency 7 5" xfId="8417" xr:uid="{00000000-0005-0000-0000-0000CD200000}"/>
    <cellStyle name="Currency 7_note 2_FTAResultat" xfId="8418" xr:uid="{00000000-0005-0000-0000-0000CE200000}"/>
    <cellStyle name="Currency 8" xfId="8419" xr:uid="{00000000-0005-0000-0000-0000CF200000}"/>
    <cellStyle name="Currency 8 2" xfId="8420" xr:uid="{00000000-0005-0000-0000-0000D0200000}"/>
    <cellStyle name="Currency 8 2 2" xfId="8421" xr:uid="{00000000-0005-0000-0000-0000D1200000}"/>
    <cellStyle name="Currency 8 2_note 2_FTAResultat" xfId="8422" xr:uid="{00000000-0005-0000-0000-0000D2200000}"/>
    <cellStyle name="Currency 8 3" xfId="8423" xr:uid="{00000000-0005-0000-0000-0000D3200000}"/>
    <cellStyle name="Currency 8 4" xfId="8424" xr:uid="{00000000-0005-0000-0000-0000D4200000}"/>
    <cellStyle name="Currency 8 5" xfId="8425" xr:uid="{00000000-0005-0000-0000-0000D5200000}"/>
    <cellStyle name="Currency 8_note 2_FTAResultat" xfId="8426" xr:uid="{00000000-0005-0000-0000-0000D6200000}"/>
    <cellStyle name="Currency 9" xfId="8427" xr:uid="{00000000-0005-0000-0000-0000D7200000}"/>
    <cellStyle name="Currency 9 2" xfId="8428" xr:uid="{00000000-0005-0000-0000-0000D8200000}"/>
    <cellStyle name="Currency 9 3" xfId="8429" xr:uid="{00000000-0005-0000-0000-0000D9200000}"/>
    <cellStyle name="Currency 9_note 2_FTAResultat" xfId="8430" xr:uid="{00000000-0005-0000-0000-0000DA200000}"/>
    <cellStyle name="Currency.[0]_Futures_104_&lt;&lt;&gt;&gt;_PLATO " xfId="8431" xr:uid="{00000000-0005-0000-0000-0000DB200000}"/>
    <cellStyle name="Currency_2.1  NEW FTA passage prés BIS" xfId="8432" xr:uid="{00000000-0005-0000-0000-0000DC200000}"/>
    <cellStyle name="Currency0" xfId="8433" xr:uid="{00000000-0005-0000-0000-0000DD200000}"/>
    <cellStyle name="Currency0 2" xfId="8434" xr:uid="{00000000-0005-0000-0000-0000DE200000}"/>
    <cellStyle name="Currency0_note 2_FTAResultat" xfId="8435" xr:uid="{00000000-0005-0000-0000-0000DF200000}"/>
    <cellStyle name="Cux8_x000c_" xfId="8436" xr:uid="{00000000-0005-0000-0000-0000E0200000}"/>
    <cellStyle name="Cux8_x000c_.cy [0]_x000c_.heet1" xfId="8437" xr:uid="{00000000-0005-0000-0000-0000E1200000}"/>
    <cellStyle name="Cux8_x000c__note 2_FTAResultat" xfId="8438" xr:uid="{00000000-0005-0000-0000-0000E2200000}"/>
    <cellStyle name="D" xfId="8439" xr:uid="{00000000-0005-0000-0000-0000E3200000}"/>
    <cellStyle name="D_graph synthèse des valos Circuit A" xfId="8440" xr:uid="{00000000-0005-0000-0000-0000E4200000}"/>
    <cellStyle name="D_graph synthèse des valos Circuit A_note 2_FTAResultat" xfId="8441" xr:uid="{00000000-0005-0000-0000-0000E5200000}"/>
    <cellStyle name="D_graph synthèse des valos Circuit A_note 4 à insérer" xfId="8442" xr:uid="{00000000-0005-0000-0000-0000E6200000}"/>
    <cellStyle name="D_graph synthèse des valos Circuit A_note 4 à insérer 2" xfId="8443" xr:uid="{00000000-0005-0000-0000-0000E7200000}"/>
    <cellStyle name="D_graph synthèse des valos Circuit A_note 4 à insérer 2_note 2_FTAResultat" xfId="8444" xr:uid="{00000000-0005-0000-0000-0000E8200000}"/>
    <cellStyle name="D_graph synthèse des valos Circuit A_note 4 à insérer_note 2_FTAResultat" xfId="8445" xr:uid="{00000000-0005-0000-0000-0000E9200000}"/>
    <cellStyle name="D_note 2_FTAResultat" xfId="8446" xr:uid="{00000000-0005-0000-0000-0000EA200000}"/>
    <cellStyle name="D_note 4 à insérer" xfId="8447" xr:uid="{00000000-0005-0000-0000-0000EB200000}"/>
    <cellStyle name="D_note 4 à insérer 2" xfId="8448" xr:uid="{00000000-0005-0000-0000-0000EC200000}"/>
    <cellStyle name="D_note 4 à insérer 2_note 2_FTAResultat" xfId="8449" xr:uid="{00000000-0005-0000-0000-0000ED200000}"/>
    <cellStyle name="D_note 4 à insérer_note 2_FTAResultat" xfId="8450" xr:uid="{00000000-0005-0000-0000-0000EE200000}"/>
    <cellStyle name="D_shadow publication 2010.12" xfId="8451" xr:uid="{00000000-0005-0000-0000-0000EF200000}"/>
    <cellStyle name="D_shadow publication 2010.12_note 2_FTAResultat" xfId="8452" xr:uid="{00000000-0005-0000-0000-0000F0200000}"/>
    <cellStyle name="D_shadow publication 2010.12_note 4 à insérer" xfId="8453" xr:uid="{00000000-0005-0000-0000-0000F1200000}"/>
    <cellStyle name="D_shadow publication 2010.12_note 4 à insérer 2" xfId="8454" xr:uid="{00000000-0005-0000-0000-0000F2200000}"/>
    <cellStyle name="D_shadow publication 2010.12_note 4 à insérer 2_note 2_FTAResultat" xfId="8455" xr:uid="{00000000-0005-0000-0000-0000F3200000}"/>
    <cellStyle name="D_shadow publication 2010.12_note 4 à insérer_note 2_FTAResultat" xfId="8456" xr:uid="{00000000-0005-0000-0000-0000F4200000}"/>
    <cellStyle name="D_Synthese cumul 300910" xfId="8457" xr:uid="{00000000-0005-0000-0000-0000F5200000}"/>
    <cellStyle name="D_Synthese cumul 300910_note 2_FTAResultat" xfId="8458" xr:uid="{00000000-0005-0000-0000-0000F6200000}"/>
    <cellStyle name="D_Synthese cumul 300910_note 4 à insérer" xfId="8459" xr:uid="{00000000-0005-0000-0000-0000F7200000}"/>
    <cellStyle name="D_Synthese cumul 300910_note 4 à insérer 2" xfId="8460" xr:uid="{00000000-0005-0000-0000-0000F8200000}"/>
    <cellStyle name="D_Synthese cumul 300910_note 4 à insérer 2_note 2_FTAResultat" xfId="8461" xr:uid="{00000000-0005-0000-0000-0000F9200000}"/>
    <cellStyle name="D_Synthese cumul 300910_note 4 à insérer_note 2_FTAResultat" xfId="8462" xr:uid="{00000000-0005-0000-0000-0000FA200000}"/>
    <cellStyle name="Daily11" xfId="8463" xr:uid="{00000000-0005-0000-0000-0000FB200000}"/>
    <cellStyle name="Daily12" xfId="8464" xr:uid="{00000000-0005-0000-0000-0000FC200000}"/>
    <cellStyle name="Dash" xfId="8465" xr:uid="{00000000-0005-0000-0000-0000FD200000}"/>
    <cellStyle name="Dash 2" xfId="8466" xr:uid="{00000000-0005-0000-0000-0000FE200000}"/>
    <cellStyle name="Dash_note 2_FTAResultat" xfId="8467" xr:uid="{00000000-0005-0000-0000-0000FF200000}"/>
    <cellStyle name="Data" xfId="8468" xr:uid="{00000000-0005-0000-0000-000000210000}"/>
    <cellStyle name="Data 10" xfId="8469" xr:uid="{00000000-0005-0000-0000-000001210000}"/>
    <cellStyle name="Data 10 2" xfId="8470" xr:uid="{00000000-0005-0000-0000-000002210000}"/>
    <cellStyle name="Data 10 3" xfId="8471" xr:uid="{00000000-0005-0000-0000-000003210000}"/>
    <cellStyle name="Data 10 4" xfId="8472" xr:uid="{00000000-0005-0000-0000-000004210000}"/>
    <cellStyle name="Data 10_note 2_FTAResultat" xfId="8473" xr:uid="{00000000-0005-0000-0000-000005210000}"/>
    <cellStyle name="Data 11" xfId="8474" xr:uid="{00000000-0005-0000-0000-000006210000}"/>
    <cellStyle name="Data 11 2" xfId="8475" xr:uid="{00000000-0005-0000-0000-000007210000}"/>
    <cellStyle name="Data 11 3" xfId="8476" xr:uid="{00000000-0005-0000-0000-000008210000}"/>
    <cellStyle name="Data 11 4" xfId="8477" xr:uid="{00000000-0005-0000-0000-000009210000}"/>
    <cellStyle name="Data 11_note 2_FTAResultat" xfId="8478" xr:uid="{00000000-0005-0000-0000-00000A210000}"/>
    <cellStyle name="Data 12" xfId="8479" xr:uid="{00000000-0005-0000-0000-00000B210000}"/>
    <cellStyle name="Data 12 2" xfId="8480" xr:uid="{00000000-0005-0000-0000-00000C210000}"/>
    <cellStyle name="Data 12 3" xfId="8481" xr:uid="{00000000-0005-0000-0000-00000D210000}"/>
    <cellStyle name="Data 12 4" xfId="8482" xr:uid="{00000000-0005-0000-0000-00000E210000}"/>
    <cellStyle name="Data 12_note 2_FTAResultat" xfId="8483" xr:uid="{00000000-0005-0000-0000-00000F210000}"/>
    <cellStyle name="Data 13" xfId="8484" xr:uid="{00000000-0005-0000-0000-000010210000}"/>
    <cellStyle name="Data 14" xfId="8485" xr:uid="{00000000-0005-0000-0000-000011210000}"/>
    <cellStyle name="Data 15" xfId="8486" xr:uid="{00000000-0005-0000-0000-000012210000}"/>
    <cellStyle name="Data 16" xfId="8487" xr:uid="{00000000-0005-0000-0000-000013210000}"/>
    <cellStyle name="Data 2" xfId="8488" xr:uid="{00000000-0005-0000-0000-000014210000}"/>
    <cellStyle name="Data 2 2" xfId="8489" xr:uid="{00000000-0005-0000-0000-000015210000}"/>
    <cellStyle name="Data 2 2 2" xfId="8490" xr:uid="{00000000-0005-0000-0000-000016210000}"/>
    <cellStyle name="Data 2 2 3" xfId="8491" xr:uid="{00000000-0005-0000-0000-000017210000}"/>
    <cellStyle name="Data 2 2 4" xfId="8492" xr:uid="{00000000-0005-0000-0000-000018210000}"/>
    <cellStyle name="Data 2 2_2.1  NEW FTA passage prés BIS" xfId="8493" xr:uid="{00000000-0005-0000-0000-000019210000}"/>
    <cellStyle name="Data 2 3" xfId="8494" xr:uid="{00000000-0005-0000-0000-00001A210000}"/>
    <cellStyle name="Data 2 3 2" xfId="8495" xr:uid="{00000000-0005-0000-0000-00001B210000}"/>
    <cellStyle name="Data 2 3 3" xfId="8496" xr:uid="{00000000-0005-0000-0000-00001C210000}"/>
    <cellStyle name="Data 2 3 4" xfId="8497" xr:uid="{00000000-0005-0000-0000-00001D210000}"/>
    <cellStyle name="Data 2 3_note 2_FTAResultat" xfId="8498" xr:uid="{00000000-0005-0000-0000-00001E210000}"/>
    <cellStyle name="Data 2 4" xfId="8499" xr:uid="{00000000-0005-0000-0000-00001F210000}"/>
    <cellStyle name="Data 2 4 2" xfId="8500" xr:uid="{00000000-0005-0000-0000-000020210000}"/>
    <cellStyle name="Data 2 4 3" xfId="8501" xr:uid="{00000000-0005-0000-0000-000021210000}"/>
    <cellStyle name="Data 2 4_note 2_FTAResultat" xfId="8502" xr:uid="{00000000-0005-0000-0000-000022210000}"/>
    <cellStyle name="Data 2 5" xfId="8503" xr:uid="{00000000-0005-0000-0000-000023210000}"/>
    <cellStyle name="Data 2 6" xfId="8504" xr:uid="{00000000-0005-0000-0000-000024210000}"/>
    <cellStyle name="Data 2 7" xfId="8505" xr:uid="{00000000-0005-0000-0000-000025210000}"/>
    <cellStyle name="Data 2 8" xfId="8506" xr:uid="{00000000-0005-0000-0000-000026210000}"/>
    <cellStyle name="Data 2_note 2_FTAResultat" xfId="8507" xr:uid="{00000000-0005-0000-0000-000027210000}"/>
    <cellStyle name="Data 3" xfId="8508" xr:uid="{00000000-0005-0000-0000-000028210000}"/>
    <cellStyle name="Data 3 2" xfId="8509" xr:uid="{00000000-0005-0000-0000-000029210000}"/>
    <cellStyle name="Data 3 2 2" xfId="8510" xr:uid="{00000000-0005-0000-0000-00002A210000}"/>
    <cellStyle name="Data 3 2_2.1  NEW FTA passage prés BIS" xfId="8511" xr:uid="{00000000-0005-0000-0000-00002B210000}"/>
    <cellStyle name="Data 3 3" xfId="8512" xr:uid="{00000000-0005-0000-0000-00002C210000}"/>
    <cellStyle name="Data 3 3 2" xfId="8513" xr:uid="{00000000-0005-0000-0000-00002D210000}"/>
    <cellStyle name="Data 3 3 3" xfId="8514" xr:uid="{00000000-0005-0000-0000-00002E210000}"/>
    <cellStyle name="Data 3 3_note 2_FTAResultat" xfId="8515" xr:uid="{00000000-0005-0000-0000-00002F210000}"/>
    <cellStyle name="Data 3 4" xfId="8516" xr:uid="{00000000-0005-0000-0000-000030210000}"/>
    <cellStyle name="Data 3 5" xfId="8517" xr:uid="{00000000-0005-0000-0000-000031210000}"/>
    <cellStyle name="Data 3_note 2_FTAResultat" xfId="8518" xr:uid="{00000000-0005-0000-0000-000032210000}"/>
    <cellStyle name="Data 4" xfId="8519" xr:uid="{00000000-0005-0000-0000-000033210000}"/>
    <cellStyle name="Data 4 2" xfId="8520" xr:uid="{00000000-0005-0000-0000-000034210000}"/>
    <cellStyle name="Data 4 3" xfId="8521" xr:uid="{00000000-0005-0000-0000-000035210000}"/>
    <cellStyle name="Data 4 4" xfId="8522" xr:uid="{00000000-0005-0000-0000-000036210000}"/>
    <cellStyle name="Data 4_note 2_FTAResultat" xfId="8523" xr:uid="{00000000-0005-0000-0000-000037210000}"/>
    <cellStyle name="Data 5" xfId="8524" xr:uid="{00000000-0005-0000-0000-000038210000}"/>
    <cellStyle name="Data 5 2" xfId="8525" xr:uid="{00000000-0005-0000-0000-000039210000}"/>
    <cellStyle name="Data 5 3" xfId="8526" xr:uid="{00000000-0005-0000-0000-00003A210000}"/>
    <cellStyle name="Data 5 4" xfId="8527" xr:uid="{00000000-0005-0000-0000-00003B210000}"/>
    <cellStyle name="Data 5_note 2_FTAResultat" xfId="8528" xr:uid="{00000000-0005-0000-0000-00003C210000}"/>
    <cellStyle name="Data 6" xfId="8529" xr:uid="{00000000-0005-0000-0000-00003D210000}"/>
    <cellStyle name="Data 6 2" xfId="8530" xr:uid="{00000000-0005-0000-0000-00003E210000}"/>
    <cellStyle name="Data 6 3" xfId="8531" xr:uid="{00000000-0005-0000-0000-00003F210000}"/>
    <cellStyle name="Data 6 4" xfId="8532" xr:uid="{00000000-0005-0000-0000-000040210000}"/>
    <cellStyle name="Data 6_note 2_FTAResultat" xfId="8533" xr:uid="{00000000-0005-0000-0000-000041210000}"/>
    <cellStyle name="Data 7" xfId="8534" xr:uid="{00000000-0005-0000-0000-000042210000}"/>
    <cellStyle name="Data 7 2" xfId="8535" xr:uid="{00000000-0005-0000-0000-000043210000}"/>
    <cellStyle name="Data 7 3" xfId="8536" xr:uid="{00000000-0005-0000-0000-000044210000}"/>
    <cellStyle name="Data 7 4" xfId="8537" xr:uid="{00000000-0005-0000-0000-000045210000}"/>
    <cellStyle name="Data 7_note 2_FTAResultat" xfId="8538" xr:uid="{00000000-0005-0000-0000-000046210000}"/>
    <cellStyle name="Data 8" xfId="8539" xr:uid="{00000000-0005-0000-0000-000047210000}"/>
    <cellStyle name="Data 8 2" xfId="8540" xr:uid="{00000000-0005-0000-0000-000048210000}"/>
    <cellStyle name="Data 8 3" xfId="8541" xr:uid="{00000000-0005-0000-0000-000049210000}"/>
    <cellStyle name="Data 8 4" xfId="8542" xr:uid="{00000000-0005-0000-0000-00004A210000}"/>
    <cellStyle name="Data 8_note 2_FTAResultat" xfId="8543" xr:uid="{00000000-0005-0000-0000-00004B210000}"/>
    <cellStyle name="Data 9" xfId="8544" xr:uid="{00000000-0005-0000-0000-00004C210000}"/>
    <cellStyle name="Data 9 2" xfId="8545" xr:uid="{00000000-0005-0000-0000-00004D210000}"/>
    <cellStyle name="Data 9 3" xfId="8546" xr:uid="{00000000-0005-0000-0000-00004E210000}"/>
    <cellStyle name="Data 9 4" xfId="8547" xr:uid="{00000000-0005-0000-0000-00004F210000}"/>
    <cellStyle name="Data 9_note 2_FTAResultat" xfId="8548" xr:uid="{00000000-0005-0000-0000-000050210000}"/>
    <cellStyle name="Data_2.1  NEW FTA passage prés BIS" xfId="8549" xr:uid="{00000000-0005-0000-0000-000051210000}"/>
    <cellStyle name="DataFeed" xfId="8550" xr:uid="{00000000-0005-0000-0000-000052210000}"/>
    <cellStyle name="DataInput" xfId="8551" xr:uid="{00000000-0005-0000-0000-000053210000}"/>
    <cellStyle name="DataInput 10" xfId="8552" xr:uid="{00000000-0005-0000-0000-000054210000}"/>
    <cellStyle name="DataInput 10 2" xfId="8553" xr:uid="{00000000-0005-0000-0000-000055210000}"/>
    <cellStyle name="DataInput 10 3" xfId="8554" xr:uid="{00000000-0005-0000-0000-000056210000}"/>
    <cellStyle name="DataInput 10 4" xfId="8555" xr:uid="{00000000-0005-0000-0000-000057210000}"/>
    <cellStyle name="DataInput 10 5" xfId="8556" xr:uid="{00000000-0005-0000-0000-000058210000}"/>
    <cellStyle name="DataInput 10_note 2_FTAResultat" xfId="8557" xr:uid="{00000000-0005-0000-0000-000059210000}"/>
    <cellStyle name="DataInput 11" xfId="8558" xr:uid="{00000000-0005-0000-0000-00005A210000}"/>
    <cellStyle name="DataInput 12" xfId="8559" xr:uid="{00000000-0005-0000-0000-00005B210000}"/>
    <cellStyle name="DataInput 13" xfId="8560" xr:uid="{00000000-0005-0000-0000-00005C210000}"/>
    <cellStyle name="DataInput 14" xfId="8561" xr:uid="{00000000-0005-0000-0000-00005D210000}"/>
    <cellStyle name="DataInput 2" xfId="8562" xr:uid="{00000000-0005-0000-0000-00005E210000}"/>
    <cellStyle name="DataInput 2 10" xfId="8563" xr:uid="{00000000-0005-0000-0000-00005F210000}"/>
    <cellStyle name="DataInput 2 10 10" xfId="8564" xr:uid="{00000000-0005-0000-0000-000060210000}"/>
    <cellStyle name="DataInput 2 10 11" xfId="8565" xr:uid="{00000000-0005-0000-0000-000061210000}"/>
    <cellStyle name="DataInput 2 10 12" xfId="8566" xr:uid="{00000000-0005-0000-0000-000062210000}"/>
    <cellStyle name="DataInput 2 10 13" xfId="8567" xr:uid="{00000000-0005-0000-0000-000063210000}"/>
    <cellStyle name="DataInput 2 10 14" xfId="8568" xr:uid="{00000000-0005-0000-0000-000064210000}"/>
    <cellStyle name="DataInput 2 10 15" xfId="8569" xr:uid="{00000000-0005-0000-0000-000065210000}"/>
    <cellStyle name="DataInput 2 10 16" xfId="8570" xr:uid="{00000000-0005-0000-0000-000066210000}"/>
    <cellStyle name="DataInput 2 10 17" xfId="8571" xr:uid="{00000000-0005-0000-0000-000067210000}"/>
    <cellStyle name="DataInput 2 10 18" xfId="8572" xr:uid="{00000000-0005-0000-0000-000068210000}"/>
    <cellStyle name="DataInput 2 10 19" xfId="8573" xr:uid="{00000000-0005-0000-0000-000069210000}"/>
    <cellStyle name="DataInput 2 10 2" xfId="8574" xr:uid="{00000000-0005-0000-0000-00006A210000}"/>
    <cellStyle name="DataInput 2 10 2 2" xfId="8575" xr:uid="{00000000-0005-0000-0000-00006B210000}"/>
    <cellStyle name="DataInput 2 10 2_note 2_FTAResultat" xfId="8576" xr:uid="{00000000-0005-0000-0000-00006C210000}"/>
    <cellStyle name="DataInput 2 10 3" xfId="8577" xr:uid="{00000000-0005-0000-0000-00006D210000}"/>
    <cellStyle name="DataInput 2 10 3 2" xfId="8578" xr:uid="{00000000-0005-0000-0000-00006E210000}"/>
    <cellStyle name="DataInput 2 10 3_note 2_FTAResultat" xfId="8579" xr:uid="{00000000-0005-0000-0000-00006F210000}"/>
    <cellStyle name="DataInput 2 10 4" xfId="8580" xr:uid="{00000000-0005-0000-0000-000070210000}"/>
    <cellStyle name="DataInput 2 10 4 2" xfId="8581" xr:uid="{00000000-0005-0000-0000-000071210000}"/>
    <cellStyle name="DataInput 2 10 4_note 2_FTAResultat" xfId="8582" xr:uid="{00000000-0005-0000-0000-000072210000}"/>
    <cellStyle name="DataInput 2 10 5" xfId="8583" xr:uid="{00000000-0005-0000-0000-000073210000}"/>
    <cellStyle name="DataInput 2 10 5 2" xfId="8584" xr:uid="{00000000-0005-0000-0000-000074210000}"/>
    <cellStyle name="DataInput 2 10 6" xfId="8585" xr:uid="{00000000-0005-0000-0000-000075210000}"/>
    <cellStyle name="DataInput 2 10 7" xfId="8586" xr:uid="{00000000-0005-0000-0000-000076210000}"/>
    <cellStyle name="DataInput 2 10 8" xfId="8587" xr:uid="{00000000-0005-0000-0000-000077210000}"/>
    <cellStyle name="DataInput 2 10 9" xfId="8588" xr:uid="{00000000-0005-0000-0000-000078210000}"/>
    <cellStyle name="DataInput 2 10_note 2_FTAResultat" xfId="8589" xr:uid="{00000000-0005-0000-0000-000079210000}"/>
    <cellStyle name="DataInput 2 11" xfId="8590" xr:uid="{00000000-0005-0000-0000-00007A210000}"/>
    <cellStyle name="DataInput 2 11 10" xfId="8591" xr:uid="{00000000-0005-0000-0000-00007B210000}"/>
    <cellStyle name="DataInput 2 11 11" xfId="8592" xr:uid="{00000000-0005-0000-0000-00007C210000}"/>
    <cellStyle name="DataInput 2 11 12" xfId="8593" xr:uid="{00000000-0005-0000-0000-00007D210000}"/>
    <cellStyle name="DataInput 2 11 13" xfId="8594" xr:uid="{00000000-0005-0000-0000-00007E210000}"/>
    <cellStyle name="DataInput 2 11 14" xfId="8595" xr:uid="{00000000-0005-0000-0000-00007F210000}"/>
    <cellStyle name="DataInput 2 11 15" xfId="8596" xr:uid="{00000000-0005-0000-0000-000080210000}"/>
    <cellStyle name="DataInput 2 11 16" xfId="8597" xr:uid="{00000000-0005-0000-0000-000081210000}"/>
    <cellStyle name="DataInput 2 11 17" xfId="8598" xr:uid="{00000000-0005-0000-0000-000082210000}"/>
    <cellStyle name="DataInput 2 11 18" xfId="8599" xr:uid="{00000000-0005-0000-0000-000083210000}"/>
    <cellStyle name="DataInput 2 11 19" xfId="8600" xr:uid="{00000000-0005-0000-0000-000084210000}"/>
    <cellStyle name="DataInput 2 11 2" xfId="8601" xr:uid="{00000000-0005-0000-0000-000085210000}"/>
    <cellStyle name="DataInput 2 11 2 2" xfId="8602" xr:uid="{00000000-0005-0000-0000-000086210000}"/>
    <cellStyle name="DataInput 2 11 2_note 2_FTAResultat" xfId="8603" xr:uid="{00000000-0005-0000-0000-000087210000}"/>
    <cellStyle name="DataInput 2 11 3" xfId="8604" xr:uid="{00000000-0005-0000-0000-000088210000}"/>
    <cellStyle name="DataInput 2 11 3 2" xfId="8605" xr:uid="{00000000-0005-0000-0000-000089210000}"/>
    <cellStyle name="DataInput 2 11 3_note 2_FTAResultat" xfId="8606" xr:uid="{00000000-0005-0000-0000-00008A210000}"/>
    <cellStyle name="DataInput 2 11 4" xfId="8607" xr:uid="{00000000-0005-0000-0000-00008B210000}"/>
    <cellStyle name="DataInput 2 11 4 2" xfId="8608" xr:uid="{00000000-0005-0000-0000-00008C210000}"/>
    <cellStyle name="DataInput 2 11 4_note 2_FTAResultat" xfId="8609" xr:uid="{00000000-0005-0000-0000-00008D210000}"/>
    <cellStyle name="DataInput 2 11 5" xfId="8610" xr:uid="{00000000-0005-0000-0000-00008E210000}"/>
    <cellStyle name="DataInput 2 11 5 2" xfId="8611" xr:uid="{00000000-0005-0000-0000-00008F210000}"/>
    <cellStyle name="DataInput 2 11 6" xfId="8612" xr:uid="{00000000-0005-0000-0000-000090210000}"/>
    <cellStyle name="DataInput 2 11 7" xfId="8613" xr:uid="{00000000-0005-0000-0000-000091210000}"/>
    <cellStyle name="DataInput 2 11 8" xfId="8614" xr:uid="{00000000-0005-0000-0000-000092210000}"/>
    <cellStyle name="DataInput 2 11 9" xfId="8615" xr:uid="{00000000-0005-0000-0000-000093210000}"/>
    <cellStyle name="DataInput 2 11_note 2_FTAResultat" xfId="8616" xr:uid="{00000000-0005-0000-0000-000094210000}"/>
    <cellStyle name="DataInput 2 12" xfId="8617" xr:uid="{00000000-0005-0000-0000-000095210000}"/>
    <cellStyle name="DataInput 2 12 10" xfId="8618" xr:uid="{00000000-0005-0000-0000-000096210000}"/>
    <cellStyle name="DataInput 2 12 11" xfId="8619" xr:uid="{00000000-0005-0000-0000-000097210000}"/>
    <cellStyle name="DataInput 2 12 12" xfId="8620" xr:uid="{00000000-0005-0000-0000-000098210000}"/>
    <cellStyle name="DataInput 2 12 13" xfId="8621" xr:uid="{00000000-0005-0000-0000-000099210000}"/>
    <cellStyle name="DataInput 2 12 14" xfId="8622" xr:uid="{00000000-0005-0000-0000-00009A210000}"/>
    <cellStyle name="DataInput 2 12 15" xfId="8623" xr:uid="{00000000-0005-0000-0000-00009B210000}"/>
    <cellStyle name="DataInput 2 12 16" xfId="8624" xr:uid="{00000000-0005-0000-0000-00009C210000}"/>
    <cellStyle name="DataInput 2 12 17" xfId="8625" xr:uid="{00000000-0005-0000-0000-00009D210000}"/>
    <cellStyle name="DataInput 2 12 18" xfId="8626" xr:uid="{00000000-0005-0000-0000-00009E210000}"/>
    <cellStyle name="DataInput 2 12 19" xfId="8627" xr:uid="{00000000-0005-0000-0000-00009F210000}"/>
    <cellStyle name="DataInput 2 12 2" xfId="8628" xr:uid="{00000000-0005-0000-0000-0000A0210000}"/>
    <cellStyle name="DataInput 2 12 2 2" xfId="8629" xr:uid="{00000000-0005-0000-0000-0000A1210000}"/>
    <cellStyle name="DataInput 2 12 2_note 2_FTAResultat" xfId="8630" xr:uid="{00000000-0005-0000-0000-0000A2210000}"/>
    <cellStyle name="DataInput 2 12 3" xfId="8631" xr:uid="{00000000-0005-0000-0000-0000A3210000}"/>
    <cellStyle name="DataInput 2 12 3 2" xfId="8632" xr:uid="{00000000-0005-0000-0000-0000A4210000}"/>
    <cellStyle name="DataInput 2 12 3_note 2_FTAResultat" xfId="8633" xr:uid="{00000000-0005-0000-0000-0000A5210000}"/>
    <cellStyle name="DataInput 2 12 4" xfId="8634" xr:uid="{00000000-0005-0000-0000-0000A6210000}"/>
    <cellStyle name="DataInput 2 12 4 2" xfId="8635" xr:uid="{00000000-0005-0000-0000-0000A7210000}"/>
    <cellStyle name="DataInput 2 12 4_note 2_FTAResultat" xfId="8636" xr:uid="{00000000-0005-0000-0000-0000A8210000}"/>
    <cellStyle name="DataInput 2 12 5" xfId="8637" xr:uid="{00000000-0005-0000-0000-0000A9210000}"/>
    <cellStyle name="DataInput 2 12 5 2" xfId="8638" xr:uid="{00000000-0005-0000-0000-0000AA210000}"/>
    <cellStyle name="DataInput 2 12 6" xfId="8639" xr:uid="{00000000-0005-0000-0000-0000AB210000}"/>
    <cellStyle name="DataInput 2 12 7" xfId="8640" xr:uid="{00000000-0005-0000-0000-0000AC210000}"/>
    <cellStyle name="DataInput 2 12 8" xfId="8641" xr:uid="{00000000-0005-0000-0000-0000AD210000}"/>
    <cellStyle name="DataInput 2 12 9" xfId="8642" xr:uid="{00000000-0005-0000-0000-0000AE210000}"/>
    <cellStyle name="DataInput 2 12_note 2_FTAResultat" xfId="8643" xr:uid="{00000000-0005-0000-0000-0000AF210000}"/>
    <cellStyle name="DataInput 2 13" xfId="8644" xr:uid="{00000000-0005-0000-0000-0000B0210000}"/>
    <cellStyle name="DataInput 2 13 2" xfId="8645" xr:uid="{00000000-0005-0000-0000-0000B1210000}"/>
    <cellStyle name="DataInput 2 13 3" xfId="8646" xr:uid="{00000000-0005-0000-0000-0000B2210000}"/>
    <cellStyle name="DataInput 2 13 4" xfId="8647" xr:uid="{00000000-0005-0000-0000-0000B3210000}"/>
    <cellStyle name="DataInput 2 13 5" xfId="8648" xr:uid="{00000000-0005-0000-0000-0000B4210000}"/>
    <cellStyle name="DataInput 2 13 6" xfId="8649" xr:uid="{00000000-0005-0000-0000-0000B5210000}"/>
    <cellStyle name="DataInput 2 13_note 2_FTAResultat" xfId="8650" xr:uid="{00000000-0005-0000-0000-0000B6210000}"/>
    <cellStyle name="DataInput 2 14" xfId="8651" xr:uid="{00000000-0005-0000-0000-0000B7210000}"/>
    <cellStyle name="DataInput 2 14 2" xfId="8652" xr:uid="{00000000-0005-0000-0000-0000B8210000}"/>
    <cellStyle name="DataInput 2 14_note 2_FTAResultat" xfId="8653" xr:uid="{00000000-0005-0000-0000-0000B9210000}"/>
    <cellStyle name="DataInput 2 15" xfId="8654" xr:uid="{00000000-0005-0000-0000-0000BA210000}"/>
    <cellStyle name="DataInput 2 15 2" xfId="8655" xr:uid="{00000000-0005-0000-0000-0000BB210000}"/>
    <cellStyle name="DataInput 2 15_note 2_FTAResultat" xfId="8656" xr:uid="{00000000-0005-0000-0000-0000BC210000}"/>
    <cellStyle name="DataInput 2 16" xfId="8657" xr:uid="{00000000-0005-0000-0000-0000BD210000}"/>
    <cellStyle name="DataInput 2 16 2" xfId="8658" xr:uid="{00000000-0005-0000-0000-0000BE210000}"/>
    <cellStyle name="DataInput 2 16_note 2_FTAResultat" xfId="8659" xr:uid="{00000000-0005-0000-0000-0000BF210000}"/>
    <cellStyle name="DataInput 2 17" xfId="8660" xr:uid="{00000000-0005-0000-0000-0000C0210000}"/>
    <cellStyle name="DataInput 2 18" xfId="8661" xr:uid="{00000000-0005-0000-0000-0000C1210000}"/>
    <cellStyle name="DataInput 2 19" xfId="8662" xr:uid="{00000000-0005-0000-0000-0000C2210000}"/>
    <cellStyle name="DataInput 2 2" xfId="8663" xr:uid="{00000000-0005-0000-0000-0000C3210000}"/>
    <cellStyle name="DataInput 2 2 10" xfId="8664" xr:uid="{00000000-0005-0000-0000-0000C4210000}"/>
    <cellStyle name="DataInput 2 2 11" xfId="8665" xr:uid="{00000000-0005-0000-0000-0000C5210000}"/>
    <cellStyle name="DataInput 2 2 12" xfId="8666" xr:uid="{00000000-0005-0000-0000-0000C6210000}"/>
    <cellStyle name="DataInput 2 2 13" xfId="8667" xr:uid="{00000000-0005-0000-0000-0000C7210000}"/>
    <cellStyle name="DataInput 2 2 14" xfId="8668" xr:uid="{00000000-0005-0000-0000-0000C8210000}"/>
    <cellStyle name="DataInput 2 2 2" xfId="8669" xr:uid="{00000000-0005-0000-0000-0000C9210000}"/>
    <cellStyle name="DataInput 2 2 2 10" xfId="8670" xr:uid="{00000000-0005-0000-0000-0000CA210000}"/>
    <cellStyle name="DataInput 2 2 2 11" xfId="8671" xr:uid="{00000000-0005-0000-0000-0000CB210000}"/>
    <cellStyle name="DataInput 2 2 2 12" xfId="8672" xr:uid="{00000000-0005-0000-0000-0000CC210000}"/>
    <cellStyle name="DataInput 2 2 2 13" xfId="8673" xr:uid="{00000000-0005-0000-0000-0000CD210000}"/>
    <cellStyle name="DataInput 2 2 2 14" xfId="8674" xr:uid="{00000000-0005-0000-0000-0000CE210000}"/>
    <cellStyle name="DataInput 2 2 2 15" xfId="8675" xr:uid="{00000000-0005-0000-0000-0000CF210000}"/>
    <cellStyle name="DataInput 2 2 2 16" xfId="8676" xr:uid="{00000000-0005-0000-0000-0000D0210000}"/>
    <cellStyle name="DataInput 2 2 2 17" xfId="8677" xr:uid="{00000000-0005-0000-0000-0000D1210000}"/>
    <cellStyle name="DataInput 2 2 2 18" xfId="8678" xr:uid="{00000000-0005-0000-0000-0000D2210000}"/>
    <cellStyle name="DataInput 2 2 2 19" xfId="8679" xr:uid="{00000000-0005-0000-0000-0000D3210000}"/>
    <cellStyle name="DataInput 2 2 2 2" xfId="8680" xr:uid="{00000000-0005-0000-0000-0000D4210000}"/>
    <cellStyle name="DataInput 2 2 2 2 2" xfId="8681" xr:uid="{00000000-0005-0000-0000-0000D5210000}"/>
    <cellStyle name="DataInput 2 2 2 2_note 2_FTAResultat" xfId="8682" xr:uid="{00000000-0005-0000-0000-0000D6210000}"/>
    <cellStyle name="DataInput 2 2 2 3" xfId="8683" xr:uid="{00000000-0005-0000-0000-0000D7210000}"/>
    <cellStyle name="DataInput 2 2 2 3 2" xfId="8684" xr:uid="{00000000-0005-0000-0000-0000D8210000}"/>
    <cellStyle name="DataInput 2 2 2 3_note 2_FTAResultat" xfId="8685" xr:uid="{00000000-0005-0000-0000-0000D9210000}"/>
    <cellStyle name="DataInput 2 2 2 4" xfId="8686" xr:uid="{00000000-0005-0000-0000-0000DA210000}"/>
    <cellStyle name="DataInput 2 2 2 4 2" xfId="8687" xr:uid="{00000000-0005-0000-0000-0000DB210000}"/>
    <cellStyle name="DataInput 2 2 2 4_note 2_FTAResultat" xfId="8688" xr:uid="{00000000-0005-0000-0000-0000DC210000}"/>
    <cellStyle name="DataInput 2 2 2 5" xfId="8689" xr:uid="{00000000-0005-0000-0000-0000DD210000}"/>
    <cellStyle name="DataInput 2 2 2 5 2" xfId="8690" xr:uid="{00000000-0005-0000-0000-0000DE210000}"/>
    <cellStyle name="DataInput 2 2 2 6" xfId="8691" xr:uid="{00000000-0005-0000-0000-0000DF210000}"/>
    <cellStyle name="DataInput 2 2 2 7" xfId="8692" xr:uid="{00000000-0005-0000-0000-0000E0210000}"/>
    <cellStyle name="DataInput 2 2 2 8" xfId="8693" xr:uid="{00000000-0005-0000-0000-0000E1210000}"/>
    <cellStyle name="DataInput 2 2 2 9" xfId="8694" xr:uid="{00000000-0005-0000-0000-0000E2210000}"/>
    <cellStyle name="DataInput 2 2 2_note 2_FTAResultat" xfId="8695" xr:uid="{00000000-0005-0000-0000-0000E3210000}"/>
    <cellStyle name="DataInput 2 2 3" xfId="8696" xr:uid="{00000000-0005-0000-0000-0000E4210000}"/>
    <cellStyle name="DataInput 2 2 3 10" xfId="8697" xr:uid="{00000000-0005-0000-0000-0000E5210000}"/>
    <cellStyle name="DataInput 2 2 3 11" xfId="8698" xr:uid="{00000000-0005-0000-0000-0000E6210000}"/>
    <cellStyle name="DataInput 2 2 3 12" xfId="8699" xr:uid="{00000000-0005-0000-0000-0000E7210000}"/>
    <cellStyle name="DataInput 2 2 3 13" xfId="8700" xr:uid="{00000000-0005-0000-0000-0000E8210000}"/>
    <cellStyle name="DataInput 2 2 3 14" xfId="8701" xr:uid="{00000000-0005-0000-0000-0000E9210000}"/>
    <cellStyle name="DataInput 2 2 3 15" xfId="8702" xr:uid="{00000000-0005-0000-0000-0000EA210000}"/>
    <cellStyle name="DataInput 2 2 3 16" xfId="8703" xr:uid="{00000000-0005-0000-0000-0000EB210000}"/>
    <cellStyle name="DataInput 2 2 3 17" xfId="8704" xr:uid="{00000000-0005-0000-0000-0000EC210000}"/>
    <cellStyle name="DataInput 2 2 3 18" xfId="8705" xr:uid="{00000000-0005-0000-0000-0000ED210000}"/>
    <cellStyle name="DataInput 2 2 3 19" xfId="8706" xr:uid="{00000000-0005-0000-0000-0000EE210000}"/>
    <cellStyle name="DataInput 2 2 3 2" xfId="8707" xr:uid="{00000000-0005-0000-0000-0000EF210000}"/>
    <cellStyle name="DataInput 2 2 3 2 2" xfId="8708" xr:uid="{00000000-0005-0000-0000-0000F0210000}"/>
    <cellStyle name="DataInput 2 2 3 2_note 2_FTAResultat" xfId="8709" xr:uid="{00000000-0005-0000-0000-0000F1210000}"/>
    <cellStyle name="DataInput 2 2 3 3" xfId="8710" xr:uid="{00000000-0005-0000-0000-0000F2210000}"/>
    <cellStyle name="DataInput 2 2 3 3 2" xfId="8711" xr:uid="{00000000-0005-0000-0000-0000F3210000}"/>
    <cellStyle name="DataInput 2 2 3 3_note 2_FTAResultat" xfId="8712" xr:uid="{00000000-0005-0000-0000-0000F4210000}"/>
    <cellStyle name="DataInput 2 2 3 4" xfId="8713" xr:uid="{00000000-0005-0000-0000-0000F5210000}"/>
    <cellStyle name="DataInput 2 2 3 4 2" xfId="8714" xr:uid="{00000000-0005-0000-0000-0000F6210000}"/>
    <cellStyle name="DataInput 2 2 3 4_note 2_FTAResultat" xfId="8715" xr:uid="{00000000-0005-0000-0000-0000F7210000}"/>
    <cellStyle name="DataInput 2 2 3 5" xfId="8716" xr:uid="{00000000-0005-0000-0000-0000F8210000}"/>
    <cellStyle name="DataInput 2 2 3 5 2" xfId="8717" xr:uid="{00000000-0005-0000-0000-0000F9210000}"/>
    <cellStyle name="DataInput 2 2 3 6" xfId="8718" xr:uid="{00000000-0005-0000-0000-0000FA210000}"/>
    <cellStyle name="DataInput 2 2 3 7" xfId="8719" xr:uid="{00000000-0005-0000-0000-0000FB210000}"/>
    <cellStyle name="DataInput 2 2 3 8" xfId="8720" xr:uid="{00000000-0005-0000-0000-0000FC210000}"/>
    <cellStyle name="DataInput 2 2 3 9" xfId="8721" xr:uid="{00000000-0005-0000-0000-0000FD210000}"/>
    <cellStyle name="DataInput 2 2 3_note 2_FTAResultat" xfId="8722" xr:uid="{00000000-0005-0000-0000-0000FE210000}"/>
    <cellStyle name="DataInput 2 2 4" xfId="8723" xr:uid="{00000000-0005-0000-0000-0000FF210000}"/>
    <cellStyle name="DataInput 2 2 4 10" xfId="8724" xr:uid="{00000000-0005-0000-0000-000000220000}"/>
    <cellStyle name="DataInput 2 2 4 11" xfId="8725" xr:uid="{00000000-0005-0000-0000-000001220000}"/>
    <cellStyle name="DataInput 2 2 4 12" xfId="8726" xr:uid="{00000000-0005-0000-0000-000002220000}"/>
    <cellStyle name="DataInput 2 2 4 13" xfId="8727" xr:uid="{00000000-0005-0000-0000-000003220000}"/>
    <cellStyle name="DataInput 2 2 4 14" xfId="8728" xr:uid="{00000000-0005-0000-0000-000004220000}"/>
    <cellStyle name="DataInput 2 2 4 15" xfId="8729" xr:uid="{00000000-0005-0000-0000-000005220000}"/>
    <cellStyle name="DataInput 2 2 4 16" xfId="8730" xr:uid="{00000000-0005-0000-0000-000006220000}"/>
    <cellStyle name="DataInput 2 2 4 17" xfId="8731" xr:uid="{00000000-0005-0000-0000-000007220000}"/>
    <cellStyle name="DataInput 2 2 4 18" xfId="8732" xr:uid="{00000000-0005-0000-0000-000008220000}"/>
    <cellStyle name="DataInput 2 2 4 19" xfId="8733" xr:uid="{00000000-0005-0000-0000-000009220000}"/>
    <cellStyle name="DataInput 2 2 4 2" xfId="8734" xr:uid="{00000000-0005-0000-0000-00000A220000}"/>
    <cellStyle name="DataInput 2 2 4 2 2" xfId="8735" xr:uid="{00000000-0005-0000-0000-00000B220000}"/>
    <cellStyle name="DataInput 2 2 4 2_note 2_FTAResultat" xfId="8736" xr:uid="{00000000-0005-0000-0000-00000C220000}"/>
    <cellStyle name="DataInput 2 2 4 3" xfId="8737" xr:uid="{00000000-0005-0000-0000-00000D220000}"/>
    <cellStyle name="DataInput 2 2 4 3 2" xfId="8738" xr:uid="{00000000-0005-0000-0000-00000E220000}"/>
    <cellStyle name="DataInput 2 2 4 3_note 2_FTAResultat" xfId="8739" xr:uid="{00000000-0005-0000-0000-00000F220000}"/>
    <cellStyle name="DataInput 2 2 4 4" xfId="8740" xr:uid="{00000000-0005-0000-0000-000010220000}"/>
    <cellStyle name="DataInput 2 2 4 4 2" xfId="8741" xr:uid="{00000000-0005-0000-0000-000011220000}"/>
    <cellStyle name="DataInput 2 2 4 4_note 2_FTAResultat" xfId="8742" xr:uid="{00000000-0005-0000-0000-000012220000}"/>
    <cellStyle name="DataInput 2 2 4 5" xfId="8743" xr:uid="{00000000-0005-0000-0000-000013220000}"/>
    <cellStyle name="DataInput 2 2 4 5 2" xfId="8744" xr:uid="{00000000-0005-0000-0000-000014220000}"/>
    <cellStyle name="DataInput 2 2 4 6" xfId="8745" xr:uid="{00000000-0005-0000-0000-000015220000}"/>
    <cellStyle name="DataInput 2 2 4 7" xfId="8746" xr:uid="{00000000-0005-0000-0000-000016220000}"/>
    <cellStyle name="DataInput 2 2 4 8" xfId="8747" xr:uid="{00000000-0005-0000-0000-000017220000}"/>
    <cellStyle name="DataInput 2 2 4 9" xfId="8748" xr:uid="{00000000-0005-0000-0000-000018220000}"/>
    <cellStyle name="DataInput 2 2 4_note 2_FTAResultat" xfId="8749" xr:uid="{00000000-0005-0000-0000-000019220000}"/>
    <cellStyle name="DataInput 2 2 5" xfId="8750" xr:uid="{00000000-0005-0000-0000-00001A220000}"/>
    <cellStyle name="DataInput 2 2 5 10" xfId="8751" xr:uid="{00000000-0005-0000-0000-00001B220000}"/>
    <cellStyle name="DataInput 2 2 5 11" xfId="8752" xr:uid="{00000000-0005-0000-0000-00001C220000}"/>
    <cellStyle name="DataInput 2 2 5 12" xfId="8753" xr:uid="{00000000-0005-0000-0000-00001D220000}"/>
    <cellStyle name="DataInput 2 2 5 13" xfId="8754" xr:uid="{00000000-0005-0000-0000-00001E220000}"/>
    <cellStyle name="DataInput 2 2 5 14" xfId="8755" xr:uid="{00000000-0005-0000-0000-00001F220000}"/>
    <cellStyle name="DataInput 2 2 5 15" xfId="8756" xr:uid="{00000000-0005-0000-0000-000020220000}"/>
    <cellStyle name="DataInput 2 2 5 16" xfId="8757" xr:uid="{00000000-0005-0000-0000-000021220000}"/>
    <cellStyle name="DataInput 2 2 5 17" xfId="8758" xr:uid="{00000000-0005-0000-0000-000022220000}"/>
    <cellStyle name="DataInput 2 2 5 18" xfId="8759" xr:uid="{00000000-0005-0000-0000-000023220000}"/>
    <cellStyle name="DataInput 2 2 5 19" xfId="8760" xr:uid="{00000000-0005-0000-0000-000024220000}"/>
    <cellStyle name="DataInput 2 2 5 2" xfId="8761" xr:uid="{00000000-0005-0000-0000-000025220000}"/>
    <cellStyle name="DataInput 2 2 5 2 2" xfId="8762" xr:uid="{00000000-0005-0000-0000-000026220000}"/>
    <cellStyle name="DataInput 2 2 5 2_note 2_FTAResultat" xfId="8763" xr:uid="{00000000-0005-0000-0000-000027220000}"/>
    <cellStyle name="DataInput 2 2 5 3" xfId="8764" xr:uid="{00000000-0005-0000-0000-000028220000}"/>
    <cellStyle name="DataInput 2 2 5 3 2" xfId="8765" xr:uid="{00000000-0005-0000-0000-000029220000}"/>
    <cellStyle name="DataInput 2 2 5 3_note 2_FTAResultat" xfId="8766" xr:uid="{00000000-0005-0000-0000-00002A220000}"/>
    <cellStyle name="DataInput 2 2 5 4" xfId="8767" xr:uid="{00000000-0005-0000-0000-00002B220000}"/>
    <cellStyle name="DataInput 2 2 5 4 2" xfId="8768" xr:uid="{00000000-0005-0000-0000-00002C220000}"/>
    <cellStyle name="DataInput 2 2 5 4_note 2_FTAResultat" xfId="8769" xr:uid="{00000000-0005-0000-0000-00002D220000}"/>
    <cellStyle name="DataInput 2 2 5 5" xfId="8770" xr:uid="{00000000-0005-0000-0000-00002E220000}"/>
    <cellStyle name="DataInput 2 2 5 5 2" xfId="8771" xr:uid="{00000000-0005-0000-0000-00002F220000}"/>
    <cellStyle name="DataInput 2 2 5 6" xfId="8772" xr:uid="{00000000-0005-0000-0000-000030220000}"/>
    <cellStyle name="DataInput 2 2 5 7" xfId="8773" xr:uid="{00000000-0005-0000-0000-000031220000}"/>
    <cellStyle name="DataInput 2 2 5 8" xfId="8774" xr:uid="{00000000-0005-0000-0000-000032220000}"/>
    <cellStyle name="DataInput 2 2 5 9" xfId="8775" xr:uid="{00000000-0005-0000-0000-000033220000}"/>
    <cellStyle name="DataInput 2 2 5_note 2_FTAResultat" xfId="8776" xr:uid="{00000000-0005-0000-0000-000034220000}"/>
    <cellStyle name="DataInput 2 2 6" xfId="8777" xr:uid="{00000000-0005-0000-0000-000035220000}"/>
    <cellStyle name="DataInput 2 2 6 2" xfId="8778" xr:uid="{00000000-0005-0000-0000-000036220000}"/>
    <cellStyle name="DataInput 2 2 6_note 2_FTAResultat" xfId="8779" xr:uid="{00000000-0005-0000-0000-000037220000}"/>
    <cellStyle name="DataInput 2 2 7" xfId="8780" xr:uid="{00000000-0005-0000-0000-000038220000}"/>
    <cellStyle name="DataInput 2 2 7 2" xfId="8781" xr:uid="{00000000-0005-0000-0000-000039220000}"/>
    <cellStyle name="DataInput 2 2 7_note 2_FTAResultat" xfId="8782" xr:uid="{00000000-0005-0000-0000-00003A220000}"/>
    <cellStyle name="DataInput 2 2 8" xfId="8783" xr:uid="{00000000-0005-0000-0000-00003B220000}"/>
    <cellStyle name="DataInput 2 2 8 2" xfId="8784" xr:uid="{00000000-0005-0000-0000-00003C220000}"/>
    <cellStyle name="DataInput 2 2 8_note 2_FTAResultat" xfId="8785" xr:uid="{00000000-0005-0000-0000-00003D220000}"/>
    <cellStyle name="DataInput 2 2 9" xfId="8786" xr:uid="{00000000-0005-0000-0000-00003E220000}"/>
    <cellStyle name="DataInput 2 2 9 2" xfId="8787" xr:uid="{00000000-0005-0000-0000-00003F220000}"/>
    <cellStyle name="DataInput 2 2_note 2_FTAResultat" xfId="8788" xr:uid="{00000000-0005-0000-0000-000040220000}"/>
    <cellStyle name="DataInput 2 3" xfId="8789" xr:uid="{00000000-0005-0000-0000-000041220000}"/>
    <cellStyle name="DataInput 2 3 10" xfId="8790" xr:uid="{00000000-0005-0000-0000-000042220000}"/>
    <cellStyle name="DataInput 2 3 11" xfId="8791" xr:uid="{00000000-0005-0000-0000-000043220000}"/>
    <cellStyle name="DataInput 2 3 12" xfId="8792" xr:uid="{00000000-0005-0000-0000-000044220000}"/>
    <cellStyle name="DataInput 2 3 13" xfId="8793" xr:uid="{00000000-0005-0000-0000-000045220000}"/>
    <cellStyle name="DataInput 2 3 14" xfId="8794" xr:uid="{00000000-0005-0000-0000-000046220000}"/>
    <cellStyle name="DataInput 2 3 2" xfId="8795" xr:uid="{00000000-0005-0000-0000-000047220000}"/>
    <cellStyle name="DataInput 2 3 2 10" xfId="8796" xr:uid="{00000000-0005-0000-0000-000048220000}"/>
    <cellStyle name="DataInput 2 3 2 11" xfId="8797" xr:uid="{00000000-0005-0000-0000-000049220000}"/>
    <cellStyle name="DataInput 2 3 2 12" xfId="8798" xr:uid="{00000000-0005-0000-0000-00004A220000}"/>
    <cellStyle name="DataInput 2 3 2 13" xfId="8799" xr:uid="{00000000-0005-0000-0000-00004B220000}"/>
    <cellStyle name="DataInput 2 3 2 14" xfId="8800" xr:uid="{00000000-0005-0000-0000-00004C220000}"/>
    <cellStyle name="DataInput 2 3 2 15" xfId="8801" xr:uid="{00000000-0005-0000-0000-00004D220000}"/>
    <cellStyle name="DataInput 2 3 2 16" xfId="8802" xr:uid="{00000000-0005-0000-0000-00004E220000}"/>
    <cellStyle name="DataInput 2 3 2 17" xfId="8803" xr:uid="{00000000-0005-0000-0000-00004F220000}"/>
    <cellStyle name="DataInput 2 3 2 18" xfId="8804" xr:uid="{00000000-0005-0000-0000-000050220000}"/>
    <cellStyle name="DataInput 2 3 2 19" xfId="8805" xr:uid="{00000000-0005-0000-0000-000051220000}"/>
    <cellStyle name="DataInput 2 3 2 2" xfId="8806" xr:uid="{00000000-0005-0000-0000-000052220000}"/>
    <cellStyle name="DataInput 2 3 2 2 2" xfId="8807" xr:uid="{00000000-0005-0000-0000-000053220000}"/>
    <cellStyle name="DataInput 2 3 2 2_note 2_FTAResultat" xfId="8808" xr:uid="{00000000-0005-0000-0000-000054220000}"/>
    <cellStyle name="DataInput 2 3 2 3" xfId="8809" xr:uid="{00000000-0005-0000-0000-000055220000}"/>
    <cellStyle name="DataInput 2 3 2 3 2" xfId="8810" xr:uid="{00000000-0005-0000-0000-000056220000}"/>
    <cellStyle name="DataInput 2 3 2 3_note 2_FTAResultat" xfId="8811" xr:uid="{00000000-0005-0000-0000-000057220000}"/>
    <cellStyle name="DataInput 2 3 2 4" xfId="8812" xr:uid="{00000000-0005-0000-0000-000058220000}"/>
    <cellStyle name="DataInput 2 3 2 4 2" xfId="8813" xr:uid="{00000000-0005-0000-0000-000059220000}"/>
    <cellStyle name="DataInput 2 3 2 4_note 2_FTAResultat" xfId="8814" xr:uid="{00000000-0005-0000-0000-00005A220000}"/>
    <cellStyle name="DataInput 2 3 2 5" xfId="8815" xr:uid="{00000000-0005-0000-0000-00005B220000}"/>
    <cellStyle name="DataInput 2 3 2 5 2" xfId="8816" xr:uid="{00000000-0005-0000-0000-00005C220000}"/>
    <cellStyle name="DataInput 2 3 2 6" xfId="8817" xr:uid="{00000000-0005-0000-0000-00005D220000}"/>
    <cellStyle name="DataInput 2 3 2 7" xfId="8818" xr:uid="{00000000-0005-0000-0000-00005E220000}"/>
    <cellStyle name="DataInput 2 3 2 8" xfId="8819" xr:uid="{00000000-0005-0000-0000-00005F220000}"/>
    <cellStyle name="DataInput 2 3 2 9" xfId="8820" xr:uid="{00000000-0005-0000-0000-000060220000}"/>
    <cellStyle name="DataInput 2 3 2_note 2_FTAResultat" xfId="8821" xr:uid="{00000000-0005-0000-0000-000061220000}"/>
    <cellStyle name="DataInput 2 3 3" xfId="8822" xr:uid="{00000000-0005-0000-0000-000062220000}"/>
    <cellStyle name="DataInput 2 3 3 10" xfId="8823" xr:uid="{00000000-0005-0000-0000-000063220000}"/>
    <cellStyle name="DataInput 2 3 3 11" xfId="8824" xr:uid="{00000000-0005-0000-0000-000064220000}"/>
    <cellStyle name="DataInput 2 3 3 12" xfId="8825" xr:uid="{00000000-0005-0000-0000-000065220000}"/>
    <cellStyle name="DataInput 2 3 3 13" xfId="8826" xr:uid="{00000000-0005-0000-0000-000066220000}"/>
    <cellStyle name="DataInput 2 3 3 14" xfId="8827" xr:uid="{00000000-0005-0000-0000-000067220000}"/>
    <cellStyle name="DataInput 2 3 3 15" xfId="8828" xr:uid="{00000000-0005-0000-0000-000068220000}"/>
    <cellStyle name="DataInput 2 3 3 16" xfId="8829" xr:uid="{00000000-0005-0000-0000-000069220000}"/>
    <cellStyle name="DataInput 2 3 3 17" xfId="8830" xr:uid="{00000000-0005-0000-0000-00006A220000}"/>
    <cellStyle name="DataInput 2 3 3 18" xfId="8831" xr:uid="{00000000-0005-0000-0000-00006B220000}"/>
    <cellStyle name="DataInput 2 3 3 19" xfId="8832" xr:uid="{00000000-0005-0000-0000-00006C220000}"/>
    <cellStyle name="DataInput 2 3 3 2" xfId="8833" xr:uid="{00000000-0005-0000-0000-00006D220000}"/>
    <cellStyle name="DataInput 2 3 3 2 2" xfId="8834" xr:uid="{00000000-0005-0000-0000-00006E220000}"/>
    <cellStyle name="DataInput 2 3 3 2_note 2_FTAResultat" xfId="8835" xr:uid="{00000000-0005-0000-0000-00006F220000}"/>
    <cellStyle name="DataInput 2 3 3 3" xfId="8836" xr:uid="{00000000-0005-0000-0000-000070220000}"/>
    <cellStyle name="DataInput 2 3 3 3 2" xfId="8837" xr:uid="{00000000-0005-0000-0000-000071220000}"/>
    <cellStyle name="DataInput 2 3 3 3_note 2_FTAResultat" xfId="8838" xr:uid="{00000000-0005-0000-0000-000072220000}"/>
    <cellStyle name="DataInput 2 3 3 4" xfId="8839" xr:uid="{00000000-0005-0000-0000-000073220000}"/>
    <cellStyle name="DataInput 2 3 3 4 2" xfId="8840" xr:uid="{00000000-0005-0000-0000-000074220000}"/>
    <cellStyle name="DataInput 2 3 3 4_note 2_FTAResultat" xfId="8841" xr:uid="{00000000-0005-0000-0000-000075220000}"/>
    <cellStyle name="DataInput 2 3 3 5" xfId="8842" xr:uid="{00000000-0005-0000-0000-000076220000}"/>
    <cellStyle name="DataInput 2 3 3 5 2" xfId="8843" xr:uid="{00000000-0005-0000-0000-000077220000}"/>
    <cellStyle name="DataInput 2 3 3 6" xfId="8844" xr:uid="{00000000-0005-0000-0000-000078220000}"/>
    <cellStyle name="DataInput 2 3 3 7" xfId="8845" xr:uid="{00000000-0005-0000-0000-000079220000}"/>
    <cellStyle name="DataInput 2 3 3 8" xfId="8846" xr:uid="{00000000-0005-0000-0000-00007A220000}"/>
    <cellStyle name="DataInput 2 3 3 9" xfId="8847" xr:uid="{00000000-0005-0000-0000-00007B220000}"/>
    <cellStyle name="DataInput 2 3 3_note 2_FTAResultat" xfId="8848" xr:uid="{00000000-0005-0000-0000-00007C220000}"/>
    <cellStyle name="DataInput 2 3 4" xfId="8849" xr:uid="{00000000-0005-0000-0000-00007D220000}"/>
    <cellStyle name="DataInput 2 3 4 10" xfId="8850" xr:uid="{00000000-0005-0000-0000-00007E220000}"/>
    <cellStyle name="DataInput 2 3 4 11" xfId="8851" xr:uid="{00000000-0005-0000-0000-00007F220000}"/>
    <cellStyle name="DataInput 2 3 4 12" xfId="8852" xr:uid="{00000000-0005-0000-0000-000080220000}"/>
    <cellStyle name="DataInput 2 3 4 13" xfId="8853" xr:uid="{00000000-0005-0000-0000-000081220000}"/>
    <cellStyle name="DataInput 2 3 4 14" xfId="8854" xr:uid="{00000000-0005-0000-0000-000082220000}"/>
    <cellStyle name="DataInput 2 3 4 15" xfId="8855" xr:uid="{00000000-0005-0000-0000-000083220000}"/>
    <cellStyle name="DataInput 2 3 4 16" xfId="8856" xr:uid="{00000000-0005-0000-0000-000084220000}"/>
    <cellStyle name="DataInput 2 3 4 17" xfId="8857" xr:uid="{00000000-0005-0000-0000-000085220000}"/>
    <cellStyle name="DataInput 2 3 4 18" xfId="8858" xr:uid="{00000000-0005-0000-0000-000086220000}"/>
    <cellStyle name="DataInput 2 3 4 19" xfId="8859" xr:uid="{00000000-0005-0000-0000-000087220000}"/>
    <cellStyle name="DataInput 2 3 4 2" xfId="8860" xr:uid="{00000000-0005-0000-0000-000088220000}"/>
    <cellStyle name="DataInput 2 3 4 2 2" xfId="8861" xr:uid="{00000000-0005-0000-0000-000089220000}"/>
    <cellStyle name="DataInput 2 3 4 2_note 2_FTAResultat" xfId="8862" xr:uid="{00000000-0005-0000-0000-00008A220000}"/>
    <cellStyle name="DataInput 2 3 4 3" xfId="8863" xr:uid="{00000000-0005-0000-0000-00008B220000}"/>
    <cellStyle name="DataInput 2 3 4 3 2" xfId="8864" xr:uid="{00000000-0005-0000-0000-00008C220000}"/>
    <cellStyle name="DataInput 2 3 4 3_note 2_FTAResultat" xfId="8865" xr:uid="{00000000-0005-0000-0000-00008D220000}"/>
    <cellStyle name="DataInput 2 3 4 4" xfId="8866" xr:uid="{00000000-0005-0000-0000-00008E220000}"/>
    <cellStyle name="DataInput 2 3 4 4 2" xfId="8867" xr:uid="{00000000-0005-0000-0000-00008F220000}"/>
    <cellStyle name="DataInput 2 3 4 4_note 2_FTAResultat" xfId="8868" xr:uid="{00000000-0005-0000-0000-000090220000}"/>
    <cellStyle name="DataInput 2 3 4 5" xfId="8869" xr:uid="{00000000-0005-0000-0000-000091220000}"/>
    <cellStyle name="DataInput 2 3 4 5 2" xfId="8870" xr:uid="{00000000-0005-0000-0000-000092220000}"/>
    <cellStyle name="DataInput 2 3 4 6" xfId="8871" xr:uid="{00000000-0005-0000-0000-000093220000}"/>
    <cellStyle name="DataInput 2 3 4 7" xfId="8872" xr:uid="{00000000-0005-0000-0000-000094220000}"/>
    <cellStyle name="DataInput 2 3 4 8" xfId="8873" xr:uid="{00000000-0005-0000-0000-000095220000}"/>
    <cellStyle name="DataInput 2 3 4 9" xfId="8874" xr:uid="{00000000-0005-0000-0000-000096220000}"/>
    <cellStyle name="DataInput 2 3 4_note 2_FTAResultat" xfId="8875" xr:uid="{00000000-0005-0000-0000-000097220000}"/>
    <cellStyle name="DataInput 2 3 5" xfId="8876" xr:uid="{00000000-0005-0000-0000-000098220000}"/>
    <cellStyle name="DataInput 2 3 5 10" xfId="8877" xr:uid="{00000000-0005-0000-0000-000099220000}"/>
    <cellStyle name="DataInput 2 3 5 11" xfId="8878" xr:uid="{00000000-0005-0000-0000-00009A220000}"/>
    <cellStyle name="DataInput 2 3 5 12" xfId="8879" xr:uid="{00000000-0005-0000-0000-00009B220000}"/>
    <cellStyle name="DataInput 2 3 5 13" xfId="8880" xr:uid="{00000000-0005-0000-0000-00009C220000}"/>
    <cellStyle name="DataInput 2 3 5 14" xfId="8881" xr:uid="{00000000-0005-0000-0000-00009D220000}"/>
    <cellStyle name="DataInput 2 3 5 15" xfId="8882" xr:uid="{00000000-0005-0000-0000-00009E220000}"/>
    <cellStyle name="DataInput 2 3 5 16" xfId="8883" xr:uid="{00000000-0005-0000-0000-00009F220000}"/>
    <cellStyle name="DataInput 2 3 5 17" xfId="8884" xr:uid="{00000000-0005-0000-0000-0000A0220000}"/>
    <cellStyle name="DataInput 2 3 5 18" xfId="8885" xr:uid="{00000000-0005-0000-0000-0000A1220000}"/>
    <cellStyle name="DataInput 2 3 5 19" xfId="8886" xr:uid="{00000000-0005-0000-0000-0000A2220000}"/>
    <cellStyle name="DataInput 2 3 5 2" xfId="8887" xr:uid="{00000000-0005-0000-0000-0000A3220000}"/>
    <cellStyle name="DataInput 2 3 5 2 2" xfId="8888" xr:uid="{00000000-0005-0000-0000-0000A4220000}"/>
    <cellStyle name="DataInput 2 3 5 2_note 2_FTAResultat" xfId="8889" xr:uid="{00000000-0005-0000-0000-0000A5220000}"/>
    <cellStyle name="DataInput 2 3 5 3" xfId="8890" xr:uid="{00000000-0005-0000-0000-0000A6220000}"/>
    <cellStyle name="DataInput 2 3 5 3 2" xfId="8891" xr:uid="{00000000-0005-0000-0000-0000A7220000}"/>
    <cellStyle name="DataInput 2 3 5 3_note 2_FTAResultat" xfId="8892" xr:uid="{00000000-0005-0000-0000-0000A8220000}"/>
    <cellStyle name="DataInput 2 3 5 4" xfId="8893" xr:uid="{00000000-0005-0000-0000-0000A9220000}"/>
    <cellStyle name="DataInput 2 3 5 4 2" xfId="8894" xr:uid="{00000000-0005-0000-0000-0000AA220000}"/>
    <cellStyle name="DataInput 2 3 5 4_note 2_FTAResultat" xfId="8895" xr:uid="{00000000-0005-0000-0000-0000AB220000}"/>
    <cellStyle name="DataInput 2 3 5 5" xfId="8896" xr:uid="{00000000-0005-0000-0000-0000AC220000}"/>
    <cellStyle name="DataInput 2 3 5 5 2" xfId="8897" xr:uid="{00000000-0005-0000-0000-0000AD220000}"/>
    <cellStyle name="DataInput 2 3 5 6" xfId="8898" xr:uid="{00000000-0005-0000-0000-0000AE220000}"/>
    <cellStyle name="DataInput 2 3 5 7" xfId="8899" xr:uid="{00000000-0005-0000-0000-0000AF220000}"/>
    <cellStyle name="DataInput 2 3 5 8" xfId="8900" xr:uid="{00000000-0005-0000-0000-0000B0220000}"/>
    <cellStyle name="DataInput 2 3 5 9" xfId="8901" xr:uid="{00000000-0005-0000-0000-0000B1220000}"/>
    <cellStyle name="DataInput 2 3 5_note 2_FTAResultat" xfId="8902" xr:uid="{00000000-0005-0000-0000-0000B2220000}"/>
    <cellStyle name="DataInput 2 3 6" xfId="8903" xr:uid="{00000000-0005-0000-0000-0000B3220000}"/>
    <cellStyle name="DataInput 2 3 6 2" xfId="8904" xr:uid="{00000000-0005-0000-0000-0000B4220000}"/>
    <cellStyle name="DataInput 2 3 6_note 2_FTAResultat" xfId="8905" xr:uid="{00000000-0005-0000-0000-0000B5220000}"/>
    <cellStyle name="DataInput 2 3 7" xfId="8906" xr:uid="{00000000-0005-0000-0000-0000B6220000}"/>
    <cellStyle name="DataInput 2 3 7 2" xfId="8907" xr:uid="{00000000-0005-0000-0000-0000B7220000}"/>
    <cellStyle name="DataInput 2 3 7_note 2_FTAResultat" xfId="8908" xr:uid="{00000000-0005-0000-0000-0000B8220000}"/>
    <cellStyle name="DataInput 2 3 8" xfId="8909" xr:uid="{00000000-0005-0000-0000-0000B9220000}"/>
    <cellStyle name="DataInput 2 3 8 2" xfId="8910" xr:uid="{00000000-0005-0000-0000-0000BA220000}"/>
    <cellStyle name="DataInput 2 3 8_note 2_FTAResultat" xfId="8911" xr:uid="{00000000-0005-0000-0000-0000BB220000}"/>
    <cellStyle name="DataInput 2 3 9" xfId="8912" xr:uid="{00000000-0005-0000-0000-0000BC220000}"/>
    <cellStyle name="DataInput 2 3 9 2" xfId="8913" xr:uid="{00000000-0005-0000-0000-0000BD220000}"/>
    <cellStyle name="DataInput 2 3_note 2_FTAResultat" xfId="8914" xr:uid="{00000000-0005-0000-0000-0000BE220000}"/>
    <cellStyle name="DataInput 2 4" xfId="8915" xr:uid="{00000000-0005-0000-0000-0000BF220000}"/>
    <cellStyle name="DataInput 2 4 10" xfId="8916" xr:uid="{00000000-0005-0000-0000-0000C0220000}"/>
    <cellStyle name="DataInput 2 4 11" xfId="8917" xr:uid="{00000000-0005-0000-0000-0000C1220000}"/>
    <cellStyle name="DataInput 2 4 12" xfId="8918" xr:uid="{00000000-0005-0000-0000-0000C2220000}"/>
    <cellStyle name="DataInput 2 4 13" xfId="8919" xr:uid="{00000000-0005-0000-0000-0000C3220000}"/>
    <cellStyle name="DataInput 2 4 14" xfId="8920" xr:uid="{00000000-0005-0000-0000-0000C4220000}"/>
    <cellStyle name="DataInput 2 4 2" xfId="8921" xr:uid="{00000000-0005-0000-0000-0000C5220000}"/>
    <cellStyle name="DataInput 2 4 2 10" xfId="8922" xr:uid="{00000000-0005-0000-0000-0000C6220000}"/>
    <cellStyle name="DataInput 2 4 2 11" xfId="8923" xr:uid="{00000000-0005-0000-0000-0000C7220000}"/>
    <cellStyle name="DataInput 2 4 2 12" xfId="8924" xr:uid="{00000000-0005-0000-0000-0000C8220000}"/>
    <cellStyle name="DataInput 2 4 2 13" xfId="8925" xr:uid="{00000000-0005-0000-0000-0000C9220000}"/>
    <cellStyle name="DataInput 2 4 2 14" xfId="8926" xr:uid="{00000000-0005-0000-0000-0000CA220000}"/>
    <cellStyle name="DataInput 2 4 2 15" xfId="8927" xr:uid="{00000000-0005-0000-0000-0000CB220000}"/>
    <cellStyle name="DataInput 2 4 2 16" xfId="8928" xr:uid="{00000000-0005-0000-0000-0000CC220000}"/>
    <cellStyle name="DataInput 2 4 2 17" xfId="8929" xr:uid="{00000000-0005-0000-0000-0000CD220000}"/>
    <cellStyle name="DataInput 2 4 2 18" xfId="8930" xr:uid="{00000000-0005-0000-0000-0000CE220000}"/>
    <cellStyle name="DataInput 2 4 2 19" xfId="8931" xr:uid="{00000000-0005-0000-0000-0000CF220000}"/>
    <cellStyle name="DataInput 2 4 2 2" xfId="8932" xr:uid="{00000000-0005-0000-0000-0000D0220000}"/>
    <cellStyle name="DataInput 2 4 2 2 2" xfId="8933" xr:uid="{00000000-0005-0000-0000-0000D1220000}"/>
    <cellStyle name="DataInput 2 4 2 2_note 2_FTAResultat" xfId="8934" xr:uid="{00000000-0005-0000-0000-0000D2220000}"/>
    <cellStyle name="DataInput 2 4 2 3" xfId="8935" xr:uid="{00000000-0005-0000-0000-0000D3220000}"/>
    <cellStyle name="DataInput 2 4 2 3 2" xfId="8936" xr:uid="{00000000-0005-0000-0000-0000D4220000}"/>
    <cellStyle name="DataInput 2 4 2 3_note 2_FTAResultat" xfId="8937" xr:uid="{00000000-0005-0000-0000-0000D5220000}"/>
    <cellStyle name="DataInput 2 4 2 4" xfId="8938" xr:uid="{00000000-0005-0000-0000-0000D6220000}"/>
    <cellStyle name="DataInput 2 4 2 4 2" xfId="8939" xr:uid="{00000000-0005-0000-0000-0000D7220000}"/>
    <cellStyle name="DataInput 2 4 2 4_note 2_FTAResultat" xfId="8940" xr:uid="{00000000-0005-0000-0000-0000D8220000}"/>
    <cellStyle name="DataInput 2 4 2 5" xfId="8941" xr:uid="{00000000-0005-0000-0000-0000D9220000}"/>
    <cellStyle name="DataInput 2 4 2 5 2" xfId="8942" xr:uid="{00000000-0005-0000-0000-0000DA220000}"/>
    <cellStyle name="DataInput 2 4 2 6" xfId="8943" xr:uid="{00000000-0005-0000-0000-0000DB220000}"/>
    <cellStyle name="DataInput 2 4 2 7" xfId="8944" xr:uid="{00000000-0005-0000-0000-0000DC220000}"/>
    <cellStyle name="DataInput 2 4 2 8" xfId="8945" xr:uid="{00000000-0005-0000-0000-0000DD220000}"/>
    <cellStyle name="DataInput 2 4 2 9" xfId="8946" xr:uid="{00000000-0005-0000-0000-0000DE220000}"/>
    <cellStyle name="DataInput 2 4 2_note 2_FTAResultat" xfId="8947" xr:uid="{00000000-0005-0000-0000-0000DF220000}"/>
    <cellStyle name="DataInput 2 4 3" xfId="8948" xr:uid="{00000000-0005-0000-0000-0000E0220000}"/>
    <cellStyle name="DataInput 2 4 3 10" xfId="8949" xr:uid="{00000000-0005-0000-0000-0000E1220000}"/>
    <cellStyle name="DataInput 2 4 3 11" xfId="8950" xr:uid="{00000000-0005-0000-0000-0000E2220000}"/>
    <cellStyle name="DataInput 2 4 3 12" xfId="8951" xr:uid="{00000000-0005-0000-0000-0000E3220000}"/>
    <cellStyle name="DataInput 2 4 3 13" xfId="8952" xr:uid="{00000000-0005-0000-0000-0000E4220000}"/>
    <cellStyle name="DataInput 2 4 3 14" xfId="8953" xr:uid="{00000000-0005-0000-0000-0000E5220000}"/>
    <cellStyle name="DataInput 2 4 3 15" xfId="8954" xr:uid="{00000000-0005-0000-0000-0000E6220000}"/>
    <cellStyle name="DataInput 2 4 3 16" xfId="8955" xr:uid="{00000000-0005-0000-0000-0000E7220000}"/>
    <cellStyle name="DataInput 2 4 3 17" xfId="8956" xr:uid="{00000000-0005-0000-0000-0000E8220000}"/>
    <cellStyle name="DataInput 2 4 3 18" xfId="8957" xr:uid="{00000000-0005-0000-0000-0000E9220000}"/>
    <cellStyle name="DataInput 2 4 3 19" xfId="8958" xr:uid="{00000000-0005-0000-0000-0000EA220000}"/>
    <cellStyle name="DataInput 2 4 3 2" xfId="8959" xr:uid="{00000000-0005-0000-0000-0000EB220000}"/>
    <cellStyle name="DataInput 2 4 3 2 2" xfId="8960" xr:uid="{00000000-0005-0000-0000-0000EC220000}"/>
    <cellStyle name="DataInput 2 4 3 2_note 2_FTAResultat" xfId="8961" xr:uid="{00000000-0005-0000-0000-0000ED220000}"/>
    <cellStyle name="DataInput 2 4 3 3" xfId="8962" xr:uid="{00000000-0005-0000-0000-0000EE220000}"/>
    <cellStyle name="DataInput 2 4 3 3 2" xfId="8963" xr:uid="{00000000-0005-0000-0000-0000EF220000}"/>
    <cellStyle name="DataInput 2 4 3 3_note 2_FTAResultat" xfId="8964" xr:uid="{00000000-0005-0000-0000-0000F0220000}"/>
    <cellStyle name="DataInput 2 4 3 4" xfId="8965" xr:uid="{00000000-0005-0000-0000-0000F1220000}"/>
    <cellStyle name="DataInput 2 4 3 4 2" xfId="8966" xr:uid="{00000000-0005-0000-0000-0000F2220000}"/>
    <cellStyle name="DataInput 2 4 3 4_note 2_FTAResultat" xfId="8967" xr:uid="{00000000-0005-0000-0000-0000F3220000}"/>
    <cellStyle name="DataInput 2 4 3 5" xfId="8968" xr:uid="{00000000-0005-0000-0000-0000F4220000}"/>
    <cellStyle name="DataInput 2 4 3 5 2" xfId="8969" xr:uid="{00000000-0005-0000-0000-0000F5220000}"/>
    <cellStyle name="DataInput 2 4 3 6" xfId="8970" xr:uid="{00000000-0005-0000-0000-0000F6220000}"/>
    <cellStyle name="DataInput 2 4 3 7" xfId="8971" xr:uid="{00000000-0005-0000-0000-0000F7220000}"/>
    <cellStyle name="DataInput 2 4 3 8" xfId="8972" xr:uid="{00000000-0005-0000-0000-0000F8220000}"/>
    <cellStyle name="DataInput 2 4 3 9" xfId="8973" xr:uid="{00000000-0005-0000-0000-0000F9220000}"/>
    <cellStyle name="DataInput 2 4 3_note 2_FTAResultat" xfId="8974" xr:uid="{00000000-0005-0000-0000-0000FA220000}"/>
    <cellStyle name="DataInput 2 4 4" xfId="8975" xr:uid="{00000000-0005-0000-0000-0000FB220000}"/>
    <cellStyle name="DataInput 2 4 4 10" xfId="8976" xr:uid="{00000000-0005-0000-0000-0000FC220000}"/>
    <cellStyle name="DataInput 2 4 4 11" xfId="8977" xr:uid="{00000000-0005-0000-0000-0000FD220000}"/>
    <cellStyle name="DataInput 2 4 4 12" xfId="8978" xr:uid="{00000000-0005-0000-0000-0000FE220000}"/>
    <cellStyle name="DataInput 2 4 4 13" xfId="8979" xr:uid="{00000000-0005-0000-0000-0000FF220000}"/>
    <cellStyle name="DataInput 2 4 4 14" xfId="8980" xr:uid="{00000000-0005-0000-0000-000000230000}"/>
    <cellStyle name="DataInput 2 4 4 15" xfId="8981" xr:uid="{00000000-0005-0000-0000-000001230000}"/>
    <cellStyle name="DataInput 2 4 4 16" xfId="8982" xr:uid="{00000000-0005-0000-0000-000002230000}"/>
    <cellStyle name="DataInput 2 4 4 17" xfId="8983" xr:uid="{00000000-0005-0000-0000-000003230000}"/>
    <cellStyle name="DataInput 2 4 4 18" xfId="8984" xr:uid="{00000000-0005-0000-0000-000004230000}"/>
    <cellStyle name="DataInput 2 4 4 19" xfId="8985" xr:uid="{00000000-0005-0000-0000-000005230000}"/>
    <cellStyle name="DataInput 2 4 4 2" xfId="8986" xr:uid="{00000000-0005-0000-0000-000006230000}"/>
    <cellStyle name="DataInput 2 4 4 2 2" xfId="8987" xr:uid="{00000000-0005-0000-0000-000007230000}"/>
    <cellStyle name="DataInput 2 4 4 2_note 2_FTAResultat" xfId="8988" xr:uid="{00000000-0005-0000-0000-000008230000}"/>
    <cellStyle name="DataInput 2 4 4 3" xfId="8989" xr:uid="{00000000-0005-0000-0000-000009230000}"/>
    <cellStyle name="DataInput 2 4 4 3 2" xfId="8990" xr:uid="{00000000-0005-0000-0000-00000A230000}"/>
    <cellStyle name="DataInput 2 4 4 3_note 2_FTAResultat" xfId="8991" xr:uid="{00000000-0005-0000-0000-00000B230000}"/>
    <cellStyle name="DataInput 2 4 4 4" xfId="8992" xr:uid="{00000000-0005-0000-0000-00000C230000}"/>
    <cellStyle name="DataInput 2 4 4 4 2" xfId="8993" xr:uid="{00000000-0005-0000-0000-00000D230000}"/>
    <cellStyle name="DataInput 2 4 4 4_note 2_FTAResultat" xfId="8994" xr:uid="{00000000-0005-0000-0000-00000E230000}"/>
    <cellStyle name="DataInput 2 4 4 5" xfId="8995" xr:uid="{00000000-0005-0000-0000-00000F230000}"/>
    <cellStyle name="DataInput 2 4 4 5 2" xfId="8996" xr:uid="{00000000-0005-0000-0000-000010230000}"/>
    <cellStyle name="DataInput 2 4 4 6" xfId="8997" xr:uid="{00000000-0005-0000-0000-000011230000}"/>
    <cellStyle name="DataInput 2 4 4 7" xfId="8998" xr:uid="{00000000-0005-0000-0000-000012230000}"/>
    <cellStyle name="DataInput 2 4 4 8" xfId="8999" xr:uid="{00000000-0005-0000-0000-000013230000}"/>
    <cellStyle name="DataInput 2 4 4 9" xfId="9000" xr:uid="{00000000-0005-0000-0000-000014230000}"/>
    <cellStyle name="DataInput 2 4 4_note 2_FTAResultat" xfId="9001" xr:uid="{00000000-0005-0000-0000-000015230000}"/>
    <cellStyle name="DataInput 2 4 5" xfId="9002" xr:uid="{00000000-0005-0000-0000-000016230000}"/>
    <cellStyle name="DataInput 2 4 5 10" xfId="9003" xr:uid="{00000000-0005-0000-0000-000017230000}"/>
    <cellStyle name="DataInput 2 4 5 11" xfId="9004" xr:uid="{00000000-0005-0000-0000-000018230000}"/>
    <cellStyle name="DataInput 2 4 5 12" xfId="9005" xr:uid="{00000000-0005-0000-0000-000019230000}"/>
    <cellStyle name="DataInput 2 4 5 13" xfId="9006" xr:uid="{00000000-0005-0000-0000-00001A230000}"/>
    <cellStyle name="DataInput 2 4 5 14" xfId="9007" xr:uid="{00000000-0005-0000-0000-00001B230000}"/>
    <cellStyle name="DataInput 2 4 5 15" xfId="9008" xr:uid="{00000000-0005-0000-0000-00001C230000}"/>
    <cellStyle name="DataInput 2 4 5 16" xfId="9009" xr:uid="{00000000-0005-0000-0000-00001D230000}"/>
    <cellStyle name="DataInput 2 4 5 17" xfId="9010" xr:uid="{00000000-0005-0000-0000-00001E230000}"/>
    <cellStyle name="DataInput 2 4 5 18" xfId="9011" xr:uid="{00000000-0005-0000-0000-00001F230000}"/>
    <cellStyle name="DataInput 2 4 5 19" xfId="9012" xr:uid="{00000000-0005-0000-0000-000020230000}"/>
    <cellStyle name="DataInput 2 4 5 2" xfId="9013" xr:uid="{00000000-0005-0000-0000-000021230000}"/>
    <cellStyle name="DataInput 2 4 5 2 2" xfId="9014" xr:uid="{00000000-0005-0000-0000-000022230000}"/>
    <cellStyle name="DataInput 2 4 5 2_note 2_FTAResultat" xfId="9015" xr:uid="{00000000-0005-0000-0000-000023230000}"/>
    <cellStyle name="DataInput 2 4 5 3" xfId="9016" xr:uid="{00000000-0005-0000-0000-000024230000}"/>
    <cellStyle name="DataInput 2 4 5 3 2" xfId="9017" xr:uid="{00000000-0005-0000-0000-000025230000}"/>
    <cellStyle name="DataInput 2 4 5 3_note 2_FTAResultat" xfId="9018" xr:uid="{00000000-0005-0000-0000-000026230000}"/>
    <cellStyle name="DataInput 2 4 5 4" xfId="9019" xr:uid="{00000000-0005-0000-0000-000027230000}"/>
    <cellStyle name="DataInput 2 4 5 4 2" xfId="9020" xr:uid="{00000000-0005-0000-0000-000028230000}"/>
    <cellStyle name="DataInput 2 4 5 4_note 2_FTAResultat" xfId="9021" xr:uid="{00000000-0005-0000-0000-000029230000}"/>
    <cellStyle name="DataInput 2 4 5 5" xfId="9022" xr:uid="{00000000-0005-0000-0000-00002A230000}"/>
    <cellStyle name="DataInput 2 4 5 5 2" xfId="9023" xr:uid="{00000000-0005-0000-0000-00002B230000}"/>
    <cellStyle name="DataInput 2 4 5 6" xfId="9024" xr:uid="{00000000-0005-0000-0000-00002C230000}"/>
    <cellStyle name="DataInput 2 4 5 7" xfId="9025" xr:uid="{00000000-0005-0000-0000-00002D230000}"/>
    <cellStyle name="DataInput 2 4 5 8" xfId="9026" xr:uid="{00000000-0005-0000-0000-00002E230000}"/>
    <cellStyle name="DataInput 2 4 5 9" xfId="9027" xr:uid="{00000000-0005-0000-0000-00002F230000}"/>
    <cellStyle name="DataInput 2 4 5_note 2_FTAResultat" xfId="9028" xr:uid="{00000000-0005-0000-0000-000030230000}"/>
    <cellStyle name="DataInput 2 4 6" xfId="9029" xr:uid="{00000000-0005-0000-0000-000031230000}"/>
    <cellStyle name="DataInput 2 4 6 2" xfId="9030" xr:uid="{00000000-0005-0000-0000-000032230000}"/>
    <cellStyle name="DataInput 2 4 6_note 2_FTAResultat" xfId="9031" xr:uid="{00000000-0005-0000-0000-000033230000}"/>
    <cellStyle name="DataInput 2 4 7" xfId="9032" xr:uid="{00000000-0005-0000-0000-000034230000}"/>
    <cellStyle name="DataInput 2 4 7 2" xfId="9033" xr:uid="{00000000-0005-0000-0000-000035230000}"/>
    <cellStyle name="DataInput 2 4 7_note 2_FTAResultat" xfId="9034" xr:uid="{00000000-0005-0000-0000-000036230000}"/>
    <cellStyle name="DataInput 2 4 8" xfId="9035" xr:uid="{00000000-0005-0000-0000-000037230000}"/>
    <cellStyle name="DataInput 2 4 8 2" xfId="9036" xr:uid="{00000000-0005-0000-0000-000038230000}"/>
    <cellStyle name="DataInput 2 4 8_note 2_FTAResultat" xfId="9037" xr:uid="{00000000-0005-0000-0000-000039230000}"/>
    <cellStyle name="DataInput 2 4 9" xfId="9038" xr:uid="{00000000-0005-0000-0000-00003A230000}"/>
    <cellStyle name="DataInput 2 4 9 2" xfId="9039" xr:uid="{00000000-0005-0000-0000-00003B230000}"/>
    <cellStyle name="DataInput 2 4_note 2_FTAResultat" xfId="9040" xr:uid="{00000000-0005-0000-0000-00003C230000}"/>
    <cellStyle name="DataInput 2 5" xfId="9041" xr:uid="{00000000-0005-0000-0000-00003D230000}"/>
    <cellStyle name="DataInput 2 5 10" xfId="9042" xr:uid="{00000000-0005-0000-0000-00003E230000}"/>
    <cellStyle name="DataInput 2 5 11" xfId="9043" xr:uid="{00000000-0005-0000-0000-00003F230000}"/>
    <cellStyle name="DataInput 2 5 12" xfId="9044" xr:uid="{00000000-0005-0000-0000-000040230000}"/>
    <cellStyle name="DataInput 2 5 13" xfId="9045" xr:uid="{00000000-0005-0000-0000-000041230000}"/>
    <cellStyle name="DataInput 2 5 14" xfId="9046" xr:uid="{00000000-0005-0000-0000-000042230000}"/>
    <cellStyle name="DataInput 2 5 2" xfId="9047" xr:uid="{00000000-0005-0000-0000-000043230000}"/>
    <cellStyle name="DataInput 2 5 2 10" xfId="9048" xr:uid="{00000000-0005-0000-0000-000044230000}"/>
    <cellStyle name="DataInput 2 5 2 11" xfId="9049" xr:uid="{00000000-0005-0000-0000-000045230000}"/>
    <cellStyle name="DataInput 2 5 2 12" xfId="9050" xr:uid="{00000000-0005-0000-0000-000046230000}"/>
    <cellStyle name="DataInput 2 5 2 13" xfId="9051" xr:uid="{00000000-0005-0000-0000-000047230000}"/>
    <cellStyle name="DataInput 2 5 2 14" xfId="9052" xr:uid="{00000000-0005-0000-0000-000048230000}"/>
    <cellStyle name="DataInput 2 5 2 15" xfId="9053" xr:uid="{00000000-0005-0000-0000-000049230000}"/>
    <cellStyle name="DataInput 2 5 2 16" xfId="9054" xr:uid="{00000000-0005-0000-0000-00004A230000}"/>
    <cellStyle name="DataInput 2 5 2 17" xfId="9055" xr:uid="{00000000-0005-0000-0000-00004B230000}"/>
    <cellStyle name="DataInput 2 5 2 18" xfId="9056" xr:uid="{00000000-0005-0000-0000-00004C230000}"/>
    <cellStyle name="DataInput 2 5 2 19" xfId="9057" xr:uid="{00000000-0005-0000-0000-00004D230000}"/>
    <cellStyle name="DataInput 2 5 2 2" xfId="9058" xr:uid="{00000000-0005-0000-0000-00004E230000}"/>
    <cellStyle name="DataInput 2 5 2 2 2" xfId="9059" xr:uid="{00000000-0005-0000-0000-00004F230000}"/>
    <cellStyle name="DataInput 2 5 2 2_note 2_FTAResultat" xfId="9060" xr:uid="{00000000-0005-0000-0000-000050230000}"/>
    <cellStyle name="DataInput 2 5 2 3" xfId="9061" xr:uid="{00000000-0005-0000-0000-000051230000}"/>
    <cellStyle name="DataInput 2 5 2 3 2" xfId="9062" xr:uid="{00000000-0005-0000-0000-000052230000}"/>
    <cellStyle name="DataInput 2 5 2 3_note 2_FTAResultat" xfId="9063" xr:uid="{00000000-0005-0000-0000-000053230000}"/>
    <cellStyle name="DataInput 2 5 2 4" xfId="9064" xr:uid="{00000000-0005-0000-0000-000054230000}"/>
    <cellStyle name="DataInput 2 5 2 4 2" xfId="9065" xr:uid="{00000000-0005-0000-0000-000055230000}"/>
    <cellStyle name="DataInput 2 5 2 4_note 2_FTAResultat" xfId="9066" xr:uid="{00000000-0005-0000-0000-000056230000}"/>
    <cellStyle name="DataInput 2 5 2 5" xfId="9067" xr:uid="{00000000-0005-0000-0000-000057230000}"/>
    <cellStyle name="DataInput 2 5 2 5 2" xfId="9068" xr:uid="{00000000-0005-0000-0000-000058230000}"/>
    <cellStyle name="DataInput 2 5 2 6" xfId="9069" xr:uid="{00000000-0005-0000-0000-000059230000}"/>
    <cellStyle name="DataInput 2 5 2 7" xfId="9070" xr:uid="{00000000-0005-0000-0000-00005A230000}"/>
    <cellStyle name="DataInput 2 5 2 8" xfId="9071" xr:uid="{00000000-0005-0000-0000-00005B230000}"/>
    <cellStyle name="DataInput 2 5 2 9" xfId="9072" xr:uid="{00000000-0005-0000-0000-00005C230000}"/>
    <cellStyle name="DataInput 2 5 2_note 2_FTAResultat" xfId="9073" xr:uid="{00000000-0005-0000-0000-00005D230000}"/>
    <cellStyle name="DataInput 2 5 3" xfId="9074" xr:uid="{00000000-0005-0000-0000-00005E230000}"/>
    <cellStyle name="DataInput 2 5 3 10" xfId="9075" xr:uid="{00000000-0005-0000-0000-00005F230000}"/>
    <cellStyle name="DataInput 2 5 3 11" xfId="9076" xr:uid="{00000000-0005-0000-0000-000060230000}"/>
    <cellStyle name="DataInput 2 5 3 12" xfId="9077" xr:uid="{00000000-0005-0000-0000-000061230000}"/>
    <cellStyle name="DataInput 2 5 3 13" xfId="9078" xr:uid="{00000000-0005-0000-0000-000062230000}"/>
    <cellStyle name="DataInput 2 5 3 14" xfId="9079" xr:uid="{00000000-0005-0000-0000-000063230000}"/>
    <cellStyle name="DataInput 2 5 3 15" xfId="9080" xr:uid="{00000000-0005-0000-0000-000064230000}"/>
    <cellStyle name="DataInput 2 5 3 16" xfId="9081" xr:uid="{00000000-0005-0000-0000-000065230000}"/>
    <cellStyle name="DataInput 2 5 3 17" xfId="9082" xr:uid="{00000000-0005-0000-0000-000066230000}"/>
    <cellStyle name="DataInput 2 5 3 18" xfId="9083" xr:uid="{00000000-0005-0000-0000-000067230000}"/>
    <cellStyle name="DataInput 2 5 3 19" xfId="9084" xr:uid="{00000000-0005-0000-0000-000068230000}"/>
    <cellStyle name="DataInput 2 5 3 2" xfId="9085" xr:uid="{00000000-0005-0000-0000-000069230000}"/>
    <cellStyle name="DataInput 2 5 3 2 2" xfId="9086" xr:uid="{00000000-0005-0000-0000-00006A230000}"/>
    <cellStyle name="DataInput 2 5 3 2_note 2_FTAResultat" xfId="9087" xr:uid="{00000000-0005-0000-0000-00006B230000}"/>
    <cellStyle name="DataInput 2 5 3 3" xfId="9088" xr:uid="{00000000-0005-0000-0000-00006C230000}"/>
    <cellStyle name="DataInput 2 5 3 3 2" xfId="9089" xr:uid="{00000000-0005-0000-0000-00006D230000}"/>
    <cellStyle name="DataInput 2 5 3 3_note 2_FTAResultat" xfId="9090" xr:uid="{00000000-0005-0000-0000-00006E230000}"/>
    <cellStyle name="DataInput 2 5 3 4" xfId="9091" xr:uid="{00000000-0005-0000-0000-00006F230000}"/>
    <cellStyle name="DataInput 2 5 3 4 2" xfId="9092" xr:uid="{00000000-0005-0000-0000-000070230000}"/>
    <cellStyle name="DataInput 2 5 3 4_note 2_FTAResultat" xfId="9093" xr:uid="{00000000-0005-0000-0000-000071230000}"/>
    <cellStyle name="DataInput 2 5 3 5" xfId="9094" xr:uid="{00000000-0005-0000-0000-000072230000}"/>
    <cellStyle name="DataInput 2 5 3 5 2" xfId="9095" xr:uid="{00000000-0005-0000-0000-000073230000}"/>
    <cellStyle name="DataInput 2 5 3 6" xfId="9096" xr:uid="{00000000-0005-0000-0000-000074230000}"/>
    <cellStyle name="DataInput 2 5 3 7" xfId="9097" xr:uid="{00000000-0005-0000-0000-000075230000}"/>
    <cellStyle name="DataInput 2 5 3 8" xfId="9098" xr:uid="{00000000-0005-0000-0000-000076230000}"/>
    <cellStyle name="DataInput 2 5 3 9" xfId="9099" xr:uid="{00000000-0005-0000-0000-000077230000}"/>
    <cellStyle name="DataInput 2 5 3_note 2_FTAResultat" xfId="9100" xr:uid="{00000000-0005-0000-0000-000078230000}"/>
    <cellStyle name="DataInput 2 5 4" xfId="9101" xr:uid="{00000000-0005-0000-0000-000079230000}"/>
    <cellStyle name="DataInput 2 5 4 10" xfId="9102" xr:uid="{00000000-0005-0000-0000-00007A230000}"/>
    <cellStyle name="DataInput 2 5 4 11" xfId="9103" xr:uid="{00000000-0005-0000-0000-00007B230000}"/>
    <cellStyle name="DataInput 2 5 4 12" xfId="9104" xr:uid="{00000000-0005-0000-0000-00007C230000}"/>
    <cellStyle name="DataInput 2 5 4 13" xfId="9105" xr:uid="{00000000-0005-0000-0000-00007D230000}"/>
    <cellStyle name="DataInput 2 5 4 14" xfId="9106" xr:uid="{00000000-0005-0000-0000-00007E230000}"/>
    <cellStyle name="DataInput 2 5 4 15" xfId="9107" xr:uid="{00000000-0005-0000-0000-00007F230000}"/>
    <cellStyle name="DataInput 2 5 4 16" xfId="9108" xr:uid="{00000000-0005-0000-0000-000080230000}"/>
    <cellStyle name="DataInput 2 5 4 17" xfId="9109" xr:uid="{00000000-0005-0000-0000-000081230000}"/>
    <cellStyle name="DataInput 2 5 4 18" xfId="9110" xr:uid="{00000000-0005-0000-0000-000082230000}"/>
    <cellStyle name="DataInput 2 5 4 19" xfId="9111" xr:uid="{00000000-0005-0000-0000-000083230000}"/>
    <cellStyle name="DataInput 2 5 4 2" xfId="9112" xr:uid="{00000000-0005-0000-0000-000084230000}"/>
    <cellStyle name="DataInput 2 5 4 2 2" xfId="9113" xr:uid="{00000000-0005-0000-0000-000085230000}"/>
    <cellStyle name="DataInput 2 5 4 2_note 2_FTAResultat" xfId="9114" xr:uid="{00000000-0005-0000-0000-000086230000}"/>
    <cellStyle name="DataInput 2 5 4 3" xfId="9115" xr:uid="{00000000-0005-0000-0000-000087230000}"/>
    <cellStyle name="DataInput 2 5 4 3 2" xfId="9116" xr:uid="{00000000-0005-0000-0000-000088230000}"/>
    <cellStyle name="DataInput 2 5 4 3_note 2_FTAResultat" xfId="9117" xr:uid="{00000000-0005-0000-0000-000089230000}"/>
    <cellStyle name="DataInput 2 5 4 4" xfId="9118" xr:uid="{00000000-0005-0000-0000-00008A230000}"/>
    <cellStyle name="DataInput 2 5 4 4 2" xfId="9119" xr:uid="{00000000-0005-0000-0000-00008B230000}"/>
    <cellStyle name="DataInput 2 5 4 4_note 2_FTAResultat" xfId="9120" xr:uid="{00000000-0005-0000-0000-00008C230000}"/>
    <cellStyle name="DataInput 2 5 4 5" xfId="9121" xr:uid="{00000000-0005-0000-0000-00008D230000}"/>
    <cellStyle name="DataInput 2 5 4 5 2" xfId="9122" xr:uid="{00000000-0005-0000-0000-00008E230000}"/>
    <cellStyle name="DataInput 2 5 4 6" xfId="9123" xr:uid="{00000000-0005-0000-0000-00008F230000}"/>
    <cellStyle name="DataInput 2 5 4 7" xfId="9124" xr:uid="{00000000-0005-0000-0000-000090230000}"/>
    <cellStyle name="DataInput 2 5 4 8" xfId="9125" xr:uid="{00000000-0005-0000-0000-000091230000}"/>
    <cellStyle name="DataInput 2 5 4 9" xfId="9126" xr:uid="{00000000-0005-0000-0000-000092230000}"/>
    <cellStyle name="DataInput 2 5 4_note 2_FTAResultat" xfId="9127" xr:uid="{00000000-0005-0000-0000-000093230000}"/>
    <cellStyle name="DataInput 2 5 5" xfId="9128" xr:uid="{00000000-0005-0000-0000-000094230000}"/>
    <cellStyle name="DataInput 2 5 5 10" xfId="9129" xr:uid="{00000000-0005-0000-0000-000095230000}"/>
    <cellStyle name="DataInput 2 5 5 11" xfId="9130" xr:uid="{00000000-0005-0000-0000-000096230000}"/>
    <cellStyle name="DataInput 2 5 5 12" xfId="9131" xr:uid="{00000000-0005-0000-0000-000097230000}"/>
    <cellStyle name="DataInput 2 5 5 13" xfId="9132" xr:uid="{00000000-0005-0000-0000-000098230000}"/>
    <cellStyle name="DataInput 2 5 5 14" xfId="9133" xr:uid="{00000000-0005-0000-0000-000099230000}"/>
    <cellStyle name="DataInput 2 5 5 15" xfId="9134" xr:uid="{00000000-0005-0000-0000-00009A230000}"/>
    <cellStyle name="DataInput 2 5 5 16" xfId="9135" xr:uid="{00000000-0005-0000-0000-00009B230000}"/>
    <cellStyle name="DataInput 2 5 5 17" xfId="9136" xr:uid="{00000000-0005-0000-0000-00009C230000}"/>
    <cellStyle name="DataInput 2 5 5 18" xfId="9137" xr:uid="{00000000-0005-0000-0000-00009D230000}"/>
    <cellStyle name="DataInput 2 5 5 19" xfId="9138" xr:uid="{00000000-0005-0000-0000-00009E230000}"/>
    <cellStyle name="DataInput 2 5 5 2" xfId="9139" xr:uid="{00000000-0005-0000-0000-00009F230000}"/>
    <cellStyle name="DataInput 2 5 5 2 2" xfId="9140" xr:uid="{00000000-0005-0000-0000-0000A0230000}"/>
    <cellStyle name="DataInput 2 5 5 2_note 2_FTAResultat" xfId="9141" xr:uid="{00000000-0005-0000-0000-0000A1230000}"/>
    <cellStyle name="DataInput 2 5 5 3" xfId="9142" xr:uid="{00000000-0005-0000-0000-0000A2230000}"/>
    <cellStyle name="DataInput 2 5 5 3 2" xfId="9143" xr:uid="{00000000-0005-0000-0000-0000A3230000}"/>
    <cellStyle name="DataInput 2 5 5 3_note 2_FTAResultat" xfId="9144" xr:uid="{00000000-0005-0000-0000-0000A4230000}"/>
    <cellStyle name="DataInput 2 5 5 4" xfId="9145" xr:uid="{00000000-0005-0000-0000-0000A5230000}"/>
    <cellStyle name="DataInput 2 5 5 4 2" xfId="9146" xr:uid="{00000000-0005-0000-0000-0000A6230000}"/>
    <cellStyle name="DataInput 2 5 5 4_note 2_FTAResultat" xfId="9147" xr:uid="{00000000-0005-0000-0000-0000A7230000}"/>
    <cellStyle name="DataInput 2 5 5 5" xfId="9148" xr:uid="{00000000-0005-0000-0000-0000A8230000}"/>
    <cellStyle name="DataInput 2 5 5 5 2" xfId="9149" xr:uid="{00000000-0005-0000-0000-0000A9230000}"/>
    <cellStyle name="DataInput 2 5 5 6" xfId="9150" xr:uid="{00000000-0005-0000-0000-0000AA230000}"/>
    <cellStyle name="DataInput 2 5 5 7" xfId="9151" xr:uid="{00000000-0005-0000-0000-0000AB230000}"/>
    <cellStyle name="DataInput 2 5 5 8" xfId="9152" xr:uid="{00000000-0005-0000-0000-0000AC230000}"/>
    <cellStyle name="DataInput 2 5 5 9" xfId="9153" xr:uid="{00000000-0005-0000-0000-0000AD230000}"/>
    <cellStyle name="DataInput 2 5 5_note 2_FTAResultat" xfId="9154" xr:uid="{00000000-0005-0000-0000-0000AE230000}"/>
    <cellStyle name="DataInput 2 5 6" xfId="9155" xr:uid="{00000000-0005-0000-0000-0000AF230000}"/>
    <cellStyle name="DataInput 2 5 6 2" xfId="9156" xr:uid="{00000000-0005-0000-0000-0000B0230000}"/>
    <cellStyle name="DataInput 2 5 6_note 2_FTAResultat" xfId="9157" xr:uid="{00000000-0005-0000-0000-0000B1230000}"/>
    <cellStyle name="DataInput 2 5 7" xfId="9158" xr:uid="{00000000-0005-0000-0000-0000B2230000}"/>
    <cellStyle name="DataInput 2 5 7 2" xfId="9159" xr:uid="{00000000-0005-0000-0000-0000B3230000}"/>
    <cellStyle name="DataInput 2 5 7_note 2_FTAResultat" xfId="9160" xr:uid="{00000000-0005-0000-0000-0000B4230000}"/>
    <cellStyle name="DataInput 2 5 8" xfId="9161" xr:uid="{00000000-0005-0000-0000-0000B5230000}"/>
    <cellStyle name="DataInput 2 5 8 2" xfId="9162" xr:uid="{00000000-0005-0000-0000-0000B6230000}"/>
    <cellStyle name="DataInput 2 5 8_note 2_FTAResultat" xfId="9163" xr:uid="{00000000-0005-0000-0000-0000B7230000}"/>
    <cellStyle name="DataInput 2 5 9" xfId="9164" xr:uid="{00000000-0005-0000-0000-0000B8230000}"/>
    <cellStyle name="DataInput 2 5 9 2" xfId="9165" xr:uid="{00000000-0005-0000-0000-0000B9230000}"/>
    <cellStyle name="DataInput 2 5_note 2_FTAResultat" xfId="9166" xr:uid="{00000000-0005-0000-0000-0000BA230000}"/>
    <cellStyle name="DataInput 2 6" xfId="9167" xr:uid="{00000000-0005-0000-0000-0000BB230000}"/>
    <cellStyle name="DataInput 2 6 10" xfId="9168" xr:uid="{00000000-0005-0000-0000-0000BC230000}"/>
    <cellStyle name="DataInput 2 6 11" xfId="9169" xr:uid="{00000000-0005-0000-0000-0000BD230000}"/>
    <cellStyle name="DataInput 2 6 12" xfId="9170" xr:uid="{00000000-0005-0000-0000-0000BE230000}"/>
    <cellStyle name="DataInput 2 6 13" xfId="9171" xr:uid="{00000000-0005-0000-0000-0000BF230000}"/>
    <cellStyle name="DataInput 2 6 14" xfId="9172" xr:uid="{00000000-0005-0000-0000-0000C0230000}"/>
    <cellStyle name="DataInput 2 6 2" xfId="9173" xr:uid="{00000000-0005-0000-0000-0000C1230000}"/>
    <cellStyle name="DataInput 2 6 2 10" xfId="9174" xr:uid="{00000000-0005-0000-0000-0000C2230000}"/>
    <cellStyle name="DataInput 2 6 2 11" xfId="9175" xr:uid="{00000000-0005-0000-0000-0000C3230000}"/>
    <cellStyle name="DataInput 2 6 2 12" xfId="9176" xr:uid="{00000000-0005-0000-0000-0000C4230000}"/>
    <cellStyle name="DataInput 2 6 2 13" xfId="9177" xr:uid="{00000000-0005-0000-0000-0000C5230000}"/>
    <cellStyle name="DataInput 2 6 2 14" xfId="9178" xr:uid="{00000000-0005-0000-0000-0000C6230000}"/>
    <cellStyle name="DataInput 2 6 2 15" xfId="9179" xr:uid="{00000000-0005-0000-0000-0000C7230000}"/>
    <cellStyle name="DataInput 2 6 2 16" xfId="9180" xr:uid="{00000000-0005-0000-0000-0000C8230000}"/>
    <cellStyle name="DataInput 2 6 2 17" xfId="9181" xr:uid="{00000000-0005-0000-0000-0000C9230000}"/>
    <cellStyle name="DataInput 2 6 2 18" xfId="9182" xr:uid="{00000000-0005-0000-0000-0000CA230000}"/>
    <cellStyle name="DataInput 2 6 2 19" xfId="9183" xr:uid="{00000000-0005-0000-0000-0000CB230000}"/>
    <cellStyle name="DataInput 2 6 2 2" xfId="9184" xr:uid="{00000000-0005-0000-0000-0000CC230000}"/>
    <cellStyle name="DataInput 2 6 2 2 2" xfId="9185" xr:uid="{00000000-0005-0000-0000-0000CD230000}"/>
    <cellStyle name="DataInput 2 6 2 2_note 2_FTAResultat" xfId="9186" xr:uid="{00000000-0005-0000-0000-0000CE230000}"/>
    <cellStyle name="DataInput 2 6 2 3" xfId="9187" xr:uid="{00000000-0005-0000-0000-0000CF230000}"/>
    <cellStyle name="DataInput 2 6 2 3 2" xfId="9188" xr:uid="{00000000-0005-0000-0000-0000D0230000}"/>
    <cellStyle name="DataInput 2 6 2 3_note 2_FTAResultat" xfId="9189" xr:uid="{00000000-0005-0000-0000-0000D1230000}"/>
    <cellStyle name="DataInput 2 6 2 4" xfId="9190" xr:uid="{00000000-0005-0000-0000-0000D2230000}"/>
    <cellStyle name="DataInput 2 6 2 4 2" xfId="9191" xr:uid="{00000000-0005-0000-0000-0000D3230000}"/>
    <cellStyle name="DataInput 2 6 2 4_note 2_FTAResultat" xfId="9192" xr:uid="{00000000-0005-0000-0000-0000D4230000}"/>
    <cellStyle name="DataInput 2 6 2 5" xfId="9193" xr:uid="{00000000-0005-0000-0000-0000D5230000}"/>
    <cellStyle name="DataInput 2 6 2 5 2" xfId="9194" xr:uid="{00000000-0005-0000-0000-0000D6230000}"/>
    <cellStyle name="DataInput 2 6 2 6" xfId="9195" xr:uid="{00000000-0005-0000-0000-0000D7230000}"/>
    <cellStyle name="DataInput 2 6 2 7" xfId="9196" xr:uid="{00000000-0005-0000-0000-0000D8230000}"/>
    <cellStyle name="DataInput 2 6 2 8" xfId="9197" xr:uid="{00000000-0005-0000-0000-0000D9230000}"/>
    <cellStyle name="DataInput 2 6 2 9" xfId="9198" xr:uid="{00000000-0005-0000-0000-0000DA230000}"/>
    <cellStyle name="DataInput 2 6 2_note 2_FTAResultat" xfId="9199" xr:uid="{00000000-0005-0000-0000-0000DB230000}"/>
    <cellStyle name="DataInput 2 6 3" xfId="9200" xr:uid="{00000000-0005-0000-0000-0000DC230000}"/>
    <cellStyle name="DataInput 2 6 3 10" xfId="9201" xr:uid="{00000000-0005-0000-0000-0000DD230000}"/>
    <cellStyle name="DataInput 2 6 3 11" xfId="9202" xr:uid="{00000000-0005-0000-0000-0000DE230000}"/>
    <cellStyle name="DataInput 2 6 3 12" xfId="9203" xr:uid="{00000000-0005-0000-0000-0000DF230000}"/>
    <cellStyle name="DataInput 2 6 3 13" xfId="9204" xr:uid="{00000000-0005-0000-0000-0000E0230000}"/>
    <cellStyle name="DataInput 2 6 3 14" xfId="9205" xr:uid="{00000000-0005-0000-0000-0000E1230000}"/>
    <cellStyle name="DataInput 2 6 3 15" xfId="9206" xr:uid="{00000000-0005-0000-0000-0000E2230000}"/>
    <cellStyle name="DataInput 2 6 3 16" xfId="9207" xr:uid="{00000000-0005-0000-0000-0000E3230000}"/>
    <cellStyle name="DataInput 2 6 3 17" xfId="9208" xr:uid="{00000000-0005-0000-0000-0000E4230000}"/>
    <cellStyle name="DataInput 2 6 3 18" xfId="9209" xr:uid="{00000000-0005-0000-0000-0000E5230000}"/>
    <cellStyle name="DataInput 2 6 3 19" xfId="9210" xr:uid="{00000000-0005-0000-0000-0000E6230000}"/>
    <cellStyle name="DataInput 2 6 3 2" xfId="9211" xr:uid="{00000000-0005-0000-0000-0000E7230000}"/>
    <cellStyle name="DataInput 2 6 3 2 2" xfId="9212" xr:uid="{00000000-0005-0000-0000-0000E8230000}"/>
    <cellStyle name="DataInput 2 6 3 2_note 2_FTAResultat" xfId="9213" xr:uid="{00000000-0005-0000-0000-0000E9230000}"/>
    <cellStyle name="DataInput 2 6 3 3" xfId="9214" xr:uid="{00000000-0005-0000-0000-0000EA230000}"/>
    <cellStyle name="DataInput 2 6 3 3 2" xfId="9215" xr:uid="{00000000-0005-0000-0000-0000EB230000}"/>
    <cellStyle name="DataInput 2 6 3 3_note 2_FTAResultat" xfId="9216" xr:uid="{00000000-0005-0000-0000-0000EC230000}"/>
    <cellStyle name="DataInput 2 6 3 4" xfId="9217" xr:uid="{00000000-0005-0000-0000-0000ED230000}"/>
    <cellStyle name="DataInput 2 6 3 4 2" xfId="9218" xr:uid="{00000000-0005-0000-0000-0000EE230000}"/>
    <cellStyle name="DataInput 2 6 3 4_note 2_FTAResultat" xfId="9219" xr:uid="{00000000-0005-0000-0000-0000EF230000}"/>
    <cellStyle name="DataInput 2 6 3 5" xfId="9220" xr:uid="{00000000-0005-0000-0000-0000F0230000}"/>
    <cellStyle name="DataInput 2 6 3 5 2" xfId="9221" xr:uid="{00000000-0005-0000-0000-0000F1230000}"/>
    <cellStyle name="DataInput 2 6 3 6" xfId="9222" xr:uid="{00000000-0005-0000-0000-0000F2230000}"/>
    <cellStyle name="DataInput 2 6 3 7" xfId="9223" xr:uid="{00000000-0005-0000-0000-0000F3230000}"/>
    <cellStyle name="DataInput 2 6 3 8" xfId="9224" xr:uid="{00000000-0005-0000-0000-0000F4230000}"/>
    <cellStyle name="DataInput 2 6 3 9" xfId="9225" xr:uid="{00000000-0005-0000-0000-0000F5230000}"/>
    <cellStyle name="DataInput 2 6 3_note 2_FTAResultat" xfId="9226" xr:uid="{00000000-0005-0000-0000-0000F6230000}"/>
    <cellStyle name="DataInput 2 6 4" xfId="9227" xr:uid="{00000000-0005-0000-0000-0000F7230000}"/>
    <cellStyle name="DataInput 2 6 4 10" xfId="9228" xr:uid="{00000000-0005-0000-0000-0000F8230000}"/>
    <cellStyle name="DataInput 2 6 4 11" xfId="9229" xr:uid="{00000000-0005-0000-0000-0000F9230000}"/>
    <cellStyle name="DataInput 2 6 4 12" xfId="9230" xr:uid="{00000000-0005-0000-0000-0000FA230000}"/>
    <cellStyle name="DataInput 2 6 4 13" xfId="9231" xr:uid="{00000000-0005-0000-0000-0000FB230000}"/>
    <cellStyle name="DataInput 2 6 4 14" xfId="9232" xr:uid="{00000000-0005-0000-0000-0000FC230000}"/>
    <cellStyle name="DataInput 2 6 4 15" xfId="9233" xr:uid="{00000000-0005-0000-0000-0000FD230000}"/>
    <cellStyle name="DataInput 2 6 4 16" xfId="9234" xr:uid="{00000000-0005-0000-0000-0000FE230000}"/>
    <cellStyle name="DataInput 2 6 4 17" xfId="9235" xr:uid="{00000000-0005-0000-0000-0000FF230000}"/>
    <cellStyle name="DataInput 2 6 4 18" xfId="9236" xr:uid="{00000000-0005-0000-0000-000000240000}"/>
    <cellStyle name="DataInput 2 6 4 19" xfId="9237" xr:uid="{00000000-0005-0000-0000-000001240000}"/>
    <cellStyle name="DataInput 2 6 4 2" xfId="9238" xr:uid="{00000000-0005-0000-0000-000002240000}"/>
    <cellStyle name="DataInput 2 6 4 2 2" xfId="9239" xr:uid="{00000000-0005-0000-0000-000003240000}"/>
    <cellStyle name="DataInput 2 6 4 2_note 2_FTAResultat" xfId="9240" xr:uid="{00000000-0005-0000-0000-000004240000}"/>
    <cellStyle name="DataInput 2 6 4 3" xfId="9241" xr:uid="{00000000-0005-0000-0000-000005240000}"/>
    <cellStyle name="DataInput 2 6 4 3 2" xfId="9242" xr:uid="{00000000-0005-0000-0000-000006240000}"/>
    <cellStyle name="DataInput 2 6 4 3_note 2_FTAResultat" xfId="9243" xr:uid="{00000000-0005-0000-0000-000007240000}"/>
    <cellStyle name="DataInput 2 6 4 4" xfId="9244" xr:uid="{00000000-0005-0000-0000-000008240000}"/>
    <cellStyle name="DataInput 2 6 4 4 2" xfId="9245" xr:uid="{00000000-0005-0000-0000-000009240000}"/>
    <cellStyle name="DataInput 2 6 4 4_note 2_FTAResultat" xfId="9246" xr:uid="{00000000-0005-0000-0000-00000A240000}"/>
    <cellStyle name="DataInput 2 6 4 5" xfId="9247" xr:uid="{00000000-0005-0000-0000-00000B240000}"/>
    <cellStyle name="DataInput 2 6 4 5 2" xfId="9248" xr:uid="{00000000-0005-0000-0000-00000C240000}"/>
    <cellStyle name="DataInput 2 6 4 6" xfId="9249" xr:uid="{00000000-0005-0000-0000-00000D240000}"/>
    <cellStyle name="DataInput 2 6 4 7" xfId="9250" xr:uid="{00000000-0005-0000-0000-00000E240000}"/>
    <cellStyle name="DataInput 2 6 4 8" xfId="9251" xr:uid="{00000000-0005-0000-0000-00000F240000}"/>
    <cellStyle name="DataInput 2 6 4 9" xfId="9252" xr:uid="{00000000-0005-0000-0000-000010240000}"/>
    <cellStyle name="DataInput 2 6 4_note 2_FTAResultat" xfId="9253" xr:uid="{00000000-0005-0000-0000-000011240000}"/>
    <cellStyle name="DataInput 2 6 5" xfId="9254" xr:uid="{00000000-0005-0000-0000-000012240000}"/>
    <cellStyle name="DataInput 2 6 5 10" xfId="9255" xr:uid="{00000000-0005-0000-0000-000013240000}"/>
    <cellStyle name="DataInput 2 6 5 11" xfId="9256" xr:uid="{00000000-0005-0000-0000-000014240000}"/>
    <cellStyle name="DataInput 2 6 5 12" xfId="9257" xr:uid="{00000000-0005-0000-0000-000015240000}"/>
    <cellStyle name="DataInput 2 6 5 13" xfId="9258" xr:uid="{00000000-0005-0000-0000-000016240000}"/>
    <cellStyle name="DataInput 2 6 5 14" xfId="9259" xr:uid="{00000000-0005-0000-0000-000017240000}"/>
    <cellStyle name="DataInput 2 6 5 15" xfId="9260" xr:uid="{00000000-0005-0000-0000-000018240000}"/>
    <cellStyle name="DataInput 2 6 5 16" xfId="9261" xr:uid="{00000000-0005-0000-0000-000019240000}"/>
    <cellStyle name="DataInput 2 6 5 17" xfId="9262" xr:uid="{00000000-0005-0000-0000-00001A240000}"/>
    <cellStyle name="DataInput 2 6 5 18" xfId="9263" xr:uid="{00000000-0005-0000-0000-00001B240000}"/>
    <cellStyle name="DataInput 2 6 5 19" xfId="9264" xr:uid="{00000000-0005-0000-0000-00001C240000}"/>
    <cellStyle name="DataInput 2 6 5 2" xfId="9265" xr:uid="{00000000-0005-0000-0000-00001D240000}"/>
    <cellStyle name="DataInput 2 6 5 2 2" xfId="9266" xr:uid="{00000000-0005-0000-0000-00001E240000}"/>
    <cellStyle name="DataInput 2 6 5 2_note 2_FTAResultat" xfId="9267" xr:uid="{00000000-0005-0000-0000-00001F240000}"/>
    <cellStyle name="DataInput 2 6 5 3" xfId="9268" xr:uid="{00000000-0005-0000-0000-000020240000}"/>
    <cellStyle name="DataInput 2 6 5 3 2" xfId="9269" xr:uid="{00000000-0005-0000-0000-000021240000}"/>
    <cellStyle name="DataInput 2 6 5 3_note 2_FTAResultat" xfId="9270" xr:uid="{00000000-0005-0000-0000-000022240000}"/>
    <cellStyle name="DataInput 2 6 5 4" xfId="9271" xr:uid="{00000000-0005-0000-0000-000023240000}"/>
    <cellStyle name="DataInput 2 6 5 4 2" xfId="9272" xr:uid="{00000000-0005-0000-0000-000024240000}"/>
    <cellStyle name="DataInput 2 6 5 4_note 2_FTAResultat" xfId="9273" xr:uid="{00000000-0005-0000-0000-000025240000}"/>
    <cellStyle name="DataInput 2 6 5 5" xfId="9274" xr:uid="{00000000-0005-0000-0000-000026240000}"/>
    <cellStyle name="DataInput 2 6 5 5 2" xfId="9275" xr:uid="{00000000-0005-0000-0000-000027240000}"/>
    <cellStyle name="DataInput 2 6 5 6" xfId="9276" xr:uid="{00000000-0005-0000-0000-000028240000}"/>
    <cellStyle name="DataInput 2 6 5 7" xfId="9277" xr:uid="{00000000-0005-0000-0000-000029240000}"/>
    <cellStyle name="DataInput 2 6 5 8" xfId="9278" xr:uid="{00000000-0005-0000-0000-00002A240000}"/>
    <cellStyle name="DataInput 2 6 5 9" xfId="9279" xr:uid="{00000000-0005-0000-0000-00002B240000}"/>
    <cellStyle name="DataInput 2 6 5_note 2_FTAResultat" xfId="9280" xr:uid="{00000000-0005-0000-0000-00002C240000}"/>
    <cellStyle name="DataInput 2 6 6" xfId="9281" xr:uid="{00000000-0005-0000-0000-00002D240000}"/>
    <cellStyle name="DataInput 2 6 6 2" xfId="9282" xr:uid="{00000000-0005-0000-0000-00002E240000}"/>
    <cellStyle name="DataInput 2 6 6_note 2_FTAResultat" xfId="9283" xr:uid="{00000000-0005-0000-0000-00002F240000}"/>
    <cellStyle name="DataInput 2 6 7" xfId="9284" xr:uid="{00000000-0005-0000-0000-000030240000}"/>
    <cellStyle name="DataInput 2 6 7 2" xfId="9285" xr:uid="{00000000-0005-0000-0000-000031240000}"/>
    <cellStyle name="DataInput 2 6 7_note 2_FTAResultat" xfId="9286" xr:uid="{00000000-0005-0000-0000-000032240000}"/>
    <cellStyle name="DataInput 2 6 8" xfId="9287" xr:uid="{00000000-0005-0000-0000-000033240000}"/>
    <cellStyle name="DataInput 2 6 8 2" xfId="9288" xr:uid="{00000000-0005-0000-0000-000034240000}"/>
    <cellStyle name="DataInput 2 6 8_note 2_FTAResultat" xfId="9289" xr:uid="{00000000-0005-0000-0000-000035240000}"/>
    <cellStyle name="DataInput 2 6 9" xfId="9290" xr:uid="{00000000-0005-0000-0000-000036240000}"/>
    <cellStyle name="DataInput 2 6 9 2" xfId="9291" xr:uid="{00000000-0005-0000-0000-000037240000}"/>
    <cellStyle name="DataInput 2 6_note 2_FTAResultat" xfId="9292" xr:uid="{00000000-0005-0000-0000-000038240000}"/>
    <cellStyle name="DataInput 2 7" xfId="9293" xr:uid="{00000000-0005-0000-0000-000039240000}"/>
    <cellStyle name="DataInput 2 7 10" xfId="9294" xr:uid="{00000000-0005-0000-0000-00003A240000}"/>
    <cellStyle name="DataInput 2 7 11" xfId="9295" xr:uid="{00000000-0005-0000-0000-00003B240000}"/>
    <cellStyle name="DataInput 2 7 12" xfId="9296" xr:uid="{00000000-0005-0000-0000-00003C240000}"/>
    <cellStyle name="DataInput 2 7 13" xfId="9297" xr:uid="{00000000-0005-0000-0000-00003D240000}"/>
    <cellStyle name="DataInput 2 7 2" xfId="9298" xr:uid="{00000000-0005-0000-0000-00003E240000}"/>
    <cellStyle name="DataInput 2 7 2 10" xfId="9299" xr:uid="{00000000-0005-0000-0000-00003F240000}"/>
    <cellStyle name="DataInput 2 7 2 11" xfId="9300" xr:uid="{00000000-0005-0000-0000-000040240000}"/>
    <cellStyle name="DataInput 2 7 2 12" xfId="9301" xr:uid="{00000000-0005-0000-0000-000041240000}"/>
    <cellStyle name="DataInput 2 7 2 13" xfId="9302" xr:uid="{00000000-0005-0000-0000-000042240000}"/>
    <cellStyle name="DataInput 2 7 2 14" xfId="9303" xr:uid="{00000000-0005-0000-0000-000043240000}"/>
    <cellStyle name="DataInput 2 7 2 15" xfId="9304" xr:uid="{00000000-0005-0000-0000-000044240000}"/>
    <cellStyle name="DataInput 2 7 2 16" xfId="9305" xr:uid="{00000000-0005-0000-0000-000045240000}"/>
    <cellStyle name="DataInput 2 7 2 17" xfId="9306" xr:uid="{00000000-0005-0000-0000-000046240000}"/>
    <cellStyle name="DataInput 2 7 2 18" xfId="9307" xr:uid="{00000000-0005-0000-0000-000047240000}"/>
    <cellStyle name="DataInput 2 7 2 19" xfId="9308" xr:uid="{00000000-0005-0000-0000-000048240000}"/>
    <cellStyle name="DataInput 2 7 2 2" xfId="9309" xr:uid="{00000000-0005-0000-0000-000049240000}"/>
    <cellStyle name="DataInput 2 7 2 2 2" xfId="9310" xr:uid="{00000000-0005-0000-0000-00004A240000}"/>
    <cellStyle name="DataInput 2 7 2 2_note 2_FTAResultat" xfId="9311" xr:uid="{00000000-0005-0000-0000-00004B240000}"/>
    <cellStyle name="DataInput 2 7 2 3" xfId="9312" xr:uid="{00000000-0005-0000-0000-00004C240000}"/>
    <cellStyle name="DataInput 2 7 2 3 2" xfId="9313" xr:uid="{00000000-0005-0000-0000-00004D240000}"/>
    <cellStyle name="DataInput 2 7 2 3_note 2_FTAResultat" xfId="9314" xr:uid="{00000000-0005-0000-0000-00004E240000}"/>
    <cellStyle name="DataInput 2 7 2 4" xfId="9315" xr:uid="{00000000-0005-0000-0000-00004F240000}"/>
    <cellStyle name="DataInput 2 7 2 4 2" xfId="9316" xr:uid="{00000000-0005-0000-0000-000050240000}"/>
    <cellStyle name="DataInput 2 7 2 4_note 2_FTAResultat" xfId="9317" xr:uid="{00000000-0005-0000-0000-000051240000}"/>
    <cellStyle name="DataInput 2 7 2 5" xfId="9318" xr:uid="{00000000-0005-0000-0000-000052240000}"/>
    <cellStyle name="DataInput 2 7 2 5 2" xfId="9319" xr:uid="{00000000-0005-0000-0000-000053240000}"/>
    <cellStyle name="DataInput 2 7 2 6" xfId="9320" xr:uid="{00000000-0005-0000-0000-000054240000}"/>
    <cellStyle name="DataInput 2 7 2 7" xfId="9321" xr:uid="{00000000-0005-0000-0000-000055240000}"/>
    <cellStyle name="DataInput 2 7 2 8" xfId="9322" xr:uid="{00000000-0005-0000-0000-000056240000}"/>
    <cellStyle name="DataInput 2 7 2 9" xfId="9323" xr:uid="{00000000-0005-0000-0000-000057240000}"/>
    <cellStyle name="DataInput 2 7 2_note 2_FTAResultat" xfId="9324" xr:uid="{00000000-0005-0000-0000-000058240000}"/>
    <cellStyle name="DataInput 2 7 3" xfId="9325" xr:uid="{00000000-0005-0000-0000-000059240000}"/>
    <cellStyle name="DataInput 2 7 3 10" xfId="9326" xr:uid="{00000000-0005-0000-0000-00005A240000}"/>
    <cellStyle name="DataInput 2 7 3 11" xfId="9327" xr:uid="{00000000-0005-0000-0000-00005B240000}"/>
    <cellStyle name="DataInput 2 7 3 12" xfId="9328" xr:uid="{00000000-0005-0000-0000-00005C240000}"/>
    <cellStyle name="DataInput 2 7 3 13" xfId="9329" xr:uid="{00000000-0005-0000-0000-00005D240000}"/>
    <cellStyle name="DataInput 2 7 3 14" xfId="9330" xr:uid="{00000000-0005-0000-0000-00005E240000}"/>
    <cellStyle name="DataInput 2 7 3 15" xfId="9331" xr:uid="{00000000-0005-0000-0000-00005F240000}"/>
    <cellStyle name="DataInput 2 7 3 16" xfId="9332" xr:uid="{00000000-0005-0000-0000-000060240000}"/>
    <cellStyle name="DataInput 2 7 3 17" xfId="9333" xr:uid="{00000000-0005-0000-0000-000061240000}"/>
    <cellStyle name="DataInput 2 7 3 18" xfId="9334" xr:uid="{00000000-0005-0000-0000-000062240000}"/>
    <cellStyle name="DataInput 2 7 3 19" xfId="9335" xr:uid="{00000000-0005-0000-0000-000063240000}"/>
    <cellStyle name="DataInput 2 7 3 2" xfId="9336" xr:uid="{00000000-0005-0000-0000-000064240000}"/>
    <cellStyle name="DataInput 2 7 3 2 2" xfId="9337" xr:uid="{00000000-0005-0000-0000-000065240000}"/>
    <cellStyle name="DataInput 2 7 3 2_note 2_FTAResultat" xfId="9338" xr:uid="{00000000-0005-0000-0000-000066240000}"/>
    <cellStyle name="DataInput 2 7 3 3" xfId="9339" xr:uid="{00000000-0005-0000-0000-000067240000}"/>
    <cellStyle name="DataInput 2 7 3 3 2" xfId="9340" xr:uid="{00000000-0005-0000-0000-000068240000}"/>
    <cellStyle name="DataInput 2 7 3 3_note 2_FTAResultat" xfId="9341" xr:uid="{00000000-0005-0000-0000-000069240000}"/>
    <cellStyle name="DataInput 2 7 3 4" xfId="9342" xr:uid="{00000000-0005-0000-0000-00006A240000}"/>
    <cellStyle name="DataInput 2 7 3 4 2" xfId="9343" xr:uid="{00000000-0005-0000-0000-00006B240000}"/>
    <cellStyle name="DataInput 2 7 3 4_note 2_FTAResultat" xfId="9344" xr:uid="{00000000-0005-0000-0000-00006C240000}"/>
    <cellStyle name="DataInput 2 7 3 5" xfId="9345" xr:uid="{00000000-0005-0000-0000-00006D240000}"/>
    <cellStyle name="DataInput 2 7 3 5 2" xfId="9346" xr:uid="{00000000-0005-0000-0000-00006E240000}"/>
    <cellStyle name="DataInput 2 7 3 6" xfId="9347" xr:uid="{00000000-0005-0000-0000-00006F240000}"/>
    <cellStyle name="DataInput 2 7 3 7" xfId="9348" xr:uid="{00000000-0005-0000-0000-000070240000}"/>
    <cellStyle name="DataInput 2 7 3 8" xfId="9349" xr:uid="{00000000-0005-0000-0000-000071240000}"/>
    <cellStyle name="DataInput 2 7 3 9" xfId="9350" xr:uid="{00000000-0005-0000-0000-000072240000}"/>
    <cellStyle name="DataInput 2 7 3_note 2_FTAResultat" xfId="9351" xr:uid="{00000000-0005-0000-0000-000073240000}"/>
    <cellStyle name="DataInput 2 7 4" xfId="9352" xr:uid="{00000000-0005-0000-0000-000074240000}"/>
    <cellStyle name="DataInput 2 7 4 10" xfId="9353" xr:uid="{00000000-0005-0000-0000-000075240000}"/>
    <cellStyle name="DataInput 2 7 4 11" xfId="9354" xr:uid="{00000000-0005-0000-0000-000076240000}"/>
    <cellStyle name="DataInput 2 7 4 12" xfId="9355" xr:uid="{00000000-0005-0000-0000-000077240000}"/>
    <cellStyle name="DataInput 2 7 4 13" xfId="9356" xr:uid="{00000000-0005-0000-0000-000078240000}"/>
    <cellStyle name="DataInput 2 7 4 14" xfId="9357" xr:uid="{00000000-0005-0000-0000-000079240000}"/>
    <cellStyle name="DataInput 2 7 4 15" xfId="9358" xr:uid="{00000000-0005-0000-0000-00007A240000}"/>
    <cellStyle name="DataInput 2 7 4 16" xfId="9359" xr:uid="{00000000-0005-0000-0000-00007B240000}"/>
    <cellStyle name="DataInput 2 7 4 17" xfId="9360" xr:uid="{00000000-0005-0000-0000-00007C240000}"/>
    <cellStyle name="DataInput 2 7 4 18" xfId="9361" xr:uid="{00000000-0005-0000-0000-00007D240000}"/>
    <cellStyle name="DataInput 2 7 4 19" xfId="9362" xr:uid="{00000000-0005-0000-0000-00007E240000}"/>
    <cellStyle name="DataInput 2 7 4 2" xfId="9363" xr:uid="{00000000-0005-0000-0000-00007F240000}"/>
    <cellStyle name="DataInput 2 7 4 2 2" xfId="9364" xr:uid="{00000000-0005-0000-0000-000080240000}"/>
    <cellStyle name="DataInput 2 7 4 2_note 2_FTAResultat" xfId="9365" xr:uid="{00000000-0005-0000-0000-000081240000}"/>
    <cellStyle name="DataInput 2 7 4 3" xfId="9366" xr:uid="{00000000-0005-0000-0000-000082240000}"/>
    <cellStyle name="DataInput 2 7 4 3 2" xfId="9367" xr:uid="{00000000-0005-0000-0000-000083240000}"/>
    <cellStyle name="DataInput 2 7 4 3_note 2_FTAResultat" xfId="9368" xr:uid="{00000000-0005-0000-0000-000084240000}"/>
    <cellStyle name="DataInput 2 7 4 4" xfId="9369" xr:uid="{00000000-0005-0000-0000-000085240000}"/>
    <cellStyle name="DataInput 2 7 4 4 2" xfId="9370" xr:uid="{00000000-0005-0000-0000-000086240000}"/>
    <cellStyle name="DataInput 2 7 4 4_note 2_FTAResultat" xfId="9371" xr:uid="{00000000-0005-0000-0000-000087240000}"/>
    <cellStyle name="DataInput 2 7 4 5" xfId="9372" xr:uid="{00000000-0005-0000-0000-000088240000}"/>
    <cellStyle name="DataInput 2 7 4 5 2" xfId="9373" xr:uid="{00000000-0005-0000-0000-000089240000}"/>
    <cellStyle name="DataInput 2 7 4 6" xfId="9374" xr:uid="{00000000-0005-0000-0000-00008A240000}"/>
    <cellStyle name="DataInput 2 7 4 7" xfId="9375" xr:uid="{00000000-0005-0000-0000-00008B240000}"/>
    <cellStyle name="DataInput 2 7 4 8" xfId="9376" xr:uid="{00000000-0005-0000-0000-00008C240000}"/>
    <cellStyle name="DataInput 2 7 4 9" xfId="9377" xr:uid="{00000000-0005-0000-0000-00008D240000}"/>
    <cellStyle name="DataInput 2 7 4_note 2_FTAResultat" xfId="9378" xr:uid="{00000000-0005-0000-0000-00008E240000}"/>
    <cellStyle name="DataInput 2 7 5" xfId="9379" xr:uid="{00000000-0005-0000-0000-00008F240000}"/>
    <cellStyle name="DataInput 2 7 5 10" xfId="9380" xr:uid="{00000000-0005-0000-0000-000090240000}"/>
    <cellStyle name="DataInput 2 7 5 11" xfId="9381" xr:uid="{00000000-0005-0000-0000-000091240000}"/>
    <cellStyle name="DataInput 2 7 5 12" xfId="9382" xr:uid="{00000000-0005-0000-0000-000092240000}"/>
    <cellStyle name="DataInput 2 7 5 13" xfId="9383" xr:uid="{00000000-0005-0000-0000-000093240000}"/>
    <cellStyle name="DataInput 2 7 5 14" xfId="9384" xr:uid="{00000000-0005-0000-0000-000094240000}"/>
    <cellStyle name="DataInput 2 7 5 15" xfId="9385" xr:uid="{00000000-0005-0000-0000-000095240000}"/>
    <cellStyle name="DataInput 2 7 5 16" xfId="9386" xr:uid="{00000000-0005-0000-0000-000096240000}"/>
    <cellStyle name="DataInput 2 7 5 17" xfId="9387" xr:uid="{00000000-0005-0000-0000-000097240000}"/>
    <cellStyle name="DataInput 2 7 5 18" xfId="9388" xr:uid="{00000000-0005-0000-0000-000098240000}"/>
    <cellStyle name="DataInput 2 7 5 19" xfId="9389" xr:uid="{00000000-0005-0000-0000-000099240000}"/>
    <cellStyle name="DataInput 2 7 5 2" xfId="9390" xr:uid="{00000000-0005-0000-0000-00009A240000}"/>
    <cellStyle name="DataInput 2 7 5 2 2" xfId="9391" xr:uid="{00000000-0005-0000-0000-00009B240000}"/>
    <cellStyle name="DataInput 2 7 5 2_note 2_FTAResultat" xfId="9392" xr:uid="{00000000-0005-0000-0000-00009C240000}"/>
    <cellStyle name="DataInput 2 7 5 3" xfId="9393" xr:uid="{00000000-0005-0000-0000-00009D240000}"/>
    <cellStyle name="DataInput 2 7 5 3 2" xfId="9394" xr:uid="{00000000-0005-0000-0000-00009E240000}"/>
    <cellStyle name="DataInput 2 7 5 3_note 2_FTAResultat" xfId="9395" xr:uid="{00000000-0005-0000-0000-00009F240000}"/>
    <cellStyle name="DataInput 2 7 5 4" xfId="9396" xr:uid="{00000000-0005-0000-0000-0000A0240000}"/>
    <cellStyle name="DataInput 2 7 5 4 2" xfId="9397" xr:uid="{00000000-0005-0000-0000-0000A1240000}"/>
    <cellStyle name="DataInput 2 7 5 4_note 2_FTAResultat" xfId="9398" xr:uid="{00000000-0005-0000-0000-0000A2240000}"/>
    <cellStyle name="DataInput 2 7 5 5" xfId="9399" xr:uid="{00000000-0005-0000-0000-0000A3240000}"/>
    <cellStyle name="DataInput 2 7 5 5 2" xfId="9400" xr:uid="{00000000-0005-0000-0000-0000A4240000}"/>
    <cellStyle name="DataInput 2 7 5 6" xfId="9401" xr:uid="{00000000-0005-0000-0000-0000A5240000}"/>
    <cellStyle name="DataInput 2 7 5 7" xfId="9402" xr:uid="{00000000-0005-0000-0000-0000A6240000}"/>
    <cellStyle name="DataInput 2 7 5 8" xfId="9403" xr:uid="{00000000-0005-0000-0000-0000A7240000}"/>
    <cellStyle name="DataInput 2 7 5 9" xfId="9404" xr:uid="{00000000-0005-0000-0000-0000A8240000}"/>
    <cellStyle name="DataInput 2 7 5_note 2_FTAResultat" xfId="9405" xr:uid="{00000000-0005-0000-0000-0000A9240000}"/>
    <cellStyle name="DataInput 2 7 6" xfId="9406" xr:uid="{00000000-0005-0000-0000-0000AA240000}"/>
    <cellStyle name="DataInput 2 7 6 2" xfId="9407" xr:uid="{00000000-0005-0000-0000-0000AB240000}"/>
    <cellStyle name="DataInput 2 7 6_note 2_FTAResultat" xfId="9408" xr:uid="{00000000-0005-0000-0000-0000AC240000}"/>
    <cellStyle name="DataInput 2 7 7" xfId="9409" xr:uid="{00000000-0005-0000-0000-0000AD240000}"/>
    <cellStyle name="DataInput 2 7 7 2" xfId="9410" xr:uid="{00000000-0005-0000-0000-0000AE240000}"/>
    <cellStyle name="DataInput 2 7 7_note 2_FTAResultat" xfId="9411" xr:uid="{00000000-0005-0000-0000-0000AF240000}"/>
    <cellStyle name="DataInput 2 7 8" xfId="9412" xr:uid="{00000000-0005-0000-0000-0000B0240000}"/>
    <cellStyle name="DataInput 2 7 8 2" xfId="9413" xr:uid="{00000000-0005-0000-0000-0000B1240000}"/>
    <cellStyle name="DataInput 2 7 8_note 2_FTAResultat" xfId="9414" xr:uid="{00000000-0005-0000-0000-0000B2240000}"/>
    <cellStyle name="DataInput 2 7 9" xfId="9415" xr:uid="{00000000-0005-0000-0000-0000B3240000}"/>
    <cellStyle name="DataInput 2 7 9 2" xfId="9416" xr:uid="{00000000-0005-0000-0000-0000B4240000}"/>
    <cellStyle name="DataInput 2 7_note 2_FTAResultat" xfId="9417" xr:uid="{00000000-0005-0000-0000-0000B5240000}"/>
    <cellStyle name="DataInput 2 8" xfId="9418" xr:uid="{00000000-0005-0000-0000-0000B6240000}"/>
    <cellStyle name="DataInput 2 8 10" xfId="9419" xr:uid="{00000000-0005-0000-0000-0000B7240000}"/>
    <cellStyle name="DataInput 2 8 11" xfId="9420" xr:uid="{00000000-0005-0000-0000-0000B8240000}"/>
    <cellStyle name="DataInput 2 8 12" xfId="9421" xr:uid="{00000000-0005-0000-0000-0000B9240000}"/>
    <cellStyle name="DataInput 2 8 13" xfId="9422" xr:uid="{00000000-0005-0000-0000-0000BA240000}"/>
    <cellStyle name="DataInput 2 8 14" xfId="9423" xr:uid="{00000000-0005-0000-0000-0000BB240000}"/>
    <cellStyle name="DataInput 2 8 2" xfId="9424" xr:uid="{00000000-0005-0000-0000-0000BC240000}"/>
    <cellStyle name="DataInput 2 8 2 10" xfId="9425" xr:uid="{00000000-0005-0000-0000-0000BD240000}"/>
    <cellStyle name="DataInput 2 8 2 11" xfId="9426" xr:uid="{00000000-0005-0000-0000-0000BE240000}"/>
    <cellStyle name="DataInput 2 8 2 12" xfId="9427" xr:uid="{00000000-0005-0000-0000-0000BF240000}"/>
    <cellStyle name="DataInput 2 8 2 13" xfId="9428" xr:uid="{00000000-0005-0000-0000-0000C0240000}"/>
    <cellStyle name="DataInput 2 8 2 14" xfId="9429" xr:uid="{00000000-0005-0000-0000-0000C1240000}"/>
    <cellStyle name="DataInput 2 8 2 15" xfId="9430" xr:uid="{00000000-0005-0000-0000-0000C2240000}"/>
    <cellStyle name="DataInput 2 8 2 16" xfId="9431" xr:uid="{00000000-0005-0000-0000-0000C3240000}"/>
    <cellStyle name="DataInput 2 8 2 17" xfId="9432" xr:uid="{00000000-0005-0000-0000-0000C4240000}"/>
    <cellStyle name="DataInput 2 8 2 18" xfId="9433" xr:uid="{00000000-0005-0000-0000-0000C5240000}"/>
    <cellStyle name="DataInput 2 8 2 19" xfId="9434" xr:uid="{00000000-0005-0000-0000-0000C6240000}"/>
    <cellStyle name="DataInput 2 8 2 2" xfId="9435" xr:uid="{00000000-0005-0000-0000-0000C7240000}"/>
    <cellStyle name="DataInput 2 8 2 2 2" xfId="9436" xr:uid="{00000000-0005-0000-0000-0000C8240000}"/>
    <cellStyle name="DataInput 2 8 2 2_note 2_FTAResultat" xfId="9437" xr:uid="{00000000-0005-0000-0000-0000C9240000}"/>
    <cellStyle name="DataInput 2 8 2 3" xfId="9438" xr:uid="{00000000-0005-0000-0000-0000CA240000}"/>
    <cellStyle name="DataInput 2 8 2 3 2" xfId="9439" xr:uid="{00000000-0005-0000-0000-0000CB240000}"/>
    <cellStyle name="DataInput 2 8 2 3_note 2_FTAResultat" xfId="9440" xr:uid="{00000000-0005-0000-0000-0000CC240000}"/>
    <cellStyle name="DataInput 2 8 2 4" xfId="9441" xr:uid="{00000000-0005-0000-0000-0000CD240000}"/>
    <cellStyle name="DataInput 2 8 2 4 2" xfId="9442" xr:uid="{00000000-0005-0000-0000-0000CE240000}"/>
    <cellStyle name="DataInput 2 8 2 4_note 2_FTAResultat" xfId="9443" xr:uid="{00000000-0005-0000-0000-0000CF240000}"/>
    <cellStyle name="DataInput 2 8 2 5" xfId="9444" xr:uid="{00000000-0005-0000-0000-0000D0240000}"/>
    <cellStyle name="DataInput 2 8 2 5 2" xfId="9445" xr:uid="{00000000-0005-0000-0000-0000D1240000}"/>
    <cellStyle name="DataInput 2 8 2 6" xfId="9446" xr:uid="{00000000-0005-0000-0000-0000D2240000}"/>
    <cellStyle name="DataInput 2 8 2 7" xfId="9447" xr:uid="{00000000-0005-0000-0000-0000D3240000}"/>
    <cellStyle name="DataInput 2 8 2 8" xfId="9448" xr:uid="{00000000-0005-0000-0000-0000D4240000}"/>
    <cellStyle name="DataInput 2 8 2 9" xfId="9449" xr:uid="{00000000-0005-0000-0000-0000D5240000}"/>
    <cellStyle name="DataInput 2 8 2_note 2_FTAResultat" xfId="9450" xr:uid="{00000000-0005-0000-0000-0000D6240000}"/>
    <cellStyle name="DataInput 2 8 3" xfId="9451" xr:uid="{00000000-0005-0000-0000-0000D7240000}"/>
    <cellStyle name="DataInput 2 8 3 10" xfId="9452" xr:uid="{00000000-0005-0000-0000-0000D8240000}"/>
    <cellStyle name="DataInput 2 8 3 11" xfId="9453" xr:uid="{00000000-0005-0000-0000-0000D9240000}"/>
    <cellStyle name="DataInput 2 8 3 12" xfId="9454" xr:uid="{00000000-0005-0000-0000-0000DA240000}"/>
    <cellStyle name="DataInput 2 8 3 13" xfId="9455" xr:uid="{00000000-0005-0000-0000-0000DB240000}"/>
    <cellStyle name="DataInput 2 8 3 14" xfId="9456" xr:uid="{00000000-0005-0000-0000-0000DC240000}"/>
    <cellStyle name="DataInput 2 8 3 15" xfId="9457" xr:uid="{00000000-0005-0000-0000-0000DD240000}"/>
    <cellStyle name="DataInput 2 8 3 16" xfId="9458" xr:uid="{00000000-0005-0000-0000-0000DE240000}"/>
    <cellStyle name="DataInput 2 8 3 17" xfId="9459" xr:uid="{00000000-0005-0000-0000-0000DF240000}"/>
    <cellStyle name="DataInput 2 8 3 18" xfId="9460" xr:uid="{00000000-0005-0000-0000-0000E0240000}"/>
    <cellStyle name="DataInput 2 8 3 19" xfId="9461" xr:uid="{00000000-0005-0000-0000-0000E1240000}"/>
    <cellStyle name="DataInput 2 8 3 2" xfId="9462" xr:uid="{00000000-0005-0000-0000-0000E2240000}"/>
    <cellStyle name="DataInput 2 8 3 2 2" xfId="9463" xr:uid="{00000000-0005-0000-0000-0000E3240000}"/>
    <cellStyle name="DataInput 2 8 3 2_note 2_FTAResultat" xfId="9464" xr:uid="{00000000-0005-0000-0000-0000E4240000}"/>
    <cellStyle name="DataInput 2 8 3 3" xfId="9465" xr:uid="{00000000-0005-0000-0000-0000E5240000}"/>
    <cellStyle name="DataInput 2 8 3 3 2" xfId="9466" xr:uid="{00000000-0005-0000-0000-0000E6240000}"/>
    <cellStyle name="DataInput 2 8 3 3_note 2_FTAResultat" xfId="9467" xr:uid="{00000000-0005-0000-0000-0000E7240000}"/>
    <cellStyle name="DataInput 2 8 3 4" xfId="9468" xr:uid="{00000000-0005-0000-0000-0000E8240000}"/>
    <cellStyle name="DataInput 2 8 3 4 2" xfId="9469" xr:uid="{00000000-0005-0000-0000-0000E9240000}"/>
    <cellStyle name="DataInput 2 8 3 4_note 2_FTAResultat" xfId="9470" xr:uid="{00000000-0005-0000-0000-0000EA240000}"/>
    <cellStyle name="DataInput 2 8 3 5" xfId="9471" xr:uid="{00000000-0005-0000-0000-0000EB240000}"/>
    <cellStyle name="DataInput 2 8 3 5 2" xfId="9472" xr:uid="{00000000-0005-0000-0000-0000EC240000}"/>
    <cellStyle name="DataInput 2 8 3 6" xfId="9473" xr:uid="{00000000-0005-0000-0000-0000ED240000}"/>
    <cellStyle name="DataInput 2 8 3 7" xfId="9474" xr:uid="{00000000-0005-0000-0000-0000EE240000}"/>
    <cellStyle name="DataInput 2 8 3 8" xfId="9475" xr:uid="{00000000-0005-0000-0000-0000EF240000}"/>
    <cellStyle name="DataInput 2 8 3 9" xfId="9476" xr:uid="{00000000-0005-0000-0000-0000F0240000}"/>
    <cellStyle name="DataInput 2 8 3_note 2_FTAResultat" xfId="9477" xr:uid="{00000000-0005-0000-0000-0000F1240000}"/>
    <cellStyle name="DataInput 2 8 4" xfId="9478" xr:uid="{00000000-0005-0000-0000-0000F2240000}"/>
    <cellStyle name="DataInput 2 8 4 10" xfId="9479" xr:uid="{00000000-0005-0000-0000-0000F3240000}"/>
    <cellStyle name="DataInput 2 8 4 11" xfId="9480" xr:uid="{00000000-0005-0000-0000-0000F4240000}"/>
    <cellStyle name="DataInput 2 8 4 12" xfId="9481" xr:uid="{00000000-0005-0000-0000-0000F5240000}"/>
    <cellStyle name="DataInput 2 8 4 13" xfId="9482" xr:uid="{00000000-0005-0000-0000-0000F6240000}"/>
    <cellStyle name="DataInput 2 8 4 14" xfId="9483" xr:uid="{00000000-0005-0000-0000-0000F7240000}"/>
    <cellStyle name="DataInput 2 8 4 15" xfId="9484" xr:uid="{00000000-0005-0000-0000-0000F8240000}"/>
    <cellStyle name="DataInput 2 8 4 16" xfId="9485" xr:uid="{00000000-0005-0000-0000-0000F9240000}"/>
    <cellStyle name="DataInput 2 8 4 17" xfId="9486" xr:uid="{00000000-0005-0000-0000-0000FA240000}"/>
    <cellStyle name="DataInput 2 8 4 18" xfId="9487" xr:uid="{00000000-0005-0000-0000-0000FB240000}"/>
    <cellStyle name="DataInput 2 8 4 19" xfId="9488" xr:uid="{00000000-0005-0000-0000-0000FC240000}"/>
    <cellStyle name="DataInput 2 8 4 2" xfId="9489" xr:uid="{00000000-0005-0000-0000-0000FD240000}"/>
    <cellStyle name="DataInput 2 8 4 2 2" xfId="9490" xr:uid="{00000000-0005-0000-0000-0000FE240000}"/>
    <cellStyle name="DataInput 2 8 4 2_note 2_FTAResultat" xfId="9491" xr:uid="{00000000-0005-0000-0000-0000FF240000}"/>
    <cellStyle name="DataInput 2 8 4 3" xfId="9492" xr:uid="{00000000-0005-0000-0000-000000250000}"/>
    <cellStyle name="DataInput 2 8 4 3 2" xfId="9493" xr:uid="{00000000-0005-0000-0000-000001250000}"/>
    <cellStyle name="DataInput 2 8 4 3_note 2_FTAResultat" xfId="9494" xr:uid="{00000000-0005-0000-0000-000002250000}"/>
    <cellStyle name="DataInput 2 8 4 4" xfId="9495" xr:uid="{00000000-0005-0000-0000-000003250000}"/>
    <cellStyle name="DataInput 2 8 4 4 2" xfId="9496" xr:uid="{00000000-0005-0000-0000-000004250000}"/>
    <cellStyle name="DataInput 2 8 4 4_note 2_FTAResultat" xfId="9497" xr:uid="{00000000-0005-0000-0000-000005250000}"/>
    <cellStyle name="DataInput 2 8 4 5" xfId="9498" xr:uid="{00000000-0005-0000-0000-000006250000}"/>
    <cellStyle name="DataInput 2 8 4 5 2" xfId="9499" xr:uid="{00000000-0005-0000-0000-000007250000}"/>
    <cellStyle name="DataInput 2 8 4 6" xfId="9500" xr:uid="{00000000-0005-0000-0000-000008250000}"/>
    <cellStyle name="DataInput 2 8 4 7" xfId="9501" xr:uid="{00000000-0005-0000-0000-000009250000}"/>
    <cellStyle name="DataInput 2 8 4 8" xfId="9502" xr:uid="{00000000-0005-0000-0000-00000A250000}"/>
    <cellStyle name="DataInput 2 8 4 9" xfId="9503" xr:uid="{00000000-0005-0000-0000-00000B250000}"/>
    <cellStyle name="DataInput 2 8 4_note 2_FTAResultat" xfId="9504" xr:uid="{00000000-0005-0000-0000-00000C250000}"/>
    <cellStyle name="DataInput 2 8 5" xfId="9505" xr:uid="{00000000-0005-0000-0000-00000D250000}"/>
    <cellStyle name="DataInput 2 8 5 10" xfId="9506" xr:uid="{00000000-0005-0000-0000-00000E250000}"/>
    <cellStyle name="DataInput 2 8 5 11" xfId="9507" xr:uid="{00000000-0005-0000-0000-00000F250000}"/>
    <cellStyle name="DataInput 2 8 5 12" xfId="9508" xr:uid="{00000000-0005-0000-0000-000010250000}"/>
    <cellStyle name="DataInput 2 8 5 13" xfId="9509" xr:uid="{00000000-0005-0000-0000-000011250000}"/>
    <cellStyle name="DataInput 2 8 5 14" xfId="9510" xr:uid="{00000000-0005-0000-0000-000012250000}"/>
    <cellStyle name="DataInput 2 8 5 15" xfId="9511" xr:uid="{00000000-0005-0000-0000-000013250000}"/>
    <cellStyle name="DataInput 2 8 5 16" xfId="9512" xr:uid="{00000000-0005-0000-0000-000014250000}"/>
    <cellStyle name="DataInput 2 8 5 17" xfId="9513" xr:uid="{00000000-0005-0000-0000-000015250000}"/>
    <cellStyle name="DataInput 2 8 5 18" xfId="9514" xr:uid="{00000000-0005-0000-0000-000016250000}"/>
    <cellStyle name="DataInput 2 8 5 19" xfId="9515" xr:uid="{00000000-0005-0000-0000-000017250000}"/>
    <cellStyle name="DataInput 2 8 5 2" xfId="9516" xr:uid="{00000000-0005-0000-0000-000018250000}"/>
    <cellStyle name="DataInput 2 8 5 2 2" xfId="9517" xr:uid="{00000000-0005-0000-0000-000019250000}"/>
    <cellStyle name="DataInput 2 8 5 2_note 2_FTAResultat" xfId="9518" xr:uid="{00000000-0005-0000-0000-00001A250000}"/>
    <cellStyle name="DataInput 2 8 5 3" xfId="9519" xr:uid="{00000000-0005-0000-0000-00001B250000}"/>
    <cellStyle name="DataInput 2 8 5 3 2" xfId="9520" xr:uid="{00000000-0005-0000-0000-00001C250000}"/>
    <cellStyle name="DataInput 2 8 5 3_note 2_FTAResultat" xfId="9521" xr:uid="{00000000-0005-0000-0000-00001D250000}"/>
    <cellStyle name="DataInput 2 8 5 4" xfId="9522" xr:uid="{00000000-0005-0000-0000-00001E250000}"/>
    <cellStyle name="DataInput 2 8 5 4 2" xfId="9523" xr:uid="{00000000-0005-0000-0000-00001F250000}"/>
    <cellStyle name="DataInput 2 8 5 4_note 2_FTAResultat" xfId="9524" xr:uid="{00000000-0005-0000-0000-000020250000}"/>
    <cellStyle name="DataInput 2 8 5 5" xfId="9525" xr:uid="{00000000-0005-0000-0000-000021250000}"/>
    <cellStyle name="DataInput 2 8 5 5 2" xfId="9526" xr:uid="{00000000-0005-0000-0000-000022250000}"/>
    <cellStyle name="DataInput 2 8 5 6" xfId="9527" xr:uid="{00000000-0005-0000-0000-000023250000}"/>
    <cellStyle name="DataInput 2 8 5 7" xfId="9528" xr:uid="{00000000-0005-0000-0000-000024250000}"/>
    <cellStyle name="DataInput 2 8 5 8" xfId="9529" xr:uid="{00000000-0005-0000-0000-000025250000}"/>
    <cellStyle name="DataInput 2 8 5 9" xfId="9530" xr:uid="{00000000-0005-0000-0000-000026250000}"/>
    <cellStyle name="DataInput 2 8 5_note 2_FTAResultat" xfId="9531" xr:uid="{00000000-0005-0000-0000-000027250000}"/>
    <cellStyle name="DataInput 2 8 6" xfId="9532" xr:uid="{00000000-0005-0000-0000-000028250000}"/>
    <cellStyle name="DataInput 2 8 6 2" xfId="9533" xr:uid="{00000000-0005-0000-0000-000029250000}"/>
    <cellStyle name="DataInput 2 8 6_note 2_FTAResultat" xfId="9534" xr:uid="{00000000-0005-0000-0000-00002A250000}"/>
    <cellStyle name="DataInput 2 8 7" xfId="9535" xr:uid="{00000000-0005-0000-0000-00002B250000}"/>
    <cellStyle name="DataInput 2 8 7 2" xfId="9536" xr:uid="{00000000-0005-0000-0000-00002C250000}"/>
    <cellStyle name="DataInput 2 8 7_note 2_FTAResultat" xfId="9537" xr:uid="{00000000-0005-0000-0000-00002D250000}"/>
    <cellStyle name="DataInput 2 8 8" xfId="9538" xr:uid="{00000000-0005-0000-0000-00002E250000}"/>
    <cellStyle name="DataInput 2 8 8 2" xfId="9539" xr:uid="{00000000-0005-0000-0000-00002F250000}"/>
    <cellStyle name="DataInput 2 8 8_note 2_FTAResultat" xfId="9540" xr:uid="{00000000-0005-0000-0000-000030250000}"/>
    <cellStyle name="DataInput 2 8 9" xfId="9541" xr:uid="{00000000-0005-0000-0000-000031250000}"/>
    <cellStyle name="DataInput 2 8 9 2" xfId="9542" xr:uid="{00000000-0005-0000-0000-000032250000}"/>
    <cellStyle name="DataInput 2 8_note 2_FTAResultat" xfId="9543" xr:uid="{00000000-0005-0000-0000-000033250000}"/>
    <cellStyle name="DataInput 2 9" xfId="9544" xr:uid="{00000000-0005-0000-0000-000034250000}"/>
    <cellStyle name="DataInput 2 9 10" xfId="9545" xr:uid="{00000000-0005-0000-0000-000035250000}"/>
    <cellStyle name="DataInput 2 9 11" xfId="9546" xr:uid="{00000000-0005-0000-0000-000036250000}"/>
    <cellStyle name="DataInput 2 9 12" xfId="9547" xr:uid="{00000000-0005-0000-0000-000037250000}"/>
    <cellStyle name="DataInput 2 9 13" xfId="9548" xr:uid="{00000000-0005-0000-0000-000038250000}"/>
    <cellStyle name="DataInput 2 9 14" xfId="9549" xr:uid="{00000000-0005-0000-0000-000039250000}"/>
    <cellStyle name="DataInput 2 9 15" xfId="9550" xr:uid="{00000000-0005-0000-0000-00003A250000}"/>
    <cellStyle name="DataInput 2 9 16" xfId="9551" xr:uid="{00000000-0005-0000-0000-00003B250000}"/>
    <cellStyle name="DataInput 2 9 17" xfId="9552" xr:uid="{00000000-0005-0000-0000-00003C250000}"/>
    <cellStyle name="DataInput 2 9 18" xfId="9553" xr:uid="{00000000-0005-0000-0000-00003D250000}"/>
    <cellStyle name="DataInput 2 9 19" xfId="9554" xr:uid="{00000000-0005-0000-0000-00003E250000}"/>
    <cellStyle name="DataInput 2 9 2" xfId="9555" xr:uid="{00000000-0005-0000-0000-00003F250000}"/>
    <cellStyle name="DataInput 2 9 2 2" xfId="9556" xr:uid="{00000000-0005-0000-0000-000040250000}"/>
    <cellStyle name="DataInput 2 9 2_note 2_FTAResultat" xfId="9557" xr:uid="{00000000-0005-0000-0000-000041250000}"/>
    <cellStyle name="DataInput 2 9 3" xfId="9558" xr:uid="{00000000-0005-0000-0000-000042250000}"/>
    <cellStyle name="DataInput 2 9 3 2" xfId="9559" xr:uid="{00000000-0005-0000-0000-000043250000}"/>
    <cellStyle name="DataInput 2 9 3_note 2_FTAResultat" xfId="9560" xr:uid="{00000000-0005-0000-0000-000044250000}"/>
    <cellStyle name="DataInput 2 9 4" xfId="9561" xr:uid="{00000000-0005-0000-0000-000045250000}"/>
    <cellStyle name="DataInput 2 9 4 2" xfId="9562" xr:uid="{00000000-0005-0000-0000-000046250000}"/>
    <cellStyle name="DataInput 2 9 4_note 2_FTAResultat" xfId="9563" xr:uid="{00000000-0005-0000-0000-000047250000}"/>
    <cellStyle name="DataInput 2 9 5" xfId="9564" xr:uid="{00000000-0005-0000-0000-000048250000}"/>
    <cellStyle name="DataInput 2 9 5 2" xfId="9565" xr:uid="{00000000-0005-0000-0000-000049250000}"/>
    <cellStyle name="DataInput 2 9 6" xfId="9566" xr:uid="{00000000-0005-0000-0000-00004A250000}"/>
    <cellStyle name="DataInput 2 9 7" xfId="9567" xr:uid="{00000000-0005-0000-0000-00004B250000}"/>
    <cellStyle name="DataInput 2 9 8" xfId="9568" xr:uid="{00000000-0005-0000-0000-00004C250000}"/>
    <cellStyle name="DataInput 2 9 9" xfId="9569" xr:uid="{00000000-0005-0000-0000-00004D250000}"/>
    <cellStyle name="DataInput 2 9_note 2_FTAResultat" xfId="9570" xr:uid="{00000000-0005-0000-0000-00004E250000}"/>
    <cellStyle name="DataInput 2_note 2_FTAResultat" xfId="9571" xr:uid="{00000000-0005-0000-0000-00004F250000}"/>
    <cellStyle name="DataInput 3" xfId="9572" xr:uid="{00000000-0005-0000-0000-000050250000}"/>
    <cellStyle name="DataInput 3 10" xfId="9573" xr:uid="{00000000-0005-0000-0000-000051250000}"/>
    <cellStyle name="DataInput 3 11" xfId="9574" xr:uid="{00000000-0005-0000-0000-000052250000}"/>
    <cellStyle name="DataInput 3 12" xfId="9575" xr:uid="{00000000-0005-0000-0000-000053250000}"/>
    <cellStyle name="DataInput 3 13" xfId="9576" xr:uid="{00000000-0005-0000-0000-000054250000}"/>
    <cellStyle name="DataInput 3 14" xfId="9577" xr:uid="{00000000-0005-0000-0000-000055250000}"/>
    <cellStyle name="DataInput 3 15" xfId="9578" xr:uid="{00000000-0005-0000-0000-000056250000}"/>
    <cellStyle name="DataInput 3 16" xfId="9579" xr:uid="{00000000-0005-0000-0000-000057250000}"/>
    <cellStyle name="DataInput 3 17" xfId="9580" xr:uid="{00000000-0005-0000-0000-000058250000}"/>
    <cellStyle name="DataInput 3 18" xfId="9581" xr:uid="{00000000-0005-0000-0000-000059250000}"/>
    <cellStyle name="DataInput 3 19" xfId="9582" xr:uid="{00000000-0005-0000-0000-00005A250000}"/>
    <cellStyle name="DataInput 3 2" xfId="9583" xr:uid="{00000000-0005-0000-0000-00005B250000}"/>
    <cellStyle name="DataInput 3 2 2" xfId="9584" xr:uid="{00000000-0005-0000-0000-00005C250000}"/>
    <cellStyle name="DataInput 3 2_note 2_FTAResultat" xfId="9585" xr:uid="{00000000-0005-0000-0000-00005D250000}"/>
    <cellStyle name="DataInput 3 3" xfId="9586" xr:uid="{00000000-0005-0000-0000-00005E250000}"/>
    <cellStyle name="DataInput 3 3 2" xfId="9587" xr:uid="{00000000-0005-0000-0000-00005F250000}"/>
    <cellStyle name="DataInput 3 3_note 2_FTAResultat" xfId="9588" xr:uid="{00000000-0005-0000-0000-000060250000}"/>
    <cellStyle name="DataInput 3 4" xfId="9589" xr:uid="{00000000-0005-0000-0000-000061250000}"/>
    <cellStyle name="DataInput 3 4 2" xfId="9590" xr:uid="{00000000-0005-0000-0000-000062250000}"/>
    <cellStyle name="DataInput 3 4_note 2_FTAResultat" xfId="9591" xr:uid="{00000000-0005-0000-0000-000063250000}"/>
    <cellStyle name="DataInput 3 5" xfId="9592" xr:uid="{00000000-0005-0000-0000-000064250000}"/>
    <cellStyle name="DataInput 3 5 2" xfId="9593" xr:uid="{00000000-0005-0000-0000-000065250000}"/>
    <cellStyle name="DataInput 3 6" xfId="9594" xr:uid="{00000000-0005-0000-0000-000066250000}"/>
    <cellStyle name="DataInput 3 7" xfId="9595" xr:uid="{00000000-0005-0000-0000-000067250000}"/>
    <cellStyle name="DataInput 3 8" xfId="9596" xr:uid="{00000000-0005-0000-0000-000068250000}"/>
    <cellStyle name="DataInput 3 9" xfId="9597" xr:uid="{00000000-0005-0000-0000-000069250000}"/>
    <cellStyle name="DataInput 3_note 2_FTAResultat" xfId="9598" xr:uid="{00000000-0005-0000-0000-00006A250000}"/>
    <cellStyle name="DataInput 4" xfId="9599" xr:uid="{00000000-0005-0000-0000-00006B250000}"/>
    <cellStyle name="DataInput 4 2" xfId="9600" xr:uid="{00000000-0005-0000-0000-00006C250000}"/>
    <cellStyle name="DataInput 4 3" xfId="9601" xr:uid="{00000000-0005-0000-0000-00006D250000}"/>
    <cellStyle name="DataInput 4 4" xfId="9602" xr:uid="{00000000-0005-0000-0000-00006E250000}"/>
    <cellStyle name="DataInput 4 5" xfId="9603" xr:uid="{00000000-0005-0000-0000-00006F250000}"/>
    <cellStyle name="DataInput 4 6" xfId="9604" xr:uid="{00000000-0005-0000-0000-000070250000}"/>
    <cellStyle name="DataInput 4_note 2_FTAResultat" xfId="9605" xr:uid="{00000000-0005-0000-0000-000071250000}"/>
    <cellStyle name="DataInput 5" xfId="9606" xr:uid="{00000000-0005-0000-0000-000072250000}"/>
    <cellStyle name="DataInput 5 2" xfId="9607" xr:uid="{00000000-0005-0000-0000-000073250000}"/>
    <cellStyle name="DataInput 5 3" xfId="9608" xr:uid="{00000000-0005-0000-0000-000074250000}"/>
    <cellStyle name="DataInput 5 4" xfId="9609" xr:uid="{00000000-0005-0000-0000-000075250000}"/>
    <cellStyle name="DataInput 5 5" xfId="9610" xr:uid="{00000000-0005-0000-0000-000076250000}"/>
    <cellStyle name="DataInput 5_note 2_FTAResultat" xfId="9611" xr:uid="{00000000-0005-0000-0000-000077250000}"/>
    <cellStyle name="DataInput 6" xfId="9612" xr:uid="{00000000-0005-0000-0000-000078250000}"/>
    <cellStyle name="DataInput 6 2" xfId="9613" xr:uid="{00000000-0005-0000-0000-000079250000}"/>
    <cellStyle name="DataInput 6 3" xfId="9614" xr:uid="{00000000-0005-0000-0000-00007A250000}"/>
    <cellStyle name="DataInput 6 4" xfId="9615" xr:uid="{00000000-0005-0000-0000-00007B250000}"/>
    <cellStyle name="DataInput 6 5" xfId="9616" xr:uid="{00000000-0005-0000-0000-00007C250000}"/>
    <cellStyle name="DataInput 6_note 2_FTAResultat" xfId="9617" xr:uid="{00000000-0005-0000-0000-00007D250000}"/>
    <cellStyle name="DataInput 7" xfId="9618" xr:uid="{00000000-0005-0000-0000-00007E250000}"/>
    <cellStyle name="DataInput 7 2" xfId="9619" xr:uid="{00000000-0005-0000-0000-00007F250000}"/>
    <cellStyle name="DataInput 7 3" xfId="9620" xr:uid="{00000000-0005-0000-0000-000080250000}"/>
    <cellStyle name="DataInput 7 4" xfId="9621" xr:uid="{00000000-0005-0000-0000-000081250000}"/>
    <cellStyle name="DataInput 7 5" xfId="9622" xr:uid="{00000000-0005-0000-0000-000082250000}"/>
    <cellStyle name="DataInput 7_note 2_FTAResultat" xfId="9623" xr:uid="{00000000-0005-0000-0000-000083250000}"/>
    <cellStyle name="DataInput 8" xfId="9624" xr:uid="{00000000-0005-0000-0000-000084250000}"/>
    <cellStyle name="DataInput 8 2" xfId="9625" xr:uid="{00000000-0005-0000-0000-000085250000}"/>
    <cellStyle name="DataInput 8 3" xfId="9626" xr:uid="{00000000-0005-0000-0000-000086250000}"/>
    <cellStyle name="DataInput 8 4" xfId="9627" xr:uid="{00000000-0005-0000-0000-000087250000}"/>
    <cellStyle name="DataInput 8 5" xfId="9628" xr:uid="{00000000-0005-0000-0000-000088250000}"/>
    <cellStyle name="DataInput 8_note 2_FTAResultat" xfId="9629" xr:uid="{00000000-0005-0000-0000-000089250000}"/>
    <cellStyle name="DataInput 9" xfId="9630" xr:uid="{00000000-0005-0000-0000-00008A250000}"/>
    <cellStyle name="DataInput 9 2" xfId="9631" xr:uid="{00000000-0005-0000-0000-00008B250000}"/>
    <cellStyle name="DataInput 9 3" xfId="9632" xr:uid="{00000000-0005-0000-0000-00008C250000}"/>
    <cellStyle name="DataInput 9 4" xfId="9633" xr:uid="{00000000-0005-0000-0000-00008D250000}"/>
    <cellStyle name="DataInput 9 5" xfId="9634" xr:uid="{00000000-0005-0000-0000-00008E250000}"/>
    <cellStyle name="DataInput 9_note 2_FTAResultat" xfId="9635" xr:uid="{00000000-0005-0000-0000-00008F250000}"/>
    <cellStyle name="DataInput_note 2_FTAResultat" xfId="9636" xr:uid="{00000000-0005-0000-0000-000090250000}"/>
    <cellStyle name="Date" xfId="9637" xr:uid="{00000000-0005-0000-0000-000091250000}"/>
    <cellStyle name="Date (dd-mmm-yy)" xfId="9638" xr:uid="{00000000-0005-0000-0000-000092250000}"/>
    <cellStyle name="Date (mmm-yy)" xfId="9639" xr:uid="{00000000-0005-0000-0000-000093250000}"/>
    <cellStyle name="Date (mmm-yy) 2" xfId="9640" xr:uid="{00000000-0005-0000-0000-000094250000}"/>
    <cellStyle name="Date (mmm-yy) 2 2" xfId="9641" xr:uid="{00000000-0005-0000-0000-000095250000}"/>
    <cellStyle name="Date (mmm-yy) 2_Display" xfId="9642" xr:uid="{00000000-0005-0000-0000-000096250000}"/>
    <cellStyle name="Date (mmm-yy) 3" xfId="9643" xr:uid="{00000000-0005-0000-0000-000097250000}"/>
    <cellStyle name="Date (mmm-yy) 3 2" xfId="9644" xr:uid="{00000000-0005-0000-0000-000098250000}"/>
    <cellStyle name="Date (mmm-yy) 3_note 2_FTAResultat" xfId="9645" xr:uid="{00000000-0005-0000-0000-000099250000}"/>
    <cellStyle name="Date (mmm-yy)_note 2_FTAResultat" xfId="9646" xr:uid="{00000000-0005-0000-0000-00009A250000}"/>
    <cellStyle name="Date [D-M-Y]" xfId="9647" xr:uid="{00000000-0005-0000-0000-00009B250000}"/>
    <cellStyle name="Date [D-M-Y] 2" xfId="9648" xr:uid="{00000000-0005-0000-0000-00009C250000}"/>
    <cellStyle name="Date [D-M-Y]_note 2_FTAResultat" xfId="9649" xr:uid="{00000000-0005-0000-0000-00009D250000}"/>
    <cellStyle name="Date [M/D/Y]" xfId="9650" xr:uid="{00000000-0005-0000-0000-00009E250000}"/>
    <cellStyle name="Date [M/D/Y] 2" xfId="9651" xr:uid="{00000000-0005-0000-0000-00009F250000}"/>
    <cellStyle name="Date [M/D/Y]_note 2_FTAResultat" xfId="9652" xr:uid="{00000000-0005-0000-0000-0000A0250000}"/>
    <cellStyle name="Date [M/Y]" xfId="9653" xr:uid="{00000000-0005-0000-0000-0000A1250000}"/>
    <cellStyle name="Date [M/Y] 2" xfId="9654" xr:uid="{00000000-0005-0000-0000-0000A2250000}"/>
    <cellStyle name="Date [M/Y]_note 2_FTAResultat" xfId="9655" xr:uid="{00000000-0005-0000-0000-0000A3250000}"/>
    <cellStyle name="Date [M-Y]" xfId="9656" xr:uid="{00000000-0005-0000-0000-0000A4250000}"/>
    <cellStyle name="Date [M-Y] 2" xfId="9657" xr:uid="{00000000-0005-0000-0000-0000A5250000}"/>
    <cellStyle name="Date [M-Y]_note 2_FTAResultat" xfId="9658" xr:uid="{00000000-0005-0000-0000-0000A6250000}"/>
    <cellStyle name="Date 10" xfId="9659" xr:uid="{00000000-0005-0000-0000-0000A7250000}"/>
    <cellStyle name="Date 10 2" xfId="9660" xr:uid="{00000000-0005-0000-0000-0000A8250000}"/>
    <cellStyle name="Date 11" xfId="9661" xr:uid="{00000000-0005-0000-0000-0000A9250000}"/>
    <cellStyle name="Date 12" xfId="9662" xr:uid="{00000000-0005-0000-0000-0000AA250000}"/>
    <cellStyle name="Date 2" xfId="9663" xr:uid="{00000000-0005-0000-0000-0000AB250000}"/>
    <cellStyle name="Date 2 2" xfId="9664" xr:uid="{00000000-0005-0000-0000-0000AC250000}"/>
    <cellStyle name="Date 2 2 2" xfId="9665" xr:uid="{00000000-0005-0000-0000-0000AD250000}"/>
    <cellStyle name="Date 3" xfId="9666" xr:uid="{00000000-0005-0000-0000-0000AE250000}"/>
    <cellStyle name="Date 3 2" xfId="9667" xr:uid="{00000000-0005-0000-0000-0000AF250000}"/>
    <cellStyle name="Date 4" xfId="9668" xr:uid="{00000000-0005-0000-0000-0000B0250000}"/>
    <cellStyle name="Date 4 2" xfId="9669" xr:uid="{00000000-0005-0000-0000-0000B1250000}"/>
    <cellStyle name="Date 5" xfId="9670" xr:uid="{00000000-0005-0000-0000-0000B2250000}"/>
    <cellStyle name="Date 5 2" xfId="9671" xr:uid="{00000000-0005-0000-0000-0000B3250000}"/>
    <cellStyle name="Date 6" xfId="9672" xr:uid="{00000000-0005-0000-0000-0000B4250000}"/>
    <cellStyle name="Date 6 2" xfId="9673" xr:uid="{00000000-0005-0000-0000-0000B5250000}"/>
    <cellStyle name="Date 7" xfId="9674" xr:uid="{00000000-0005-0000-0000-0000B6250000}"/>
    <cellStyle name="Date 7 2" xfId="9675" xr:uid="{00000000-0005-0000-0000-0000B7250000}"/>
    <cellStyle name="Date 8" xfId="9676" xr:uid="{00000000-0005-0000-0000-0000B8250000}"/>
    <cellStyle name="Date 8 2" xfId="9677" xr:uid="{00000000-0005-0000-0000-0000B9250000}"/>
    <cellStyle name="Date 9" xfId="9678" xr:uid="{00000000-0005-0000-0000-0000BA250000}"/>
    <cellStyle name="Date 9 2" xfId="9679" xr:uid="{00000000-0005-0000-0000-0000BB250000}"/>
    <cellStyle name="Date Aligned" xfId="9680" xr:uid="{00000000-0005-0000-0000-0000BC250000}"/>
    <cellStyle name="Date Short" xfId="9681" xr:uid="{00000000-0005-0000-0000-0000BD250000}"/>
    <cellStyle name="Date Short 2" xfId="9682" xr:uid="{00000000-0005-0000-0000-0000BE250000}"/>
    <cellStyle name="Date Short 2 2" xfId="9683" xr:uid="{00000000-0005-0000-0000-0000BF250000}"/>
    <cellStyle name="Date Short 2 2 2" xfId="9684" xr:uid="{00000000-0005-0000-0000-0000C0250000}"/>
    <cellStyle name="Date Short 2_2.1  NEW FTA passage prés BIS" xfId="9685" xr:uid="{00000000-0005-0000-0000-0000C1250000}"/>
    <cellStyle name="Date Short 3" xfId="9686" xr:uid="{00000000-0005-0000-0000-0000C2250000}"/>
    <cellStyle name="Date Short 3 2" xfId="9687" xr:uid="{00000000-0005-0000-0000-0000C3250000}"/>
    <cellStyle name="Date Short 3_note 2_FTAResultat" xfId="9688" xr:uid="{00000000-0005-0000-0000-0000C4250000}"/>
    <cellStyle name="Date Short_note 2_FTAResultat" xfId="9689" xr:uid="{00000000-0005-0000-0000-0000C5250000}"/>
    <cellStyle name="Date_Annee" xfId="9690" xr:uid="{00000000-0005-0000-0000-0000C6250000}"/>
    <cellStyle name="DateFormat" xfId="9691" xr:uid="{00000000-0005-0000-0000-0000C7250000}"/>
    <cellStyle name="DateFormat 2" xfId="9692" xr:uid="{00000000-0005-0000-0000-0000C8250000}"/>
    <cellStyle name="DateFormat 2 2" xfId="9693" xr:uid="{00000000-0005-0000-0000-0000C9250000}"/>
    <cellStyle name="DateFormat 2 2 2" xfId="9694" xr:uid="{00000000-0005-0000-0000-0000CA250000}"/>
    <cellStyle name="DateFormat 2 2 2 2" xfId="9695" xr:uid="{00000000-0005-0000-0000-0000CB250000}"/>
    <cellStyle name="DateFormat 2_note 2_FTAResultat" xfId="9696" xr:uid="{00000000-0005-0000-0000-0000CC250000}"/>
    <cellStyle name="DateFormat 3" xfId="9697" xr:uid="{00000000-0005-0000-0000-0000CD250000}"/>
    <cellStyle name="DateFormat 3 2" xfId="9698" xr:uid="{00000000-0005-0000-0000-0000CE250000}"/>
    <cellStyle name="DateFormat 3 2 2" xfId="9699" xr:uid="{00000000-0005-0000-0000-0000CF250000}"/>
    <cellStyle name="DateFormat_note 2_FTAResultat" xfId="9700" xr:uid="{00000000-0005-0000-0000-0000D0250000}"/>
    <cellStyle name="Datum" xfId="9701" xr:uid="{00000000-0005-0000-0000-0000D1250000}"/>
    <cellStyle name="Datum 10" xfId="9702" xr:uid="{00000000-0005-0000-0000-0000D2250000}"/>
    <cellStyle name="Datum 11" xfId="9703" xr:uid="{00000000-0005-0000-0000-0000D3250000}"/>
    <cellStyle name="Datum 12" xfId="9704" xr:uid="{00000000-0005-0000-0000-0000D4250000}"/>
    <cellStyle name="Datum 13" xfId="9705" xr:uid="{00000000-0005-0000-0000-0000D5250000}"/>
    <cellStyle name="Datum 14" xfId="9706" xr:uid="{00000000-0005-0000-0000-0000D6250000}"/>
    <cellStyle name="Datum 15" xfId="9707" xr:uid="{00000000-0005-0000-0000-0000D7250000}"/>
    <cellStyle name="Datum 2" xfId="9708" xr:uid="{00000000-0005-0000-0000-0000D8250000}"/>
    <cellStyle name="Datum 3" xfId="9709" xr:uid="{00000000-0005-0000-0000-0000D9250000}"/>
    <cellStyle name="Datum 4" xfId="9710" xr:uid="{00000000-0005-0000-0000-0000DA250000}"/>
    <cellStyle name="Datum 5" xfId="9711" xr:uid="{00000000-0005-0000-0000-0000DB250000}"/>
    <cellStyle name="Datum 6" xfId="9712" xr:uid="{00000000-0005-0000-0000-0000DC250000}"/>
    <cellStyle name="Datum 7" xfId="9713" xr:uid="{00000000-0005-0000-0000-0000DD250000}"/>
    <cellStyle name="Datum 8" xfId="9714" xr:uid="{00000000-0005-0000-0000-0000DE250000}"/>
    <cellStyle name="Datum 9" xfId="9715" xr:uid="{00000000-0005-0000-0000-0000DF250000}"/>
    <cellStyle name="Datum_note 2_FTAResultat" xfId="9716" xr:uid="{00000000-0005-0000-0000-0000E0250000}"/>
    <cellStyle name="DeF8_x000c_" xfId="9717" xr:uid="{00000000-0005-0000-0000-0000E1250000}"/>
    <cellStyle name="DeF8_x000c_ 10" xfId="9718" xr:uid="{00000000-0005-0000-0000-0000E2250000}"/>
    <cellStyle name="DeF8_x000c_ 10 2" xfId="9719" xr:uid="{00000000-0005-0000-0000-0000E3250000}"/>
    <cellStyle name="DeF8_x000c_ 10_2.1  NEW FTA passage prés BIS" xfId="9720" xr:uid="{00000000-0005-0000-0000-0000E4250000}"/>
    <cellStyle name="DeF8_x000c_ 11" xfId="9721" xr:uid="{00000000-0005-0000-0000-0000E5250000}"/>
    <cellStyle name="DeF8_x000c_ 11 2" xfId="9722" xr:uid="{00000000-0005-0000-0000-0000E6250000}"/>
    <cellStyle name="DeF8_x000c_ 11_2.1  NEW FTA passage prés BIS" xfId="9723" xr:uid="{00000000-0005-0000-0000-0000E7250000}"/>
    <cellStyle name="DeF8_x000c_ 12" xfId="9724" xr:uid="{00000000-0005-0000-0000-0000E8250000}"/>
    <cellStyle name="DeF8_x000c_ 13" xfId="9725" xr:uid="{00000000-0005-0000-0000-0000E9250000}"/>
    <cellStyle name="DeF8_x000c_ 14" xfId="9726" xr:uid="{00000000-0005-0000-0000-0000EA250000}"/>
    <cellStyle name="DeF8_x000c_ 15" xfId="9727" xr:uid="{00000000-0005-0000-0000-0000EB250000}"/>
    <cellStyle name="DeF8_x000c_ 2" xfId="9728" xr:uid="{00000000-0005-0000-0000-0000EC250000}"/>
    <cellStyle name="DeF8_x000c_ 2 2" xfId="9729" xr:uid="{00000000-0005-0000-0000-0000ED250000}"/>
    <cellStyle name="DeF8_x000c_ 2 2 2" xfId="9730" xr:uid="{00000000-0005-0000-0000-0000EE250000}"/>
    <cellStyle name="DeF8_x000c_ 2 2_note 2_FTAResultat" xfId="9731" xr:uid="{00000000-0005-0000-0000-0000EF250000}"/>
    <cellStyle name="DeF8_x000c_ 2 3" xfId="9732" xr:uid="{00000000-0005-0000-0000-0000F0250000}"/>
    <cellStyle name="DeF8_x000c_ 2 3 2" xfId="9733" xr:uid="{00000000-0005-0000-0000-0000F1250000}"/>
    <cellStyle name="DeF8_x000c_ 2 4" xfId="9734" xr:uid="{00000000-0005-0000-0000-0000F2250000}"/>
    <cellStyle name="DeF8_x000c_ 2 5" xfId="9735" xr:uid="{00000000-0005-0000-0000-0000F3250000}"/>
    <cellStyle name="DeF8_x000c_ 2 6" xfId="9736" xr:uid="{00000000-0005-0000-0000-0000F4250000}"/>
    <cellStyle name="DeF8_x000c_ 2 7" xfId="9737" xr:uid="{00000000-0005-0000-0000-0000F5250000}"/>
    <cellStyle name="DeF8_x000c_ 2 8" xfId="9738" xr:uid="{00000000-0005-0000-0000-0000F6250000}"/>
    <cellStyle name="DeF8_x000c_ 2_2.1  NEW FTA passage prés BIS" xfId="9739" xr:uid="{00000000-0005-0000-0000-0000F7250000}"/>
    <cellStyle name="DeF8_x000c_ 3" xfId="9740" xr:uid="{00000000-0005-0000-0000-0000F8250000}"/>
    <cellStyle name="DeF8_x000c_ 3 2" xfId="9741" xr:uid="{00000000-0005-0000-0000-0000F9250000}"/>
    <cellStyle name="DeF8_x000c_ 3 2 2" xfId="9742" xr:uid="{00000000-0005-0000-0000-0000FA250000}"/>
    <cellStyle name="DeF8_x000c_ 3 2_note 2_FTAResultat" xfId="9743" xr:uid="{00000000-0005-0000-0000-0000FB250000}"/>
    <cellStyle name="DeF8_x000c_ 3 3" xfId="9744" xr:uid="{00000000-0005-0000-0000-0000FC250000}"/>
    <cellStyle name="DeF8_x000c_ 3 4" xfId="9745" xr:uid="{00000000-0005-0000-0000-0000FD250000}"/>
    <cellStyle name="DeF8_x000c_ 3 5" xfId="9746" xr:uid="{00000000-0005-0000-0000-0000FE250000}"/>
    <cellStyle name="DeF8_x000c_ 3 6" xfId="9747" xr:uid="{00000000-0005-0000-0000-0000FF250000}"/>
    <cellStyle name="DeF8_x000c_ 3 7" xfId="9748" xr:uid="{00000000-0005-0000-0000-000000260000}"/>
    <cellStyle name="DeF8_x000c_ 3 8" xfId="9749" xr:uid="{00000000-0005-0000-0000-000001260000}"/>
    <cellStyle name="DeF8_x000c_ 3_2.1  NEW FTA passage prés BIS" xfId="9750" xr:uid="{00000000-0005-0000-0000-000002260000}"/>
    <cellStyle name="DeF8_x000c_ 4" xfId="9751" xr:uid="{00000000-0005-0000-0000-000003260000}"/>
    <cellStyle name="DeF8_x000c_ 4 2" xfId="9752" xr:uid="{00000000-0005-0000-0000-000004260000}"/>
    <cellStyle name="DeF8_x000c_ 4 3" xfId="9753" xr:uid="{00000000-0005-0000-0000-000005260000}"/>
    <cellStyle name="DeF8_x000c_ 4_2.1  NEW FTA passage prés BIS" xfId="9754" xr:uid="{00000000-0005-0000-0000-000006260000}"/>
    <cellStyle name="DeF8_x000c_ 5" xfId="9755" xr:uid="{00000000-0005-0000-0000-000007260000}"/>
    <cellStyle name="DeF8_x000c_ 5 2" xfId="9756" xr:uid="{00000000-0005-0000-0000-000008260000}"/>
    <cellStyle name="DeF8_x000c_ 5 3" xfId="9757" xr:uid="{00000000-0005-0000-0000-000009260000}"/>
    <cellStyle name="DeF8_x000c_ 5_2.1  NEW FTA passage prés BIS" xfId="9758" xr:uid="{00000000-0005-0000-0000-00000A260000}"/>
    <cellStyle name="DeF8_x000c_ 6" xfId="9759" xr:uid="{00000000-0005-0000-0000-00000B260000}"/>
    <cellStyle name="DeF8_x000c_ 6 2" xfId="9760" xr:uid="{00000000-0005-0000-0000-00000C260000}"/>
    <cellStyle name="DeF8_x000c_ 6 3" xfId="9761" xr:uid="{00000000-0005-0000-0000-00000D260000}"/>
    <cellStyle name="DeF8_x000c_ 6_2.1  NEW FTA passage prés BIS" xfId="9762" xr:uid="{00000000-0005-0000-0000-00000E260000}"/>
    <cellStyle name="DeF8_x000c_ 7" xfId="9763" xr:uid="{00000000-0005-0000-0000-00000F260000}"/>
    <cellStyle name="DeF8_x000c_ 7 2" xfId="9764" xr:uid="{00000000-0005-0000-0000-000010260000}"/>
    <cellStyle name="DeF8_x000c_ 7 3" xfId="9765" xr:uid="{00000000-0005-0000-0000-000011260000}"/>
    <cellStyle name="DeF8_x000c_ 7_2.1  NEW FTA passage prés BIS" xfId="9766" xr:uid="{00000000-0005-0000-0000-000012260000}"/>
    <cellStyle name="DeF8_x000c_ 8" xfId="9767" xr:uid="{00000000-0005-0000-0000-000013260000}"/>
    <cellStyle name="DeF8_x000c_ 8 2" xfId="9768" xr:uid="{00000000-0005-0000-0000-000014260000}"/>
    <cellStyle name="DeF8_x000c_ 8 3" xfId="9769" xr:uid="{00000000-0005-0000-0000-000015260000}"/>
    <cellStyle name="DeF8_x000c_ 8_2.1  NEW FTA passage prés BIS" xfId="9770" xr:uid="{00000000-0005-0000-0000-000016260000}"/>
    <cellStyle name="DeF8_x000c_ 9" xfId="9771" xr:uid="{00000000-0005-0000-0000-000017260000}"/>
    <cellStyle name="DeF8_x000c_ 9 2" xfId="9772" xr:uid="{00000000-0005-0000-0000-000018260000}"/>
    <cellStyle name="DeF8_x000c_ 9 3" xfId="9773" xr:uid="{00000000-0005-0000-0000-000019260000}"/>
    <cellStyle name="DeF8_x000c_ 9_2.1  NEW FTA passage prés BIS" xfId="9774" xr:uid="{00000000-0005-0000-0000-00001A260000}"/>
    <cellStyle name="DeF8_x000c_.SIMEX._x000c_.S" xfId="9775" xr:uid="{00000000-0005-0000-0000-00001B260000}"/>
    <cellStyle name="DeF8_x000c_.SIMEX._x000c_.S 10" xfId="9776" xr:uid="{00000000-0005-0000-0000-00001C260000}"/>
    <cellStyle name="DeF8_x000c_.SIMEX._x000c_.S 10 2" xfId="9777" xr:uid="{00000000-0005-0000-0000-00001D260000}"/>
    <cellStyle name="DeF8_x000c_.SIMEX._x000c_.S 10_2.1  NEW FTA passage prés BIS" xfId="9778" xr:uid="{00000000-0005-0000-0000-00001E260000}"/>
    <cellStyle name="DeF8_x000c_.SIMEX._x000c_.S 11" xfId="9779" xr:uid="{00000000-0005-0000-0000-00001F260000}"/>
    <cellStyle name="DeF8_x000c_.SIMEX._x000c_.S 11 2" xfId="9780" xr:uid="{00000000-0005-0000-0000-000020260000}"/>
    <cellStyle name="DeF8_x000c_.SIMEX._x000c_.S 11_2.1  NEW FTA passage prés BIS" xfId="9781" xr:uid="{00000000-0005-0000-0000-000021260000}"/>
    <cellStyle name="DeF8_x000c_.SIMEX._x000c_.S 12" xfId="9782" xr:uid="{00000000-0005-0000-0000-000022260000}"/>
    <cellStyle name="DeF8_x000c_.SIMEX._x000c_.S 13" xfId="9783" xr:uid="{00000000-0005-0000-0000-000023260000}"/>
    <cellStyle name="DeF8_x000c_.SIMEX._x000c_.S 14" xfId="9784" xr:uid="{00000000-0005-0000-0000-000024260000}"/>
    <cellStyle name="DeF8_x000c_.SIMEX._x000c_.S 15" xfId="9785" xr:uid="{00000000-0005-0000-0000-000025260000}"/>
    <cellStyle name="DeF8_x000c_.SIMEX._x000c_.S 2" xfId="9786" xr:uid="{00000000-0005-0000-0000-000026260000}"/>
    <cellStyle name="DeF8_x000c_.SIMEX._x000c_.S 2 2" xfId="9787" xr:uid="{00000000-0005-0000-0000-000027260000}"/>
    <cellStyle name="DeF8_x000c_.SIMEX._x000c_.S 2 2 2" xfId="9788" xr:uid="{00000000-0005-0000-0000-000028260000}"/>
    <cellStyle name="DeF8_x000c_.SIMEX._x000c_.S 2 2_note 2_FTAResultat" xfId="9789" xr:uid="{00000000-0005-0000-0000-000029260000}"/>
    <cellStyle name="DeF8_x000c_.SIMEX._x000c_.S 2 3" xfId="9790" xr:uid="{00000000-0005-0000-0000-00002A260000}"/>
    <cellStyle name="DeF8_x000c_.SIMEX._x000c_.S 2 3 2" xfId="9791" xr:uid="{00000000-0005-0000-0000-00002B260000}"/>
    <cellStyle name="DeF8_x000c_.SIMEX._x000c_.S 2 4" xfId="9792" xr:uid="{00000000-0005-0000-0000-00002C260000}"/>
    <cellStyle name="DeF8_x000c_.SIMEX._x000c_.S 2 5" xfId="9793" xr:uid="{00000000-0005-0000-0000-00002D260000}"/>
    <cellStyle name="DeF8_x000c_.SIMEX._x000c_.S 2 6" xfId="9794" xr:uid="{00000000-0005-0000-0000-00002E260000}"/>
    <cellStyle name="DeF8_x000c_.SIMEX._x000c_.S 2 7" xfId="9795" xr:uid="{00000000-0005-0000-0000-00002F260000}"/>
    <cellStyle name="DeF8_x000c_.SIMEX._x000c_.S 2 8" xfId="9796" xr:uid="{00000000-0005-0000-0000-000030260000}"/>
    <cellStyle name="DeF8_x000c_.SIMEX._x000c_.S 2_2.1  NEW FTA passage prés BIS" xfId="9797" xr:uid="{00000000-0005-0000-0000-000031260000}"/>
    <cellStyle name="DeF8_x000c_.SIMEX._x000c_.S 3" xfId="9798" xr:uid="{00000000-0005-0000-0000-000032260000}"/>
    <cellStyle name="DeF8_x000c_.SIMEX._x000c_.S 3 2" xfId="9799" xr:uid="{00000000-0005-0000-0000-000033260000}"/>
    <cellStyle name="DeF8_x000c_.SIMEX._x000c_.S 3 2 2" xfId="9800" xr:uid="{00000000-0005-0000-0000-000034260000}"/>
    <cellStyle name="DeF8_x000c_.SIMEX._x000c_.S 3 2_note 2_FTAResultat" xfId="9801" xr:uid="{00000000-0005-0000-0000-000035260000}"/>
    <cellStyle name="DeF8_x000c_.SIMEX._x000c_.S 3 3" xfId="9802" xr:uid="{00000000-0005-0000-0000-000036260000}"/>
    <cellStyle name="DeF8_x000c_.SIMEX._x000c_.S 3 4" xfId="9803" xr:uid="{00000000-0005-0000-0000-000037260000}"/>
    <cellStyle name="DeF8_x000c_.SIMEX._x000c_.S 3 5" xfId="9804" xr:uid="{00000000-0005-0000-0000-000038260000}"/>
    <cellStyle name="DeF8_x000c_.SIMEX._x000c_.S 3 6" xfId="9805" xr:uid="{00000000-0005-0000-0000-000039260000}"/>
    <cellStyle name="DeF8_x000c_.SIMEX._x000c_.S 3 7" xfId="9806" xr:uid="{00000000-0005-0000-0000-00003A260000}"/>
    <cellStyle name="DeF8_x000c_.SIMEX._x000c_.S 3 8" xfId="9807" xr:uid="{00000000-0005-0000-0000-00003B260000}"/>
    <cellStyle name="DeF8_x000c_.SIMEX._x000c_.S 3_2.1  NEW FTA passage prés BIS" xfId="9808" xr:uid="{00000000-0005-0000-0000-00003C260000}"/>
    <cellStyle name="DeF8_x000c_.SIMEX._x000c_.S 4" xfId="9809" xr:uid="{00000000-0005-0000-0000-00003D260000}"/>
    <cellStyle name="DeF8_x000c_.SIMEX._x000c_.S 4 2" xfId="9810" xr:uid="{00000000-0005-0000-0000-00003E260000}"/>
    <cellStyle name="DeF8_x000c_.SIMEX._x000c_.S 4 3" xfId="9811" xr:uid="{00000000-0005-0000-0000-00003F260000}"/>
    <cellStyle name="DeF8_x000c_.SIMEX._x000c_.S 4_2.1  NEW FTA passage prés BIS" xfId="9812" xr:uid="{00000000-0005-0000-0000-000040260000}"/>
    <cellStyle name="DeF8_x000c_.SIMEX._x000c_.S 5" xfId="9813" xr:uid="{00000000-0005-0000-0000-000041260000}"/>
    <cellStyle name="DeF8_x000c_.SIMEX._x000c_.S 5 2" xfId="9814" xr:uid="{00000000-0005-0000-0000-000042260000}"/>
    <cellStyle name="DeF8_x000c_.SIMEX._x000c_.S 5 3" xfId="9815" xr:uid="{00000000-0005-0000-0000-000043260000}"/>
    <cellStyle name="DeF8_x000c_.SIMEX._x000c_.S 5_2.1  NEW FTA passage prés BIS" xfId="9816" xr:uid="{00000000-0005-0000-0000-000044260000}"/>
    <cellStyle name="DeF8_x000c_.SIMEX._x000c_.S 6" xfId="9817" xr:uid="{00000000-0005-0000-0000-000045260000}"/>
    <cellStyle name="DeF8_x000c_.SIMEX._x000c_.S 6 2" xfId="9818" xr:uid="{00000000-0005-0000-0000-000046260000}"/>
    <cellStyle name="DeF8_x000c_.SIMEX._x000c_.S 6 3" xfId="9819" xr:uid="{00000000-0005-0000-0000-000047260000}"/>
    <cellStyle name="DeF8_x000c_.SIMEX._x000c_.S 6_2.1  NEW FTA passage prés BIS" xfId="9820" xr:uid="{00000000-0005-0000-0000-000048260000}"/>
    <cellStyle name="DeF8_x000c_.SIMEX._x000c_.S 7" xfId="9821" xr:uid="{00000000-0005-0000-0000-000049260000}"/>
    <cellStyle name="DeF8_x000c_.SIMEX._x000c_.S 7 2" xfId="9822" xr:uid="{00000000-0005-0000-0000-00004A260000}"/>
    <cellStyle name="DeF8_x000c_.SIMEX._x000c_.S 7 3" xfId="9823" xr:uid="{00000000-0005-0000-0000-00004B260000}"/>
    <cellStyle name="DeF8_x000c_.SIMEX._x000c_.S 7_2.1  NEW FTA passage prés BIS" xfId="9824" xr:uid="{00000000-0005-0000-0000-00004C260000}"/>
    <cellStyle name="DeF8_x000c_.SIMEX._x000c_.S 8" xfId="9825" xr:uid="{00000000-0005-0000-0000-00004D260000}"/>
    <cellStyle name="DeF8_x000c_.SIMEX._x000c_.S 8 2" xfId="9826" xr:uid="{00000000-0005-0000-0000-00004E260000}"/>
    <cellStyle name="DeF8_x000c_.SIMEX._x000c_.S 8 3" xfId="9827" xr:uid="{00000000-0005-0000-0000-00004F260000}"/>
    <cellStyle name="DeF8_x000c_.SIMEX._x000c_.S 8_2.1  NEW FTA passage prés BIS" xfId="9828" xr:uid="{00000000-0005-0000-0000-000050260000}"/>
    <cellStyle name="DeF8_x000c_.SIMEX._x000c_.S 9" xfId="9829" xr:uid="{00000000-0005-0000-0000-000051260000}"/>
    <cellStyle name="DeF8_x000c_.SIMEX._x000c_.S 9 2" xfId="9830" xr:uid="{00000000-0005-0000-0000-000052260000}"/>
    <cellStyle name="DeF8_x000c_.SIMEX._x000c_.S 9 3" xfId="9831" xr:uid="{00000000-0005-0000-0000-000053260000}"/>
    <cellStyle name="DeF8_x000c_.SIMEX._x000c_.S 9_2.1  NEW FTA passage prés BIS" xfId="9832" xr:uid="{00000000-0005-0000-0000-000054260000}"/>
    <cellStyle name="DeF8_x000c_.SIMEX._x000c_.S_2.1  NEW FTA passage prés BIS" xfId="9833" xr:uid="{00000000-0005-0000-0000-000055260000}"/>
    <cellStyle name="DeF8_x000c__2.1  NEW FTA passage prés BIS" xfId="9834" xr:uid="{00000000-0005-0000-0000-000056260000}"/>
    <cellStyle name="definidion" xfId="9835" xr:uid="{00000000-0005-0000-0000-000057260000}"/>
    <cellStyle name="definidion 10" xfId="9836" xr:uid="{00000000-0005-0000-0000-000058260000}"/>
    <cellStyle name="definidion 10 2" xfId="9837" xr:uid="{00000000-0005-0000-0000-000059260000}"/>
    <cellStyle name="definidion 10 3" xfId="9838" xr:uid="{00000000-0005-0000-0000-00005A260000}"/>
    <cellStyle name="definidion 10 4" xfId="9839" xr:uid="{00000000-0005-0000-0000-00005B260000}"/>
    <cellStyle name="definidion 10 5" xfId="9840" xr:uid="{00000000-0005-0000-0000-00005C260000}"/>
    <cellStyle name="definidion 10_note 2_FTAResultat" xfId="9841" xr:uid="{00000000-0005-0000-0000-00005D260000}"/>
    <cellStyle name="definidion 11" xfId="9842" xr:uid="{00000000-0005-0000-0000-00005E260000}"/>
    <cellStyle name="definidion 11 2" xfId="9843" xr:uid="{00000000-0005-0000-0000-00005F260000}"/>
    <cellStyle name="definidion 11 3" xfId="9844" xr:uid="{00000000-0005-0000-0000-000060260000}"/>
    <cellStyle name="definidion 11 4" xfId="9845" xr:uid="{00000000-0005-0000-0000-000061260000}"/>
    <cellStyle name="definidion 11 5" xfId="9846" xr:uid="{00000000-0005-0000-0000-000062260000}"/>
    <cellStyle name="definidion 11_note 2_FTAResultat" xfId="9847" xr:uid="{00000000-0005-0000-0000-000063260000}"/>
    <cellStyle name="definidion 12" xfId="9848" xr:uid="{00000000-0005-0000-0000-000064260000}"/>
    <cellStyle name="definidion 12 2" xfId="9849" xr:uid="{00000000-0005-0000-0000-000065260000}"/>
    <cellStyle name="definidion 12 3" xfId="9850" xr:uid="{00000000-0005-0000-0000-000066260000}"/>
    <cellStyle name="definidion 12 4" xfId="9851" xr:uid="{00000000-0005-0000-0000-000067260000}"/>
    <cellStyle name="definidion 12 5" xfId="9852" xr:uid="{00000000-0005-0000-0000-000068260000}"/>
    <cellStyle name="definidion 12_note 2_FTAResultat" xfId="9853" xr:uid="{00000000-0005-0000-0000-000069260000}"/>
    <cellStyle name="definidion 13" xfId="9854" xr:uid="{00000000-0005-0000-0000-00006A260000}"/>
    <cellStyle name="definidion 13 2" xfId="9855" xr:uid="{00000000-0005-0000-0000-00006B260000}"/>
    <cellStyle name="definidion 13 3" xfId="9856" xr:uid="{00000000-0005-0000-0000-00006C260000}"/>
    <cellStyle name="definidion 13 4" xfId="9857" xr:uid="{00000000-0005-0000-0000-00006D260000}"/>
    <cellStyle name="definidion 13 5" xfId="9858" xr:uid="{00000000-0005-0000-0000-00006E260000}"/>
    <cellStyle name="definidion 13_note 2_FTAResultat" xfId="9859" xr:uid="{00000000-0005-0000-0000-00006F260000}"/>
    <cellStyle name="definidion 14" xfId="9860" xr:uid="{00000000-0005-0000-0000-000070260000}"/>
    <cellStyle name="definidion 14 2" xfId="9861" xr:uid="{00000000-0005-0000-0000-000071260000}"/>
    <cellStyle name="definidion 14 3" xfId="9862" xr:uid="{00000000-0005-0000-0000-000072260000}"/>
    <cellStyle name="definidion 14 4" xfId="9863" xr:uid="{00000000-0005-0000-0000-000073260000}"/>
    <cellStyle name="definidion 14 5" xfId="9864" xr:uid="{00000000-0005-0000-0000-000074260000}"/>
    <cellStyle name="definidion 14_note 2_FTAResultat" xfId="9865" xr:uid="{00000000-0005-0000-0000-000075260000}"/>
    <cellStyle name="definidion 15" xfId="9866" xr:uid="{00000000-0005-0000-0000-000076260000}"/>
    <cellStyle name="definidion 15 2" xfId="9867" xr:uid="{00000000-0005-0000-0000-000077260000}"/>
    <cellStyle name="definidion 15 3" xfId="9868" xr:uid="{00000000-0005-0000-0000-000078260000}"/>
    <cellStyle name="definidion 15 4" xfId="9869" xr:uid="{00000000-0005-0000-0000-000079260000}"/>
    <cellStyle name="definidion 15 5" xfId="9870" xr:uid="{00000000-0005-0000-0000-00007A260000}"/>
    <cellStyle name="definidion 15_note 2_FTAResultat" xfId="9871" xr:uid="{00000000-0005-0000-0000-00007B260000}"/>
    <cellStyle name="definidion 16" xfId="9872" xr:uid="{00000000-0005-0000-0000-00007C260000}"/>
    <cellStyle name="definidion 17" xfId="9873" xr:uid="{00000000-0005-0000-0000-00007D260000}"/>
    <cellStyle name="definidion 18" xfId="9874" xr:uid="{00000000-0005-0000-0000-00007E260000}"/>
    <cellStyle name="definidion 19" xfId="9875" xr:uid="{00000000-0005-0000-0000-00007F260000}"/>
    <cellStyle name="definidion 2" xfId="9876" xr:uid="{00000000-0005-0000-0000-000080260000}"/>
    <cellStyle name="definidion 2 10" xfId="9877" xr:uid="{00000000-0005-0000-0000-000081260000}"/>
    <cellStyle name="definidion 2 10 2" xfId="9878" xr:uid="{00000000-0005-0000-0000-000082260000}"/>
    <cellStyle name="definidion 2 11" xfId="9879" xr:uid="{00000000-0005-0000-0000-000083260000}"/>
    <cellStyle name="definidion 2 12" xfId="9880" xr:uid="{00000000-0005-0000-0000-000084260000}"/>
    <cellStyle name="definidion 2 13" xfId="9881" xr:uid="{00000000-0005-0000-0000-000085260000}"/>
    <cellStyle name="definidion 2 14" xfId="9882" xr:uid="{00000000-0005-0000-0000-000086260000}"/>
    <cellStyle name="definidion 2 15" xfId="9883" xr:uid="{00000000-0005-0000-0000-000087260000}"/>
    <cellStyle name="definidion 2 16" xfId="9884" xr:uid="{00000000-0005-0000-0000-000088260000}"/>
    <cellStyle name="definidion 2 2" xfId="9885" xr:uid="{00000000-0005-0000-0000-000089260000}"/>
    <cellStyle name="definidion 2 2 10" xfId="9886" xr:uid="{00000000-0005-0000-0000-00008A260000}"/>
    <cellStyle name="definidion 2 2 11" xfId="9887" xr:uid="{00000000-0005-0000-0000-00008B260000}"/>
    <cellStyle name="definidion 2 2 12" xfId="9888" xr:uid="{00000000-0005-0000-0000-00008C260000}"/>
    <cellStyle name="definidion 2 2 13" xfId="9889" xr:uid="{00000000-0005-0000-0000-00008D260000}"/>
    <cellStyle name="definidion 2 2 14" xfId="9890" xr:uid="{00000000-0005-0000-0000-00008E260000}"/>
    <cellStyle name="definidion 2 2 15" xfId="9891" xr:uid="{00000000-0005-0000-0000-00008F260000}"/>
    <cellStyle name="definidion 2 2 16" xfId="9892" xr:uid="{00000000-0005-0000-0000-000090260000}"/>
    <cellStyle name="definidion 2 2 17" xfId="9893" xr:uid="{00000000-0005-0000-0000-000091260000}"/>
    <cellStyle name="definidion 2 2 18" xfId="9894" xr:uid="{00000000-0005-0000-0000-000092260000}"/>
    <cellStyle name="definidion 2 2 2" xfId="9895" xr:uid="{00000000-0005-0000-0000-000093260000}"/>
    <cellStyle name="definidion 2 2 2 2" xfId="9896" xr:uid="{00000000-0005-0000-0000-000094260000}"/>
    <cellStyle name="definidion 2 2 2_note 2_FTAResultat" xfId="9897" xr:uid="{00000000-0005-0000-0000-000095260000}"/>
    <cellStyle name="definidion 2 2 3" xfId="9898" xr:uid="{00000000-0005-0000-0000-000096260000}"/>
    <cellStyle name="definidion 2 2 3 2" xfId="9899" xr:uid="{00000000-0005-0000-0000-000097260000}"/>
    <cellStyle name="definidion 2 2 3_note 2_FTAResultat" xfId="9900" xr:uid="{00000000-0005-0000-0000-000098260000}"/>
    <cellStyle name="definidion 2 2 4" xfId="9901" xr:uid="{00000000-0005-0000-0000-000099260000}"/>
    <cellStyle name="definidion 2 2 4 2" xfId="9902" xr:uid="{00000000-0005-0000-0000-00009A260000}"/>
    <cellStyle name="definidion 2 2 4_note 2_FTAResultat" xfId="9903" xr:uid="{00000000-0005-0000-0000-00009B260000}"/>
    <cellStyle name="definidion 2 2 5" xfId="9904" xr:uid="{00000000-0005-0000-0000-00009C260000}"/>
    <cellStyle name="definidion 2 2 5 2" xfId="9905" xr:uid="{00000000-0005-0000-0000-00009D260000}"/>
    <cellStyle name="definidion 2 2 6" xfId="9906" xr:uid="{00000000-0005-0000-0000-00009E260000}"/>
    <cellStyle name="definidion 2 2 7" xfId="9907" xr:uid="{00000000-0005-0000-0000-00009F260000}"/>
    <cellStyle name="definidion 2 2 8" xfId="9908" xr:uid="{00000000-0005-0000-0000-0000A0260000}"/>
    <cellStyle name="definidion 2 2 9" xfId="9909" xr:uid="{00000000-0005-0000-0000-0000A1260000}"/>
    <cellStyle name="definidion 2 2_2.1  NEW FTA passage prés BIS" xfId="9910" xr:uid="{00000000-0005-0000-0000-0000A2260000}"/>
    <cellStyle name="definidion 2 3" xfId="9911" xr:uid="{00000000-0005-0000-0000-0000A3260000}"/>
    <cellStyle name="definidion 2 3 10" xfId="9912" xr:uid="{00000000-0005-0000-0000-0000A4260000}"/>
    <cellStyle name="definidion 2 3 11" xfId="9913" xr:uid="{00000000-0005-0000-0000-0000A5260000}"/>
    <cellStyle name="definidion 2 3 12" xfId="9914" xr:uid="{00000000-0005-0000-0000-0000A6260000}"/>
    <cellStyle name="definidion 2 3 13" xfId="9915" xr:uid="{00000000-0005-0000-0000-0000A7260000}"/>
    <cellStyle name="definidion 2 3 14" xfId="9916" xr:uid="{00000000-0005-0000-0000-0000A8260000}"/>
    <cellStyle name="definidion 2 3 15" xfId="9917" xr:uid="{00000000-0005-0000-0000-0000A9260000}"/>
    <cellStyle name="definidion 2 3 16" xfId="9918" xr:uid="{00000000-0005-0000-0000-0000AA260000}"/>
    <cellStyle name="definidion 2 3 17" xfId="9919" xr:uid="{00000000-0005-0000-0000-0000AB260000}"/>
    <cellStyle name="definidion 2 3 18" xfId="9920" xr:uid="{00000000-0005-0000-0000-0000AC260000}"/>
    <cellStyle name="definidion 2 3 2" xfId="9921" xr:uid="{00000000-0005-0000-0000-0000AD260000}"/>
    <cellStyle name="definidion 2 3 2 2" xfId="9922" xr:uid="{00000000-0005-0000-0000-0000AE260000}"/>
    <cellStyle name="definidion 2 3 2_note 2_FTAResultat" xfId="9923" xr:uid="{00000000-0005-0000-0000-0000AF260000}"/>
    <cellStyle name="definidion 2 3 3" xfId="9924" xr:uid="{00000000-0005-0000-0000-0000B0260000}"/>
    <cellStyle name="definidion 2 3 3 2" xfId="9925" xr:uid="{00000000-0005-0000-0000-0000B1260000}"/>
    <cellStyle name="definidion 2 3 3_note 2_FTAResultat" xfId="9926" xr:uid="{00000000-0005-0000-0000-0000B2260000}"/>
    <cellStyle name="definidion 2 3 4" xfId="9927" xr:uid="{00000000-0005-0000-0000-0000B3260000}"/>
    <cellStyle name="definidion 2 3 4 2" xfId="9928" xr:uid="{00000000-0005-0000-0000-0000B4260000}"/>
    <cellStyle name="definidion 2 3 4_note 2_FTAResultat" xfId="9929" xr:uid="{00000000-0005-0000-0000-0000B5260000}"/>
    <cellStyle name="definidion 2 3 5" xfId="9930" xr:uid="{00000000-0005-0000-0000-0000B6260000}"/>
    <cellStyle name="definidion 2 3 5 2" xfId="9931" xr:uid="{00000000-0005-0000-0000-0000B7260000}"/>
    <cellStyle name="definidion 2 3 6" xfId="9932" xr:uid="{00000000-0005-0000-0000-0000B8260000}"/>
    <cellStyle name="definidion 2 3 7" xfId="9933" xr:uid="{00000000-0005-0000-0000-0000B9260000}"/>
    <cellStyle name="definidion 2 3 8" xfId="9934" xr:uid="{00000000-0005-0000-0000-0000BA260000}"/>
    <cellStyle name="definidion 2 3 9" xfId="9935" xr:uid="{00000000-0005-0000-0000-0000BB260000}"/>
    <cellStyle name="definidion 2 3_note 2_FTAResultat" xfId="9936" xr:uid="{00000000-0005-0000-0000-0000BC260000}"/>
    <cellStyle name="definidion 2 4" xfId="9937" xr:uid="{00000000-0005-0000-0000-0000BD260000}"/>
    <cellStyle name="definidion 2 4 10" xfId="9938" xr:uid="{00000000-0005-0000-0000-0000BE260000}"/>
    <cellStyle name="definidion 2 4 11" xfId="9939" xr:uid="{00000000-0005-0000-0000-0000BF260000}"/>
    <cellStyle name="definidion 2 4 12" xfId="9940" xr:uid="{00000000-0005-0000-0000-0000C0260000}"/>
    <cellStyle name="definidion 2 4 13" xfId="9941" xr:uid="{00000000-0005-0000-0000-0000C1260000}"/>
    <cellStyle name="definidion 2 4 14" xfId="9942" xr:uid="{00000000-0005-0000-0000-0000C2260000}"/>
    <cellStyle name="definidion 2 4 15" xfId="9943" xr:uid="{00000000-0005-0000-0000-0000C3260000}"/>
    <cellStyle name="definidion 2 4 16" xfId="9944" xr:uid="{00000000-0005-0000-0000-0000C4260000}"/>
    <cellStyle name="definidion 2 4 17" xfId="9945" xr:uid="{00000000-0005-0000-0000-0000C5260000}"/>
    <cellStyle name="definidion 2 4 18" xfId="9946" xr:uid="{00000000-0005-0000-0000-0000C6260000}"/>
    <cellStyle name="definidion 2 4 2" xfId="9947" xr:uid="{00000000-0005-0000-0000-0000C7260000}"/>
    <cellStyle name="definidion 2 4 2 2" xfId="9948" xr:uid="{00000000-0005-0000-0000-0000C8260000}"/>
    <cellStyle name="definidion 2 4 2_note 2_FTAResultat" xfId="9949" xr:uid="{00000000-0005-0000-0000-0000C9260000}"/>
    <cellStyle name="definidion 2 4 3" xfId="9950" xr:uid="{00000000-0005-0000-0000-0000CA260000}"/>
    <cellStyle name="definidion 2 4 3 2" xfId="9951" xr:uid="{00000000-0005-0000-0000-0000CB260000}"/>
    <cellStyle name="definidion 2 4 3_note 2_FTAResultat" xfId="9952" xr:uid="{00000000-0005-0000-0000-0000CC260000}"/>
    <cellStyle name="definidion 2 4 4" xfId="9953" xr:uid="{00000000-0005-0000-0000-0000CD260000}"/>
    <cellStyle name="definidion 2 4 4 2" xfId="9954" xr:uid="{00000000-0005-0000-0000-0000CE260000}"/>
    <cellStyle name="definidion 2 4 4_note 2_FTAResultat" xfId="9955" xr:uid="{00000000-0005-0000-0000-0000CF260000}"/>
    <cellStyle name="definidion 2 4 5" xfId="9956" xr:uid="{00000000-0005-0000-0000-0000D0260000}"/>
    <cellStyle name="definidion 2 4 5 2" xfId="9957" xr:uid="{00000000-0005-0000-0000-0000D1260000}"/>
    <cellStyle name="definidion 2 4 6" xfId="9958" xr:uid="{00000000-0005-0000-0000-0000D2260000}"/>
    <cellStyle name="definidion 2 4 7" xfId="9959" xr:uid="{00000000-0005-0000-0000-0000D3260000}"/>
    <cellStyle name="definidion 2 4 8" xfId="9960" xr:uid="{00000000-0005-0000-0000-0000D4260000}"/>
    <cellStyle name="definidion 2 4 9" xfId="9961" xr:uid="{00000000-0005-0000-0000-0000D5260000}"/>
    <cellStyle name="definidion 2 4_note 2_FTAResultat" xfId="9962" xr:uid="{00000000-0005-0000-0000-0000D6260000}"/>
    <cellStyle name="definidion 2 5" xfId="9963" xr:uid="{00000000-0005-0000-0000-0000D7260000}"/>
    <cellStyle name="definidion 2 5 10" xfId="9964" xr:uid="{00000000-0005-0000-0000-0000D8260000}"/>
    <cellStyle name="definidion 2 5 11" xfId="9965" xr:uid="{00000000-0005-0000-0000-0000D9260000}"/>
    <cellStyle name="definidion 2 5 12" xfId="9966" xr:uid="{00000000-0005-0000-0000-0000DA260000}"/>
    <cellStyle name="definidion 2 5 13" xfId="9967" xr:uid="{00000000-0005-0000-0000-0000DB260000}"/>
    <cellStyle name="definidion 2 5 14" xfId="9968" xr:uid="{00000000-0005-0000-0000-0000DC260000}"/>
    <cellStyle name="definidion 2 5 15" xfId="9969" xr:uid="{00000000-0005-0000-0000-0000DD260000}"/>
    <cellStyle name="definidion 2 5 16" xfId="9970" xr:uid="{00000000-0005-0000-0000-0000DE260000}"/>
    <cellStyle name="definidion 2 5 17" xfId="9971" xr:uid="{00000000-0005-0000-0000-0000DF260000}"/>
    <cellStyle name="definidion 2 5 18" xfId="9972" xr:uid="{00000000-0005-0000-0000-0000E0260000}"/>
    <cellStyle name="definidion 2 5 2" xfId="9973" xr:uid="{00000000-0005-0000-0000-0000E1260000}"/>
    <cellStyle name="definidion 2 5 2 2" xfId="9974" xr:uid="{00000000-0005-0000-0000-0000E2260000}"/>
    <cellStyle name="definidion 2 5 2_note 2_FTAResultat" xfId="9975" xr:uid="{00000000-0005-0000-0000-0000E3260000}"/>
    <cellStyle name="definidion 2 5 3" xfId="9976" xr:uid="{00000000-0005-0000-0000-0000E4260000}"/>
    <cellStyle name="definidion 2 5 3 2" xfId="9977" xr:uid="{00000000-0005-0000-0000-0000E5260000}"/>
    <cellStyle name="definidion 2 5 3_note 2_FTAResultat" xfId="9978" xr:uid="{00000000-0005-0000-0000-0000E6260000}"/>
    <cellStyle name="definidion 2 5 4" xfId="9979" xr:uid="{00000000-0005-0000-0000-0000E7260000}"/>
    <cellStyle name="definidion 2 5 4 2" xfId="9980" xr:uid="{00000000-0005-0000-0000-0000E8260000}"/>
    <cellStyle name="definidion 2 5 4_note 2_FTAResultat" xfId="9981" xr:uid="{00000000-0005-0000-0000-0000E9260000}"/>
    <cellStyle name="definidion 2 5 5" xfId="9982" xr:uid="{00000000-0005-0000-0000-0000EA260000}"/>
    <cellStyle name="definidion 2 5 5 2" xfId="9983" xr:uid="{00000000-0005-0000-0000-0000EB260000}"/>
    <cellStyle name="definidion 2 5 6" xfId="9984" xr:uid="{00000000-0005-0000-0000-0000EC260000}"/>
    <cellStyle name="definidion 2 5 7" xfId="9985" xr:uid="{00000000-0005-0000-0000-0000ED260000}"/>
    <cellStyle name="definidion 2 5 8" xfId="9986" xr:uid="{00000000-0005-0000-0000-0000EE260000}"/>
    <cellStyle name="definidion 2 5 9" xfId="9987" xr:uid="{00000000-0005-0000-0000-0000EF260000}"/>
    <cellStyle name="definidion 2 5_note 2_FTAResultat" xfId="9988" xr:uid="{00000000-0005-0000-0000-0000F0260000}"/>
    <cellStyle name="definidion 2 6" xfId="9989" xr:uid="{00000000-0005-0000-0000-0000F1260000}"/>
    <cellStyle name="definidion 2 6 2" xfId="9990" xr:uid="{00000000-0005-0000-0000-0000F2260000}"/>
    <cellStyle name="definidion 2 6 3" xfId="9991" xr:uid="{00000000-0005-0000-0000-0000F3260000}"/>
    <cellStyle name="definidion 2 6 4" xfId="9992" xr:uid="{00000000-0005-0000-0000-0000F4260000}"/>
    <cellStyle name="definidion 2 6 5" xfId="9993" xr:uid="{00000000-0005-0000-0000-0000F5260000}"/>
    <cellStyle name="definidion 2 6 6" xfId="9994" xr:uid="{00000000-0005-0000-0000-0000F6260000}"/>
    <cellStyle name="definidion 2 6_note 2_FTAResultat" xfId="9995" xr:uid="{00000000-0005-0000-0000-0000F7260000}"/>
    <cellStyle name="definidion 2 7" xfId="9996" xr:uid="{00000000-0005-0000-0000-0000F8260000}"/>
    <cellStyle name="definidion 2 7 2" xfId="9997" xr:uid="{00000000-0005-0000-0000-0000F9260000}"/>
    <cellStyle name="definidion 2 7_note 2_FTAResultat" xfId="9998" xr:uid="{00000000-0005-0000-0000-0000FA260000}"/>
    <cellStyle name="definidion 2 8" xfId="9999" xr:uid="{00000000-0005-0000-0000-0000FB260000}"/>
    <cellStyle name="definidion 2 8 2" xfId="10000" xr:uid="{00000000-0005-0000-0000-0000FC260000}"/>
    <cellStyle name="definidion 2 8_note 2_FTAResultat" xfId="10001" xr:uid="{00000000-0005-0000-0000-0000FD260000}"/>
    <cellStyle name="definidion 2 9" xfId="10002" xr:uid="{00000000-0005-0000-0000-0000FE260000}"/>
    <cellStyle name="definidion 2 9 2" xfId="10003" xr:uid="{00000000-0005-0000-0000-0000FF260000}"/>
    <cellStyle name="definidion 2 9_note 2_FTAResultat" xfId="10004" xr:uid="{00000000-0005-0000-0000-000000270000}"/>
    <cellStyle name="definidion 2_note 2_FTAResultat" xfId="10005" xr:uid="{00000000-0005-0000-0000-000001270000}"/>
    <cellStyle name="definidion 3" xfId="10006" xr:uid="{00000000-0005-0000-0000-000002270000}"/>
    <cellStyle name="definidion 3 10" xfId="10007" xr:uid="{00000000-0005-0000-0000-000003270000}"/>
    <cellStyle name="definidion 3 10 2" xfId="10008" xr:uid="{00000000-0005-0000-0000-000004270000}"/>
    <cellStyle name="definidion 3 11" xfId="10009" xr:uid="{00000000-0005-0000-0000-000005270000}"/>
    <cellStyle name="definidion 3 12" xfId="10010" xr:uid="{00000000-0005-0000-0000-000006270000}"/>
    <cellStyle name="definidion 3 13" xfId="10011" xr:uid="{00000000-0005-0000-0000-000007270000}"/>
    <cellStyle name="definidion 3 14" xfId="10012" xr:uid="{00000000-0005-0000-0000-000008270000}"/>
    <cellStyle name="definidion 3 15" xfId="10013" xr:uid="{00000000-0005-0000-0000-000009270000}"/>
    <cellStyle name="definidion 3 16" xfId="10014" xr:uid="{00000000-0005-0000-0000-00000A270000}"/>
    <cellStyle name="definidion 3 2" xfId="10015" xr:uid="{00000000-0005-0000-0000-00000B270000}"/>
    <cellStyle name="definidion 3 2 10" xfId="10016" xr:uid="{00000000-0005-0000-0000-00000C270000}"/>
    <cellStyle name="definidion 3 2 11" xfId="10017" xr:uid="{00000000-0005-0000-0000-00000D270000}"/>
    <cellStyle name="definidion 3 2 12" xfId="10018" xr:uid="{00000000-0005-0000-0000-00000E270000}"/>
    <cellStyle name="definidion 3 2 13" xfId="10019" xr:uid="{00000000-0005-0000-0000-00000F270000}"/>
    <cellStyle name="definidion 3 2 14" xfId="10020" xr:uid="{00000000-0005-0000-0000-000010270000}"/>
    <cellStyle name="definidion 3 2 15" xfId="10021" xr:uid="{00000000-0005-0000-0000-000011270000}"/>
    <cellStyle name="definidion 3 2 16" xfId="10022" xr:uid="{00000000-0005-0000-0000-000012270000}"/>
    <cellStyle name="definidion 3 2 17" xfId="10023" xr:uid="{00000000-0005-0000-0000-000013270000}"/>
    <cellStyle name="definidion 3 2 18" xfId="10024" xr:uid="{00000000-0005-0000-0000-000014270000}"/>
    <cellStyle name="definidion 3 2 2" xfId="10025" xr:uid="{00000000-0005-0000-0000-000015270000}"/>
    <cellStyle name="definidion 3 2 2 2" xfId="10026" xr:uid="{00000000-0005-0000-0000-000016270000}"/>
    <cellStyle name="definidion 3 2 2_note 2_FTAResultat" xfId="10027" xr:uid="{00000000-0005-0000-0000-000017270000}"/>
    <cellStyle name="definidion 3 2 3" xfId="10028" xr:uid="{00000000-0005-0000-0000-000018270000}"/>
    <cellStyle name="definidion 3 2 3 2" xfId="10029" xr:uid="{00000000-0005-0000-0000-000019270000}"/>
    <cellStyle name="definidion 3 2 3_note 2_FTAResultat" xfId="10030" xr:uid="{00000000-0005-0000-0000-00001A270000}"/>
    <cellStyle name="definidion 3 2 4" xfId="10031" xr:uid="{00000000-0005-0000-0000-00001B270000}"/>
    <cellStyle name="definidion 3 2 4 2" xfId="10032" xr:uid="{00000000-0005-0000-0000-00001C270000}"/>
    <cellStyle name="definidion 3 2 4_note 2_FTAResultat" xfId="10033" xr:uid="{00000000-0005-0000-0000-00001D270000}"/>
    <cellStyle name="definidion 3 2 5" xfId="10034" xr:uid="{00000000-0005-0000-0000-00001E270000}"/>
    <cellStyle name="definidion 3 2 5 2" xfId="10035" xr:uid="{00000000-0005-0000-0000-00001F270000}"/>
    <cellStyle name="definidion 3 2 6" xfId="10036" xr:uid="{00000000-0005-0000-0000-000020270000}"/>
    <cellStyle name="definidion 3 2 7" xfId="10037" xr:uid="{00000000-0005-0000-0000-000021270000}"/>
    <cellStyle name="definidion 3 2 8" xfId="10038" xr:uid="{00000000-0005-0000-0000-000022270000}"/>
    <cellStyle name="definidion 3 2 9" xfId="10039" xr:uid="{00000000-0005-0000-0000-000023270000}"/>
    <cellStyle name="definidion 3 2_2.1  NEW FTA passage prés BIS" xfId="10040" xr:uid="{00000000-0005-0000-0000-000024270000}"/>
    <cellStyle name="definidion 3 3" xfId="10041" xr:uid="{00000000-0005-0000-0000-000025270000}"/>
    <cellStyle name="definidion 3 3 10" xfId="10042" xr:uid="{00000000-0005-0000-0000-000026270000}"/>
    <cellStyle name="definidion 3 3 11" xfId="10043" xr:uid="{00000000-0005-0000-0000-000027270000}"/>
    <cellStyle name="definidion 3 3 12" xfId="10044" xr:uid="{00000000-0005-0000-0000-000028270000}"/>
    <cellStyle name="definidion 3 3 13" xfId="10045" xr:uid="{00000000-0005-0000-0000-000029270000}"/>
    <cellStyle name="definidion 3 3 14" xfId="10046" xr:uid="{00000000-0005-0000-0000-00002A270000}"/>
    <cellStyle name="definidion 3 3 15" xfId="10047" xr:uid="{00000000-0005-0000-0000-00002B270000}"/>
    <cellStyle name="definidion 3 3 16" xfId="10048" xr:uid="{00000000-0005-0000-0000-00002C270000}"/>
    <cellStyle name="definidion 3 3 17" xfId="10049" xr:uid="{00000000-0005-0000-0000-00002D270000}"/>
    <cellStyle name="definidion 3 3 18" xfId="10050" xr:uid="{00000000-0005-0000-0000-00002E270000}"/>
    <cellStyle name="definidion 3 3 2" xfId="10051" xr:uid="{00000000-0005-0000-0000-00002F270000}"/>
    <cellStyle name="definidion 3 3 2 2" xfId="10052" xr:uid="{00000000-0005-0000-0000-000030270000}"/>
    <cellStyle name="definidion 3 3 2_note 2_FTAResultat" xfId="10053" xr:uid="{00000000-0005-0000-0000-000031270000}"/>
    <cellStyle name="definidion 3 3 3" xfId="10054" xr:uid="{00000000-0005-0000-0000-000032270000}"/>
    <cellStyle name="definidion 3 3 3 2" xfId="10055" xr:uid="{00000000-0005-0000-0000-000033270000}"/>
    <cellStyle name="definidion 3 3 3_note 2_FTAResultat" xfId="10056" xr:uid="{00000000-0005-0000-0000-000034270000}"/>
    <cellStyle name="definidion 3 3 4" xfId="10057" xr:uid="{00000000-0005-0000-0000-000035270000}"/>
    <cellStyle name="definidion 3 3 4 2" xfId="10058" xr:uid="{00000000-0005-0000-0000-000036270000}"/>
    <cellStyle name="definidion 3 3 4_note 2_FTAResultat" xfId="10059" xr:uid="{00000000-0005-0000-0000-000037270000}"/>
    <cellStyle name="definidion 3 3 5" xfId="10060" xr:uid="{00000000-0005-0000-0000-000038270000}"/>
    <cellStyle name="definidion 3 3 5 2" xfId="10061" xr:uid="{00000000-0005-0000-0000-000039270000}"/>
    <cellStyle name="definidion 3 3 6" xfId="10062" xr:uid="{00000000-0005-0000-0000-00003A270000}"/>
    <cellStyle name="definidion 3 3 7" xfId="10063" xr:uid="{00000000-0005-0000-0000-00003B270000}"/>
    <cellStyle name="definidion 3 3 8" xfId="10064" xr:uid="{00000000-0005-0000-0000-00003C270000}"/>
    <cellStyle name="definidion 3 3 9" xfId="10065" xr:uid="{00000000-0005-0000-0000-00003D270000}"/>
    <cellStyle name="definidion 3 3_note 2_FTAResultat" xfId="10066" xr:uid="{00000000-0005-0000-0000-00003E270000}"/>
    <cellStyle name="definidion 3 4" xfId="10067" xr:uid="{00000000-0005-0000-0000-00003F270000}"/>
    <cellStyle name="definidion 3 4 10" xfId="10068" xr:uid="{00000000-0005-0000-0000-000040270000}"/>
    <cellStyle name="definidion 3 4 11" xfId="10069" xr:uid="{00000000-0005-0000-0000-000041270000}"/>
    <cellStyle name="definidion 3 4 12" xfId="10070" xr:uid="{00000000-0005-0000-0000-000042270000}"/>
    <cellStyle name="definidion 3 4 13" xfId="10071" xr:uid="{00000000-0005-0000-0000-000043270000}"/>
    <cellStyle name="definidion 3 4 14" xfId="10072" xr:uid="{00000000-0005-0000-0000-000044270000}"/>
    <cellStyle name="definidion 3 4 15" xfId="10073" xr:uid="{00000000-0005-0000-0000-000045270000}"/>
    <cellStyle name="definidion 3 4 16" xfId="10074" xr:uid="{00000000-0005-0000-0000-000046270000}"/>
    <cellStyle name="definidion 3 4 17" xfId="10075" xr:uid="{00000000-0005-0000-0000-000047270000}"/>
    <cellStyle name="definidion 3 4 18" xfId="10076" xr:uid="{00000000-0005-0000-0000-000048270000}"/>
    <cellStyle name="definidion 3 4 2" xfId="10077" xr:uid="{00000000-0005-0000-0000-000049270000}"/>
    <cellStyle name="definidion 3 4 2 2" xfId="10078" xr:uid="{00000000-0005-0000-0000-00004A270000}"/>
    <cellStyle name="definidion 3 4 2_note 2_FTAResultat" xfId="10079" xr:uid="{00000000-0005-0000-0000-00004B270000}"/>
    <cellStyle name="definidion 3 4 3" xfId="10080" xr:uid="{00000000-0005-0000-0000-00004C270000}"/>
    <cellStyle name="definidion 3 4 3 2" xfId="10081" xr:uid="{00000000-0005-0000-0000-00004D270000}"/>
    <cellStyle name="definidion 3 4 3_note 2_FTAResultat" xfId="10082" xr:uid="{00000000-0005-0000-0000-00004E270000}"/>
    <cellStyle name="definidion 3 4 4" xfId="10083" xr:uid="{00000000-0005-0000-0000-00004F270000}"/>
    <cellStyle name="definidion 3 4 4 2" xfId="10084" xr:uid="{00000000-0005-0000-0000-000050270000}"/>
    <cellStyle name="definidion 3 4 4_note 2_FTAResultat" xfId="10085" xr:uid="{00000000-0005-0000-0000-000051270000}"/>
    <cellStyle name="definidion 3 4 5" xfId="10086" xr:uid="{00000000-0005-0000-0000-000052270000}"/>
    <cellStyle name="definidion 3 4 5 2" xfId="10087" xr:uid="{00000000-0005-0000-0000-000053270000}"/>
    <cellStyle name="definidion 3 4 6" xfId="10088" xr:uid="{00000000-0005-0000-0000-000054270000}"/>
    <cellStyle name="definidion 3 4 7" xfId="10089" xr:uid="{00000000-0005-0000-0000-000055270000}"/>
    <cellStyle name="definidion 3 4 8" xfId="10090" xr:uid="{00000000-0005-0000-0000-000056270000}"/>
    <cellStyle name="definidion 3 4 9" xfId="10091" xr:uid="{00000000-0005-0000-0000-000057270000}"/>
    <cellStyle name="definidion 3 4_note 2_FTAResultat" xfId="10092" xr:uid="{00000000-0005-0000-0000-000058270000}"/>
    <cellStyle name="definidion 3 5" xfId="10093" xr:uid="{00000000-0005-0000-0000-000059270000}"/>
    <cellStyle name="definidion 3 5 10" xfId="10094" xr:uid="{00000000-0005-0000-0000-00005A270000}"/>
    <cellStyle name="definidion 3 5 11" xfId="10095" xr:uid="{00000000-0005-0000-0000-00005B270000}"/>
    <cellStyle name="definidion 3 5 12" xfId="10096" xr:uid="{00000000-0005-0000-0000-00005C270000}"/>
    <cellStyle name="definidion 3 5 13" xfId="10097" xr:uid="{00000000-0005-0000-0000-00005D270000}"/>
    <cellStyle name="definidion 3 5 14" xfId="10098" xr:uid="{00000000-0005-0000-0000-00005E270000}"/>
    <cellStyle name="definidion 3 5 15" xfId="10099" xr:uid="{00000000-0005-0000-0000-00005F270000}"/>
    <cellStyle name="definidion 3 5 16" xfId="10100" xr:uid="{00000000-0005-0000-0000-000060270000}"/>
    <cellStyle name="definidion 3 5 17" xfId="10101" xr:uid="{00000000-0005-0000-0000-000061270000}"/>
    <cellStyle name="definidion 3 5 18" xfId="10102" xr:uid="{00000000-0005-0000-0000-000062270000}"/>
    <cellStyle name="definidion 3 5 2" xfId="10103" xr:uid="{00000000-0005-0000-0000-000063270000}"/>
    <cellStyle name="definidion 3 5 2 2" xfId="10104" xr:uid="{00000000-0005-0000-0000-000064270000}"/>
    <cellStyle name="definidion 3 5 2_note 2_FTAResultat" xfId="10105" xr:uid="{00000000-0005-0000-0000-000065270000}"/>
    <cellStyle name="definidion 3 5 3" xfId="10106" xr:uid="{00000000-0005-0000-0000-000066270000}"/>
    <cellStyle name="definidion 3 5 3 2" xfId="10107" xr:uid="{00000000-0005-0000-0000-000067270000}"/>
    <cellStyle name="definidion 3 5 3_note 2_FTAResultat" xfId="10108" xr:uid="{00000000-0005-0000-0000-000068270000}"/>
    <cellStyle name="definidion 3 5 4" xfId="10109" xr:uid="{00000000-0005-0000-0000-000069270000}"/>
    <cellStyle name="definidion 3 5 4 2" xfId="10110" xr:uid="{00000000-0005-0000-0000-00006A270000}"/>
    <cellStyle name="definidion 3 5 4_note 2_FTAResultat" xfId="10111" xr:uid="{00000000-0005-0000-0000-00006B270000}"/>
    <cellStyle name="definidion 3 5 5" xfId="10112" xr:uid="{00000000-0005-0000-0000-00006C270000}"/>
    <cellStyle name="definidion 3 5 5 2" xfId="10113" xr:uid="{00000000-0005-0000-0000-00006D270000}"/>
    <cellStyle name="definidion 3 5 6" xfId="10114" xr:uid="{00000000-0005-0000-0000-00006E270000}"/>
    <cellStyle name="definidion 3 5 7" xfId="10115" xr:uid="{00000000-0005-0000-0000-00006F270000}"/>
    <cellStyle name="definidion 3 5 8" xfId="10116" xr:uid="{00000000-0005-0000-0000-000070270000}"/>
    <cellStyle name="definidion 3 5 9" xfId="10117" xr:uid="{00000000-0005-0000-0000-000071270000}"/>
    <cellStyle name="definidion 3 5_note 2_FTAResultat" xfId="10118" xr:uid="{00000000-0005-0000-0000-000072270000}"/>
    <cellStyle name="definidion 3 6" xfId="10119" xr:uid="{00000000-0005-0000-0000-000073270000}"/>
    <cellStyle name="definidion 3 6 2" xfId="10120" xr:uid="{00000000-0005-0000-0000-000074270000}"/>
    <cellStyle name="definidion 3 6 3" xfId="10121" xr:uid="{00000000-0005-0000-0000-000075270000}"/>
    <cellStyle name="definidion 3 6 4" xfId="10122" xr:uid="{00000000-0005-0000-0000-000076270000}"/>
    <cellStyle name="definidion 3 6 5" xfId="10123" xr:uid="{00000000-0005-0000-0000-000077270000}"/>
    <cellStyle name="definidion 3 6 6" xfId="10124" xr:uid="{00000000-0005-0000-0000-000078270000}"/>
    <cellStyle name="definidion 3 6_note 2_FTAResultat" xfId="10125" xr:uid="{00000000-0005-0000-0000-000079270000}"/>
    <cellStyle name="definidion 3 7" xfId="10126" xr:uid="{00000000-0005-0000-0000-00007A270000}"/>
    <cellStyle name="definidion 3 7 2" xfId="10127" xr:uid="{00000000-0005-0000-0000-00007B270000}"/>
    <cellStyle name="definidion 3 7_note 2_FTAResultat" xfId="10128" xr:uid="{00000000-0005-0000-0000-00007C270000}"/>
    <cellStyle name="definidion 3 8" xfId="10129" xr:uid="{00000000-0005-0000-0000-00007D270000}"/>
    <cellStyle name="definidion 3 8 2" xfId="10130" xr:uid="{00000000-0005-0000-0000-00007E270000}"/>
    <cellStyle name="definidion 3 8_note 2_FTAResultat" xfId="10131" xr:uid="{00000000-0005-0000-0000-00007F270000}"/>
    <cellStyle name="definidion 3 9" xfId="10132" xr:uid="{00000000-0005-0000-0000-000080270000}"/>
    <cellStyle name="definidion 3 9 2" xfId="10133" xr:uid="{00000000-0005-0000-0000-000081270000}"/>
    <cellStyle name="definidion 3 9_note 2_FTAResultat" xfId="10134" xr:uid="{00000000-0005-0000-0000-000082270000}"/>
    <cellStyle name="definidion 3_note 2_FTAResultat" xfId="10135" xr:uid="{00000000-0005-0000-0000-000083270000}"/>
    <cellStyle name="definidion 4" xfId="10136" xr:uid="{00000000-0005-0000-0000-000084270000}"/>
    <cellStyle name="definidion 4 10" xfId="10137" xr:uid="{00000000-0005-0000-0000-000085270000}"/>
    <cellStyle name="definidion 4 10 2" xfId="10138" xr:uid="{00000000-0005-0000-0000-000086270000}"/>
    <cellStyle name="definidion 4 11" xfId="10139" xr:uid="{00000000-0005-0000-0000-000087270000}"/>
    <cellStyle name="definidion 4 12" xfId="10140" xr:uid="{00000000-0005-0000-0000-000088270000}"/>
    <cellStyle name="definidion 4 13" xfId="10141" xr:uid="{00000000-0005-0000-0000-000089270000}"/>
    <cellStyle name="definidion 4 14" xfId="10142" xr:uid="{00000000-0005-0000-0000-00008A270000}"/>
    <cellStyle name="definidion 4 15" xfId="10143" xr:uid="{00000000-0005-0000-0000-00008B270000}"/>
    <cellStyle name="definidion 4 16" xfId="10144" xr:uid="{00000000-0005-0000-0000-00008C270000}"/>
    <cellStyle name="definidion 4 2" xfId="10145" xr:uid="{00000000-0005-0000-0000-00008D270000}"/>
    <cellStyle name="definidion 4 2 10" xfId="10146" xr:uid="{00000000-0005-0000-0000-00008E270000}"/>
    <cellStyle name="definidion 4 2 11" xfId="10147" xr:uid="{00000000-0005-0000-0000-00008F270000}"/>
    <cellStyle name="definidion 4 2 12" xfId="10148" xr:uid="{00000000-0005-0000-0000-000090270000}"/>
    <cellStyle name="definidion 4 2 13" xfId="10149" xr:uid="{00000000-0005-0000-0000-000091270000}"/>
    <cellStyle name="definidion 4 2 14" xfId="10150" xr:uid="{00000000-0005-0000-0000-000092270000}"/>
    <cellStyle name="definidion 4 2 15" xfId="10151" xr:uid="{00000000-0005-0000-0000-000093270000}"/>
    <cellStyle name="definidion 4 2 16" xfId="10152" xr:uid="{00000000-0005-0000-0000-000094270000}"/>
    <cellStyle name="definidion 4 2 17" xfId="10153" xr:uid="{00000000-0005-0000-0000-000095270000}"/>
    <cellStyle name="definidion 4 2 18" xfId="10154" xr:uid="{00000000-0005-0000-0000-000096270000}"/>
    <cellStyle name="definidion 4 2 2" xfId="10155" xr:uid="{00000000-0005-0000-0000-000097270000}"/>
    <cellStyle name="definidion 4 2 2 2" xfId="10156" xr:uid="{00000000-0005-0000-0000-000098270000}"/>
    <cellStyle name="definidion 4 2 2_note 2_FTAResultat" xfId="10157" xr:uid="{00000000-0005-0000-0000-000099270000}"/>
    <cellStyle name="definidion 4 2 3" xfId="10158" xr:uid="{00000000-0005-0000-0000-00009A270000}"/>
    <cellStyle name="definidion 4 2 3 2" xfId="10159" xr:uid="{00000000-0005-0000-0000-00009B270000}"/>
    <cellStyle name="definidion 4 2 3_note 2_FTAResultat" xfId="10160" xr:uid="{00000000-0005-0000-0000-00009C270000}"/>
    <cellStyle name="definidion 4 2 4" xfId="10161" xr:uid="{00000000-0005-0000-0000-00009D270000}"/>
    <cellStyle name="definidion 4 2 4 2" xfId="10162" xr:uid="{00000000-0005-0000-0000-00009E270000}"/>
    <cellStyle name="definidion 4 2 4_note 2_FTAResultat" xfId="10163" xr:uid="{00000000-0005-0000-0000-00009F270000}"/>
    <cellStyle name="definidion 4 2 5" xfId="10164" xr:uid="{00000000-0005-0000-0000-0000A0270000}"/>
    <cellStyle name="definidion 4 2 5 2" xfId="10165" xr:uid="{00000000-0005-0000-0000-0000A1270000}"/>
    <cellStyle name="definidion 4 2 6" xfId="10166" xr:uid="{00000000-0005-0000-0000-0000A2270000}"/>
    <cellStyle name="definidion 4 2 7" xfId="10167" xr:uid="{00000000-0005-0000-0000-0000A3270000}"/>
    <cellStyle name="definidion 4 2 8" xfId="10168" xr:uid="{00000000-0005-0000-0000-0000A4270000}"/>
    <cellStyle name="definidion 4 2 9" xfId="10169" xr:uid="{00000000-0005-0000-0000-0000A5270000}"/>
    <cellStyle name="definidion 4 2_2.1  NEW FTA passage prés BIS" xfId="10170" xr:uid="{00000000-0005-0000-0000-0000A6270000}"/>
    <cellStyle name="definidion 4 3" xfId="10171" xr:uid="{00000000-0005-0000-0000-0000A7270000}"/>
    <cellStyle name="definidion 4 3 10" xfId="10172" xr:uid="{00000000-0005-0000-0000-0000A8270000}"/>
    <cellStyle name="definidion 4 3 11" xfId="10173" xr:uid="{00000000-0005-0000-0000-0000A9270000}"/>
    <cellStyle name="definidion 4 3 12" xfId="10174" xr:uid="{00000000-0005-0000-0000-0000AA270000}"/>
    <cellStyle name="definidion 4 3 13" xfId="10175" xr:uid="{00000000-0005-0000-0000-0000AB270000}"/>
    <cellStyle name="definidion 4 3 14" xfId="10176" xr:uid="{00000000-0005-0000-0000-0000AC270000}"/>
    <cellStyle name="definidion 4 3 15" xfId="10177" xr:uid="{00000000-0005-0000-0000-0000AD270000}"/>
    <cellStyle name="definidion 4 3 16" xfId="10178" xr:uid="{00000000-0005-0000-0000-0000AE270000}"/>
    <cellStyle name="definidion 4 3 17" xfId="10179" xr:uid="{00000000-0005-0000-0000-0000AF270000}"/>
    <cellStyle name="definidion 4 3 18" xfId="10180" xr:uid="{00000000-0005-0000-0000-0000B0270000}"/>
    <cellStyle name="definidion 4 3 2" xfId="10181" xr:uid="{00000000-0005-0000-0000-0000B1270000}"/>
    <cellStyle name="definidion 4 3 2 2" xfId="10182" xr:uid="{00000000-0005-0000-0000-0000B2270000}"/>
    <cellStyle name="definidion 4 3 2_note 2_FTAResultat" xfId="10183" xr:uid="{00000000-0005-0000-0000-0000B3270000}"/>
    <cellStyle name="definidion 4 3 3" xfId="10184" xr:uid="{00000000-0005-0000-0000-0000B4270000}"/>
    <cellStyle name="definidion 4 3 3 2" xfId="10185" xr:uid="{00000000-0005-0000-0000-0000B5270000}"/>
    <cellStyle name="definidion 4 3 3_note 2_FTAResultat" xfId="10186" xr:uid="{00000000-0005-0000-0000-0000B6270000}"/>
    <cellStyle name="definidion 4 3 4" xfId="10187" xr:uid="{00000000-0005-0000-0000-0000B7270000}"/>
    <cellStyle name="definidion 4 3 4 2" xfId="10188" xr:uid="{00000000-0005-0000-0000-0000B8270000}"/>
    <cellStyle name="definidion 4 3 4_note 2_FTAResultat" xfId="10189" xr:uid="{00000000-0005-0000-0000-0000B9270000}"/>
    <cellStyle name="definidion 4 3 5" xfId="10190" xr:uid="{00000000-0005-0000-0000-0000BA270000}"/>
    <cellStyle name="definidion 4 3 5 2" xfId="10191" xr:uid="{00000000-0005-0000-0000-0000BB270000}"/>
    <cellStyle name="definidion 4 3 6" xfId="10192" xr:uid="{00000000-0005-0000-0000-0000BC270000}"/>
    <cellStyle name="definidion 4 3 7" xfId="10193" xr:uid="{00000000-0005-0000-0000-0000BD270000}"/>
    <cellStyle name="definidion 4 3 8" xfId="10194" xr:uid="{00000000-0005-0000-0000-0000BE270000}"/>
    <cellStyle name="definidion 4 3 9" xfId="10195" xr:uid="{00000000-0005-0000-0000-0000BF270000}"/>
    <cellStyle name="definidion 4 3_note 2_FTAResultat" xfId="10196" xr:uid="{00000000-0005-0000-0000-0000C0270000}"/>
    <cellStyle name="definidion 4 4" xfId="10197" xr:uid="{00000000-0005-0000-0000-0000C1270000}"/>
    <cellStyle name="definidion 4 4 10" xfId="10198" xr:uid="{00000000-0005-0000-0000-0000C2270000}"/>
    <cellStyle name="definidion 4 4 11" xfId="10199" xr:uid="{00000000-0005-0000-0000-0000C3270000}"/>
    <cellStyle name="definidion 4 4 12" xfId="10200" xr:uid="{00000000-0005-0000-0000-0000C4270000}"/>
    <cellStyle name="definidion 4 4 13" xfId="10201" xr:uid="{00000000-0005-0000-0000-0000C5270000}"/>
    <cellStyle name="definidion 4 4 14" xfId="10202" xr:uid="{00000000-0005-0000-0000-0000C6270000}"/>
    <cellStyle name="definidion 4 4 15" xfId="10203" xr:uid="{00000000-0005-0000-0000-0000C7270000}"/>
    <cellStyle name="definidion 4 4 16" xfId="10204" xr:uid="{00000000-0005-0000-0000-0000C8270000}"/>
    <cellStyle name="definidion 4 4 17" xfId="10205" xr:uid="{00000000-0005-0000-0000-0000C9270000}"/>
    <cellStyle name="definidion 4 4 18" xfId="10206" xr:uid="{00000000-0005-0000-0000-0000CA270000}"/>
    <cellStyle name="definidion 4 4 2" xfId="10207" xr:uid="{00000000-0005-0000-0000-0000CB270000}"/>
    <cellStyle name="definidion 4 4 2 2" xfId="10208" xr:uid="{00000000-0005-0000-0000-0000CC270000}"/>
    <cellStyle name="definidion 4 4 2_note 2_FTAResultat" xfId="10209" xr:uid="{00000000-0005-0000-0000-0000CD270000}"/>
    <cellStyle name="definidion 4 4 3" xfId="10210" xr:uid="{00000000-0005-0000-0000-0000CE270000}"/>
    <cellStyle name="definidion 4 4 3 2" xfId="10211" xr:uid="{00000000-0005-0000-0000-0000CF270000}"/>
    <cellStyle name="definidion 4 4 3_note 2_FTAResultat" xfId="10212" xr:uid="{00000000-0005-0000-0000-0000D0270000}"/>
    <cellStyle name="definidion 4 4 4" xfId="10213" xr:uid="{00000000-0005-0000-0000-0000D1270000}"/>
    <cellStyle name="definidion 4 4 4 2" xfId="10214" xr:uid="{00000000-0005-0000-0000-0000D2270000}"/>
    <cellStyle name="definidion 4 4 4_note 2_FTAResultat" xfId="10215" xr:uid="{00000000-0005-0000-0000-0000D3270000}"/>
    <cellStyle name="definidion 4 4 5" xfId="10216" xr:uid="{00000000-0005-0000-0000-0000D4270000}"/>
    <cellStyle name="definidion 4 4 5 2" xfId="10217" xr:uid="{00000000-0005-0000-0000-0000D5270000}"/>
    <cellStyle name="definidion 4 4 6" xfId="10218" xr:uid="{00000000-0005-0000-0000-0000D6270000}"/>
    <cellStyle name="definidion 4 4 7" xfId="10219" xr:uid="{00000000-0005-0000-0000-0000D7270000}"/>
    <cellStyle name="definidion 4 4 8" xfId="10220" xr:uid="{00000000-0005-0000-0000-0000D8270000}"/>
    <cellStyle name="definidion 4 4 9" xfId="10221" xr:uid="{00000000-0005-0000-0000-0000D9270000}"/>
    <cellStyle name="definidion 4 4_note 2_FTAResultat" xfId="10222" xr:uid="{00000000-0005-0000-0000-0000DA270000}"/>
    <cellStyle name="definidion 4 5" xfId="10223" xr:uid="{00000000-0005-0000-0000-0000DB270000}"/>
    <cellStyle name="definidion 4 5 10" xfId="10224" xr:uid="{00000000-0005-0000-0000-0000DC270000}"/>
    <cellStyle name="definidion 4 5 11" xfId="10225" xr:uid="{00000000-0005-0000-0000-0000DD270000}"/>
    <cellStyle name="definidion 4 5 12" xfId="10226" xr:uid="{00000000-0005-0000-0000-0000DE270000}"/>
    <cellStyle name="definidion 4 5 13" xfId="10227" xr:uid="{00000000-0005-0000-0000-0000DF270000}"/>
    <cellStyle name="definidion 4 5 14" xfId="10228" xr:uid="{00000000-0005-0000-0000-0000E0270000}"/>
    <cellStyle name="definidion 4 5 15" xfId="10229" xr:uid="{00000000-0005-0000-0000-0000E1270000}"/>
    <cellStyle name="definidion 4 5 16" xfId="10230" xr:uid="{00000000-0005-0000-0000-0000E2270000}"/>
    <cellStyle name="definidion 4 5 17" xfId="10231" xr:uid="{00000000-0005-0000-0000-0000E3270000}"/>
    <cellStyle name="definidion 4 5 18" xfId="10232" xr:uid="{00000000-0005-0000-0000-0000E4270000}"/>
    <cellStyle name="definidion 4 5 2" xfId="10233" xr:uid="{00000000-0005-0000-0000-0000E5270000}"/>
    <cellStyle name="definidion 4 5 2 2" xfId="10234" xr:uid="{00000000-0005-0000-0000-0000E6270000}"/>
    <cellStyle name="definidion 4 5 2_note 2_FTAResultat" xfId="10235" xr:uid="{00000000-0005-0000-0000-0000E7270000}"/>
    <cellStyle name="definidion 4 5 3" xfId="10236" xr:uid="{00000000-0005-0000-0000-0000E8270000}"/>
    <cellStyle name="definidion 4 5 3 2" xfId="10237" xr:uid="{00000000-0005-0000-0000-0000E9270000}"/>
    <cellStyle name="definidion 4 5 3_note 2_FTAResultat" xfId="10238" xr:uid="{00000000-0005-0000-0000-0000EA270000}"/>
    <cellStyle name="definidion 4 5 4" xfId="10239" xr:uid="{00000000-0005-0000-0000-0000EB270000}"/>
    <cellStyle name="definidion 4 5 4 2" xfId="10240" xr:uid="{00000000-0005-0000-0000-0000EC270000}"/>
    <cellStyle name="definidion 4 5 4_note 2_FTAResultat" xfId="10241" xr:uid="{00000000-0005-0000-0000-0000ED270000}"/>
    <cellStyle name="definidion 4 5 5" xfId="10242" xr:uid="{00000000-0005-0000-0000-0000EE270000}"/>
    <cellStyle name="definidion 4 5 5 2" xfId="10243" xr:uid="{00000000-0005-0000-0000-0000EF270000}"/>
    <cellStyle name="definidion 4 5 6" xfId="10244" xr:uid="{00000000-0005-0000-0000-0000F0270000}"/>
    <cellStyle name="definidion 4 5 7" xfId="10245" xr:uid="{00000000-0005-0000-0000-0000F1270000}"/>
    <cellStyle name="definidion 4 5 8" xfId="10246" xr:uid="{00000000-0005-0000-0000-0000F2270000}"/>
    <cellStyle name="definidion 4 5 9" xfId="10247" xr:uid="{00000000-0005-0000-0000-0000F3270000}"/>
    <cellStyle name="definidion 4 5_note 2_FTAResultat" xfId="10248" xr:uid="{00000000-0005-0000-0000-0000F4270000}"/>
    <cellStyle name="definidion 4 6" xfId="10249" xr:uid="{00000000-0005-0000-0000-0000F5270000}"/>
    <cellStyle name="definidion 4 6 2" xfId="10250" xr:uid="{00000000-0005-0000-0000-0000F6270000}"/>
    <cellStyle name="definidion 4 6 3" xfId="10251" xr:uid="{00000000-0005-0000-0000-0000F7270000}"/>
    <cellStyle name="definidion 4 6 4" xfId="10252" xr:uid="{00000000-0005-0000-0000-0000F8270000}"/>
    <cellStyle name="definidion 4 6 5" xfId="10253" xr:uid="{00000000-0005-0000-0000-0000F9270000}"/>
    <cellStyle name="definidion 4 6 6" xfId="10254" xr:uid="{00000000-0005-0000-0000-0000FA270000}"/>
    <cellStyle name="definidion 4 6_note 2_FTAResultat" xfId="10255" xr:uid="{00000000-0005-0000-0000-0000FB270000}"/>
    <cellStyle name="definidion 4 7" xfId="10256" xr:uid="{00000000-0005-0000-0000-0000FC270000}"/>
    <cellStyle name="definidion 4 7 2" xfId="10257" xr:uid="{00000000-0005-0000-0000-0000FD270000}"/>
    <cellStyle name="definidion 4 7_note 2_FTAResultat" xfId="10258" xr:uid="{00000000-0005-0000-0000-0000FE270000}"/>
    <cellStyle name="definidion 4 8" xfId="10259" xr:uid="{00000000-0005-0000-0000-0000FF270000}"/>
    <cellStyle name="definidion 4 8 2" xfId="10260" xr:uid="{00000000-0005-0000-0000-000000280000}"/>
    <cellStyle name="definidion 4 8_note 2_FTAResultat" xfId="10261" xr:uid="{00000000-0005-0000-0000-000001280000}"/>
    <cellStyle name="definidion 4 9" xfId="10262" xr:uid="{00000000-0005-0000-0000-000002280000}"/>
    <cellStyle name="definidion 4 9 2" xfId="10263" xr:uid="{00000000-0005-0000-0000-000003280000}"/>
    <cellStyle name="definidion 4 9_note 2_FTAResultat" xfId="10264" xr:uid="{00000000-0005-0000-0000-000004280000}"/>
    <cellStyle name="definidion 4_note 2_FTAResultat" xfId="10265" xr:uid="{00000000-0005-0000-0000-000005280000}"/>
    <cellStyle name="definidion 5" xfId="10266" xr:uid="{00000000-0005-0000-0000-000006280000}"/>
    <cellStyle name="definidion 5 2" xfId="10267" xr:uid="{00000000-0005-0000-0000-000007280000}"/>
    <cellStyle name="definidion 5 3" xfId="10268" xr:uid="{00000000-0005-0000-0000-000008280000}"/>
    <cellStyle name="definidion 5 4" xfId="10269" xr:uid="{00000000-0005-0000-0000-000009280000}"/>
    <cellStyle name="definidion 5 5" xfId="10270" xr:uid="{00000000-0005-0000-0000-00000A280000}"/>
    <cellStyle name="definidion 5 6" xfId="10271" xr:uid="{00000000-0005-0000-0000-00000B280000}"/>
    <cellStyle name="definidion 5_note 2_FTAResultat" xfId="10272" xr:uid="{00000000-0005-0000-0000-00000C280000}"/>
    <cellStyle name="definidion 6" xfId="10273" xr:uid="{00000000-0005-0000-0000-00000D280000}"/>
    <cellStyle name="definidion 6 2" xfId="10274" xr:uid="{00000000-0005-0000-0000-00000E280000}"/>
    <cellStyle name="definidion 6 3" xfId="10275" xr:uid="{00000000-0005-0000-0000-00000F280000}"/>
    <cellStyle name="definidion 6 4" xfId="10276" xr:uid="{00000000-0005-0000-0000-000010280000}"/>
    <cellStyle name="definidion 6 5" xfId="10277" xr:uid="{00000000-0005-0000-0000-000011280000}"/>
    <cellStyle name="definidion 6 6" xfId="10278" xr:uid="{00000000-0005-0000-0000-000012280000}"/>
    <cellStyle name="definidion 6_note 2_FTAResultat" xfId="10279" xr:uid="{00000000-0005-0000-0000-000013280000}"/>
    <cellStyle name="definidion 7" xfId="10280" xr:uid="{00000000-0005-0000-0000-000014280000}"/>
    <cellStyle name="definidion 7 2" xfId="10281" xr:uid="{00000000-0005-0000-0000-000015280000}"/>
    <cellStyle name="definidion 7 3" xfId="10282" xr:uid="{00000000-0005-0000-0000-000016280000}"/>
    <cellStyle name="definidion 7 4" xfId="10283" xr:uid="{00000000-0005-0000-0000-000017280000}"/>
    <cellStyle name="definidion 7 5" xfId="10284" xr:uid="{00000000-0005-0000-0000-000018280000}"/>
    <cellStyle name="definidion 7 6" xfId="10285" xr:uid="{00000000-0005-0000-0000-000019280000}"/>
    <cellStyle name="definidion 7_note 2_FTAResultat" xfId="10286" xr:uid="{00000000-0005-0000-0000-00001A280000}"/>
    <cellStyle name="definidion 8" xfId="10287" xr:uid="{00000000-0005-0000-0000-00001B280000}"/>
    <cellStyle name="definidion 8 2" xfId="10288" xr:uid="{00000000-0005-0000-0000-00001C280000}"/>
    <cellStyle name="definidion 8 3" xfId="10289" xr:uid="{00000000-0005-0000-0000-00001D280000}"/>
    <cellStyle name="definidion 8 4" xfId="10290" xr:uid="{00000000-0005-0000-0000-00001E280000}"/>
    <cellStyle name="definidion 8 5" xfId="10291" xr:uid="{00000000-0005-0000-0000-00001F280000}"/>
    <cellStyle name="definidion 8_note 2_FTAResultat" xfId="10292" xr:uid="{00000000-0005-0000-0000-000020280000}"/>
    <cellStyle name="definidion 9" xfId="10293" xr:uid="{00000000-0005-0000-0000-000021280000}"/>
    <cellStyle name="definidion 9 2" xfId="10294" xr:uid="{00000000-0005-0000-0000-000022280000}"/>
    <cellStyle name="definidion 9 3" xfId="10295" xr:uid="{00000000-0005-0000-0000-000023280000}"/>
    <cellStyle name="definidion 9 4" xfId="10296" xr:uid="{00000000-0005-0000-0000-000024280000}"/>
    <cellStyle name="definidion 9 5" xfId="10297" xr:uid="{00000000-0005-0000-0000-000025280000}"/>
    <cellStyle name="definidion 9_note 2_FTAResultat" xfId="10298" xr:uid="{00000000-0005-0000-0000-000026280000}"/>
    <cellStyle name="definidion_2.1  NEW FTA passage prés BIS" xfId="10299" xr:uid="{00000000-0005-0000-0000-000027280000}"/>
    <cellStyle name="definition" xfId="10300" xr:uid="{00000000-0005-0000-0000-000028280000}"/>
    <cellStyle name="definition 10" xfId="10301" xr:uid="{00000000-0005-0000-0000-000029280000}"/>
    <cellStyle name="definition 10 2" xfId="10302" xr:uid="{00000000-0005-0000-0000-00002A280000}"/>
    <cellStyle name="definition 10 3" xfId="10303" xr:uid="{00000000-0005-0000-0000-00002B280000}"/>
    <cellStyle name="definition 10 4" xfId="10304" xr:uid="{00000000-0005-0000-0000-00002C280000}"/>
    <cellStyle name="definition 10 5" xfId="10305" xr:uid="{00000000-0005-0000-0000-00002D280000}"/>
    <cellStyle name="definition 10_note 2_FTAResultat" xfId="10306" xr:uid="{00000000-0005-0000-0000-00002E280000}"/>
    <cellStyle name="definition 11" xfId="10307" xr:uid="{00000000-0005-0000-0000-00002F280000}"/>
    <cellStyle name="definition 11 2" xfId="10308" xr:uid="{00000000-0005-0000-0000-000030280000}"/>
    <cellStyle name="definition 11 3" xfId="10309" xr:uid="{00000000-0005-0000-0000-000031280000}"/>
    <cellStyle name="definition 11 4" xfId="10310" xr:uid="{00000000-0005-0000-0000-000032280000}"/>
    <cellStyle name="definition 11 5" xfId="10311" xr:uid="{00000000-0005-0000-0000-000033280000}"/>
    <cellStyle name="definition 11_note 2_FTAResultat" xfId="10312" xr:uid="{00000000-0005-0000-0000-000034280000}"/>
    <cellStyle name="definition 12" xfId="10313" xr:uid="{00000000-0005-0000-0000-000035280000}"/>
    <cellStyle name="definition 12 2" xfId="10314" xr:uid="{00000000-0005-0000-0000-000036280000}"/>
    <cellStyle name="definition 12 3" xfId="10315" xr:uid="{00000000-0005-0000-0000-000037280000}"/>
    <cellStyle name="definition 12 4" xfId="10316" xr:uid="{00000000-0005-0000-0000-000038280000}"/>
    <cellStyle name="definition 12 5" xfId="10317" xr:uid="{00000000-0005-0000-0000-000039280000}"/>
    <cellStyle name="definition 12_note 2_FTAResultat" xfId="10318" xr:uid="{00000000-0005-0000-0000-00003A280000}"/>
    <cellStyle name="definition 13" xfId="10319" xr:uid="{00000000-0005-0000-0000-00003B280000}"/>
    <cellStyle name="definition 13 2" xfId="10320" xr:uid="{00000000-0005-0000-0000-00003C280000}"/>
    <cellStyle name="definition 13 3" xfId="10321" xr:uid="{00000000-0005-0000-0000-00003D280000}"/>
    <cellStyle name="definition 13 4" xfId="10322" xr:uid="{00000000-0005-0000-0000-00003E280000}"/>
    <cellStyle name="definition 13 5" xfId="10323" xr:uid="{00000000-0005-0000-0000-00003F280000}"/>
    <cellStyle name="definition 13_note 2_FTAResultat" xfId="10324" xr:uid="{00000000-0005-0000-0000-000040280000}"/>
    <cellStyle name="definition 14" xfId="10325" xr:uid="{00000000-0005-0000-0000-000041280000}"/>
    <cellStyle name="definition 14 2" xfId="10326" xr:uid="{00000000-0005-0000-0000-000042280000}"/>
    <cellStyle name="definition 14 3" xfId="10327" xr:uid="{00000000-0005-0000-0000-000043280000}"/>
    <cellStyle name="definition 14 4" xfId="10328" xr:uid="{00000000-0005-0000-0000-000044280000}"/>
    <cellStyle name="definition 14 5" xfId="10329" xr:uid="{00000000-0005-0000-0000-000045280000}"/>
    <cellStyle name="definition 14_note 2_FTAResultat" xfId="10330" xr:uid="{00000000-0005-0000-0000-000046280000}"/>
    <cellStyle name="definition 15" xfId="10331" xr:uid="{00000000-0005-0000-0000-000047280000}"/>
    <cellStyle name="definition 15 2" xfId="10332" xr:uid="{00000000-0005-0000-0000-000048280000}"/>
    <cellStyle name="definition 15 3" xfId="10333" xr:uid="{00000000-0005-0000-0000-000049280000}"/>
    <cellStyle name="definition 15 4" xfId="10334" xr:uid="{00000000-0005-0000-0000-00004A280000}"/>
    <cellStyle name="definition 15 5" xfId="10335" xr:uid="{00000000-0005-0000-0000-00004B280000}"/>
    <cellStyle name="definition 15_note 2_FTAResultat" xfId="10336" xr:uid="{00000000-0005-0000-0000-00004C280000}"/>
    <cellStyle name="definition 16" xfId="10337" xr:uid="{00000000-0005-0000-0000-00004D280000}"/>
    <cellStyle name="definition 17" xfId="10338" xr:uid="{00000000-0005-0000-0000-00004E280000}"/>
    <cellStyle name="definition 18" xfId="10339" xr:uid="{00000000-0005-0000-0000-00004F280000}"/>
    <cellStyle name="definition 19" xfId="10340" xr:uid="{00000000-0005-0000-0000-000050280000}"/>
    <cellStyle name="definition 2" xfId="10341" xr:uid="{00000000-0005-0000-0000-000051280000}"/>
    <cellStyle name="definition 2 10" xfId="10342" xr:uid="{00000000-0005-0000-0000-000052280000}"/>
    <cellStyle name="definition 2 10 2" xfId="10343" xr:uid="{00000000-0005-0000-0000-000053280000}"/>
    <cellStyle name="definition 2 11" xfId="10344" xr:uid="{00000000-0005-0000-0000-000054280000}"/>
    <cellStyle name="definition 2 12" xfId="10345" xr:uid="{00000000-0005-0000-0000-000055280000}"/>
    <cellStyle name="definition 2 13" xfId="10346" xr:uid="{00000000-0005-0000-0000-000056280000}"/>
    <cellStyle name="definition 2 14" xfId="10347" xr:uid="{00000000-0005-0000-0000-000057280000}"/>
    <cellStyle name="definition 2 15" xfId="10348" xr:uid="{00000000-0005-0000-0000-000058280000}"/>
    <cellStyle name="definition 2 16" xfId="10349" xr:uid="{00000000-0005-0000-0000-000059280000}"/>
    <cellStyle name="definition 2 2" xfId="10350" xr:uid="{00000000-0005-0000-0000-00005A280000}"/>
    <cellStyle name="definition 2 2 10" xfId="10351" xr:uid="{00000000-0005-0000-0000-00005B280000}"/>
    <cellStyle name="definition 2 2 11" xfId="10352" xr:uid="{00000000-0005-0000-0000-00005C280000}"/>
    <cellStyle name="definition 2 2 12" xfId="10353" xr:uid="{00000000-0005-0000-0000-00005D280000}"/>
    <cellStyle name="definition 2 2 13" xfId="10354" xr:uid="{00000000-0005-0000-0000-00005E280000}"/>
    <cellStyle name="definition 2 2 14" xfId="10355" xr:uid="{00000000-0005-0000-0000-00005F280000}"/>
    <cellStyle name="definition 2 2 15" xfId="10356" xr:uid="{00000000-0005-0000-0000-000060280000}"/>
    <cellStyle name="definition 2 2 16" xfId="10357" xr:uid="{00000000-0005-0000-0000-000061280000}"/>
    <cellStyle name="definition 2 2 17" xfId="10358" xr:uid="{00000000-0005-0000-0000-000062280000}"/>
    <cellStyle name="definition 2 2 18" xfId="10359" xr:uid="{00000000-0005-0000-0000-000063280000}"/>
    <cellStyle name="definition 2 2 2" xfId="10360" xr:uid="{00000000-0005-0000-0000-000064280000}"/>
    <cellStyle name="definition 2 2 2 2" xfId="10361" xr:uid="{00000000-0005-0000-0000-000065280000}"/>
    <cellStyle name="definition 2 2 2_note 2_FTAResultat" xfId="10362" xr:uid="{00000000-0005-0000-0000-000066280000}"/>
    <cellStyle name="definition 2 2 3" xfId="10363" xr:uid="{00000000-0005-0000-0000-000067280000}"/>
    <cellStyle name="definition 2 2 3 2" xfId="10364" xr:uid="{00000000-0005-0000-0000-000068280000}"/>
    <cellStyle name="definition 2 2 3_note 2_FTAResultat" xfId="10365" xr:uid="{00000000-0005-0000-0000-000069280000}"/>
    <cellStyle name="definition 2 2 4" xfId="10366" xr:uid="{00000000-0005-0000-0000-00006A280000}"/>
    <cellStyle name="definition 2 2 4 2" xfId="10367" xr:uid="{00000000-0005-0000-0000-00006B280000}"/>
    <cellStyle name="definition 2 2 4_note 2_FTAResultat" xfId="10368" xr:uid="{00000000-0005-0000-0000-00006C280000}"/>
    <cellStyle name="definition 2 2 5" xfId="10369" xr:uid="{00000000-0005-0000-0000-00006D280000}"/>
    <cellStyle name="definition 2 2 5 2" xfId="10370" xr:uid="{00000000-0005-0000-0000-00006E280000}"/>
    <cellStyle name="definition 2 2 6" xfId="10371" xr:uid="{00000000-0005-0000-0000-00006F280000}"/>
    <cellStyle name="definition 2 2 7" xfId="10372" xr:uid="{00000000-0005-0000-0000-000070280000}"/>
    <cellStyle name="definition 2 2 8" xfId="10373" xr:uid="{00000000-0005-0000-0000-000071280000}"/>
    <cellStyle name="definition 2 2 9" xfId="10374" xr:uid="{00000000-0005-0000-0000-000072280000}"/>
    <cellStyle name="definition 2 2_2.1  NEW FTA passage prés BIS" xfId="10375" xr:uid="{00000000-0005-0000-0000-000073280000}"/>
    <cellStyle name="definition 2 3" xfId="10376" xr:uid="{00000000-0005-0000-0000-000074280000}"/>
    <cellStyle name="definition 2 3 10" xfId="10377" xr:uid="{00000000-0005-0000-0000-000075280000}"/>
    <cellStyle name="definition 2 3 11" xfId="10378" xr:uid="{00000000-0005-0000-0000-000076280000}"/>
    <cellStyle name="definition 2 3 12" xfId="10379" xr:uid="{00000000-0005-0000-0000-000077280000}"/>
    <cellStyle name="definition 2 3 13" xfId="10380" xr:uid="{00000000-0005-0000-0000-000078280000}"/>
    <cellStyle name="definition 2 3 14" xfId="10381" xr:uid="{00000000-0005-0000-0000-000079280000}"/>
    <cellStyle name="definition 2 3 15" xfId="10382" xr:uid="{00000000-0005-0000-0000-00007A280000}"/>
    <cellStyle name="definition 2 3 16" xfId="10383" xr:uid="{00000000-0005-0000-0000-00007B280000}"/>
    <cellStyle name="definition 2 3 17" xfId="10384" xr:uid="{00000000-0005-0000-0000-00007C280000}"/>
    <cellStyle name="definition 2 3 18" xfId="10385" xr:uid="{00000000-0005-0000-0000-00007D280000}"/>
    <cellStyle name="definition 2 3 2" xfId="10386" xr:uid="{00000000-0005-0000-0000-00007E280000}"/>
    <cellStyle name="definition 2 3 2 2" xfId="10387" xr:uid="{00000000-0005-0000-0000-00007F280000}"/>
    <cellStyle name="definition 2 3 2_note 2_FTAResultat" xfId="10388" xr:uid="{00000000-0005-0000-0000-000080280000}"/>
    <cellStyle name="definition 2 3 3" xfId="10389" xr:uid="{00000000-0005-0000-0000-000081280000}"/>
    <cellStyle name="definition 2 3 3 2" xfId="10390" xr:uid="{00000000-0005-0000-0000-000082280000}"/>
    <cellStyle name="definition 2 3 3_note 2_FTAResultat" xfId="10391" xr:uid="{00000000-0005-0000-0000-000083280000}"/>
    <cellStyle name="definition 2 3 4" xfId="10392" xr:uid="{00000000-0005-0000-0000-000084280000}"/>
    <cellStyle name="definition 2 3 4 2" xfId="10393" xr:uid="{00000000-0005-0000-0000-000085280000}"/>
    <cellStyle name="definition 2 3 4_note 2_FTAResultat" xfId="10394" xr:uid="{00000000-0005-0000-0000-000086280000}"/>
    <cellStyle name="definition 2 3 5" xfId="10395" xr:uid="{00000000-0005-0000-0000-000087280000}"/>
    <cellStyle name="definition 2 3 5 2" xfId="10396" xr:uid="{00000000-0005-0000-0000-000088280000}"/>
    <cellStyle name="definition 2 3 6" xfId="10397" xr:uid="{00000000-0005-0000-0000-000089280000}"/>
    <cellStyle name="definition 2 3 7" xfId="10398" xr:uid="{00000000-0005-0000-0000-00008A280000}"/>
    <cellStyle name="definition 2 3 8" xfId="10399" xr:uid="{00000000-0005-0000-0000-00008B280000}"/>
    <cellStyle name="definition 2 3 9" xfId="10400" xr:uid="{00000000-0005-0000-0000-00008C280000}"/>
    <cellStyle name="definition 2 3_note 2_FTAResultat" xfId="10401" xr:uid="{00000000-0005-0000-0000-00008D280000}"/>
    <cellStyle name="definition 2 4" xfId="10402" xr:uid="{00000000-0005-0000-0000-00008E280000}"/>
    <cellStyle name="definition 2 4 10" xfId="10403" xr:uid="{00000000-0005-0000-0000-00008F280000}"/>
    <cellStyle name="definition 2 4 11" xfId="10404" xr:uid="{00000000-0005-0000-0000-000090280000}"/>
    <cellStyle name="definition 2 4 12" xfId="10405" xr:uid="{00000000-0005-0000-0000-000091280000}"/>
    <cellStyle name="definition 2 4 13" xfId="10406" xr:uid="{00000000-0005-0000-0000-000092280000}"/>
    <cellStyle name="definition 2 4 14" xfId="10407" xr:uid="{00000000-0005-0000-0000-000093280000}"/>
    <cellStyle name="definition 2 4 15" xfId="10408" xr:uid="{00000000-0005-0000-0000-000094280000}"/>
    <cellStyle name="definition 2 4 16" xfId="10409" xr:uid="{00000000-0005-0000-0000-000095280000}"/>
    <cellStyle name="definition 2 4 17" xfId="10410" xr:uid="{00000000-0005-0000-0000-000096280000}"/>
    <cellStyle name="definition 2 4 18" xfId="10411" xr:uid="{00000000-0005-0000-0000-000097280000}"/>
    <cellStyle name="definition 2 4 2" xfId="10412" xr:uid="{00000000-0005-0000-0000-000098280000}"/>
    <cellStyle name="definition 2 4 2 2" xfId="10413" xr:uid="{00000000-0005-0000-0000-000099280000}"/>
    <cellStyle name="definition 2 4 2_note 2_FTAResultat" xfId="10414" xr:uid="{00000000-0005-0000-0000-00009A280000}"/>
    <cellStyle name="definition 2 4 3" xfId="10415" xr:uid="{00000000-0005-0000-0000-00009B280000}"/>
    <cellStyle name="definition 2 4 3 2" xfId="10416" xr:uid="{00000000-0005-0000-0000-00009C280000}"/>
    <cellStyle name="definition 2 4 3_note 2_FTAResultat" xfId="10417" xr:uid="{00000000-0005-0000-0000-00009D280000}"/>
    <cellStyle name="definition 2 4 4" xfId="10418" xr:uid="{00000000-0005-0000-0000-00009E280000}"/>
    <cellStyle name="definition 2 4 4 2" xfId="10419" xr:uid="{00000000-0005-0000-0000-00009F280000}"/>
    <cellStyle name="definition 2 4 4_note 2_FTAResultat" xfId="10420" xr:uid="{00000000-0005-0000-0000-0000A0280000}"/>
    <cellStyle name="definition 2 4 5" xfId="10421" xr:uid="{00000000-0005-0000-0000-0000A1280000}"/>
    <cellStyle name="definition 2 4 5 2" xfId="10422" xr:uid="{00000000-0005-0000-0000-0000A2280000}"/>
    <cellStyle name="definition 2 4 6" xfId="10423" xr:uid="{00000000-0005-0000-0000-0000A3280000}"/>
    <cellStyle name="definition 2 4 7" xfId="10424" xr:uid="{00000000-0005-0000-0000-0000A4280000}"/>
    <cellStyle name="definition 2 4 8" xfId="10425" xr:uid="{00000000-0005-0000-0000-0000A5280000}"/>
    <cellStyle name="definition 2 4 9" xfId="10426" xr:uid="{00000000-0005-0000-0000-0000A6280000}"/>
    <cellStyle name="definition 2 4_note 2_FTAResultat" xfId="10427" xr:uid="{00000000-0005-0000-0000-0000A7280000}"/>
    <cellStyle name="definition 2 5" xfId="10428" xr:uid="{00000000-0005-0000-0000-0000A8280000}"/>
    <cellStyle name="definition 2 5 10" xfId="10429" xr:uid="{00000000-0005-0000-0000-0000A9280000}"/>
    <cellStyle name="definition 2 5 11" xfId="10430" xr:uid="{00000000-0005-0000-0000-0000AA280000}"/>
    <cellStyle name="definition 2 5 12" xfId="10431" xr:uid="{00000000-0005-0000-0000-0000AB280000}"/>
    <cellStyle name="definition 2 5 13" xfId="10432" xr:uid="{00000000-0005-0000-0000-0000AC280000}"/>
    <cellStyle name="definition 2 5 14" xfId="10433" xr:uid="{00000000-0005-0000-0000-0000AD280000}"/>
    <cellStyle name="definition 2 5 15" xfId="10434" xr:uid="{00000000-0005-0000-0000-0000AE280000}"/>
    <cellStyle name="definition 2 5 16" xfId="10435" xr:uid="{00000000-0005-0000-0000-0000AF280000}"/>
    <cellStyle name="definition 2 5 17" xfId="10436" xr:uid="{00000000-0005-0000-0000-0000B0280000}"/>
    <cellStyle name="definition 2 5 18" xfId="10437" xr:uid="{00000000-0005-0000-0000-0000B1280000}"/>
    <cellStyle name="definition 2 5 2" xfId="10438" xr:uid="{00000000-0005-0000-0000-0000B2280000}"/>
    <cellStyle name="definition 2 5 2 2" xfId="10439" xr:uid="{00000000-0005-0000-0000-0000B3280000}"/>
    <cellStyle name="definition 2 5 2_note 2_FTAResultat" xfId="10440" xr:uid="{00000000-0005-0000-0000-0000B4280000}"/>
    <cellStyle name="definition 2 5 3" xfId="10441" xr:uid="{00000000-0005-0000-0000-0000B5280000}"/>
    <cellStyle name="definition 2 5 3 2" xfId="10442" xr:uid="{00000000-0005-0000-0000-0000B6280000}"/>
    <cellStyle name="definition 2 5 3_note 2_FTAResultat" xfId="10443" xr:uid="{00000000-0005-0000-0000-0000B7280000}"/>
    <cellStyle name="definition 2 5 4" xfId="10444" xr:uid="{00000000-0005-0000-0000-0000B8280000}"/>
    <cellStyle name="definition 2 5 4 2" xfId="10445" xr:uid="{00000000-0005-0000-0000-0000B9280000}"/>
    <cellStyle name="definition 2 5 4_note 2_FTAResultat" xfId="10446" xr:uid="{00000000-0005-0000-0000-0000BA280000}"/>
    <cellStyle name="definition 2 5 5" xfId="10447" xr:uid="{00000000-0005-0000-0000-0000BB280000}"/>
    <cellStyle name="definition 2 5 5 2" xfId="10448" xr:uid="{00000000-0005-0000-0000-0000BC280000}"/>
    <cellStyle name="definition 2 5 6" xfId="10449" xr:uid="{00000000-0005-0000-0000-0000BD280000}"/>
    <cellStyle name="definition 2 5 7" xfId="10450" xr:uid="{00000000-0005-0000-0000-0000BE280000}"/>
    <cellStyle name="definition 2 5 8" xfId="10451" xr:uid="{00000000-0005-0000-0000-0000BF280000}"/>
    <cellStyle name="definition 2 5 9" xfId="10452" xr:uid="{00000000-0005-0000-0000-0000C0280000}"/>
    <cellStyle name="definition 2 5_note 2_FTAResultat" xfId="10453" xr:uid="{00000000-0005-0000-0000-0000C1280000}"/>
    <cellStyle name="definition 2 6" xfId="10454" xr:uid="{00000000-0005-0000-0000-0000C2280000}"/>
    <cellStyle name="definition 2 6 2" xfId="10455" xr:uid="{00000000-0005-0000-0000-0000C3280000}"/>
    <cellStyle name="definition 2 6 3" xfId="10456" xr:uid="{00000000-0005-0000-0000-0000C4280000}"/>
    <cellStyle name="definition 2 6 4" xfId="10457" xr:uid="{00000000-0005-0000-0000-0000C5280000}"/>
    <cellStyle name="definition 2 6 5" xfId="10458" xr:uid="{00000000-0005-0000-0000-0000C6280000}"/>
    <cellStyle name="definition 2 6 6" xfId="10459" xr:uid="{00000000-0005-0000-0000-0000C7280000}"/>
    <cellStyle name="definition 2 6_note 2_FTAResultat" xfId="10460" xr:uid="{00000000-0005-0000-0000-0000C8280000}"/>
    <cellStyle name="definition 2 7" xfId="10461" xr:uid="{00000000-0005-0000-0000-0000C9280000}"/>
    <cellStyle name="definition 2 7 2" xfId="10462" xr:uid="{00000000-0005-0000-0000-0000CA280000}"/>
    <cellStyle name="definition 2 7_note 2_FTAResultat" xfId="10463" xr:uid="{00000000-0005-0000-0000-0000CB280000}"/>
    <cellStyle name="definition 2 8" xfId="10464" xr:uid="{00000000-0005-0000-0000-0000CC280000}"/>
    <cellStyle name="definition 2 8 2" xfId="10465" xr:uid="{00000000-0005-0000-0000-0000CD280000}"/>
    <cellStyle name="definition 2 8_note 2_FTAResultat" xfId="10466" xr:uid="{00000000-0005-0000-0000-0000CE280000}"/>
    <cellStyle name="definition 2 9" xfId="10467" xr:uid="{00000000-0005-0000-0000-0000CF280000}"/>
    <cellStyle name="definition 2 9 2" xfId="10468" xr:uid="{00000000-0005-0000-0000-0000D0280000}"/>
    <cellStyle name="definition 2 9_note 2_FTAResultat" xfId="10469" xr:uid="{00000000-0005-0000-0000-0000D1280000}"/>
    <cellStyle name="definition 2_note 2_FTAResultat" xfId="10470" xr:uid="{00000000-0005-0000-0000-0000D2280000}"/>
    <cellStyle name="definition 3" xfId="10471" xr:uid="{00000000-0005-0000-0000-0000D3280000}"/>
    <cellStyle name="definition 3 10" xfId="10472" xr:uid="{00000000-0005-0000-0000-0000D4280000}"/>
    <cellStyle name="definition 3 10 2" xfId="10473" xr:uid="{00000000-0005-0000-0000-0000D5280000}"/>
    <cellStyle name="definition 3 11" xfId="10474" xr:uid="{00000000-0005-0000-0000-0000D6280000}"/>
    <cellStyle name="definition 3 12" xfId="10475" xr:uid="{00000000-0005-0000-0000-0000D7280000}"/>
    <cellStyle name="definition 3 13" xfId="10476" xr:uid="{00000000-0005-0000-0000-0000D8280000}"/>
    <cellStyle name="definition 3 14" xfId="10477" xr:uid="{00000000-0005-0000-0000-0000D9280000}"/>
    <cellStyle name="definition 3 15" xfId="10478" xr:uid="{00000000-0005-0000-0000-0000DA280000}"/>
    <cellStyle name="definition 3 16" xfId="10479" xr:uid="{00000000-0005-0000-0000-0000DB280000}"/>
    <cellStyle name="definition 3 2" xfId="10480" xr:uid="{00000000-0005-0000-0000-0000DC280000}"/>
    <cellStyle name="definition 3 2 10" xfId="10481" xr:uid="{00000000-0005-0000-0000-0000DD280000}"/>
    <cellStyle name="definition 3 2 11" xfId="10482" xr:uid="{00000000-0005-0000-0000-0000DE280000}"/>
    <cellStyle name="definition 3 2 12" xfId="10483" xr:uid="{00000000-0005-0000-0000-0000DF280000}"/>
    <cellStyle name="definition 3 2 13" xfId="10484" xr:uid="{00000000-0005-0000-0000-0000E0280000}"/>
    <cellStyle name="definition 3 2 14" xfId="10485" xr:uid="{00000000-0005-0000-0000-0000E1280000}"/>
    <cellStyle name="definition 3 2 15" xfId="10486" xr:uid="{00000000-0005-0000-0000-0000E2280000}"/>
    <cellStyle name="definition 3 2 16" xfId="10487" xr:uid="{00000000-0005-0000-0000-0000E3280000}"/>
    <cellStyle name="definition 3 2 17" xfId="10488" xr:uid="{00000000-0005-0000-0000-0000E4280000}"/>
    <cellStyle name="definition 3 2 18" xfId="10489" xr:uid="{00000000-0005-0000-0000-0000E5280000}"/>
    <cellStyle name="definition 3 2 2" xfId="10490" xr:uid="{00000000-0005-0000-0000-0000E6280000}"/>
    <cellStyle name="definition 3 2 2 2" xfId="10491" xr:uid="{00000000-0005-0000-0000-0000E7280000}"/>
    <cellStyle name="definition 3 2 2_note 2_FTAResultat" xfId="10492" xr:uid="{00000000-0005-0000-0000-0000E8280000}"/>
    <cellStyle name="definition 3 2 3" xfId="10493" xr:uid="{00000000-0005-0000-0000-0000E9280000}"/>
    <cellStyle name="definition 3 2 3 2" xfId="10494" xr:uid="{00000000-0005-0000-0000-0000EA280000}"/>
    <cellStyle name="definition 3 2 3_note 2_FTAResultat" xfId="10495" xr:uid="{00000000-0005-0000-0000-0000EB280000}"/>
    <cellStyle name="definition 3 2 4" xfId="10496" xr:uid="{00000000-0005-0000-0000-0000EC280000}"/>
    <cellStyle name="definition 3 2 4 2" xfId="10497" xr:uid="{00000000-0005-0000-0000-0000ED280000}"/>
    <cellStyle name="definition 3 2 4_note 2_FTAResultat" xfId="10498" xr:uid="{00000000-0005-0000-0000-0000EE280000}"/>
    <cellStyle name="definition 3 2 5" xfId="10499" xr:uid="{00000000-0005-0000-0000-0000EF280000}"/>
    <cellStyle name="definition 3 2 5 2" xfId="10500" xr:uid="{00000000-0005-0000-0000-0000F0280000}"/>
    <cellStyle name="definition 3 2 6" xfId="10501" xr:uid="{00000000-0005-0000-0000-0000F1280000}"/>
    <cellStyle name="definition 3 2 7" xfId="10502" xr:uid="{00000000-0005-0000-0000-0000F2280000}"/>
    <cellStyle name="definition 3 2 8" xfId="10503" xr:uid="{00000000-0005-0000-0000-0000F3280000}"/>
    <cellStyle name="definition 3 2 9" xfId="10504" xr:uid="{00000000-0005-0000-0000-0000F4280000}"/>
    <cellStyle name="definition 3 2_2.1  NEW FTA passage prés BIS" xfId="10505" xr:uid="{00000000-0005-0000-0000-0000F5280000}"/>
    <cellStyle name="definition 3 3" xfId="10506" xr:uid="{00000000-0005-0000-0000-0000F6280000}"/>
    <cellStyle name="definition 3 3 10" xfId="10507" xr:uid="{00000000-0005-0000-0000-0000F7280000}"/>
    <cellStyle name="definition 3 3 11" xfId="10508" xr:uid="{00000000-0005-0000-0000-0000F8280000}"/>
    <cellStyle name="definition 3 3 12" xfId="10509" xr:uid="{00000000-0005-0000-0000-0000F9280000}"/>
    <cellStyle name="definition 3 3 13" xfId="10510" xr:uid="{00000000-0005-0000-0000-0000FA280000}"/>
    <cellStyle name="definition 3 3 14" xfId="10511" xr:uid="{00000000-0005-0000-0000-0000FB280000}"/>
    <cellStyle name="definition 3 3 15" xfId="10512" xr:uid="{00000000-0005-0000-0000-0000FC280000}"/>
    <cellStyle name="definition 3 3 16" xfId="10513" xr:uid="{00000000-0005-0000-0000-0000FD280000}"/>
    <cellStyle name="definition 3 3 17" xfId="10514" xr:uid="{00000000-0005-0000-0000-0000FE280000}"/>
    <cellStyle name="definition 3 3 18" xfId="10515" xr:uid="{00000000-0005-0000-0000-0000FF280000}"/>
    <cellStyle name="definition 3 3 2" xfId="10516" xr:uid="{00000000-0005-0000-0000-000000290000}"/>
    <cellStyle name="definition 3 3 2 2" xfId="10517" xr:uid="{00000000-0005-0000-0000-000001290000}"/>
    <cellStyle name="definition 3 3 2_note 2_FTAResultat" xfId="10518" xr:uid="{00000000-0005-0000-0000-000002290000}"/>
    <cellStyle name="definition 3 3 3" xfId="10519" xr:uid="{00000000-0005-0000-0000-000003290000}"/>
    <cellStyle name="definition 3 3 3 2" xfId="10520" xr:uid="{00000000-0005-0000-0000-000004290000}"/>
    <cellStyle name="definition 3 3 3_note 2_FTAResultat" xfId="10521" xr:uid="{00000000-0005-0000-0000-000005290000}"/>
    <cellStyle name="definition 3 3 4" xfId="10522" xr:uid="{00000000-0005-0000-0000-000006290000}"/>
    <cellStyle name="definition 3 3 4 2" xfId="10523" xr:uid="{00000000-0005-0000-0000-000007290000}"/>
    <cellStyle name="definition 3 3 4_note 2_FTAResultat" xfId="10524" xr:uid="{00000000-0005-0000-0000-000008290000}"/>
    <cellStyle name="definition 3 3 5" xfId="10525" xr:uid="{00000000-0005-0000-0000-000009290000}"/>
    <cellStyle name="definition 3 3 5 2" xfId="10526" xr:uid="{00000000-0005-0000-0000-00000A290000}"/>
    <cellStyle name="definition 3 3 6" xfId="10527" xr:uid="{00000000-0005-0000-0000-00000B290000}"/>
    <cellStyle name="definition 3 3 7" xfId="10528" xr:uid="{00000000-0005-0000-0000-00000C290000}"/>
    <cellStyle name="definition 3 3 8" xfId="10529" xr:uid="{00000000-0005-0000-0000-00000D290000}"/>
    <cellStyle name="definition 3 3 9" xfId="10530" xr:uid="{00000000-0005-0000-0000-00000E290000}"/>
    <cellStyle name="definition 3 3_note 2_FTAResultat" xfId="10531" xr:uid="{00000000-0005-0000-0000-00000F290000}"/>
    <cellStyle name="definition 3 4" xfId="10532" xr:uid="{00000000-0005-0000-0000-000010290000}"/>
    <cellStyle name="definition 3 4 10" xfId="10533" xr:uid="{00000000-0005-0000-0000-000011290000}"/>
    <cellStyle name="definition 3 4 11" xfId="10534" xr:uid="{00000000-0005-0000-0000-000012290000}"/>
    <cellStyle name="definition 3 4 12" xfId="10535" xr:uid="{00000000-0005-0000-0000-000013290000}"/>
    <cellStyle name="definition 3 4 13" xfId="10536" xr:uid="{00000000-0005-0000-0000-000014290000}"/>
    <cellStyle name="definition 3 4 14" xfId="10537" xr:uid="{00000000-0005-0000-0000-000015290000}"/>
    <cellStyle name="definition 3 4 15" xfId="10538" xr:uid="{00000000-0005-0000-0000-000016290000}"/>
    <cellStyle name="definition 3 4 16" xfId="10539" xr:uid="{00000000-0005-0000-0000-000017290000}"/>
    <cellStyle name="definition 3 4 17" xfId="10540" xr:uid="{00000000-0005-0000-0000-000018290000}"/>
    <cellStyle name="definition 3 4 18" xfId="10541" xr:uid="{00000000-0005-0000-0000-000019290000}"/>
    <cellStyle name="definition 3 4 2" xfId="10542" xr:uid="{00000000-0005-0000-0000-00001A290000}"/>
    <cellStyle name="definition 3 4 2 2" xfId="10543" xr:uid="{00000000-0005-0000-0000-00001B290000}"/>
    <cellStyle name="definition 3 4 2_note 2_FTAResultat" xfId="10544" xr:uid="{00000000-0005-0000-0000-00001C290000}"/>
    <cellStyle name="definition 3 4 3" xfId="10545" xr:uid="{00000000-0005-0000-0000-00001D290000}"/>
    <cellStyle name="definition 3 4 3 2" xfId="10546" xr:uid="{00000000-0005-0000-0000-00001E290000}"/>
    <cellStyle name="definition 3 4 3_note 2_FTAResultat" xfId="10547" xr:uid="{00000000-0005-0000-0000-00001F290000}"/>
    <cellStyle name="definition 3 4 4" xfId="10548" xr:uid="{00000000-0005-0000-0000-000020290000}"/>
    <cellStyle name="definition 3 4 4 2" xfId="10549" xr:uid="{00000000-0005-0000-0000-000021290000}"/>
    <cellStyle name="definition 3 4 4_note 2_FTAResultat" xfId="10550" xr:uid="{00000000-0005-0000-0000-000022290000}"/>
    <cellStyle name="definition 3 4 5" xfId="10551" xr:uid="{00000000-0005-0000-0000-000023290000}"/>
    <cellStyle name="definition 3 4 5 2" xfId="10552" xr:uid="{00000000-0005-0000-0000-000024290000}"/>
    <cellStyle name="definition 3 4 6" xfId="10553" xr:uid="{00000000-0005-0000-0000-000025290000}"/>
    <cellStyle name="definition 3 4 7" xfId="10554" xr:uid="{00000000-0005-0000-0000-000026290000}"/>
    <cellStyle name="definition 3 4 8" xfId="10555" xr:uid="{00000000-0005-0000-0000-000027290000}"/>
    <cellStyle name="definition 3 4 9" xfId="10556" xr:uid="{00000000-0005-0000-0000-000028290000}"/>
    <cellStyle name="definition 3 4_note 2_FTAResultat" xfId="10557" xr:uid="{00000000-0005-0000-0000-000029290000}"/>
    <cellStyle name="definition 3 5" xfId="10558" xr:uid="{00000000-0005-0000-0000-00002A290000}"/>
    <cellStyle name="definition 3 5 10" xfId="10559" xr:uid="{00000000-0005-0000-0000-00002B290000}"/>
    <cellStyle name="definition 3 5 11" xfId="10560" xr:uid="{00000000-0005-0000-0000-00002C290000}"/>
    <cellStyle name="definition 3 5 12" xfId="10561" xr:uid="{00000000-0005-0000-0000-00002D290000}"/>
    <cellStyle name="definition 3 5 13" xfId="10562" xr:uid="{00000000-0005-0000-0000-00002E290000}"/>
    <cellStyle name="definition 3 5 14" xfId="10563" xr:uid="{00000000-0005-0000-0000-00002F290000}"/>
    <cellStyle name="definition 3 5 15" xfId="10564" xr:uid="{00000000-0005-0000-0000-000030290000}"/>
    <cellStyle name="definition 3 5 16" xfId="10565" xr:uid="{00000000-0005-0000-0000-000031290000}"/>
    <cellStyle name="definition 3 5 17" xfId="10566" xr:uid="{00000000-0005-0000-0000-000032290000}"/>
    <cellStyle name="definition 3 5 18" xfId="10567" xr:uid="{00000000-0005-0000-0000-000033290000}"/>
    <cellStyle name="definition 3 5 2" xfId="10568" xr:uid="{00000000-0005-0000-0000-000034290000}"/>
    <cellStyle name="definition 3 5 2 2" xfId="10569" xr:uid="{00000000-0005-0000-0000-000035290000}"/>
    <cellStyle name="definition 3 5 2_note 2_FTAResultat" xfId="10570" xr:uid="{00000000-0005-0000-0000-000036290000}"/>
    <cellStyle name="definition 3 5 3" xfId="10571" xr:uid="{00000000-0005-0000-0000-000037290000}"/>
    <cellStyle name="definition 3 5 3 2" xfId="10572" xr:uid="{00000000-0005-0000-0000-000038290000}"/>
    <cellStyle name="definition 3 5 3_note 2_FTAResultat" xfId="10573" xr:uid="{00000000-0005-0000-0000-000039290000}"/>
    <cellStyle name="definition 3 5 4" xfId="10574" xr:uid="{00000000-0005-0000-0000-00003A290000}"/>
    <cellStyle name="definition 3 5 4 2" xfId="10575" xr:uid="{00000000-0005-0000-0000-00003B290000}"/>
    <cellStyle name="definition 3 5 4_note 2_FTAResultat" xfId="10576" xr:uid="{00000000-0005-0000-0000-00003C290000}"/>
    <cellStyle name="definition 3 5 5" xfId="10577" xr:uid="{00000000-0005-0000-0000-00003D290000}"/>
    <cellStyle name="definition 3 5 5 2" xfId="10578" xr:uid="{00000000-0005-0000-0000-00003E290000}"/>
    <cellStyle name="definition 3 5 6" xfId="10579" xr:uid="{00000000-0005-0000-0000-00003F290000}"/>
    <cellStyle name="definition 3 5 7" xfId="10580" xr:uid="{00000000-0005-0000-0000-000040290000}"/>
    <cellStyle name="definition 3 5 8" xfId="10581" xr:uid="{00000000-0005-0000-0000-000041290000}"/>
    <cellStyle name="definition 3 5 9" xfId="10582" xr:uid="{00000000-0005-0000-0000-000042290000}"/>
    <cellStyle name="definition 3 5_note 2_FTAResultat" xfId="10583" xr:uid="{00000000-0005-0000-0000-000043290000}"/>
    <cellStyle name="definition 3 6" xfId="10584" xr:uid="{00000000-0005-0000-0000-000044290000}"/>
    <cellStyle name="definition 3 6 2" xfId="10585" xr:uid="{00000000-0005-0000-0000-000045290000}"/>
    <cellStyle name="definition 3 6 3" xfId="10586" xr:uid="{00000000-0005-0000-0000-000046290000}"/>
    <cellStyle name="definition 3 6 4" xfId="10587" xr:uid="{00000000-0005-0000-0000-000047290000}"/>
    <cellStyle name="definition 3 6 5" xfId="10588" xr:uid="{00000000-0005-0000-0000-000048290000}"/>
    <cellStyle name="definition 3 6 6" xfId="10589" xr:uid="{00000000-0005-0000-0000-000049290000}"/>
    <cellStyle name="definition 3 6_note 2_FTAResultat" xfId="10590" xr:uid="{00000000-0005-0000-0000-00004A290000}"/>
    <cellStyle name="definition 3 7" xfId="10591" xr:uid="{00000000-0005-0000-0000-00004B290000}"/>
    <cellStyle name="definition 3 7 2" xfId="10592" xr:uid="{00000000-0005-0000-0000-00004C290000}"/>
    <cellStyle name="definition 3 7_note 2_FTAResultat" xfId="10593" xr:uid="{00000000-0005-0000-0000-00004D290000}"/>
    <cellStyle name="definition 3 8" xfId="10594" xr:uid="{00000000-0005-0000-0000-00004E290000}"/>
    <cellStyle name="definition 3 8 2" xfId="10595" xr:uid="{00000000-0005-0000-0000-00004F290000}"/>
    <cellStyle name="definition 3 8_note 2_FTAResultat" xfId="10596" xr:uid="{00000000-0005-0000-0000-000050290000}"/>
    <cellStyle name="definition 3 9" xfId="10597" xr:uid="{00000000-0005-0000-0000-000051290000}"/>
    <cellStyle name="definition 3 9 2" xfId="10598" xr:uid="{00000000-0005-0000-0000-000052290000}"/>
    <cellStyle name="definition 3 9_note 2_FTAResultat" xfId="10599" xr:uid="{00000000-0005-0000-0000-000053290000}"/>
    <cellStyle name="definition 3_note 2_FTAResultat" xfId="10600" xr:uid="{00000000-0005-0000-0000-000054290000}"/>
    <cellStyle name="definition 4" xfId="10601" xr:uid="{00000000-0005-0000-0000-000055290000}"/>
    <cellStyle name="definition 4 10" xfId="10602" xr:uid="{00000000-0005-0000-0000-000056290000}"/>
    <cellStyle name="definition 4 10 2" xfId="10603" xr:uid="{00000000-0005-0000-0000-000057290000}"/>
    <cellStyle name="definition 4 11" xfId="10604" xr:uid="{00000000-0005-0000-0000-000058290000}"/>
    <cellStyle name="definition 4 12" xfId="10605" xr:uid="{00000000-0005-0000-0000-000059290000}"/>
    <cellStyle name="definition 4 13" xfId="10606" xr:uid="{00000000-0005-0000-0000-00005A290000}"/>
    <cellStyle name="definition 4 14" xfId="10607" xr:uid="{00000000-0005-0000-0000-00005B290000}"/>
    <cellStyle name="definition 4 15" xfId="10608" xr:uid="{00000000-0005-0000-0000-00005C290000}"/>
    <cellStyle name="definition 4 16" xfId="10609" xr:uid="{00000000-0005-0000-0000-00005D290000}"/>
    <cellStyle name="definition 4 2" xfId="10610" xr:uid="{00000000-0005-0000-0000-00005E290000}"/>
    <cellStyle name="definition 4 2 10" xfId="10611" xr:uid="{00000000-0005-0000-0000-00005F290000}"/>
    <cellStyle name="definition 4 2 11" xfId="10612" xr:uid="{00000000-0005-0000-0000-000060290000}"/>
    <cellStyle name="definition 4 2 12" xfId="10613" xr:uid="{00000000-0005-0000-0000-000061290000}"/>
    <cellStyle name="definition 4 2 13" xfId="10614" xr:uid="{00000000-0005-0000-0000-000062290000}"/>
    <cellStyle name="definition 4 2 14" xfId="10615" xr:uid="{00000000-0005-0000-0000-000063290000}"/>
    <cellStyle name="definition 4 2 15" xfId="10616" xr:uid="{00000000-0005-0000-0000-000064290000}"/>
    <cellStyle name="definition 4 2 16" xfId="10617" xr:uid="{00000000-0005-0000-0000-000065290000}"/>
    <cellStyle name="definition 4 2 17" xfId="10618" xr:uid="{00000000-0005-0000-0000-000066290000}"/>
    <cellStyle name="definition 4 2 18" xfId="10619" xr:uid="{00000000-0005-0000-0000-000067290000}"/>
    <cellStyle name="definition 4 2 2" xfId="10620" xr:uid="{00000000-0005-0000-0000-000068290000}"/>
    <cellStyle name="definition 4 2 2 2" xfId="10621" xr:uid="{00000000-0005-0000-0000-000069290000}"/>
    <cellStyle name="definition 4 2 2_note 2_FTAResultat" xfId="10622" xr:uid="{00000000-0005-0000-0000-00006A290000}"/>
    <cellStyle name="definition 4 2 3" xfId="10623" xr:uid="{00000000-0005-0000-0000-00006B290000}"/>
    <cellStyle name="definition 4 2 3 2" xfId="10624" xr:uid="{00000000-0005-0000-0000-00006C290000}"/>
    <cellStyle name="definition 4 2 3_note 2_FTAResultat" xfId="10625" xr:uid="{00000000-0005-0000-0000-00006D290000}"/>
    <cellStyle name="definition 4 2 4" xfId="10626" xr:uid="{00000000-0005-0000-0000-00006E290000}"/>
    <cellStyle name="definition 4 2 4 2" xfId="10627" xr:uid="{00000000-0005-0000-0000-00006F290000}"/>
    <cellStyle name="definition 4 2 4_note 2_FTAResultat" xfId="10628" xr:uid="{00000000-0005-0000-0000-000070290000}"/>
    <cellStyle name="definition 4 2 5" xfId="10629" xr:uid="{00000000-0005-0000-0000-000071290000}"/>
    <cellStyle name="definition 4 2 5 2" xfId="10630" xr:uid="{00000000-0005-0000-0000-000072290000}"/>
    <cellStyle name="definition 4 2 6" xfId="10631" xr:uid="{00000000-0005-0000-0000-000073290000}"/>
    <cellStyle name="definition 4 2 7" xfId="10632" xr:uid="{00000000-0005-0000-0000-000074290000}"/>
    <cellStyle name="definition 4 2 8" xfId="10633" xr:uid="{00000000-0005-0000-0000-000075290000}"/>
    <cellStyle name="definition 4 2 9" xfId="10634" xr:uid="{00000000-0005-0000-0000-000076290000}"/>
    <cellStyle name="definition 4 2_2.1  NEW FTA passage prés BIS" xfId="10635" xr:uid="{00000000-0005-0000-0000-000077290000}"/>
    <cellStyle name="definition 4 3" xfId="10636" xr:uid="{00000000-0005-0000-0000-000078290000}"/>
    <cellStyle name="definition 4 3 10" xfId="10637" xr:uid="{00000000-0005-0000-0000-000079290000}"/>
    <cellStyle name="definition 4 3 11" xfId="10638" xr:uid="{00000000-0005-0000-0000-00007A290000}"/>
    <cellStyle name="definition 4 3 12" xfId="10639" xr:uid="{00000000-0005-0000-0000-00007B290000}"/>
    <cellStyle name="definition 4 3 13" xfId="10640" xr:uid="{00000000-0005-0000-0000-00007C290000}"/>
    <cellStyle name="definition 4 3 14" xfId="10641" xr:uid="{00000000-0005-0000-0000-00007D290000}"/>
    <cellStyle name="definition 4 3 15" xfId="10642" xr:uid="{00000000-0005-0000-0000-00007E290000}"/>
    <cellStyle name="definition 4 3 16" xfId="10643" xr:uid="{00000000-0005-0000-0000-00007F290000}"/>
    <cellStyle name="definition 4 3 17" xfId="10644" xr:uid="{00000000-0005-0000-0000-000080290000}"/>
    <cellStyle name="definition 4 3 18" xfId="10645" xr:uid="{00000000-0005-0000-0000-000081290000}"/>
    <cellStyle name="definition 4 3 2" xfId="10646" xr:uid="{00000000-0005-0000-0000-000082290000}"/>
    <cellStyle name="definition 4 3 2 2" xfId="10647" xr:uid="{00000000-0005-0000-0000-000083290000}"/>
    <cellStyle name="definition 4 3 2_note 2_FTAResultat" xfId="10648" xr:uid="{00000000-0005-0000-0000-000084290000}"/>
    <cellStyle name="definition 4 3 3" xfId="10649" xr:uid="{00000000-0005-0000-0000-000085290000}"/>
    <cellStyle name="definition 4 3 3 2" xfId="10650" xr:uid="{00000000-0005-0000-0000-000086290000}"/>
    <cellStyle name="definition 4 3 3_note 2_FTAResultat" xfId="10651" xr:uid="{00000000-0005-0000-0000-000087290000}"/>
    <cellStyle name="definition 4 3 4" xfId="10652" xr:uid="{00000000-0005-0000-0000-000088290000}"/>
    <cellStyle name="definition 4 3 4 2" xfId="10653" xr:uid="{00000000-0005-0000-0000-000089290000}"/>
    <cellStyle name="definition 4 3 4_note 2_FTAResultat" xfId="10654" xr:uid="{00000000-0005-0000-0000-00008A290000}"/>
    <cellStyle name="definition 4 3 5" xfId="10655" xr:uid="{00000000-0005-0000-0000-00008B290000}"/>
    <cellStyle name="definition 4 3 5 2" xfId="10656" xr:uid="{00000000-0005-0000-0000-00008C290000}"/>
    <cellStyle name="definition 4 3 6" xfId="10657" xr:uid="{00000000-0005-0000-0000-00008D290000}"/>
    <cellStyle name="definition 4 3 7" xfId="10658" xr:uid="{00000000-0005-0000-0000-00008E290000}"/>
    <cellStyle name="definition 4 3 8" xfId="10659" xr:uid="{00000000-0005-0000-0000-00008F290000}"/>
    <cellStyle name="definition 4 3 9" xfId="10660" xr:uid="{00000000-0005-0000-0000-000090290000}"/>
    <cellStyle name="definition 4 3_note 2_FTAResultat" xfId="10661" xr:uid="{00000000-0005-0000-0000-000091290000}"/>
    <cellStyle name="definition 4 4" xfId="10662" xr:uid="{00000000-0005-0000-0000-000092290000}"/>
    <cellStyle name="definition 4 4 10" xfId="10663" xr:uid="{00000000-0005-0000-0000-000093290000}"/>
    <cellStyle name="definition 4 4 11" xfId="10664" xr:uid="{00000000-0005-0000-0000-000094290000}"/>
    <cellStyle name="definition 4 4 12" xfId="10665" xr:uid="{00000000-0005-0000-0000-000095290000}"/>
    <cellStyle name="definition 4 4 13" xfId="10666" xr:uid="{00000000-0005-0000-0000-000096290000}"/>
    <cellStyle name="definition 4 4 14" xfId="10667" xr:uid="{00000000-0005-0000-0000-000097290000}"/>
    <cellStyle name="definition 4 4 15" xfId="10668" xr:uid="{00000000-0005-0000-0000-000098290000}"/>
    <cellStyle name="definition 4 4 16" xfId="10669" xr:uid="{00000000-0005-0000-0000-000099290000}"/>
    <cellStyle name="definition 4 4 17" xfId="10670" xr:uid="{00000000-0005-0000-0000-00009A290000}"/>
    <cellStyle name="definition 4 4 18" xfId="10671" xr:uid="{00000000-0005-0000-0000-00009B290000}"/>
    <cellStyle name="definition 4 4 2" xfId="10672" xr:uid="{00000000-0005-0000-0000-00009C290000}"/>
    <cellStyle name="definition 4 4 2 2" xfId="10673" xr:uid="{00000000-0005-0000-0000-00009D290000}"/>
    <cellStyle name="definition 4 4 2_note 2_FTAResultat" xfId="10674" xr:uid="{00000000-0005-0000-0000-00009E290000}"/>
    <cellStyle name="definition 4 4 3" xfId="10675" xr:uid="{00000000-0005-0000-0000-00009F290000}"/>
    <cellStyle name="definition 4 4 3 2" xfId="10676" xr:uid="{00000000-0005-0000-0000-0000A0290000}"/>
    <cellStyle name="definition 4 4 3_note 2_FTAResultat" xfId="10677" xr:uid="{00000000-0005-0000-0000-0000A1290000}"/>
    <cellStyle name="definition 4 4 4" xfId="10678" xr:uid="{00000000-0005-0000-0000-0000A2290000}"/>
    <cellStyle name="definition 4 4 4 2" xfId="10679" xr:uid="{00000000-0005-0000-0000-0000A3290000}"/>
    <cellStyle name="definition 4 4 4_note 2_FTAResultat" xfId="10680" xr:uid="{00000000-0005-0000-0000-0000A4290000}"/>
    <cellStyle name="definition 4 4 5" xfId="10681" xr:uid="{00000000-0005-0000-0000-0000A5290000}"/>
    <cellStyle name="definition 4 4 5 2" xfId="10682" xr:uid="{00000000-0005-0000-0000-0000A6290000}"/>
    <cellStyle name="definition 4 4 6" xfId="10683" xr:uid="{00000000-0005-0000-0000-0000A7290000}"/>
    <cellStyle name="definition 4 4 7" xfId="10684" xr:uid="{00000000-0005-0000-0000-0000A8290000}"/>
    <cellStyle name="definition 4 4 8" xfId="10685" xr:uid="{00000000-0005-0000-0000-0000A9290000}"/>
    <cellStyle name="definition 4 4 9" xfId="10686" xr:uid="{00000000-0005-0000-0000-0000AA290000}"/>
    <cellStyle name="definition 4 4_note 2_FTAResultat" xfId="10687" xr:uid="{00000000-0005-0000-0000-0000AB290000}"/>
    <cellStyle name="definition 4 5" xfId="10688" xr:uid="{00000000-0005-0000-0000-0000AC290000}"/>
    <cellStyle name="definition 4 5 10" xfId="10689" xr:uid="{00000000-0005-0000-0000-0000AD290000}"/>
    <cellStyle name="definition 4 5 11" xfId="10690" xr:uid="{00000000-0005-0000-0000-0000AE290000}"/>
    <cellStyle name="definition 4 5 12" xfId="10691" xr:uid="{00000000-0005-0000-0000-0000AF290000}"/>
    <cellStyle name="definition 4 5 13" xfId="10692" xr:uid="{00000000-0005-0000-0000-0000B0290000}"/>
    <cellStyle name="definition 4 5 14" xfId="10693" xr:uid="{00000000-0005-0000-0000-0000B1290000}"/>
    <cellStyle name="definition 4 5 15" xfId="10694" xr:uid="{00000000-0005-0000-0000-0000B2290000}"/>
    <cellStyle name="definition 4 5 16" xfId="10695" xr:uid="{00000000-0005-0000-0000-0000B3290000}"/>
    <cellStyle name="definition 4 5 17" xfId="10696" xr:uid="{00000000-0005-0000-0000-0000B4290000}"/>
    <cellStyle name="definition 4 5 18" xfId="10697" xr:uid="{00000000-0005-0000-0000-0000B5290000}"/>
    <cellStyle name="definition 4 5 2" xfId="10698" xr:uid="{00000000-0005-0000-0000-0000B6290000}"/>
    <cellStyle name="definition 4 5 2 2" xfId="10699" xr:uid="{00000000-0005-0000-0000-0000B7290000}"/>
    <cellStyle name="definition 4 5 2_note 2_FTAResultat" xfId="10700" xr:uid="{00000000-0005-0000-0000-0000B8290000}"/>
    <cellStyle name="definition 4 5 3" xfId="10701" xr:uid="{00000000-0005-0000-0000-0000B9290000}"/>
    <cellStyle name="definition 4 5 3 2" xfId="10702" xr:uid="{00000000-0005-0000-0000-0000BA290000}"/>
    <cellStyle name="definition 4 5 3_note 2_FTAResultat" xfId="10703" xr:uid="{00000000-0005-0000-0000-0000BB290000}"/>
    <cellStyle name="definition 4 5 4" xfId="10704" xr:uid="{00000000-0005-0000-0000-0000BC290000}"/>
    <cellStyle name="definition 4 5 4 2" xfId="10705" xr:uid="{00000000-0005-0000-0000-0000BD290000}"/>
    <cellStyle name="definition 4 5 4_note 2_FTAResultat" xfId="10706" xr:uid="{00000000-0005-0000-0000-0000BE290000}"/>
    <cellStyle name="definition 4 5 5" xfId="10707" xr:uid="{00000000-0005-0000-0000-0000BF290000}"/>
    <cellStyle name="definition 4 5 5 2" xfId="10708" xr:uid="{00000000-0005-0000-0000-0000C0290000}"/>
    <cellStyle name="definition 4 5 6" xfId="10709" xr:uid="{00000000-0005-0000-0000-0000C1290000}"/>
    <cellStyle name="definition 4 5 7" xfId="10710" xr:uid="{00000000-0005-0000-0000-0000C2290000}"/>
    <cellStyle name="definition 4 5 8" xfId="10711" xr:uid="{00000000-0005-0000-0000-0000C3290000}"/>
    <cellStyle name="definition 4 5 9" xfId="10712" xr:uid="{00000000-0005-0000-0000-0000C4290000}"/>
    <cellStyle name="definition 4 5_note 2_FTAResultat" xfId="10713" xr:uid="{00000000-0005-0000-0000-0000C5290000}"/>
    <cellStyle name="definition 4 6" xfId="10714" xr:uid="{00000000-0005-0000-0000-0000C6290000}"/>
    <cellStyle name="definition 4 6 2" xfId="10715" xr:uid="{00000000-0005-0000-0000-0000C7290000}"/>
    <cellStyle name="definition 4 6 3" xfId="10716" xr:uid="{00000000-0005-0000-0000-0000C8290000}"/>
    <cellStyle name="definition 4 6 4" xfId="10717" xr:uid="{00000000-0005-0000-0000-0000C9290000}"/>
    <cellStyle name="definition 4 6 5" xfId="10718" xr:uid="{00000000-0005-0000-0000-0000CA290000}"/>
    <cellStyle name="definition 4 6 6" xfId="10719" xr:uid="{00000000-0005-0000-0000-0000CB290000}"/>
    <cellStyle name="definition 4 6_note 2_FTAResultat" xfId="10720" xr:uid="{00000000-0005-0000-0000-0000CC290000}"/>
    <cellStyle name="definition 4 7" xfId="10721" xr:uid="{00000000-0005-0000-0000-0000CD290000}"/>
    <cellStyle name="definition 4 7 2" xfId="10722" xr:uid="{00000000-0005-0000-0000-0000CE290000}"/>
    <cellStyle name="definition 4 7_note 2_FTAResultat" xfId="10723" xr:uid="{00000000-0005-0000-0000-0000CF290000}"/>
    <cellStyle name="definition 4 8" xfId="10724" xr:uid="{00000000-0005-0000-0000-0000D0290000}"/>
    <cellStyle name="definition 4 8 2" xfId="10725" xr:uid="{00000000-0005-0000-0000-0000D1290000}"/>
    <cellStyle name="definition 4 8_note 2_FTAResultat" xfId="10726" xr:uid="{00000000-0005-0000-0000-0000D2290000}"/>
    <cellStyle name="definition 4 9" xfId="10727" xr:uid="{00000000-0005-0000-0000-0000D3290000}"/>
    <cellStyle name="definition 4 9 2" xfId="10728" xr:uid="{00000000-0005-0000-0000-0000D4290000}"/>
    <cellStyle name="definition 4 9_note 2_FTAResultat" xfId="10729" xr:uid="{00000000-0005-0000-0000-0000D5290000}"/>
    <cellStyle name="definition 4_note 2_FTAResultat" xfId="10730" xr:uid="{00000000-0005-0000-0000-0000D6290000}"/>
    <cellStyle name="definition 5" xfId="10731" xr:uid="{00000000-0005-0000-0000-0000D7290000}"/>
    <cellStyle name="definition 5 2" xfId="10732" xr:uid="{00000000-0005-0000-0000-0000D8290000}"/>
    <cellStyle name="definition 5 3" xfId="10733" xr:uid="{00000000-0005-0000-0000-0000D9290000}"/>
    <cellStyle name="definition 5 4" xfId="10734" xr:uid="{00000000-0005-0000-0000-0000DA290000}"/>
    <cellStyle name="definition 5 5" xfId="10735" xr:uid="{00000000-0005-0000-0000-0000DB290000}"/>
    <cellStyle name="definition 5 6" xfId="10736" xr:uid="{00000000-0005-0000-0000-0000DC290000}"/>
    <cellStyle name="definition 5_note 2_FTAResultat" xfId="10737" xr:uid="{00000000-0005-0000-0000-0000DD290000}"/>
    <cellStyle name="definition 6" xfId="10738" xr:uid="{00000000-0005-0000-0000-0000DE290000}"/>
    <cellStyle name="definition 6 2" xfId="10739" xr:uid="{00000000-0005-0000-0000-0000DF290000}"/>
    <cellStyle name="definition 6 3" xfId="10740" xr:uid="{00000000-0005-0000-0000-0000E0290000}"/>
    <cellStyle name="definition 6 4" xfId="10741" xr:uid="{00000000-0005-0000-0000-0000E1290000}"/>
    <cellStyle name="definition 6 5" xfId="10742" xr:uid="{00000000-0005-0000-0000-0000E2290000}"/>
    <cellStyle name="definition 6 6" xfId="10743" xr:uid="{00000000-0005-0000-0000-0000E3290000}"/>
    <cellStyle name="definition 6_note 2_FTAResultat" xfId="10744" xr:uid="{00000000-0005-0000-0000-0000E4290000}"/>
    <cellStyle name="definition 7" xfId="10745" xr:uid="{00000000-0005-0000-0000-0000E5290000}"/>
    <cellStyle name="definition 7 2" xfId="10746" xr:uid="{00000000-0005-0000-0000-0000E6290000}"/>
    <cellStyle name="definition 7 3" xfId="10747" xr:uid="{00000000-0005-0000-0000-0000E7290000}"/>
    <cellStyle name="definition 7 4" xfId="10748" xr:uid="{00000000-0005-0000-0000-0000E8290000}"/>
    <cellStyle name="definition 7 5" xfId="10749" xr:uid="{00000000-0005-0000-0000-0000E9290000}"/>
    <cellStyle name="definition 7 6" xfId="10750" xr:uid="{00000000-0005-0000-0000-0000EA290000}"/>
    <cellStyle name="definition 7_note 2_FTAResultat" xfId="10751" xr:uid="{00000000-0005-0000-0000-0000EB290000}"/>
    <cellStyle name="definition 8" xfId="10752" xr:uid="{00000000-0005-0000-0000-0000EC290000}"/>
    <cellStyle name="definition 8 2" xfId="10753" xr:uid="{00000000-0005-0000-0000-0000ED290000}"/>
    <cellStyle name="definition 8 3" xfId="10754" xr:uid="{00000000-0005-0000-0000-0000EE290000}"/>
    <cellStyle name="definition 8 4" xfId="10755" xr:uid="{00000000-0005-0000-0000-0000EF290000}"/>
    <cellStyle name="definition 8 5" xfId="10756" xr:uid="{00000000-0005-0000-0000-0000F0290000}"/>
    <cellStyle name="definition 8_note 2_FTAResultat" xfId="10757" xr:uid="{00000000-0005-0000-0000-0000F1290000}"/>
    <cellStyle name="definition 9" xfId="10758" xr:uid="{00000000-0005-0000-0000-0000F2290000}"/>
    <cellStyle name="definition 9 2" xfId="10759" xr:uid="{00000000-0005-0000-0000-0000F3290000}"/>
    <cellStyle name="definition 9 3" xfId="10760" xr:uid="{00000000-0005-0000-0000-0000F4290000}"/>
    <cellStyle name="definition 9 4" xfId="10761" xr:uid="{00000000-0005-0000-0000-0000F5290000}"/>
    <cellStyle name="definition 9 5" xfId="10762" xr:uid="{00000000-0005-0000-0000-0000F6290000}"/>
    <cellStyle name="definition 9_note 2_FTAResultat" xfId="10763" xr:uid="{00000000-0005-0000-0000-0000F7290000}"/>
    <cellStyle name="definition_2.1  NEW FTA passage prés BIS" xfId="10764" xr:uid="{00000000-0005-0000-0000-0000F8290000}"/>
    <cellStyle name="delta" xfId="10765" xr:uid="{00000000-0005-0000-0000-0000F9290000}"/>
    <cellStyle name="delta 10" xfId="10766" xr:uid="{00000000-0005-0000-0000-0000FA290000}"/>
    <cellStyle name="delta 10 2" xfId="10767" xr:uid="{00000000-0005-0000-0000-0000FB290000}"/>
    <cellStyle name="delta 10 3" xfId="10768" xr:uid="{00000000-0005-0000-0000-0000FC290000}"/>
    <cellStyle name="delta 10 4" xfId="10769" xr:uid="{00000000-0005-0000-0000-0000FD290000}"/>
    <cellStyle name="delta 10 5" xfId="10770" xr:uid="{00000000-0005-0000-0000-0000FE290000}"/>
    <cellStyle name="delta 10_note 2_FTAResultat" xfId="10771" xr:uid="{00000000-0005-0000-0000-0000FF290000}"/>
    <cellStyle name="delta 11" xfId="10772" xr:uid="{00000000-0005-0000-0000-0000002A0000}"/>
    <cellStyle name="delta 11 2" xfId="10773" xr:uid="{00000000-0005-0000-0000-0000012A0000}"/>
    <cellStyle name="delta 11 3" xfId="10774" xr:uid="{00000000-0005-0000-0000-0000022A0000}"/>
    <cellStyle name="delta 11 4" xfId="10775" xr:uid="{00000000-0005-0000-0000-0000032A0000}"/>
    <cellStyle name="delta 11 5" xfId="10776" xr:uid="{00000000-0005-0000-0000-0000042A0000}"/>
    <cellStyle name="delta 11_note 2_FTAResultat" xfId="10777" xr:uid="{00000000-0005-0000-0000-0000052A0000}"/>
    <cellStyle name="delta 12" xfId="10778" xr:uid="{00000000-0005-0000-0000-0000062A0000}"/>
    <cellStyle name="delta 13" xfId="10779" xr:uid="{00000000-0005-0000-0000-0000072A0000}"/>
    <cellStyle name="delta 14" xfId="10780" xr:uid="{00000000-0005-0000-0000-0000082A0000}"/>
    <cellStyle name="delta 15" xfId="10781" xr:uid="{00000000-0005-0000-0000-0000092A0000}"/>
    <cellStyle name="delta 2" xfId="10782" xr:uid="{00000000-0005-0000-0000-00000A2A0000}"/>
    <cellStyle name="delta 2 10" xfId="10783" xr:uid="{00000000-0005-0000-0000-00000B2A0000}"/>
    <cellStyle name="delta 2 10 10" xfId="10784" xr:uid="{00000000-0005-0000-0000-00000C2A0000}"/>
    <cellStyle name="delta 2 10 11" xfId="10785" xr:uid="{00000000-0005-0000-0000-00000D2A0000}"/>
    <cellStyle name="delta 2 10 12" xfId="10786" xr:uid="{00000000-0005-0000-0000-00000E2A0000}"/>
    <cellStyle name="delta 2 10 13" xfId="10787" xr:uid="{00000000-0005-0000-0000-00000F2A0000}"/>
    <cellStyle name="delta 2 10 14" xfId="10788" xr:uid="{00000000-0005-0000-0000-0000102A0000}"/>
    <cellStyle name="delta 2 10 15" xfId="10789" xr:uid="{00000000-0005-0000-0000-0000112A0000}"/>
    <cellStyle name="delta 2 10 16" xfId="10790" xr:uid="{00000000-0005-0000-0000-0000122A0000}"/>
    <cellStyle name="delta 2 10 17" xfId="10791" xr:uid="{00000000-0005-0000-0000-0000132A0000}"/>
    <cellStyle name="delta 2 10 18" xfId="10792" xr:uid="{00000000-0005-0000-0000-0000142A0000}"/>
    <cellStyle name="delta 2 10 2" xfId="10793" xr:uid="{00000000-0005-0000-0000-0000152A0000}"/>
    <cellStyle name="delta 2 10 2 2" xfId="10794" xr:uid="{00000000-0005-0000-0000-0000162A0000}"/>
    <cellStyle name="delta 2 10 2_note 2_FTAResultat" xfId="10795" xr:uid="{00000000-0005-0000-0000-0000172A0000}"/>
    <cellStyle name="delta 2 10 3" xfId="10796" xr:uid="{00000000-0005-0000-0000-0000182A0000}"/>
    <cellStyle name="delta 2 10 3 2" xfId="10797" xr:uid="{00000000-0005-0000-0000-0000192A0000}"/>
    <cellStyle name="delta 2 10 3_note 2_FTAResultat" xfId="10798" xr:uid="{00000000-0005-0000-0000-00001A2A0000}"/>
    <cellStyle name="delta 2 10 4" xfId="10799" xr:uid="{00000000-0005-0000-0000-00001B2A0000}"/>
    <cellStyle name="delta 2 10 4 2" xfId="10800" xr:uid="{00000000-0005-0000-0000-00001C2A0000}"/>
    <cellStyle name="delta 2 10 4_note 2_FTAResultat" xfId="10801" xr:uid="{00000000-0005-0000-0000-00001D2A0000}"/>
    <cellStyle name="delta 2 10 5" xfId="10802" xr:uid="{00000000-0005-0000-0000-00001E2A0000}"/>
    <cellStyle name="delta 2 10 5 2" xfId="10803" xr:uid="{00000000-0005-0000-0000-00001F2A0000}"/>
    <cellStyle name="delta 2 10 6" xfId="10804" xr:uid="{00000000-0005-0000-0000-0000202A0000}"/>
    <cellStyle name="delta 2 10 7" xfId="10805" xr:uid="{00000000-0005-0000-0000-0000212A0000}"/>
    <cellStyle name="delta 2 10 8" xfId="10806" xr:uid="{00000000-0005-0000-0000-0000222A0000}"/>
    <cellStyle name="delta 2 10 9" xfId="10807" xr:uid="{00000000-0005-0000-0000-0000232A0000}"/>
    <cellStyle name="delta 2 10_note 2_FTAResultat" xfId="10808" xr:uid="{00000000-0005-0000-0000-0000242A0000}"/>
    <cellStyle name="delta 2 11" xfId="10809" xr:uid="{00000000-0005-0000-0000-0000252A0000}"/>
    <cellStyle name="delta 2 11 10" xfId="10810" xr:uid="{00000000-0005-0000-0000-0000262A0000}"/>
    <cellStyle name="delta 2 11 11" xfId="10811" xr:uid="{00000000-0005-0000-0000-0000272A0000}"/>
    <cellStyle name="delta 2 11 12" xfId="10812" xr:uid="{00000000-0005-0000-0000-0000282A0000}"/>
    <cellStyle name="delta 2 11 13" xfId="10813" xr:uid="{00000000-0005-0000-0000-0000292A0000}"/>
    <cellStyle name="delta 2 11 14" xfId="10814" xr:uid="{00000000-0005-0000-0000-00002A2A0000}"/>
    <cellStyle name="delta 2 11 15" xfId="10815" xr:uid="{00000000-0005-0000-0000-00002B2A0000}"/>
    <cellStyle name="delta 2 11 16" xfId="10816" xr:uid="{00000000-0005-0000-0000-00002C2A0000}"/>
    <cellStyle name="delta 2 11 17" xfId="10817" xr:uid="{00000000-0005-0000-0000-00002D2A0000}"/>
    <cellStyle name="delta 2 11 18" xfId="10818" xr:uid="{00000000-0005-0000-0000-00002E2A0000}"/>
    <cellStyle name="delta 2 11 2" xfId="10819" xr:uid="{00000000-0005-0000-0000-00002F2A0000}"/>
    <cellStyle name="delta 2 11 2 2" xfId="10820" xr:uid="{00000000-0005-0000-0000-0000302A0000}"/>
    <cellStyle name="delta 2 11 2_note 2_FTAResultat" xfId="10821" xr:uid="{00000000-0005-0000-0000-0000312A0000}"/>
    <cellStyle name="delta 2 11 3" xfId="10822" xr:uid="{00000000-0005-0000-0000-0000322A0000}"/>
    <cellStyle name="delta 2 11 3 2" xfId="10823" xr:uid="{00000000-0005-0000-0000-0000332A0000}"/>
    <cellStyle name="delta 2 11 3_note 2_FTAResultat" xfId="10824" xr:uid="{00000000-0005-0000-0000-0000342A0000}"/>
    <cellStyle name="delta 2 11 4" xfId="10825" xr:uid="{00000000-0005-0000-0000-0000352A0000}"/>
    <cellStyle name="delta 2 11 4 2" xfId="10826" xr:uid="{00000000-0005-0000-0000-0000362A0000}"/>
    <cellStyle name="delta 2 11 4_note 2_FTAResultat" xfId="10827" xr:uid="{00000000-0005-0000-0000-0000372A0000}"/>
    <cellStyle name="delta 2 11 5" xfId="10828" xr:uid="{00000000-0005-0000-0000-0000382A0000}"/>
    <cellStyle name="delta 2 11 5 2" xfId="10829" xr:uid="{00000000-0005-0000-0000-0000392A0000}"/>
    <cellStyle name="delta 2 11 6" xfId="10830" xr:uid="{00000000-0005-0000-0000-00003A2A0000}"/>
    <cellStyle name="delta 2 11 7" xfId="10831" xr:uid="{00000000-0005-0000-0000-00003B2A0000}"/>
    <cellStyle name="delta 2 11 8" xfId="10832" xr:uid="{00000000-0005-0000-0000-00003C2A0000}"/>
    <cellStyle name="delta 2 11 9" xfId="10833" xr:uid="{00000000-0005-0000-0000-00003D2A0000}"/>
    <cellStyle name="delta 2 11_note 2_FTAResultat" xfId="10834" xr:uid="{00000000-0005-0000-0000-00003E2A0000}"/>
    <cellStyle name="delta 2 12" xfId="10835" xr:uid="{00000000-0005-0000-0000-00003F2A0000}"/>
    <cellStyle name="delta 2 12 10" xfId="10836" xr:uid="{00000000-0005-0000-0000-0000402A0000}"/>
    <cellStyle name="delta 2 12 11" xfId="10837" xr:uid="{00000000-0005-0000-0000-0000412A0000}"/>
    <cellStyle name="delta 2 12 12" xfId="10838" xr:uid="{00000000-0005-0000-0000-0000422A0000}"/>
    <cellStyle name="delta 2 12 13" xfId="10839" xr:uid="{00000000-0005-0000-0000-0000432A0000}"/>
    <cellStyle name="delta 2 12 14" xfId="10840" xr:uid="{00000000-0005-0000-0000-0000442A0000}"/>
    <cellStyle name="delta 2 12 15" xfId="10841" xr:uid="{00000000-0005-0000-0000-0000452A0000}"/>
    <cellStyle name="delta 2 12 16" xfId="10842" xr:uid="{00000000-0005-0000-0000-0000462A0000}"/>
    <cellStyle name="delta 2 12 17" xfId="10843" xr:uid="{00000000-0005-0000-0000-0000472A0000}"/>
    <cellStyle name="delta 2 12 18" xfId="10844" xr:uid="{00000000-0005-0000-0000-0000482A0000}"/>
    <cellStyle name="delta 2 12 2" xfId="10845" xr:uid="{00000000-0005-0000-0000-0000492A0000}"/>
    <cellStyle name="delta 2 12 2 2" xfId="10846" xr:uid="{00000000-0005-0000-0000-00004A2A0000}"/>
    <cellStyle name="delta 2 12 2_note 2_FTAResultat" xfId="10847" xr:uid="{00000000-0005-0000-0000-00004B2A0000}"/>
    <cellStyle name="delta 2 12 3" xfId="10848" xr:uid="{00000000-0005-0000-0000-00004C2A0000}"/>
    <cellStyle name="delta 2 12 3 2" xfId="10849" xr:uid="{00000000-0005-0000-0000-00004D2A0000}"/>
    <cellStyle name="delta 2 12 3_note 2_FTAResultat" xfId="10850" xr:uid="{00000000-0005-0000-0000-00004E2A0000}"/>
    <cellStyle name="delta 2 12 4" xfId="10851" xr:uid="{00000000-0005-0000-0000-00004F2A0000}"/>
    <cellStyle name="delta 2 12 4 2" xfId="10852" xr:uid="{00000000-0005-0000-0000-0000502A0000}"/>
    <cellStyle name="delta 2 12 4_note 2_FTAResultat" xfId="10853" xr:uid="{00000000-0005-0000-0000-0000512A0000}"/>
    <cellStyle name="delta 2 12 5" xfId="10854" xr:uid="{00000000-0005-0000-0000-0000522A0000}"/>
    <cellStyle name="delta 2 12 5 2" xfId="10855" xr:uid="{00000000-0005-0000-0000-0000532A0000}"/>
    <cellStyle name="delta 2 12 6" xfId="10856" xr:uid="{00000000-0005-0000-0000-0000542A0000}"/>
    <cellStyle name="delta 2 12 7" xfId="10857" xr:uid="{00000000-0005-0000-0000-0000552A0000}"/>
    <cellStyle name="delta 2 12 8" xfId="10858" xr:uid="{00000000-0005-0000-0000-0000562A0000}"/>
    <cellStyle name="delta 2 12 9" xfId="10859" xr:uid="{00000000-0005-0000-0000-0000572A0000}"/>
    <cellStyle name="delta 2 12_note 2_FTAResultat" xfId="10860" xr:uid="{00000000-0005-0000-0000-0000582A0000}"/>
    <cellStyle name="delta 2 13" xfId="10861" xr:uid="{00000000-0005-0000-0000-0000592A0000}"/>
    <cellStyle name="delta 2 13 2" xfId="10862" xr:uid="{00000000-0005-0000-0000-00005A2A0000}"/>
    <cellStyle name="delta 2 13 3" xfId="10863" xr:uid="{00000000-0005-0000-0000-00005B2A0000}"/>
    <cellStyle name="delta 2 13 4" xfId="10864" xr:uid="{00000000-0005-0000-0000-00005C2A0000}"/>
    <cellStyle name="delta 2 13 5" xfId="10865" xr:uid="{00000000-0005-0000-0000-00005D2A0000}"/>
    <cellStyle name="delta 2 13 6" xfId="10866" xr:uid="{00000000-0005-0000-0000-00005E2A0000}"/>
    <cellStyle name="delta 2 13_note 2_FTAResultat" xfId="10867" xr:uid="{00000000-0005-0000-0000-00005F2A0000}"/>
    <cellStyle name="delta 2 14" xfId="10868" xr:uid="{00000000-0005-0000-0000-0000602A0000}"/>
    <cellStyle name="delta 2 14 2" xfId="10869" xr:uid="{00000000-0005-0000-0000-0000612A0000}"/>
    <cellStyle name="delta 2 14_note 2_FTAResultat" xfId="10870" xr:uid="{00000000-0005-0000-0000-0000622A0000}"/>
    <cellStyle name="delta 2 15" xfId="10871" xr:uid="{00000000-0005-0000-0000-0000632A0000}"/>
    <cellStyle name="delta 2 15 2" xfId="10872" xr:uid="{00000000-0005-0000-0000-0000642A0000}"/>
    <cellStyle name="delta 2 15_note 2_FTAResultat" xfId="10873" xr:uid="{00000000-0005-0000-0000-0000652A0000}"/>
    <cellStyle name="delta 2 16" xfId="10874" xr:uid="{00000000-0005-0000-0000-0000662A0000}"/>
    <cellStyle name="delta 2 16 2" xfId="10875" xr:uid="{00000000-0005-0000-0000-0000672A0000}"/>
    <cellStyle name="delta 2 16_note 2_FTAResultat" xfId="10876" xr:uid="{00000000-0005-0000-0000-0000682A0000}"/>
    <cellStyle name="delta 2 17" xfId="10877" xr:uid="{00000000-0005-0000-0000-0000692A0000}"/>
    <cellStyle name="delta 2 17 2" xfId="10878" xr:uid="{00000000-0005-0000-0000-00006A2A0000}"/>
    <cellStyle name="delta 2 18" xfId="10879" xr:uid="{00000000-0005-0000-0000-00006B2A0000}"/>
    <cellStyle name="delta 2 19" xfId="10880" xr:uid="{00000000-0005-0000-0000-00006C2A0000}"/>
    <cellStyle name="delta 2 2" xfId="10881" xr:uid="{00000000-0005-0000-0000-00006D2A0000}"/>
    <cellStyle name="delta 2 2 10" xfId="10882" xr:uid="{00000000-0005-0000-0000-00006E2A0000}"/>
    <cellStyle name="delta 2 2 11" xfId="10883" xr:uid="{00000000-0005-0000-0000-00006F2A0000}"/>
    <cellStyle name="delta 2 2 12" xfId="10884" xr:uid="{00000000-0005-0000-0000-0000702A0000}"/>
    <cellStyle name="delta 2 2 13" xfId="10885" xr:uid="{00000000-0005-0000-0000-0000712A0000}"/>
    <cellStyle name="delta 2 2 14" xfId="10886" xr:uid="{00000000-0005-0000-0000-0000722A0000}"/>
    <cellStyle name="delta 2 2 15" xfId="10887" xr:uid="{00000000-0005-0000-0000-0000732A0000}"/>
    <cellStyle name="delta 2 2 2" xfId="10888" xr:uid="{00000000-0005-0000-0000-0000742A0000}"/>
    <cellStyle name="delta 2 2 2 10" xfId="10889" xr:uid="{00000000-0005-0000-0000-0000752A0000}"/>
    <cellStyle name="delta 2 2 2 11" xfId="10890" xr:uid="{00000000-0005-0000-0000-0000762A0000}"/>
    <cellStyle name="delta 2 2 2 12" xfId="10891" xr:uid="{00000000-0005-0000-0000-0000772A0000}"/>
    <cellStyle name="delta 2 2 2 13" xfId="10892" xr:uid="{00000000-0005-0000-0000-0000782A0000}"/>
    <cellStyle name="delta 2 2 2 14" xfId="10893" xr:uid="{00000000-0005-0000-0000-0000792A0000}"/>
    <cellStyle name="delta 2 2 2 15" xfId="10894" xr:uid="{00000000-0005-0000-0000-00007A2A0000}"/>
    <cellStyle name="delta 2 2 2 16" xfId="10895" xr:uid="{00000000-0005-0000-0000-00007B2A0000}"/>
    <cellStyle name="delta 2 2 2 17" xfId="10896" xr:uid="{00000000-0005-0000-0000-00007C2A0000}"/>
    <cellStyle name="delta 2 2 2 18" xfId="10897" xr:uid="{00000000-0005-0000-0000-00007D2A0000}"/>
    <cellStyle name="delta 2 2 2 2" xfId="10898" xr:uid="{00000000-0005-0000-0000-00007E2A0000}"/>
    <cellStyle name="delta 2 2 2 2 2" xfId="10899" xr:uid="{00000000-0005-0000-0000-00007F2A0000}"/>
    <cellStyle name="delta 2 2 2 2_note 2_FTAResultat" xfId="10900" xr:uid="{00000000-0005-0000-0000-0000802A0000}"/>
    <cellStyle name="delta 2 2 2 3" xfId="10901" xr:uid="{00000000-0005-0000-0000-0000812A0000}"/>
    <cellStyle name="delta 2 2 2 3 2" xfId="10902" xr:uid="{00000000-0005-0000-0000-0000822A0000}"/>
    <cellStyle name="delta 2 2 2 3_note 2_FTAResultat" xfId="10903" xr:uid="{00000000-0005-0000-0000-0000832A0000}"/>
    <cellStyle name="delta 2 2 2 4" xfId="10904" xr:uid="{00000000-0005-0000-0000-0000842A0000}"/>
    <cellStyle name="delta 2 2 2 4 2" xfId="10905" xr:uid="{00000000-0005-0000-0000-0000852A0000}"/>
    <cellStyle name="delta 2 2 2 4_note 2_FTAResultat" xfId="10906" xr:uid="{00000000-0005-0000-0000-0000862A0000}"/>
    <cellStyle name="delta 2 2 2 5" xfId="10907" xr:uid="{00000000-0005-0000-0000-0000872A0000}"/>
    <cellStyle name="delta 2 2 2 5 2" xfId="10908" xr:uid="{00000000-0005-0000-0000-0000882A0000}"/>
    <cellStyle name="delta 2 2 2 6" xfId="10909" xr:uid="{00000000-0005-0000-0000-0000892A0000}"/>
    <cellStyle name="delta 2 2 2 7" xfId="10910" xr:uid="{00000000-0005-0000-0000-00008A2A0000}"/>
    <cellStyle name="delta 2 2 2 8" xfId="10911" xr:uid="{00000000-0005-0000-0000-00008B2A0000}"/>
    <cellStyle name="delta 2 2 2 9" xfId="10912" xr:uid="{00000000-0005-0000-0000-00008C2A0000}"/>
    <cellStyle name="delta 2 2 2_note 2_FTAResultat" xfId="10913" xr:uid="{00000000-0005-0000-0000-00008D2A0000}"/>
    <cellStyle name="delta 2 2 3" xfId="10914" xr:uid="{00000000-0005-0000-0000-00008E2A0000}"/>
    <cellStyle name="delta 2 2 3 10" xfId="10915" xr:uid="{00000000-0005-0000-0000-00008F2A0000}"/>
    <cellStyle name="delta 2 2 3 11" xfId="10916" xr:uid="{00000000-0005-0000-0000-0000902A0000}"/>
    <cellStyle name="delta 2 2 3 12" xfId="10917" xr:uid="{00000000-0005-0000-0000-0000912A0000}"/>
    <cellStyle name="delta 2 2 3 13" xfId="10918" xr:uid="{00000000-0005-0000-0000-0000922A0000}"/>
    <cellStyle name="delta 2 2 3 14" xfId="10919" xr:uid="{00000000-0005-0000-0000-0000932A0000}"/>
    <cellStyle name="delta 2 2 3 15" xfId="10920" xr:uid="{00000000-0005-0000-0000-0000942A0000}"/>
    <cellStyle name="delta 2 2 3 16" xfId="10921" xr:uid="{00000000-0005-0000-0000-0000952A0000}"/>
    <cellStyle name="delta 2 2 3 17" xfId="10922" xr:uid="{00000000-0005-0000-0000-0000962A0000}"/>
    <cellStyle name="delta 2 2 3 18" xfId="10923" xr:uid="{00000000-0005-0000-0000-0000972A0000}"/>
    <cellStyle name="delta 2 2 3 2" xfId="10924" xr:uid="{00000000-0005-0000-0000-0000982A0000}"/>
    <cellStyle name="delta 2 2 3 2 2" xfId="10925" xr:uid="{00000000-0005-0000-0000-0000992A0000}"/>
    <cellStyle name="delta 2 2 3 2_note 2_FTAResultat" xfId="10926" xr:uid="{00000000-0005-0000-0000-00009A2A0000}"/>
    <cellStyle name="delta 2 2 3 3" xfId="10927" xr:uid="{00000000-0005-0000-0000-00009B2A0000}"/>
    <cellStyle name="delta 2 2 3 3 2" xfId="10928" xr:uid="{00000000-0005-0000-0000-00009C2A0000}"/>
    <cellStyle name="delta 2 2 3 3_note 2_FTAResultat" xfId="10929" xr:uid="{00000000-0005-0000-0000-00009D2A0000}"/>
    <cellStyle name="delta 2 2 3 4" xfId="10930" xr:uid="{00000000-0005-0000-0000-00009E2A0000}"/>
    <cellStyle name="delta 2 2 3 4 2" xfId="10931" xr:uid="{00000000-0005-0000-0000-00009F2A0000}"/>
    <cellStyle name="delta 2 2 3 4_note 2_FTAResultat" xfId="10932" xr:uid="{00000000-0005-0000-0000-0000A02A0000}"/>
    <cellStyle name="delta 2 2 3 5" xfId="10933" xr:uid="{00000000-0005-0000-0000-0000A12A0000}"/>
    <cellStyle name="delta 2 2 3 5 2" xfId="10934" xr:uid="{00000000-0005-0000-0000-0000A22A0000}"/>
    <cellStyle name="delta 2 2 3 6" xfId="10935" xr:uid="{00000000-0005-0000-0000-0000A32A0000}"/>
    <cellStyle name="delta 2 2 3 7" xfId="10936" xr:uid="{00000000-0005-0000-0000-0000A42A0000}"/>
    <cellStyle name="delta 2 2 3 8" xfId="10937" xr:uid="{00000000-0005-0000-0000-0000A52A0000}"/>
    <cellStyle name="delta 2 2 3 9" xfId="10938" xr:uid="{00000000-0005-0000-0000-0000A62A0000}"/>
    <cellStyle name="delta 2 2 3_note 2_FTAResultat" xfId="10939" xr:uid="{00000000-0005-0000-0000-0000A72A0000}"/>
    <cellStyle name="delta 2 2 4" xfId="10940" xr:uid="{00000000-0005-0000-0000-0000A82A0000}"/>
    <cellStyle name="delta 2 2 4 10" xfId="10941" xr:uid="{00000000-0005-0000-0000-0000A92A0000}"/>
    <cellStyle name="delta 2 2 4 11" xfId="10942" xr:uid="{00000000-0005-0000-0000-0000AA2A0000}"/>
    <cellStyle name="delta 2 2 4 12" xfId="10943" xr:uid="{00000000-0005-0000-0000-0000AB2A0000}"/>
    <cellStyle name="delta 2 2 4 13" xfId="10944" xr:uid="{00000000-0005-0000-0000-0000AC2A0000}"/>
    <cellStyle name="delta 2 2 4 14" xfId="10945" xr:uid="{00000000-0005-0000-0000-0000AD2A0000}"/>
    <cellStyle name="delta 2 2 4 15" xfId="10946" xr:uid="{00000000-0005-0000-0000-0000AE2A0000}"/>
    <cellStyle name="delta 2 2 4 16" xfId="10947" xr:uid="{00000000-0005-0000-0000-0000AF2A0000}"/>
    <cellStyle name="delta 2 2 4 17" xfId="10948" xr:uid="{00000000-0005-0000-0000-0000B02A0000}"/>
    <cellStyle name="delta 2 2 4 18" xfId="10949" xr:uid="{00000000-0005-0000-0000-0000B12A0000}"/>
    <cellStyle name="delta 2 2 4 2" xfId="10950" xr:uid="{00000000-0005-0000-0000-0000B22A0000}"/>
    <cellStyle name="delta 2 2 4 2 2" xfId="10951" xr:uid="{00000000-0005-0000-0000-0000B32A0000}"/>
    <cellStyle name="delta 2 2 4 2_note 2_FTAResultat" xfId="10952" xr:uid="{00000000-0005-0000-0000-0000B42A0000}"/>
    <cellStyle name="delta 2 2 4 3" xfId="10953" xr:uid="{00000000-0005-0000-0000-0000B52A0000}"/>
    <cellStyle name="delta 2 2 4 3 2" xfId="10954" xr:uid="{00000000-0005-0000-0000-0000B62A0000}"/>
    <cellStyle name="delta 2 2 4 3_note 2_FTAResultat" xfId="10955" xr:uid="{00000000-0005-0000-0000-0000B72A0000}"/>
    <cellStyle name="delta 2 2 4 4" xfId="10956" xr:uid="{00000000-0005-0000-0000-0000B82A0000}"/>
    <cellStyle name="delta 2 2 4 4 2" xfId="10957" xr:uid="{00000000-0005-0000-0000-0000B92A0000}"/>
    <cellStyle name="delta 2 2 4 4_note 2_FTAResultat" xfId="10958" xr:uid="{00000000-0005-0000-0000-0000BA2A0000}"/>
    <cellStyle name="delta 2 2 4 5" xfId="10959" xr:uid="{00000000-0005-0000-0000-0000BB2A0000}"/>
    <cellStyle name="delta 2 2 4 5 2" xfId="10960" xr:uid="{00000000-0005-0000-0000-0000BC2A0000}"/>
    <cellStyle name="delta 2 2 4 6" xfId="10961" xr:uid="{00000000-0005-0000-0000-0000BD2A0000}"/>
    <cellStyle name="delta 2 2 4 7" xfId="10962" xr:uid="{00000000-0005-0000-0000-0000BE2A0000}"/>
    <cellStyle name="delta 2 2 4 8" xfId="10963" xr:uid="{00000000-0005-0000-0000-0000BF2A0000}"/>
    <cellStyle name="delta 2 2 4 9" xfId="10964" xr:uid="{00000000-0005-0000-0000-0000C02A0000}"/>
    <cellStyle name="delta 2 2 4_note 2_FTAResultat" xfId="10965" xr:uid="{00000000-0005-0000-0000-0000C12A0000}"/>
    <cellStyle name="delta 2 2 5" xfId="10966" xr:uid="{00000000-0005-0000-0000-0000C22A0000}"/>
    <cellStyle name="delta 2 2 5 10" xfId="10967" xr:uid="{00000000-0005-0000-0000-0000C32A0000}"/>
    <cellStyle name="delta 2 2 5 11" xfId="10968" xr:uid="{00000000-0005-0000-0000-0000C42A0000}"/>
    <cellStyle name="delta 2 2 5 12" xfId="10969" xr:uid="{00000000-0005-0000-0000-0000C52A0000}"/>
    <cellStyle name="delta 2 2 5 13" xfId="10970" xr:uid="{00000000-0005-0000-0000-0000C62A0000}"/>
    <cellStyle name="delta 2 2 5 14" xfId="10971" xr:uid="{00000000-0005-0000-0000-0000C72A0000}"/>
    <cellStyle name="delta 2 2 5 15" xfId="10972" xr:uid="{00000000-0005-0000-0000-0000C82A0000}"/>
    <cellStyle name="delta 2 2 5 16" xfId="10973" xr:uid="{00000000-0005-0000-0000-0000C92A0000}"/>
    <cellStyle name="delta 2 2 5 17" xfId="10974" xr:uid="{00000000-0005-0000-0000-0000CA2A0000}"/>
    <cellStyle name="delta 2 2 5 18" xfId="10975" xr:uid="{00000000-0005-0000-0000-0000CB2A0000}"/>
    <cellStyle name="delta 2 2 5 2" xfId="10976" xr:uid="{00000000-0005-0000-0000-0000CC2A0000}"/>
    <cellStyle name="delta 2 2 5 2 2" xfId="10977" xr:uid="{00000000-0005-0000-0000-0000CD2A0000}"/>
    <cellStyle name="delta 2 2 5 2_note 2_FTAResultat" xfId="10978" xr:uid="{00000000-0005-0000-0000-0000CE2A0000}"/>
    <cellStyle name="delta 2 2 5 3" xfId="10979" xr:uid="{00000000-0005-0000-0000-0000CF2A0000}"/>
    <cellStyle name="delta 2 2 5 3 2" xfId="10980" xr:uid="{00000000-0005-0000-0000-0000D02A0000}"/>
    <cellStyle name="delta 2 2 5 3_note 2_FTAResultat" xfId="10981" xr:uid="{00000000-0005-0000-0000-0000D12A0000}"/>
    <cellStyle name="delta 2 2 5 4" xfId="10982" xr:uid="{00000000-0005-0000-0000-0000D22A0000}"/>
    <cellStyle name="delta 2 2 5 4 2" xfId="10983" xr:uid="{00000000-0005-0000-0000-0000D32A0000}"/>
    <cellStyle name="delta 2 2 5 4_note 2_FTAResultat" xfId="10984" xr:uid="{00000000-0005-0000-0000-0000D42A0000}"/>
    <cellStyle name="delta 2 2 5 5" xfId="10985" xr:uid="{00000000-0005-0000-0000-0000D52A0000}"/>
    <cellStyle name="delta 2 2 5 5 2" xfId="10986" xr:uid="{00000000-0005-0000-0000-0000D62A0000}"/>
    <cellStyle name="delta 2 2 5 6" xfId="10987" xr:uid="{00000000-0005-0000-0000-0000D72A0000}"/>
    <cellStyle name="delta 2 2 5 7" xfId="10988" xr:uid="{00000000-0005-0000-0000-0000D82A0000}"/>
    <cellStyle name="delta 2 2 5 8" xfId="10989" xr:uid="{00000000-0005-0000-0000-0000D92A0000}"/>
    <cellStyle name="delta 2 2 5 9" xfId="10990" xr:uid="{00000000-0005-0000-0000-0000DA2A0000}"/>
    <cellStyle name="delta 2 2 5_note 2_FTAResultat" xfId="10991" xr:uid="{00000000-0005-0000-0000-0000DB2A0000}"/>
    <cellStyle name="delta 2 2 6" xfId="10992" xr:uid="{00000000-0005-0000-0000-0000DC2A0000}"/>
    <cellStyle name="delta 2 2 6 2" xfId="10993" xr:uid="{00000000-0005-0000-0000-0000DD2A0000}"/>
    <cellStyle name="delta 2 2 6_note 2_FTAResultat" xfId="10994" xr:uid="{00000000-0005-0000-0000-0000DE2A0000}"/>
    <cellStyle name="delta 2 2 7" xfId="10995" xr:uid="{00000000-0005-0000-0000-0000DF2A0000}"/>
    <cellStyle name="delta 2 2 7 2" xfId="10996" xr:uid="{00000000-0005-0000-0000-0000E02A0000}"/>
    <cellStyle name="delta 2 2 7_note 2_FTAResultat" xfId="10997" xr:uid="{00000000-0005-0000-0000-0000E12A0000}"/>
    <cellStyle name="delta 2 2 8" xfId="10998" xr:uid="{00000000-0005-0000-0000-0000E22A0000}"/>
    <cellStyle name="delta 2 2 8 2" xfId="10999" xr:uid="{00000000-0005-0000-0000-0000E32A0000}"/>
    <cellStyle name="delta 2 2 8_note 2_FTAResultat" xfId="11000" xr:uid="{00000000-0005-0000-0000-0000E42A0000}"/>
    <cellStyle name="delta 2 2 9" xfId="11001" xr:uid="{00000000-0005-0000-0000-0000E52A0000}"/>
    <cellStyle name="delta 2 2 9 2" xfId="11002" xr:uid="{00000000-0005-0000-0000-0000E62A0000}"/>
    <cellStyle name="delta 2 2_2.1  NEW FTA passage prés BIS" xfId="11003" xr:uid="{00000000-0005-0000-0000-0000E72A0000}"/>
    <cellStyle name="delta 2 20" xfId="11004" xr:uid="{00000000-0005-0000-0000-0000E82A0000}"/>
    <cellStyle name="delta 2 3" xfId="11005" xr:uid="{00000000-0005-0000-0000-0000E92A0000}"/>
    <cellStyle name="delta 2 3 10" xfId="11006" xr:uid="{00000000-0005-0000-0000-0000EA2A0000}"/>
    <cellStyle name="delta 2 3 11" xfId="11007" xr:uid="{00000000-0005-0000-0000-0000EB2A0000}"/>
    <cellStyle name="delta 2 3 12" xfId="11008" xr:uid="{00000000-0005-0000-0000-0000EC2A0000}"/>
    <cellStyle name="delta 2 3 13" xfId="11009" xr:uid="{00000000-0005-0000-0000-0000ED2A0000}"/>
    <cellStyle name="delta 2 3 14" xfId="11010" xr:uid="{00000000-0005-0000-0000-0000EE2A0000}"/>
    <cellStyle name="delta 2 3 15" xfId="11011" xr:uid="{00000000-0005-0000-0000-0000EF2A0000}"/>
    <cellStyle name="delta 2 3 2" xfId="11012" xr:uid="{00000000-0005-0000-0000-0000F02A0000}"/>
    <cellStyle name="delta 2 3 2 10" xfId="11013" xr:uid="{00000000-0005-0000-0000-0000F12A0000}"/>
    <cellStyle name="delta 2 3 2 11" xfId="11014" xr:uid="{00000000-0005-0000-0000-0000F22A0000}"/>
    <cellStyle name="delta 2 3 2 12" xfId="11015" xr:uid="{00000000-0005-0000-0000-0000F32A0000}"/>
    <cellStyle name="delta 2 3 2 13" xfId="11016" xr:uid="{00000000-0005-0000-0000-0000F42A0000}"/>
    <cellStyle name="delta 2 3 2 14" xfId="11017" xr:uid="{00000000-0005-0000-0000-0000F52A0000}"/>
    <cellStyle name="delta 2 3 2 15" xfId="11018" xr:uid="{00000000-0005-0000-0000-0000F62A0000}"/>
    <cellStyle name="delta 2 3 2 16" xfId="11019" xr:uid="{00000000-0005-0000-0000-0000F72A0000}"/>
    <cellStyle name="delta 2 3 2 17" xfId="11020" xr:uid="{00000000-0005-0000-0000-0000F82A0000}"/>
    <cellStyle name="delta 2 3 2 18" xfId="11021" xr:uid="{00000000-0005-0000-0000-0000F92A0000}"/>
    <cellStyle name="delta 2 3 2 2" xfId="11022" xr:uid="{00000000-0005-0000-0000-0000FA2A0000}"/>
    <cellStyle name="delta 2 3 2 2 2" xfId="11023" xr:uid="{00000000-0005-0000-0000-0000FB2A0000}"/>
    <cellStyle name="delta 2 3 2 2_note 2_FTAResultat" xfId="11024" xr:uid="{00000000-0005-0000-0000-0000FC2A0000}"/>
    <cellStyle name="delta 2 3 2 3" xfId="11025" xr:uid="{00000000-0005-0000-0000-0000FD2A0000}"/>
    <cellStyle name="delta 2 3 2 3 2" xfId="11026" xr:uid="{00000000-0005-0000-0000-0000FE2A0000}"/>
    <cellStyle name="delta 2 3 2 3_note 2_FTAResultat" xfId="11027" xr:uid="{00000000-0005-0000-0000-0000FF2A0000}"/>
    <cellStyle name="delta 2 3 2 4" xfId="11028" xr:uid="{00000000-0005-0000-0000-0000002B0000}"/>
    <cellStyle name="delta 2 3 2 4 2" xfId="11029" xr:uid="{00000000-0005-0000-0000-0000012B0000}"/>
    <cellStyle name="delta 2 3 2 4_note 2_FTAResultat" xfId="11030" xr:uid="{00000000-0005-0000-0000-0000022B0000}"/>
    <cellStyle name="delta 2 3 2 5" xfId="11031" xr:uid="{00000000-0005-0000-0000-0000032B0000}"/>
    <cellStyle name="delta 2 3 2 5 2" xfId="11032" xr:uid="{00000000-0005-0000-0000-0000042B0000}"/>
    <cellStyle name="delta 2 3 2 6" xfId="11033" xr:uid="{00000000-0005-0000-0000-0000052B0000}"/>
    <cellStyle name="delta 2 3 2 7" xfId="11034" xr:uid="{00000000-0005-0000-0000-0000062B0000}"/>
    <cellStyle name="delta 2 3 2 8" xfId="11035" xr:uid="{00000000-0005-0000-0000-0000072B0000}"/>
    <cellStyle name="delta 2 3 2 9" xfId="11036" xr:uid="{00000000-0005-0000-0000-0000082B0000}"/>
    <cellStyle name="delta 2 3 2_note 2_FTAResultat" xfId="11037" xr:uid="{00000000-0005-0000-0000-0000092B0000}"/>
    <cellStyle name="delta 2 3 3" xfId="11038" xr:uid="{00000000-0005-0000-0000-00000A2B0000}"/>
    <cellStyle name="delta 2 3 3 10" xfId="11039" xr:uid="{00000000-0005-0000-0000-00000B2B0000}"/>
    <cellStyle name="delta 2 3 3 11" xfId="11040" xr:uid="{00000000-0005-0000-0000-00000C2B0000}"/>
    <cellStyle name="delta 2 3 3 12" xfId="11041" xr:uid="{00000000-0005-0000-0000-00000D2B0000}"/>
    <cellStyle name="delta 2 3 3 13" xfId="11042" xr:uid="{00000000-0005-0000-0000-00000E2B0000}"/>
    <cellStyle name="delta 2 3 3 14" xfId="11043" xr:uid="{00000000-0005-0000-0000-00000F2B0000}"/>
    <cellStyle name="delta 2 3 3 15" xfId="11044" xr:uid="{00000000-0005-0000-0000-0000102B0000}"/>
    <cellStyle name="delta 2 3 3 16" xfId="11045" xr:uid="{00000000-0005-0000-0000-0000112B0000}"/>
    <cellStyle name="delta 2 3 3 17" xfId="11046" xr:uid="{00000000-0005-0000-0000-0000122B0000}"/>
    <cellStyle name="delta 2 3 3 18" xfId="11047" xr:uid="{00000000-0005-0000-0000-0000132B0000}"/>
    <cellStyle name="delta 2 3 3 2" xfId="11048" xr:uid="{00000000-0005-0000-0000-0000142B0000}"/>
    <cellStyle name="delta 2 3 3 2 2" xfId="11049" xr:uid="{00000000-0005-0000-0000-0000152B0000}"/>
    <cellStyle name="delta 2 3 3 2_note 2_FTAResultat" xfId="11050" xr:uid="{00000000-0005-0000-0000-0000162B0000}"/>
    <cellStyle name="delta 2 3 3 3" xfId="11051" xr:uid="{00000000-0005-0000-0000-0000172B0000}"/>
    <cellStyle name="delta 2 3 3 3 2" xfId="11052" xr:uid="{00000000-0005-0000-0000-0000182B0000}"/>
    <cellStyle name="delta 2 3 3 3_note 2_FTAResultat" xfId="11053" xr:uid="{00000000-0005-0000-0000-0000192B0000}"/>
    <cellStyle name="delta 2 3 3 4" xfId="11054" xr:uid="{00000000-0005-0000-0000-00001A2B0000}"/>
    <cellStyle name="delta 2 3 3 4 2" xfId="11055" xr:uid="{00000000-0005-0000-0000-00001B2B0000}"/>
    <cellStyle name="delta 2 3 3 4_note 2_FTAResultat" xfId="11056" xr:uid="{00000000-0005-0000-0000-00001C2B0000}"/>
    <cellStyle name="delta 2 3 3 5" xfId="11057" xr:uid="{00000000-0005-0000-0000-00001D2B0000}"/>
    <cellStyle name="delta 2 3 3 5 2" xfId="11058" xr:uid="{00000000-0005-0000-0000-00001E2B0000}"/>
    <cellStyle name="delta 2 3 3 6" xfId="11059" xr:uid="{00000000-0005-0000-0000-00001F2B0000}"/>
    <cellStyle name="delta 2 3 3 7" xfId="11060" xr:uid="{00000000-0005-0000-0000-0000202B0000}"/>
    <cellStyle name="delta 2 3 3 8" xfId="11061" xr:uid="{00000000-0005-0000-0000-0000212B0000}"/>
    <cellStyle name="delta 2 3 3 9" xfId="11062" xr:uid="{00000000-0005-0000-0000-0000222B0000}"/>
    <cellStyle name="delta 2 3 3_note 2_FTAResultat" xfId="11063" xr:uid="{00000000-0005-0000-0000-0000232B0000}"/>
    <cellStyle name="delta 2 3 4" xfId="11064" xr:uid="{00000000-0005-0000-0000-0000242B0000}"/>
    <cellStyle name="delta 2 3 4 10" xfId="11065" xr:uid="{00000000-0005-0000-0000-0000252B0000}"/>
    <cellStyle name="delta 2 3 4 11" xfId="11066" xr:uid="{00000000-0005-0000-0000-0000262B0000}"/>
    <cellStyle name="delta 2 3 4 12" xfId="11067" xr:uid="{00000000-0005-0000-0000-0000272B0000}"/>
    <cellStyle name="delta 2 3 4 13" xfId="11068" xr:uid="{00000000-0005-0000-0000-0000282B0000}"/>
    <cellStyle name="delta 2 3 4 14" xfId="11069" xr:uid="{00000000-0005-0000-0000-0000292B0000}"/>
    <cellStyle name="delta 2 3 4 15" xfId="11070" xr:uid="{00000000-0005-0000-0000-00002A2B0000}"/>
    <cellStyle name="delta 2 3 4 16" xfId="11071" xr:uid="{00000000-0005-0000-0000-00002B2B0000}"/>
    <cellStyle name="delta 2 3 4 17" xfId="11072" xr:uid="{00000000-0005-0000-0000-00002C2B0000}"/>
    <cellStyle name="delta 2 3 4 18" xfId="11073" xr:uid="{00000000-0005-0000-0000-00002D2B0000}"/>
    <cellStyle name="delta 2 3 4 2" xfId="11074" xr:uid="{00000000-0005-0000-0000-00002E2B0000}"/>
    <cellStyle name="delta 2 3 4 2 2" xfId="11075" xr:uid="{00000000-0005-0000-0000-00002F2B0000}"/>
    <cellStyle name="delta 2 3 4 2_note 2_FTAResultat" xfId="11076" xr:uid="{00000000-0005-0000-0000-0000302B0000}"/>
    <cellStyle name="delta 2 3 4 3" xfId="11077" xr:uid="{00000000-0005-0000-0000-0000312B0000}"/>
    <cellStyle name="delta 2 3 4 3 2" xfId="11078" xr:uid="{00000000-0005-0000-0000-0000322B0000}"/>
    <cellStyle name="delta 2 3 4 3_note 2_FTAResultat" xfId="11079" xr:uid="{00000000-0005-0000-0000-0000332B0000}"/>
    <cellStyle name="delta 2 3 4 4" xfId="11080" xr:uid="{00000000-0005-0000-0000-0000342B0000}"/>
    <cellStyle name="delta 2 3 4 4 2" xfId="11081" xr:uid="{00000000-0005-0000-0000-0000352B0000}"/>
    <cellStyle name="delta 2 3 4 4_note 2_FTAResultat" xfId="11082" xr:uid="{00000000-0005-0000-0000-0000362B0000}"/>
    <cellStyle name="delta 2 3 4 5" xfId="11083" xr:uid="{00000000-0005-0000-0000-0000372B0000}"/>
    <cellStyle name="delta 2 3 4 5 2" xfId="11084" xr:uid="{00000000-0005-0000-0000-0000382B0000}"/>
    <cellStyle name="delta 2 3 4 6" xfId="11085" xr:uid="{00000000-0005-0000-0000-0000392B0000}"/>
    <cellStyle name="delta 2 3 4 7" xfId="11086" xr:uid="{00000000-0005-0000-0000-00003A2B0000}"/>
    <cellStyle name="delta 2 3 4 8" xfId="11087" xr:uid="{00000000-0005-0000-0000-00003B2B0000}"/>
    <cellStyle name="delta 2 3 4 9" xfId="11088" xr:uid="{00000000-0005-0000-0000-00003C2B0000}"/>
    <cellStyle name="delta 2 3 4_note 2_FTAResultat" xfId="11089" xr:uid="{00000000-0005-0000-0000-00003D2B0000}"/>
    <cellStyle name="delta 2 3 5" xfId="11090" xr:uid="{00000000-0005-0000-0000-00003E2B0000}"/>
    <cellStyle name="delta 2 3 5 10" xfId="11091" xr:uid="{00000000-0005-0000-0000-00003F2B0000}"/>
    <cellStyle name="delta 2 3 5 11" xfId="11092" xr:uid="{00000000-0005-0000-0000-0000402B0000}"/>
    <cellStyle name="delta 2 3 5 12" xfId="11093" xr:uid="{00000000-0005-0000-0000-0000412B0000}"/>
    <cellStyle name="delta 2 3 5 13" xfId="11094" xr:uid="{00000000-0005-0000-0000-0000422B0000}"/>
    <cellStyle name="delta 2 3 5 14" xfId="11095" xr:uid="{00000000-0005-0000-0000-0000432B0000}"/>
    <cellStyle name="delta 2 3 5 15" xfId="11096" xr:uid="{00000000-0005-0000-0000-0000442B0000}"/>
    <cellStyle name="delta 2 3 5 16" xfId="11097" xr:uid="{00000000-0005-0000-0000-0000452B0000}"/>
    <cellStyle name="delta 2 3 5 17" xfId="11098" xr:uid="{00000000-0005-0000-0000-0000462B0000}"/>
    <cellStyle name="delta 2 3 5 18" xfId="11099" xr:uid="{00000000-0005-0000-0000-0000472B0000}"/>
    <cellStyle name="delta 2 3 5 2" xfId="11100" xr:uid="{00000000-0005-0000-0000-0000482B0000}"/>
    <cellStyle name="delta 2 3 5 2 2" xfId="11101" xr:uid="{00000000-0005-0000-0000-0000492B0000}"/>
    <cellStyle name="delta 2 3 5 2_note 2_FTAResultat" xfId="11102" xr:uid="{00000000-0005-0000-0000-00004A2B0000}"/>
    <cellStyle name="delta 2 3 5 3" xfId="11103" xr:uid="{00000000-0005-0000-0000-00004B2B0000}"/>
    <cellStyle name="delta 2 3 5 3 2" xfId="11104" xr:uid="{00000000-0005-0000-0000-00004C2B0000}"/>
    <cellStyle name="delta 2 3 5 3_note 2_FTAResultat" xfId="11105" xr:uid="{00000000-0005-0000-0000-00004D2B0000}"/>
    <cellStyle name="delta 2 3 5 4" xfId="11106" xr:uid="{00000000-0005-0000-0000-00004E2B0000}"/>
    <cellStyle name="delta 2 3 5 4 2" xfId="11107" xr:uid="{00000000-0005-0000-0000-00004F2B0000}"/>
    <cellStyle name="delta 2 3 5 4_note 2_FTAResultat" xfId="11108" xr:uid="{00000000-0005-0000-0000-0000502B0000}"/>
    <cellStyle name="delta 2 3 5 5" xfId="11109" xr:uid="{00000000-0005-0000-0000-0000512B0000}"/>
    <cellStyle name="delta 2 3 5 5 2" xfId="11110" xr:uid="{00000000-0005-0000-0000-0000522B0000}"/>
    <cellStyle name="delta 2 3 5 6" xfId="11111" xr:uid="{00000000-0005-0000-0000-0000532B0000}"/>
    <cellStyle name="delta 2 3 5 7" xfId="11112" xr:uid="{00000000-0005-0000-0000-0000542B0000}"/>
    <cellStyle name="delta 2 3 5 8" xfId="11113" xr:uid="{00000000-0005-0000-0000-0000552B0000}"/>
    <cellStyle name="delta 2 3 5 9" xfId="11114" xr:uid="{00000000-0005-0000-0000-0000562B0000}"/>
    <cellStyle name="delta 2 3 5_note 2_FTAResultat" xfId="11115" xr:uid="{00000000-0005-0000-0000-0000572B0000}"/>
    <cellStyle name="delta 2 3 6" xfId="11116" xr:uid="{00000000-0005-0000-0000-0000582B0000}"/>
    <cellStyle name="delta 2 3 6 2" xfId="11117" xr:uid="{00000000-0005-0000-0000-0000592B0000}"/>
    <cellStyle name="delta 2 3 6_note 2_FTAResultat" xfId="11118" xr:uid="{00000000-0005-0000-0000-00005A2B0000}"/>
    <cellStyle name="delta 2 3 7" xfId="11119" xr:uid="{00000000-0005-0000-0000-00005B2B0000}"/>
    <cellStyle name="delta 2 3 7 2" xfId="11120" xr:uid="{00000000-0005-0000-0000-00005C2B0000}"/>
    <cellStyle name="delta 2 3 7_note 2_FTAResultat" xfId="11121" xr:uid="{00000000-0005-0000-0000-00005D2B0000}"/>
    <cellStyle name="delta 2 3 8" xfId="11122" xr:uid="{00000000-0005-0000-0000-00005E2B0000}"/>
    <cellStyle name="delta 2 3 8 2" xfId="11123" xr:uid="{00000000-0005-0000-0000-00005F2B0000}"/>
    <cellStyle name="delta 2 3 8_note 2_FTAResultat" xfId="11124" xr:uid="{00000000-0005-0000-0000-0000602B0000}"/>
    <cellStyle name="delta 2 3 9" xfId="11125" xr:uid="{00000000-0005-0000-0000-0000612B0000}"/>
    <cellStyle name="delta 2 3 9 2" xfId="11126" xr:uid="{00000000-0005-0000-0000-0000622B0000}"/>
    <cellStyle name="delta 2 3_note 2_FTAResultat" xfId="11127" xr:uid="{00000000-0005-0000-0000-0000632B0000}"/>
    <cellStyle name="delta 2 4" xfId="11128" xr:uid="{00000000-0005-0000-0000-0000642B0000}"/>
    <cellStyle name="delta 2 4 10" xfId="11129" xr:uid="{00000000-0005-0000-0000-0000652B0000}"/>
    <cellStyle name="delta 2 4 11" xfId="11130" xr:uid="{00000000-0005-0000-0000-0000662B0000}"/>
    <cellStyle name="delta 2 4 12" xfId="11131" xr:uid="{00000000-0005-0000-0000-0000672B0000}"/>
    <cellStyle name="delta 2 4 13" xfId="11132" xr:uid="{00000000-0005-0000-0000-0000682B0000}"/>
    <cellStyle name="delta 2 4 14" xfId="11133" xr:uid="{00000000-0005-0000-0000-0000692B0000}"/>
    <cellStyle name="delta 2 4 15" xfId="11134" xr:uid="{00000000-0005-0000-0000-00006A2B0000}"/>
    <cellStyle name="delta 2 4 2" xfId="11135" xr:uid="{00000000-0005-0000-0000-00006B2B0000}"/>
    <cellStyle name="delta 2 4 2 10" xfId="11136" xr:uid="{00000000-0005-0000-0000-00006C2B0000}"/>
    <cellStyle name="delta 2 4 2 11" xfId="11137" xr:uid="{00000000-0005-0000-0000-00006D2B0000}"/>
    <cellStyle name="delta 2 4 2 12" xfId="11138" xr:uid="{00000000-0005-0000-0000-00006E2B0000}"/>
    <cellStyle name="delta 2 4 2 13" xfId="11139" xr:uid="{00000000-0005-0000-0000-00006F2B0000}"/>
    <cellStyle name="delta 2 4 2 14" xfId="11140" xr:uid="{00000000-0005-0000-0000-0000702B0000}"/>
    <cellStyle name="delta 2 4 2 15" xfId="11141" xr:uid="{00000000-0005-0000-0000-0000712B0000}"/>
    <cellStyle name="delta 2 4 2 16" xfId="11142" xr:uid="{00000000-0005-0000-0000-0000722B0000}"/>
    <cellStyle name="delta 2 4 2 17" xfId="11143" xr:uid="{00000000-0005-0000-0000-0000732B0000}"/>
    <cellStyle name="delta 2 4 2 18" xfId="11144" xr:uid="{00000000-0005-0000-0000-0000742B0000}"/>
    <cellStyle name="delta 2 4 2 2" xfId="11145" xr:uid="{00000000-0005-0000-0000-0000752B0000}"/>
    <cellStyle name="delta 2 4 2 2 2" xfId="11146" xr:uid="{00000000-0005-0000-0000-0000762B0000}"/>
    <cellStyle name="delta 2 4 2 2_note 2_FTAResultat" xfId="11147" xr:uid="{00000000-0005-0000-0000-0000772B0000}"/>
    <cellStyle name="delta 2 4 2 3" xfId="11148" xr:uid="{00000000-0005-0000-0000-0000782B0000}"/>
    <cellStyle name="delta 2 4 2 3 2" xfId="11149" xr:uid="{00000000-0005-0000-0000-0000792B0000}"/>
    <cellStyle name="delta 2 4 2 3_note 2_FTAResultat" xfId="11150" xr:uid="{00000000-0005-0000-0000-00007A2B0000}"/>
    <cellStyle name="delta 2 4 2 4" xfId="11151" xr:uid="{00000000-0005-0000-0000-00007B2B0000}"/>
    <cellStyle name="delta 2 4 2 4 2" xfId="11152" xr:uid="{00000000-0005-0000-0000-00007C2B0000}"/>
    <cellStyle name="delta 2 4 2 4_note 2_FTAResultat" xfId="11153" xr:uid="{00000000-0005-0000-0000-00007D2B0000}"/>
    <cellStyle name="delta 2 4 2 5" xfId="11154" xr:uid="{00000000-0005-0000-0000-00007E2B0000}"/>
    <cellStyle name="delta 2 4 2 5 2" xfId="11155" xr:uid="{00000000-0005-0000-0000-00007F2B0000}"/>
    <cellStyle name="delta 2 4 2 6" xfId="11156" xr:uid="{00000000-0005-0000-0000-0000802B0000}"/>
    <cellStyle name="delta 2 4 2 7" xfId="11157" xr:uid="{00000000-0005-0000-0000-0000812B0000}"/>
    <cellStyle name="delta 2 4 2 8" xfId="11158" xr:uid="{00000000-0005-0000-0000-0000822B0000}"/>
    <cellStyle name="delta 2 4 2 9" xfId="11159" xr:uid="{00000000-0005-0000-0000-0000832B0000}"/>
    <cellStyle name="delta 2 4 2_note 2_FTAResultat" xfId="11160" xr:uid="{00000000-0005-0000-0000-0000842B0000}"/>
    <cellStyle name="delta 2 4 3" xfId="11161" xr:uid="{00000000-0005-0000-0000-0000852B0000}"/>
    <cellStyle name="delta 2 4 3 10" xfId="11162" xr:uid="{00000000-0005-0000-0000-0000862B0000}"/>
    <cellStyle name="delta 2 4 3 11" xfId="11163" xr:uid="{00000000-0005-0000-0000-0000872B0000}"/>
    <cellStyle name="delta 2 4 3 12" xfId="11164" xr:uid="{00000000-0005-0000-0000-0000882B0000}"/>
    <cellStyle name="delta 2 4 3 13" xfId="11165" xr:uid="{00000000-0005-0000-0000-0000892B0000}"/>
    <cellStyle name="delta 2 4 3 14" xfId="11166" xr:uid="{00000000-0005-0000-0000-00008A2B0000}"/>
    <cellStyle name="delta 2 4 3 15" xfId="11167" xr:uid="{00000000-0005-0000-0000-00008B2B0000}"/>
    <cellStyle name="delta 2 4 3 16" xfId="11168" xr:uid="{00000000-0005-0000-0000-00008C2B0000}"/>
    <cellStyle name="delta 2 4 3 17" xfId="11169" xr:uid="{00000000-0005-0000-0000-00008D2B0000}"/>
    <cellStyle name="delta 2 4 3 18" xfId="11170" xr:uid="{00000000-0005-0000-0000-00008E2B0000}"/>
    <cellStyle name="delta 2 4 3 2" xfId="11171" xr:uid="{00000000-0005-0000-0000-00008F2B0000}"/>
    <cellStyle name="delta 2 4 3 2 2" xfId="11172" xr:uid="{00000000-0005-0000-0000-0000902B0000}"/>
    <cellStyle name="delta 2 4 3 2_note 2_FTAResultat" xfId="11173" xr:uid="{00000000-0005-0000-0000-0000912B0000}"/>
    <cellStyle name="delta 2 4 3 3" xfId="11174" xr:uid="{00000000-0005-0000-0000-0000922B0000}"/>
    <cellStyle name="delta 2 4 3 3 2" xfId="11175" xr:uid="{00000000-0005-0000-0000-0000932B0000}"/>
    <cellStyle name="delta 2 4 3 3_note 2_FTAResultat" xfId="11176" xr:uid="{00000000-0005-0000-0000-0000942B0000}"/>
    <cellStyle name="delta 2 4 3 4" xfId="11177" xr:uid="{00000000-0005-0000-0000-0000952B0000}"/>
    <cellStyle name="delta 2 4 3 4 2" xfId="11178" xr:uid="{00000000-0005-0000-0000-0000962B0000}"/>
    <cellStyle name="delta 2 4 3 4_note 2_FTAResultat" xfId="11179" xr:uid="{00000000-0005-0000-0000-0000972B0000}"/>
    <cellStyle name="delta 2 4 3 5" xfId="11180" xr:uid="{00000000-0005-0000-0000-0000982B0000}"/>
    <cellStyle name="delta 2 4 3 5 2" xfId="11181" xr:uid="{00000000-0005-0000-0000-0000992B0000}"/>
    <cellStyle name="delta 2 4 3 6" xfId="11182" xr:uid="{00000000-0005-0000-0000-00009A2B0000}"/>
    <cellStyle name="delta 2 4 3 7" xfId="11183" xr:uid="{00000000-0005-0000-0000-00009B2B0000}"/>
    <cellStyle name="delta 2 4 3 8" xfId="11184" xr:uid="{00000000-0005-0000-0000-00009C2B0000}"/>
    <cellStyle name="delta 2 4 3 9" xfId="11185" xr:uid="{00000000-0005-0000-0000-00009D2B0000}"/>
    <cellStyle name="delta 2 4 3_note 2_FTAResultat" xfId="11186" xr:uid="{00000000-0005-0000-0000-00009E2B0000}"/>
    <cellStyle name="delta 2 4 4" xfId="11187" xr:uid="{00000000-0005-0000-0000-00009F2B0000}"/>
    <cellStyle name="delta 2 4 4 10" xfId="11188" xr:uid="{00000000-0005-0000-0000-0000A02B0000}"/>
    <cellStyle name="delta 2 4 4 11" xfId="11189" xr:uid="{00000000-0005-0000-0000-0000A12B0000}"/>
    <cellStyle name="delta 2 4 4 12" xfId="11190" xr:uid="{00000000-0005-0000-0000-0000A22B0000}"/>
    <cellStyle name="delta 2 4 4 13" xfId="11191" xr:uid="{00000000-0005-0000-0000-0000A32B0000}"/>
    <cellStyle name="delta 2 4 4 14" xfId="11192" xr:uid="{00000000-0005-0000-0000-0000A42B0000}"/>
    <cellStyle name="delta 2 4 4 15" xfId="11193" xr:uid="{00000000-0005-0000-0000-0000A52B0000}"/>
    <cellStyle name="delta 2 4 4 16" xfId="11194" xr:uid="{00000000-0005-0000-0000-0000A62B0000}"/>
    <cellStyle name="delta 2 4 4 17" xfId="11195" xr:uid="{00000000-0005-0000-0000-0000A72B0000}"/>
    <cellStyle name="delta 2 4 4 18" xfId="11196" xr:uid="{00000000-0005-0000-0000-0000A82B0000}"/>
    <cellStyle name="delta 2 4 4 2" xfId="11197" xr:uid="{00000000-0005-0000-0000-0000A92B0000}"/>
    <cellStyle name="delta 2 4 4 2 2" xfId="11198" xr:uid="{00000000-0005-0000-0000-0000AA2B0000}"/>
    <cellStyle name="delta 2 4 4 2_note 2_FTAResultat" xfId="11199" xr:uid="{00000000-0005-0000-0000-0000AB2B0000}"/>
    <cellStyle name="delta 2 4 4 3" xfId="11200" xr:uid="{00000000-0005-0000-0000-0000AC2B0000}"/>
    <cellStyle name="delta 2 4 4 3 2" xfId="11201" xr:uid="{00000000-0005-0000-0000-0000AD2B0000}"/>
    <cellStyle name="delta 2 4 4 3_note 2_FTAResultat" xfId="11202" xr:uid="{00000000-0005-0000-0000-0000AE2B0000}"/>
    <cellStyle name="delta 2 4 4 4" xfId="11203" xr:uid="{00000000-0005-0000-0000-0000AF2B0000}"/>
    <cellStyle name="delta 2 4 4 4 2" xfId="11204" xr:uid="{00000000-0005-0000-0000-0000B02B0000}"/>
    <cellStyle name="delta 2 4 4 4_note 2_FTAResultat" xfId="11205" xr:uid="{00000000-0005-0000-0000-0000B12B0000}"/>
    <cellStyle name="delta 2 4 4 5" xfId="11206" xr:uid="{00000000-0005-0000-0000-0000B22B0000}"/>
    <cellStyle name="delta 2 4 4 5 2" xfId="11207" xr:uid="{00000000-0005-0000-0000-0000B32B0000}"/>
    <cellStyle name="delta 2 4 4 6" xfId="11208" xr:uid="{00000000-0005-0000-0000-0000B42B0000}"/>
    <cellStyle name="delta 2 4 4 7" xfId="11209" xr:uid="{00000000-0005-0000-0000-0000B52B0000}"/>
    <cellStyle name="delta 2 4 4 8" xfId="11210" xr:uid="{00000000-0005-0000-0000-0000B62B0000}"/>
    <cellStyle name="delta 2 4 4 9" xfId="11211" xr:uid="{00000000-0005-0000-0000-0000B72B0000}"/>
    <cellStyle name="delta 2 4 4_note 2_FTAResultat" xfId="11212" xr:uid="{00000000-0005-0000-0000-0000B82B0000}"/>
    <cellStyle name="delta 2 4 5" xfId="11213" xr:uid="{00000000-0005-0000-0000-0000B92B0000}"/>
    <cellStyle name="delta 2 4 5 10" xfId="11214" xr:uid="{00000000-0005-0000-0000-0000BA2B0000}"/>
    <cellStyle name="delta 2 4 5 11" xfId="11215" xr:uid="{00000000-0005-0000-0000-0000BB2B0000}"/>
    <cellStyle name="delta 2 4 5 12" xfId="11216" xr:uid="{00000000-0005-0000-0000-0000BC2B0000}"/>
    <cellStyle name="delta 2 4 5 13" xfId="11217" xr:uid="{00000000-0005-0000-0000-0000BD2B0000}"/>
    <cellStyle name="delta 2 4 5 14" xfId="11218" xr:uid="{00000000-0005-0000-0000-0000BE2B0000}"/>
    <cellStyle name="delta 2 4 5 15" xfId="11219" xr:uid="{00000000-0005-0000-0000-0000BF2B0000}"/>
    <cellStyle name="delta 2 4 5 16" xfId="11220" xr:uid="{00000000-0005-0000-0000-0000C02B0000}"/>
    <cellStyle name="delta 2 4 5 17" xfId="11221" xr:uid="{00000000-0005-0000-0000-0000C12B0000}"/>
    <cellStyle name="delta 2 4 5 18" xfId="11222" xr:uid="{00000000-0005-0000-0000-0000C22B0000}"/>
    <cellStyle name="delta 2 4 5 2" xfId="11223" xr:uid="{00000000-0005-0000-0000-0000C32B0000}"/>
    <cellStyle name="delta 2 4 5 2 2" xfId="11224" xr:uid="{00000000-0005-0000-0000-0000C42B0000}"/>
    <cellStyle name="delta 2 4 5 2_note 2_FTAResultat" xfId="11225" xr:uid="{00000000-0005-0000-0000-0000C52B0000}"/>
    <cellStyle name="delta 2 4 5 3" xfId="11226" xr:uid="{00000000-0005-0000-0000-0000C62B0000}"/>
    <cellStyle name="delta 2 4 5 3 2" xfId="11227" xr:uid="{00000000-0005-0000-0000-0000C72B0000}"/>
    <cellStyle name="delta 2 4 5 3_note 2_FTAResultat" xfId="11228" xr:uid="{00000000-0005-0000-0000-0000C82B0000}"/>
    <cellStyle name="delta 2 4 5 4" xfId="11229" xr:uid="{00000000-0005-0000-0000-0000C92B0000}"/>
    <cellStyle name="delta 2 4 5 4 2" xfId="11230" xr:uid="{00000000-0005-0000-0000-0000CA2B0000}"/>
    <cellStyle name="delta 2 4 5 4_note 2_FTAResultat" xfId="11231" xr:uid="{00000000-0005-0000-0000-0000CB2B0000}"/>
    <cellStyle name="delta 2 4 5 5" xfId="11232" xr:uid="{00000000-0005-0000-0000-0000CC2B0000}"/>
    <cellStyle name="delta 2 4 5 5 2" xfId="11233" xr:uid="{00000000-0005-0000-0000-0000CD2B0000}"/>
    <cellStyle name="delta 2 4 5 6" xfId="11234" xr:uid="{00000000-0005-0000-0000-0000CE2B0000}"/>
    <cellStyle name="delta 2 4 5 7" xfId="11235" xr:uid="{00000000-0005-0000-0000-0000CF2B0000}"/>
    <cellStyle name="delta 2 4 5 8" xfId="11236" xr:uid="{00000000-0005-0000-0000-0000D02B0000}"/>
    <cellStyle name="delta 2 4 5 9" xfId="11237" xr:uid="{00000000-0005-0000-0000-0000D12B0000}"/>
    <cellStyle name="delta 2 4 5_note 2_FTAResultat" xfId="11238" xr:uid="{00000000-0005-0000-0000-0000D22B0000}"/>
    <cellStyle name="delta 2 4 6" xfId="11239" xr:uid="{00000000-0005-0000-0000-0000D32B0000}"/>
    <cellStyle name="delta 2 4 6 2" xfId="11240" xr:uid="{00000000-0005-0000-0000-0000D42B0000}"/>
    <cellStyle name="delta 2 4 6_note 2_FTAResultat" xfId="11241" xr:uid="{00000000-0005-0000-0000-0000D52B0000}"/>
    <cellStyle name="delta 2 4 7" xfId="11242" xr:uid="{00000000-0005-0000-0000-0000D62B0000}"/>
    <cellStyle name="delta 2 4 7 2" xfId="11243" xr:uid="{00000000-0005-0000-0000-0000D72B0000}"/>
    <cellStyle name="delta 2 4 7_note 2_FTAResultat" xfId="11244" xr:uid="{00000000-0005-0000-0000-0000D82B0000}"/>
    <cellStyle name="delta 2 4 8" xfId="11245" xr:uid="{00000000-0005-0000-0000-0000D92B0000}"/>
    <cellStyle name="delta 2 4 8 2" xfId="11246" xr:uid="{00000000-0005-0000-0000-0000DA2B0000}"/>
    <cellStyle name="delta 2 4 8_note 2_FTAResultat" xfId="11247" xr:uid="{00000000-0005-0000-0000-0000DB2B0000}"/>
    <cellStyle name="delta 2 4 9" xfId="11248" xr:uid="{00000000-0005-0000-0000-0000DC2B0000}"/>
    <cellStyle name="delta 2 4 9 2" xfId="11249" xr:uid="{00000000-0005-0000-0000-0000DD2B0000}"/>
    <cellStyle name="delta 2 4_note 2_FTAResultat" xfId="11250" xr:uid="{00000000-0005-0000-0000-0000DE2B0000}"/>
    <cellStyle name="delta 2 5" xfId="11251" xr:uid="{00000000-0005-0000-0000-0000DF2B0000}"/>
    <cellStyle name="delta 2 5 10" xfId="11252" xr:uid="{00000000-0005-0000-0000-0000E02B0000}"/>
    <cellStyle name="delta 2 5 11" xfId="11253" xr:uid="{00000000-0005-0000-0000-0000E12B0000}"/>
    <cellStyle name="delta 2 5 12" xfId="11254" xr:uid="{00000000-0005-0000-0000-0000E22B0000}"/>
    <cellStyle name="delta 2 5 13" xfId="11255" xr:uid="{00000000-0005-0000-0000-0000E32B0000}"/>
    <cellStyle name="delta 2 5 14" xfId="11256" xr:uid="{00000000-0005-0000-0000-0000E42B0000}"/>
    <cellStyle name="delta 2 5 15" xfId="11257" xr:uid="{00000000-0005-0000-0000-0000E52B0000}"/>
    <cellStyle name="delta 2 5 2" xfId="11258" xr:uid="{00000000-0005-0000-0000-0000E62B0000}"/>
    <cellStyle name="delta 2 5 2 10" xfId="11259" xr:uid="{00000000-0005-0000-0000-0000E72B0000}"/>
    <cellStyle name="delta 2 5 2 11" xfId="11260" xr:uid="{00000000-0005-0000-0000-0000E82B0000}"/>
    <cellStyle name="delta 2 5 2 12" xfId="11261" xr:uid="{00000000-0005-0000-0000-0000E92B0000}"/>
    <cellStyle name="delta 2 5 2 13" xfId="11262" xr:uid="{00000000-0005-0000-0000-0000EA2B0000}"/>
    <cellStyle name="delta 2 5 2 14" xfId="11263" xr:uid="{00000000-0005-0000-0000-0000EB2B0000}"/>
    <cellStyle name="delta 2 5 2 15" xfId="11264" xr:uid="{00000000-0005-0000-0000-0000EC2B0000}"/>
    <cellStyle name="delta 2 5 2 16" xfId="11265" xr:uid="{00000000-0005-0000-0000-0000ED2B0000}"/>
    <cellStyle name="delta 2 5 2 17" xfId="11266" xr:uid="{00000000-0005-0000-0000-0000EE2B0000}"/>
    <cellStyle name="delta 2 5 2 18" xfId="11267" xr:uid="{00000000-0005-0000-0000-0000EF2B0000}"/>
    <cellStyle name="delta 2 5 2 2" xfId="11268" xr:uid="{00000000-0005-0000-0000-0000F02B0000}"/>
    <cellStyle name="delta 2 5 2 2 2" xfId="11269" xr:uid="{00000000-0005-0000-0000-0000F12B0000}"/>
    <cellStyle name="delta 2 5 2 2_note 2_FTAResultat" xfId="11270" xr:uid="{00000000-0005-0000-0000-0000F22B0000}"/>
    <cellStyle name="delta 2 5 2 3" xfId="11271" xr:uid="{00000000-0005-0000-0000-0000F32B0000}"/>
    <cellStyle name="delta 2 5 2 3 2" xfId="11272" xr:uid="{00000000-0005-0000-0000-0000F42B0000}"/>
    <cellStyle name="delta 2 5 2 3_note 2_FTAResultat" xfId="11273" xr:uid="{00000000-0005-0000-0000-0000F52B0000}"/>
    <cellStyle name="delta 2 5 2 4" xfId="11274" xr:uid="{00000000-0005-0000-0000-0000F62B0000}"/>
    <cellStyle name="delta 2 5 2 4 2" xfId="11275" xr:uid="{00000000-0005-0000-0000-0000F72B0000}"/>
    <cellStyle name="delta 2 5 2 4_note 2_FTAResultat" xfId="11276" xr:uid="{00000000-0005-0000-0000-0000F82B0000}"/>
    <cellStyle name="delta 2 5 2 5" xfId="11277" xr:uid="{00000000-0005-0000-0000-0000F92B0000}"/>
    <cellStyle name="delta 2 5 2 5 2" xfId="11278" xr:uid="{00000000-0005-0000-0000-0000FA2B0000}"/>
    <cellStyle name="delta 2 5 2 6" xfId="11279" xr:uid="{00000000-0005-0000-0000-0000FB2B0000}"/>
    <cellStyle name="delta 2 5 2 7" xfId="11280" xr:uid="{00000000-0005-0000-0000-0000FC2B0000}"/>
    <cellStyle name="delta 2 5 2 8" xfId="11281" xr:uid="{00000000-0005-0000-0000-0000FD2B0000}"/>
    <cellStyle name="delta 2 5 2 9" xfId="11282" xr:uid="{00000000-0005-0000-0000-0000FE2B0000}"/>
    <cellStyle name="delta 2 5 2_note 2_FTAResultat" xfId="11283" xr:uid="{00000000-0005-0000-0000-0000FF2B0000}"/>
    <cellStyle name="delta 2 5 3" xfId="11284" xr:uid="{00000000-0005-0000-0000-0000002C0000}"/>
    <cellStyle name="delta 2 5 3 10" xfId="11285" xr:uid="{00000000-0005-0000-0000-0000012C0000}"/>
    <cellStyle name="delta 2 5 3 11" xfId="11286" xr:uid="{00000000-0005-0000-0000-0000022C0000}"/>
    <cellStyle name="delta 2 5 3 12" xfId="11287" xr:uid="{00000000-0005-0000-0000-0000032C0000}"/>
    <cellStyle name="delta 2 5 3 13" xfId="11288" xr:uid="{00000000-0005-0000-0000-0000042C0000}"/>
    <cellStyle name="delta 2 5 3 14" xfId="11289" xr:uid="{00000000-0005-0000-0000-0000052C0000}"/>
    <cellStyle name="delta 2 5 3 15" xfId="11290" xr:uid="{00000000-0005-0000-0000-0000062C0000}"/>
    <cellStyle name="delta 2 5 3 16" xfId="11291" xr:uid="{00000000-0005-0000-0000-0000072C0000}"/>
    <cellStyle name="delta 2 5 3 17" xfId="11292" xr:uid="{00000000-0005-0000-0000-0000082C0000}"/>
    <cellStyle name="delta 2 5 3 18" xfId="11293" xr:uid="{00000000-0005-0000-0000-0000092C0000}"/>
    <cellStyle name="delta 2 5 3 2" xfId="11294" xr:uid="{00000000-0005-0000-0000-00000A2C0000}"/>
    <cellStyle name="delta 2 5 3 2 2" xfId="11295" xr:uid="{00000000-0005-0000-0000-00000B2C0000}"/>
    <cellStyle name="delta 2 5 3 2_note 2_FTAResultat" xfId="11296" xr:uid="{00000000-0005-0000-0000-00000C2C0000}"/>
    <cellStyle name="delta 2 5 3 3" xfId="11297" xr:uid="{00000000-0005-0000-0000-00000D2C0000}"/>
    <cellStyle name="delta 2 5 3 3 2" xfId="11298" xr:uid="{00000000-0005-0000-0000-00000E2C0000}"/>
    <cellStyle name="delta 2 5 3 3_note 2_FTAResultat" xfId="11299" xr:uid="{00000000-0005-0000-0000-00000F2C0000}"/>
    <cellStyle name="delta 2 5 3 4" xfId="11300" xr:uid="{00000000-0005-0000-0000-0000102C0000}"/>
    <cellStyle name="delta 2 5 3 4 2" xfId="11301" xr:uid="{00000000-0005-0000-0000-0000112C0000}"/>
    <cellStyle name="delta 2 5 3 4_note 2_FTAResultat" xfId="11302" xr:uid="{00000000-0005-0000-0000-0000122C0000}"/>
    <cellStyle name="delta 2 5 3 5" xfId="11303" xr:uid="{00000000-0005-0000-0000-0000132C0000}"/>
    <cellStyle name="delta 2 5 3 5 2" xfId="11304" xr:uid="{00000000-0005-0000-0000-0000142C0000}"/>
    <cellStyle name="delta 2 5 3 6" xfId="11305" xr:uid="{00000000-0005-0000-0000-0000152C0000}"/>
    <cellStyle name="delta 2 5 3 7" xfId="11306" xr:uid="{00000000-0005-0000-0000-0000162C0000}"/>
    <cellStyle name="delta 2 5 3 8" xfId="11307" xr:uid="{00000000-0005-0000-0000-0000172C0000}"/>
    <cellStyle name="delta 2 5 3 9" xfId="11308" xr:uid="{00000000-0005-0000-0000-0000182C0000}"/>
    <cellStyle name="delta 2 5 3_note 2_FTAResultat" xfId="11309" xr:uid="{00000000-0005-0000-0000-0000192C0000}"/>
    <cellStyle name="delta 2 5 4" xfId="11310" xr:uid="{00000000-0005-0000-0000-00001A2C0000}"/>
    <cellStyle name="delta 2 5 4 10" xfId="11311" xr:uid="{00000000-0005-0000-0000-00001B2C0000}"/>
    <cellStyle name="delta 2 5 4 11" xfId="11312" xr:uid="{00000000-0005-0000-0000-00001C2C0000}"/>
    <cellStyle name="delta 2 5 4 12" xfId="11313" xr:uid="{00000000-0005-0000-0000-00001D2C0000}"/>
    <cellStyle name="delta 2 5 4 13" xfId="11314" xr:uid="{00000000-0005-0000-0000-00001E2C0000}"/>
    <cellStyle name="delta 2 5 4 14" xfId="11315" xr:uid="{00000000-0005-0000-0000-00001F2C0000}"/>
    <cellStyle name="delta 2 5 4 15" xfId="11316" xr:uid="{00000000-0005-0000-0000-0000202C0000}"/>
    <cellStyle name="delta 2 5 4 16" xfId="11317" xr:uid="{00000000-0005-0000-0000-0000212C0000}"/>
    <cellStyle name="delta 2 5 4 17" xfId="11318" xr:uid="{00000000-0005-0000-0000-0000222C0000}"/>
    <cellStyle name="delta 2 5 4 18" xfId="11319" xr:uid="{00000000-0005-0000-0000-0000232C0000}"/>
    <cellStyle name="delta 2 5 4 2" xfId="11320" xr:uid="{00000000-0005-0000-0000-0000242C0000}"/>
    <cellStyle name="delta 2 5 4 2 2" xfId="11321" xr:uid="{00000000-0005-0000-0000-0000252C0000}"/>
    <cellStyle name="delta 2 5 4 2_note 2_FTAResultat" xfId="11322" xr:uid="{00000000-0005-0000-0000-0000262C0000}"/>
    <cellStyle name="delta 2 5 4 3" xfId="11323" xr:uid="{00000000-0005-0000-0000-0000272C0000}"/>
    <cellStyle name="delta 2 5 4 3 2" xfId="11324" xr:uid="{00000000-0005-0000-0000-0000282C0000}"/>
    <cellStyle name="delta 2 5 4 3_note 2_FTAResultat" xfId="11325" xr:uid="{00000000-0005-0000-0000-0000292C0000}"/>
    <cellStyle name="delta 2 5 4 4" xfId="11326" xr:uid="{00000000-0005-0000-0000-00002A2C0000}"/>
    <cellStyle name="delta 2 5 4 4 2" xfId="11327" xr:uid="{00000000-0005-0000-0000-00002B2C0000}"/>
    <cellStyle name="delta 2 5 4 4_note 2_FTAResultat" xfId="11328" xr:uid="{00000000-0005-0000-0000-00002C2C0000}"/>
    <cellStyle name="delta 2 5 4 5" xfId="11329" xr:uid="{00000000-0005-0000-0000-00002D2C0000}"/>
    <cellStyle name="delta 2 5 4 5 2" xfId="11330" xr:uid="{00000000-0005-0000-0000-00002E2C0000}"/>
    <cellStyle name="delta 2 5 4 6" xfId="11331" xr:uid="{00000000-0005-0000-0000-00002F2C0000}"/>
    <cellStyle name="delta 2 5 4 7" xfId="11332" xr:uid="{00000000-0005-0000-0000-0000302C0000}"/>
    <cellStyle name="delta 2 5 4 8" xfId="11333" xr:uid="{00000000-0005-0000-0000-0000312C0000}"/>
    <cellStyle name="delta 2 5 4 9" xfId="11334" xr:uid="{00000000-0005-0000-0000-0000322C0000}"/>
    <cellStyle name="delta 2 5 4_note 2_FTAResultat" xfId="11335" xr:uid="{00000000-0005-0000-0000-0000332C0000}"/>
    <cellStyle name="delta 2 5 5" xfId="11336" xr:uid="{00000000-0005-0000-0000-0000342C0000}"/>
    <cellStyle name="delta 2 5 5 10" xfId="11337" xr:uid="{00000000-0005-0000-0000-0000352C0000}"/>
    <cellStyle name="delta 2 5 5 11" xfId="11338" xr:uid="{00000000-0005-0000-0000-0000362C0000}"/>
    <cellStyle name="delta 2 5 5 12" xfId="11339" xr:uid="{00000000-0005-0000-0000-0000372C0000}"/>
    <cellStyle name="delta 2 5 5 13" xfId="11340" xr:uid="{00000000-0005-0000-0000-0000382C0000}"/>
    <cellStyle name="delta 2 5 5 14" xfId="11341" xr:uid="{00000000-0005-0000-0000-0000392C0000}"/>
    <cellStyle name="delta 2 5 5 15" xfId="11342" xr:uid="{00000000-0005-0000-0000-00003A2C0000}"/>
    <cellStyle name="delta 2 5 5 16" xfId="11343" xr:uid="{00000000-0005-0000-0000-00003B2C0000}"/>
    <cellStyle name="delta 2 5 5 17" xfId="11344" xr:uid="{00000000-0005-0000-0000-00003C2C0000}"/>
    <cellStyle name="delta 2 5 5 18" xfId="11345" xr:uid="{00000000-0005-0000-0000-00003D2C0000}"/>
    <cellStyle name="delta 2 5 5 2" xfId="11346" xr:uid="{00000000-0005-0000-0000-00003E2C0000}"/>
    <cellStyle name="delta 2 5 5 2 2" xfId="11347" xr:uid="{00000000-0005-0000-0000-00003F2C0000}"/>
    <cellStyle name="delta 2 5 5 2_note 2_FTAResultat" xfId="11348" xr:uid="{00000000-0005-0000-0000-0000402C0000}"/>
    <cellStyle name="delta 2 5 5 3" xfId="11349" xr:uid="{00000000-0005-0000-0000-0000412C0000}"/>
    <cellStyle name="delta 2 5 5 3 2" xfId="11350" xr:uid="{00000000-0005-0000-0000-0000422C0000}"/>
    <cellStyle name="delta 2 5 5 3_note 2_FTAResultat" xfId="11351" xr:uid="{00000000-0005-0000-0000-0000432C0000}"/>
    <cellStyle name="delta 2 5 5 4" xfId="11352" xr:uid="{00000000-0005-0000-0000-0000442C0000}"/>
    <cellStyle name="delta 2 5 5 4 2" xfId="11353" xr:uid="{00000000-0005-0000-0000-0000452C0000}"/>
    <cellStyle name="delta 2 5 5 4_note 2_FTAResultat" xfId="11354" xr:uid="{00000000-0005-0000-0000-0000462C0000}"/>
    <cellStyle name="delta 2 5 5 5" xfId="11355" xr:uid="{00000000-0005-0000-0000-0000472C0000}"/>
    <cellStyle name="delta 2 5 5 5 2" xfId="11356" xr:uid="{00000000-0005-0000-0000-0000482C0000}"/>
    <cellStyle name="delta 2 5 5 6" xfId="11357" xr:uid="{00000000-0005-0000-0000-0000492C0000}"/>
    <cellStyle name="delta 2 5 5 7" xfId="11358" xr:uid="{00000000-0005-0000-0000-00004A2C0000}"/>
    <cellStyle name="delta 2 5 5 8" xfId="11359" xr:uid="{00000000-0005-0000-0000-00004B2C0000}"/>
    <cellStyle name="delta 2 5 5 9" xfId="11360" xr:uid="{00000000-0005-0000-0000-00004C2C0000}"/>
    <cellStyle name="delta 2 5 5_note 2_FTAResultat" xfId="11361" xr:uid="{00000000-0005-0000-0000-00004D2C0000}"/>
    <cellStyle name="delta 2 5 6" xfId="11362" xr:uid="{00000000-0005-0000-0000-00004E2C0000}"/>
    <cellStyle name="delta 2 5 6 2" xfId="11363" xr:uid="{00000000-0005-0000-0000-00004F2C0000}"/>
    <cellStyle name="delta 2 5 6_note 2_FTAResultat" xfId="11364" xr:uid="{00000000-0005-0000-0000-0000502C0000}"/>
    <cellStyle name="delta 2 5 7" xfId="11365" xr:uid="{00000000-0005-0000-0000-0000512C0000}"/>
    <cellStyle name="delta 2 5 7 2" xfId="11366" xr:uid="{00000000-0005-0000-0000-0000522C0000}"/>
    <cellStyle name="delta 2 5 7_note 2_FTAResultat" xfId="11367" xr:uid="{00000000-0005-0000-0000-0000532C0000}"/>
    <cellStyle name="delta 2 5 8" xfId="11368" xr:uid="{00000000-0005-0000-0000-0000542C0000}"/>
    <cellStyle name="delta 2 5 8 2" xfId="11369" xr:uid="{00000000-0005-0000-0000-0000552C0000}"/>
    <cellStyle name="delta 2 5 8_note 2_FTAResultat" xfId="11370" xr:uid="{00000000-0005-0000-0000-0000562C0000}"/>
    <cellStyle name="delta 2 5 9" xfId="11371" xr:uid="{00000000-0005-0000-0000-0000572C0000}"/>
    <cellStyle name="delta 2 5 9 2" xfId="11372" xr:uid="{00000000-0005-0000-0000-0000582C0000}"/>
    <cellStyle name="delta 2 5_note 2_FTAResultat" xfId="11373" xr:uid="{00000000-0005-0000-0000-0000592C0000}"/>
    <cellStyle name="delta 2 6" xfId="11374" xr:uid="{00000000-0005-0000-0000-00005A2C0000}"/>
    <cellStyle name="delta 2 6 10" xfId="11375" xr:uid="{00000000-0005-0000-0000-00005B2C0000}"/>
    <cellStyle name="delta 2 6 11" xfId="11376" xr:uid="{00000000-0005-0000-0000-00005C2C0000}"/>
    <cellStyle name="delta 2 6 12" xfId="11377" xr:uid="{00000000-0005-0000-0000-00005D2C0000}"/>
    <cellStyle name="delta 2 6 13" xfId="11378" xr:uid="{00000000-0005-0000-0000-00005E2C0000}"/>
    <cellStyle name="delta 2 6 14" xfId="11379" xr:uid="{00000000-0005-0000-0000-00005F2C0000}"/>
    <cellStyle name="delta 2 6 15" xfId="11380" xr:uid="{00000000-0005-0000-0000-0000602C0000}"/>
    <cellStyle name="delta 2 6 2" xfId="11381" xr:uid="{00000000-0005-0000-0000-0000612C0000}"/>
    <cellStyle name="delta 2 6 2 10" xfId="11382" xr:uid="{00000000-0005-0000-0000-0000622C0000}"/>
    <cellStyle name="delta 2 6 2 11" xfId="11383" xr:uid="{00000000-0005-0000-0000-0000632C0000}"/>
    <cellStyle name="delta 2 6 2 12" xfId="11384" xr:uid="{00000000-0005-0000-0000-0000642C0000}"/>
    <cellStyle name="delta 2 6 2 13" xfId="11385" xr:uid="{00000000-0005-0000-0000-0000652C0000}"/>
    <cellStyle name="delta 2 6 2 14" xfId="11386" xr:uid="{00000000-0005-0000-0000-0000662C0000}"/>
    <cellStyle name="delta 2 6 2 15" xfId="11387" xr:uid="{00000000-0005-0000-0000-0000672C0000}"/>
    <cellStyle name="delta 2 6 2 16" xfId="11388" xr:uid="{00000000-0005-0000-0000-0000682C0000}"/>
    <cellStyle name="delta 2 6 2 17" xfId="11389" xr:uid="{00000000-0005-0000-0000-0000692C0000}"/>
    <cellStyle name="delta 2 6 2 18" xfId="11390" xr:uid="{00000000-0005-0000-0000-00006A2C0000}"/>
    <cellStyle name="delta 2 6 2 2" xfId="11391" xr:uid="{00000000-0005-0000-0000-00006B2C0000}"/>
    <cellStyle name="delta 2 6 2 2 2" xfId="11392" xr:uid="{00000000-0005-0000-0000-00006C2C0000}"/>
    <cellStyle name="delta 2 6 2 2_note 2_FTAResultat" xfId="11393" xr:uid="{00000000-0005-0000-0000-00006D2C0000}"/>
    <cellStyle name="delta 2 6 2 3" xfId="11394" xr:uid="{00000000-0005-0000-0000-00006E2C0000}"/>
    <cellStyle name="delta 2 6 2 3 2" xfId="11395" xr:uid="{00000000-0005-0000-0000-00006F2C0000}"/>
    <cellStyle name="delta 2 6 2 3_note 2_FTAResultat" xfId="11396" xr:uid="{00000000-0005-0000-0000-0000702C0000}"/>
    <cellStyle name="delta 2 6 2 4" xfId="11397" xr:uid="{00000000-0005-0000-0000-0000712C0000}"/>
    <cellStyle name="delta 2 6 2 4 2" xfId="11398" xr:uid="{00000000-0005-0000-0000-0000722C0000}"/>
    <cellStyle name="delta 2 6 2 4_note 2_FTAResultat" xfId="11399" xr:uid="{00000000-0005-0000-0000-0000732C0000}"/>
    <cellStyle name="delta 2 6 2 5" xfId="11400" xr:uid="{00000000-0005-0000-0000-0000742C0000}"/>
    <cellStyle name="delta 2 6 2 5 2" xfId="11401" xr:uid="{00000000-0005-0000-0000-0000752C0000}"/>
    <cellStyle name="delta 2 6 2 6" xfId="11402" xr:uid="{00000000-0005-0000-0000-0000762C0000}"/>
    <cellStyle name="delta 2 6 2 7" xfId="11403" xr:uid="{00000000-0005-0000-0000-0000772C0000}"/>
    <cellStyle name="delta 2 6 2 8" xfId="11404" xr:uid="{00000000-0005-0000-0000-0000782C0000}"/>
    <cellStyle name="delta 2 6 2 9" xfId="11405" xr:uid="{00000000-0005-0000-0000-0000792C0000}"/>
    <cellStyle name="delta 2 6 2_note 2_FTAResultat" xfId="11406" xr:uid="{00000000-0005-0000-0000-00007A2C0000}"/>
    <cellStyle name="delta 2 6 3" xfId="11407" xr:uid="{00000000-0005-0000-0000-00007B2C0000}"/>
    <cellStyle name="delta 2 6 3 10" xfId="11408" xr:uid="{00000000-0005-0000-0000-00007C2C0000}"/>
    <cellStyle name="delta 2 6 3 11" xfId="11409" xr:uid="{00000000-0005-0000-0000-00007D2C0000}"/>
    <cellStyle name="delta 2 6 3 12" xfId="11410" xr:uid="{00000000-0005-0000-0000-00007E2C0000}"/>
    <cellStyle name="delta 2 6 3 13" xfId="11411" xr:uid="{00000000-0005-0000-0000-00007F2C0000}"/>
    <cellStyle name="delta 2 6 3 14" xfId="11412" xr:uid="{00000000-0005-0000-0000-0000802C0000}"/>
    <cellStyle name="delta 2 6 3 15" xfId="11413" xr:uid="{00000000-0005-0000-0000-0000812C0000}"/>
    <cellStyle name="delta 2 6 3 16" xfId="11414" xr:uid="{00000000-0005-0000-0000-0000822C0000}"/>
    <cellStyle name="delta 2 6 3 17" xfId="11415" xr:uid="{00000000-0005-0000-0000-0000832C0000}"/>
    <cellStyle name="delta 2 6 3 18" xfId="11416" xr:uid="{00000000-0005-0000-0000-0000842C0000}"/>
    <cellStyle name="delta 2 6 3 2" xfId="11417" xr:uid="{00000000-0005-0000-0000-0000852C0000}"/>
    <cellStyle name="delta 2 6 3 2 2" xfId="11418" xr:uid="{00000000-0005-0000-0000-0000862C0000}"/>
    <cellStyle name="delta 2 6 3 2_note 2_FTAResultat" xfId="11419" xr:uid="{00000000-0005-0000-0000-0000872C0000}"/>
    <cellStyle name="delta 2 6 3 3" xfId="11420" xr:uid="{00000000-0005-0000-0000-0000882C0000}"/>
    <cellStyle name="delta 2 6 3 3 2" xfId="11421" xr:uid="{00000000-0005-0000-0000-0000892C0000}"/>
    <cellStyle name="delta 2 6 3 3_note 2_FTAResultat" xfId="11422" xr:uid="{00000000-0005-0000-0000-00008A2C0000}"/>
    <cellStyle name="delta 2 6 3 4" xfId="11423" xr:uid="{00000000-0005-0000-0000-00008B2C0000}"/>
    <cellStyle name="delta 2 6 3 4 2" xfId="11424" xr:uid="{00000000-0005-0000-0000-00008C2C0000}"/>
    <cellStyle name="delta 2 6 3 4_note 2_FTAResultat" xfId="11425" xr:uid="{00000000-0005-0000-0000-00008D2C0000}"/>
    <cellStyle name="delta 2 6 3 5" xfId="11426" xr:uid="{00000000-0005-0000-0000-00008E2C0000}"/>
    <cellStyle name="delta 2 6 3 5 2" xfId="11427" xr:uid="{00000000-0005-0000-0000-00008F2C0000}"/>
    <cellStyle name="delta 2 6 3 6" xfId="11428" xr:uid="{00000000-0005-0000-0000-0000902C0000}"/>
    <cellStyle name="delta 2 6 3 7" xfId="11429" xr:uid="{00000000-0005-0000-0000-0000912C0000}"/>
    <cellStyle name="delta 2 6 3 8" xfId="11430" xr:uid="{00000000-0005-0000-0000-0000922C0000}"/>
    <cellStyle name="delta 2 6 3 9" xfId="11431" xr:uid="{00000000-0005-0000-0000-0000932C0000}"/>
    <cellStyle name="delta 2 6 3_note 2_FTAResultat" xfId="11432" xr:uid="{00000000-0005-0000-0000-0000942C0000}"/>
    <cellStyle name="delta 2 6 4" xfId="11433" xr:uid="{00000000-0005-0000-0000-0000952C0000}"/>
    <cellStyle name="delta 2 6 4 10" xfId="11434" xr:uid="{00000000-0005-0000-0000-0000962C0000}"/>
    <cellStyle name="delta 2 6 4 11" xfId="11435" xr:uid="{00000000-0005-0000-0000-0000972C0000}"/>
    <cellStyle name="delta 2 6 4 12" xfId="11436" xr:uid="{00000000-0005-0000-0000-0000982C0000}"/>
    <cellStyle name="delta 2 6 4 13" xfId="11437" xr:uid="{00000000-0005-0000-0000-0000992C0000}"/>
    <cellStyle name="delta 2 6 4 14" xfId="11438" xr:uid="{00000000-0005-0000-0000-00009A2C0000}"/>
    <cellStyle name="delta 2 6 4 15" xfId="11439" xr:uid="{00000000-0005-0000-0000-00009B2C0000}"/>
    <cellStyle name="delta 2 6 4 16" xfId="11440" xr:uid="{00000000-0005-0000-0000-00009C2C0000}"/>
    <cellStyle name="delta 2 6 4 17" xfId="11441" xr:uid="{00000000-0005-0000-0000-00009D2C0000}"/>
    <cellStyle name="delta 2 6 4 18" xfId="11442" xr:uid="{00000000-0005-0000-0000-00009E2C0000}"/>
    <cellStyle name="delta 2 6 4 2" xfId="11443" xr:uid="{00000000-0005-0000-0000-00009F2C0000}"/>
    <cellStyle name="delta 2 6 4 2 2" xfId="11444" xr:uid="{00000000-0005-0000-0000-0000A02C0000}"/>
    <cellStyle name="delta 2 6 4 2_note 2_FTAResultat" xfId="11445" xr:uid="{00000000-0005-0000-0000-0000A12C0000}"/>
    <cellStyle name="delta 2 6 4 3" xfId="11446" xr:uid="{00000000-0005-0000-0000-0000A22C0000}"/>
    <cellStyle name="delta 2 6 4 3 2" xfId="11447" xr:uid="{00000000-0005-0000-0000-0000A32C0000}"/>
    <cellStyle name="delta 2 6 4 3_note 2_FTAResultat" xfId="11448" xr:uid="{00000000-0005-0000-0000-0000A42C0000}"/>
    <cellStyle name="delta 2 6 4 4" xfId="11449" xr:uid="{00000000-0005-0000-0000-0000A52C0000}"/>
    <cellStyle name="delta 2 6 4 4 2" xfId="11450" xr:uid="{00000000-0005-0000-0000-0000A62C0000}"/>
    <cellStyle name="delta 2 6 4 4_note 2_FTAResultat" xfId="11451" xr:uid="{00000000-0005-0000-0000-0000A72C0000}"/>
    <cellStyle name="delta 2 6 4 5" xfId="11452" xr:uid="{00000000-0005-0000-0000-0000A82C0000}"/>
    <cellStyle name="delta 2 6 4 5 2" xfId="11453" xr:uid="{00000000-0005-0000-0000-0000A92C0000}"/>
    <cellStyle name="delta 2 6 4 6" xfId="11454" xr:uid="{00000000-0005-0000-0000-0000AA2C0000}"/>
    <cellStyle name="delta 2 6 4 7" xfId="11455" xr:uid="{00000000-0005-0000-0000-0000AB2C0000}"/>
    <cellStyle name="delta 2 6 4 8" xfId="11456" xr:uid="{00000000-0005-0000-0000-0000AC2C0000}"/>
    <cellStyle name="delta 2 6 4 9" xfId="11457" xr:uid="{00000000-0005-0000-0000-0000AD2C0000}"/>
    <cellStyle name="delta 2 6 4_note 2_FTAResultat" xfId="11458" xr:uid="{00000000-0005-0000-0000-0000AE2C0000}"/>
    <cellStyle name="delta 2 6 5" xfId="11459" xr:uid="{00000000-0005-0000-0000-0000AF2C0000}"/>
    <cellStyle name="delta 2 6 5 10" xfId="11460" xr:uid="{00000000-0005-0000-0000-0000B02C0000}"/>
    <cellStyle name="delta 2 6 5 11" xfId="11461" xr:uid="{00000000-0005-0000-0000-0000B12C0000}"/>
    <cellStyle name="delta 2 6 5 12" xfId="11462" xr:uid="{00000000-0005-0000-0000-0000B22C0000}"/>
    <cellStyle name="delta 2 6 5 13" xfId="11463" xr:uid="{00000000-0005-0000-0000-0000B32C0000}"/>
    <cellStyle name="delta 2 6 5 14" xfId="11464" xr:uid="{00000000-0005-0000-0000-0000B42C0000}"/>
    <cellStyle name="delta 2 6 5 15" xfId="11465" xr:uid="{00000000-0005-0000-0000-0000B52C0000}"/>
    <cellStyle name="delta 2 6 5 16" xfId="11466" xr:uid="{00000000-0005-0000-0000-0000B62C0000}"/>
    <cellStyle name="delta 2 6 5 17" xfId="11467" xr:uid="{00000000-0005-0000-0000-0000B72C0000}"/>
    <cellStyle name="delta 2 6 5 18" xfId="11468" xr:uid="{00000000-0005-0000-0000-0000B82C0000}"/>
    <cellStyle name="delta 2 6 5 2" xfId="11469" xr:uid="{00000000-0005-0000-0000-0000B92C0000}"/>
    <cellStyle name="delta 2 6 5 2 2" xfId="11470" xr:uid="{00000000-0005-0000-0000-0000BA2C0000}"/>
    <cellStyle name="delta 2 6 5 2_note 2_FTAResultat" xfId="11471" xr:uid="{00000000-0005-0000-0000-0000BB2C0000}"/>
    <cellStyle name="delta 2 6 5 3" xfId="11472" xr:uid="{00000000-0005-0000-0000-0000BC2C0000}"/>
    <cellStyle name="delta 2 6 5 3 2" xfId="11473" xr:uid="{00000000-0005-0000-0000-0000BD2C0000}"/>
    <cellStyle name="delta 2 6 5 3_note 2_FTAResultat" xfId="11474" xr:uid="{00000000-0005-0000-0000-0000BE2C0000}"/>
    <cellStyle name="delta 2 6 5 4" xfId="11475" xr:uid="{00000000-0005-0000-0000-0000BF2C0000}"/>
    <cellStyle name="delta 2 6 5 4 2" xfId="11476" xr:uid="{00000000-0005-0000-0000-0000C02C0000}"/>
    <cellStyle name="delta 2 6 5 4_note 2_FTAResultat" xfId="11477" xr:uid="{00000000-0005-0000-0000-0000C12C0000}"/>
    <cellStyle name="delta 2 6 5 5" xfId="11478" xr:uid="{00000000-0005-0000-0000-0000C22C0000}"/>
    <cellStyle name="delta 2 6 5 5 2" xfId="11479" xr:uid="{00000000-0005-0000-0000-0000C32C0000}"/>
    <cellStyle name="delta 2 6 5 6" xfId="11480" xr:uid="{00000000-0005-0000-0000-0000C42C0000}"/>
    <cellStyle name="delta 2 6 5 7" xfId="11481" xr:uid="{00000000-0005-0000-0000-0000C52C0000}"/>
    <cellStyle name="delta 2 6 5 8" xfId="11482" xr:uid="{00000000-0005-0000-0000-0000C62C0000}"/>
    <cellStyle name="delta 2 6 5 9" xfId="11483" xr:uid="{00000000-0005-0000-0000-0000C72C0000}"/>
    <cellStyle name="delta 2 6 5_note 2_FTAResultat" xfId="11484" xr:uid="{00000000-0005-0000-0000-0000C82C0000}"/>
    <cellStyle name="delta 2 6 6" xfId="11485" xr:uid="{00000000-0005-0000-0000-0000C92C0000}"/>
    <cellStyle name="delta 2 6 6 2" xfId="11486" xr:uid="{00000000-0005-0000-0000-0000CA2C0000}"/>
    <cellStyle name="delta 2 6 6_note 2_FTAResultat" xfId="11487" xr:uid="{00000000-0005-0000-0000-0000CB2C0000}"/>
    <cellStyle name="delta 2 6 7" xfId="11488" xr:uid="{00000000-0005-0000-0000-0000CC2C0000}"/>
    <cellStyle name="delta 2 6 7 2" xfId="11489" xr:uid="{00000000-0005-0000-0000-0000CD2C0000}"/>
    <cellStyle name="delta 2 6 7_note 2_FTAResultat" xfId="11490" xr:uid="{00000000-0005-0000-0000-0000CE2C0000}"/>
    <cellStyle name="delta 2 6 8" xfId="11491" xr:uid="{00000000-0005-0000-0000-0000CF2C0000}"/>
    <cellStyle name="delta 2 6 8 2" xfId="11492" xr:uid="{00000000-0005-0000-0000-0000D02C0000}"/>
    <cellStyle name="delta 2 6 8_note 2_FTAResultat" xfId="11493" xr:uid="{00000000-0005-0000-0000-0000D12C0000}"/>
    <cellStyle name="delta 2 6 9" xfId="11494" xr:uid="{00000000-0005-0000-0000-0000D22C0000}"/>
    <cellStyle name="delta 2 6 9 2" xfId="11495" xr:uid="{00000000-0005-0000-0000-0000D32C0000}"/>
    <cellStyle name="delta 2 6_note 2_FTAResultat" xfId="11496" xr:uid="{00000000-0005-0000-0000-0000D42C0000}"/>
    <cellStyle name="delta 2 7" xfId="11497" xr:uid="{00000000-0005-0000-0000-0000D52C0000}"/>
    <cellStyle name="delta 2 7 10" xfId="11498" xr:uid="{00000000-0005-0000-0000-0000D62C0000}"/>
    <cellStyle name="delta 2 7 11" xfId="11499" xr:uid="{00000000-0005-0000-0000-0000D72C0000}"/>
    <cellStyle name="delta 2 7 12" xfId="11500" xr:uid="{00000000-0005-0000-0000-0000D82C0000}"/>
    <cellStyle name="delta 2 7 13" xfId="11501" xr:uid="{00000000-0005-0000-0000-0000D92C0000}"/>
    <cellStyle name="delta 2 7 14" xfId="11502" xr:uid="{00000000-0005-0000-0000-0000DA2C0000}"/>
    <cellStyle name="delta 2 7 2" xfId="11503" xr:uid="{00000000-0005-0000-0000-0000DB2C0000}"/>
    <cellStyle name="delta 2 7 2 10" xfId="11504" xr:uid="{00000000-0005-0000-0000-0000DC2C0000}"/>
    <cellStyle name="delta 2 7 2 11" xfId="11505" xr:uid="{00000000-0005-0000-0000-0000DD2C0000}"/>
    <cellStyle name="delta 2 7 2 12" xfId="11506" xr:uid="{00000000-0005-0000-0000-0000DE2C0000}"/>
    <cellStyle name="delta 2 7 2 13" xfId="11507" xr:uid="{00000000-0005-0000-0000-0000DF2C0000}"/>
    <cellStyle name="delta 2 7 2 14" xfId="11508" xr:uid="{00000000-0005-0000-0000-0000E02C0000}"/>
    <cellStyle name="delta 2 7 2 15" xfId="11509" xr:uid="{00000000-0005-0000-0000-0000E12C0000}"/>
    <cellStyle name="delta 2 7 2 16" xfId="11510" xr:uid="{00000000-0005-0000-0000-0000E22C0000}"/>
    <cellStyle name="delta 2 7 2 17" xfId="11511" xr:uid="{00000000-0005-0000-0000-0000E32C0000}"/>
    <cellStyle name="delta 2 7 2 18" xfId="11512" xr:uid="{00000000-0005-0000-0000-0000E42C0000}"/>
    <cellStyle name="delta 2 7 2 2" xfId="11513" xr:uid="{00000000-0005-0000-0000-0000E52C0000}"/>
    <cellStyle name="delta 2 7 2 2 2" xfId="11514" xr:uid="{00000000-0005-0000-0000-0000E62C0000}"/>
    <cellStyle name="delta 2 7 2 2_note 2_FTAResultat" xfId="11515" xr:uid="{00000000-0005-0000-0000-0000E72C0000}"/>
    <cellStyle name="delta 2 7 2 3" xfId="11516" xr:uid="{00000000-0005-0000-0000-0000E82C0000}"/>
    <cellStyle name="delta 2 7 2 3 2" xfId="11517" xr:uid="{00000000-0005-0000-0000-0000E92C0000}"/>
    <cellStyle name="delta 2 7 2 3_note 2_FTAResultat" xfId="11518" xr:uid="{00000000-0005-0000-0000-0000EA2C0000}"/>
    <cellStyle name="delta 2 7 2 4" xfId="11519" xr:uid="{00000000-0005-0000-0000-0000EB2C0000}"/>
    <cellStyle name="delta 2 7 2 4 2" xfId="11520" xr:uid="{00000000-0005-0000-0000-0000EC2C0000}"/>
    <cellStyle name="delta 2 7 2 4_note 2_FTAResultat" xfId="11521" xr:uid="{00000000-0005-0000-0000-0000ED2C0000}"/>
    <cellStyle name="delta 2 7 2 5" xfId="11522" xr:uid="{00000000-0005-0000-0000-0000EE2C0000}"/>
    <cellStyle name="delta 2 7 2 5 2" xfId="11523" xr:uid="{00000000-0005-0000-0000-0000EF2C0000}"/>
    <cellStyle name="delta 2 7 2 6" xfId="11524" xr:uid="{00000000-0005-0000-0000-0000F02C0000}"/>
    <cellStyle name="delta 2 7 2 7" xfId="11525" xr:uid="{00000000-0005-0000-0000-0000F12C0000}"/>
    <cellStyle name="delta 2 7 2 8" xfId="11526" xr:uid="{00000000-0005-0000-0000-0000F22C0000}"/>
    <cellStyle name="delta 2 7 2 9" xfId="11527" xr:uid="{00000000-0005-0000-0000-0000F32C0000}"/>
    <cellStyle name="delta 2 7 2_note 2_FTAResultat" xfId="11528" xr:uid="{00000000-0005-0000-0000-0000F42C0000}"/>
    <cellStyle name="delta 2 7 3" xfId="11529" xr:uid="{00000000-0005-0000-0000-0000F52C0000}"/>
    <cellStyle name="delta 2 7 3 10" xfId="11530" xr:uid="{00000000-0005-0000-0000-0000F62C0000}"/>
    <cellStyle name="delta 2 7 3 11" xfId="11531" xr:uid="{00000000-0005-0000-0000-0000F72C0000}"/>
    <cellStyle name="delta 2 7 3 12" xfId="11532" xr:uid="{00000000-0005-0000-0000-0000F82C0000}"/>
    <cellStyle name="delta 2 7 3 13" xfId="11533" xr:uid="{00000000-0005-0000-0000-0000F92C0000}"/>
    <cellStyle name="delta 2 7 3 14" xfId="11534" xr:uid="{00000000-0005-0000-0000-0000FA2C0000}"/>
    <cellStyle name="delta 2 7 3 15" xfId="11535" xr:uid="{00000000-0005-0000-0000-0000FB2C0000}"/>
    <cellStyle name="delta 2 7 3 16" xfId="11536" xr:uid="{00000000-0005-0000-0000-0000FC2C0000}"/>
    <cellStyle name="delta 2 7 3 17" xfId="11537" xr:uid="{00000000-0005-0000-0000-0000FD2C0000}"/>
    <cellStyle name="delta 2 7 3 18" xfId="11538" xr:uid="{00000000-0005-0000-0000-0000FE2C0000}"/>
    <cellStyle name="delta 2 7 3 2" xfId="11539" xr:uid="{00000000-0005-0000-0000-0000FF2C0000}"/>
    <cellStyle name="delta 2 7 3 2 2" xfId="11540" xr:uid="{00000000-0005-0000-0000-0000002D0000}"/>
    <cellStyle name="delta 2 7 3 2_note 2_FTAResultat" xfId="11541" xr:uid="{00000000-0005-0000-0000-0000012D0000}"/>
    <cellStyle name="delta 2 7 3 3" xfId="11542" xr:uid="{00000000-0005-0000-0000-0000022D0000}"/>
    <cellStyle name="delta 2 7 3 3 2" xfId="11543" xr:uid="{00000000-0005-0000-0000-0000032D0000}"/>
    <cellStyle name="delta 2 7 3 3_note 2_FTAResultat" xfId="11544" xr:uid="{00000000-0005-0000-0000-0000042D0000}"/>
    <cellStyle name="delta 2 7 3 4" xfId="11545" xr:uid="{00000000-0005-0000-0000-0000052D0000}"/>
    <cellStyle name="delta 2 7 3 4 2" xfId="11546" xr:uid="{00000000-0005-0000-0000-0000062D0000}"/>
    <cellStyle name="delta 2 7 3 4_note 2_FTAResultat" xfId="11547" xr:uid="{00000000-0005-0000-0000-0000072D0000}"/>
    <cellStyle name="delta 2 7 3 5" xfId="11548" xr:uid="{00000000-0005-0000-0000-0000082D0000}"/>
    <cellStyle name="delta 2 7 3 5 2" xfId="11549" xr:uid="{00000000-0005-0000-0000-0000092D0000}"/>
    <cellStyle name="delta 2 7 3 6" xfId="11550" xr:uid="{00000000-0005-0000-0000-00000A2D0000}"/>
    <cellStyle name="delta 2 7 3 7" xfId="11551" xr:uid="{00000000-0005-0000-0000-00000B2D0000}"/>
    <cellStyle name="delta 2 7 3 8" xfId="11552" xr:uid="{00000000-0005-0000-0000-00000C2D0000}"/>
    <cellStyle name="delta 2 7 3 9" xfId="11553" xr:uid="{00000000-0005-0000-0000-00000D2D0000}"/>
    <cellStyle name="delta 2 7 3_note 2_FTAResultat" xfId="11554" xr:uid="{00000000-0005-0000-0000-00000E2D0000}"/>
    <cellStyle name="delta 2 7 4" xfId="11555" xr:uid="{00000000-0005-0000-0000-00000F2D0000}"/>
    <cellStyle name="delta 2 7 4 10" xfId="11556" xr:uid="{00000000-0005-0000-0000-0000102D0000}"/>
    <cellStyle name="delta 2 7 4 11" xfId="11557" xr:uid="{00000000-0005-0000-0000-0000112D0000}"/>
    <cellStyle name="delta 2 7 4 12" xfId="11558" xr:uid="{00000000-0005-0000-0000-0000122D0000}"/>
    <cellStyle name="delta 2 7 4 13" xfId="11559" xr:uid="{00000000-0005-0000-0000-0000132D0000}"/>
    <cellStyle name="delta 2 7 4 14" xfId="11560" xr:uid="{00000000-0005-0000-0000-0000142D0000}"/>
    <cellStyle name="delta 2 7 4 15" xfId="11561" xr:uid="{00000000-0005-0000-0000-0000152D0000}"/>
    <cellStyle name="delta 2 7 4 16" xfId="11562" xr:uid="{00000000-0005-0000-0000-0000162D0000}"/>
    <cellStyle name="delta 2 7 4 17" xfId="11563" xr:uid="{00000000-0005-0000-0000-0000172D0000}"/>
    <cellStyle name="delta 2 7 4 18" xfId="11564" xr:uid="{00000000-0005-0000-0000-0000182D0000}"/>
    <cellStyle name="delta 2 7 4 2" xfId="11565" xr:uid="{00000000-0005-0000-0000-0000192D0000}"/>
    <cellStyle name="delta 2 7 4 2 2" xfId="11566" xr:uid="{00000000-0005-0000-0000-00001A2D0000}"/>
    <cellStyle name="delta 2 7 4 2_note 2_FTAResultat" xfId="11567" xr:uid="{00000000-0005-0000-0000-00001B2D0000}"/>
    <cellStyle name="delta 2 7 4 3" xfId="11568" xr:uid="{00000000-0005-0000-0000-00001C2D0000}"/>
    <cellStyle name="delta 2 7 4 3 2" xfId="11569" xr:uid="{00000000-0005-0000-0000-00001D2D0000}"/>
    <cellStyle name="delta 2 7 4 3_note 2_FTAResultat" xfId="11570" xr:uid="{00000000-0005-0000-0000-00001E2D0000}"/>
    <cellStyle name="delta 2 7 4 4" xfId="11571" xr:uid="{00000000-0005-0000-0000-00001F2D0000}"/>
    <cellStyle name="delta 2 7 4 4 2" xfId="11572" xr:uid="{00000000-0005-0000-0000-0000202D0000}"/>
    <cellStyle name="delta 2 7 4 4_note 2_FTAResultat" xfId="11573" xr:uid="{00000000-0005-0000-0000-0000212D0000}"/>
    <cellStyle name="delta 2 7 4 5" xfId="11574" xr:uid="{00000000-0005-0000-0000-0000222D0000}"/>
    <cellStyle name="delta 2 7 4 5 2" xfId="11575" xr:uid="{00000000-0005-0000-0000-0000232D0000}"/>
    <cellStyle name="delta 2 7 4 6" xfId="11576" xr:uid="{00000000-0005-0000-0000-0000242D0000}"/>
    <cellStyle name="delta 2 7 4 7" xfId="11577" xr:uid="{00000000-0005-0000-0000-0000252D0000}"/>
    <cellStyle name="delta 2 7 4 8" xfId="11578" xr:uid="{00000000-0005-0000-0000-0000262D0000}"/>
    <cellStyle name="delta 2 7 4 9" xfId="11579" xr:uid="{00000000-0005-0000-0000-0000272D0000}"/>
    <cellStyle name="delta 2 7 4_note 2_FTAResultat" xfId="11580" xr:uid="{00000000-0005-0000-0000-0000282D0000}"/>
    <cellStyle name="delta 2 7 5" xfId="11581" xr:uid="{00000000-0005-0000-0000-0000292D0000}"/>
    <cellStyle name="delta 2 7 5 10" xfId="11582" xr:uid="{00000000-0005-0000-0000-00002A2D0000}"/>
    <cellStyle name="delta 2 7 5 11" xfId="11583" xr:uid="{00000000-0005-0000-0000-00002B2D0000}"/>
    <cellStyle name="delta 2 7 5 12" xfId="11584" xr:uid="{00000000-0005-0000-0000-00002C2D0000}"/>
    <cellStyle name="delta 2 7 5 13" xfId="11585" xr:uid="{00000000-0005-0000-0000-00002D2D0000}"/>
    <cellStyle name="delta 2 7 5 14" xfId="11586" xr:uid="{00000000-0005-0000-0000-00002E2D0000}"/>
    <cellStyle name="delta 2 7 5 15" xfId="11587" xr:uid="{00000000-0005-0000-0000-00002F2D0000}"/>
    <cellStyle name="delta 2 7 5 16" xfId="11588" xr:uid="{00000000-0005-0000-0000-0000302D0000}"/>
    <cellStyle name="delta 2 7 5 17" xfId="11589" xr:uid="{00000000-0005-0000-0000-0000312D0000}"/>
    <cellStyle name="delta 2 7 5 18" xfId="11590" xr:uid="{00000000-0005-0000-0000-0000322D0000}"/>
    <cellStyle name="delta 2 7 5 2" xfId="11591" xr:uid="{00000000-0005-0000-0000-0000332D0000}"/>
    <cellStyle name="delta 2 7 5 2 2" xfId="11592" xr:uid="{00000000-0005-0000-0000-0000342D0000}"/>
    <cellStyle name="delta 2 7 5 2_note 2_FTAResultat" xfId="11593" xr:uid="{00000000-0005-0000-0000-0000352D0000}"/>
    <cellStyle name="delta 2 7 5 3" xfId="11594" xr:uid="{00000000-0005-0000-0000-0000362D0000}"/>
    <cellStyle name="delta 2 7 5 3 2" xfId="11595" xr:uid="{00000000-0005-0000-0000-0000372D0000}"/>
    <cellStyle name="delta 2 7 5 3_note 2_FTAResultat" xfId="11596" xr:uid="{00000000-0005-0000-0000-0000382D0000}"/>
    <cellStyle name="delta 2 7 5 4" xfId="11597" xr:uid="{00000000-0005-0000-0000-0000392D0000}"/>
    <cellStyle name="delta 2 7 5 4 2" xfId="11598" xr:uid="{00000000-0005-0000-0000-00003A2D0000}"/>
    <cellStyle name="delta 2 7 5 4_note 2_FTAResultat" xfId="11599" xr:uid="{00000000-0005-0000-0000-00003B2D0000}"/>
    <cellStyle name="delta 2 7 5 5" xfId="11600" xr:uid="{00000000-0005-0000-0000-00003C2D0000}"/>
    <cellStyle name="delta 2 7 5 5 2" xfId="11601" xr:uid="{00000000-0005-0000-0000-00003D2D0000}"/>
    <cellStyle name="delta 2 7 5 6" xfId="11602" xr:uid="{00000000-0005-0000-0000-00003E2D0000}"/>
    <cellStyle name="delta 2 7 5 7" xfId="11603" xr:uid="{00000000-0005-0000-0000-00003F2D0000}"/>
    <cellStyle name="delta 2 7 5 8" xfId="11604" xr:uid="{00000000-0005-0000-0000-0000402D0000}"/>
    <cellStyle name="delta 2 7 5 9" xfId="11605" xr:uid="{00000000-0005-0000-0000-0000412D0000}"/>
    <cellStyle name="delta 2 7 5_note 2_FTAResultat" xfId="11606" xr:uid="{00000000-0005-0000-0000-0000422D0000}"/>
    <cellStyle name="delta 2 7 6" xfId="11607" xr:uid="{00000000-0005-0000-0000-0000432D0000}"/>
    <cellStyle name="delta 2 7 6 2" xfId="11608" xr:uid="{00000000-0005-0000-0000-0000442D0000}"/>
    <cellStyle name="delta 2 7 6_note 2_FTAResultat" xfId="11609" xr:uid="{00000000-0005-0000-0000-0000452D0000}"/>
    <cellStyle name="delta 2 7 7" xfId="11610" xr:uid="{00000000-0005-0000-0000-0000462D0000}"/>
    <cellStyle name="delta 2 7 7 2" xfId="11611" xr:uid="{00000000-0005-0000-0000-0000472D0000}"/>
    <cellStyle name="delta 2 7 7_note 2_FTAResultat" xfId="11612" xr:uid="{00000000-0005-0000-0000-0000482D0000}"/>
    <cellStyle name="delta 2 7 8" xfId="11613" xr:uid="{00000000-0005-0000-0000-0000492D0000}"/>
    <cellStyle name="delta 2 7 8 2" xfId="11614" xr:uid="{00000000-0005-0000-0000-00004A2D0000}"/>
    <cellStyle name="delta 2 7 8_note 2_FTAResultat" xfId="11615" xr:uid="{00000000-0005-0000-0000-00004B2D0000}"/>
    <cellStyle name="delta 2 7 9" xfId="11616" xr:uid="{00000000-0005-0000-0000-00004C2D0000}"/>
    <cellStyle name="delta 2 7 9 2" xfId="11617" xr:uid="{00000000-0005-0000-0000-00004D2D0000}"/>
    <cellStyle name="delta 2 7_note 2_FTAResultat" xfId="11618" xr:uid="{00000000-0005-0000-0000-00004E2D0000}"/>
    <cellStyle name="delta 2 8" xfId="11619" xr:uid="{00000000-0005-0000-0000-00004F2D0000}"/>
    <cellStyle name="delta 2 8 10" xfId="11620" xr:uid="{00000000-0005-0000-0000-0000502D0000}"/>
    <cellStyle name="delta 2 8 11" xfId="11621" xr:uid="{00000000-0005-0000-0000-0000512D0000}"/>
    <cellStyle name="delta 2 8 12" xfId="11622" xr:uid="{00000000-0005-0000-0000-0000522D0000}"/>
    <cellStyle name="delta 2 8 13" xfId="11623" xr:uid="{00000000-0005-0000-0000-0000532D0000}"/>
    <cellStyle name="delta 2 8 14" xfId="11624" xr:uid="{00000000-0005-0000-0000-0000542D0000}"/>
    <cellStyle name="delta 2 8 15" xfId="11625" xr:uid="{00000000-0005-0000-0000-0000552D0000}"/>
    <cellStyle name="delta 2 8 2" xfId="11626" xr:uid="{00000000-0005-0000-0000-0000562D0000}"/>
    <cellStyle name="delta 2 8 2 10" xfId="11627" xr:uid="{00000000-0005-0000-0000-0000572D0000}"/>
    <cellStyle name="delta 2 8 2 11" xfId="11628" xr:uid="{00000000-0005-0000-0000-0000582D0000}"/>
    <cellStyle name="delta 2 8 2 12" xfId="11629" xr:uid="{00000000-0005-0000-0000-0000592D0000}"/>
    <cellStyle name="delta 2 8 2 13" xfId="11630" xr:uid="{00000000-0005-0000-0000-00005A2D0000}"/>
    <cellStyle name="delta 2 8 2 14" xfId="11631" xr:uid="{00000000-0005-0000-0000-00005B2D0000}"/>
    <cellStyle name="delta 2 8 2 15" xfId="11632" xr:uid="{00000000-0005-0000-0000-00005C2D0000}"/>
    <cellStyle name="delta 2 8 2 16" xfId="11633" xr:uid="{00000000-0005-0000-0000-00005D2D0000}"/>
    <cellStyle name="delta 2 8 2 17" xfId="11634" xr:uid="{00000000-0005-0000-0000-00005E2D0000}"/>
    <cellStyle name="delta 2 8 2 18" xfId="11635" xr:uid="{00000000-0005-0000-0000-00005F2D0000}"/>
    <cellStyle name="delta 2 8 2 2" xfId="11636" xr:uid="{00000000-0005-0000-0000-0000602D0000}"/>
    <cellStyle name="delta 2 8 2 2 2" xfId="11637" xr:uid="{00000000-0005-0000-0000-0000612D0000}"/>
    <cellStyle name="delta 2 8 2 2_note 2_FTAResultat" xfId="11638" xr:uid="{00000000-0005-0000-0000-0000622D0000}"/>
    <cellStyle name="delta 2 8 2 3" xfId="11639" xr:uid="{00000000-0005-0000-0000-0000632D0000}"/>
    <cellStyle name="delta 2 8 2 3 2" xfId="11640" xr:uid="{00000000-0005-0000-0000-0000642D0000}"/>
    <cellStyle name="delta 2 8 2 3_note 2_FTAResultat" xfId="11641" xr:uid="{00000000-0005-0000-0000-0000652D0000}"/>
    <cellStyle name="delta 2 8 2 4" xfId="11642" xr:uid="{00000000-0005-0000-0000-0000662D0000}"/>
    <cellStyle name="delta 2 8 2 4 2" xfId="11643" xr:uid="{00000000-0005-0000-0000-0000672D0000}"/>
    <cellStyle name="delta 2 8 2 4_note 2_FTAResultat" xfId="11644" xr:uid="{00000000-0005-0000-0000-0000682D0000}"/>
    <cellStyle name="delta 2 8 2 5" xfId="11645" xr:uid="{00000000-0005-0000-0000-0000692D0000}"/>
    <cellStyle name="delta 2 8 2 5 2" xfId="11646" xr:uid="{00000000-0005-0000-0000-00006A2D0000}"/>
    <cellStyle name="delta 2 8 2 6" xfId="11647" xr:uid="{00000000-0005-0000-0000-00006B2D0000}"/>
    <cellStyle name="delta 2 8 2 7" xfId="11648" xr:uid="{00000000-0005-0000-0000-00006C2D0000}"/>
    <cellStyle name="delta 2 8 2 8" xfId="11649" xr:uid="{00000000-0005-0000-0000-00006D2D0000}"/>
    <cellStyle name="delta 2 8 2 9" xfId="11650" xr:uid="{00000000-0005-0000-0000-00006E2D0000}"/>
    <cellStyle name="delta 2 8 2_note 2_FTAResultat" xfId="11651" xr:uid="{00000000-0005-0000-0000-00006F2D0000}"/>
    <cellStyle name="delta 2 8 3" xfId="11652" xr:uid="{00000000-0005-0000-0000-0000702D0000}"/>
    <cellStyle name="delta 2 8 3 10" xfId="11653" xr:uid="{00000000-0005-0000-0000-0000712D0000}"/>
    <cellStyle name="delta 2 8 3 11" xfId="11654" xr:uid="{00000000-0005-0000-0000-0000722D0000}"/>
    <cellStyle name="delta 2 8 3 12" xfId="11655" xr:uid="{00000000-0005-0000-0000-0000732D0000}"/>
    <cellStyle name="delta 2 8 3 13" xfId="11656" xr:uid="{00000000-0005-0000-0000-0000742D0000}"/>
    <cellStyle name="delta 2 8 3 14" xfId="11657" xr:uid="{00000000-0005-0000-0000-0000752D0000}"/>
    <cellStyle name="delta 2 8 3 15" xfId="11658" xr:uid="{00000000-0005-0000-0000-0000762D0000}"/>
    <cellStyle name="delta 2 8 3 16" xfId="11659" xr:uid="{00000000-0005-0000-0000-0000772D0000}"/>
    <cellStyle name="delta 2 8 3 17" xfId="11660" xr:uid="{00000000-0005-0000-0000-0000782D0000}"/>
    <cellStyle name="delta 2 8 3 18" xfId="11661" xr:uid="{00000000-0005-0000-0000-0000792D0000}"/>
    <cellStyle name="delta 2 8 3 2" xfId="11662" xr:uid="{00000000-0005-0000-0000-00007A2D0000}"/>
    <cellStyle name="delta 2 8 3 2 2" xfId="11663" xr:uid="{00000000-0005-0000-0000-00007B2D0000}"/>
    <cellStyle name="delta 2 8 3 2_note 2_FTAResultat" xfId="11664" xr:uid="{00000000-0005-0000-0000-00007C2D0000}"/>
    <cellStyle name="delta 2 8 3 3" xfId="11665" xr:uid="{00000000-0005-0000-0000-00007D2D0000}"/>
    <cellStyle name="delta 2 8 3 3 2" xfId="11666" xr:uid="{00000000-0005-0000-0000-00007E2D0000}"/>
    <cellStyle name="delta 2 8 3 3_note 2_FTAResultat" xfId="11667" xr:uid="{00000000-0005-0000-0000-00007F2D0000}"/>
    <cellStyle name="delta 2 8 3 4" xfId="11668" xr:uid="{00000000-0005-0000-0000-0000802D0000}"/>
    <cellStyle name="delta 2 8 3 4 2" xfId="11669" xr:uid="{00000000-0005-0000-0000-0000812D0000}"/>
    <cellStyle name="delta 2 8 3 4_note 2_FTAResultat" xfId="11670" xr:uid="{00000000-0005-0000-0000-0000822D0000}"/>
    <cellStyle name="delta 2 8 3 5" xfId="11671" xr:uid="{00000000-0005-0000-0000-0000832D0000}"/>
    <cellStyle name="delta 2 8 3 5 2" xfId="11672" xr:uid="{00000000-0005-0000-0000-0000842D0000}"/>
    <cellStyle name="delta 2 8 3 6" xfId="11673" xr:uid="{00000000-0005-0000-0000-0000852D0000}"/>
    <cellStyle name="delta 2 8 3 7" xfId="11674" xr:uid="{00000000-0005-0000-0000-0000862D0000}"/>
    <cellStyle name="delta 2 8 3 8" xfId="11675" xr:uid="{00000000-0005-0000-0000-0000872D0000}"/>
    <cellStyle name="delta 2 8 3 9" xfId="11676" xr:uid="{00000000-0005-0000-0000-0000882D0000}"/>
    <cellStyle name="delta 2 8 3_note 2_FTAResultat" xfId="11677" xr:uid="{00000000-0005-0000-0000-0000892D0000}"/>
    <cellStyle name="delta 2 8 4" xfId="11678" xr:uid="{00000000-0005-0000-0000-00008A2D0000}"/>
    <cellStyle name="delta 2 8 4 10" xfId="11679" xr:uid="{00000000-0005-0000-0000-00008B2D0000}"/>
    <cellStyle name="delta 2 8 4 11" xfId="11680" xr:uid="{00000000-0005-0000-0000-00008C2D0000}"/>
    <cellStyle name="delta 2 8 4 12" xfId="11681" xr:uid="{00000000-0005-0000-0000-00008D2D0000}"/>
    <cellStyle name="delta 2 8 4 13" xfId="11682" xr:uid="{00000000-0005-0000-0000-00008E2D0000}"/>
    <cellStyle name="delta 2 8 4 14" xfId="11683" xr:uid="{00000000-0005-0000-0000-00008F2D0000}"/>
    <cellStyle name="delta 2 8 4 15" xfId="11684" xr:uid="{00000000-0005-0000-0000-0000902D0000}"/>
    <cellStyle name="delta 2 8 4 16" xfId="11685" xr:uid="{00000000-0005-0000-0000-0000912D0000}"/>
    <cellStyle name="delta 2 8 4 17" xfId="11686" xr:uid="{00000000-0005-0000-0000-0000922D0000}"/>
    <cellStyle name="delta 2 8 4 18" xfId="11687" xr:uid="{00000000-0005-0000-0000-0000932D0000}"/>
    <cellStyle name="delta 2 8 4 2" xfId="11688" xr:uid="{00000000-0005-0000-0000-0000942D0000}"/>
    <cellStyle name="delta 2 8 4 2 2" xfId="11689" xr:uid="{00000000-0005-0000-0000-0000952D0000}"/>
    <cellStyle name="delta 2 8 4 2_note 2_FTAResultat" xfId="11690" xr:uid="{00000000-0005-0000-0000-0000962D0000}"/>
    <cellStyle name="delta 2 8 4 3" xfId="11691" xr:uid="{00000000-0005-0000-0000-0000972D0000}"/>
    <cellStyle name="delta 2 8 4 3 2" xfId="11692" xr:uid="{00000000-0005-0000-0000-0000982D0000}"/>
    <cellStyle name="delta 2 8 4 3_note 2_FTAResultat" xfId="11693" xr:uid="{00000000-0005-0000-0000-0000992D0000}"/>
    <cellStyle name="delta 2 8 4 4" xfId="11694" xr:uid="{00000000-0005-0000-0000-00009A2D0000}"/>
    <cellStyle name="delta 2 8 4 4 2" xfId="11695" xr:uid="{00000000-0005-0000-0000-00009B2D0000}"/>
    <cellStyle name="delta 2 8 4 4_note 2_FTAResultat" xfId="11696" xr:uid="{00000000-0005-0000-0000-00009C2D0000}"/>
    <cellStyle name="delta 2 8 4 5" xfId="11697" xr:uid="{00000000-0005-0000-0000-00009D2D0000}"/>
    <cellStyle name="delta 2 8 4 5 2" xfId="11698" xr:uid="{00000000-0005-0000-0000-00009E2D0000}"/>
    <cellStyle name="delta 2 8 4 6" xfId="11699" xr:uid="{00000000-0005-0000-0000-00009F2D0000}"/>
    <cellStyle name="delta 2 8 4 7" xfId="11700" xr:uid="{00000000-0005-0000-0000-0000A02D0000}"/>
    <cellStyle name="delta 2 8 4 8" xfId="11701" xr:uid="{00000000-0005-0000-0000-0000A12D0000}"/>
    <cellStyle name="delta 2 8 4 9" xfId="11702" xr:uid="{00000000-0005-0000-0000-0000A22D0000}"/>
    <cellStyle name="delta 2 8 4_note 2_FTAResultat" xfId="11703" xr:uid="{00000000-0005-0000-0000-0000A32D0000}"/>
    <cellStyle name="delta 2 8 5" xfId="11704" xr:uid="{00000000-0005-0000-0000-0000A42D0000}"/>
    <cellStyle name="delta 2 8 5 10" xfId="11705" xr:uid="{00000000-0005-0000-0000-0000A52D0000}"/>
    <cellStyle name="delta 2 8 5 11" xfId="11706" xr:uid="{00000000-0005-0000-0000-0000A62D0000}"/>
    <cellStyle name="delta 2 8 5 12" xfId="11707" xr:uid="{00000000-0005-0000-0000-0000A72D0000}"/>
    <cellStyle name="delta 2 8 5 13" xfId="11708" xr:uid="{00000000-0005-0000-0000-0000A82D0000}"/>
    <cellStyle name="delta 2 8 5 14" xfId="11709" xr:uid="{00000000-0005-0000-0000-0000A92D0000}"/>
    <cellStyle name="delta 2 8 5 15" xfId="11710" xr:uid="{00000000-0005-0000-0000-0000AA2D0000}"/>
    <cellStyle name="delta 2 8 5 16" xfId="11711" xr:uid="{00000000-0005-0000-0000-0000AB2D0000}"/>
    <cellStyle name="delta 2 8 5 17" xfId="11712" xr:uid="{00000000-0005-0000-0000-0000AC2D0000}"/>
    <cellStyle name="delta 2 8 5 18" xfId="11713" xr:uid="{00000000-0005-0000-0000-0000AD2D0000}"/>
    <cellStyle name="delta 2 8 5 2" xfId="11714" xr:uid="{00000000-0005-0000-0000-0000AE2D0000}"/>
    <cellStyle name="delta 2 8 5 2 2" xfId="11715" xr:uid="{00000000-0005-0000-0000-0000AF2D0000}"/>
    <cellStyle name="delta 2 8 5 2_note 2_FTAResultat" xfId="11716" xr:uid="{00000000-0005-0000-0000-0000B02D0000}"/>
    <cellStyle name="delta 2 8 5 3" xfId="11717" xr:uid="{00000000-0005-0000-0000-0000B12D0000}"/>
    <cellStyle name="delta 2 8 5 3 2" xfId="11718" xr:uid="{00000000-0005-0000-0000-0000B22D0000}"/>
    <cellStyle name="delta 2 8 5 3_note 2_FTAResultat" xfId="11719" xr:uid="{00000000-0005-0000-0000-0000B32D0000}"/>
    <cellStyle name="delta 2 8 5 4" xfId="11720" xr:uid="{00000000-0005-0000-0000-0000B42D0000}"/>
    <cellStyle name="delta 2 8 5 4 2" xfId="11721" xr:uid="{00000000-0005-0000-0000-0000B52D0000}"/>
    <cellStyle name="delta 2 8 5 4_note 2_FTAResultat" xfId="11722" xr:uid="{00000000-0005-0000-0000-0000B62D0000}"/>
    <cellStyle name="delta 2 8 5 5" xfId="11723" xr:uid="{00000000-0005-0000-0000-0000B72D0000}"/>
    <cellStyle name="delta 2 8 5 5 2" xfId="11724" xr:uid="{00000000-0005-0000-0000-0000B82D0000}"/>
    <cellStyle name="delta 2 8 5 6" xfId="11725" xr:uid="{00000000-0005-0000-0000-0000B92D0000}"/>
    <cellStyle name="delta 2 8 5 7" xfId="11726" xr:uid="{00000000-0005-0000-0000-0000BA2D0000}"/>
    <cellStyle name="delta 2 8 5 8" xfId="11727" xr:uid="{00000000-0005-0000-0000-0000BB2D0000}"/>
    <cellStyle name="delta 2 8 5 9" xfId="11728" xr:uid="{00000000-0005-0000-0000-0000BC2D0000}"/>
    <cellStyle name="delta 2 8 5_note 2_FTAResultat" xfId="11729" xr:uid="{00000000-0005-0000-0000-0000BD2D0000}"/>
    <cellStyle name="delta 2 8 6" xfId="11730" xr:uid="{00000000-0005-0000-0000-0000BE2D0000}"/>
    <cellStyle name="delta 2 8 6 2" xfId="11731" xr:uid="{00000000-0005-0000-0000-0000BF2D0000}"/>
    <cellStyle name="delta 2 8 6_note 2_FTAResultat" xfId="11732" xr:uid="{00000000-0005-0000-0000-0000C02D0000}"/>
    <cellStyle name="delta 2 8 7" xfId="11733" xr:uid="{00000000-0005-0000-0000-0000C12D0000}"/>
    <cellStyle name="delta 2 8 7 2" xfId="11734" xr:uid="{00000000-0005-0000-0000-0000C22D0000}"/>
    <cellStyle name="delta 2 8 7_note 2_FTAResultat" xfId="11735" xr:uid="{00000000-0005-0000-0000-0000C32D0000}"/>
    <cellStyle name="delta 2 8 8" xfId="11736" xr:uid="{00000000-0005-0000-0000-0000C42D0000}"/>
    <cellStyle name="delta 2 8 8 2" xfId="11737" xr:uid="{00000000-0005-0000-0000-0000C52D0000}"/>
    <cellStyle name="delta 2 8 8_note 2_FTAResultat" xfId="11738" xr:uid="{00000000-0005-0000-0000-0000C62D0000}"/>
    <cellStyle name="delta 2 8 9" xfId="11739" xr:uid="{00000000-0005-0000-0000-0000C72D0000}"/>
    <cellStyle name="delta 2 8 9 2" xfId="11740" xr:uid="{00000000-0005-0000-0000-0000C82D0000}"/>
    <cellStyle name="delta 2 8_note 2_FTAResultat" xfId="11741" xr:uid="{00000000-0005-0000-0000-0000C92D0000}"/>
    <cellStyle name="delta 2 9" xfId="11742" xr:uid="{00000000-0005-0000-0000-0000CA2D0000}"/>
    <cellStyle name="delta 2 9 10" xfId="11743" xr:uid="{00000000-0005-0000-0000-0000CB2D0000}"/>
    <cellStyle name="delta 2 9 11" xfId="11744" xr:uid="{00000000-0005-0000-0000-0000CC2D0000}"/>
    <cellStyle name="delta 2 9 12" xfId="11745" xr:uid="{00000000-0005-0000-0000-0000CD2D0000}"/>
    <cellStyle name="delta 2 9 13" xfId="11746" xr:uid="{00000000-0005-0000-0000-0000CE2D0000}"/>
    <cellStyle name="delta 2 9 14" xfId="11747" xr:uid="{00000000-0005-0000-0000-0000CF2D0000}"/>
    <cellStyle name="delta 2 9 15" xfId="11748" xr:uid="{00000000-0005-0000-0000-0000D02D0000}"/>
    <cellStyle name="delta 2 9 16" xfId="11749" xr:uid="{00000000-0005-0000-0000-0000D12D0000}"/>
    <cellStyle name="delta 2 9 17" xfId="11750" xr:uid="{00000000-0005-0000-0000-0000D22D0000}"/>
    <cellStyle name="delta 2 9 18" xfId="11751" xr:uid="{00000000-0005-0000-0000-0000D32D0000}"/>
    <cellStyle name="delta 2 9 2" xfId="11752" xr:uid="{00000000-0005-0000-0000-0000D42D0000}"/>
    <cellStyle name="delta 2 9 2 2" xfId="11753" xr:uid="{00000000-0005-0000-0000-0000D52D0000}"/>
    <cellStyle name="delta 2 9 2_note 2_FTAResultat" xfId="11754" xr:uid="{00000000-0005-0000-0000-0000D62D0000}"/>
    <cellStyle name="delta 2 9 3" xfId="11755" xr:uid="{00000000-0005-0000-0000-0000D72D0000}"/>
    <cellStyle name="delta 2 9 3 2" xfId="11756" xr:uid="{00000000-0005-0000-0000-0000D82D0000}"/>
    <cellStyle name="delta 2 9 3_note 2_FTAResultat" xfId="11757" xr:uid="{00000000-0005-0000-0000-0000D92D0000}"/>
    <cellStyle name="delta 2 9 4" xfId="11758" xr:uid="{00000000-0005-0000-0000-0000DA2D0000}"/>
    <cellStyle name="delta 2 9 4 2" xfId="11759" xr:uid="{00000000-0005-0000-0000-0000DB2D0000}"/>
    <cellStyle name="delta 2 9 4_note 2_FTAResultat" xfId="11760" xr:uid="{00000000-0005-0000-0000-0000DC2D0000}"/>
    <cellStyle name="delta 2 9 5" xfId="11761" xr:uid="{00000000-0005-0000-0000-0000DD2D0000}"/>
    <cellStyle name="delta 2 9 5 2" xfId="11762" xr:uid="{00000000-0005-0000-0000-0000DE2D0000}"/>
    <cellStyle name="delta 2 9 6" xfId="11763" xr:uid="{00000000-0005-0000-0000-0000DF2D0000}"/>
    <cellStyle name="delta 2 9 7" xfId="11764" xr:uid="{00000000-0005-0000-0000-0000E02D0000}"/>
    <cellStyle name="delta 2 9 8" xfId="11765" xr:uid="{00000000-0005-0000-0000-0000E12D0000}"/>
    <cellStyle name="delta 2 9 9" xfId="11766" xr:uid="{00000000-0005-0000-0000-0000E22D0000}"/>
    <cellStyle name="delta 2 9_note 2_FTAResultat" xfId="11767" xr:uid="{00000000-0005-0000-0000-0000E32D0000}"/>
    <cellStyle name="delta 2_note 2_FTAResultat" xfId="11768" xr:uid="{00000000-0005-0000-0000-0000E42D0000}"/>
    <cellStyle name="delta 3" xfId="11769" xr:uid="{00000000-0005-0000-0000-0000E52D0000}"/>
    <cellStyle name="delta 3 2" xfId="11770" xr:uid="{00000000-0005-0000-0000-0000E62D0000}"/>
    <cellStyle name="delta 3 3" xfId="11771" xr:uid="{00000000-0005-0000-0000-0000E72D0000}"/>
    <cellStyle name="delta 3 4" xfId="11772" xr:uid="{00000000-0005-0000-0000-0000E82D0000}"/>
    <cellStyle name="delta 3 5" xfId="11773" xr:uid="{00000000-0005-0000-0000-0000E92D0000}"/>
    <cellStyle name="delta 3 6" xfId="11774" xr:uid="{00000000-0005-0000-0000-0000EA2D0000}"/>
    <cellStyle name="delta 3_note 2_FTAResultat" xfId="11775" xr:uid="{00000000-0005-0000-0000-0000EB2D0000}"/>
    <cellStyle name="delta 4" xfId="11776" xr:uid="{00000000-0005-0000-0000-0000EC2D0000}"/>
    <cellStyle name="delta 4 2" xfId="11777" xr:uid="{00000000-0005-0000-0000-0000ED2D0000}"/>
    <cellStyle name="delta 4 3" xfId="11778" xr:uid="{00000000-0005-0000-0000-0000EE2D0000}"/>
    <cellStyle name="delta 4 4" xfId="11779" xr:uid="{00000000-0005-0000-0000-0000EF2D0000}"/>
    <cellStyle name="delta 4 5" xfId="11780" xr:uid="{00000000-0005-0000-0000-0000F02D0000}"/>
    <cellStyle name="delta 4 6" xfId="11781" xr:uid="{00000000-0005-0000-0000-0000F12D0000}"/>
    <cellStyle name="delta 4_note 2_FTAResultat" xfId="11782" xr:uid="{00000000-0005-0000-0000-0000F22D0000}"/>
    <cellStyle name="delta 5" xfId="11783" xr:uid="{00000000-0005-0000-0000-0000F32D0000}"/>
    <cellStyle name="delta 5 2" xfId="11784" xr:uid="{00000000-0005-0000-0000-0000F42D0000}"/>
    <cellStyle name="delta 5 3" xfId="11785" xr:uid="{00000000-0005-0000-0000-0000F52D0000}"/>
    <cellStyle name="delta 5 4" xfId="11786" xr:uid="{00000000-0005-0000-0000-0000F62D0000}"/>
    <cellStyle name="delta 5 5" xfId="11787" xr:uid="{00000000-0005-0000-0000-0000F72D0000}"/>
    <cellStyle name="delta 5_note 2_FTAResultat" xfId="11788" xr:uid="{00000000-0005-0000-0000-0000F82D0000}"/>
    <cellStyle name="delta 6" xfId="11789" xr:uid="{00000000-0005-0000-0000-0000F92D0000}"/>
    <cellStyle name="delta 6 2" xfId="11790" xr:uid="{00000000-0005-0000-0000-0000FA2D0000}"/>
    <cellStyle name="delta 6 3" xfId="11791" xr:uid="{00000000-0005-0000-0000-0000FB2D0000}"/>
    <cellStyle name="delta 6 4" xfId="11792" xr:uid="{00000000-0005-0000-0000-0000FC2D0000}"/>
    <cellStyle name="delta 6 5" xfId="11793" xr:uid="{00000000-0005-0000-0000-0000FD2D0000}"/>
    <cellStyle name="delta 6_note 2_FTAResultat" xfId="11794" xr:uid="{00000000-0005-0000-0000-0000FE2D0000}"/>
    <cellStyle name="delta 7" xfId="11795" xr:uid="{00000000-0005-0000-0000-0000FF2D0000}"/>
    <cellStyle name="delta 7 2" xfId="11796" xr:uid="{00000000-0005-0000-0000-0000002E0000}"/>
    <cellStyle name="delta 7 3" xfId="11797" xr:uid="{00000000-0005-0000-0000-0000012E0000}"/>
    <cellStyle name="delta 7 4" xfId="11798" xr:uid="{00000000-0005-0000-0000-0000022E0000}"/>
    <cellStyle name="delta 7 5" xfId="11799" xr:uid="{00000000-0005-0000-0000-0000032E0000}"/>
    <cellStyle name="delta 7_note 2_FTAResultat" xfId="11800" xr:uid="{00000000-0005-0000-0000-0000042E0000}"/>
    <cellStyle name="delta 8" xfId="11801" xr:uid="{00000000-0005-0000-0000-0000052E0000}"/>
    <cellStyle name="delta 8 2" xfId="11802" xr:uid="{00000000-0005-0000-0000-0000062E0000}"/>
    <cellStyle name="delta 8 3" xfId="11803" xr:uid="{00000000-0005-0000-0000-0000072E0000}"/>
    <cellStyle name="delta 8 4" xfId="11804" xr:uid="{00000000-0005-0000-0000-0000082E0000}"/>
    <cellStyle name="delta 8 5" xfId="11805" xr:uid="{00000000-0005-0000-0000-0000092E0000}"/>
    <cellStyle name="delta 8_note 2_FTAResultat" xfId="11806" xr:uid="{00000000-0005-0000-0000-00000A2E0000}"/>
    <cellStyle name="delta 9" xfId="11807" xr:uid="{00000000-0005-0000-0000-00000B2E0000}"/>
    <cellStyle name="delta 9 2" xfId="11808" xr:uid="{00000000-0005-0000-0000-00000C2E0000}"/>
    <cellStyle name="delta 9 3" xfId="11809" xr:uid="{00000000-0005-0000-0000-00000D2E0000}"/>
    <cellStyle name="delta 9 4" xfId="11810" xr:uid="{00000000-0005-0000-0000-00000E2E0000}"/>
    <cellStyle name="delta 9 5" xfId="11811" xr:uid="{00000000-0005-0000-0000-00000F2E0000}"/>
    <cellStyle name="delta 9_note 2_FTAResultat" xfId="11812" xr:uid="{00000000-0005-0000-0000-0000102E0000}"/>
    <cellStyle name="delta_2.1  NEW FTA passage prés BIS" xfId="11813" xr:uid="{00000000-0005-0000-0000-0000112E0000}"/>
    <cellStyle name="Déprotégé" xfId="11814" xr:uid="{00000000-0005-0000-0000-0000122E0000}"/>
    <cellStyle name="Déprotégé 10" xfId="11815" xr:uid="{00000000-0005-0000-0000-0000132E0000}"/>
    <cellStyle name="Déprotégé 11" xfId="11816" xr:uid="{00000000-0005-0000-0000-0000142E0000}"/>
    <cellStyle name="Déprotégé 12" xfId="11817" xr:uid="{00000000-0005-0000-0000-0000152E0000}"/>
    <cellStyle name="Déprotégé 13" xfId="11818" xr:uid="{00000000-0005-0000-0000-0000162E0000}"/>
    <cellStyle name="Déprotégé 14" xfId="11819" xr:uid="{00000000-0005-0000-0000-0000172E0000}"/>
    <cellStyle name="Déprotégé 15" xfId="11820" xr:uid="{00000000-0005-0000-0000-0000182E0000}"/>
    <cellStyle name="Déprotégé 2" xfId="11821" xr:uid="{00000000-0005-0000-0000-0000192E0000}"/>
    <cellStyle name="Déprotégé 3" xfId="11822" xr:uid="{00000000-0005-0000-0000-00001A2E0000}"/>
    <cellStyle name="Déprotégé 4" xfId="11823" xr:uid="{00000000-0005-0000-0000-00001B2E0000}"/>
    <cellStyle name="Déprotégé 5" xfId="11824" xr:uid="{00000000-0005-0000-0000-00001C2E0000}"/>
    <cellStyle name="Déprotégé 6" xfId="11825" xr:uid="{00000000-0005-0000-0000-00001D2E0000}"/>
    <cellStyle name="Déprotégé 7" xfId="11826" xr:uid="{00000000-0005-0000-0000-00001E2E0000}"/>
    <cellStyle name="Déprotégé 8" xfId="11827" xr:uid="{00000000-0005-0000-0000-00001F2E0000}"/>
    <cellStyle name="Déprotégé 9" xfId="11828" xr:uid="{00000000-0005-0000-0000-0000202E0000}"/>
    <cellStyle name="Déprotégé_note 2_FTAResultat" xfId="11829" xr:uid="{00000000-0005-0000-0000-0000212E0000}"/>
    <cellStyle name="Dezimal [0]_1998" xfId="11830" xr:uid="{00000000-0005-0000-0000-0000222E0000}"/>
    <cellStyle name="Dezimal_1998" xfId="11831" xr:uid="{00000000-0005-0000-0000-0000232E0000}"/>
    <cellStyle name="Dotted Line" xfId="11832" xr:uid="{00000000-0005-0000-0000-0000242E0000}"/>
    <cellStyle name="Dotted Line 10" xfId="11833" xr:uid="{00000000-0005-0000-0000-0000252E0000}"/>
    <cellStyle name="Dotted Line 11" xfId="11834" xr:uid="{00000000-0005-0000-0000-0000262E0000}"/>
    <cellStyle name="Dotted Line 12" xfId="11835" xr:uid="{00000000-0005-0000-0000-0000272E0000}"/>
    <cellStyle name="Dotted Line 13" xfId="11836" xr:uid="{00000000-0005-0000-0000-0000282E0000}"/>
    <cellStyle name="Dotted Line 14" xfId="11837" xr:uid="{00000000-0005-0000-0000-0000292E0000}"/>
    <cellStyle name="Dotted Line 15" xfId="11838" xr:uid="{00000000-0005-0000-0000-00002A2E0000}"/>
    <cellStyle name="Dotted Line 2" xfId="11839" xr:uid="{00000000-0005-0000-0000-00002B2E0000}"/>
    <cellStyle name="Dotted Line 3" xfId="11840" xr:uid="{00000000-0005-0000-0000-00002C2E0000}"/>
    <cellStyle name="Dotted Line 4" xfId="11841" xr:uid="{00000000-0005-0000-0000-00002D2E0000}"/>
    <cellStyle name="Dotted Line 5" xfId="11842" xr:uid="{00000000-0005-0000-0000-00002E2E0000}"/>
    <cellStyle name="Dotted Line 6" xfId="11843" xr:uid="{00000000-0005-0000-0000-00002F2E0000}"/>
    <cellStyle name="Dotted Line 7" xfId="11844" xr:uid="{00000000-0005-0000-0000-0000302E0000}"/>
    <cellStyle name="Dotted Line 8" xfId="11845" xr:uid="{00000000-0005-0000-0000-0000312E0000}"/>
    <cellStyle name="Dotted Line 9" xfId="11846" xr:uid="{00000000-0005-0000-0000-0000322E0000}"/>
    <cellStyle name="Dotted Line_note 2_FTAResultat" xfId="11847" xr:uid="{00000000-0005-0000-0000-0000332E0000}"/>
    <cellStyle name="Double Accounting" xfId="11848" xr:uid="{00000000-0005-0000-0000-0000342E0000}"/>
    <cellStyle name="Double Accounting 2" xfId="11849" xr:uid="{00000000-0005-0000-0000-0000352E0000}"/>
    <cellStyle name="Double Accounting_note 2_FTAResultat" xfId="11850" xr:uid="{00000000-0005-0000-0000-0000362E0000}"/>
    <cellStyle name="Double_Trait_Gauche" xfId="11851" xr:uid="{00000000-0005-0000-0000-0000372E0000}"/>
    <cellStyle name="dunkel" xfId="11852" xr:uid="{00000000-0005-0000-0000-0000382E0000}"/>
    <cellStyle name="Dziesiętny [0]_Bilan 09_2000" xfId="11853" xr:uid="{00000000-0005-0000-0000-0000392E0000}"/>
    <cellStyle name="Dziesiętny_Bilan 09_2000" xfId="11854" xr:uid="{00000000-0005-0000-0000-00003A2E0000}"/>
    <cellStyle name="E&amp;Y House" xfId="11855" xr:uid="{00000000-0005-0000-0000-00003B2E0000}"/>
    <cellStyle name="E&amp;Y House 10" xfId="11856" xr:uid="{00000000-0005-0000-0000-00003C2E0000}"/>
    <cellStyle name="E&amp;Y House 11" xfId="11857" xr:uid="{00000000-0005-0000-0000-00003D2E0000}"/>
    <cellStyle name="E&amp;Y House 12" xfId="11858" xr:uid="{00000000-0005-0000-0000-00003E2E0000}"/>
    <cellStyle name="E&amp;Y House 13" xfId="11859" xr:uid="{00000000-0005-0000-0000-00003F2E0000}"/>
    <cellStyle name="E&amp;Y House 14" xfId="11860" xr:uid="{00000000-0005-0000-0000-0000402E0000}"/>
    <cellStyle name="E&amp;Y House 15" xfId="11861" xr:uid="{00000000-0005-0000-0000-0000412E0000}"/>
    <cellStyle name="E&amp;Y House 2" xfId="11862" xr:uid="{00000000-0005-0000-0000-0000422E0000}"/>
    <cellStyle name="E&amp;Y House 3" xfId="11863" xr:uid="{00000000-0005-0000-0000-0000432E0000}"/>
    <cellStyle name="E&amp;Y House 4" xfId="11864" xr:uid="{00000000-0005-0000-0000-0000442E0000}"/>
    <cellStyle name="E&amp;Y House 5" xfId="11865" xr:uid="{00000000-0005-0000-0000-0000452E0000}"/>
    <cellStyle name="E&amp;Y House 6" xfId="11866" xr:uid="{00000000-0005-0000-0000-0000462E0000}"/>
    <cellStyle name="E&amp;Y House 7" xfId="11867" xr:uid="{00000000-0005-0000-0000-0000472E0000}"/>
    <cellStyle name="E&amp;Y House 8" xfId="11868" xr:uid="{00000000-0005-0000-0000-0000482E0000}"/>
    <cellStyle name="E&amp;Y House 9" xfId="11869" xr:uid="{00000000-0005-0000-0000-0000492E0000}"/>
    <cellStyle name="E&amp;Y House_2.1  NEW FTA passage prés BIS" xfId="11870" xr:uid="{00000000-0005-0000-0000-00004A2E0000}"/>
    <cellStyle name="EDI" xfId="11871" xr:uid="{00000000-0005-0000-0000-00004B2E0000}"/>
    <cellStyle name="Edition_gene" xfId="11872" xr:uid="{00000000-0005-0000-0000-00004C2E0000}"/>
    <cellStyle name="en_tete" xfId="11873" xr:uid="{00000000-0005-0000-0000-00004D2E0000}"/>
    <cellStyle name="Encabezado 4" xfId="11874" xr:uid="{00000000-0005-0000-0000-00004E2E0000}"/>
    <cellStyle name="Encabezado 4 2" xfId="11875" xr:uid="{00000000-0005-0000-0000-00004F2E0000}"/>
    <cellStyle name="Encabezado 4_note 2_FTAResultat" xfId="11876" xr:uid="{00000000-0005-0000-0000-0000502E0000}"/>
    <cellStyle name="Énfasis1" xfId="11877" xr:uid="{00000000-0005-0000-0000-0000512E0000}"/>
    <cellStyle name="Énfasis1 2" xfId="11878" xr:uid="{00000000-0005-0000-0000-0000522E0000}"/>
    <cellStyle name="Énfasis1_note 2_FTAResultat" xfId="11879" xr:uid="{00000000-0005-0000-0000-0000532E0000}"/>
    <cellStyle name="Énfasis2" xfId="11880" xr:uid="{00000000-0005-0000-0000-0000542E0000}"/>
    <cellStyle name="Énfasis2 2" xfId="11881" xr:uid="{00000000-0005-0000-0000-0000552E0000}"/>
    <cellStyle name="Énfasis2_note 2_FTAResultat" xfId="11882" xr:uid="{00000000-0005-0000-0000-0000562E0000}"/>
    <cellStyle name="Énfasis3" xfId="11883" xr:uid="{00000000-0005-0000-0000-0000572E0000}"/>
    <cellStyle name="Énfasis3 2" xfId="11884" xr:uid="{00000000-0005-0000-0000-0000582E0000}"/>
    <cellStyle name="Énfasis3_note 2_FTAResultat" xfId="11885" xr:uid="{00000000-0005-0000-0000-0000592E0000}"/>
    <cellStyle name="Énfasis4" xfId="11886" xr:uid="{00000000-0005-0000-0000-00005A2E0000}"/>
    <cellStyle name="Énfasis4 2" xfId="11887" xr:uid="{00000000-0005-0000-0000-00005B2E0000}"/>
    <cellStyle name="Énfasis4_note 2_FTAResultat" xfId="11888" xr:uid="{00000000-0005-0000-0000-00005C2E0000}"/>
    <cellStyle name="Énfasis5" xfId="11889" xr:uid="{00000000-0005-0000-0000-00005D2E0000}"/>
    <cellStyle name="Énfasis5 2" xfId="11890" xr:uid="{00000000-0005-0000-0000-00005E2E0000}"/>
    <cellStyle name="Énfasis5_note 2_FTAResultat" xfId="11891" xr:uid="{00000000-0005-0000-0000-00005F2E0000}"/>
    <cellStyle name="Énfasis6" xfId="11892" xr:uid="{00000000-0005-0000-0000-0000602E0000}"/>
    <cellStyle name="Énfasis6 2" xfId="11893" xr:uid="{00000000-0005-0000-0000-0000612E0000}"/>
    <cellStyle name="Énfasis6_note 2_FTAResultat" xfId="11894" xr:uid="{00000000-0005-0000-0000-0000622E0000}"/>
    <cellStyle name="Enter Currency (0)" xfId="11895" xr:uid="{00000000-0005-0000-0000-0000632E0000}"/>
    <cellStyle name="Enter Currency (0) 10" xfId="11896" xr:uid="{00000000-0005-0000-0000-0000642E0000}"/>
    <cellStyle name="Enter Currency (0) 11" xfId="11897" xr:uid="{00000000-0005-0000-0000-0000652E0000}"/>
    <cellStyle name="Enter Currency (0) 12" xfId="11898" xr:uid="{00000000-0005-0000-0000-0000662E0000}"/>
    <cellStyle name="Enter Currency (0) 13" xfId="11899" xr:uid="{00000000-0005-0000-0000-0000672E0000}"/>
    <cellStyle name="Enter Currency (0) 14" xfId="11900" xr:uid="{00000000-0005-0000-0000-0000682E0000}"/>
    <cellStyle name="Enter Currency (0) 15" xfId="11901" xr:uid="{00000000-0005-0000-0000-0000692E0000}"/>
    <cellStyle name="Enter Currency (0) 2" xfId="11902" xr:uid="{00000000-0005-0000-0000-00006A2E0000}"/>
    <cellStyle name="Enter Currency (0) 3" xfId="11903" xr:uid="{00000000-0005-0000-0000-00006B2E0000}"/>
    <cellStyle name="Enter Currency (0) 4" xfId="11904" xr:uid="{00000000-0005-0000-0000-00006C2E0000}"/>
    <cellStyle name="Enter Currency (0) 5" xfId="11905" xr:uid="{00000000-0005-0000-0000-00006D2E0000}"/>
    <cellStyle name="Enter Currency (0) 6" xfId="11906" xr:uid="{00000000-0005-0000-0000-00006E2E0000}"/>
    <cellStyle name="Enter Currency (0) 7" xfId="11907" xr:uid="{00000000-0005-0000-0000-00006F2E0000}"/>
    <cellStyle name="Enter Currency (0) 8" xfId="11908" xr:uid="{00000000-0005-0000-0000-0000702E0000}"/>
    <cellStyle name="Enter Currency (0) 9" xfId="11909" xr:uid="{00000000-0005-0000-0000-0000712E0000}"/>
    <cellStyle name="Enter Currency (0)_2.1  NEW FTA passage prés BIS" xfId="11910" xr:uid="{00000000-0005-0000-0000-0000722E0000}"/>
    <cellStyle name="Enter Currency (2)" xfId="11911" xr:uid="{00000000-0005-0000-0000-0000732E0000}"/>
    <cellStyle name="Enter Currency (2) 10" xfId="11912" xr:uid="{00000000-0005-0000-0000-0000742E0000}"/>
    <cellStyle name="Enter Currency (2) 11" xfId="11913" xr:uid="{00000000-0005-0000-0000-0000752E0000}"/>
    <cellStyle name="Enter Currency (2) 12" xfId="11914" xr:uid="{00000000-0005-0000-0000-0000762E0000}"/>
    <cellStyle name="Enter Currency (2) 13" xfId="11915" xr:uid="{00000000-0005-0000-0000-0000772E0000}"/>
    <cellStyle name="Enter Currency (2) 14" xfId="11916" xr:uid="{00000000-0005-0000-0000-0000782E0000}"/>
    <cellStyle name="Enter Currency (2) 15" xfId="11917" xr:uid="{00000000-0005-0000-0000-0000792E0000}"/>
    <cellStyle name="Enter Currency (2) 2" xfId="11918" xr:uid="{00000000-0005-0000-0000-00007A2E0000}"/>
    <cellStyle name="Enter Currency (2) 3" xfId="11919" xr:uid="{00000000-0005-0000-0000-00007B2E0000}"/>
    <cellStyle name="Enter Currency (2) 4" xfId="11920" xr:uid="{00000000-0005-0000-0000-00007C2E0000}"/>
    <cellStyle name="Enter Currency (2) 5" xfId="11921" xr:uid="{00000000-0005-0000-0000-00007D2E0000}"/>
    <cellStyle name="Enter Currency (2) 6" xfId="11922" xr:uid="{00000000-0005-0000-0000-00007E2E0000}"/>
    <cellStyle name="Enter Currency (2) 7" xfId="11923" xr:uid="{00000000-0005-0000-0000-00007F2E0000}"/>
    <cellStyle name="Enter Currency (2) 8" xfId="11924" xr:uid="{00000000-0005-0000-0000-0000802E0000}"/>
    <cellStyle name="Enter Currency (2) 9" xfId="11925" xr:uid="{00000000-0005-0000-0000-0000812E0000}"/>
    <cellStyle name="Enter Currency (2)_2.1  NEW FTA passage prés BIS" xfId="11926" xr:uid="{00000000-0005-0000-0000-0000822E0000}"/>
    <cellStyle name="Enter Units (0)" xfId="11927" xr:uid="{00000000-0005-0000-0000-0000832E0000}"/>
    <cellStyle name="Enter Units (0) 10" xfId="11928" xr:uid="{00000000-0005-0000-0000-0000842E0000}"/>
    <cellStyle name="Enter Units (0) 11" xfId="11929" xr:uid="{00000000-0005-0000-0000-0000852E0000}"/>
    <cellStyle name="Enter Units (0) 12" xfId="11930" xr:uid="{00000000-0005-0000-0000-0000862E0000}"/>
    <cellStyle name="Enter Units (0) 13" xfId="11931" xr:uid="{00000000-0005-0000-0000-0000872E0000}"/>
    <cellStyle name="Enter Units (0) 14" xfId="11932" xr:uid="{00000000-0005-0000-0000-0000882E0000}"/>
    <cellStyle name="Enter Units (0) 15" xfId="11933" xr:uid="{00000000-0005-0000-0000-0000892E0000}"/>
    <cellStyle name="Enter Units (0) 2" xfId="11934" xr:uid="{00000000-0005-0000-0000-00008A2E0000}"/>
    <cellStyle name="Enter Units (0) 3" xfId="11935" xr:uid="{00000000-0005-0000-0000-00008B2E0000}"/>
    <cellStyle name="Enter Units (0) 4" xfId="11936" xr:uid="{00000000-0005-0000-0000-00008C2E0000}"/>
    <cellStyle name="Enter Units (0) 5" xfId="11937" xr:uid="{00000000-0005-0000-0000-00008D2E0000}"/>
    <cellStyle name="Enter Units (0) 6" xfId="11938" xr:uid="{00000000-0005-0000-0000-00008E2E0000}"/>
    <cellStyle name="Enter Units (0) 7" xfId="11939" xr:uid="{00000000-0005-0000-0000-00008F2E0000}"/>
    <cellStyle name="Enter Units (0) 8" xfId="11940" xr:uid="{00000000-0005-0000-0000-0000902E0000}"/>
    <cellStyle name="Enter Units (0) 9" xfId="11941" xr:uid="{00000000-0005-0000-0000-0000912E0000}"/>
    <cellStyle name="Enter Units (0)_2.1  NEW FTA passage prés BIS" xfId="11942" xr:uid="{00000000-0005-0000-0000-0000922E0000}"/>
    <cellStyle name="Enter Units (1)" xfId="11943" xr:uid="{00000000-0005-0000-0000-0000932E0000}"/>
    <cellStyle name="Enter Units (1) 10" xfId="11944" xr:uid="{00000000-0005-0000-0000-0000942E0000}"/>
    <cellStyle name="Enter Units (1) 11" xfId="11945" xr:uid="{00000000-0005-0000-0000-0000952E0000}"/>
    <cellStyle name="Enter Units (1) 12" xfId="11946" xr:uid="{00000000-0005-0000-0000-0000962E0000}"/>
    <cellStyle name="Enter Units (1) 13" xfId="11947" xr:uid="{00000000-0005-0000-0000-0000972E0000}"/>
    <cellStyle name="Enter Units (1) 14" xfId="11948" xr:uid="{00000000-0005-0000-0000-0000982E0000}"/>
    <cellStyle name="Enter Units (1) 15" xfId="11949" xr:uid="{00000000-0005-0000-0000-0000992E0000}"/>
    <cellStyle name="Enter Units (1) 2" xfId="11950" xr:uid="{00000000-0005-0000-0000-00009A2E0000}"/>
    <cellStyle name="Enter Units (1) 3" xfId="11951" xr:uid="{00000000-0005-0000-0000-00009B2E0000}"/>
    <cellStyle name="Enter Units (1) 4" xfId="11952" xr:uid="{00000000-0005-0000-0000-00009C2E0000}"/>
    <cellStyle name="Enter Units (1) 5" xfId="11953" xr:uid="{00000000-0005-0000-0000-00009D2E0000}"/>
    <cellStyle name="Enter Units (1) 6" xfId="11954" xr:uid="{00000000-0005-0000-0000-00009E2E0000}"/>
    <cellStyle name="Enter Units (1) 7" xfId="11955" xr:uid="{00000000-0005-0000-0000-00009F2E0000}"/>
    <cellStyle name="Enter Units (1) 8" xfId="11956" xr:uid="{00000000-0005-0000-0000-0000A02E0000}"/>
    <cellStyle name="Enter Units (1) 9" xfId="11957" xr:uid="{00000000-0005-0000-0000-0000A12E0000}"/>
    <cellStyle name="Enter Units (1)_2.1  NEW FTA passage prés BIS" xfId="11958" xr:uid="{00000000-0005-0000-0000-0000A22E0000}"/>
    <cellStyle name="Enter Units (2)" xfId="11959" xr:uid="{00000000-0005-0000-0000-0000A32E0000}"/>
    <cellStyle name="Enter Units (2) 10" xfId="11960" xr:uid="{00000000-0005-0000-0000-0000A42E0000}"/>
    <cellStyle name="Enter Units (2) 11" xfId="11961" xr:uid="{00000000-0005-0000-0000-0000A52E0000}"/>
    <cellStyle name="Enter Units (2) 12" xfId="11962" xr:uid="{00000000-0005-0000-0000-0000A62E0000}"/>
    <cellStyle name="Enter Units (2) 13" xfId="11963" xr:uid="{00000000-0005-0000-0000-0000A72E0000}"/>
    <cellStyle name="Enter Units (2) 14" xfId="11964" xr:uid="{00000000-0005-0000-0000-0000A82E0000}"/>
    <cellStyle name="Enter Units (2) 15" xfId="11965" xr:uid="{00000000-0005-0000-0000-0000A92E0000}"/>
    <cellStyle name="Enter Units (2) 2" xfId="11966" xr:uid="{00000000-0005-0000-0000-0000AA2E0000}"/>
    <cellStyle name="Enter Units (2) 3" xfId="11967" xr:uid="{00000000-0005-0000-0000-0000AB2E0000}"/>
    <cellStyle name="Enter Units (2) 4" xfId="11968" xr:uid="{00000000-0005-0000-0000-0000AC2E0000}"/>
    <cellStyle name="Enter Units (2) 5" xfId="11969" xr:uid="{00000000-0005-0000-0000-0000AD2E0000}"/>
    <cellStyle name="Enter Units (2) 6" xfId="11970" xr:uid="{00000000-0005-0000-0000-0000AE2E0000}"/>
    <cellStyle name="Enter Units (2) 7" xfId="11971" xr:uid="{00000000-0005-0000-0000-0000AF2E0000}"/>
    <cellStyle name="Enter Units (2) 8" xfId="11972" xr:uid="{00000000-0005-0000-0000-0000B02E0000}"/>
    <cellStyle name="Enter Units (2) 9" xfId="11973" xr:uid="{00000000-0005-0000-0000-0000B12E0000}"/>
    <cellStyle name="Enter Units (2)_2.1  NEW FTA passage prés BIS" xfId="11974" xr:uid="{00000000-0005-0000-0000-0000B22E0000}"/>
    <cellStyle name="Entrada" xfId="11975" xr:uid="{00000000-0005-0000-0000-0000B32E0000}"/>
    <cellStyle name="Entrada 10" xfId="11976" xr:uid="{00000000-0005-0000-0000-0000B42E0000}"/>
    <cellStyle name="Entrada 11" xfId="11977" xr:uid="{00000000-0005-0000-0000-0000B52E0000}"/>
    <cellStyle name="Entrada 12" xfId="11978" xr:uid="{00000000-0005-0000-0000-0000B62E0000}"/>
    <cellStyle name="Entrada 13" xfId="11979" xr:uid="{00000000-0005-0000-0000-0000B72E0000}"/>
    <cellStyle name="Entrada 14" xfId="11980" xr:uid="{00000000-0005-0000-0000-0000B82E0000}"/>
    <cellStyle name="Entrada 15" xfId="11981" xr:uid="{00000000-0005-0000-0000-0000B92E0000}"/>
    <cellStyle name="Entrada 16" xfId="11982" xr:uid="{00000000-0005-0000-0000-0000BA2E0000}"/>
    <cellStyle name="Entrada 17" xfId="11983" xr:uid="{00000000-0005-0000-0000-0000BB2E0000}"/>
    <cellStyle name="Entrada 18" xfId="11984" xr:uid="{00000000-0005-0000-0000-0000BC2E0000}"/>
    <cellStyle name="Entrada 19" xfId="11985" xr:uid="{00000000-0005-0000-0000-0000BD2E0000}"/>
    <cellStyle name="Entrada 2" xfId="11986" xr:uid="{00000000-0005-0000-0000-0000BE2E0000}"/>
    <cellStyle name="Entrada 2 10" xfId="11987" xr:uid="{00000000-0005-0000-0000-0000BF2E0000}"/>
    <cellStyle name="Entrada 2 11" xfId="11988" xr:uid="{00000000-0005-0000-0000-0000C02E0000}"/>
    <cellStyle name="Entrada 2 12" xfId="11989" xr:uid="{00000000-0005-0000-0000-0000C12E0000}"/>
    <cellStyle name="Entrada 2 13" xfId="11990" xr:uid="{00000000-0005-0000-0000-0000C22E0000}"/>
    <cellStyle name="Entrada 2 14" xfId="11991" xr:uid="{00000000-0005-0000-0000-0000C32E0000}"/>
    <cellStyle name="Entrada 2 15" xfId="11992" xr:uid="{00000000-0005-0000-0000-0000C42E0000}"/>
    <cellStyle name="Entrada 2 16" xfId="11993" xr:uid="{00000000-0005-0000-0000-0000C52E0000}"/>
    <cellStyle name="Entrada 2 17" xfId="11994" xr:uid="{00000000-0005-0000-0000-0000C62E0000}"/>
    <cellStyle name="Entrada 2 18" xfId="11995" xr:uid="{00000000-0005-0000-0000-0000C72E0000}"/>
    <cellStyle name="Entrada 2 19" xfId="11996" xr:uid="{00000000-0005-0000-0000-0000C82E0000}"/>
    <cellStyle name="Entrada 2 2" xfId="11997" xr:uid="{00000000-0005-0000-0000-0000C92E0000}"/>
    <cellStyle name="Entrada 2 3" xfId="11998" xr:uid="{00000000-0005-0000-0000-0000CA2E0000}"/>
    <cellStyle name="Entrada 2 4" xfId="11999" xr:uid="{00000000-0005-0000-0000-0000CB2E0000}"/>
    <cellStyle name="Entrada 2 5" xfId="12000" xr:uid="{00000000-0005-0000-0000-0000CC2E0000}"/>
    <cellStyle name="Entrada 2 6" xfId="12001" xr:uid="{00000000-0005-0000-0000-0000CD2E0000}"/>
    <cellStyle name="Entrada 2 7" xfId="12002" xr:uid="{00000000-0005-0000-0000-0000CE2E0000}"/>
    <cellStyle name="Entrada 2 8" xfId="12003" xr:uid="{00000000-0005-0000-0000-0000CF2E0000}"/>
    <cellStyle name="Entrada 2 9" xfId="12004" xr:uid="{00000000-0005-0000-0000-0000D02E0000}"/>
    <cellStyle name="Entrada 2_note 2_FTAResultat" xfId="12005" xr:uid="{00000000-0005-0000-0000-0000D12E0000}"/>
    <cellStyle name="Entrada 20" xfId="12006" xr:uid="{00000000-0005-0000-0000-0000D22E0000}"/>
    <cellStyle name="Entrada 21" xfId="12007" xr:uid="{00000000-0005-0000-0000-0000D32E0000}"/>
    <cellStyle name="Entrada 3" xfId="12008" xr:uid="{00000000-0005-0000-0000-0000D42E0000}"/>
    <cellStyle name="Entrada 3 10" xfId="12009" xr:uid="{00000000-0005-0000-0000-0000D52E0000}"/>
    <cellStyle name="Entrada 3 11" xfId="12010" xr:uid="{00000000-0005-0000-0000-0000D62E0000}"/>
    <cellStyle name="Entrada 3 12" xfId="12011" xr:uid="{00000000-0005-0000-0000-0000D72E0000}"/>
    <cellStyle name="Entrada 3 13" xfId="12012" xr:uid="{00000000-0005-0000-0000-0000D82E0000}"/>
    <cellStyle name="Entrada 3 14" xfId="12013" xr:uid="{00000000-0005-0000-0000-0000D92E0000}"/>
    <cellStyle name="Entrada 3 15" xfId="12014" xr:uid="{00000000-0005-0000-0000-0000DA2E0000}"/>
    <cellStyle name="Entrada 3 16" xfId="12015" xr:uid="{00000000-0005-0000-0000-0000DB2E0000}"/>
    <cellStyle name="Entrada 3 17" xfId="12016" xr:uid="{00000000-0005-0000-0000-0000DC2E0000}"/>
    <cellStyle name="Entrada 3 18" xfId="12017" xr:uid="{00000000-0005-0000-0000-0000DD2E0000}"/>
    <cellStyle name="Entrada 3 19" xfId="12018" xr:uid="{00000000-0005-0000-0000-0000DE2E0000}"/>
    <cellStyle name="Entrada 3 2" xfId="12019" xr:uid="{00000000-0005-0000-0000-0000DF2E0000}"/>
    <cellStyle name="Entrada 3 3" xfId="12020" xr:uid="{00000000-0005-0000-0000-0000E02E0000}"/>
    <cellStyle name="Entrada 3 4" xfId="12021" xr:uid="{00000000-0005-0000-0000-0000E12E0000}"/>
    <cellStyle name="Entrada 3 5" xfId="12022" xr:uid="{00000000-0005-0000-0000-0000E22E0000}"/>
    <cellStyle name="Entrada 3 6" xfId="12023" xr:uid="{00000000-0005-0000-0000-0000E32E0000}"/>
    <cellStyle name="Entrada 3 7" xfId="12024" xr:uid="{00000000-0005-0000-0000-0000E42E0000}"/>
    <cellStyle name="Entrada 3 8" xfId="12025" xr:uid="{00000000-0005-0000-0000-0000E52E0000}"/>
    <cellStyle name="Entrada 3 9" xfId="12026" xr:uid="{00000000-0005-0000-0000-0000E62E0000}"/>
    <cellStyle name="Entrada 3_note 2_FTAResultat" xfId="12027" xr:uid="{00000000-0005-0000-0000-0000E72E0000}"/>
    <cellStyle name="Entrada 4" xfId="12028" xr:uid="{00000000-0005-0000-0000-0000E82E0000}"/>
    <cellStyle name="Entrada 5" xfId="12029" xr:uid="{00000000-0005-0000-0000-0000E92E0000}"/>
    <cellStyle name="Entrada 6" xfId="12030" xr:uid="{00000000-0005-0000-0000-0000EA2E0000}"/>
    <cellStyle name="Entrada 7" xfId="12031" xr:uid="{00000000-0005-0000-0000-0000EB2E0000}"/>
    <cellStyle name="Entrada 8" xfId="12032" xr:uid="{00000000-0005-0000-0000-0000EC2E0000}"/>
    <cellStyle name="Entrada 9" xfId="12033" xr:uid="{00000000-0005-0000-0000-0000ED2E0000}"/>
    <cellStyle name="Entrada_note 2_FTAResultat" xfId="12034" xr:uid="{00000000-0005-0000-0000-0000EE2E0000}"/>
    <cellStyle name="Entrée 2" xfId="12035" xr:uid="{00000000-0005-0000-0000-0000EF2E0000}"/>
    <cellStyle name="Entrée 2 10" xfId="12036" xr:uid="{00000000-0005-0000-0000-0000F02E0000}"/>
    <cellStyle name="Entrée 2 11" xfId="12037" xr:uid="{00000000-0005-0000-0000-0000F12E0000}"/>
    <cellStyle name="Entrée 2 12" xfId="12038" xr:uid="{00000000-0005-0000-0000-0000F22E0000}"/>
    <cellStyle name="Entrée 2 13" xfId="12039" xr:uid="{00000000-0005-0000-0000-0000F32E0000}"/>
    <cellStyle name="Entrée 2 14" xfId="12040" xr:uid="{00000000-0005-0000-0000-0000F42E0000}"/>
    <cellStyle name="Entrée 2 15" xfId="12041" xr:uid="{00000000-0005-0000-0000-0000F52E0000}"/>
    <cellStyle name="Entrée 2 16" xfId="12042" xr:uid="{00000000-0005-0000-0000-0000F62E0000}"/>
    <cellStyle name="Entrée 2 17" xfId="12043" xr:uid="{00000000-0005-0000-0000-0000F72E0000}"/>
    <cellStyle name="Entrée 2 18" xfId="12044" xr:uid="{00000000-0005-0000-0000-0000F82E0000}"/>
    <cellStyle name="Entrée 2 19" xfId="12045" xr:uid="{00000000-0005-0000-0000-0000F92E0000}"/>
    <cellStyle name="Entrée 2 2" xfId="12046" xr:uid="{00000000-0005-0000-0000-0000FA2E0000}"/>
    <cellStyle name="Entrée 2 2 2" xfId="12047" xr:uid="{00000000-0005-0000-0000-0000FB2E0000}"/>
    <cellStyle name="Entrée 2 2 3" xfId="12048" xr:uid="{00000000-0005-0000-0000-0000FC2E0000}"/>
    <cellStyle name="Entrée 2 20" xfId="12049" xr:uid="{00000000-0005-0000-0000-0000FD2E0000}"/>
    <cellStyle name="Entrée 2 3" xfId="12050" xr:uid="{00000000-0005-0000-0000-0000FE2E0000}"/>
    <cellStyle name="Entrée 2 3 2" xfId="12051" xr:uid="{00000000-0005-0000-0000-0000FF2E0000}"/>
    <cellStyle name="Entrée 2 3 3" xfId="12052" xr:uid="{00000000-0005-0000-0000-0000002F0000}"/>
    <cellStyle name="Entrée 2 3 4" xfId="12053" xr:uid="{00000000-0005-0000-0000-0000012F0000}"/>
    <cellStyle name="Entrée 2 3 5" xfId="12054" xr:uid="{00000000-0005-0000-0000-0000022F0000}"/>
    <cellStyle name="Entrée 2 3 6" xfId="12055" xr:uid="{00000000-0005-0000-0000-0000032F0000}"/>
    <cellStyle name="Entrée 2 3 7" xfId="12056" xr:uid="{00000000-0005-0000-0000-0000042F0000}"/>
    <cellStyle name="Entrée 2 4" xfId="12057" xr:uid="{00000000-0005-0000-0000-0000052F0000}"/>
    <cellStyle name="Entrée 2 4 2" xfId="12058" xr:uid="{00000000-0005-0000-0000-0000062F0000}"/>
    <cellStyle name="Entrée 2 4 3" xfId="12059" xr:uid="{00000000-0005-0000-0000-0000072F0000}"/>
    <cellStyle name="Entrée 2 4 4" xfId="12060" xr:uid="{00000000-0005-0000-0000-0000082F0000}"/>
    <cellStyle name="Entrée 2 4 5" xfId="12061" xr:uid="{00000000-0005-0000-0000-0000092F0000}"/>
    <cellStyle name="Entrée 2 4 6" xfId="12062" xr:uid="{00000000-0005-0000-0000-00000A2F0000}"/>
    <cellStyle name="Entrée 2 4 7" xfId="12063" xr:uid="{00000000-0005-0000-0000-00000B2F0000}"/>
    <cellStyle name="Entrée 2 5" xfId="12064" xr:uid="{00000000-0005-0000-0000-00000C2F0000}"/>
    <cellStyle name="Entrée 2 6" xfId="12065" xr:uid="{00000000-0005-0000-0000-00000D2F0000}"/>
    <cellStyle name="Entrée 2 7" xfId="12066" xr:uid="{00000000-0005-0000-0000-00000E2F0000}"/>
    <cellStyle name="Entrée 2 8" xfId="12067" xr:uid="{00000000-0005-0000-0000-00000F2F0000}"/>
    <cellStyle name="Entrée 2 9" xfId="12068" xr:uid="{00000000-0005-0000-0000-0000102F0000}"/>
    <cellStyle name="Entrée 2_note 2_FTAResultat" xfId="12069" xr:uid="{00000000-0005-0000-0000-0000112F0000}"/>
    <cellStyle name="Entrée 3" xfId="12070" xr:uid="{00000000-0005-0000-0000-0000122F0000}"/>
    <cellStyle name="Entrée 3 2" xfId="12071" xr:uid="{00000000-0005-0000-0000-0000132F0000}"/>
    <cellStyle name="Entrée 3 2 2" xfId="12072" xr:uid="{00000000-0005-0000-0000-0000142F0000}"/>
    <cellStyle name="Entrée 3 2 3" xfId="12073" xr:uid="{00000000-0005-0000-0000-0000152F0000}"/>
    <cellStyle name="Entrée 3 2 4" xfId="12074" xr:uid="{00000000-0005-0000-0000-0000162F0000}"/>
    <cellStyle name="Entrée 3 2 5" xfId="12075" xr:uid="{00000000-0005-0000-0000-0000172F0000}"/>
    <cellStyle name="Entrée 3 2 6" xfId="12076" xr:uid="{00000000-0005-0000-0000-0000182F0000}"/>
    <cellStyle name="Entrée 3 2 7" xfId="12077" xr:uid="{00000000-0005-0000-0000-0000192F0000}"/>
    <cellStyle name="Entrée 3 3" xfId="12078" xr:uid="{00000000-0005-0000-0000-00001A2F0000}"/>
    <cellStyle name="Entrée 3 4" xfId="12079" xr:uid="{00000000-0005-0000-0000-00001B2F0000}"/>
    <cellStyle name="Entrée 4" xfId="12080" xr:uid="{00000000-0005-0000-0000-00001C2F0000}"/>
    <cellStyle name="Entries" xfId="12081" xr:uid="{00000000-0005-0000-0000-00001D2F0000}"/>
    <cellStyle name="Entries 10" xfId="12082" xr:uid="{00000000-0005-0000-0000-00001E2F0000}"/>
    <cellStyle name="Entries 10 2" xfId="12083" xr:uid="{00000000-0005-0000-0000-00001F2F0000}"/>
    <cellStyle name="Entries 10 3" xfId="12084" xr:uid="{00000000-0005-0000-0000-0000202F0000}"/>
    <cellStyle name="Entries 10 4" xfId="12085" xr:uid="{00000000-0005-0000-0000-0000212F0000}"/>
    <cellStyle name="Entries 10 5" xfId="12086" xr:uid="{00000000-0005-0000-0000-0000222F0000}"/>
    <cellStyle name="Entries 10_note 2_FTAResultat" xfId="12087" xr:uid="{00000000-0005-0000-0000-0000232F0000}"/>
    <cellStyle name="Entries 11" xfId="12088" xr:uid="{00000000-0005-0000-0000-0000242F0000}"/>
    <cellStyle name="Entries 11 2" xfId="12089" xr:uid="{00000000-0005-0000-0000-0000252F0000}"/>
    <cellStyle name="Entries 11 3" xfId="12090" xr:uid="{00000000-0005-0000-0000-0000262F0000}"/>
    <cellStyle name="Entries 11 4" xfId="12091" xr:uid="{00000000-0005-0000-0000-0000272F0000}"/>
    <cellStyle name="Entries 11 5" xfId="12092" xr:uid="{00000000-0005-0000-0000-0000282F0000}"/>
    <cellStyle name="Entries 11_note 2_FTAResultat" xfId="12093" xr:uid="{00000000-0005-0000-0000-0000292F0000}"/>
    <cellStyle name="Entries 12" xfId="12094" xr:uid="{00000000-0005-0000-0000-00002A2F0000}"/>
    <cellStyle name="Entries 12 2" xfId="12095" xr:uid="{00000000-0005-0000-0000-00002B2F0000}"/>
    <cellStyle name="Entries 12 3" xfId="12096" xr:uid="{00000000-0005-0000-0000-00002C2F0000}"/>
    <cellStyle name="Entries 12 4" xfId="12097" xr:uid="{00000000-0005-0000-0000-00002D2F0000}"/>
    <cellStyle name="Entries 12 5" xfId="12098" xr:uid="{00000000-0005-0000-0000-00002E2F0000}"/>
    <cellStyle name="Entries 12_note 2_FTAResultat" xfId="12099" xr:uid="{00000000-0005-0000-0000-00002F2F0000}"/>
    <cellStyle name="Entries 13" xfId="12100" xr:uid="{00000000-0005-0000-0000-0000302F0000}"/>
    <cellStyle name="Entries 13 2" xfId="12101" xr:uid="{00000000-0005-0000-0000-0000312F0000}"/>
    <cellStyle name="Entries 13 3" xfId="12102" xr:uid="{00000000-0005-0000-0000-0000322F0000}"/>
    <cellStyle name="Entries 13 4" xfId="12103" xr:uid="{00000000-0005-0000-0000-0000332F0000}"/>
    <cellStyle name="Entries 13 5" xfId="12104" xr:uid="{00000000-0005-0000-0000-0000342F0000}"/>
    <cellStyle name="Entries 13_note 2_FTAResultat" xfId="12105" xr:uid="{00000000-0005-0000-0000-0000352F0000}"/>
    <cellStyle name="Entries 14" xfId="12106" xr:uid="{00000000-0005-0000-0000-0000362F0000}"/>
    <cellStyle name="Entries 14 2" xfId="12107" xr:uid="{00000000-0005-0000-0000-0000372F0000}"/>
    <cellStyle name="Entries 14 3" xfId="12108" xr:uid="{00000000-0005-0000-0000-0000382F0000}"/>
    <cellStyle name="Entries 14 4" xfId="12109" xr:uid="{00000000-0005-0000-0000-0000392F0000}"/>
    <cellStyle name="Entries 14 5" xfId="12110" xr:uid="{00000000-0005-0000-0000-00003A2F0000}"/>
    <cellStyle name="Entries 14_note 2_FTAResultat" xfId="12111" xr:uid="{00000000-0005-0000-0000-00003B2F0000}"/>
    <cellStyle name="Entries 15" xfId="12112" xr:uid="{00000000-0005-0000-0000-00003C2F0000}"/>
    <cellStyle name="Entries 15 2" xfId="12113" xr:uid="{00000000-0005-0000-0000-00003D2F0000}"/>
    <cellStyle name="Entries 15 3" xfId="12114" xr:uid="{00000000-0005-0000-0000-00003E2F0000}"/>
    <cellStyle name="Entries 15 4" xfId="12115" xr:uid="{00000000-0005-0000-0000-00003F2F0000}"/>
    <cellStyle name="Entries 15 5" xfId="12116" xr:uid="{00000000-0005-0000-0000-0000402F0000}"/>
    <cellStyle name="Entries 15_note 2_FTAResultat" xfId="12117" xr:uid="{00000000-0005-0000-0000-0000412F0000}"/>
    <cellStyle name="Entries 16" xfId="12118" xr:uid="{00000000-0005-0000-0000-0000422F0000}"/>
    <cellStyle name="Entries 17" xfId="12119" xr:uid="{00000000-0005-0000-0000-0000432F0000}"/>
    <cellStyle name="Entries 18" xfId="12120" xr:uid="{00000000-0005-0000-0000-0000442F0000}"/>
    <cellStyle name="Entries 19" xfId="12121" xr:uid="{00000000-0005-0000-0000-0000452F0000}"/>
    <cellStyle name="Entries 2" xfId="12122" xr:uid="{00000000-0005-0000-0000-0000462F0000}"/>
    <cellStyle name="Entries 2 10" xfId="12123" xr:uid="{00000000-0005-0000-0000-0000472F0000}"/>
    <cellStyle name="Entries 2 10 2" xfId="12124" xr:uid="{00000000-0005-0000-0000-0000482F0000}"/>
    <cellStyle name="Entries 2 11" xfId="12125" xr:uid="{00000000-0005-0000-0000-0000492F0000}"/>
    <cellStyle name="Entries 2 12" xfId="12126" xr:uid="{00000000-0005-0000-0000-00004A2F0000}"/>
    <cellStyle name="Entries 2 13" xfId="12127" xr:uid="{00000000-0005-0000-0000-00004B2F0000}"/>
    <cellStyle name="Entries 2 14" xfId="12128" xr:uid="{00000000-0005-0000-0000-00004C2F0000}"/>
    <cellStyle name="Entries 2 15" xfId="12129" xr:uid="{00000000-0005-0000-0000-00004D2F0000}"/>
    <cellStyle name="Entries 2 16" xfId="12130" xr:uid="{00000000-0005-0000-0000-00004E2F0000}"/>
    <cellStyle name="Entries 2 2" xfId="12131" xr:uid="{00000000-0005-0000-0000-00004F2F0000}"/>
    <cellStyle name="Entries 2 2 10" xfId="12132" xr:uid="{00000000-0005-0000-0000-0000502F0000}"/>
    <cellStyle name="Entries 2 2 11" xfId="12133" xr:uid="{00000000-0005-0000-0000-0000512F0000}"/>
    <cellStyle name="Entries 2 2 12" xfId="12134" xr:uid="{00000000-0005-0000-0000-0000522F0000}"/>
    <cellStyle name="Entries 2 2 13" xfId="12135" xr:uid="{00000000-0005-0000-0000-0000532F0000}"/>
    <cellStyle name="Entries 2 2 14" xfId="12136" xr:uid="{00000000-0005-0000-0000-0000542F0000}"/>
    <cellStyle name="Entries 2 2 15" xfId="12137" xr:uid="{00000000-0005-0000-0000-0000552F0000}"/>
    <cellStyle name="Entries 2 2 16" xfId="12138" xr:uid="{00000000-0005-0000-0000-0000562F0000}"/>
    <cellStyle name="Entries 2 2 17" xfId="12139" xr:uid="{00000000-0005-0000-0000-0000572F0000}"/>
    <cellStyle name="Entries 2 2 18" xfId="12140" xr:uid="{00000000-0005-0000-0000-0000582F0000}"/>
    <cellStyle name="Entries 2 2 2" xfId="12141" xr:uid="{00000000-0005-0000-0000-0000592F0000}"/>
    <cellStyle name="Entries 2 2 2 2" xfId="12142" xr:uid="{00000000-0005-0000-0000-00005A2F0000}"/>
    <cellStyle name="Entries 2 2 2_note 2_FTAResultat" xfId="12143" xr:uid="{00000000-0005-0000-0000-00005B2F0000}"/>
    <cellStyle name="Entries 2 2 3" xfId="12144" xr:uid="{00000000-0005-0000-0000-00005C2F0000}"/>
    <cellStyle name="Entries 2 2 3 2" xfId="12145" xr:uid="{00000000-0005-0000-0000-00005D2F0000}"/>
    <cellStyle name="Entries 2 2 3_note 2_FTAResultat" xfId="12146" xr:uid="{00000000-0005-0000-0000-00005E2F0000}"/>
    <cellStyle name="Entries 2 2 4" xfId="12147" xr:uid="{00000000-0005-0000-0000-00005F2F0000}"/>
    <cellStyle name="Entries 2 2 4 2" xfId="12148" xr:uid="{00000000-0005-0000-0000-0000602F0000}"/>
    <cellStyle name="Entries 2 2 4_note 2_FTAResultat" xfId="12149" xr:uid="{00000000-0005-0000-0000-0000612F0000}"/>
    <cellStyle name="Entries 2 2 5" xfId="12150" xr:uid="{00000000-0005-0000-0000-0000622F0000}"/>
    <cellStyle name="Entries 2 2 5 2" xfId="12151" xr:uid="{00000000-0005-0000-0000-0000632F0000}"/>
    <cellStyle name="Entries 2 2 6" xfId="12152" xr:uid="{00000000-0005-0000-0000-0000642F0000}"/>
    <cellStyle name="Entries 2 2 7" xfId="12153" xr:uid="{00000000-0005-0000-0000-0000652F0000}"/>
    <cellStyle name="Entries 2 2 8" xfId="12154" xr:uid="{00000000-0005-0000-0000-0000662F0000}"/>
    <cellStyle name="Entries 2 2 9" xfId="12155" xr:uid="{00000000-0005-0000-0000-0000672F0000}"/>
    <cellStyle name="Entries 2 2_note 2_FTAResultat" xfId="12156" xr:uid="{00000000-0005-0000-0000-0000682F0000}"/>
    <cellStyle name="Entries 2 3" xfId="12157" xr:uid="{00000000-0005-0000-0000-0000692F0000}"/>
    <cellStyle name="Entries 2 3 10" xfId="12158" xr:uid="{00000000-0005-0000-0000-00006A2F0000}"/>
    <cellStyle name="Entries 2 3 11" xfId="12159" xr:uid="{00000000-0005-0000-0000-00006B2F0000}"/>
    <cellStyle name="Entries 2 3 12" xfId="12160" xr:uid="{00000000-0005-0000-0000-00006C2F0000}"/>
    <cellStyle name="Entries 2 3 13" xfId="12161" xr:uid="{00000000-0005-0000-0000-00006D2F0000}"/>
    <cellStyle name="Entries 2 3 14" xfId="12162" xr:uid="{00000000-0005-0000-0000-00006E2F0000}"/>
    <cellStyle name="Entries 2 3 15" xfId="12163" xr:uid="{00000000-0005-0000-0000-00006F2F0000}"/>
    <cellStyle name="Entries 2 3 16" xfId="12164" xr:uid="{00000000-0005-0000-0000-0000702F0000}"/>
    <cellStyle name="Entries 2 3 17" xfId="12165" xr:uid="{00000000-0005-0000-0000-0000712F0000}"/>
    <cellStyle name="Entries 2 3 18" xfId="12166" xr:uid="{00000000-0005-0000-0000-0000722F0000}"/>
    <cellStyle name="Entries 2 3 2" xfId="12167" xr:uid="{00000000-0005-0000-0000-0000732F0000}"/>
    <cellStyle name="Entries 2 3 2 2" xfId="12168" xr:uid="{00000000-0005-0000-0000-0000742F0000}"/>
    <cellStyle name="Entries 2 3 2_note 2_FTAResultat" xfId="12169" xr:uid="{00000000-0005-0000-0000-0000752F0000}"/>
    <cellStyle name="Entries 2 3 3" xfId="12170" xr:uid="{00000000-0005-0000-0000-0000762F0000}"/>
    <cellStyle name="Entries 2 3 3 2" xfId="12171" xr:uid="{00000000-0005-0000-0000-0000772F0000}"/>
    <cellStyle name="Entries 2 3 3_note 2_FTAResultat" xfId="12172" xr:uid="{00000000-0005-0000-0000-0000782F0000}"/>
    <cellStyle name="Entries 2 3 4" xfId="12173" xr:uid="{00000000-0005-0000-0000-0000792F0000}"/>
    <cellStyle name="Entries 2 3 4 2" xfId="12174" xr:uid="{00000000-0005-0000-0000-00007A2F0000}"/>
    <cellStyle name="Entries 2 3 4_note 2_FTAResultat" xfId="12175" xr:uid="{00000000-0005-0000-0000-00007B2F0000}"/>
    <cellStyle name="Entries 2 3 5" xfId="12176" xr:uid="{00000000-0005-0000-0000-00007C2F0000}"/>
    <cellStyle name="Entries 2 3 5 2" xfId="12177" xr:uid="{00000000-0005-0000-0000-00007D2F0000}"/>
    <cellStyle name="Entries 2 3 6" xfId="12178" xr:uid="{00000000-0005-0000-0000-00007E2F0000}"/>
    <cellStyle name="Entries 2 3 7" xfId="12179" xr:uid="{00000000-0005-0000-0000-00007F2F0000}"/>
    <cellStyle name="Entries 2 3 8" xfId="12180" xr:uid="{00000000-0005-0000-0000-0000802F0000}"/>
    <cellStyle name="Entries 2 3 9" xfId="12181" xr:uid="{00000000-0005-0000-0000-0000812F0000}"/>
    <cellStyle name="Entries 2 3_note 2_FTAResultat" xfId="12182" xr:uid="{00000000-0005-0000-0000-0000822F0000}"/>
    <cellStyle name="Entries 2 4" xfId="12183" xr:uid="{00000000-0005-0000-0000-0000832F0000}"/>
    <cellStyle name="Entries 2 4 10" xfId="12184" xr:uid="{00000000-0005-0000-0000-0000842F0000}"/>
    <cellStyle name="Entries 2 4 11" xfId="12185" xr:uid="{00000000-0005-0000-0000-0000852F0000}"/>
    <cellStyle name="Entries 2 4 12" xfId="12186" xr:uid="{00000000-0005-0000-0000-0000862F0000}"/>
    <cellStyle name="Entries 2 4 13" xfId="12187" xr:uid="{00000000-0005-0000-0000-0000872F0000}"/>
    <cellStyle name="Entries 2 4 14" xfId="12188" xr:uid="{00000000-0005-0000-0000-0000882F0000}"/>
    <cellStyle name="Entries 2 4 15" xfId="12189" xr:uid="{00000000-0005-0000-0000-0000892F0000}"/>
    <cellStyle name="Entries 2 4 16" xfId="12190" xr:uid="{00000000-0005-0000-0000-00008A2F0000}"/>
    <cellStyle name="Entries 2 4 17" xfId="12191" xr:uid="{00000000-0005-0000-0000-00008B2F0000}"/>
    <cellStyle name="Entries 2 4 18" xfId="12192" xr:uid="{00000000-0005-0000-0000-00008C2F0000}"/>
    <cellStyle name="Entries 2 4 2" xfId="12193" xr:uid="{00000000-0005-0000-0000-00008D2F0000}"/>
    <cellStyle name="Entries 2 4 2 2" xfId="12194" xr:uid="{00000000-0005-0000-0000-00008E2F0000}"/>
    <cellStyle name="Entries 2 4 2_note 2_FTAResultat" xfId="12195" xr:uid="{00000000-0005-0000-0000-00008F2F0000}"/>
    <cellStyle name="Entries 2 4 3" xfId="12196" xr:uid="{00000000-0005-0000-0000-0000902F0000}"/>
    <cellStyle name="Entries 2 4 3 2" xfId="12197" xr:uid="{00000000-0005-0000-0000-0000912F0000}"/>
    <cellStyle name="Entries 2 4 3_note 2_FTAResultat" xfId="12198" xr:uid="{00000000-0005-0000-0000-0000922F0000}"/>
    <cellStyle name="Entries 2 4 4" xfId="12199" xr:uid="{00000000-0005-0000-0000-0000932F0000}"/>
    <cellStyle name="Entries 2 4 4 2" xfId="12200" xr:uid="{00000000-0005-0000-0000-0000942F0000}"/>
    <cellStyle name="Entries 2 4 4_note 2_FTAResultat" xfId="12201" xr:uid="{00000000-0005-0000-0000-0000952F0000}"/>
    <cellStyle name="Entries 2 4 5" xfId="12202" xr:uid="{00000000-0005-0000-0000-0000962F0000}"/>
    <cellStyle name="Entries 2 4 5 2" xfId="12203" xr:uid="{00000000-0005-0000-0000-0000972F0000}"/>
    <cellStyle name="Entries 2 4 6" xfId="12204" xr:uid="{00000000-0005-0000-0000-0000982F0000}"/>
    <cellStyle name="Entries 2 4 7" xfId="12205" xr:uid="{00000000-0005-0000-0000-0000992F0000}"/>
    <cellStyle name="Entries 2 4 8" xfId="12206" xr:uid="{00000000-0005-0000-0000-00009A2F0000}"/>
    <cellStyle name="Entries 2 4 9" xfId="12207" xr:uid="{00000000-0005-0000-0000-00009B2F0000}"/>
    <cellStyle name="Entries 2 4_note 2_FTAResultat" xfId="12208" xr:uid="{00000000-0005-0000-0000-00009C2F0000}"/>
    <cellStyle name="Entries 2 5" xfId="12209" xr:uid="{00000000-0005-0000-0000-00009D2F0000}"/>
    <cellStyle name="Entries 2 5 10" xfId="12210" xr:uid="{00000000-0005-0000-0000-00009E2F0000}"/>
    <cellStyle name="Entries 2 5 11" xfId="12211" xr:uid="{00000000-0005-0000-0000-00009F2F0000}"/>
    <cellStyle name="Entries 2 5 12" xfId="12212" xr:uid="{00000000-0005-0000-0000-0000A02F0000}"/>
    <cellStyle name="Entries 2 5 13" xfId="12213" xr:uid="{00000000-0005-0000-0000-0000A12F0000}"/>
    <cellStyle name="Entries 2 5 14" xfId="12214" xr:uid="{00000000-0005-0000-0000-0000A22F0000}"/>
    <cellStyle name="Entries 2 5 15" xfId="12215" xr:uid="{00000000-0005-0000-0000-0000A32F0000}"/>
    <cellStyle name="Entries 2 5 16" xfId="12216" xr:uid="{00000000-0005-0000-0000-0000A42F0000}"/>
    <cellStyle name="Entries 2 5 17" xfId="12217" xr:uid="{00000000-0005-0000-0000-0000A52F0000}"/>
    <cellStyle name="Entries 2 5 18" xfId="12218" xr:uid="{00000000-0005-0000-0000-0000A62F0000}"/>
    <cellStyle name="Entries 2 5 2" xfId="12219" xr:uid="{00000000-0005-0000-0000-0000A72F0000}"/>
    <cellStyle name="Entries 2 5 2 2" xfId="12220" xr:uid="{00000000-0005-0000-0000-0000A82F0000}"/>
    <cellStyle name="Entries 2 5 2_note 2_FTAResultat" xfId="12221" xr:uid="{00000000-0005-0000-0000-0000A92F0000}"/>
    <cellStyle name="Entries 2 5 3" xfId="12222" xr:uid="{00000000-0005-0000-0000-0000AA2F0000}"/>
    <cellStyle name="Entries 2 5 3 2" xfId="12223" xr:uid="{00000000-0005-0000-0000-0000AB2F0000}"/>
    <cellStyle name="Entries 2 5 3_note 2_FTAResultat" xfId="12224" xr:uid="{00000000-0005-0000-0000-0000AC2F0000}"/>
    <cellStyle name="Entries 2 5 4" xfId="12225" xr:uid="{00000000-0005-0000-0000-0000AD2F0000}"/>
    <cellStyle name="Entries 2 5 4 2" xfId="12226" xr:uid="{00000000-0005-0000-0000-0000AE2F0000}"/>
    <cellStyle name="Entries 2 5 4_note 2_FTAResultat" xfId="12227" xr:uid="{00000000-0005-0000-0000-0000AF2F0000}"/>
    <cellStyle name="Entries 2 5 5" xfId="12228" xr:uid="{00000000-0005-0000-0000-0000B02F0000}"/>
    <cellStyle name="Entries 2 5 5 2" xfId="12229" xr:uid="{00000000-0005-0000-0000-0000B12F0000}"/>
    <cellStyle name="Entries 2 5 6" xfId="12230" xr:uid="{00000000-0005-0000-0000-0000B22F0000}"/>
    <cellStyle name="Entries 2 5 7" xfId="12231" xr:uid="{00000000-0005-0000-0000-0000B32F0000}"/>
    <cellStyle name="Entries 2 5 8" xfId="12232" xr:uid="{00000000-0005-0000-0000-0000B42F0000}"/>
    <cellStyle name="Entries 2 5 9" xfId="12233" xr:uid="{00000000-0005-0000-0000-0000B52F0000}"/>
    <cellStyle name="Entries 2 5_note 2_FTAResultat" xfId="12234" xr:uid="{00000000-0005-0000-0000-0000B62F0000}"/>
    <cellStyle name="Entries 2 6" xfId="12235" xr:uid="{00000000-0005-0000-0000-0000B72F0000}"/>
    <cellStyle name="Entries 2 6 2" xfId="12236" xr:uid="{00000000-0005-0000-0000-0000B82F0000}"/>
    <cellStyle name="Entries 2 6 3" xfId="12237" xr:uid="{00000000-0005-0000-0000-0000B92F0000}"/>
    <cellStyle name="Entries 2 6 4" xfId="12238" xr:uid="{00000000-0005-0000-0000-0000BA2F0000}"/>
    <cellStyle name="Entries 2 6 5" xfId="12239" xr:uid="{00000000-0005-0000-0000-0000BB2F0000}"/>
    <cellStyle name="Entries 2 6 6" xfId="12240" xr:uid="{00000000-0005-0000-0000-0000BC2F0000}"/>
    <cellStyle name="Entries 2 6_note 2_FTAResultat" xfId="12241" xr:uid="{00000000-0005-0000-0000-0000BD2F0000}"/>
    <cellStyle name="Entries 2 7" xfId="12242" xr:uid="{00000000-0005-0000-0000-0000BE2F0000}"/>
    <cellStyle name="Entries 2 7 2" xfId="12243" xr:uid="{00000000-0005-0000-0000-0000BF2F0000}"/>
    <cellStyle name="Entries 2 7_note 2_FTAResultat" xfId="12244" xr:uid="{00000000-0005-0000-0000-0000C02F0000}"/>
    <cellStyle name="Entries 2 8" xfId="12245" xr:uid="{00000000-0005-0000-0000-0000C12F0000}"/>
    <cellStyle name="Entries 2 8 2" xfId="12246" xr:uid="{00000000-0005-0000-0000-0000C22F0000}"/>
    <cellStyle name="Entries 2 8_note 2_FTAResultat" xfId="12247" xr:uid="{00000000-0005-0000-0000-0000C32F0000}"/>
    <cellStyle name="Entries 2 9" xfId="12248" xr:uid="{00000000-0005-0000-0000-0000C42F0000}"/>
    <cellStyle name="Entries 2 9 2" xfId="12249" xr:uid="{00000000-0005-0000-0000-0000C52F0000}"/>
    <cellStyle name="Entries 2 9_note 2_FTAResultat" xfId="12250" xr:uid="{00000000-0005-0000-0000-0000C62F0000}"/>
    <cellStyle name="Entries 2_note 2_FTAResultat" xfId="12251" xr:uid="{00000000-0005-0000-0000-0000C72F0000}"/>
    <cellStyle name="Entries 3" xfId="12252" xr:uid="{00000000-0005-0000-0000-0000C82F0000}"/>
    <cellStyle name="Entries 3 10" xfId="12253" xr:uid="{00000000-0005-0000-0000-0000C92F0000}"/>
    <cellStyle name="Entries 3 10 2" xfId="12254" xr:uid="{00000000-0005-0000-0000-0000CA2F0000}"/>
    <cellStyle name="Entries 3 11" xfId="12255" xr:uid="{00000000-0005-0000-0000-0000CB2F0000}"/>
    <cellStyle name="Entries 3 12" xfId="12256" xr:uid="{00000000-0005-0000-0000-0000CC2F0000}"/>
    <cellStyle name="Entries 3 13" xfId="12257" xr:uid="{00000000-0005-0000-0000-0000CD2F0000}"/>
    <cellStyle name="Entries 3 14" xfId="12258" xr:uid="{00000000-0005-0000-0000-0000CE2F0000}"/>
    <cellStyle name="Entries 3 15" xfId="12259" xr:uid="{00000000-0005-0000-0000-0000CF2F0000}"/>
    <cellStyle name="Entries 3 16" xfId="12260" xr:uid="{00000000-0005-0000-0000-0000D02F0000}"/>
    <cellStyle name="Entries 3 2" xfId="12261" xr:uid="{00000000-0005-0000-0000-0000D12F0000}"/>
    <cellStyle name="Entries 3 2 10" xfId="12262" xr:uid="{00000000-0005-0000-0000-0000D22F0000}"/>
    <cellStyle name="Entries 3 2 11" xfId="12263" xr:uid="{00000000-0005-0000-0000-0000D32F0000}"/>
    <cellStyle name="Entries 3 2 12" xfId="12264" xr:uid="{00000000-0005-0000-0000-0000D42F0000}"/>
    <cellStyle name="Entries 3 2 13" xfId="12265" xr:uid="{00000000-0005-0000-0000-0000D52F0000}"/>
    <cellStyle name="Entries 3 2 14" xfId="12266" xr:uid="{00000000-0005-0000-0000-0000D62F0000}"/>
    <cellStyle name="Entries 3 2 15" xfId="12267" xr:uid="{00000000-0005-0000-0000-0000D72F0000}"/>
    <cellStyle name="Entries 3 2 16" xfId="12268" xr:uid="{00000000-0005-0000-0000-0000D82F0000}"/>
    <cellStyle name="Entries 3 2 17" xfId="12269" xr:uid="{00000000-0005-0000-0000-0000D92F0000}"/>
    <cellStyle name="Entries 3 2 18" xfId="12270" xr:uid="{00000000-0005-0000-0000-0000DA2F0000}"/>
    <cellStyle name="Entries 3 2 2" xfId="12271" xr:uid="{00000000-0005-0000-0000-0000DB2F0000}"/>
    <cellStyle name="Entries 3 2 2 2" xfId="12272" xr:uid="{00000000-0005-0000-0000-0000DC2F0000}"/>
    <cellStyle name="Entries 3 2 2_note 2_FTAResultat" xfId="12273" xr:uid="{00000000-0005-0000-0000-0000DD2F0000}"/>
    <cellStyle name="Entries 3 2 3" xfId="12274" xr:uid="{00000000-0005-0000-0000-0000DE2F0000}"/>
    <cellStyle name="Entries 3 2 3 2" xfId="12275" xr:uid="{00000000-0005-0000-0000-0000DF2F0000}"/>
    <cellStyle name="Entries 3 2 3_note 2_FTAResultat" xfId="12276" xr:uid="{00000000-0005-0000-0000-0000E02F0000}"/>
    <cellStyle name="Entries 3 2 4" xfId="12277" xr:uid="{00000000-0005-0000-0000-0000E12F0000}"/>
    <cellStyle name="Entries 3 2 4 2" xfId="12278" xr:uid="{00000000-0005-0000-0000-0000E22F0000}"/>
    <cellStyle name="Entries 3 2 4_note 2_FTAResultat" xfId="12279" xr:uid="{00000000-0005-0000-0000-0000E32F0000}"/>
    <cellStyle name="Entries 3 2 5" xfId="12280" xr:uid="{00000000-0005-0000-0000-0000E42F0000}"/>
    <cellStyle name="Entries 3 2 5 2" xfId="12281" xr:uid="{00000000-0005-0000-0000-0000E52F0000}"/>
    <cellStyle name="Entries 3 2 6" xfId="12282" xr:uid="{00000000-0005-0000-0000-0000E62F0000}"/>
    <cellStyle name="Entries 3 2 7" xfId="12283" xr:uid="{00000000-0005-0000-0000-0000E72F0000}"/>
    <cellStyle name="Entries 3 2 8" xfId="12284" xr:uid="{00000000-0005-0000-0000-0000E82F0000}"/>
    <cellStyle name="Entries 3 2 9" xfId="12285" xr:uid="{00000000-0005-0000-0000-0000E92F0000}"/>
    <cellStyle name="Entries 3 2_note 2_FTAResultat" xfId="12286" xr:uid="{00000000-0005-0000-0000-0000EA2F0000}"/>
    <cellStyle name="Entries 3 3" xfId="12287" xr:uid="{00000000-0005-0000-0000-0000EB2F0000}"/>
    <cellStyle name="Entries 3 3 10" xfId="12288" xr:uid="{00000000-0005-0000-0000-0000EC2F0000}"/>
    <cellStyle name="Entries 3 3 11" xfId="12289" xr:uid="{00000000-0005-0000-0000-0000ED2F0000}"/>
    <cellStyle name="Entries 3 3 12" xfId="12290" xr:uid="{00000000-0005-0000-0000-0000EE2F0000}"/>
    <cellStyle name="Entries 3 3 13" xfId="12291" xr:uid="{00000000-0005-0000-0000-0000EF2F0000}"/>
    <cellStyle name="Entries 3 3 14" xfId="12292" xr:uid="{00000000-0005-0000-0000-0000F02F0000}"/>
    <cellStyle name="Entries 3 3 15" xfId="12293" xr:uid="{00000000-0005-0000-0000-0000F12F0000}"/>
    <cellStyle name="Entries 3 3 16" xfId="12294" xr:uid="{00000000-0005-0000-0000-0000F22F0000}"/>
    <cellStyle name="Entries 3 3 17" xfId="12295" xr:uid="{00000000-0005-0000-0000-0000F32F0000}"/>
    <cellStyle name="Entries 3 3 18" xfId="12296" xr:uid="{00000000-0005-0000-0000-0000F42F0000}"/>
    <cellStyle name="Entries 3 3 2" xfId="12297" xr:uid="{00000000-0005-0000-0000-0000F52F0000}"/>
    <cellStyle name="Entries 3 3 2 2" xfId="12298" xr:uid="{00000000-0005-0000-0000-0000F62F0000}"/>
    <cellStyle name="Entries 3 3 2_note 2_FTAResultat" xfId="12299" xr:uid="{00000000-0005-0000-0000-0000F72F0000}"/>
    <cellStyle name="Entries 3 3 3" xfId="12300" xr:uid="{00000000-0005-0000-0000-0000F82F0000}"/>
    <cellStyle name="Entries 3 3 3 2" xfId="12301" xr:uid="{00000000-0005-0000-0000-0000F92F0000}"/>
    <cellStyle name="Entries 3 3 3_note 2_FTAResultat" xfId="12302" xr:uid="{00000000-0005-0000-0000-0000FA2F0000}"/>
    <cellStyle name="Entries 3 3 4" xfId="12303" xr:uid="{00000000-0005-0000-0000-0000FB2F0000}"/>
    <cellStyle name="Entries 3 3 4 2" xfId="12304" xr:uid="{00000000-0005-0000-0000-0000FC2F0000}"/>
    <cellStyle name="Entries 3 3 4_note 2_FTAResultat" xfId="12305" xr:uid="{00000000-0005-0000-0000-0000FD2F0000}"/>
    <cellStyle name="Entries 3 3 5" xfId="12306" xr:uid="{00000000-0005-0000-0000-0000FE2F0000}"/>
    <cellStyle name="Entries 3 3 5 2" xfId="12307" xr:uid="{00000000-0005-0000-0000-0000FF2F0000}"/>
    <cellStyle name="Entries 3 3 6" xfId="12308" xr:uid="{00000000-0005-0000-0000-000000300000}"/>
    <cellStyle name="Entries 3 3 7" xfId="12309" xr:uid="{00000000-0005-0000-0000-000001300000}"/>
    <cellStyle name="Entries 3 3 8" xfId="12310" xr:uid="{00000000-0005-0000-0000-000002300000}"/>
    <cellStyle name="Entries 3 3 9" xfId="12311" xr:uid="{00000000-0005-0000-0000-000003300000}"/>
    <cellStyle name="Entries 3 3_note 2_FTAResultat" xfId="12312" xr:uid="{00000000-0005-0000-0000-000004300000}"/>
    <cellStyle name="Entries 3 4" xfId="12313" xr:uid="{00000000-0005-0000-0000-000005300000}"/>
    <cellStyle name="Entries 3 4 10" xfId="12314" xr:uid="{00000000-0005-0000-0000-000006300000}"/>
    <cellStyle name="Entries 3 4 11" xfId="12315" xr:uid="{00000000-0005-0000-0000-000007300000}"/>
    <cellStyle name="Entries 3 4 12" xfId="12316" xr:uid="{00000000-0005-0000-0000-000008300000}"/>
    <cellStyle name="Entries 3 4 13" xfId="12317" xr:uid="{00000000-0005-0000-0000-000009300000}"/>
    <cellStyle name="Entries 3 4 14" xfId="12318" xr:uid="{00000000-0005-0000-0000-00000A300000}"/>
    <cellStyle name="Entries 3 4 15" xfId="12319" xr:uid="{00000000-0005-0000-0000-00000B300000}"/>
    <cellStyle name="Entries 3 4 16" xfId="12320" xr:uid="{00000000-0005-0000-0000-00000C300000}"/>
    <cellStyle name="Entries 3 4 17" xfId="12321" xr:uid="{00000000-0005-0000-0000-00000D300000}"/>
    <cellStyle name="Entries 3 4 18" xfId="12322" xr:uid="{00000000-0005-0000-0000-00000E300000}"/>
    <cellStyle name="Entries 3 4 2" xfId="12323" xr:uid="{00000000-0005-0000-0000-00000F300000}"/>
    <cellStyle name="Entries 3 4 2 2" xfId="12324" xr:uid="{00000000-0005-0000-0000-000010300000}"/>
    <cellStyle name="Entries 3 4 2_note 2_FTAResultat" xfId="12325" xr:uid="{00000000-0005-0000-0000-000011300000}"/>
    <cellStyle name="Entries 3 4 3" xfId="12326" xr:uid="{00000000-0005-0000-0000-000012300000}"/>
    <cellStyle name="Entries 3 4 3 2" xfId="12327" xr:uid="{00000000-0005-0000-0000-000013300000}"/>
    <cellStyle name="Entries 3 4 3_note 2_FTAResultat" xfId="12328" xr:uid="{00000000-0005-0000-0000-000014300000}"/>
    <cellStyle name="Entries 3 4 4" xfId="12329" xr:uid="{00000000-0005-0000-0000-000015300000}"/>
    <cellStyle name="Entries 3 4 4 2" xfId="12330" xr:uid="{00000000-0005-0000-0000-000016300000}"/>
    <cellStyle name="Entries 3 4 4_note 2_FTAResultat" xfId="12331" xr:uid="{00000000-0005-0000-0000-000017300000}"/>
    <cellStyle name="Entries 3 4 5" xfId="12332" xr:uid="{00000000-0005-0000-0000-000018300000}"/>
    <cellStyle name="Entries 3 4 5 2" xfId="12333" xr:uid="{00000000-0005-0000-0000-000019300000}"/>
    <cellStyle name="Entries 3 4 6" xfId="12334" xr:uid="{00000000-0005-0000-0000-00001A300000}"/>
    <cellStyle name="Entries 3 4 7" xfId="12335" xr:uid="{00000000-0005-0000-0000-00001B300000}"/>
    <cellStyle name="Entries 3 4 8" xfId="12336" xr:uid="{00000000-0005-0000-0000-00001C300000}"/>
    <cellStyle name="Entries 3 4 9" xfId="12337" xr:uid="{00000000-0005-0000-0000-00001D300000}"/>
    <cellStyle name="Entries 3 4_note 2_FTAResultat" xfId="12338" xr:uid="{00000000-0005-0000-0000-00001E300000}"/>
    <cellStyle name="Entries 3 5" xfId="12339" xr:uid="{00000000-0005-0000-0000-00001F300000}"/>
    <cellStyle name="Entries 3 5 10" xfId="12340" xr:uid="{00000000-0005-0000-0000-000020300000}"/>
    <cellStyle name="Entries 3 5 11" xfId="12341" xr:uid="{00000000-0005-0000-0000-000021300000}"/>
    <cellStyle name="Entries 3 5 12" xfId="12342" xr:uid="{00000000-0005-0000-0000-000022300000}"/>
    <cellStyle name="Entries 3 5 13" xfId="12343" xr:uid="{00000000-0005-0000-0000-000023300000}"/>
    <cellStyle name="Entries 3 5 14" xfId="12344" xr:uid="{00000000-0005-0000-0000-000024300000}"/>
    <cellStyle name="Entries 3 5 15" xfId="12345" xr:uid="{00000000-0005-0000-0000-000025300000}"/>
    <cellStyle name="Entries 3 5 16" xfId="12346" xr:uid="{00000000-0005-0000-0000-000026300000}"/>
    <cellStyle name="Entries 3 5 17" xfId="12347" xr:uid="{00000000-0005-0000-0000-000027300000}"/>
    <cellStyle name="Entries 3 5 18" xfId="12348" xr:uid="{00000000-0005-0000-0000-000028300000}"/>
    <cellStyle name="Entries 3 5 2" xfId="12349" xr:uid="{00000000-0005-0000-0000-000029300000}"/>
    <cellStyle name="Entries 3 5 2 2" xfId="12350" xr:uid="{00000000-0005-0000-0000-00002A300000}"/>
    <cellStyle name="Entries 3 5 2_note 2_FTAResultat" xfId="12351" xr:uid="{00000000-0005-0000-0000-00002B300000}"/>
    <cellStyle name="Entries 3 5 3" xfId="12352" xr:uid="{00000000-0005-0000-0000-00002C300000}"/>
    <cellStyle name="Entries 3 5 3 2" xfId="12353" xr:uid="{00000000-0005-0000-0000-00002D300000}"/>
    <cellStyle name="Entries 3 5 3_note 2_FTAResultat" xfId="12354" xr:uid="{00000000-0005-0000-0000-00002E300000}"/>
    <cellStyle name="Entries 3 5 4" xfId="12355" xr:uid="{00000000-0005-0000-0000-00002F300000}"/>
    <cellStyle name="Entries 3 5 4 2" xfId="12356" xr:uid="{00000000-0005-0000-0000-000030300000}"/>
    <cellStyle name="Entries 3 5 4_note 2_FTAResultat" xfId="12357" xr:uid="{00000000-0005-0000-0000-000031300000}"/>
    <cellStyle name="Entries 3 5 5" xfId="12358" xr:uid="{00000000-0005-0000-0000-000032300000}"/>
    <cellStyle name="Entries 3 5 5 2" xfId="12359" xr:uid="{00000000-0005-0000-0000-000033300000}"/>
    <cellStyle name="Entries 3 5 6" xfId="12360" xr:uid="{00000000-0005-0000-0000-000034300000}"/>
    <cellStyle name="Entries 3 5 7" xfId="12361" xr:uid="{00000000-0005-0000-0000-000035300000}"/>
    <cellStyle name="Entries 3 5 8" xfId="12362" xr:uid="{00000000-0005-0000-0000-000036300000}"/>
    <cellStyle name="Entries 3 5 9" xfId="12363" xr:uid="{00000000-0005-0000-0000-000037300000}"/>
    <cellStyle name="Entries 3 5_note 2_FTAResultat" xfId="12364" xr:uid="{00000000-0005-0000-0000-000038300000}"/>
    <cellStyle name="Entries 3 6" xfId="12365" xr:uid="{00000000-0005-0000-0000-000039300000}"/>
    <cellStyle name="Entries 3 6 2" xfId="12366" xr:uid="{00000000-0005-0000-0000-00003A300000}"/>
    <cellStyle name="Entries 3 6 3" xfId="12367" xr:uid="{00000000-0005-0000-0000-00003B300000}"/>
    <cellStyle name="Entries 3 6 4" xfId="12368" xr:uid="{00000000-0005-0000-0000-00003C300000}"/>
    <cellStyle name="Entries 3 6 5" xfId="12369" xr:uid="{00000000-0005-0000-0000-00003D300000}"/>
    <cellStyle name="Entries 3 6 6" xfId="12370" xr:uid="{00000000-0005-0000-0000-00003E300000}"/>
    <cellStyle name="Entries 3 6_note 2_FTAResultat" xfId="12371" xr:uid="{00000000-0005-0000-0000-00003F300000}"/>
    <cellStyle name="Entries 3 7" xfId="12372" xr:uid="{00000000-0005-0000-0000-000040300000}"/>
    <cellStyle name="Entries 3 7 2" xfId="12373" xr:uid="{00000000-0005-0000-0000-000041300000}"/>
    <cellStyle name="Entries 3 7_note 2_FTAResultat" xfId="12374" xr:uid="{00000000-0005-0000-0000-000042300000}"/>
    <cellStyle name="Entries 3 8" xfId="12375" xr:uid="{00000000-0005-0000-0000-000043300000}"/>
    <cellStyle name="Entries 3 8 2" xfId="12376" xr:uid="{00000000-0005-0000-0000-000044300000}"/>
    <cellStyle name="Entries 3 8_note 2_FTAResultat" xfId="12377" xr:uid="{00000000-0005-0000-0000-000045300000}"/>
    <cellStyle name="Entries 3 9" xfId="12378" xr:uid="{00000000-0005-0000-0000-000046300000}"/>
    <cellStyle name="Entries 3 9 2" xfId="12379" xr:uid="{00000000-0005-0000-0000-000047300000}"/>
    <cellStyle name="Entries 3 9_note 2_FTAResultat" xfId="12380" xr:uid="{00000000-0005-0000-0000-000048300000}"/>
    <cellStyle name="Entries 3_note 2_FTAResultat" xfId="12381" xr:uid="{00000000-0005-0000-0000-000049300000}"/>
    <cellStyle name="Entries 4" xfId="12382" xr:uid="{00000000-0005-0000-0000-00004A300000}"/>
    <cellStyle name="Entries 4 10" xfId="12383" xr:uid="{00000000-0005-0000-0000-00004B300000}"/>
    <cellStyle name="Entries 4 10 2" xfId="12384" xr:uid="{00000000-0005-0000-0000-00004C300000}"/>
    <cellStyle name="Entries 4 11" xfId="12385" xr:uid="{00000000-0005-0000-0000-00004D300000}"/>
    <cellStyle name="Entries 4 12" xfId="12386" xr:uid="{00000000-0005-0000-0000-00004E300000}"/>
    <cellStyle name="Entries 4 13" xfId="12387" xr:uid="{00000000-0005-0000-0000-00004F300000}"/>
    <cellStyle name="Entries 4 14" xfId="12388" xr:uid="{00000000-0005-0000-0000-000050300000}"/>
    <cellStyle name="Entries 4 15" xfId="12389" xr:uid="{00000000-0005-0000-0000-000051300000}"/>
    <cellStyle name="Entries 4 16" xfId="12390" xr:uid="{00000000-0005-0000-0000-000052300000}"/>
    <cellStyle name="Entries 4 2" xfId="12391" xr:uid="{00000000-0005-0000-0000-000053300000}"/>
    <cellStyle name="Entries 4 2 10" xfId="12392" xr:uid="{00000000-0005-0000-0000-000054300000}"/>
    <cellStyle name="Entries 4 2 11" xfId="12393" xr:uid="{00000000-0005-0000-0000-000055300000}"/>
    <cellStyle name="Entries 4 2 12" xfId="12394" xr:uid="{00000000-0005-0000-0000-000056300000}"/>
    <cellStyle name="Entries 4 2 13" xfId="12395" xr:uid="{00000000-0005-0000-0000-000057300000}"/>
    <cellStyle name="Entries 4 2 14" xfId="12396" xr:uid="{00000000-0005-0000-0000-000058300000}"/>
    <cellStyle name="Entries 4 2 15" xfId="12397" xr:uid="{00000000-0005-0000-0000-000059300000}"/>
    <cellStyle name="Entries 4 2 16" xfId="12398" xr:uid="{00000000-0005-0000-0000-00005A300000}"/>
    <cellStyle name="Entries 4 2 17" xfId="12399" xr:uid="{00000000-0005-0000-0000-00005B300000}"/>
    <cellStyle name="Entries 4 2 18" xfId="12400" xr:uid="{00000000-0005-0000-0000-00005C300000}"/>
    <cellStyle name="Entries 4 2 2" xfId="12401" xr:uid="{00000000-0005-0000-0000-00005D300000}"/>
    <cellStyle name="Entries 4 2 2 2" xfId="12402" xr:uid="{00000000-0005-0000-0000-00005E300000}"/>
    <cellStyle name="Entries 4 2 2_note 2_FTAResultat" xfId="12403" xr:uid="{00000000-0005-0000-0000-00005F300000}"/>
    <cellStyle name="Entries 4 2 3" xfId="12404" xr:uid="{00000000-0005-0000-0000-000060300000}"/>
    <cellStyle name="Entries 4 2 3 2" xfId="12405" xr:uid="{00000000-0005-0000-0000-000061300000}"/>
    <cellStyle name="Entries 4 2 3_note 2_FTAResultat" xfId="12406" xr:uid="{00000000-0005-0000-0000-000062300000}"/>
    <cellStyle name="Entries 4 2 4" xfId="12407" xr:uid="{00000000-0005-0000-0000-000063300000}"/>
    <cellStyle name="Entries 4 2 4 2" xfId="12408" xr:uid="{00000000-0005-0000-0000-000064300000}"/>
    <cellStyle name="Entries 4 2 4_note 2_FTAResultat" xfId="12409" xr:uid="{00000000-0005-0000-0000-000065300000}"/>
    <cellStyle name="Entries 4 2 5" xfId="12410" xr:uid="{00000000-0005-0000-0000-000066300000}"/>
    <cellStyle name="Entries 4 2 5 2" xfId="12411" xr:uid="{00000000-0005-0000-0000-000067300000}"/>
    <cellStyle name="Entries 4 2 6" xfId="12412" xr:uid="{00000000-0005-0000-0000-000068300000}"/>
    <cellStyle name="Entries 4 2 7" xfId="12413" xr:uid="{00000000-0005-0000-0000-000069300000}"/>
    <cellStyle name="Entries 4 2 8" xfId="12414" xr:uid="{00000000-0005-0000-0000-00006A300000}"/>
    <cellStyle name="Entries 4 2 9" xfId="12415" xr:uid="{00000000-0005-0000-0000-00006B300000}"/>
    <cellStyle name="Entries 4 2_note 2_FTAResultat" xfId="12416" xr:uid="{00000000-0005-0000-0000-00006C300000}"/>
    <cellStyle name="Entries 4 3" xfId="12417" xr:uid="{00000000-0005-0000-0000-00006D300000}"/>
    <cellStyle name="Entries 4 3 10" xfId="12418" xr:uid="{00000000-0005-0000-0000-00006E300000}"/>
    <cellStyle name="Entries 4 3 11" xfId="12419" xr:uid="{00000000-0005-0000-0000-00006F300000}"/>
    <cellStyle name="Entries 4 3 12" xfId="12420" xr:uid="{00000000-0005-0000-0000-000070300000}"/>
    <cellStyle name="Entries 4 3 13" xfId="12421" xr:uid="{00000000-0005-0000-0000-000071300000}"/>
    <cellStyle name="Entries 4 3 14" xfId="12422" xr:uid="{00000000-0005-0000-0000-000072300000}"/>
    <cellStyle name="Entries 4 3 15" xfId="12423" xr:uid="{00000000-0005-0000-0000-000073300000}"/>
    <cellStyle name="Entries 4 3 16" xfId="12424" xr:uid="{00000000-0005-0000-0000-000074300000}"/>
    <cellStyle name="Entries 4 3 17" xfId="12425" xr:uid="{00000000-0005-0000-0000-000075300000}"/>
    <cellStyle name="Entries 4 3 18" xfId="12426" xr:uid="{00000000-0005-0000-0000-000076300000}"/>
    <cellStyle name="Entries 4 3 2" xfId="12427" xr:uid="{00000000-0005-0000-0000-000077300000}"/>
    <cellStyle name="Entries 4 3 2 2" xfId="12428" xr:uid="{00000000-0005-0000-0000-000078300000}"/>
    <cellStyle name="Entries 4 3 2_note 2_FTAResultat" xfId="12429" xr:uid="{00000000-0005-0000-0000-000079300000}"/>
    <cellStyle name="Entries 4 3 3" xfId="12430" xr:uid="{00000000-0005-0000-0000-00007A300000}"/>
    <cellStyle name="Entries 4 3 3 2" xfId="12431" xr:uid="{00000000-0005-0000-0000-00007B300000}"/>
    <cellStyle name="Entries 4 3 3_note 2_FTAResultat" xfId="12432" xr:uid="{00000000-0005-0000-0000-00007C300000}"/>
    <cellStyle name="Entries 4 3 4" xfId="12433" xr:uid="{00000000-0005-0000-0000-00007D300000}"/>
    <cellStyle name="Entries 4 3 4 2" xfId="12434" xr:uid="{00000000-0005-0000-0000-00007E300000}"/>
    <cellStyle name="Entries 4 3 4_note 2_FTAResultat" xfId="12435" xr:uid="{00000000-0005-0000-0000-00007F300000}"/>
    <cellStyle name="Entries 4 3 5" xfId="12436" xr:uid="{00000000-0005-0000-0000-000080300000}"/>
    <cellStyle name="Entries 4 3 5 2" xfId="12437" xr:uid="{00000000-0005-0000-0000-000081300000}"/>
    <cellStyle name="Entries 4 3 6" xfId="12438" xr:uid="{00000000-0005-0000-0000-000082300000}"/>
    <cellStyle name="Entries 4 3 7" xfId="12439" xr:uid="{00000000-0005-0000-0000-000083300000}"/>
    <cellStyle name="Entries 4 3 8" xfId="12440" xr:uid="{00000000-0005-0000-0000-000084300000}"/>
    <cellStyle name="Entries 4 3 9" xfId="12441" xr:uid="{00000000-0005-0000-0000-000085300000}"/>
    <cellStyle name="Entries 4 3_note 2_FTAResultat" xfId="12442" xr:uid="{00000000-0005-0000-0000-000086300000}"/>
    <cellStyle name="Entries 4 4" xfId="12443" xr:uid="{00000000-0005-0000-0000-000087300000}"/>
    <cellStyle name="Entries 4 4 10" xfId="12444" xr:uid="{00000000-0005-0000-0000-000088300000}"/>
    <cellStyle name="Entries 4 4 11" xfId="12445" xr:uid="{00000000-0005-0000-0000-000089300000}"/>
    <cellStyle name="Entries 4 4 12" xfId="12446" xr:uid="{00000000-0005-0000-0000-00008A300000}"/>
    <cellStyle name="Entries 4 4 13" xfId="12447" xr:uid="{00000000-0005-0000-0000-00008B300000}"/>
    <cellStyle name="Entries 4 4 14" xfId="12448" xr:uid="{00000000-0005-0000-0000-00008C300000}"/>
    <cellStyle name="Entries 4 4 15" xfId="12449" xr:uid="{00000000-0005-0000-0000-00008D300000}"/>
    <cellStyle name="Entries 4 4 16" xfId="12450" xr:uid="{00000000-0005-0000-0000-00008E300000}"/>
    <cellStyle name="Entries 4 4 17" xfId="12451" xr:uid="{00000000-0005-0000-0000-00008F300000}"/>
    <cellStyle name="Entries 4 4 18" xfId="12452" xr:uid="{00000000-0005-0000-0000-000090300000}"/>
    <cellStyle name="Entries 4 4 2" xfId="12453" xr:uid="{00000000-0005-0000-0000-000091300000}"/>
    <cellStyle name="Entries 4 4 2 2" xfId="12454" xr:uid="{00000000-0005-0000-0000-000092300000}"/>
    <cellStyle name="Entries 4 4 2_note 2_FTAResultat" xfId="12455" xr:uid="{00000000-0005-0000-0000-000093300000}"/>
    <cellStyle name="Entries 4 4 3" xfId="12456" xr:uid="{00000000-0005-0000-0000-000094300000}"/>
    <cellStyle name="Entries 4 4 3 2" xfId="12457" xr:uid="{00000000-0005-0000-0000-000095300000}"/>
    <cellStyle name="Entries 4 4 3_note 2_FTAResultat" xfId="12458" xr:uid="{00000000-0005-0000-0000-000096300000}"/>
    <cellStyle name="Entries 4 4 4" xfId="12459" xr:uid="{00000000-0005-0000-0000-000097300000}"/>
    <cellStyle name="Entries 4 4 4 2" xfId="12460" xr:uid="{00000000-0005-0000-0000-000098300000}"/>
    <cellStyle name="Entries 4 4 4_note 2_FTAResultat" xfId="12461" xr:uid="{00000000-0005-0000-0000-000099300000}"/>
    <cellStyle name="Entries 4 4 5" xfId="12462" xr:uid="{00000000-0005-0000-0000-00009A300000}"/>
    <cellStyle name="Entries 4 4 5 2" xfId="12463" xr:uid="{00000000-0005-0000-0000-00009B300000}"/>
    <cellStyle name="Entries 4 4 6" xfId="12464" xr:uid="{00000000-0005-0000-0000-00009C300000}"/>
    <cellStyle name="Entries 4 4 7" xfId="12465" xr:uid="{00000000-0005-0000-0000-00009D300000}"/>
    <cellStyle name="Entries 4 4 8" xfId="12466" xr:uid="{00000000-0005-0000-0000-00009E300000}"/>
    <cellStyle name="Entries 4 4 9" xfId="12467" xr:uid="{00000000-0005-0000-0000-00009F300000}"/>
    <cellStyle name="Entries 4 4_note 2_FTAResultat" xfId="12468" xr:uid="{00000000-0005-0000-0000-0000A0300000}"/>
    <cellStyle name="Entries 4 5" xfId="12469" xr:uid="{00000000-0005-0000-0000-0000A1300000}"/>
    <cellStyle name="Entries 4 5 10" xfId="12470" xr:uid="{00000000-0005-0000-0000-0000A2300000}"/>
    <cellStyle name="Entries 4 5 11" xfId="12471" xr:uid="{00000000-0005-0000-0000-0000A3300000}"/>
    <cellStyle name="Entries 4 5 12" xfId="12472" xr:uid="{00000000-0005-0000-0000-0000A4300000}"/>
    <cellStyle name="Entries 4 5 13" xfId="12473" xr:uid="{00000000-0005-0000-0000-0000A5300000}"/>
    <cellStyle name="Entries 4 5 14" xfId="12474" xr:uid="{00000000-0005-0000-0000-0000A6300000}"/>
    <cellStyle name="Entries 4 5 15" xfId="12475" xr:uid="{00000000-0005-0000-0000-0000A7300000}"/>
    <cellStyle name="Entries 4 5 16" xfId="12476" xr:uid="{00000000-0005-0000-0000-0000A8300000}"/>
    <cellStyle name="Entries 4 5 17" xfId="12477" xr:uid="{00000000-0005-0000-0000-0000A9300000}"/>
    <cellStyle name="Entries 4 5 18" xfId="12478" xr:uid="{00000000-0005-0000-0000-0000AA300000}"/>
    <cellStyle name="Entries 4 5 2" xfId="12479" xr:uid="{00000000-0005-0000-0000-0000AB300000}"/>
    <cellStyle name="Entries 4 5 2 2" xfId="12480" xr:uid="{00000000-0005-0000-0000-0000AC300000}"/>
    <cellStyle name="Entries 4 5 2_note 2_FTAResultat" xfId="12481" xr:uid="{00000000-0005-0000-0000-0000AD300000}"/>
    <cellStyle name="Entries 4 5 3" xfId="12482" xr:uid="{00000000-0005-0000-0000-0000AE300000}"/>
    <cellStyle name="Entries 4 5 3 2" xfId="12483" xr:uid="{00000000-0005-0000-0000-0000AF300000}"/>
    <cellStyle name="Entries 4 5 3_note 2_FTAResultat" xfId="12484" xr:uid="{00000000-0005-0000-0000-0000B0300000}"/>
    <cellStyle name="Entries 4 5 4" xfId="12485" xr:uid="{00000000-0005-0000-0000-0000B1300000}"/>
    <cellStyle name="Entries 4 5 4 2" xfId="12486" xr:uid="{00000000-0005-0000-0000-0000B2300000}"/>
    <cellStyle name="Entries 4 5 4_note 2_FTAResultat" xfId="12487" xr:uid="{00000000-0005-0000-0000-0000B3300000}"/>
    <cellStyle name="Entries 4 5 5" xfId="12488" xr:uid="{00000000-0005-0000-0000-0000B4300000}"/>
    <cellStyle name="Entries 4 5 5 2" xfId="12489" xr:uid="{00000000-0005-0000-0000-0000B5300000}"/>
    <cellStyle name="Entries 4 5 6" xfId="12490" xr:uid="{00000000-0005-0000-0000-0000B6300000}"/>
    <cellStyle name="Entries 4 5 7" xfId="12491" xr:uid="{00000000-0005-0000-0000-0000B7300000}"/>
    <cellStyle name="Entries 4 5 8" xfId="12492" xr:uid="{00000000-0005-0000-0000-0000B8300000}"/>
    <cellStyle name="Entries 4 5 9" xfId="12493" xr:uid="{00000000-0005-0000-0000-0000B9300000}"/>
    <cellStyle name="Entries 4 5_note 2_FTAResultat" xfId="12494" xr:uid="{00000000-0005-0000-0000-0000BA300000}"/>
    <cellStyle name="Entries 4 6" xfId="12495" xr:uid="{00000000-0005-0000-0000-0000BB300000}"/>
    <cellStyle name="Entries 4 6 2" xfId="12496" xr:uid="{00000000-0005-0000-0000-0000BC300000}"/>
    <cellStyle name="Entries 4 6 3" xfId="12497" xr:uid="{00000000-0005-0000-0000-0000BD300000}"/>
    <cellStyle name="Entries 4 6 4" xfId="12498" xr:uid="{00000000-0005-0000-0000-0000BE300000}"/>
    <cellStyle name="Entries 4 6 5" xfId="12499" xr:uid="{00000000-0005-0000-0000-0000BF300000}"/>
    <cellStyle name="Entries 4 6 6" xfId="12500" xr:uid="{00000000-0005-0000-0000-0000C0300000}"/>
    <cellStyle name="Entries 4 6_note 2_FTAResultat" xfId="12501" xr:uid="{00000000-0005-0000-0000-0000C1300000}"/>
    <cellStyle name="Entries 4 7" xfId="12502" xr:uid="{00000000-0005-0000-0000-0000C2300000}"/>
    <cellStyle name="Entries 4 7 2" xfId="12503" xr:uid="{00000000-0005-0000-0000-0000C3300000}"/>
    <cellStyle name="Entries 4 7_note 2_FTAResultat" xfId="12504" xr:uid="{00000000-0005-0000-0000-0000C4300000}"/>
    <cellStyle name="Entries 4 8" xfId="12505" xr:uid="{00000000-0005-0000-0000-0000C5300000}"/>
    <cellStyle name="Entries 4 8 2" xfId="12506" xr:uid="{00000000-0005-0000-0000-0000C6300000}"/>
    <cellStyle name="Entries 4 8_note 2_FTAResultat" xfId="12507" xr:uid="{00000000-0005-0000-0000-0000C7300000}"/>
    <cellStyle name="Entries 4 9" xfId="12508" xr:uid="{00000000-0005-0000-0000-0000C8300000}"/>
    <cellStyle name="Entries 4 9 2" xfId="12509" xr:uid="{00000000-0005-0000-0000-0000C9300000}"/>
    <cellStyle name="Entries 4 9_note 2_FTAResultat" xfId="12510" xr:uid="{00000000-0005-0000-0000-0000CA300000}"/>
    <cellStyle name="Entries 4_note 2_FTAResultat" xfId="12511" xr:uid="{00000000-0005-0000-0000-0000CB300000}"/>
    <cellStyle name="Entries 5" xfId="12512" xr:uid="{00000000-0005-0000-0000-0000CC300000}"/>
    <cellStyle name="Entries 5 2" xfId="12513" xr:uid="{00000000-0005-0000-0000-0000CD300000}"/>
    <cellStyle name="Entries 5 3" xfId="12514" xr:uid="{00000000-0005-0000-0000-0000CE300000}"/>
    <cellStyle name="Entries 5 4" xfId="12515" xr:uid="{00000000-0005-0000-0000-0000CF300000}"/>
    <cellStyle name="Entries 5 5" xfId="12516" xr:uid="{00000000-0005-0000-0000-0000D0300000}"/>
    <cellStyle name="Entries 5 6" xfId="12517" xr:uid="{00000000-0005-0000-0000-0000D1300000}"/>
    <cellStyle name="Entries 5_note 2_FTAResultat" xfId="12518" xr:uid="{00000000-0005-0000-0000-0000D2300000}"/>
    <cellStyle name="Entries 6" xfId="12519" xr:uid="{00000000-0005-0000-0000-0000D3300000}"/>
    <cellStyle name="Entries 6 2" xfId="12520" xr:uid="{00000000-0005-0000-0000-0000D4300000}"/>
    <cellStyle name="Entries 6 3" xfId="12521" xr:uid="{00000000-0005-0000-0000-0000D5300000}"/>
    <cellStyle name="Entries 6 4" xfId="12522" xr:uid="{00000000-0005-0000-0000-0000D6300000}"/>
    <cellStyle name="Entries 6 5" xfId="12523" xr:uid="{00000000-0005-0000-0000-0000D7300000}"/>
    <cellStyle name="Entries 6 6" xfId="12524" xr:uid="{00000000-0005-0000-0000-0000D8300000}"/>
    <cellStyle name="Entries 6_note 2_FTAResultat" xfId="12525" xr:uid="{00000000-0005-0000-0000-0000D9300000}"/>
    <cellStyle name="Entries 7" xfId="12526" xr:uid="{00000000-0005-0000-0000-0000DA300000}"/>
    <cellStyle name="Entries 7 2" xfId="12527" xr:uid="{00000000-0005-0000-0000-0000DB300000}"/>
    <cellStyle name="Entries 7 3" xfId="12528" xr:uid="{00000000-0005-0000-0000-0000DC300000}"/>
    <cellStyle name="Entries 7 4" xfId="12529" xr:uid="{00000000-0005-0000-0000-0000DD300000}"/>
    <cellStyle name="Entries 7 5" xfId="12530" xr:uid="{00000000-0005-0000-0000-0000DE300000}"/>
    <cellStyle name="Entries 7 6" xfId="12531" xr:uid="{00000000-0005-0000-0000-0000DF300000}"/>
    <cellStyle name="Entries 7_note 2_FTAResultat" xfId="12532" xr:uid="{00000000-0005-0000-0000-0000E0300000}"/>
    <cellStyle name="Entries 8" xfId="12533" xr:uid="{00000000-0005-0000-0000-0000E1300000}"/>
    <cellStyle name="Entries 8 2" xfId="12534" xr:uid="{00000000-0005-0000-0000-0000E2300000}"/>
    <cellStyle name="Entries 8 3" xfId="12535" xr:uid="{00000000-0005-0000-0000-0000E3300000}"/>
    <cellStyle name="Entries 8 4" xfId="12536" xr:uid="{00000000-0005-0000-0000-0000E4300000}"/>
    <cellStyle name="Entries 8 5" xfId="12537" xr:uid="{00000000-0005-0000-0000-0000E5300000}"/>
    <cellStyle name="Entries 8_note 2_FTAResultat" xfId="12538" xr:uid="{00000000-0005-0000-0000-0000E6300000}"/>
    <cellStyle name="Entries 9" xfId="12539" xr:uid="{00000000-0005-0000-0000-0000E7300000}"/>
    <cellStyle name="Entries 9 2" xfId="12540" xr:uid="{00000000-0005-0000-0000-0000E8300000}"/>
    <cellStyle name="Entries 9 3" xfId="12541" xr:uid="{00000000-0005-0000-0000-0000E9300000}"/>
    <cellStyle name="Entries 9 4" xfId="12542" xr:uid="{00000000-0005-0000-0000-0000EA300000}"/>
    <cellStyle name="Entries 9 5" xfId="12543" xr:uid="{00000000-0005-0000-0000-0000EB300000}"/>
    <cellStyle name="Entries 9_note 2_FTAResultat" xfId="12544" xr:uid="{00000000-0005-0000-0000-0000EC300000}"/>
    <cellStyle name="Entries_note 2_FTAResultat" xfId="12545" xr:uid="{00000000-0005-0000-0000-0000ED300000}"/>
    <cellStyle name="Erreur" xfId="12546" xr:uid="{00000000-0005-0000-0000-0000EE300000}"/>
    <cellStyle name="Euro" xfId="12547" xr:uid="{00000000-0005-0000-0000-0000EF300000}"/>
    <cellStyle name="Euro 2" xfId="12548" xr:uid="{00000000-0005-0000-0000-0000F0300000}"/>
    <cellStyle name="Euro_2.2  NEW FTA passage BS syn Déf" xfId="12549" xr:uid="{00000000-0005-0000-0000-0000F1300000}"/>
    <cellStyle name="exp" xfId="12550" xr:uid="{00000000-0005-0000-0000-0000F2300000}"/>
    <cellStyle name="exp 10" xfId="12551" xr:uid="{00000000-0005-0000-0000-0000F3300000}"/>
    <cellStyle name="exp 11" xfId="12552" xr:uid="{00000000-0005-0000-0000-0000F4300000}"/>
    <cellStyle name="exp 12" xfId="12553" xr:uid="{00000000-0005-0000-0000-0000F5300000}"/>
    <cellStyle name="exp 13" xfId="12554" xr:uid="{00000000-0005-0000-0000-0000F6300000}"/>
    <cellStyle name="exp 14" xfId="12555" xr:uid="{00000000-0005-0000-0000-0000F7300000}"/>
    <cellStyle name="exp 15" xfId="12556" xr:uid="{00000000-0005-0000-0000-0000F8300000}"/>
    <cellStyle name="exp 2" xfId="12557" xr:uid="{00000000-0005-0000-0000-0000F9300000}"/>
    <cellStyle name="exp 3" xfId="12558" xr:uid="{00000000-0005-0000-0000-0000FA300000}"/>
    <cellStyle name="exp 4" xfId="12559" xr:uid="{00000000-0005-0000-0000-0000FB300000}"/>
    <cellStyle name="exp 5" xfId="12560" xr:uid="{00000000-0005-0000-0000-0000FC300000}"/>
    <cellStyle name="exp 6" xfId="12561" xr:uid="{00000000-0005-0000-0000-0000FD300000}"/>
    <cellStyle name="exp 7" xfId="12562" xr:uid="{00000000-0005-0000-0000-0000FE300000}"/>
    <cellStyle name="exp 8" xfId="12563" xr:uid="{00000000-0005-0000-0000-0000FF300000}"/>
    <cellStyle name="exp 9" xfId="12564" xr:uid="{00000000-0005-0000-0000-000000310000}"/>
    <cellStyle name="exp_2.1  NEW FTA passage prés BIS" xfId="12565" xr:uid="{00000000-0005-0000-0000-000001310000}"/>
    <cellStyle name="Explanatory Text" xfId="12566" xr:uid="{00000000-0005-0000-0000-000002310000}"/>
    <cellStyle name="Explanatory Text 2" xfId="12567" xr:uid="{00000000-0005-0000-0000-000003310000}"/>
    <cellStyle name="Explanatory Text 2 2" xfId="12568" xr:uid="{00000000-0005-0000-0000-000004310000}"/>
    <cellStyle name="Explanatory Text 2_note 2_FTAResultat" xfId="12569" xr:uid="{00000000-0005-0000-0000-000005310000}"/>
    <cellStyle name="Explanatory Text_2.2  NEW FTA passage BS syn Déf" xfId="12570" xr:uid="{00000000-0005-0000-0000-000006310000}"/>
    <cellStyle name="EY Narrative text" xfId="12571" xr:uid="{00000000-0005-0000-0000-000007310000}"/>
    <cellStyle name="EY Narrative text 10" xfId="12572" xr:uid="{00000000-0005-0000-0000-000008310000}"/>
    <cellStyle name="EY Narrative text 11" xfId="12573" xr:uid="{00000000-0005-0000-0000-000009310000}"/>
    <cellStyle name="EY Narrative text 12" xfId="12574" xr:uid="{00000000-0005-0000-0000-00000A310000}"/>
    <cellStyle name="EY Narrative text 13" xfId="12575" xr:uid="{00000000-0005-0000-0000-00000B310000}"/>
    <cellStyle name="EY Narrative text 14" xfId="12576" xr:uid="{00000000-0005-0000-0000-00000C310000}"/>
    <cellStyle name="EY Narrative text 15" xfId="12577" xr:uid="{00000000-0005-0000-0000-00000D310000}"/>
    <cellStyle name="EY Narrative text 2" xfId="12578" xr:uid="{00000000-0005-0000-0000-00000E310000}"/>
    <cellStyle name="EY Narrative text 2 2" xfId="12579" xr:uid="{00000000-0005-0000-0000-00000F310000}"/>
    <cellStyle name="EY Narrative text 2_note 2_FTAResultat" xfId="12580" xr:uid="{00000000-0005-0000-0000-000010310000}"/>
    <cellStyle name="EY Narrative text 3" xfId="12581" xr:uid="{00000000-0005-0000-0000-000011310000}"/>
    <cellStyle name="EY Narrative text 4" xfId="12582" xr:uid="{00000000-0005-0000-0000-000012310000}"/>
    <cellStyle name="EY Narrative text 5" xfId="12583" xr:uid="{00000000-0005-0000-0000-000013310000}"/>
    <cellStyle name="EY Narrative text 6" xfId="12584" xr:uid="{00000000-0005-0000-0000-000014310000}"/>
    <cellStyle name="EY Narrative text 7" xfId="12585" xr:uid="{00000000-0005-0000-0000-000015310000}"/>
    <cellStyle name="EY Narrative text 8" xfId="12586" xr:uid="{00000000-0005-0000-0000-000016310000}"/>
    <cellStyle name="EY Narrative text 9" xfId="12587" xr:uid="{00000000-0005-0000-0000-000017310000}"/>
    <cellStyle name="EY Narrative text_note 2_FTAResultat" xfId="12588" xr:uid="{00000000-0005-0000-0000-000018310000}"/>
    <cellStyle name="EY%colcalc" xfId="12589" xr:uid="{00000000-0005-0000-0000-000019310000}"/>
    <cellStyle name="EY%input" xfId="12590" xr:uid="{00000000-0005-0000-0000-00001A310000}"/>
    <cellStyle name="EY%rowcalc" xfId="12591" xr:uid="{00000000-0005-0000-0000-00001B310000}"/>
    <cellStyle name="EY0 m" xfId="12592" xr:uid="{00000000-0005-0000-0000-00001C310000}"/>
    <cellStyle name="EY0dp" xfId="12593" xr:uid="{00000000-0005-0000-0000-00001D310000}"/>
    <cellStyle name="EY1dp" xfId="12594" xr:uid="{00000000-0005-0000-0000-00001E310000}"/>
    <cellStyle name="EY2dp" xfId="12595" xr:uid="{00000000-0005-0000-0000-00001F310000}"/>
    <cellStyle name="EY3dp" xfId="12596" xr:uid="{00000000-0005-0000-0000-000020310000}"/>
    <cellStyle name="EYColumnHeading" xfId="12597" xr:uid="{00000000-0005-0000-0000-000021310000}"/>
    <cellStyle name="EYCurrency" xfId="12598" xr:uid="{00000000-0005-0000-0000-000022310000}"/>
    <cellStyle name="EYCurrency 10" xfId="12599" xr:uid="{00000000-0005-0000-0000-000023310000}"/>
    <cellStyle name="EYCurrency 2" xfId="12600" xr:uid="{00000000-0005-0000-0000-000024310000}"/>
    <cellStyle name="EYCurrency 2 10" xfId="12601" xr:uid="{00000000-0005-0000-0000-000025310000}"/>
    <cellStyle name="EYCurrency 2 10 10" xfId="12602" xr:uid="{00000000-0005-0000-0000-000026310000}"/>
    <cellStyle name="EYCurrency 2 10 11" xfId="12603" xr:uid="{00000000-0005-0000-0000-000027310000}"/>
    <cellStyle name="EYCurrency 2 10 12" xfId="12604" xr:uid="{00000000-0005-0000-0000-000028310000}"/>
    <cellStyle name="EYCurrency 2 10 13" xfId="12605" xr:uid="{00000000-0005-0000-0000-000029310000}"/>
    <cellStyle name="EYCurrency 2 10 14" xfId="12606" xr:uid="{00000000-0005-0000-0000-00002A310000}"/>
    <cellStyle name="EYCurrency 2 10 15" xfId="12607" xr:uid="{00000000-0005-0000-0000-00002B310000}"/>
    <cellStyle name="EYCurrency 2 10 16" xfId="12608" xr:uid="{00000000-0005-0000-0000-00002C310000}"/>
    <cellStyle name="EYCurrency 2 10 17" xfId="12609" xr:uid="{00000000-0005-0000-0000-00002D310000}"/>
    <cellStyle name="EYCurrency 2 10 18" xfId="12610" xr:uid="{00000000-0005-0000-0000-00002E310000}"/>
    <cellStyle name="EYCurrency 2 10 19" xfId="12611" xr:uid="{00000000-0005-0000-0000-00002F310000}"/>
    <cellStyle name="EYCurrency 2 10 2" xfId="12612" xr:uid="{00000000-0005-0000-0000-000030310000}"/>
    <cellStyle name="EYCurrency 2 10 2 2" xfId="12613" xr:uid="{00000000-0005-0000-0000-000031310000}"/>
    <cellStyle name="EYCurrency 2 10 2_note 2_FTAResultat" xfId="12614" xr:uid="{00000000-0005-0000-0000-000032310000}"/>
    <cellStyle name="EYCurrency 2 10 20" xfId="12615" xr:uid="{00000000-0005-0000-0000-000033310000}"/>
    <cellStyle name="EYCurrency 2 10 3" xfId="12616" xr:uid="{00000000-0005-0000-0000-000034310000}"/>
    <cellStyle name="EYCurrency 2 10 3 2" xfId="12617" xr:uid="{00000000-0005-0000-0000-000035310000}"/>
    <cellStyle name="EYCurrency 2 10 3_note 2_FTAResultat" xfId="12618" xr:uid="{00000000-0005-0000-0000-000036310000}"/>
    <cellStyle name="EYCurrency 2 10 4" xfId="12619" xr:uid="{00000000-0005-0000-0000-000037310000}"/>
    <cellStyle name="EYCurrency 2 10 4 2" xfId="12620" xr:uid="{00000000-0005-0000-0000-000038310000}"/>
    <cellStyle name="EYCurrency 2 10 4_note 2_FTAResultat" xfId="12621" xr:uid="{00000000-0005-0000-0000-000039310000}"/>
    <cellStyle name="EYCurrency 2 10 5" xfId="12622" xr:uid="{00000000-0005-0000-0000-00003A310000}"/>
    <cellStyle name="EYCurrency 2 10 5 2" xfId="12623" xr:uid="{00000000-0005-0000-0000-00003B310000}"/>
    <cellStyle name="EYCurrency 2 10 6" xfId="12624" xr:uid="{00000000-0005-0000-0000-00003C310000}"/>
    <cellStyle name="EYCurrency 2 10 7" xfId="12625" xr:uid="{00000000-0005-0000-0000-00003D310000}"/>
    <cellStyle name="EYCurrency 2 10 8" xfId="12626" xr:uid="{00000000-0005-0000-0000-00003E310000}"/>
    <cellStyle name="EYCurrency 2 10 9" xfId="12627" xr:uid="{00000000-0005-0000-0000-00003F310000}"/>
    <cellStyle name="EYCurrency 2 10_note 2_FTAResultat" xfId="12628" xr:uid="{00000000-0005-0000-0000-000040310000}"/>
    <cellStyle name="EYCurrency 2 11" xfId="12629" xr:uid="{00000000-0005-0000-0000-000041310000}"/>
    <cellStyle name="EYCurrency 2 11 10" xfId="12630" xr:uid="{00000000-0005-0000-0000-000042310000}"/>
    <cellStyle name="EYCurrency 2 11 11" xfId="12631" xr:uid="{00000000-0005-0000-0000-000043310000}"/>
    <cellStyle name="EYCurrency 2 11 12" xfId="12632" xr:uid="{00000000-0005-0000-0000-000044310000}"/>
    <cellStyle name="EYCurrency 2 11 13" xfId="12633" xr:uid="{00000000-0005-0000-0000-000045310000}"/>
    <cellStyle name="EYCurrency 2 11 14" xfId="12634" xr:uid="{00000000-0005-0000-0000-000046310000}"/>
    <cellStyle name="EYCurrency 2 11 15" xfId="12635" xr:uid="{00000000-0005-0000-0000-000047310000}"/>
    <cellStyle name="EYCurrency 2 11 16" xfId="12636" xr:uid="{00000000-0005-0000-0000-000048310000}"/>
    <cellStyle name="EYCurrency 2 11 17" xfId="12637" xr:uid="{00000000-0005-0000-0000-000049310000}"/>
    <cellStyle name="EYCurrency 2 11 18" xfId="12638" xr:uid="{00000000-0005-0000-0000-00004A310000}"/>
    <cellStyle name="EYCurrency 2 11 19" xfId="12639" xr:uid="{00000000-0005-0000-0000-00004B310000}"/>
    <cellStyle name="EYCurrency 2 11 2" xfId="12640" xr:uid="{00000000-0005-0000-0000-00004C310000}"/>
    <cellStyle name="EYCurrency 2 11 2 2" xfId="12641" xr:uid="{00000000-0005-0000-0000-00004D310000}"/>
    <cellStyle name="EYCurrency 2 11 2_note 2_FTAResultat" xfId="12642" xr:uid="{00000000-0005-0000-0000-00004E310000}"/>
    <cellStyle name="EYCurrency 2 11 20" xfId="12643" xr:uid="{00000000-0005-0000-0000-00004F310000}"/>
    <cellStyle name="EYCurrency 2 11 3" xfId="12644" xr:uid="{00000000-0005-0000-0000-000050310000}"/>
    <cellStyle name="EYCurrency 2 11 3 2" xfId="12645" xr:uid="{00000000-0005-0000-0000-000051310000}"/>
    <cellStyle name="EYCurrency 2 11 3_note 2_FTAResultat" xfId="12646" xr:uid="{00000000-0005-0000-0000-000052310000}"/>
    <cellStyle name="EYCurrency 2 11 4" xfId="12647" xr:uid="{00000000-0005-0000-0000-000053310000}"/>
    <cellStyle name="EYCurrency 2 11 4 2" xfId="12648" xr:uid="{00000000-0005-0000-0000-000054310000}"/>
    <cellStyle name="EYCurrency 2 11 4_note 2_FTAResultat" xfId="12649" xr:uid="{00000000-0005-0000-0000-000055310000}"/>
    <cellStyle name="EYCurrency 2 11 5" xfId="12650" xr:uid="{00000000-0005-0000-0000-000056310000}"/>
    <cellStyle name="EYCurrency 2 11 5 2" xfId="12651" xr:uid="{00000000-0005-0000-0000-000057310000}"/>
    <cellStyle name="EYCurrency 2 11 6" xfId="12652" xr:uid="{00000000-0005-0000-0000-000058310000}"/>
    <cellStyle name="EYCurrency 2 11 7" xfId="12653" xr:uid="{00000000-0005-0000-0000-000059310000}"/>
    <cellStyle name="EYCurrency 2 11 8" xfId="12654" xr:uid="{00000000-0005-0000-0000-00005A310000}"/>
    <cellStyle name="EYCurrency 2 11 9" xfId="12655" xr:uid="{00000000-0005-0000-0000-00005B310000}"/>
    <cellStyle name="EYCurrency 2 11_note 2_FTAResultat" xfId="12656" xr:uid="{00000000-0005-0000-0000-00005C310000}"/>
    <cellStyle name="EYCurrency 2 12" xfId="12657" xr:uid="{00000000-0005-0000-0000-00005D310000}"/>
    <cellStyle name="EYCurrency 2 12 10" xfId="12658" xr:uid="{00000000-0005-0000-0000-00005E310000}"/>
    <cellStyle name="EYCurrency 2 12 11" xfId="12659" xr:uid="{00000000-0005-0000-0000-00005F310000}"/>
    <cellStyle name="EYCurrency 2 12 12" xfId="12660" xr:uid="{00000000-0005-0000-0000-000060310000}"/>
    <cellStyle name="EYCurrency 2 12 13" xfId="12661" xr:uid="{00000000-0005-0000-0000-000061310000}"/>
    <cellStyle name="EYCurrency 2 12 14" xfId="12662" xr:uid="{00000000-0005-0000-0000-000062310000}"/>
    <cellStyle name="EYCurrency 2 12 15" xfId="12663" xr:uid="{00000000-0005-0000-0000-000063310000}"/>
    <cellStyle name="EYCurrency 2 12 16" xfId="12664" xr:uid="{00000000-0005-0000-0000-000064310000}"/>
    <cellStyle name="EYCurrency 2 12 17" xfId="12665" xr:uid="{00000000-0005-0000-0000-000065310000}"/>
    <cellStyle name="EYCurrency 2 12 18" xfId="12666" xr:uid="{00000000-0005-0000-0000-000066310000}"/>
    <cellStyle name="EYCurrency 2 12 19" xfId="12667" xr:uid="{00000000-0005-0000-0000-000067310000}"/>
    <cellStyle name="EYCurrency 2 12 2" xfId="12668" xr:uid="{00000000-0005-0000-0000-000068310000}"/>
    <cellStyle name="EYCurrency 2 12 2 2" xfId="12669" xr:uid="{00000000-0005-0000-0000-000069310000}"/>
    <cellStyle name="EYCurrency 2 12 2_note 2_FTAResultat" xfId="12670" xr:uid="{00000000-0005-0000-0000-00006A310000}"/>
    <cellStyle name="EYCurrency 2 12 20" xfId="12671" xr:uid="{00000000-0005-0000-0000-00006B310000}"/>
    <cellStyle name="EYCurrency 2 12 3" xfId="12672" xr:uid="{00000000-0005-0000-0000-00006C310000}"/>
    <cellStyle name="EYCurrency 2 12 3 2" xfId="12673" xr:uid="{00000000-0005-0000-0000-00006D310000}"/>
    <cellStyle name="EYCurrency 2 12 3_note 2_FTAResultat" xfId="12674" xr:uid="{00000000-0005-0000-0000-00006E310000}"/>
    <cellStyle name="EYCurrency 2 12 4" xfId="12675" xr:uid="{00000000-0005-0000-0000-00006F310000}"/>
    <cellStyle name="EYCurrency 2 12 4 2" xfId="12676" xr:uid="{00000000-0005-0000-0000-000070310000}"/>
    <cellStyle name="EYCurrency 2 12 4_note 2_FTAResultat" xfId="12677" xr:uid="{00000000-0005-0000-0000-000071310000}"/>
    <cellStyle name="EYCurrency 2 12 5" xfId="12678" xr:uid="{00000000-0005-0000-0000-000072310000}"/>
    <cellStyle name="EYCurrency 2 12 5 2" xfId="12679" xr:uid="{00000000-0005-0000-0000-000073310000}"/>
    <cellStyle name="EYCurrency 2 12 6" xfId="12680" xr:uid="{00000000-0005-0000-0000-000074310000}"/>
    <cellStyle name="EYCurrency 2 12 7" xfId="12681" xr:uid="{00000000-0005-0000-0000-000075310000}"/>
    <cellStyle name="EYCurrency 2 12 8" xfId="12682" xr:uid="{00000000-0005-0000-0000-000076310000}"/>
    <cellStyle name="EYCurrency 2 12 9" xfId="12683" xr:uid="{00000000-0005-0000-0000-000077310000}"/>
    <cellStyle name="EYCurrency 2 12_note 2_FTAResultat" xfId="12684" xr:uid="{00000000-0005-0000-0000-000078310000}"/>
    <cellStyle name="EYCurrency 2 13" xfId="12685" xr:uid="{00000000-0005-0000-0000-000079310000}"/>
    <cellStyle name="EYCurrency 2 13 2" xfId="12686" xr:uid="{00000000-0005-0000-0000-00007A310000}"/>
    <cellStyle name="EYCurrency 2 13_note 2_FTAResultat" xfId="12687" xr:uid="{00000000-0005-0000-0000-00007B310000}"/>
    <cellStyle name="EYCurrency 2 14" xfId="12688" xr:uid="{00000000-0005-0000-0000-00007C310000}"/>
    <cellStyle name="EYCurrency 2 14 2" xfId="12689" xr:uid="{00000000-0005-0000-0000-00007D310000}"/>
    <cellStyle name="EYCurrency 2 14_note 2_FTAResultat" xfId="12690" xr:uid="{00000000-0005-0000-0000-00007E310000}"/>
    <cellStyle name="EYCurrency 2 15" xfId="12691" xr:uid="{00000000-0005-0000-0000-00007F310000}"/>
    <cellStyle name="EYCurrency 2 15 2" xfId="12692" xr:uid="{00000000-0005-0000-0000-000080310000}"/>
    <cellStyle name="EYCurrency 2 15_note 2_FTAResultat" xfId="12693" xr:uid="{00000000-0005-0000-0000-000081310000}"/>
    <cellStyle name="EYCurrency 2 16" xfId="12694" xr:uid="{00000000-0005-0000-0000-000082310000}"/>
    <cellStyle name="EYCurrency 2 16 2" xfId="12695" xr:uid="{00000000-0005-0000-0000-000083310000}"/>
    <cellStyle name="EYCurrency 2 17" xfId="12696" xr:uid="{00000000-0005-0000-0000-000084310000}"/>
    <cellStyle name="EYCurrency 2 18" xfId="12697" xr:uid="{00000000-0005-0000-0000-000085310000}"/>
    <cellStyle name="EYCurrency 2 19" xfId="12698" xr:uid="{00000000-0005-0000-0000-000086310000}"/>
    <cellStyle name="EYCurrency 2 2" xfId="12699" xr:uid="{00000000-0005-0000-0000-000087310000}"/>
    <cellStyle name="EYCurrency 2 2 10" xfId="12700" xr:uid="{00000000-0005-0000-0000-000088310000}"/>
    <cellStyle name="EYCurrency 2 2 11" xfId="12701" xr:uid="{00000000-0005-0000-0000-000089310000}"/>
    <cellStyle name="EYCurrency 2 2 12" xfId="12702" xr:uid="{00000000-0005-0000-0000-00008A310000}"/>
    <cellStyle name="EYCurrency 2 2 13" xfId="12703" xr:uid="{00000000-0005-0000-0000-00008B310000}"/>
    <cellStyle name="EYCurrency 2 2 14" xfId="12704" xr:uid="{00000000-0005-0000-0000-00008C310000}"/>
    <cellStyle name="EYCurrency 2 2 2" xfId="12705" xr:uid="{00000000-0005-0000-0000-00008D310000}"/>
    <cellStyle name="EYCurrency 2 2 2 10" xfId="12706" xr:uid="{00000000-0005-0000-0000-00008E310000}"/>
    <cellStyle name="EYCurrency 2 2 2 11" xfId="12707" xr:uid="{00000000-0005-0000-0000-00008F310000}"/>
    <cellStyle name="EYCurrency 2 2 2 12" xfId="12708" xr:uid="{00000000-0005-0000-0000-000090310000}"/>
    <cellStyle name="EYCurrency 2 2 2 13" xfId="12709" xr:uid="{00000000-0005-0000-0000-000091310000}"/>
    <cellStyle name="EYCurrency 2 2 2 14" xfId="12710" xr:uid="{00000000-0005-0000-0000-000092310000}"/>
    <cellStyle name="EYCurrency 2 2 2 15" xfId="12711" xr:uid="{00000000-0005-0000-0000-000093310000}"/>
    <cellStyle name="EYCurrency 2 2 2 16" xfId="12712" xr:uid="{00000000-0005-0000-0000-000094310000}"/>
    <cellStyle name="EYCurrency 2 2 2 17" xfId="12713" xr:uid="{00000000-0005-0000-0000-000095310000}"/>
    <cellStyle name="EYCurrency 2 2 2 18" xfId="12714" xr:uid="{00000000-0005-0000-0000-000096310000}"/>
    <cellStyle name="EYCurrency 2 2 2 19" xfId="12715" xr:uid="{00000000-0005-0000-0000-000097310000}"/>
    <cellStyle name="EYCurrency 2 2 2 2" xfId="12716" xr:uid="{00000000-0005-0000-0000-000098310000}"/>
    <cellStyle name="EYCurrency 2 2 2 2 2" xfId="12717" xr:uid="{00000000-0005-0000-0000-000099310000}"/>
    <cellStyle name="EYCurrency 2 2 2 2_note 2_FTAResultat" xfId="12718" xr:uid="{00000000-0005-0000-0000-00009A310000}"/>
    <cellStyle name="EYCurrency 2 2 2 20" xfId="12719" xr:uid="{00000000-0005-0000-0000-00009B310000}"/>
    <cellStyle name="EYCurrency 2 2 2 3" xfId="12720" xr:uid="{00000000-0005-0000-0000-00009C310000}"/>
    <cellStyle name="EYCurrency 2 2 2 3 2" xfId="12721" xr:uid="{00000000-0005-0000-0000-00009D310000}"/>
    <cellStyle name="EYCurrency 2 2 2 3_note 2_FTAResultat" xfId="12722" xr:uid="{00000000-0005-0000-0000-00009E310000}"/>
    <cellStyle name="EYCurrency 2 2 2 4" xfId="12723" xr:uid="{00000000-0005-0000-0000-00009F310000}"/>
    <cellStyle name="EYCurrency 2 2 2 4 2" xfId="12724" xr:uid="{00000000-0005-0000-0000-0000A0310000}"/>
    <cellStyle name="EYCurrency 2 2 2 4_note 2_FTAResultat" xfId="12725" xr:uid="{00000000-0005-0000-0000-0000A1310000}"/>
    <cellStyle name="EYCurrency 2 2 2 5" xfId="12726" xr:uid="{00000000-0005-0000-0000-0000A2310000}"/>
    <cellStyle name="EYCurrency 2 2 2 5 2" xfId="12727" xr:uid="{00000000-0005-0000-0000-0000A3310000}"/>
    <cellStyle name="EYCurrency 2 2 2 6" xfId="12728" xr:uid="{00000000-0005-0000-0000-0000A4310000}"/>
    <cellStyle name="EYCurrency 2 2 2 7" xfId="12729" xr:uid="{00000000-0005-0000-0000-0000A5310000}"/>
    <cellStyle name="EYCurrency 2 2 2 8" xfId="12730" xr:uid="{00000000-0005-0000-0000-0000A6310000}"/>
    <cellStyle name="EYCurrency 2 2 2 9" xfId="12731" xr:uid="{00000000-0005-0000-0000-0000A7310000}"/>
    <cellStyle name="EYCurrency 2 2 2_note 2_FTAResultat" xfId="12732" xr:uid="{00000000-0005-0000-0000-0000A8310000}"/>
    <cellStyle name="EYCurrency 2 2 3" xfId="12733" xr:uid="{00000000-0005-0000-0000-0000A9310000}"/>
    <cellStyle name="EYCurrency 2 2 3 10" xfId="12734" xr:uid="{00000000-0005-0000-0000-0000AA310000}"/>
    <cellStyle name="EYCurrency 2 2 3 11" xfId="12735" xr:uid="{00000000-0005-0000-0000-0000AB310000}"/>
    <cellStyle name="EYCurrency 2 2 3 12" xfId="12736" xr:uid="{00000000-0005-0000-0000-0000AC310000}"/>
    <cellStyle name="EYCurrency 2 2 3 13" xfId="12737" xr:uid="{00000000-0005-0000-0000-0000AD310000}"/>
    <cellStyle name="EYCurrency 2 2 3 14" xfId="12738" xr:uid="{00000000-0005-0000-0000-0000AE310000}"/>
    <cellStyle name="EYCurrency 2 2 3 15" xfId="12739" xr:uid="{00000000-0005-0000-0000-0000AF310000}"/>
    <cellStyle name="EYCurrency 2 2 3 16" xfId="12740" xr:uid="{00000000-0005-0000-0000-0000B0310000}"/>
    <cellStyle name="EYCurrency 2 2 3 17" xfId="12741" xr:uid="{00000000-0005-0000-0000-0000B1310000}"/>
    <cellStyle name="EYCurrency 2 2 3 18" xfId="12742" xr:uid="{00000000-0005-0000-0000-0000B2310000}"/>
    <cellStyle name="EYCurrency 2 2 3 19" xfId="12743" xr:uid="{00000000-0005-0000-0000-0000B3310000}"/>
    <cellStyle name="EYCurrency 2 2 3 2" xfId="12744" xr:uid="{00000000-0005-0000-0000-0000B4310000}"/>
    <cellStyle name="EYCurrency 2 2 3 2 2" xfId="12745" xr:uid="{00000000-0005-0000-0000-0000B5310000}"/>
    <cellStyle name="EYCurrency 2 2 3 2_note 2_FTAResultat" xfId="12746" xr:uid="{00000000-0005-0000-0000-0000B6310000}"/>
    <cellStyle name="EYCurrency 2 2 3 20" xfId="12747" xr:uid="{00000000-0005-0000-0000-0000B7310000}"/>
    <cellStyle name="EYCurrency 2 2 3 3" xfId="12748" xr:uid="{00000000-0005-0000-0000-0000B8310000}"/>
    <cellStyle name="EYCurrency 2 2 3 3 2" xfId="12749" xr:uid="{00000000-0005-0000-0000-0000B9310000}"/>
    <cellStyle name="EYCurrency 2 2 3 3_note 2_FTAResultat" xfId="12750" xr:uid="{00000000-0005-0000-0000-0000BA310000}"/>
    <cellStyle name="EYCurrency 2 2 3 4" xfId="12751" xr:uid="{00000000-0005-0000-0000-0000BB310000}"/>
    <cellStyle name="EYCurrency 2 2 3 4 2" xfId="12752" xr:uid="{00000000-0005-0000-0000-0000BC310000}"/>
    <cellStyle name="EYCurrency 2 2 3 4_note 2_FTAResultat" xfId="12753" xr:uid="{00000000-0005-0000-0000-0000BD310000}"/>
    <cellStyle name="EYCurrency 2 2 3 5" xfId="12754" xr:uid="{00000000-0005-0000-0000-0000BE310000}"/>
    <cellStyle name="EYCurrency 2 2 3 5 2" xfId="12755" xr:uid="{00000000-0005-0000-0000-0000BF310000}"/>
    <cellStyle name="EYCurrency 2 2 3 6" xfId="12756" xr:uid="{00000000-0005-0000-0000-0000C0310000}"/>
    <cellStyle name="EYCurrency 2 2 3 7" xfId="12757" xr:uid="{00000000-0005-0000-0000-0000C1310000}"/>
    <cellStyle name="EYCurrency 2 2 3 8" xfId="12758" xr:uid="{00000000-0005-0000-0000-0000C2310000}"/>
    <cellStyle name="EYCurrency 2 2 3 9" xfId="12759" xr:uid="{00000000-0005-0000-0000-0000C3310000}"/>
    <cellStyle name="EYCurrency 2 2 3_note 2_FTAResultat" xfId="12760" xr:uid="{00000000-0005-0000-0000-0000C4310000}"/>
    <cellStyle name="EYCurrency 2 2 4" xfId="12761" xr:uid="{00000000-0005-0000-0000-0000C5310000}"/>
    <cellStyle name="EYCurrency 2 2 4 10" xfId="12762" xr:uid="{00000000-0005-0000-0000-0000C6310000}"/>
    <cellStyle name="EYCurrency 2 2 4 11" xfId="12763" xr:uid="{00000000-0005-0000-0000-0000C7310000}"/>
    <cellStyle name="EYCurrency 2 2 4 12" xfId="12764" xr:uid="{00000000-0005-0000-0000-0000C8310000}"/>
    <cellStyle name="EYCurrency 2 2 4 13" xfId="12765" xr:uid="{00000000-0005-0000-0000-0000C9310000}"/>
    <cellStyle name="EYCurrency 2 2 4 14" xfId="12766" xr:uid="{00000000-0005-0000-0000-0000CA310000}"/>
    <cellStyle name="EYCurrency 2 2 4 15" xfId="12767" xr:uid="{00000000-0005-0000-0000-0000CB310000}"/>
    <cellStyle name="EYCurrency 2 2 4 16" xfId="12768" xr:uid="{00000000-0005-0000-0000-0000CC310000}"/>
    <cellStyle name="EYCurrency 2 2 4 17" xfId="12769" xr:uid="{00000000-0005-0000-0000-0000CD310000}"/>
    <cellStyle name="EYCurrency 2 2 4 18" xfId="12770" xr:uid="{00000000-0005-0000-0000-0000CE310000}"/>
    <cellStyle name="EYCurrency 2 2 4 19" xfId="12771" xr:uid="{00000000-0005-0000-0000-0000CF310000}"/>
    <cellStyle name="EYCurrency 2 2 4 2" xfId="12772" xr:uid="{00000000-0005-0000-0000-0000D0310000}"/>
    <cellStyle name="EYCurrency 2 2 4 2 2" xfId="12773" xr:uid="{00000000-0005-0000-0000-0000D1310000}"/>
    <cellStyle name="EYCurrency 2 2 4 2_note 2_FTAResultat" xfId="12774" xr:uid="{00000000-0005-0000-0000-0000D2310000}"/>
    <cellStyle name="EYCurrency 2 2 4 20" xfId="12775" xr:uid="{00000000-0005-0000-0000-0000D3310000}"/>
    <cellStyle name="EYCurrency 2 2 4 3" xfId="12776" xr:uid="{00000000-0005-0000-0000-0000D4310000}"/>
    <cellStyle name="EYCurrency 2 2 4 3 2" xfId="12777" xr:uid="{00000000-0005-0000-0000-0000D5310000}"/>
    <cellStyle name="EYCurrency 2 2 4 3_note 2_FTAResultat" xfId="12778" xr:uid="{00000000-0005-0000-0000-0000D6310000}"/>
    <cellStyle name="EYCurrency 2 2 4 4" xfId="12779" xr:uid="{00000000-0005-0000-0000-0000D7310000}"/>
    <cellStyle name="EYCurrency 2 2 4 4 2" xfId="12780" xr:uid="{00000000-0005-0000-0000-0000D8310000}"/>
    <cellStyle name="EYCurrency 2 2 4 4_note 2_FTAResultat" xfId="12781" xr:uid="{00000000-0005-0000-0000-0000D9310000}"/>
    <cellStyle name="EYCurrency 2 2 4 5" xfId="12782" xr:uid="{00000000-0005-0000-0000-0000DA310000}"/>
    <cellStyle name="EYCurrency 2 2 4 5 2" xfId="12783" xr:uid="{00000000-0005-0000-0000-0000DB310000}"/>
    <cellStyle name="EYCurrency 2 2 4 6" xfId="12784" xr:uid="{00000000-0005-0000-0000-0000DC310000}"/>
    <cellStyle name="EYCurrency 2 2 4 7" xfId="12785" xr:uid="{00000000-0005-0000-0000-0000DD310000}"/>
    <cellStyle name="EYCurrency 2 2 4 8" xfId="12786" xr:uid="{00000000-0005-0000-0000-0000DE310000}"/>
    <cellStyle name="EYCurrency 2 2 4 9" xfId="12787" xr:uid="{00000000-0005-0000-0000-0000DF310000}"/>
    <cellStyle name="EYCurrency 2 2 4_note 2_FTAResultat" xfId="12788" xr:uid="{00000000-0005-0000-0000-0000E0310000}"/>
    <cellStyle name="EYCurrency 2 2 5" xfId="12789" xr:uid="{00000000-0005-0000-0000-0000E1310000}"/>
    <cellStyle name="EYCurrency 2 2 5 10" xfId="12790" xr:uid="{00000000-0005-0000-0000-0000E2310000}"/>
    <cellStyle name="EYCurrency 2 2 5 11" xfId="12791" xr:uid="{00000000-0005-0000-0000-0000E3310000}"/>
    <cellStyle name="EYCurrency 2 2 5 12" xfId="12792" xr:uid="{00000000-0005-0000-0000-0000E4310000}"/>
    <cellStyle name="EYCurrency 2 2 5 13" xfId="12793" xr:uid="{00000000-0005-0000-0000-0000E5310000}"/>
    <cellStyle name="EYCurrency 2 2 5 14" xfId="12794" xr:uid="{00000000-0005-0000-0000-0000E6310000}"/>
    <cellStyle name="EYCurrency 2 2 5 15" xfId="12795" xr:uid="{00000000-0005-0000-0000-0000E7310000}"/>
    <cellStyle name="EYCurrency 2 2 5 16" xfId="12796" xr:uid="{00000000-0005-0000-0000-0000E8310000}"/>
    <cellStyle name="EYCurrency 2 2 5 17" xfId="12797" xr:uid="{00000000-0005-0000-0000-0000E9310000}"/>
    <cellStyle name="EYCurrency 2 2 5 18" xfId="12798" xr:uid="{00000000-0005-0000-0000-0000EA310000}"/>
    <cellStyle name="EYCurrency 2 2 5 19" xfId="12799" xr:uid="{00000000-0005-0000-0000-0000EB310000}"/>
    <cellStyle name="EYCurrency 2 2 5 2" xfId="12800" xr:uid="{00000000-0005-0000-0000-0000EC310000}"/>
    <cellStyle name="EYCurrency 2 2 5 2 2" xfId="12801" xr:uid="{00000000-0005-0000-0000-0000ED310000}"/>
    <cellStyle name="EYCurrency 2 2 5 2_note 2_FTAResultat" xfId="12802" xr:uid="{00000000-0005-0000-0000-0000EE310000}"/>
    <cellStyle name="EYCurrency 2 2 5 20" xfId="12803" xr:uid="{00000000-0005-0000-0000-0000EF310000}"/>
    <cellStyle name="EYCurrency 2 2 5 3" xfId="12804" xr:uid="{00000000-0005-0000-0000-0000F0310000}"/>
    <cellStyle name="EYCurrency 2 2 5 3 2" xfId="12805" xr:uid="{00000000-0005-0000-0000-0000F1310000}"/>
    <cellStyle name="EYCurrency 2 2 5 3_note 2_FTAResultat" xfId="12806" xr:uid="{00000000-0005-0000-0000-0000F2310000}"/>
    <cellStyle name="EYCurrency 2 2 5 4" xfId="12807" xr:uid="{00000000-0005-0000-0000-0000F3310000}"/>
    <cellStyle name="EYCurrency 2 2 5 4 2" xfId="12808" xr:uid="{00000000-0005-0000-0000-0000F4310000}"/>
    <cellStyle name="EYCurrency 2 2 5 4_note 2_FTAResultat" xfId="12809" xr:uid="{00000000-0005-0000-0000-0000F5310000}"/>
    <cellStyle name="EYCurrency 2 2 5 5" xfId="12810" xr:uid="{00000000-0005-0000-0000-0000F6310000}"/>
    <cellStyle name="EYCurrency 2 2 5 5 2" xfId="12811" xr:uid="{00000000-0005-0000-0000-0000F7310000}"/>
    <cellStyle name="EYCurrency 2 2 5 6" xfId="12812" xr:uid="{00000000-0005-0000-0000-0000F8310000}"/>
    <cellStyle name="EYCurrency 2 2 5 7" xfId="12813" xr:uid="{00000000-0005-0000-0000-0000F9310000}"/>
    <cellStyle name="EYCurrency 2 2 5 8" xfId="12814" xr:uid="{00000000-0005-0000-0000-0000FA310000}"/>
    <cellStyle name="EYCurrency 2 2 5 9" xfId="12815" xr:uid="{00000000-0005-0000-0000-0000FB310000}"/>
    <cellStyle name="EYCurrency 2 2 5_note 2_FTAResultat" xfId="12816" xr:uid="{00000000-0005-0000-0000-0000FC310000}"/>
    <cellStyle name="EYCurrency 2 2 6" xfId="12817" xr:uid="{00000000-0005-0000-0000-0000FD310000}"/>
    <cellStyle name="EYCurrency 2 2 6 2" xfId="12818" xr:uid="{00000000-0005-0000-0000-0000FE310000}"/>
    <cellStyle name="EYCurrency 2 2 6_note 2_FTAResultat" xfId="12819" xr:uid="{00000000-0005-0000-0000-0000FF310000}"/>
    <cellStyle name="EYCurrency 2 2 7" xfId="12820" xr:uid="{00000000-0005-0000-0000-000000320000}"/>
    <cellStyle name="EYCurrency 2 2 7 2" xfId="12821" xr:uid="{00000000-0005-0000-0000-000001320000}"/>
    <cellStyle name="EYCurrency 2 2 7_note 2_FTAResultat" xfId="12822" xr:uid="{00000000-0005-0000-0000-000002320000}"/>
    <cellStyle name="EYCurrency 2 2 8" xfId="12823" xr:uid="{00000000-0005-0000-0000-000003320000}"/>
    <cellStyle name="EYCurrency 2 2 8 2" xfId="12824" xr:uid="{00000000-0005-0000-0000-000004320000}"/>
    <cellStyle name="EYCurrency 2 2 8_note 2_FTAResultat" xfId="12825" xr:uid="{00000000-0005-0000-0000-000005320000}"/>
    <cellStyle name="EYCurrency 2 2 9" xfId="12826" xr:uid="{00000000-0005-0000-0000-000006320000}"/>
    <cellStyle name="EYCurrency 2 2 9 2" xfId="12827" xr:uid="{00000000-0005-0000-0000-000007320000}"/>
    <cellStyle name="EYCurrency 2 2_note 2_FTAResultat" xfId="12828" xr:uid="{00000000-0005-0000-0000-000008320000}"/>
    <cellStyle name="EYCurrency 2 3" xfId="12829" xr:uid="{00000000-0005-0000-0000-000009320000}"/>
    <cellStyle name="EYCurrency 2 3 10" xfId="12830" xr:uid="{00000000-0005-0000-0000-00000A320000}"/>
    <cellStyle name="EYCurrency 2 3 11" xfId="12831" xr:uid="{00000000-0005-0000-0000-00000B320000}"/>
    <cellStyle name="EYCurrency 2 3 12" xfId="12832" xr:uid="{00000000-0005-0000-0000-00000C320000}"/>
    <cellStyle name="EYCurrency 2 3 13" xfId="12833" xr:uid="{00000000-0005-0000-0000-00000D320000}"/>
    <cellStyle name="EYCurrency 2 3 14" xfId="12834" xr:uid="{00000000-0005-0000-0000-00000E320000}"/>
    <cellStyle name="EYCurrency 2 3 2" xfId="12835" xr:uid="{00000000-0005-0000-0000-00000F320000}"/>
    <cellStyle name="EYCurrency 2 3 2 10" xfId="12836" xr:uid="{00000000-0005-0000-0000-000010320000}"/>
    <cellStyle name="EYCurrency 2 3 2 11" xfId="12837" xr:uid="{00000000-0005-0000-0000-000011320000}"/>
    <cellStyle name="EYCurrency 2 3 2 12" xfId="12838" xr:uid="{00000000-0005-0000-0000-000012320000}"/>
    <cellStyle name="EYCurrency 2 3 2 13" xfId="12839" xr:uid="{00000000-0005-0000-0000-000013320000}"/>
    <cellStyle name="EYCurrency 2 3 2 14" xfId="12840" xr:uid="{00000000-0005-0000-0000-000014320000}"/>
    <cellStyle name="EYCurrency 2 3 2 15" xfId="12841" xr:uid="{00000000-0005-0000-0000-000015320000}"/>
    <cellStyle name="EYCurrency 2 3 2 16" xfId="12842" xr:uid="{00000000-0005-0000-0000-000016320000}"/>
    <cellStyle name="EYCurrency 2 3 2 17" xfId="12843" xr:uid="{00000000-0005-0000-0000-000017320000}"/>
    <cellStyle name="EYCurrency 2 3 2 18" xfId="12844" xr:uid="{00000000-0005-0000-0000-000018320000}"/>
    <cellStyle name="EYCurrency 2 3 2 19" xfId="12845" xr:uid="{00000000-0005-0000-0000-000019320000}"/>
    <cellStyle name="EYCurrency 2 3 2 2" xfId="12846" xr:uid="{00000000-0005-0000-0000-00001A320000}"/>
    <cellStyle name="EYCurrency 2 3 2 2 2" xfId="12847" xr:uid="{00000000-0005-0000-0000-00001B320000}"/>
    <cellStyle name="EYCurrency 2 3 2 2_note 2_FTAResultat" xfId="12848" xr:uid="{00000000-0005-0000-0000-00001C320000}"/>
    <cellStyle name="EYCurrency 2 3 2 20" xfId="12849" xr:uid="{00000000-0005-0000-0000-00001D320000}"/>
    <cellStyle name="EYCurrency 2 3 2 3" xfId="12850" xr:uid="{00000000-0005-0000-0000-00001E320000}"/>
    <cellStyle name="EYCurrency 2 3 2 3 2" xfId="12851" xr:uid="{00000000-0005-0000-0000-00001F320000}"/>
    <cellStyle name="EYCurrency 2 3 2 3_note 2_FTAResultat" xfId="12852" xr:uid="{00000000-0005-0000-0000-000020320000}"/>
    <cellStyle name="EYCurrency 2 3 2 4" xfId="12853" xr:uid="{00000000-0005-0000-0000-000021320000}"/>
    <cellStyle name="EYCurrency 2 3 2 4 2" xfId="12854" xr:uid="{00000000-0005-0000-0000-000022320000}"/>
    <cellStyle name="EYCurrency 2 3 2 4_note 2_FTAResultat" xfId="12855" xr:uid="{00000000-0005-0000-0000-000023320000}"/>
    <cellStyle name="EYCurrency 2 3 2 5" xfId="12856" xr:uid="{00000000-0005-0000-0000-000024320000}"/>
    <cellStyle name="EYCurrency 2 3 2 5 2" xfId="12857" xr:uid="{00000000-0005-0000-0000-000025320000}"/>
    <cellStyle name="EYCurrency 2 3 2 6" xfId="12858" xr:uid="{00000000-0005-0000-0000-000026320000}"/>
    <cellStyle name="EYCurrency 2 3 2 7" xfId="12859" xr:uid="{00000000-0005-0000-0000-000027320000}"/>
    <cellStyle name="EYCurrency 2 3 2 8" xfId="12860" xr:uid="{00000000-0005-0000-0000-000028320000}"/>
    <cellStyle name="EYCurrency 2 3 2 9" xfId="12861" xr:uid="{00000000-0005-0000-0000-000029320000}"/>
    <cellStyle name="EYCurrency 2 3 2_note 2_FTAResultat" xfId="12862" xr:uid="{00000000-0005-0000-0000-00002A320000}"/>
    <cellStyle name="EYCurrency 2 3 3" xfId="12863" xr:uid="{00000000-0005-0000-0000-00002B320000}"/>
    <cellStyle name="EYCurrency 2 3 3 10" xfId="12864" xr:uid="{00000000-0005-0000-0000-00002C320000}"/>
    <cellStyle name="EYCurrency 2 3 3 11" xfId="12865" xr:uid="{00000000-0005-0000-0000-00002D320000}"/>
    <cellStyle name="EYCurrency 2 3 3 12" xfId="12866" xr:uid="{00000000-0005-0000-0000-00002E320000}"/>
    <cellStyle name="EYCurrency 2 3 3 13" xfId="12867" xr:uid="{00000000-0005-0000-0000-00002F320000}"/>
    <cellStyle name="EYCurrency 2 3 3 14" xfId="12868" xr:uid="{00000000-0005-0000-0000-000030320000}"/>
    <cellStyle name="EYCurrency 2 3 3 15" xfId="12869" xr:uid="{00000000-0005-0000-0000-000031320000}"/>
    <cellStyle name="EYCurrency 2 3 3 16" xfId="12870" xr:uid="{00000000-0005-0000-0000-000032320000}"/>
    <cellStyle name="EYCurrency 2 3 3 17" xfId="12871" xr:uid="{00000000-0005-0000-0000-000033320000}"/>
    <cellStyle name="EYCurrency 2 3 3 18" xfId="12872" xr:uid="{00000000-0005-0000-0000-000034320000}"/>
    <cellStyle name="EYCurrency 2 3 3 19" xfId="12873" xr:uid="{00000000-0005-0000-0000-000035320000}"/>
    <cellStyle name="EYCurrency 2 3 3 2" xfId="12874" xr:uid="{00000000-0005-0000-0000-000036320000}"/>
    <cellStyle name="EYCurrency 2 3 3 2 2" xfId="12875" xr:uid="{00000000-0005-0000-0000-000037320000}"/>
    <cellStyle name="EYCurrency 2 3 3 2_note 2_FTAResultat" xfId="12876" xr:uid="{00000000-0005-0000-0000-000038320000}"/>
    <cellStyle name="EYCurrency 2 3 3 20" xfId="12877" xr:uid="{00000000-0005-0000-0000-000039320000}"/>
    <cellStyle name="EYCurrency 2 3 3 3" xfId="12878" xr:uid="{00000000-0005-0000-0000-00003A320000}"/>
    <cellStyle name="EYCurrency 2 3 3 3 2" xfId="12879" xr:uid="{00000000-0005-0000-0000-00003B320000}"/>
    <cellStyle name="EYCurrency 2 3 3 3_note 2_FTAResultat" xfId="12880" xr:uid="{00000000-0005-0000-0000-00003C320000}"/>
    <cellStyle name="EYCurrency 2 3 3 4" xfId="12881" xr:uid="{00000000-0005-0000-0000-00003D320000}"/>
    <cellStyle name="EYCurrency 2 3 3 4 2" xfId="12882" xr:uid="{00000000-0005-0000-0000-00003E320000}"/>
    <cellStyle name="EYCurrency 2 3 3 4_note 2_FTAResultat" xfId="12883" xr:uid="{00000000-0005-0000-0000-00003F320000}"/>
    <cellStyle name="EYCurrency 2 3 3 5" xfId="12884" xr:uid="{00000000-0005-0000-0000-000040320000}"/>
    <cellStyle name="EYCurrency 2 3 3 5 2" xfId="12885" xr:uid="{00000000-0005-0000-0000-000041320000}"/>
    <cellStyle name="EYCurrency 2 3 3 6" xfId="12886" xr:uid="{00000000-0005-0000-0000-000042320000}"/>
    <cellStyle name="EYCurrency 2 3 3 7" xfId="12887" xr:uid="{00000000-0005-0000-0000-000043320000}"/>
    <cellStyle name="EYCurrency 2 3 3 8" xfId="12888" xr:uid="{00000000-0005-0000-0000-000044320000}"/>
    <cellStyle name="EYCurrency 2 3 3 9" xfId="12889" xr:uid="{00000000-0005-0000-0000-000045320000}"/>
    <cellStyle name="EYCurrency 2 3 3_note 2_FTAResultat" xfId="12890" xr:uid="{00000000-0005-0000-0000-000046320000}"/>
    <cellStyle name="EYCurrency 2 3 4" xfId="12891" xr:uid="{00000000-0005-0000-0000-000047320000}"/>
    <cellStyle name="EYCurrency 2 3 4 10" xfId="12892" xr:uid="{00000000-0005-0000-0000-000048320000}"/>
    <cellStyle name="EYCurrency 2 3 4 11" xfId="12893" xr:uid="{00000000-0005-0000-0000-000049320000}"/>
    <cellStyle name="EYCurrency 2 3 4 12" xfId="12894" xr:uid="{00000000-0005-0000-0000-00004A320000}"/>
    <cellStyle name="EYCurrency 2 3 4 13" xfId="12895" xr:uid="{00000000-0005-0000-0000-00004B320000}"/>
    <cellStyle name="EYCurrency 2 3 4 14" xfId="12896" xr:uid="{00000000-0005-0000-0000-00004C320000}"/>
    <cellStyle name="EYCurrency 2 3 4 15" xfId="12897" xr:uid="{00000000-0005-0000-0000-00004D320000}"/>
    <cellStyle name="EYCurrency 2 3 4 16" xfId="12898" xr:uid="{00000000-0005-0000-0000-00004E320000}"/>
    <cellStyle name="EYCurrency 2 3 4 17" xfId="12899" xr:uid="{00000000-0005-0000-0000-00004F320000}"/>
    <cellStyle name="EYCurrency 2 3 4 18" xfId="12900" xr:uid="{00000000-0005-0000-0000-000050320000}"/>
    <cellStyle name="EYCurrency 2 3 4 19" xfId="12901" xr:uid="{00000000-0005-0000-0000-000051320000}"/>
    <cellStyle name="EYCurrency 2 3 4 2" xfId="12902" xr:uid="{00000000-0005-0000-0000-000052320000}"/>
    <cellStyle name="EYCurrency 2 3 4 2 2" xfId="12903" xr:uid="{00000000-0005-0000-0000-000053320000}"/>
    <cellStyle name="EYCurrency 2 3 4 2_note 2_FTAResultat" xfId="12904" xr:uid="{00000000-0005-0000-0000-000054320000}"/>
    <cellStyle name="EYCurrency 2 3 4 20" xfId="12905" xr:uid="{00000000-0005-0000-0000-000055320000}"/>
    <cellStyle name="EYCurrency 2 3 4 3" xfId="12906" xr:uid="{00000000-0005-0000-0000-000056320000}"/>
    <cellStyle name="EYCurrency 2 3 4 3 2" xfId="12907" xr:uid="{00000000-0005-0000-0000-000057320000}"/>
    <cellStyle name="EYCurrency 2 3 4 3_note 2_FTAResultat" xfId="12908" xr:uid="{00000000-0005-0000-0000-000058320000}"/>
    <cellStyle name="EYCurrency 2 3 4 4" xfId="12909" xr:uid="{00000000-0005-0000-0000-000059320000}"/>
    <cellStyle name="EYCurrency 2 3 4 4 2" xfId="12910" xr:uid="{00000000-0005-0000-0000-00005A320000}"/>
    <cellStyle name="EYCurrency 2 3 4 4_note 2_FTAResultat" xfId="12911" xr:uid="{00000000-0005-0000-0000-00005B320000}"/>
    <cellStyle name="EYCurrency 2 3 4 5" xfId="12912" xr:uid="{00000000-0005-0000-0000-00005C320000}"/>
    <cellStyle name="EYCurrency 2 3 4 5 2" xfId="12913" xr:uid="{00000000-0005-0000-0000-00005D320000}"/>
    <cellStyle name="EYCurrency 2 3 4 6" xfId="12914" xr:uid="{00000000-0005-0000-0000-00005E320000}"/>
    <cellStyle name="EYCurrency 2 3 4 7" xfId="12915" xr:uid="{00000000-0005-0000-0000-00005F320000}"/>
    <cellStyle name="EYCurrency 2 3 4 8" xfId="12916" xr:uid="{00000000-0005-0000-0000-000060320000}"/>
    <cellStyle name="EYCurrency 2 3 4 9" xfId="12917" xr:uid="{00000000-0005-0000-0000-000061320000}"/>
    <cellStyle name="EYCurrency 2 3 4_note 2_FTAResultat" xfId="12918" xr:uid="{00000000-0005-0000-0000-000062320000}"/>
    <cellStyle name="EYCurrency 2 3 5" xfId="12919" xr:uid="{00000000-0005-0000-0000-000063320000}"/>
    <cellStyle name="EYCurrency 2 3 5 10" xfId="12920" xr:uid="{00000000-0005-0000-0000-000064320000}"/>
    <cellStyle name="EYCurrency 2 3 5 11" xfId="12921" xr:uid="{00000000-0005-0000-0000-000065320000}"/>
    <cellStyle name="EYCurrency 2 3 5 12" xfId="12922" xr:uid="{00000000-0005-0000-0000-000066320000}"/>
    <cellStyle name="EYCurrency 2 3 5 13" xfId="12923" xr:uid="{00000000-0005-0000-0000-000067320000}"/>
    <cellStyle name="EYCurrency 2 3 5 14" xfId="12924" xr:uid="{00000000-0005-0000-0000-000068320000}"/>
    <cellStyle name="EYCurrency 2 3 5 15" xfId="12925" xr:uid="{00000000-0005-0000-0000-000069320000}"/>
    <cellStyle name="EYCurrency 2 3 5 16" xfId="12926" xr:uid="{00000000-0005-0000-0000-00006A320000}"/>
    <cellStyle name="EYCurrency 2 3 5 17" xfId="12927" xr:uid="{00000000-0005-0000-0000-00006B320000}"/>
    <cellStyle name="EYCurrency 2 3 5 18" xfId="12928" xr:uid="{00000000-0005-0000-0000-00006C320000}"/>
    <cellStyle name="EYCurrency 2 3 5 19" xfId="12929" xr:uid="{00000000-0005-0000-0000-00006D320000}"/>
    <cellStyle name="EYCurrency 2 3 5 2" xfId="12930" xr:uid="{00000000-0005-0000-0000-00006E320000}"/>
    <cellStyle name="EYCurrency 2 3 5 2 2" xfId="12931" xr:uid="{00000000-0005-0000-0000-00006F320000}"/>
    <cellStyle name="EYCurrency 2 3 5 2_note 2_FTAResultat" xfId="12932" xr:uid="{00000000-0005-0000-0000-000070320000}"/>
    <cellStyle name="EYCurrency 2 3 5 20" xfId="12933" xr:uid="{00000000-0005-0000-0000-000071320000}"/>
    <cellStyle name="EYCurrency 2 3 5 3" xfId="12934" xr:uid="{00000000-0005-0000-0000-000072320000}"/>
    <cellStyle name="EYCurrency 2 3 5 3 2" xfId="12935" xr:uid="{00000000-0005-0000-0000-000073320000}"/>
    <cellStyle name="EYCurrency 2 3 5 3_note 2_FTAResultat" xfId="12936" xr:uid="{00000000-0005-0000-0000-000074320000}"/>
    <cellStyle name="EYCurrency 2 3 5 4" xfId="12937" xr:uid="{00000000-0005-0000-0000-000075320000}"/>
    <cellStyle name="EYCurrency 2 3 5 4 2" xfId="12938" xr:uid="{00000000-0005-0000-0000-000076320000}"/>
    <cellStyle name="EYCurrency 2 3 5 4_note 2_FTAResultat" xfId="12939" xr:uid="{00000000-0005-0000-0000-000077320000}"/>
    <cellStyle name="EYCurrency 2 3 5 5" xfId="12940" xr:uid="{00000000-0005-0000-0000-000078320000}"/>
    <cellStyle name="EYCurrency 2 3 5 5 2" xfId="12941" xr:uid="{00000000-0005-0000-0000-000079320000}"/>
    <cellStyle name="EYCurrency 2 3 5 6" xfId="12942" xr:uid="{00000000-0005-0000-0000-00007A320000}"/>
    <cellStyle name="EYCurrency 2 3 5 7" xfId="12943" xr:uid="{00000000-0005-0000-0000-00007B320000}"/>
    <cellStyle name="EYCurrency 2 3 5 8" xfId="12944" xr:uid="{00000000-0005-0000-0000-00007C320000}"/>
    <cellStyle name="EYCurrency 2 3 5 9" xfId="12945" xr:uid="{00000000-0005-0000-0000-00007D320000}"/>
    <cellStyle name="EYCurrency 2 3 5_note 2_FTAResultat" xfId="12946" xr:uid="{00000000-0005-0000-0000-00007E320000}"/>
    <cellStyle name="EYCurrency 2 3 6" xfId="12947" xr:uid="{00000000-0005-0000-0000-00007F320000}"/>
    <cellStyle name="EYCurrency 2 3 6 2" xfId="12948" xr:uid="{00000000-0005-0000-0000-000080320000}"/>
    <cellStyle name="EYCurrency 2 3 6_note 2_FTAResultat" xfId="12949" xr:uid="{00000000-0005-0000-0000-000081320000}"/>
    <cellStyle name="EYCurrency 2 3 7" xfId="12950" xr:uid="{00000000-0005-0000-0000-000082320000}"/>
    <cellStyle name="EYCurrency 2 3 7 2" xfId="12951" xr:uid="{00000000-0005-0000-0000-000083320000}"/>
    <cellStyle name="EYCurrency 2 3 7_note 2_FTAResultat" xfId="12952" xr:uid="{00000000-0005-0000-0000-000084320000}"/>
    <cellStyle name="EYCurrency 2 3 8" xfId="12953" xr:uid="{00000000-0005-0000-0000-000085320000}"/>
    <cellStyle name="EYCurrency 2 3 8 2" xfId="12954" xr:uid="{00000000-0005-0000-0000-000086320000}"/>
    <cellStyle name="EYCurrency 2 3 8_note 2_FTAResultat" xfId="12955" xr:uid="{00000000-0005-0000-0000-000087320000}"/>
    <cellStyle name="EYCurrency 2 3 9" xfId="12956" xr:uid="{00000000-0005-0000-0000-000088320000}"/>
    <cellStyle name="EYCurrency 2 3 9 2" xfId="12957" xr:uid="{00000000-0005-0000-0000-000089320000}"/>
    <cellStyle name="EYCurrency 2 3_note 2_FTAResultat" xfId="12958" xr:uid="{00000000-0005-0000-0000-00008A320000}"/>
    <cellStyle name="EYCurrency 2 4" xfId="12959" xr:uid="{00000000-0005-0000-0000-00008B320000}"/>
    <cellStyle name="EYCurrency 2 4 10" xfId="12960" xr:uid="{00000000-0005-0000-0000-00008C320000}"/>
    <cellStyle name="EYCurrency 2 4 11" xfId="12961" xr:uid="{00000000-0005-0000-0000-00008D320000}"/>
    <cellStyle name="EYCurrency 2 4 12" xfId="12962" xr:uid="{00000000-0005-0000-0000-00008E320000}"/>
    <cellStyle name="EYCurrency 2 4 13" xfId="12963" xr:uid="{00000000-0005-0000-0000-00008F320000}"/>
    <cellStyle name="EYCurrency 2 4 14" xfId="12964" xr:uid="{00000000-0005-0000-0000-000090320000}"/>
    <cellStyle name="EYCurrency 2 4 2" xfId="12965" xr:uid="{00000000-0005-0000-0000-000091320000}"/>
    <cellStyle name="EYCurrency 2 4 2 10" xfId="12966" xr:uid="{00000000-0005-0000-0000-000092320000}"/>
    <cellStyle name="EYCurrency 2 4 2 11" xfId="12967" xr:uid="{00000000-0005-0000-0000-000093320000}"/>
    <cellStyle name="EYCurrency 2 4 2 12" xfId="12968" xr:uid="{00000000-0005-0000-0000-000094320000}"/>
    <cellStyle name="EYCurrency 2 4 2 13" xfId="12969" xr:uid="{00000000-0005-0000-0000-000095320000}"/>
    <cellStyle name="EYCurrency 2 4 2 14" xfId="12970" xr:uid="{00000000-0005-0000-0000-000096320000}"/>
    <cellStyle name="EYCurrency 2 4 2 15" xfId="12971" xr:uid="{00000000-0005-0000-0000-000097320000}"/>
    <cellStyle name="EYCurrency 2 4 2 16" xfId="12972" xr:uid="{00000000-0005-0000-0000-000098320000}"/>
    <cellStyle name="EYCurrency 2 4 2 17" xfId="12973" xr:uid="{00000000-0005-0000-0000-000099320000}"/>
    <cellStyle name="EYCurrency 2 4 2 18" xfId="12974" xr:uid="{00000000-0005-0000-0000-00009A320000}"/>
    <cellStyle name="EYCurrency 2 4 2 19" xfId="12975" xr:uid="{00000000-0005-0000-0000-00009B320000}"/>
    <cellStyle name="EYCurrency 2 4 2 2" xfId="12976" xr:uid="{00000000-0005-0000-0000-00009C320000}"/>
    <cellStyle name="EYCurrency 2 4 2 2 2" xfId="12977" xr:uid="{00000000-0005-0000-0000-00009D320000}"/>
    <cellStyle name="EYCurrency 2 4 2 2_note 2_FTAResultat" xfId="12978" xr:uid="{00000000-0005-0000-0000-00009E320000}"/>
    <cellStyle name="EYCurrency 2 4 2 20" xfId="12979" xr:uid="{00000000-0005-0000-0000-00009F320000}"/>
    <cellStyle name="EYCurrency 2 4 2 3" xfId="12980" xr:uid="{00000000-0005-0000-0000-0000A0320000}"/>
    <cellStyle name="EYCurrency 2 4 2 3 2" xfId="12981" xr:uid="{00000000-0005-0000-0000-0000A1320000}"/>
    <cellStyle name="EYCurrency 2 4 2 3_note 2_FTAResultat" xfId="12982" xr:uid="{00000000-0005-0000-0000-0000A2320000}"/>
    <cellStyle name="EYCurrency 2 4 2 4" xfId="12983" xr:uid="{00000000-0005-0000-0000-0000A3320000}"/>
    <cellStyle name="EYCurrency 2 4 2 4 2" xfId="12984" xr:uid="{00000000-0005-0000-0000-0000A4320000}"/>
    <cellStyle name="EYCurrency 2 4 2 4_note 2_FTAResultat" xfId="12985" xr:uid="{00000000-0005-0000-0000-0000A5320000}"/>
    <cellStyle name="EYCurrency 2 4 2 5" xfId="12986" xr:uid="{00000000-0005-0000-0000-0000A6320000}"/>
    <cellStyle name="EYCurrency 2 4 2 5 2" xfId="12987" xr:uid="{00000000-0005-0000-0000-0000A7320000}"/>
    <cellStyle name="EYCurrency 2 4 2 6" xfId="12988" xr:uid="{00000000-0005-0000-0000-0000A8320000}"/>
    <cellStyle name="EYCurrency 2 4 2 7" xfId="12989" xr:uid="{00000000-0005-0000-0000-0000A9320000}"/>
    <cellStyle name="EYCurrency 2 4 2 8" xfId="12990" xr:uid="{00000000-0005-0000-0000-0000AA320000}"/>
    <cellStyle name="EYCurrency 2 4 2 9" xfId="12991" xr:uid="{00000000-0005-0000-0000-0000AB320000}"/>
    <cellStyle name="EYCurrency 2 4 2_note 2_FTAResultat" xfId="12992" xr:uid="{00000000-0005-0000-0000-0000AC320000}"/>
    <cellStyle name="EYCurrency 2 4 3" xfId="12993" xr:uid="{00000000-0005-0000-0000-0000AD320000}"/>
    <cellStyle name="EYCurrency 2 4 3 10" xfId="12994" xr:uid="{00000000-0005-0000-0000-0000AE320000}"/>
    <cellStyle name="EYCurrency 2 4 3 11" xfId="12995" xr:uid="{00000000-0005-0000-0000-0000AF320000}"/>
    <cellStyle name="EYCurrency 2 4 3 12" xfId="12996" xr:uid="{00000000-0005-0000-0000-0000B0320000}"/>
    <cellStyle name="EYCurrency 2 4 3 13" xfId="12997" xr:uid="{00000000-0005-0000-0000-0000B1320000}"/>
    <cellStyle name="EYCurrency 2 4 3 14" xfId="12998" xr:uid="{00000000-0005-0000-0000-0000B2320000}"/>
    <cellStyle name="EYCurrency 2 4 3 15" xfId="12999" xr:uid="{00000000-0005-0000-0000-0000B3320000}"/>
    <cellStyle name="EYCurrency 2 4 3 16" xfId="13000" xr:uid="{00000000-0005-0000-0000-0000B4320000}"/>
    <cellStyle name="EYCurrency 2 4 3 17" xfId="13001" xr:uid="{00000000-0005-0000-0000-0000B5320000}"/>
    <cellStyle name="EYCurrency 2 4 3 18" xfId="13002" xr:uid="{00000000-0005-0000-0000-0000B6320000}"/>
    <cellStyle name="EYCurrency 2 4 3 19" xfId="13003" xr:uid="{00000000-0005-0000-0000-0000B7320000}"/>
    <cellStyle name="EYCurrency 2 4 3 2" xfId="13004" xr:uid="{00000000-0005-0000-0000-0000B8320000}"/>
    <cellStyle name="EYCurrency 2 4 3 2 2" xfId="13005" xr:uid="{00000000-0005-0000-0000-0000B9320000}"/>
    <cellStyle name="EYCurrency 2 4 3 2_note 2_FTAResultat" xfId="13006" xr:uid="{00000000-0005-0000-0000-0000BA320000}"/>
    <cellStyle name="EYCurrency 2 4 3 20" xfId="13007" xr:uid="{00000000-0005-0000-0000-0000BB320000}"/>
    <cellStyle name="EYCurrency 2 4 3 3" xfId="13008" xr:uid="{00000000-0005-0000-0000-0000BC320000}"/>
    <cellStyle name="EYCurrency 2 4 3 3 2" xfId="13009" xr:uid="{00000000-0005-0000-0000-0000BD320000}"/>
    <cellStyle name="EYCurrency 2 4 3 3_note 2_FTAResultat" xfId="13010" xr:uid="{00000000-0005-0000-0000-0000BE320000}"/>
    <cellStyle name="EYCurrency 2 4 3 4" xfId="13011" xr:uid="{00000000-0005-0000-0000-0000BF320000}"/>
    <cellStyle name="EYCurrency 2 4 3 4 2" xfId="13012" xr:uid="{00000000-0005-0000-0000-0000C0320000}"/>
    <cellStyle name="EYCurrency 2 4 3 4_note 2_FTAResultat" xfId="13013" xr:uid="{00000000-0005-0000-0000-0000C1320000}"/>
    <cellStyle name="EYCurrency 2 4 3 5" xfId="13014" xr:uid="{00000000-0005-0000-0000-0000C2320000}"/>
    <cellStyle name="EYCurrency 2 4 3 5 2" xfId="13015" xr:uid="{00000000-0005-0000-0000-0000C3320000}"/>
    <cellStyle name="EYCurrency 2 4 3 6" xfId="13016" xr:uid="{00000000-0005-0000-0000-0000C4320000}"/>
    <cellStyle name="EYCurrency 2 4 3 7" xfId="13017" xr:uid="{00000000-0005-0000-0000-0000C5320000}"/>
    <cellStyle name="EYCurrency 2 4 3 8" xfId="13018" xr:uid="{00000000-0005-0000-0000-0000C6320000}"/>
    <cellStyle name="EYCurrency 2 4 3 9" xfId="13019" xr:uid="{00000000-0005-0000-0000-0000C7320000}"/>
    <cellStyle name="EYCurrency 2 4 3_note 2_FTAResultat" xfId="13020" xr:uid="{00000000-0005-0000-0000-0000C8320000}"/>
    <cellStyle name="EYCurrency 2 4 4" xfId="13021" xr:uid="{00000000-0005-0000-0000-0000C9320000}"/>
    <cellStyle name="EYCurrency 2 4 4 10" xfId="13022" xr:uid="{00000000-0005-0000-0000-0000CA320000}"/>
    <cellStyle name="EYCurrency 2 4 4 11" xfId="13023" xr:uid="{00000000-0005-0000-0000-0000CB320000}"/>
    <cellStyle name="EYCurrency 2 4 4 12" xfId="13024" xr:uid="{00000000-0005-0000-0000-0000CC320000}"/>
    <cellStyle name="EYCurrency 2 4 4 13" xfId="13025" xr:uid="{00000000-0005-0000-0000-0000CD320000}"/>
    <cellStyle name="EYCurrency 2 4 4 14" xfId="13026" xr:uid="{00000000-0005-0000-0000-0000CE320000}"/>
    <cellStyle name="EYCurrency 2 4 4 15" xfId="13027" xr:uid="{00000000-0005-0000-0000-0000CF320000}"/>
    <cellStyle name="EYCurrency 2 4 4 16" xfId="13028" xr:uid="{00000000-0005-0000-0000-0000D0320000}"/>
    <cellStyle name="EYCurrency 2 4 4 17" xfId="13029" xr:uid="{00000000-0005-0000-0000-0000D1320000}"/>
    <cellStyle name="EYCurrency 2 4 4 18" xfId="13030" xr:uid="{00000000-0005-0000-0000-0000D2320000}"/>
    <cellStyle name="EYCurrency 2 4 4 19" xfId="13031" xr:uid="{00000000-0005-0000-0000-0000D3320000}"/>
    <cellStyle name="EYCurrency 2 4 4 2" xfId="13032" xr:uid="{00000000-0005-0000-0000-0000D4320000}"/>
    <cellStyle name="EYCurrency 2 4 4 2 2" xfId="13033" xr:uid="{00000000-0005-0000-0000-0000D5320000}"/>
    <cellStyle name="EYCurrency 2 4 4 2_note 2_FTAResultat" xfId="13034" xr:uid="{00000000-0005-0000-0000-0000D6320000}"/>
    <cellStyle name="EYCurrency 2 4 4 20" xfId="13035" xr:uid="{00000000-0005-0000-0000-0000D7320000}"/>
    <cellStyle name="EYCurrency 2 4 4 3" xfId="13036" xr:uid="{00000000-0005-0000-0000-0000D8320000}"/>
    <cellStyle name="EYCurrency 2 4 4 3 2" xfId="13037" xr:uid="{00000000-0005-0000-0000-0000D9320000}"/>
    <cellStyle name="EYCurrency 2 4 4 3_note 2_FTAResultat" xfId="13038" xr:uid="{00000000-0005-0000-0000-0000DA320000}"/>
    <cellStyle name="EYCurrency 2 4 4 4" xfId="13039" xr:uid="{00000000-0005-0000-0000-0000DB320000}"/>
    <cellStyle name="EYCurrency 2 4 4 4 2" xfId="13040" xr:uid="{00000000-0005-0000-0000-0000DC320000}"/>
    <cellStyle name="EYCurrency 2 4 4 4_note 2_FTAResultat" xfId="13041" xr:uid="{00000000-0005-0000-0000-0000DD320000}"/>
    <cellStyle name="EYCurrency 2 4 4 5" xfId="13042" xr:uid="{00000000-0005-0000-0000-0000DE320000}"/>
    <cellStyle name="EYCurrency 2 4 4 5 2" xfId="13043" xr:uid="{00000000-0005-0000-0000-0000DF320000}"/>
    <cellStyle name="EYCurrency 2 4 4 6" xfId="13044" xr:uid="{00000000-0005-0000-0000-0000E0320000}"/>
    <cellStyle name="EYCurrency 2 4 4 7" xfId="13045" xr:uid="{00000000-0005-0000-0000-0000E1320000}"/>
    <cellStyle name="EYCurrency 2 4 4 8" xfId="13046" xr:uid="{00000000-0005-0000-0000-0000E2320000}"/>
    <cellStyle name="EYCurrency 2 4 4 9" xfId="13047" xr:uid="{00000000-0005-0000-0000-0000E3320000}"/>
    <cellStyle name="EYCurrency 2 4 4_note 2_FTAResultat" xfId="13048" xr:uid="{00000000-0005-0000-0000-0000E4320000}"/>
    <cellStyle name="EYCurrency 2 4 5" xfId="13049" xr:uid="{00000000-0005-0000-0000-0000E5320000}"/>
    <cellStyle name="EYCurrency 2 4 5 10" xfId="13050" xr:uid="{00000000-0005-0000-0000-0000E6320000}"/>
    <cellStyle name="EYCurrency 2 4 5 11" xfId="13051" xr:uid="{00000000-0005-0000-0000-0000E7320000}"/>
    <cellStyle name="EYCurrency 2 4 5 12" xfId="13052" xr:uid="{00000000-0005-0000-0000-0000E8320000}"/>
    <cellStyle name="EYCurrency 2 4 5 13" xfId="13053" xr:uid="{00000000-0005-0000-0000-0000E9320000}"/>
    <cellStyle name="EYCurrency 2 4 5 14" xfId="13054" xr:uid="{00000000-0005-0000-0000-0000EA320000}"/>
    <cellStyle name="EYCurrency 2 4 5 15" xfId="13055" xr:uid="{00000000-0005-0000-0000-0000EB320000}"/>
    <cellStyle name="EYCurrency 2 4 5 16" xfId="13056" xr:uid="{00000000-0005-0000-0000-0000EC320000}"/>
    <cellStyle name="EYCurrency 2 4 5 17" xfId="13057" xr:uid="{00000000-0005-0000-0000-0000ED320000}"/>
    <cellStyle name="EYCurrency 2 4 5 18" xfId="13058" xr:uid="{00000000-0005-0000-0000-0000EE320000}"/>
    <cellStyle name="EYCurrency 2 4 5 19" xfId="13059" xr:uid="{00000000-0005-0000-0000-0000EF320000}"/>
    <cellStyle name="EYCurrency 2 4 5 2" xfId="13060" xr:uid="{00000000-0005-0000-0000-0000F0320000}"/>
    <cellStyle name="EYCurrency 2 4 5 2 2" xfId="13061" xr:uid="{00000000-0005-0000-0000-0000F1320000}"/>
    <cellStyle name="EYCurrency 2 4 5 2_note 2_FTAResultat" xfId="13062" xr:uid="{00000000-0005-0000-0000-0000F2320000}"/>
    <cellStyle name="EYCurrency 2 4 5 20" xfId="13063" xr:uid="{00000000-0005-0000-0000-0000F3320000}"/>
    <cellStyle name="EYCurrency 2 4 5 3" xfId="13064" xr:uid="{00000000-0005-0000-0000-0000F4320000}"/>
    <cellStyle name="EYCurrency 2 4 5 3 2" xfId="13065" xr:uid="{00000000-0005-0000-0000-0000F5320000}"/>
    <cellStyle name="EYCurrency 2 4 5 3_note 2_FTAResultat" xfId="13066" xr:uid="{00000000-0005-0000-0000-0000F6320000}"/>
    <cellStyle name="EYCurrency 2 4 5 4" xfId="13067" xr:uid="{00000000-0005-0000-0000-0000F7320000}"/>
    <cellStyle name="EYCurrency 2 4 5 4 2" xfId="13068" xr:uid="{00000000-0005-0000-0000-0000F8320000}"/>
    <cellStyle name="EYCurrency 2 4 5 4_note 2_FTAResultat" xfId="13069" xr:uid="{00000000-0005-0000-0000-0000F9320000}"/>
    <cellStyle name="EYCurrency 2 4 5 5" xfId="13070" xr:uid="{00000000-0005-0000-0000-0000FA320000}"/>
    <cellStyle name="EYCurrency 2 4 5 5 2" xfId="13071" xr:uid="{00000000-0005-0000-0000-0000FB320000}"/>
    <cellStyle name="EYCurrency 2 4 5 6" xfId="13072" xr:uid="{00000000-0005-0000-0000-0000FC320000}"/>
    <cellStyle name="EYCurrency 2 4 5 7" xfId="13073" xr:uid="{00000000-0005-0000-0000-0000FD320000}"/>
    <cellStyle name="EYCurrency 2 4 5 8" xfId="13074" xr:uid="{00000000-0005-0000-0000-0000FE320000}"/>
    <cellStyle name="EYCurrency 2 4 5 9" xfId="13075" xr:uid="{00000000-0005-0000-0000-0000FF320000}"/>
    <cellStyle name="EYCurrency 2 4 5_note 2_FTAResultat" xfId="13076" xr:uid="{00000000-0005-0000-0000-000000330000}"/>
    <cellStyle name="EYCurrency 2 4 6" xfId="13077" xr:uid="{00000000-0005-0000-0000-000001330000}"/>
    <cellStyle name="EYCurrency 2 4 6 2" xfId="13078" xr:uid="{00000000-0005-0000-0000-000002330000}"/>
    <cellStyle name="EYCurrency 2 4 6_note 2_FTAResultat" xfId="13079" xr:uid="{00000000-0005-0000-0000-000003330000}"/>
    <cellStyle name="EYCurrency 2 4 7" xfId="13080" xr:uid="{00000000-0005-0000-0000-000004330000}"/>
    <cellStyle name="EYCurrency 2 4 7 2" xfId="13081" xr:uid="{00000000-0005-0000-0000-000005330000}"/>
    <cellStyle name="EYCurrency 2 4 7_note 2_FTAResultat" xfId="13082" xr:uid="{00000000-0005-0000-0000-000006330000}"/>
    <cellStyle name="EYCurrency 2 4 8" xfId="13083" xr:uid="{00000000-0005-0000-0000-000007330000}"/>
    <cellStyle name="EYCurrency 2 4 8 2" xfId="13084" xr:uid="{00000000-0005-0000-0000-000008330000}"/>
    <cellStyle name="EYCurrency 2 4 8_note 2_FTAResultat" xfId="13085" xr:uid="{00000000-0005-0000-0000-000009330000}"/>
    <cellStyle name="EYCurrency 2 4 9" xfId="13086" xr:uid="{00000000-0005-0000-0000-00000A330000}"/>
    <cellStyle name="EYCurrency 2 4 9 2" xfId="13087" xr:uid="{00000000-0005-0000-0000-00000B330000}"/>
    <cellStyle name="EYCurrency 2 4_note 2_FTAResultat" xfId="13088" xr:uid="{00000000-0005-0000-0000-00000C330000}"/>
    <cellStyle name="EYCurrency 2 5" xfId="13089" xr:uid="{00000000-0005-0000-0000-00000D330000}"/>
    <cellStyle name="EYCurrency 2 5 10" xfId="13090" xr:uid="{00000000-0005-0000-0000-00000E330000}"/>
    <cellStyle name="EYCurrency 2 5 11" xfId="13091" xr:uid="{00000000-0005-0000-0000-00000F330000}"/>
    <cellStyle name="EYCurrency 2 5 12" xfId="13092" xr:uid="{00000000-0005-0000-0000-000010330000}"/>
    <cellStyle name="EYCurrency 2 5 13" xfId="13093" xr:uid="{00000000-0005-0000-0000-000011330000}"/>
    <cellStyle name="EYCurrency 2 5 14" xfId="13094" xr:uid="{00000000-0005-0000-0000-000012330000}"/>
    <cellStyle name="EYCurrency 2 5 2" xfId="13095" xr:uid="{00000000-0005-0000-0000-000013330000}"/>
    <cellStyle name="EYCurrency 2 5 2 10" xfId="13096" xr:uid="{00000000-0005-0000-0000-000014330000}"/>
    <cellStyle name="EYCurrency 2 5 2 11" xfId="13097" xr:uid="{00000000-0005-0000-0000-000015330000}"/>
    <cellStyle name="EYCurrency 2 5 2 12" xfId="13098" xr:uid="{00000000-0005-0000-0000-000016330000}"/>
    <cellStyle name="EYCurrency 2 5 2 13" xfId="13099" xr:uid="{00000000-0005-0000-0000-000017330000}"/>
    <cellStyle name="EYCurrency 2 5 2 14" xfId="13100" xr:uid="{00000000-0005-0000-0000-000018330000}"/>
    <cellStyle name="EYCurrency 2 5 2 15" xfId="13101" xr:uid="{00000000-0005-0000-0000-000019330000}"/>
    <cellStyle name="EYCurrency 2 5 2 16" xfId="13102" xr:uid="{00000000-0005-0000-0000-00001A330000}"/>
    <cellStyle name="EYCurrency 2 5 2 17" xfId="13103" xr:uid="{00000000-0005-0000-0000-00001B330000}"/>
    <cellStyle name="EYCurrency 2 5 2 18" xfId="13104" xr:uid="{00000000-0005-0000-0000-00001C330000}"/>
    <cellStyle name="EYCurrency 2 5 2 19" xfId="13105" xr:uid="{00000000-0005-0000-0000-00001D330000}"/>
    <cellStyle name="EYCurrency 2 5 2 2" xfId="13106" xr:uid="{00000000-0005-0000-0000-00001E330000}"/>
    <cellStyle name="EYCurrency 2 5 2 2 2" xfId="13107" xr:uid="{00000000-0005-0000-0000-00001F330000}"/>
    <cellStyle name="EYCurrency 2 5 2 2_note 2_FTAResultat" xfId="13108" xr:uid="{00000000-0005-0000-0000-000020330000}"/>
    <cellStyle name="EYCurrency 2 5 2 20" xfId="13109" xr:uid="{00000000-0005-0000-0000-000021330000}"/>
    <cellStyle name="EYCurrency 2 5 2 3" xfId="13110" xr:uid="{00000000-0005-0000-0000-000022330000}"/>
    <cellStyle name="EYCurrency 2 5 2 3 2" xfId="13111" xr:uid="{00000000-0005-0000-0000-000023330000}"/>
    <cellStyle name="EYCurrency 2 5 2 3_note 2_FTAResultat" xfId="13112" xr:uid="{00000000-0005-0000-0000-000024330000}"/>
    <cellStyle name="EYCurrency 2 5 2 4" xfId="13113" xr:uid="{00000000-0005-0000-0000-000025330000}"/>
    <cellStyle name="EYCurrency 2 5 2 4 2" xfId="13114" xr:uid="{00000000-0005-0000-0000-000026330000}"/>
    <cellStyle name="EYCurrency 2 5 2 4_note 2_FTAResultat" xfId="13115" xr:uid="{00000000-0005-0000-0000-000027330000}"/>
    <cellStyle name="EYCurrency 2 5 2 5" xfId="13116" xr:uid="{00000000-0005-0000-0000-000028330000}"/>
    <cellStyle name="EYCurrency 2 5 2 5 2" xfId="13117" xr:uid="{00000000-0005-0000-0000-000029330000}"/>
    <cellStyle name="EYCurrency 2 5 2 6" xfId="13118" xr:uid="{00000000-0005-0000-0000-00002A330000}"/>
    <cellStyle name="EYCurrency 2 5 2 7" xfId="13119" xr:uid="{00000000-0005-0000-0000-00002B330000}"/>
    <cellStyle name="EYCurrency 2 5 2 8" xfId="13120" xr:uid="{00000000-0005-0000-0000-00002C330000}"/>
    <cellStyle name="EYCurrency 2 5 2 9" xfId="13121" xr:uid="{00000000-0005-0000-0000-00002D330000}"/>
    <cellStyle name="EYCurrency 2 5 2_note 2_FTAResultat" xfId="13122" xr:uid="{00000000-0005-0000-0000-00002E330000}"/>
    <cellStyle name="EYCurrency 2 5 3" xfId="13123" xr:uid="{00000000-0005-0000-0000-00002F330000}"/>
    <cellStyle name="EYCurrency 2 5 3 10" xfId="13124" xr:uid="{00000000-0005-0000-0000-000030330000}"/>
    <cellStyle name="EYCurrency 2 5 3 11" xfId="13125" xr:uid="{00000000-0005-0000-0000-000031330000}"/>
    <cellStyle name="EYCurrency 2 5 3 12" xfId="13126" xr:uid="{00000000-0005-0000-0000-000032330000}"/>
    <cellStyle name="EYCurrency 2 5 3 13" xfId="13127" xr:uid="{00000000-0005-0000-0000-000033330000}"/>
    <cellStyle name="EYCurrency 2 5 3 14" xfId="13128" xr:uid="{00000000-0005-0000-0000-000034330000}"/>
    <cellStyle name="EYCurrency 2 5 3 15" xfId="13129" xr:uid="{00000000-0005-0000-0000-000035330000}"/>
    <cellStyle name="EYCurrency 2 5 3 16" xfId="13130" xr:uid="{00000000-0005-0000-0000-000036330000}"/>
    <cellStyle name="EYCurrency 2 5 3 17" xfId="13131" xr:uid="{00000000-0005-0000-0000-000037330000}"/>
    <cellStyle name="EYCurrency 2 5 3 18" xfId="13132" xr:uid="{00000000-0005-0000-0000-000038330000}"/>
    <cellStyle name="EYCurrency 2 5 3 19" xfId="13133" xr:uid="{00000000-0005-0000-0000-000039330000}"/>
    <cellStyle name="EYCurrency 2 5 3 2" xfId="13134" xr:uid="{00000000-0005-0000-0000-00003A330000}"/>
    <cellStyle name="EYCurrency 2 5 3 2 2" xfId="13135" xr:uid="{00000000-0005-0000-0000-00003B330000}"/>
    <cellStyle name="EYCurrency 2 5 3 2_note 2_FTAResultat" xfId="13136" xr:uid="{00000000-0005-0000-0000-00003C330000}"/>
    <cellStyle name="EYCurrency 2 5 3 20" xfId="13137" xr:uid="{00000000-0005-0000-0000-00003D330000}"/>
    <cellStyle name="EYCurrency 2 5 3 3" xfId="13138" xr:uid="{00000000-0005-0000-0000-00003E330000}"/>
    <cellStyle name="EYCurrency 2 5 3 3 2" xfId="13139" xr:uid="{00000000-0005-0000-0000-00003F330000}"/>
    <cellStyle name="EYCurrency 2 5 3 3_note 2_FTAResultat" xfId="13140" xr:uid="{00000000-0005-0000-0000-000040330000}"/>
    <cellStyle name="EYCurrency 2 5 3 4" xfId="13141" xr:uid="{00000000-0005-0000-0000-000041330000}"/>
    <cellStyle name="EYCurrency 2 5 3 4 2" xfId="13142" xr:uid="{00000000-0005-0000-0000-000042330000}"/>
    <cellStyle name="EYCurrency 2 5 3 4_note 2_FTAResultat" xfId="13143" xr:uid="{00000000-0005-0000-0000-000043330000}"/>
    <cellStyle name="EYCurrency 2 5 3 5" xfId="13144" xr:uid="{00000000-0005-0000-0000-000044330000}"/>
    <cellStyle name="EYCurrency 2 5 3 5 2" xfId="13145" xr:uid="{00000000-0005-0000-0000-000045330000}"/>
    <cellStyle name="EYCurrency 2 5 3 6" xfId="13146" xr:uid="{00000000-0005-0000-0000-000046330000}"/>
    <cellStyle name="EYCurrency 2 5 3 7" xfId="13147" xr:uid="{00000000-0005-0000-0000-000047330000}"/>
    <cellStyle name="EYCurrency 2 5 3 8" xfId="13148" xr:uid="{00000000-0005-0000-0000-000048330000}"/>
    <cellStyle name="EYCurrency 2 5 3 9" xfId="13149" xr:uid="{00000000-0005-0000-0000-000049330000}"/>
    <cellStyle name="EYCurrency 2 5 3_note 2_FTAResultat" xfId="13150" xr:uid="{00000000-0005-0000-0000-00004A330000}"/>
    <cellStyle name="EYCurrency 2 5 4" xfId="13151" xr:uid="{00000000-0005-0000-0000-00004B330000}"/>
    <cellStyle name="EYCurrency 2 5 4 10" xfId="13152" xr:uid="{00000000-0005-0000-0000-00004C330000}"/>
    <cellStyle name="EYCurrency 2 5 4 11" xfId="13153" xr:uid="{00000000-0005-0000-0000-00004D330000}"/>
    <cellStyle name="EYCurrency 2 5 4 12" xfId="13154" xr:uid="{00000000-0005-0000-0000-00004E330000}"/>
    <cellStyle name="EYCurrency 2 5 4 13" xfId="13155" xr:uid="{00000000-0005-0000-0000-00004F330000}"/>
    <cellStyle name="EYCurrency 2 5 4 14" xfId="13156" xr:uid="{00000000-0005-0000-0000-000050330000}"/>
    <cellStyle name="EYCurrency 2 5 4 15" xfId="13157" xr:uid="{00000000-0005-0000-0000-000051330000}"/>
    <cellStyle name="EYCurrency 2 5 4 16" xfId="13158" xr:uid="{00000000-0005-0000-0000-000052330000}"/>
    <cellStyle name="EYCurrency 2 5 4 17" xfId="13159" xr:uid="{00000000-0005-0000-0000-000053330000}"/>
    <cellStyle name="EYCurrency 2 5 4 18" xfId="13160" xr:uid="{00000000-0005-0000-0000-000054330000}"/>
    <cellStyle name="EYCurrency 2 5 4 19" xfId="13161" xr:uid="{00000000-0005-0000-0000-000055330000}"/>
    <cellStyle name="EYCurrency 2 5 4 2" xfId="13162" xr:uid="{00000000-0005-0000-0000-000056330000}"/>
    <cellStyle name="EYCurrency 2 5 4 2 2" xfId="13163" xr:uid="{00000000-0005-0000-0000-000057330000}"/>
    <cellStyle name="EYCurrency 2 5 4 2_note 2_FTAResultat" xfId="13164" xr:uid="{00000000-0005-0000-0000-000058330000}"/>
    <cellStyle name="EYCurrency 2 5 4 20" xfId="13165" xr:uid="{00000000-0005-0000-0000-000059330000}"/>
    <cellStyle name="EYCurrency 2 5 4 3" xfId="13166" xr:uid="{00000000-0005-0000-0000-00005A330000}"/>
    <cellStyle name="EYCurrency 2 5 4 3 2" xfId="13167" xr:uid="{00000000-0005-0000-0000-00005B330000}"/>
    <cellStyle name="EYCurrency 2 5 4 3_note 2_FTAResultat" xfId="13168" xr:uid="{00000000-0005-0000-0000-00005C330000}"/>
    <cellStyle name="EYCurrency 2 5 4 4" xfId="13169" xr:uid="{00000000-0005-0000-0000-00005D330000}"/>
    <cellStyle name="EYCurrency 2 5 4 4 2" xfId="13170" xr:uid="{00000000-0005-0000-0000-00005E330000}"/>
    <cellStyle name="EYCurrency 2 5 4 4_note 2_FTAResultat" xfId="13171" xr:uid="{00000000-0005-0000-0000-00005F330000}"/>
    <cellStyle name="EYCurrency 2 5 4 5" xfId="13172" xr:uid="{00000000-0005-0000-0000-000060330000}"/>
    <cellStyle name="EYCurrency 2 5 4 5 2" xfId="13173" xr:uid="{00000000-0005-0000-0000-000061330000}"/>
    <cellStyle name="EYCurrency 2 5 4 6" xfId="13174" xr:uid="{00000000-0005-0000-0000-000062330000}"/>
    <cellStyle name="EYCurrency 2 5 4 7" xfId="13175" xr:uid="{00000000-0005-0000-0000-000063330000}"/>
    <cellStyle name="EYCurrency 2 5 4 8" xfId="13176" xr:uid="{00000000-0005-0000-0000-000064330000}"/>
    <cellStyle name="EYCurrency 2 5 4 9" xfId="13177" xr:uid="{00000000-0005-0000-0000-000065330000}"/>
    <cellStyle name="EYCurrency 2 5 4_note 2_FTAResultat" xfId="13178" xr:uid="{00000000-0005-0000-0000-000066330000}"/>
    <cellStyle name="EYCurrency 2 5 5" xfId="13179" xr:uid="{00000000-0005-0000-0000-000067330000}"/>
    <cellStyle name="EYCurrency 2 5 5 10" xfId="13180" xr:uid="{00000000-0005-0000-0000-000068330000}"/>
    <cellStyle name="EYCurrency 2 5 5 11" xfId="13181" xr:uid="{00000000-0005-0000-0000-000069330000}"/>
    <cellStyle name="EYCurrency 2 5 5 12" xfId="13182" xr:uid="{00000000-0005-0000-0000-00006A330000}"/>
    <cellStyle name="EYCurrency 2 5 5 13" xfId="13183" xr:uid="{00000000-0005-0000-0000-00006B330000}"/>
    <cellStyle name="EYCurrency 2 5 5 14" xfId="13184" xr:uid="{00000000-0005-0000-0000-00006C330000}"/>
    <cellStyle name="EYCurrency 2 5 5 15" xfId="13185" xr:uid="{00000000-0005-0000-0000-00006D330000}"/>
    <cellStyle name="EYCurrency 2 5 5 16" xfId="13186" xr:uid="{00000000-0005-0000-0000-00006E330000}"/>
    <cellStyle name="EYCurrency 2 5 5 17" xfId="13187" xr:uid="{00000000-0005-0000-0000-00006F330000}"/>
    <cellStyle name="EYCurrency 2 5 5 18" xfId="13188" xr:uid="{00000000-0005-0000-0000-000070330000}"/>
    <cellStyle name="EYCurrency 2 5 5 19" xfId="13189" xr:uid="{00000000-0005-0000-0000-000071330000}"/>
    <cellStyle name="EYCurrency 2 5 5 2" xfId="13190" xr:uid="{00000000-0005-0000-0000-000072330000}"/>
    <cellStyle name="EYCurrency 2 5 5 2 2" xfId="13191" xr:uid="{00000000-0005-0000-0000-000073330000}"/>
    <cellStyle name="EYCurrency 2 5 5 2_note 2_FTAResultat" xfId="13192" xr:uid="{00000000-0005-0000-0000-000074330000}"/>
    <cellStyle name="EYCurrency 2 5 5 20" xfId="13193" xr:uid="{00000000-0005-0000-0000-000075330000}"/>
    <cellStyle name="EYCurrency 2 5 5 3" xfId="13194" xr:uid="{00000000-0005-0000-0000-000076330000}"/>
    <cellStyle name="EYCurrency 2 5 5 3 2" xfId="13195" xr:uid="{00000000-0005-0000-0000-000077330000}"/>
    <cellStyle name="EYCurrency 2 5 5 3_note 2_FTAResultat" xfId="13196" xr:uid="{00000000-0005-0000-0000-000078330000}"/>
    <cellStyle name="EYCurrency 2 5 5 4" xfId="13197" xr:uid="{00000000-0005-0000-0000-000079330000}"/>
    <cellStyle name="EYCurrency 2 5 5 4 2" xfId="13198" xr:uid="{00000000-0005-0000-0000-00007A330000}"/>
    <cellStyle name="EYCurrency 2 5 5 4_note 2_FTAResultat" xfId="13199" xr:uid="{00000000-0005-0000-0000-00007B330000}"/>
    <cellStyle name="EYCurrency 2 5 5 5" xfId="13200" xr:uid="{00000000-0005-0000-0000-00007C330000}"/>
    <cellStyle name="EYCurrency 2 5 5 5 2" xfId="13201" xr:uid="{00000000-0005-0000-0000-00007D330000}"/>
    <cellStyle name="EYCurrency 2 5 5 6" xfId="13202" xr:uid="{00000000-0005-0000-0000-00007E330000}"/>
    <cellStyle name="EYCurrency 2 5 5 7" xfId="13203" xr:uid="{00000000-0005-0000-0000-00007F330000}"/>
    <cellStyle name="EYCurrency 2 5 5 8" xfId="13204" xr:uid="{00000000-0005-0000-0000-000080330000}"/>
    <cellStyle name="EYCurrency 2 5 5 9" xfId="13205" xr:uid="{00000000-0005-0000-0000-000081330000}"/>
    <cellStyle name="EYCurrency 2 5 5_note 2_FTAResultat" xfId="13206" xr:uid="{00000000-0005-0000-0000-000082330000}"/>
    <cellStyle name="EYCurrency 2 5 6" xfId="13207" xr:uid="{00000000-0005-0000-0000-000083330000}"/>
    <cellStyle name="EYCurrency 2 5 6 2" xfId="13208" xr:uid="{00000000-0005-0000-0000-000084330000}"/>
    <cellStyle name="EYCurrency 2 5 6_note 2_FTAResultat" xfId="13209" xr:uid="{00000000-0005-0000-0000-000085330000}"/>
    <cellStyle name="EYCurrency 2 5 7" xfId="13210" xr:uid="{00000000-0005-0000-0000-000086330000}"/>
    <cellStyle name="EYCurrency 2 5 7 2" xfId="13211" xr:uid="{00000000-0005-0000-0000-000087330000}"/>
    <cellStyle name="EYCurrency 2 5 7_note 2_FTAResultat" xfId="13212" xr:uid="{00000000-0005-0000-0000-000088330000}"/>
    <cellStyle name="EYCurrency 2 5 8" xfId="13213" xr:uid="{00000000-0005-0000-0000-000089330000}"/>
    <cellStyle name="EYCurrency 2 5 8 2" xfId="13214" xr:uid="{00000000-0005-0000-0000-00008A330000}"/>
    <cellStyle name="EYCurrency 2 5 8_note 2_FTAResultat" xfId="13215" xr:uid="{00000000-0005-0000-0000-00008B330000}"/>
    <cellStyle name="EYCurrency 2 5 9" xfId="13216" xr:uid="{00000000-0005-0000-0000-00008C330000}"/>
    <cellStyle name="EYCurrency 2 5 9 2" xfId="13217" xr:uid="{00000000-0005-0000-0000-00008D330000}"/>
    <cellStyle name="EYCurrency 2 5_note 2_FTAResultat" xfId="13218" xr:uid="{00000000-0005-0000-0000-00008E330000}"/>
    <cellStyle name="EYCurrency 2 6" xfId="13219" xr:uid="{00000000-0005-0000-0000-00008F330000}"/>
    <cellStyle name="EYCurrency 2 6 10" xfId="13220" xr:uid="{00000000-0005-0000-0000-000090330000}"/>
    <cellStyle name="EYCurrency 2 6 11" xfId="13221" xr:uid="{00000000-0005-0000-0000-000091330000}"/>
    <cellStyle name="EYCurrency 2 6 12" xfId="13222" xr:uid="{00000000-0005-0000-0000-000092330000}"/>
    <cellStyle name="EYCurrency 2 6 13" xfId="13223" xr:uid="{00000000-0005-0000-0000-000093330000}"/>
    <cellStyle name="EYCurrency 2 6 14" xfId="13224" xr:uid="{00000000-0005-0000-0000-000094330000}"/>
    <cellStyle name="EYCurrency 2 6 2" xfId="13225" xr:uid="{00000000-0005-0000-0000-000095330000}"/>
    <cellStyle name="EYCurrency 2 6 2 10" xfId="13226" xr:uid="{00000000-0005-0000-0000-000096330000}"/>
    <cellStyle name="EYCurrency 2 6 2 11" xfId="13227" xr:uid="{00000000-0005-0000-0000-000097330000}"/>
    <cellStyle name="EYCurrency 2 6 2 12" xfId="13228" xr:uid="{00000000-0005-0000-0000-000098330000}"/>
    <cellStyle name="EYCurrency 2 6 2 13" xfId="13229" xr:uid="{00000000-0005-0000-0000-000099330000}"/>
    <cellStyle name="EYCurrency 2 6 2 14" xfId="13230" xr:uid="{00000000-0005-0000-0000-00009A330000}"/>
    <cellStyle name="EYCurrency 2 6 2 15" xfId="13231" xr:uid="{00000000-0005-0000-0000-00009B330000}"/>
    <cellStyle name="EYCurrency 2 6 2 16" xfId="13232" xr:uid="{00000000-0005-0000-0000-00009C330000}"/>
    <cellStyle name="EYCurrency 2 6 2 17" xfId="13233" xr:uid="{00000000-0005-0000-0000-00009D330000}"/>
    <cellStyle name="EYCurrency 2 6 2 18" xfId="13234" xr:uid="{00000000-0005-0000-0000-00009E330000}"/>
    <cellStyle name="EYCurrency 2 6 2 19" xfId="13235" xr:uid="{00000000-0005-0000-0000-00009F330000}"/>
    <cellStyle name="EYCurrency 2 6 2 2" xfId="13236" xr:uid="{00000000-0005-0000-0000-0000A0330000}"/>
    <cellStyle name="EYCurrency 2 6 2 2 2" xfId="13237" xr:uid="{00000000-0005-0000-0000-0000A1330000}"/>
    <cellStyle name="EYCurrency 2 6 2 2_note 2_FTAResultat" xfId="13238" xr:uid="{00000000-0005-0000-0000-0000A2330000}"/>
    <cellStyle name="EYCurrency 2 6 2 20" xfId="13239" xr:uid="{00000000-0005-0000-0000-0000A3330000}"/>
    <cellStyle name="EYCurrency 2 6 2 3" xfId="13240" xr:uid="{00000000-0005-0000-0000-0000A4330000}"/>
    <cellStyle name="EYCurrency 2 6 2 3 2" xfId="13241" xr:uid="{00000000-0005-0000-0000-0000A5330000}"/>
    <cellStyle name="EYCurrency 2 6 2 3_note 2_FTAResultat" xfId="13242" xr:uid="{00000000-0005-0000-0000-0000A6330000}"/>
    <cellStyle name="EYCurrency 2 6 2 4" xfId="13243" xr:uid="{00000000-0005-0000-0000-0000A7330000}"/>
    <cellStyle name="EYCurrency 2 6 2 4 2" xfId="13244" xr:uid="{00000000-0005-0000-0000-0000A8330000}"/>
    <cellStyle name="EYCurrency 2 6 2 4_note 2_FTAResultat" xfId="13245" xr:uid="{00000000-0005-0000-0000-0000A9330000}"/>
    <cellStyle name="EYCurrency 2 6 2 5" xfId="13246" xr:uid="{00000000-0005-0000-0000-0000AA330000}"/>
    <cellStyle name="EYCurrency 2 6 2 5 2" xfId="13247" xr:uid="{00000000-0005-0000-0000-0000AB330000}"/>
    <cellStyle name="EYCurrency 2 6 2 6" xfId="13248" xr:uid="{00000000-0005-0000-0000-0000AC330000}"/>
    <cellStyle name="EYCurrency 2 6 2 7" xfId="13249" xr:uid="{00000000-0005-0000-0000-0000AD330000}"/>
    <cellStyle name="EYCurrency 2 6 2 8" xfId="13250" xr:uid="{00000000-0005-0000-0000-0000AE330000}"/>
    <cellStyle name="EYCurrency 2 6 2 9" xfId="13251" xr:uid="{00000000-0005-0000-0000-0000AF330000}"/>
    <cellStyle name="EYCurrency 2 6 2_note 2_FTAResultat" xfId="13252" xr:uid="{00000000-0005-0000-0000-0000B0330000}"/>
    <cellStyle name="EYCurrency 2 6 3" xfId="13253" xr:uid="{00000000-0005-0000-0000-0000B1330000}"/>
    <cellStyle name="EYCurrency 2 6 3 10" xfId="13254" xr:uid="{00000000-0005-0000-0000-0000B2330000}"/>
    <cellStyle name="EYCurrency 2 6 3 11" xfId="13255" xr:uid="{00000000-0005-0000-0000-0000B3330000}"/>
    <cellStyle name="EYCurrency 2 6 3 12" xfId="13256" xr:uid="{00000000-0005-0000-0000-0000B4330000}"/>
    <cellStyle name="EYCurrency 2 6 3 13" xfId="13257" xr:uid="{00000000-0005-0000-0000-0000B5330000}"/>
    <cellStyle name="EYCurrency 2 6 3 14" xfId="13258" xr:uid="{00000000-0005-0000-0000-0000B6330000}"/>
    <cellStyle name="EYCurrency 2 6 3 15" xfId="13259" xr:uid="{00000000-0005-0000-0000-0000B7330000}"/>
    <cellStyle name="EYCurrency 2 6 3 16" xfId="13260" xr:uid="{00000000-0005-0000-0000-0000B8330000}"/>
    <cellStyle name="EYCurrency 2 6 3 17" xfId="13261" xr:uid="{00000000-0005-0000-0000-0000B9330000}"/>
    <cellStyle name="EYCurrency 2 6 3 18" xfId="13262" xr:uid="{00000000-0005-0000-0000-0000BA330000}"/>
    <cellStyle name="EYCurrency 2 6 3 19" xfId="13263" xr:uid="{00000000-0005-0000-0000-0000BB330000}"/>
    <cellStyle name="EYCurrency 2 6 3 2" xfId="13264" xr:uid="{00000000-0005-0000-0000-0000BC330000}"/>
    <cellStyle name="EYCurrency 2 6 3 2 2" xfId="13265" xr:uid="{00000000-0005-0000-0000-0000BD330000}"/>
    <cellStyle name="EYCurrency 2 6 3 2_note 2_FTAResultat" xfId="13266" xr:uid="{00000000-0005-0000-0000-0000BE330000}"/>
    <cellStyle name="EYCurrency 2 6 3 20" xfId="13267" xr:uid="{00000000-0005-0000-0000-0000BF330000}"/>
    <cellStyle name="EYCurrency 2 6 3 3" xfId="13268" xr:uid="{00000000-0005-0000-0000-0000C0330000}"/>
    <cellStyle name="EYCurrency 2 6 3 3 2" xfId="13269" xr:uid="{00000000-0005-0000-0000-0000C1330000}"/>
    <cellStyle name="EYCurrency 2 6 3 3_note 2_FTAResultat" xfId="13270" xr:uid="{00000000-0005-0000-0000-0000C2330000}"/>
    <cellStyle name="EYCurrency 2 6 3 4" xfId="13271" xr:uid="{00000000-0005-0000-0000-0000C3330000}"/>
    <cellStyle name="EYCurrency 2 6 3 4 2" xfId="13272" xr:uid="{00000000-0005-0000-0000-0000C4330000}"/>
    <cellStyle name="EYCurrency 2 6 3 4_note 2_FTAResultat" xfId="13273" xr:uid="{00000000-0005-0000-0000-0000C5330000}"/>
    <cellStyle name="EYCurrency 2 6 3 5" xfId="13274" xr:uid="{00000000-0005-0000-0000-0000C6330000}"/>
    <cellStyle name="EYCurrency 2 6 3 5 2" xfId="13275" xr:uid="{00000000-0005-0000-0000-0000C7330000}"/>
    <cellStyle name="EYCurrency 2 6 3 6" xfId="13276" xr:uid="{00000000-0005-0000-0000-0000C8330000}"/>
    <cellStyle name="EYCurrency 2 6 3 7" xfId="13277" xr:uid="{00000000-0005-0000-0000-0000C9330000}"/>
    <cellStyle name="EYCurrency 2 6 3 8" xfId="13278" xr:uid="{00000000-0005-0000-0000-0000CA330000}"/>
    <cellStyle name="EYCurrency 2 6 3 9" xfId="13279" xr:uid="{00000000-0005-0000-0000-0000CB330000}"/>
    <cellStyle name="EYCurrency 2 6 3_note 2_FTAResultat" xfId="13280" xr:uid="{00000000-0005-0000-0000-0000CC330000}"/>
    <cellStyle name="EYCurrency 2 6 4" xfId="13281" xr:uid="{00000000-0005-0000-0000-0000CD330000}"/>
    <cellStyle name="EYCurrency 2 6 4 10" xfId="13282" xr:uid="{00000000-0005-0000-0000-0000CE330000}"/>
    <cellStyle name="EYCurrency 2 6 4 11" xfId="13283" xr:uid="{00000000-0005-0000-0000-0000CF330000}"/>
    <cellStyle name="EYCurrency 2 6 4 12" xfId="13284" xr:uid="{00000000-0005-0000-0000-0000D0330000}"/>
    <cellStyle name="EYCurrency 2 6 4 13" xfId="13285" xr:uid="{00000000-0005-0000-0000-0000D1330000}"/>
    <cellStyle name="EYCurrency 2 6 4 14" xfId="13286" xr:uid="{00000000-0005-0000-0000-0000D2330000}"/>
    <cellStyle name="EYCurrency 2 6 4 15" xfId="13287" xr:uid="{00000000-0005-0000-0000-0000D3330000}"/>
    <cellStyle name="EYCurrency 2 6 4 16" xfId="13288" xr:uid="{00000000-0005-0000-0000-0000D4330000}"/>
    <cellStyle name="EYCurrency 2 6 4 17" xfId="13289" xr:uid="{00000000-0005-0000-0000-0000D5330000}"/>
    <cellStyle name="EYCurrency 2 6 4 18" xfId="13290" xr:uid="{00000000-0005-0000-0000-0000D6330000}"/>
    <cellStyle name="EYCurrency 2 6 4 19" xfId="13291" xr:uid="{00000000-0005-0000-0000-0000D7330000}"/>
    <cellStyle name="EYCurrency 2 6 4 2" xfId="13292" xr:uid="{00000000-0005-0000-0000-0000D8330000}"/>
    <cellStyle name="EYCurrency 2 6 4 2 2" xfId="13293" xr:uid="{00000000-0005-0000-0000-0000D9330000}"/>
    <cellStyle name="EYCurrency 2 6 4 2_note 2_FTAResultat" xfId="13294" xr:uid="{00000000-0005-0000-0000-0000DA330000}"/>
    <cellStyle name="EYCurrency 2 6 4 20" xfId="13295" xr:uid="{00000000-0005-0000-0000-0000DB330000}"/>
    <cellStyle name="EYCurrency 2 6 4 3" xfId="13296" xr:uid="{00000000-0005-0000-0000-0000DC330000}"/>
    <cellStyle name="EYCurrency 2 6 4 3 2" xfId="13297" xr:uid="{00000000-0005-0000-0000-0000DD330000}"/>
    <cellStyle name="EYCurrency 2 6 4 3_note 2_FTAResultat" xfId="13298" xr:uid="{00000000-0005-0000-0000-0000DE330000}"/>
    <cellStyle name="EYCurrency 2 6 4 4" xfId="13299" xr:uid="{00000000-0005-0000-0000-0000DF330000}"/>
    <cellStyle name="EYCurrency 2 6 4 4 2" xfId="13300" xr:uid="{00000000-0005-0000-0000-0000E0330000}"/>
    <cellStyle name="EYCurrency 2 6 4 4_note 2_FTAResultat" xfId="13301" xr:uid="{00000000-0005-0000-0000-0000E1330000}"/>
    <cellStyle name="EYCurrency 2 6 4 5" xfId="13302" xr:uid="{00000000-0005-0000-0000-0000E2330000}"/>
    <cellStyle name="EYCurrency 2 6 4 5 2" xfId="13303" xr:uid="{00000000-0005-0000-0000-0000E3330000}"/>
    <cellStyle name="EYCurrency 2 6 4 6" xfId="13304" xr:uid="{00000000-0005-0000-0000-0000E4330000}"/>
    <cellStyle name="EYCurrency 2 6 4 7" xfId="13305" xr:uid="{00000000-0005-0000-0000-0000E5330000}"/>
    <cellStyle name="EYCurrency 2 6 4 8" xfId="13306" xr:uid="{00000000-0005-0000-0000-0000E6330000}"/>
    <cellStyle name="EYCurrency 2 6 4 9" xfId="13307" xr:uid="{00000000-0005-0000-0000-0000E7330000}"/>
    <cellStyle name="EYCurrency 2 6 4_note 2_FTAResultat" xfId="13308" xr:uid="{00000000-0005-0000-0000-0000E8330000}"/>
    <cellStyle name="EYCurrency 2 6 5" xfId="13309" xr:uid="{00000000-0005-0000-0000-0000E9330000}"/>
    <cellStyle name="EYCurrency 2 6 5 10" xfId="13310" xr:uid="{00000000-0005-0000-0000-0000EA330000}"/>
    <cellStyle name="EYCurrency 2 6 5 11" xfId="13311" xr:uid="{00000000-0005-0000-0000-0000EB330000}"/>
    <cellStyle name="EYCurrency 2 6 5 12" xfId="13312" xr:uid="{00000000-0005-0000-0000-0000EC330000}"/>
    <cellStyle name="EYCurrency 2 6 5 13" xfId="13313" xr:uid="{00000000-0005-0000-0000-0000ED330000}"/>
    <cellStyle name="EYCurrency 2 6 5 14" xfId="13314" xr:uid="{00000000-0005-0000-0000-0000EE330000}"/>
    <cellStyle name="EYCurrency 2 6 5 15" xfId="13315" xr:uid="{00000000-0005-0000-0000-0000EF330000}"/>
    <cellStyle name="EYCurrency 2 6 5 16" xfId="13316" xr:uid="{00000000-0005-0000-0000-0000F0330000}"/>
    <cellStyle name="EYCurrency 2 6 5 17" xfId="13317" xr:uid="{00000000-0005-0000-0000-0000F1330000}"/>
    <cellStyle name="EYCurrency 2 6 5 18" xfId="13318" xr:uid="{00000000-0005-0000-0000-0000F2330000}"/>
    <cellStyle name="EYCurrency 2 6 5 19" xfId="13319" xr:uid="{00000000-0005-0000-0000-0000F3330000}"/>
    <cellStyle name="EYCurrency 2 6 5 2" xfId="13320" xr:uid="{00000000-0005-0000-0000-0000F4330000}"/>
    <cellStyle name="EYCurrency 2 6 5 2 2" xfId="13321" xr:uid="{00000000-0005-0000-0000-0000F5330000}"/>
    <cellStyle name="EYCurrency 2 6 5 2_note 2_FTAResultat" xfId="13322" xr:uid="{00000000-0005-0000-0000-0000F6330000}"/>
    <cellStyle name="EYCurrency 2 6 5 20" xfId="13323" xr:uid="{00000000-0005-0000-0000-0000F7330000}"/>
    <cellStyle name="EYCurrency 2 6 5 3" xfId="13324" xr:uid="{00000000-0005-0000-0000-0000F8330000}"/>
    <cellStyle name="EYCurrency 2 6 5 3 2" xfId="13325" xr:uid="{00000000-0005-0000-0000-0000F9330000}"/>
    <cellStyle name="EYCurrency 2 6 5 3_note 2_FTAResultat" xfId="13326" xr:uid="{00000000-0005-0000-0000-0000FA330000}"/>
    <cellStyle name="EYCurrency 2 6 5 4" xfId="13327" xr:uid="{00000000-0005-0000-0000-0000FB330000}"/>
    <cellStyle name="EYCurrency 2 6 5 4 2" xfId="13328" xr:uid="{00000000-0005-0000-0000-0000FC330000}"/>
    <cellStyle name="EYCurrency 2 6 5 4_note 2_FTAResultat" xfId="13329" xr:uid="{00000000-0005-0000-0000-0000FD330000}"/>
    <cellStyle name="EYCurrency 2 6 5 5" xfId="13330" xr:uid="{00000000-0005-0000-0000-0000FE330000}"/>
    <cellStyle name="EYCurrency 2 6 5 5 2" xfId="13331" xr:uid="{00000000-0005-0000-0000-0000FF330000}"/>
    <cellStyle name="EYCurrency 2 6 5 6" xfId="13332" xr:uid="{00000000-0005-0000-0000-000000340000}"/>
    <cellStyle name="EYCurrency 2 6 5 7" xfId="13333" xr:uid="{00000000-0005-0000-0000-000001340000}"/>
    <cellStyle name="EYCurrency 2 6 5 8" xfId="13334" xr:uid="{00000000-0005-0000-0000-000002340000}"/>
    <cellStyle name="EYCurrency 2 6 5 9" xfId="13335" xr:uid="{00000000-0005-0000-0000-000003340000}"/>
    <cellStyle name="EYCurrency 2 6 5_note 2_FTAResultat" xfId="13336" xr:uid="{00000000-0005-0000-0000-000004340000}"/>
    <cellStyle name="EYCurrency 2 6 6" xfId="13337" xr:uid="{00000000-0005-0000-0000-000005340000}"/>
    <cellStyle name="EYCurrency 2 6 6 2" xfId="13338" xr:uid="{00000000-0005-0000-0000-000006340000}"/>
    <cellStyle name="EYCurrency 2 6 6_note 2_FTAResultat" xfId="13339" xr:uid="{00000000-0005-0000-0000-000007340000}"/>
    <cellStyle name="EYCurrency 2 6 7" xfId="13340" xr:uid="{00000000-0005-0000-0000-000008340000}"/>
    <cellStyle name="EYCurrency 2 6 7 2" xfId="13341" xr:uid="{00000000-0005-0000-0000-000009340000}"/>
    <cellStyle name="EYCurrency 2 6 7_note 2_FTAResultat" xfId="13342" xr:uid="{00000000-0005-0000-0000-00000A340000}"/>
    <cellStyle name="EYCurrency 2 6 8" xfId="13343" xr:uid="{00000000-0005-0000-0000-00000B340000}"/>
    <cellStyle name="EYCurrency 2 6 8 2" xfId="13344" xr:uid="{00000000-0005-0000-0000-00000C340000}"/>
    <cellStyle name="EYCurrency 2 6 8_note 2_FTAResultat" xfId="13345" xr:uid="{00000000-0005-0000-0000-00000D340000}"/>
    <cellStyle name="EYCurrency 2 6 9" xfId="13346" xr:uid="{00000000-0005-0000-0000-00000E340000}"/>
    <cellStyle name="EYCurrency 2 6 9 2" xfId="13347" xr:uid="{00000000-0005-0000-0000-00000F340000}"/>
    <cellStyle name="EYCurrency 2 6_note 2_FTAResultat" xfId="13348" xr:uid="{00000000-0005-0000-0000-000010340000}"/>
    <cellStyle name="EYCurrency 2 7" xfId="13349" xr:uid="{00000000-0005-0000-0000-000011340000}"/>
    <cellStyle name="EYCurrency 2 7 10" xfId="13350" xr:uid="{00000000-0005-0000-0000-000012340000}"/>
    <cellStyle name="EYCurrency 2 7 11" xfId="13351" xr:uid="{00000000-0005-0000-0000-000013340000}"/>
    <cellStyle name="EYCurrency 2 7 12" xfId="13352" xr:uid="{00000000-0005-0000-0000-000014340000}"/>
    <cellStyle name="EYCurrency 2 7 13" xfId="13353" xr:uid="{00000000-0005-0000-0000-000015340000}"/>
    <cellStyle name="EYCurrency 2 7 14" xfId="13354" xr:uid="{00000000-0005-0000-0000-000016340000}"/>
    <cellStyle name="EYCurrency 2 7 2" xfId="13355" xr:uid="{00000000-0005-0000-0000-000017340000}"/>
    <cellStyle name="EYCurrency 2 7 2 10" xfId="13356" xr:uid="{00000000-0005-0000-0000-000018340000}"/>
    <cellStyle name="EYCurrency 2 7 2 11" xfId="13357" xr:uid="{00000000-0005-0000-0000-000019340000}"/>
    <cellStyle name="EYCurrency 2 7 2 12" xfId="13358" xr:uid="{00000000-0005-0000-0000-00001A340000}"/>
    <cellStyle name="EYCurrency 2 7 2 13" xfId="13359" xr:uid="{00000000-0005-0000-0000-00001B340000}"/>
    <cellStyle name="EYCurrency 2 7 2 14" xfId="13360" xr:uid="{00000000-0005-0000-0000-00001C340000}"/>
    <cellStyle name="EYCurrency 2 7 2 15" xfId="13361" xr:uid="{00000000-0005-0000-0000-00001D340000}"/>
    <cellStyle name="EYCurrency 2 7 2 16" xfId="13362" xr:uid="{00000000-0005-0000-0000-00001E340000}"/>
    <cellStyle name="EYCurrency 2 7 2 17" xfId="13363" xr:uid="{00000000-0005-0000-0000-00001F340000}"/>
    <cellStyle name="EYCurrency 2 7 2 18" xfId="13364" xr:uid="{00000000-0005-0000-0000-000020340000}"/>
    <cellStyle name="EYCurrency 2 7 2 19" xfId="13365" xr:uid="{00000000-0005-0000-0000-000021340000}"/>
    <cellStyle name="EYCurrency 2 7 2 2" xfId="13366" xr:uid="{00000000-0005-0000-0000-000022340000}"/>
    <cellStyle name="EYCurrency 2 7 2 2 2" xfId="13367" xr:uid="{00000000-0005-0000-0000-000023340000}"/>
    <cellStyle name="EYCurrency 2 7 2 2_note 2_FTAResultat" xfId="13368" xr:uid="{00000000-0005-0000-0000-000024340000}"/>
    <cellStyle name="EYCurrency 2 7 2 20" xfId="13369" xr:uid="{00000000-0005-0000-0000-000025340000}"/>
    <cellStyle name="EYCurrency 2 7 2 3" xfId="13370" xr:uid="{00000000-0005-0000-0000-000026340000}"/>
    <cellStyle name="EYCurrency 2 7 2 3 2" xfId="13371" xr:uid="{00000000-0005-0000-0000-000027340000}"/>
    <cellStyle name="EYCurrency 2 7 2 3_note 2_FTAResultat" xfId="13372" xr:uid="{00000000-0005-0000-0000-000028340000}"/>
    <cellStyle name="EYCurrency 2 7 2 4" xfId="13373" xr:uid="{00000000-0005-0000-0000-000029340000}"/>
    <cellStyle name="EYCurrency 2 7 2 4 2" xfId="13374" xr:uid="{00000000-0005-0000-0000-00002A340000}"/>
    <cellStyle name="EYCurrency 2 7 2 4_note 2_FTAResultat" xfId="13375" xr:uid="{00000000-0005-0000-0000-00002B340000}"/>
    <cellStyle name="EYCurrency 2 7 2 5" xfId="13376" xr:uid="{00000000-0005-0000-0000-00002C340000}"/>
    <cellStyle name="EYCurrency 2 7 2 5 2" xfId="13377" xr:uid="{00000000-0005-0000-0000-00002D340000}"/>
    <cellStyle name="EYCurrency 2 7 2 6" xfId="13378" xr:uid="{00000000-0005-0000-0000-00002E340000}"/>
    <cellStyle name="EYCurrency 2 7 2 7" xfId="13379" xr:uid="{00000000-0005-0000-0000-00002F340000}"/>
    <cellStyle name="EYCurrency 2 7 2 8" xfId="13380" xr:uid="{00000000-0005-0000-0000-000030340000}"/>
    <cellStyle name="EYCurrency 2 7 2 9" xfId="13381" xr:uid="{00000000-0005-0000-0000-000031340000}"/>
    <cellStyle name="EYCurrency 2 7 2_note 2_FTAResultat" xfId="13382" xr:uid="{00000000-0005-0000-0000-000032340000}"/>
    <cellStyle name="EYCurrency 2 7 3" xfId="13383" xr:uid="{00000000-0005-0000-0000-000033340000}"/>
    <cellStyle name="EYCurrency 2 7 3 10" xfId="13384" xr:uid="{00000000-0005-0000-0000-000034340000}"/>
    <cellStyle name="EYCurrency 2 7 3 11" xfId="13385" xr:uid="{00000000-0005-0000-0000-000035340000}"/>
    <cellStyle name="EYCurrency 2 7 3 12" xfId="13386" xr:uid="{00000000-0005-0000-0000-000036340000}"/>
    <cellStyle name="EYCurrency 2 7 3 13" xfId="13387" xr:uid="{00000000-0005-0000-0000-000037340000}"/>
    <cellStyle name="EYCurrency 2 7 3 14" xfId="13388" xr:uid="{00000000-0005-0000-0000-000038340000}"/>
    <cellStyle name="EYCurrency 2 7 3 15" xfId="13389" xr:uid="{00000000-0005-0000-0000-000039340000}"/>
    <cellStyle name="EYCurrency 2 7 3 16" xfId="13390" xr:uid="{00000000-0005-0000-0000-00003A340000}"/>
    <cellStyle name="EYCurrency 2 7 3 17" xfId="13391" xr:uid="{00000000-0005-0000-0000-00003B340000}"/>
    <cellStyle name="EYCurrency 2 7 3 18" xfId="13392" xr:uid="{00000000-0005-0000-0000-00003C340000}"/>
    <cellStyle name="EYCurrency 2 7 3 19" xfId="13393" xr:uid="{00000000-0005-0000-0000-00003D340000}"/>
    <cellStyle name="EYCurrency 2 7 3 2" xfId="13394" xr:uid="{00000000-0005-0000-0000-00003E340000}"/>
    <cellStyle name="EYCurrency 2 7 3 2 2" xfId="13395" xr:uid="{00000000-0005-0000-0000-00003F340000}"/>
    <cellStyle name="EYCurrency 2 7 3 2_note 2_FTAResultat" xfId="13396" xr:uid="{00000000-0005-0000-0000-000040340000}"/>
    <cellStyle name="EYCurrency 2 7 3 20" xfId="13397" xr:uid="{00000000-0005-0000-0000-000041340000}"/>
    <cellStyle name="EYCurrency 2 7 3 3" xfId="13398" xr:uid="{00000000-0005-0000-0000-000042340000}"/>
    <cellStyle name="EYCurrency 2 7 3 3 2" xfId="13399" xr:uid="{00000000-0005-0000-0000-000043340000}"/>
    <cellStyle name="EYCurrency 2 7 3 3_note 2_FTAResultat" xfId="13400" xr:uid="{00000000-0005-0000-0000-000044340000}"/>
    <cellStyle name="EYCurrency 2 7 3 4" xfId="13401" xr:uid="{00000000-0005-0000-0000-000045340000}"/>
    <cellStyle name="EYCurrency 2 7 3 4 2" xfId="13402" xr:uid="{00000000-0005-0000-0000-000046340000}"/>
    <cellStyle name="EYCurrency 2 7 3 4_note 2_FTAResultat" xfId="13403" xr:uid="{00000000-0005-0000-0000-000047340000}"/>
    <cellStyle name="EYCurrency 2 7 3 5" xfId="13404" xr:uid="{00000000-0005-0000-0000-000048340000}"/>
    <cellStyle name="EYCurrency 2 7 3 5 2" xfId="13405" xr:uid="{00000000-0005-0000-0000-000049340000}"/>
    <cellStyle name="EYCurrency 2 7 3 6" xfId="13406" xr:uid="{00000000-0005-0000-0000-00004A340000}"/>
    <cellStyle name="EYCurrency 2 7 3 7" xfId="13407" xr:uid="{00000000-0005-0000-0000-00004B340000}"/>
    <cellStyle name="EYCurrency 2 7 3 8" xfId="13408" xr:uid="{00000000-0005-0000-0000-00004C340000}"/>
    <cellStyle name="EYCurrency 2 7 3 9" xfId="13409" xr:uid="{00000000-0005-0000-0000-00004D340000}"/>
    <cellStyle name="EYCurrency 2 7 3_note 2_FTAResultat" xfId="13410" xr:uid="{00000000-0005-0000-0000-00004E340000}"/>
    <cellStyle name="EYCurrency 2 7 4" xfId="13411" xr:uid="{00000000-0005-0000-0000-00004F340000}"/>
    <cellStyle name="EYCurrency 2 7 4 10" xfId="13412" xr:uid="{00000000-0005-0000-0000-000050340000}"/>
    <cellStyle name="EYCurrency 2 7 4 11" xfId="13413" xr:uid="{00000000-0005-0000-0000-000051340000}"/>
    <cellStyle name="EYCurrency 2 7 4 12" xfId="13414" xr:uid="{00000000-0005-0000-0000-000052340000}"/>
    <cellStyle name="EYCurrency 2 7 4 13" xfId="13415" xr:uid="{00000000-0005-0000-0000-000053340000}"/>
    <cellStyle name="EYCurrency 2 7 4 14" xfId="13416" xr:uid="{00000000-0005-0000-0000-000054340000}"/>
    <cellStyle name="EYCurrency 2 7 4 15" xfId="13417" xr:uid="{00000000-0005-0000-0000-000055340000}"/>
    <cellStyle name="EYCurrency 2 7 4 16" xfId="13418" xr:uid="{00000000-0005-0000-0000-000056340000}"/>
    <cellStyle name="EYCurrency 2 7 4 17" xfId="13419" xr:uid="{00000000-0005-0000-0000-000057340000}"/>
    <cellStyle name="EYCurrency 2 7 4 18" xfId="13420" xr:uid="{00000000-0005-0000-0000-000058340000}"/>
    <cellStyle name="EYCurrency 2 7 4 19" xfId="13421" xr:uid="{00000000-0005-0000-0000-000059340000}"/>
    <cellStyle name="EYCurrency 2 7 4 2" xfId="13422" xr:uid="{00000000-0005-0000-0000-00005A340000}"/>
    <cellStyle name="EYCurrency 2 7 4 2 2" xfId="13423" xr:uid="{00000000-0005-0000-0000-00005B340000}"/>
    <cellStyle name="EYCurrency 2 7 4 2_note 2_FTAResultat" xfId="13424" xr:uid="{00000000-0005-0000-0000-00005C340000}"/>
    <cellStyle name="EYCurrency 2 7 4 20" xfId="13425" xr:uid="{00000000-0005-0000-0000-00005D340000}"/>
    <cellStyle name="EYCurrency 2 7 4 3" xfId="13426" xr:uid="{00000000-0005-0000-0000-00005E340000}"/>
    <cellStyle name="EYCurrency 2 7 4 3 2" xfId="13427" xr:uid="{00000000-0005-0000-0000-00005F340000}"/>
    <cellStyle name="EYCurrency 2 7 4 3_note 2_FTAResultat" xfId="13428" xr:uid="{00000000-0005-0000-0000-000060340000}"/>
    <cellStyle name="EYCurrency 2 7 4 4" xfId="13429" xr:uid="{00000000-0005-0000-0000-000061340000}"/>
    <cellStyle name="EYCurrency 2 7 4 4 2" xfId="13430" xr:uid="{00000000-0005-0000-0000-000062340000}"/>
    <cellStyle name="EYCurrency 2 7 4 4_note 2_FTAResultat" xfId="13431" xr:uid="{00000000-0005-0000-0000-000063340000}"/>
    <cellStyle name="EYCurrency 2 7 4 5" xfId="13432" xr:uid="{00000000-0005-0000-0000-000064340000}"/>
    <cellStyle name="EYCurrency 2 7 4 5 2" xfId="13433" xr:uid="{00000000-0005-0000-0000-000065340000}"/>
    <cellStyle name="EYCurrency 2 7 4 6" xfId="13434" xr:uid="{00000000-0005-0000-0000-000066340000}"/>
    <cellStyle name="EYCurrency 2 7 4 7" xfId="13435" xr:uid="{00000000-0005-0000-0000-000067340000}"/>
    <cellStyle name="EYCurrency 2 7 4 8" xfId="13436" xr:uid="{00000000-0005-0000-0000-000068340000}"/>
    <cellStyle name="EYCurrency 2 7 4 9" xfId="13437" xr:uid="{00000000-0005-0000-0000-000069340000}"/>
    <cellStyle name="EYCurrency 2 7 4_note 2_FTAResultat" xfId="13438" xr:uid="{00000000-0005-0000-0000-00006A340000}"/>
    <cellStyle name="EYCurrency 2 7 5" xfId="13439" xr:uid="{00000000-0005-0000-0000-00006B340000}"/>
    <cellStyle name="EYCurrency 2 7 5 10" xfId="13440" xr:uid="{00000000-0005-0000-0000-00006C340000}"/>
    <cellStyle name="EYCurrency 2 7 5 11" xfId="13441" xr:uid="{00000000-0005-0000-0000-00006D340000}"/>
    <cellStyle name="EYCurrency 2 7 5 12" xfId="13442" xr:uid="{00000000-0005-0000-0000-00006E340000}"/>
    <cellStyle name="EYCurrency 2 7 5 13" xfId="13443" xr:uid="{00000000-0005-0000-0000-00006F340000}"/>
    <cellStyle name="EYCurrency 2 7 5 14" xfId="13444" xr:uid="{00000000-0005-0000-0000-000070340000}"/>
    <cellStyle name="EYCurrency 2 7 5 15" xfId="13445" xr:uid="{00000000-0005-0000-0000-000071340000}"/>
    <cellStyle name="EYCurrency 2 7 5 16" xfId="13446" xr:uid="{00000000-0005-0000-0000-000072340000}"/>
    <cellStyle name="EYCurrency 2 7 5 17" xfId="13447" xr:uid="{00000000-0005-0000-0000-000073340000}"/>
    <cellStyle name="EYCurrency 2 7 5 18" xfId="13448" xr:uid="{00000000-0005-0000-0000-000074340000}"/>
    <cellStyle name="EYCurrency 2 7 5 19" xfId="13449" xr:uid="{00000000-0005-0000-0000-000075340000}"/>
    <cellStyle name="EYCurrency 2 7 5 2" xfId="13450" xr:uid="{00000000-0005-0000-0000-000076340000}"/>
    <cellStyle name="EYCurrency 2 7 5 2 2" xfId="13451" xr:uid="{00000000-0005-0000-0000-000077340000}"/>
    <cellStyle name="EYCurrency 2 7 5 2_note 2_FTAResultat" xfId="13452" xr:uid="{00000000-0005-0000-0000-000078340000}"/>
    <cellStyle name="EYCurrency 2 7 5 20" xfId="13453" xr:uid="{00000000-0005-0000-0000-000079340000}"/>
    <cellStyle name="EYCurrency 2 7 5 3" xfId="13454" xr:uid="{00000000-0005-0000-0000-00007A340000}"/>
    <cellStyle name="EYCurrency 2 7 5 3 2" xfId="13455" xr:uid="{00000000-0005-0000-0000-00007B340000}"/>
    <cellStyle name="EYCurrency 2 7 5 3_note 2_FTAResultat" xfId="13456" xr:uid="{00000000-0005-0000-0000-00007C340000}"/>
    <cellStyle name="EYCurrency 2 7 5 4" xfId="13457" xr:uid="{00000000-0005-0000-0000-00007D340000}"/>
    <cellStyle name="EYCurrency 2 7 5 4 2" xfId="13458" xr:uid="{00000000-0005-0000-0000-00007E340000}"/>
    <cellStyle name="EYCurrency 2 7 5 4_note 2_FTAResultat" xfId="13459" xr:uid="{00000000-0005-0000-0000-00007F340000}"/>
    <cellStyle name="EYCurrency 2 7 5 5" xfId="13460" xr:uid="{00000000-0005-0000-0000-000080340000}"/>
    <cellStyle name="EYCurrency 2 7 5 5 2" xfId="13461" xr:uid="{00000000-0005-0000-0000-000081340000}"/>
    <cellStyle name="EYCurrency 2 7 5 6" xfId="13462" xr:uid="{00000000-0005-0000-0000-000082340000}"/>
    <cellStyle name="EYCurrency 2 7 5 7" xfId="13463" xr:uid="{00000000-0005-0000-0000-000083340000}"/>
    <cellStyle name="EYCurrency 2 7 5 8" xfId="13464" xr:uid="{00000000-0005-0000-0000-000084340000}"/>
    <cellStyle name="EYCurrency 2 7 5 9" xfId="13465" xr:uid="{00000000-0005-0000-0000-000085340000}"/>
    <cellStyle name="EYCurrency 2 7 5_note 2_FTAResultat" xfId="13466" xr:uid="{00000000-0005-0000-0000-000086340000}"/>
    <cellStyle name="EYCurrency 2 7 6" xfId="13467" xr:uid="{00000000-0005-0000-0000-000087340000}"/>
    <cellStyle name="EYCurrency 2 7 6 2" xfId="13468" xr:uid="{00000000-0005-0000-0000-000088340000}"/>
    <cellStyle name="EYCurrency 2 7 6_note 2_FTAResultat" xfId="13469" xr:uid="{00000000-0005-0000-0000-000089340000}"/>
    <cellStyle name="EYCurrency 2 7 7" xfId="13470" xr:uid="{00000000-0005-0000-0000-00008A340000}"/>
    <cellStyle name="EYCurrency 2 7 7 2" xfId="13471" xr:uid="{00000000-0005-0000-0000-00008B340000}"/>
    <cellStyle name="EYCurrency 2 7 7_note 2_FTAResultat" xfId="13472" xr:uid="{00000000-0005-0000-0000-00008C340000}"/>
    <cellStyle name="EYCurrency 2 7 8" xfId="13473" xr:uid="{00000000-0005-0000-0000-00008D340000}"/>
    <cellStyle name="EYCurrency 2 7 8 2" xfId="13474" xr:uid="{00000000-0005-0000-0000-00008E340000}"/>
    <cellStyle name="EYCurrency 2 7 8_note 2_FTAResultat" xfId="13475" xr:uid="{00000000-0005-0000-0000-00008F340000}"/>
    <cellStyle name="EYCurrency 2 7 9" xfId="13476" xr:uid="{00000000-0005-0000-0000-000090340000}"/>
    <cellStyle name="EYCurrency 2 7 9 2" xfId="13477" xr:uid="{00000000-0005-0000-0000-000091340000}"/>
    <cellStyle name="EYCurrency 2 7_note 2_FTAResultat" xfId="13478" xr:uid="{00000000-0005-0000-0000-000092340000}"/>
    <cellStyle name="EYCurrency 2 8" xfId="13479" xr:uid="{00000000-0005-0000-0000-000093340000}"/>
    <cellStyle name="EYCurrency 2 8 10" xfId="13480" xr:uid="{00000000-0005-0000-0000-000094340000}"/>
    <cellStyle name="EYCurrency 2 8 11" xfId="13481" xr:uid="{00000000-0005-0000-0000-000095340000}"/>
    <cellStyle name="EYCurrency 2 8 12" xfId="13482" xr:uid="{00000000-0005-0000-0000-000096340000}"/>
    <cellStyle name="EYCurrency 2 8 13" xfId="13483" xr:uid="{00000000-0005-0000-0000-000097340000}"/>
    <cellStyle name="EYCurrency 2 8 2" xfId="13484" xr:uid="{00000000-0005-0000-0000-000098340000}"/>
    <cellStyle name="EYCurrency 2 8 2 10" xfId="13485" xr:uid="{00000000-0005-0000-0000-000099340000}"/>
    <cellStyle name="EYCurrency 2 8 2 11" xfId="13486" xr:uid="{00000000-0005-0000-0000-00009A340000}"/>
    <cellStyle name="EYCurrency 2 8 2 12" xfId="13487" xr:uid="{00000000-0005-0000-0000-00009B340000}"/>
    <cellStyle name="EYCurrency 2 8 2 13" xfId="13488" xr:uid="{00000000-0005-0000-0000-00009C340000}"/>
    <cellStyle name="EYCurrency 2 8 2 14" xfId="13489" xr:uid="{00000000-0005-0000-0000-00009D340000}"/>
    <cellStyle name="EYCurrency 2 8 2 15" xfId="13490" xr:uid="{00000000-0005-0000-0000-00009E340000}"/>
    <cellStyle name="EYCurrency 2 8 2 16" xfId="13491" xr:uid="{00000000-0005-0000-0000-00009F340000}"/>
    <cellStyle name="EYCurrency 2 8 2 17" xfId="13492" xr:uid="{00000000-0005-0000-0000-0000A0340000}"/>
    <cellStyle name="EYCurrency 2 8 2 18" xfId="13493" xr:uid="{00000000-0005-0000-0000-0000A1340000}"/>
    <cellStyle name="EYCurrency 2 8 2 19" xfId="13494" xr:uid="{00000000-0005-0000-0000-0000A2340000}"/>
    <cellStyle name="EYCurrency 2 8 2 2" xfId="13495" xr:uid="{00000000-0005-0000-0000-0000A3340000}"/>
    <cellStyle name="EYCurrency 2 8 2 2 2" xfId="13496" xr:uid="{00000000-0005-0000-0000-0000A4340000}"/>
    <cellStyle name="EYCurrency 2 8 2 2_note 2_FTAResultat" xfId="13497" xr:uid="{00000000-0005-0000-0000-0000A5340000}"/>
    <cellStyle name="EYCurrency 2 8 2 20" xfId="13498" xr:uid="{00000000-0005-0000-0000-0000A6340000}"/>
    <cellStyle name="EYCurrency 2 8 2 3" xfId="13499" xr:uid="{00000000-0005-0000-0000-0000A7340000}"/>
    <cellStyle name="EYCurrency 2 8 2 3 2" xfId="13500" xr:uid="{00000000-0005-0000-0000-0000A8340000}"/>
    <cellStyle name="EYCurrency 2 8 2 3_note 2_FTAResultat" xfId="13501" xr:uid="{00000000-0005-0000-0000-0000A9340000}"/>
    <cellStyle name="EYCurrency 2 8 2 4" xfId="13502" xr:uid="{00000000-0005-0000-0000-0000AA340000}"/>
    <cellStyle name="EYCurrency 2 8 2 4 2" xfId="13503" xr:uid="{00000000-0005-0000-0000-0000AB340000}"/>
    <cellStyle name="EYCurrency 2 8 2 4_note 2_FTAResultat" xfId="13504" xr:uid="{00000000-0005-0000-0000-0000AC340000}"/>
    <cellStyle name="EYCurrency 2 8 2 5" xfId="13505" xr:uid="{00000000-0005-0000-0000-0000AD340000}"/>
    <cellStyle name="EYCurrency 2 8 2 5 2" xfId="13506" xr:uid="{00000000-0005-0000-0000-0000AE340000}"/>
    <cellStyle name="EYCurrency 2 8 2 6" xfId="13507" xr:uid="{00000000-0005-0000-0000-0000AF340000}"/>
    <cellStyle name="EYCurrency 2 8 2 7" xfId="13508" xr:uid="{00000000-0005-0000-0000-0000B0340000}"/>
    <cellStyle name="EYCurrency 2 8 2 8" xfId="13509" xr:uid="{00000000-0005-0000-0000-0000B1340000}"/>
    <cellStyle name="EYCurrency 2 8 2 9" xfId="13510" xr:uid="{00000000-0005-0000-0000-0000B2340000}"/>
    <cellStyle name="EYCurrency 2 8 2_note 2_FTAResultat" xfId="13511" xr:uid="{00000000-0005-0000-0000-0000B3340000}"/>
    <cellStyle name="EYCurrency 2 8 3" xfId="13512" xr:uid="{00000000-0005-0000-0000-0000B4340000}"/>
    <cellStyle name="EYCurrency 2 8 3 10" xfId="13513" xr:uid="{00000000-0005-0000-0000-0000B5340000}"/>
    <cellStyle name="EYCurrency 2 8 3 11" xfId="13514" xr:uid="{00000000-0005-0000-0000-0000B6340000}"/>
    <cellStyle name="EYCurrency 2 8 3 12" xfId="13515" xr:uid="{00000000-0005-0000-0000-0000B7340000}"/>
    <cellStyle name="EYCurrency 2 8 3 13" xfId="13516" xr:uid="{00000000-0005-0000-0000-0000B8340000}"/>
    <cellStyle name="EYCurrency 2 8 3 14" xfId="13517" xr:uid="{00000000-0005-0000-0000-0000B9340000}"/>
    <cellStyle name="EYCurrency 2 8 3 15" xfId="13518" xr:uid="{00000000-0005-0000-0000-0000BA340000}"/>
    <cellStyle name="EYCurrency 2 8 3 16" xfId="13519" xr:uid="{00000000-0005-0000-0000-0000BB340000}"/>
    <cellStyle name="EYCurrency 2 8 3 17" xfId="13520" xr:uid="{00000000-0005-0000-0000-0000BC340000}"/>
    <cellStyle name="EYCurrency 2 8 3 18" xfId="13521" xr:uid="{00000000-0005-0000-0000-0000BD340000}"/>
    <cellStyle name="EYCurrency 2 8 3 19" xfId="13522" xr:uid="{00000000-0005-0000-0000-0000BE340000}"/>
    <cellStyle name="EYCurrency 2 8 3 2" xfId="13523" xr:uid="{00000000-0005-0000-0000-0000BF340000}"/>
    <cellStyle name="EYCurrency 2 8 3 2 2" xfId="13524" xr:uid="{00000000-0005-0000-0000-0000C0340000}"/>
    <cellStyle name="EYCurrency 2 8 3 2_note 2_FTAResultat" xfId="13525" xr:uid="{00000000-0005-0000-0000-0000C1340000}"/>
    <cellStyle name="EYCurrency 2 8 3 20" xfId="13526" xr:uid="{00000000-0005-0000-0000-0000C2340000}"/>
    <cellStyle name="EYCurrency 2 8 3 3" xfId="13527" xr:uid="{00000000-0005-0000-0000-0000C3340000}"/>
    <cellStyle name="EYCurrency 2 8 3 3 2" xfId="13528" xr:uid="{00000000-0005-0000-0000-0000C4340000}"/>
    <cellStyle name="EYCurrency 2 8 3 3_note 2_FTAResultat" xfId="13529" xr:uid="{00000000-0005-0000-0000-0000C5340000}"/>
    <cellStyle name="EYCurrency 2 8 3 4" xfId="13530" xr:uid="{00000000-0005-0000-0000-0000C6340000}"/>
    <cellStyle name="EYCurrency 2 8 3 4 2" xfId="13531" xr:uid="{00000000-0005-0000-0000-0000C7340000}"/>
    <cellStyle name="EYCurrency 2 8 3 4_note 2_FTAResultat" xfId="13532" xr:uid="{00000000-0005-0000-0000-0000C8340000}"/>
    <cellStyle name="EYCurrency 2 8 3 5" xfId="13533" xr:uid="{00000000-0005-0000-0000-0000C9340000}"/>
    <cellStyle name="EYCurrency 2 8 3 5 2" xfId="13534" xr:uid="{00000000-0005-0000-0000-0000CA340000}"/>
    <cellStyle name="EYCurrency 2 8 3 6" xfId="13535" xr:uid="{00000000-0005-0000-0000-0000CB340000}"/>
    <cellStyle name="EYCurrency 2 8 3 7" xfId="13536" xr:uid="{00000000-0005-0000-0000-0000CC340000}"/>
    <cellStyle name="EYCurrency 2 8 3 8" xfId="13537" xr:uid="{00000000-0005-0000-0000-0000CD340000}"/>
    <cellStyle name="EYCurrency 2 8 3 9" xfId="13538" xr:uid="{00000000-0005-0000-0000-0000CE340000}"/>
    <cellStyle name="EYCurrency 2 8 3_note 2_FTAResultat" xfId="13539" xr:uid="{00000000-0005-0000-0000-0000CF340000}"/>
    <cellStyle name="EYCurrency 2 8 4" xfId="13540" xr:uid="{00000000-0005-0000-0000-0000D0340000}"/>
    <cellStyle name="EYCurrency 2 8 4 10" xfId="13541" xr:uid="{00000000-0005-0000-0000-0000D1340000}"/>
    <cellStyle name="EYCurrency 2 8 4 11" xfId="13542" xr:uid="{00000000-0005-0000-0000-0000D2340000}"/>
    <cellStyle name="EYCurrency 2 8 4 12" xfId="13543" xr:uid="{00000000-0005-0000-0000-0000D3340000}"/>
    <cellStyle name="EYCurrency 2 8 4 13" xfId="13544" xr:uid="{00000000-0005-0000-0000-0000D4340000}"/>
    <cellStyle name="EYCurrency 2 8 4 14" xfId="13545" xr:uid="{00000000-0005-0000-0000-0000D5340000}"/>
    <cellStyle name="EYCurrency 2 8 4 15" xfId="13546" xr:uid="{00000000-0005-0000-0000-0000D6340000}"/>
    <cellStyle name="EYCurrency 2 8 4 16" xfId="13547" xr:uid="{00000000-0005-0000-0000-0000D7340000}"/>
    <cellStyle name="EYCurrency 2 8 4 17" xfId="13548" xr:uid="{00000000-0005-0000-0000-0000D8340000}"/>
    <cellStyle name="EYCurrency 2 8 4 18" xfId="13549" xr:uid="{00000000-0005-0000-0000-0000D9340000}"/>
    <cellStyle name="EYCurrency 2 8 4 19" xfId="13550" xr:uid="{00000000-0005-0000-0000-0000DA340000}"/>
    <cellStyle name="EYCurrency 2 8 4 2" xfId="13551" xr:uid="{00000000-0005-0000-0000-0000DB340000}"/>
    <cellStyle name="EYCurrency 2 8 4 2 2" xfId="13552" xr:uid="{00000000-0005-0000-0000-0000DC340000}"/>
    <cellStyle name="EYCurrency 2 8 4 2_note 2_FTAResultat" xfId="13553" xr:uid="{00000000-0005-0000-0000-0000DD340000}"/>
    <cellStyle name="EYCurrency 2 8 4 20" xfId="13554" xr:uid="{00000000-0005-0000-0000-0000DE340000}"/>
    <cellStyle name="EYCurrency 2 8 4 3" xfId="13555" xr:uid="{00000000-0005-0000-0000-0000DF340000}"/>
    <cellStyle name="EYCurrency 2 8 4 3 2" xfId="13556" xr:uid="{00000000-0005-0000-0000-0000E0340000}"/>
    <cellStyle name="EYCurrency 2 8 4 3_note 2_FTAResultat" xfId="13557" xr:uid="{00000000-0005-0000-0000-0000E1340000}"/>
    <cellStyle name="EYCurrency 2 8 4 4" xfId="13558" xr:uid="{00000000-0005-0000-0000-0000E2340000}"/>
    <cellStyle name="EYCurrency 2 8 4 4 2" xfId="13559" xr:uid="{00000000-0005-0000-0000-0000E3340000}"/>
    <cellStyle name="EYCurrency 2 8 4 4_note 2_FTAResultat" xfId="13560" xr:uid="{00000000-0005-0000-0000-0000E4340000}"/>
    <cellStyle name="EYCurrency 2 8 4 5" xfId="13561" xr:uid="{00000000-0005-0000-0000-0000E5340000}"/>
    <cellStyle name="EYCurrency 2 8 4 5 2" xfId="13562" xr:uid="{00000000-0005-0000-0000-0000E6340000}"/>
    <cellStyle name="EYCurrency 2 8 4 6" xfId="13563" xr:uid="{00000000-0005-0000-0000-0000E7340000}"/>
    <cellStyle name="EYCurrency 2 8 4 7" xfId="13564" xr:uid="{00000000-0005-0000-0000-0000E8340000}"/>
    <cellStyle name="EYCurrency 2 8 4 8" xfId="13565" xr:uid="{00000000-0005-0000-0000-0000E9340000}"/>
    <cellStyle name="EYCurrency 2 8 4 9" xfId="13566" xr:uid="{00000000-0005-0000-0000-0000EA340000}"/>
    <cellStyle name="EYCurrency 2 8 4_note 2_FTAResultat" xfId="13567" xr:uid="{00000000-0005-0000-0000-0000EB340000}"/>
    <cellStyle name="EYCurrency 2 8 5" xfId="13568" xr:uid="{00000000-0005-0000-0000-0000EC340000}"/>
    <cellStyle name="EYCurrency 2 8 5 10" xfId="13569" xr:uid="{00000000-0005-0000-0000-0000ED340000}"/>
    <cellStyle name="EYCurrency 2 8 5 11" xfId="13570" xr:uid="{00000000-0005-0000-0000-0000EE340000}"/>
    <cellStyle name="EYCurrency 2 8 5 12" xfId="13571" xr:uid="{00000000-0005-0000-0000-0000EF340000}"/>
    <cellStyle name="EYCurrency 2 8 5 13" xfId="13572" xr:uid="{00000000-0005-0000-0000-0000F0340000}"/>
    <cellStyle name="EYCurrency 2 8 5 14" xfId="13573" xr:uid="{00000000-0005-0000-0000-0000F1340000}"/>
    <cellStyle name="EYCurrency 2 8 5 15" xfId="13574" xr:uid="{00000000-0005-0000-0000-0000F2340000}"/>
    <cellStyle name="EYCurrency 2 8 5 16" xfId="13575" xr:uid="{00000000-0005-0000-0000-0000F3340000}"/>
    <cellStyle name="EYCurrency 2 8 5 17" xfId="13576" xr:uid="{00000000-0005-0000-0000-0000F4340000}"/>
    <cellStyle name="EYCurrency 2 8 5 18" xfId="13577" xr:uid="{00000000-0005-0000-0000-0000F5340000}"/>
    <cellStyle name="EYCurrency 2 8 5 19" xfId="13578" xr:uid="{00000000-0005-0000-0000-0000F6340000}"/>
    <cellStyle name="EYCurrency 2 8 5 2" xfId="13579" xr:uid="{00000000-0005-0000-0000-0000F7340000}"/>
    <cellStyle name="EYCurrency 2 8 5 2 2" xfId="13580" xr:uid="{00000000-0005-0000-0000-0000F8340000}"/>
    <cellStyle name="EYCurrency 2 8 5 2_note 2_FTAResultat" xfId="13581" xr:uid="{00000000-0005-0000-0000-0000F9340000}"/>
    <cellStyle name="EYCurrency 2 8 5 20" xfId="13582" xr:uid="{00000000-0005-0000-0000-0000FA340000}"/>
    <cellStyle name="EYCurrency 2 8 5 3" xfId="13583" xr:uid="{00000000-0005-0000-0000-0000FB340000}"/>
    <cellStyle name="EYCurrency 2 8 5 3 2" xfId="13584" xr:uid="{00000000-0005-0000-0000-0000FC340000}"/>
    <cellStyle name="EYCurrency 2 8 5 3_note 2_FTAResultat" xfId="13585" xr:uid="{00000000-0005-0000-0000-0000FD340000}"/>
    <cellStyle name="EYCurrency 2 8 5 4" xfId="13586" xr:uid="{00000000-0005-0000-0000-0000FE340000}"/>
    <cellStyle name="EYCurrency 2 8 5 4 2" xfId="13587" xr:uid="{00000000-0005-0000-0000-0000FF340000}"/>
    <cellStyle name="EYCurrency 2 8 5 4_note 2_FTAResultat" xfId="13588" xr:uid="{00000000-0005-0000-0000-000000350000}"/>
    <cellStyle name="EYCurrency 2 8 5 5" xfId="13589" xr:uid="{00000000-0005-0000-0000-000001350000}"/>
    <cellStyle name="EYCurrency 2 8 5 5 2" xfId="13590" xr:uid="{00000000-0005-0000-0000-000002350000}"/>
    <cellStyle name="EYCurrency 2 8 5 6" xfId="13591" xr:uid="{00000000-0005-0000-0000-000003350000}"/>
    <cellStyle name="EYCurrency 2 8 5 7" xfId="13592" xr:uid="{00000000-0005-0000-0000-000004350000}"/>
    <cellStyle name="EYCurrency 2 8 5 8" xfId="13593" xr:uid="{00000000-0005-0000-0000-000005350000}"/>
    <cellStyle name="EYCurrency 2 8 5 9" xfId="13594" xr:uid="{00000000-0005-0000-0000-000006350000}"/>
    <cellStyle name="EYCurrency 2 8 5_note 2_FTAResultat" xfId="13595" xr:uid="{00000000-0005-0000-0000-000007350000}"/>
    <cellStyle name="EYCurrency 2 8 6" xfId="13596" xr:uid="{00000000-0005-0000-0000-000008350000}"/>
    <cellStyle name="EYCurrency 2 8 6 2" xfId="13597" xr:uid="{00000000-0005-0000-0000-000009350000}"/>
    <cellStyle name="EYCurrency 2 8 6_note 2_FTAResultat" xfId="13598" xr:uid="{00000000-0005-0000-0000-00000A350000}"/>
    <cellStyle name="EYCurrency 2 8 7" xfId="13599" xr:uid="{00000000-0005-0000-0000-00000B350000}"/>
    <cellStyle name="EYCurrency 2 8 7 2" xfId="13600" xr:uid="{00000000-0005-0000-0000-00000C350000}"/>
    <cellStyle name="EYCurrency 2 8 7_note 2_FTAResultat" xfId="13601" xr:uid="{00000000-0005-0000-0000-00000D350000}"/>
    <cellStyle name="EYCurrency 2 8 8" xfId="13602" xr:uid="{00000000-0005-0000-0000-00000E350000}"/>
    <cellStyle name="EYCurrency 2 8 8 2" xfId="13603" xr:uid="{00000000-0005-0000-0000-00000F350000}"/>
    <cellStyle name="EYCurrency 2 8 8_note 2_FTAResultat" xfId="13604" xr:uid="{00000000-0005-0000-0000-000010350000}"/>
    <cellStyle name="EYCurrency 2 8 9" xfId="13605" xr:uid="{00000000-0005-0000-0000-000011350000}"/>
    <cellStyle name="EYCurrency 2 8 9 2" xfId="13606" xr:uid="{00000000-0005-0000-0000-000012350000}"/>
    <cellStyle name="EYCurrency 2 8_note 2_FTAResultat" xfId="13607" xr:uid="{00000000-0005-0000-0000-000013350000}"/>
    <cellStyle name="EYCurrency 2 9" xfId="13608" xr:uid="{00000000-0005-0000-0000-000014350000}"/>
    <cellStyle name="EYCurrency 2 9 10" xfId="13609" xr:uid="{00000000-0005-0000-0000-000015350000}"/>
    <cellStyle name="EYCurrency 2 9 11" xfId="13610" xr:uid="{00000000-0005-0000-0000-000016350000}"/>
    <cellStyle name="EYCurrency 2 9 12" xfId="13611" xr:uid="{00000000-0005-0000-0000-000017350000}"/>
    <cellStyle name="EYCurrency 2 9 13" xfId="13612" xr:uid="{00000000-0005-0000-0000-000018350000}"/>
    <cellStyle name="EYCurrency 2 9 14" xfId="13613" xr:uid="{00000000-0005-0000-0000-000019350000}"/>
    <cellStyle name="EYCurrency 2 9 15" xfId="13614" xr:uid="{00000000-0005-0000-0000-00001A350000}"/>
    <cellStyle name="EYCurrency 2 9 16" xfId="13615" xr:uid="{00000000-0005-0000-0000-00001B350000}"/>
    <cellStyle name="EYCurrency 2 9 17" xfId="13616" xr:uid="{00000000-0005-0000-0000-00001C350000}"/>
    <cellStyle name="EYCurrency 2 9 18" xfId="13617" xr:uid="{00000000-0005-0000-0000-00001D350000}"/>
    <cellStyle name="EYCurrency 2 9 19" xfId="13618" xr:uid="{00000000-0005-0000-0000-00001E350000}"/>
    <cellStyle name="EYCurrency 2 9 2" xfId="13619" xr:uid="{00000000-0005-0000-0000-00001F350000}"/>
    <cellStyle name="EYCurrency 2 9 2 2" xfId="13620" xr:uid="{00000000-0005-0000-0000-000020350000}"/>
    <cellStyle name="EYCurrency 2 9 2_note 2_FTAResultat" xfId="13621" xr:uid="{00000000-0005-0000-0000-000021350000}"/>
    <cellStyle name="EYCurrency 2 9 20" xfId="13622" xr:uid="{00000000-0005-0000-0000-000022350000}"/>
    <cellStyle name="EYCurrency 2 9 3" xfId="13623" xr:uid="{00000000-0005-0000-0000-000023350000}"/>
    <cellStyle name="EYCurrency 2 9 3 2" xfId="13624" xr:uid="{00000000-0005-0000-0000-000024350000}"/>
    <cellStyle name="EYCurrency 2 9 3_note 2_FTAResultat" xfId="13625" xr:uid="{00000000-0005-0000-0000-000025350000}"/>
    <cellStyle name="EYCurrency 2 9 4" xfId="13626" xr:uid="{00000000-0005-0000-0000-000026350000}"/>
    <cellStyle name="EYCurrency 2 9 4 2" xfId="13627" xr:uid="{00000000-0005-0000-0000-000027350000}"/>
    <cellStyle name="EYCurrency 2 9 4_note 2_FTAResultat" xfId="13628" xr:uid="{00000000-0005-0000-0000-000028350000}"/>
    <cellStyle name="EYCurrency 2 9 5" xfId="13629" xr:uid="{00000000-0005-0000-0000-000029350000}"/>
    <cellStyle name="EYCurrency 2 9 5 2" xfId="13630" xr:uid="{00000000-0005-0000-0000-00002A350000}"/>
    <cellStyle name="EYCurrency 2 9 6" xfId="13631" xr:uid="{00000000-0005-0000-0000-00002B350000}"/>
    <cellStyle name="EYCurrency 2 9 7" xfId="13632" xr:uid="{00000000-0005-0000-0000-00002C350000}"/>
    <cellStyle name="EYCurrency 2 9 8" xfId="13633" xr:uid="{00000000-0005-0000-0000-00002D350000}"/>
    <cellStyle name="EYCurrency 2 9 9" xfId="13634" xr:uid="{00000000-0005-0000-0000-00002E350000}"/>
    <cellStyle name="EYCurrency 2 9_note 2_FTAResultat" xfId="13635" xr:uid="{00000000-0005-0000-0000-00002F350000}"/>
    <cellStyle name="EYCurrency 2_note 2_FTAResultat" xfId="13636" xr:uid="{00000000-0005-0000-0000-000030350000}"/>
    <cellStyle name="EYCurrency 3" xfId="13637" xr:uid="{00000000-0005-0000-0000-000031350000}"/>
    <cellStyle name="EYCurrency 3 10" xfId="13638" xr:uid="{00000000-0005-0000-0000-000032350000}"/>
    <cellStyle name="EYCurrency 3 11" xfId="13639" xr:uid="{00000000-0005-0000-0000-000033350000}"/>
    <cellStyle name="EYCurrency 3 12" xfId="13640" xr:uid="{00000000-0005-0000-0000-000034350000}"/>
    <cellStyle name="EYCurrency 3 13" xfId="13641" xr:uid="{00000000-0005-0000-0000-000035350000}"/>
    <cellStyle name="EYCurrency 3 14" xfId="13642" xr:uid="{00000000-0005-0000-0000-000036350000}"/>
    <cellStyle name="EYCurrency 3 15" xfId="13643" xr:uid="{00000000-0005-0000-0000-000037350000}"/>
    <cellStyle name="EYCurrency 3 16" xfId="13644" xr:uid="{00000000-0005-0000-0000-000038350000}"/>
    <cellStyle name="EYCurrency 3 17" xfId="13645" xr:uid="{00000000-0005-0000-0000-000039350000}"/>
    <cellStyle name="EYCurrency 3 18" xfId="13646" xr:uid="{00000000-0005-0000-0000-00003A350000}"/>
    <cellStyle name="EYCurrency 3 19" xfId="13647" xr:uid="{00000000-0005-0000-0000-00003B350000}"/>
    <cellStyle name="EYCurrency 3 2" xfId="13648" xr:uid="{00000000-0005-0000-0000-00003C350000}"/>
    <cellStyle name="EYCurrency 3 2 2" xfId="13649" xr:uid="{00000000-0005-0000-0000-00003D350000}"/>
    <cellStyle name="EYCurrency 3 2_note 2_FTAResultat" xfId="13650" xr:uid="{00000000-0005-0000-0000-00003E350000}"/>
    <cellStyle name="EYCurrency 3 20" xfId="13651" xr:uid="{00000000-0005-0000-0000-00003F350000}"/>
    <cellStyle name="EYCurrency 3 3" xfId="13652" xr:uid="{00000000-0005-0000-0000-000040350000}"/>
    <cellStyle name="EYCurrency 3 3 2" xfId="13653" xr:uid="{00000000-0005-0000-0000-000041350000}"/>
    <cellStyle name="EYCurrency 3 3_note 2_FTAResultat" xfId="13654" xr:uid="{00000000-0005-0000-0000-000042350000}"/>
    <cellStyle name="EYCurrency 3 4" xfId="13655" xr:uid="{00000000-0005-0000-0000-000043350000}"/>
    <cellStyle name="EYCurrency 3 4 2" xfId="13656" xr:uid="{00000000-0005-0000-0000-000044350000}"/>
    <cellStyle name="EYCurrency 3 5" xfId="13657" xr:uid="{00000000-0005-0000-0000-000045350000}"/>
    <cellStyle name="EYCurrency 3 6" xfId="13658" xr:uid="{00000000-0005-0000-0000-000046350000}"/>
    <cellStyle name="EYCurrency 3 7" xfId="13659" xr:uid="{00000000-0005-0000-0000-000047350000}"/>
    <cellStyle name="EYCurrency 3 8" xfId="13660" xr:uid="{00000000-0005-0000-0000-000048350000}"/>
    <cellStyle name="EYCurrency 3 9" xfId="13661" xr:uid="{00000000-0005-0000-0000-000049350000}"/>
    <cellStyle name="EYCurrency 3_note 2_FTAResultat" xfId="13662" xr:uid="{00000000-0005-0000-0000-00004A350000}"/>
    <cellStyle name="EYCurrency 4" xfId="13663" xr:uid="{00000000-0005-0000-0000-00004B350000}"/>
    <cellStyle name="EYCurrency 5" xfId="13664" xr:uid="{00000000-0005-0000-0000-00004C350000}"/>
    <cellStyle name="EYCurrency 6" xfId="13665" xr:uid="{00000000-0005-0000-0000-00004D350000}"/>
    <cellStyle name="EYCurrency 7" xfId="13666" xr:uid="{00000000-0005-0000-0000-00004E350000}"/>
    <cellStyle name="EYCurrency 8" xfId="13667" xr:uid="{00000000-0005-0000-0000-00004F350000}"/>
    <cellStyle name="EYCurrency 9" xfId="13668" xr:uid="{00000000-0005-0000-0000-000050350000}"/>
    <cellStyle name="EYCurrency_2.1  NEW FTA passage prés BIS" xfId="13669" xr:uid="{00000000-0005-0000-0000-000051350000}"/>
    <cellStyle name="EYHeading1" xfId="13670" xr:uid="{00000000-0005-0000-0000-000052350000}"/>
    <cellStyle name="EYheading2" xfId="13671" xr:uid="{00000000-0005-0000-0000-000053350000}"/>
    <cellStyle name="EYheading3" xfId="13672" xr:uid="{00000000-0005-0000-0000-000054350000}"/>
    <cellStyle name="EYNotes" xfId="13673" xr:uid="{00000000-0005-0000-0000-000055350000}"/>
    <cellStyle name="EYNotesHeading" xfId="13674" xr:uid="{00000000-0005-0000-0000-000056350000}"/>
    <cellStyle name="EYNotesHeading 10" xfId="13675" xr:uid="{00000000-0005-0000-0000-000057350000}"/>
    <cellStyle name="EYNotesHeading 2" xfId="13676" xr:uid="{00000000-0005-0000-0000-000058350000}"/>
    <cellStyle name="EYNotesHeading 2 10" xfId="13677" xr:uid="{00000000-0005-0000-0000-000059350000}"/>
    <cellStyle name="EYNotesHeading 2 10 10" xfId="13678" xr:uid="{00000000-0005-0000-0000-00005A350000}"/>
    <cellStyle name="EYNotesHeading 2 10 11" xfId="13679" xr:uid="{00000000-0005-0000-0000-00005B350000}"/>
    <cellStyle name="EYNotesHeading 2 10 12" xfId="13680" xr:uid="{00000000-0005-0000-0000-00005C350000}"/>
    <cellStyle name="EYNotesHeading 2 10 13" xfId="13681" xr:uid="{00000000-0005-0000-0000-00005D350000}"/>
    <cellStyle name="EYNotesHeading 2 10 14" xfId="13682" xr:uid="{00000000-0005-0000-0000-00005E350000}"/>
    <cellStyle name="EYNotesHeading 2 10 15" xfId="13683" xr:uid="{00000000-0005-0000-0000-00005F350000}"/>
    <cellStyle name="EYNotesHeading 2 10 16" xfId="13684" xr:uid="{00000000-0005-0000-0000-000060350000}"/>
    <cellStyle name="EYNotesHeading 2 10 17" xfId="13685" xr:uid="{00000000-0005-0000-0000-000061350000}"/>
    <cellStyle name="EYNotesHeading 2 10 18" xfId="13686" xr:uid="{00000000-0005-0000-0000-000062350000}"/>
    <cellStyle name="EYNotesHeading 2 10 19" xfId="13687" xr:uid="{00000000-0005-0000-0000-000063350000}"/>
    <cellStyle name="EYNotesHeading 2 10 2" xfId="13688" xr:uid="{00000000-0005-0000-0000-000064350000}"/>
    <cellStyle name="EYNotesHeading 2 10 2 2" xfId="13689" xr:uid="{00000000-0005-0000-0000-000065350000}"/>
    <cellStyle name="EYNotesHeading 2 10 2_note 2_FTAResultat" xfId="13690" xr:uid="{00000000-0005-0000-0000-000066350000}"/>
    <cellStyle name="EYNotesHeading 2 10 20" xfId="13691" xr:uid="{00000000-0005-0000-0000-000067350000}"/>
    <cellStyle name="EYNotesHeading 2 10 3" xfId="13692" xr:uid="{00000000-0005-0000-0000-000068350000}"/>
    <cellStyle name="EYNotesHeading 2 10 3 2" xfId="13693" xr:uid="{00000000-0005-0000-0000-000069350000}"/>
    <cellStyle name="EYNotesHeading 2 10 3_note 2_FTAResultat" xfId="13694" xr:uid="{00000000-0005-0000-0000-00006A350000}"/>
    <cellStyle name="EYNotesHeading 2 10 4" xfId="13695" xr:uid="{00000000-0005-0000-0000-00006B350000}"/>
    <cellStyle name="EYNotesHeading 2 10 4 2" xfId="13696" xr:uid="{00000000-0005-0000-0000-00006C350000}"/>
    <cellStyle name="EYNotesHeading 2 10 4_note 2_FTAResultat" xfId="13697" xr:uid="{00000000-0005-0000-0000-00006D350000}"/>
    <cellStyle name="EYNotesHeading 2 10 5" xfId="13698" xr:uid="{00000000-0005-0000-0000-00006E350000}"/>
    <cellStyle name="EYNotesHeading 2 10 5 2" xfId="13699" xr:uid="{00000000-0005-0000-0000-00006F350000}"/>
    <cellStyle name="EYNotesHeading 2 10 6" xfId="13700" xr:uid="{00000000-0005-0000-0000-000070350000}"/>
    <cellStyle name="EYNotesHeading 2 10 7" xfId="13701" xr:uid="{00000000-0005-0000-0000-000071350000}"/>
    <cellStyle name="EYNotesHeading 2 10 8" xfId="13702" xr:uid="{00000000-0005-0000-0000-000072350000}"/>
    <cellStyle name="EYNotesHeading 2 10 9" xfId="13703" xr:uid="{00000000-0005-0000-0000-000073350000}"/>
    <cellStyle name="EYNotesHeading 2 10_note 2_FTAResultat" xfId="13704" xr:uid="{00000000-0005-0000-0000-000074350000}"/>
    <cellStyle name="EYNotesHeading 2 11" xfId="13705" xr:uid="{00000000-0005-0000-0000-000075350000}"/>
    <cellStyle name="EYNotesHeading 2 11 10" xfId="13706" xr:uid="{00000000-0005-0000-0000-000076350000}"/>
    <cellStyle name="EYNotesHeading 2 11 11" xfId="13707" xr:uid="{00000000-0005-0000-0000-000077350000}"/>
    <cellStyle name="EYNotesHeading 2 11 12" xfId="13708" xr:uid="{00000000-0005-0000-0000-000078350000}"/>
    <cellStyle name="EYNotesHeading 2 11 13" xfId="13709" xr:uid="{00000000-0005-0000-0000-000079350000}"/>
    <cellStyle name="EYNotesHeading 2 11 14" xfId="13710" xr:uid="{00000000-0005-0000-0000-00007A350000}"/>
    <cellStyle name="EYNotesHeading 2 11 15" xfId="13711" xr:uid="{00000000-0005-0000-0000-00007B350000}"/>
    <cellStyle name="EYNotesHeading 2 11 16" xfId="13712" xr:uid="{00000000-0005-0000-0000-00007C350000}"/>
    <cellStyle name="EYNotesHeading 2 11 17" xfId="13713" xr:uid="{00000000-0005-0000-0000-00007D350000}"/>
    <cellStyle name="EYNotesHeading 2 11 18" xfId="13714" xr:uid="{00000000-0005-0000-0000-00007E350000}"/>
    <cellStyle name="EYNotesHeading 2 11 19" xfId="13715" xr:uid="{00000000-0005-0000-0000-00007F350000}"/>
    <cellStyle name="EYNotesHeading 2 11 2" xfId="13716" xr:uid="{00000000-0005-0000-0000-000080350000}"/>
    <cellStyle name="EYNotesHeading 2 11 2 2" xfId="13717" xr:uid="{00000000-0005-0000-0000-000081350000}"/>
    <cellStyle name="EYNotesHeading 2 11 2_note 2_FTAResultat" xfId="13718" xr:uid="{00000000-0005-0000-0000-000082350000}"/>
    <cellStyle name="EYNotesHeading 2 11 20" xfId="13719" xr:uid="{00000000-0005-0000-0000-000083350000}"/>
    <cellStyle name="EYNotesHeading 2 11 3" xfId="13720" xr:uid="{00000000-0005-0000-0000-000084350000}"/>
    <cellStyle name="EYNotesHeading 2 11 3 2" xfId="13721" xr:uid="{00000000-0005-0000-0000-000085350000}"/>
    <cellStyle name="EYNotesHeading 2 11 3_note 2_FTAResultat" xfId="13722" xr:uid="{00000000-0005-0000-0000-000086350000}"/>
    <cellStyle name="EYNotesHeading 2 11 4" xfId="13723" xr:uid="{00000000-0005-0000-0000-000087350000}"/>
    <cellStyle name="EYNotesHeading 2 11 4 2" xfId="13724" xr:uid="{00000000-0005-0000-0000-000088350000}"/>
    <cellStyle name="EYNotesHeading 2 11 4_note 2_FTAResultat" xfId="13725" xr:uid="{00000000-0005-0000-0000-000089350000}"/>
    <cellStyle name="EYNotesHeading 2 11 5" xfId="13726" xr:uid="{00000000-0005-0000-0000-00008A350000}"/>
    <cellStyle name="EYNotesHeading 2 11 5 2" xfId="13727" xr:uid="{00000000-0005-0000-0000-00008B350000}"/>
    <cellStyle name="EYNotesHeading 2 11 6" xfId="13728" xr:uid="{00000000-0005-0000-0000-00008C350000}"/>
    <cellStyle name="EYNotesHeading 2 11 7" xfId="13729" xr:uid="{00000000-0005-0000-0000-00008D350000}"/>
    <cellStyle name="EYNotesHeading 2 11 8" xfId="13730" xr:uid="{00000000-0005-0000-0000-00008E350000}"/>
    <cellStyle name="EYNotesHeading 2 11 9" xfId="13731" xr:uid="{00000000-0005-0000-0000-00008F350000}"/>
    <cellStyle name="EYNotesHeading 2 11_note 2_FTAResultat" xfId="13732" xr:uid="{00000000-0005-0000-0000-000090350000}"/>
    <cellStyle name="EYNotesHeading 2 12" xfId="13733" xr:uid="{00000000-0005-0000-0000-000091350000}"/>
    <cellStyle name="EYNotesHeading 2 12 10" xfId="13734" xr:uid="{00000000-0005-0000-0000-000092350000}"/>
    <cellStyle name="EYNotesHeading 2 12 11" xfId="13735" xr:uid="{00000000-0005-0000-0000-000093350000}"/>
    <cellStyle name="EYNotesHeading 2 12 12" xfId="13736" xr:uid="{00000000-0005-0000-0000-000094350000}"/>
    <cellStyle name="EYNotesHeading 2 12 13" xfId="13737" xr:uid="{00000000-0005-0000-0000-000095350000}"/>
    <cellStyle name="EYNotesHeading 2 12 14" xfId="13738" xr:uid="{00000000-0005-0000-0000-000096350000}"/>
    <cellStyle name="EYNotesHeading 2 12 15" xfId="13739" xr:uid="{00000000-0005-0000-0000-000097350000}"/>
    <cellStyle name="EYNotesHeading 2 12 16" xfId="13740" xr:uid="{00000000-0005-0000-0000-000098350000}"/>
    <cellStyle name="EYNotesHeading 2 12 17" xfId="13741" xr:uid="{00000000-0005-0000-0000-000099350000}"/>
    <cellStyle name="EYNotesHeading 2 12 18" xfId="13742" xr:uid="{00000000-0005-0000-0000-00009A350000}"/>
    <cellStyle name="EYNotesHeading 2 12 19" xfId="13743" xr:uid="{00000000-0005-0000-0000-00009B350000}"/>
    <cellStyle name="EYNotesHeading 2 12 2" xfId="13744" xr:uid="{00000000-0005-0000-0000-00009C350000}"/>
    <cellStyle name="EYNotesHeading 2 12 2 2" xfId="13745" xr:uid="{00000000-0005-0000-0000-00009D350000}"/>
    <cellStyle name="EYNotesHeading 2 12 2_note 2_FTAResultat" xfId="13746" xr:uid="{00000000-0005-0000-0000-00009E350000}"/>
    <cellStyle name="EYNotesHeading 2 12 20" xfId="13747" xr:uid="{00000000-0005-0000-0000-00009F350000}"/>
    <cellStyle name="EYNotesHeading 2 12 3" xfId="13748" xr:uid="{00000000-0005-0000-0000-0000A0350000}"/>
    <cellStyle name="EYNotesHeading 2 12 3 2" xfId="13749" xr:uid="{00000000-0005-0000-0000-0000A1350000}"/>
    <cellStyle name="EYNotesHeading 2 12 3_note 2_FTAResultat" xfId="13750" xr:uid="{00000000-0005-0000-0000-0000A2350000}"/>
    <cellStyle name="EYNotesHeading 2 12 4" xfId="13751" xr:uid="{00000000-0005-0000-0000-0000A3350000}"/>
    <cellStyle name="EYNotesHeading 2 12 4 2" xfId="13752" xr:uid="{00000000-0005-0000-0000-0000A4350000}"/>
    <cellStyle name="EYNotesHeading 2 12 4_note 2_FTAResultat" xfId="13753" xr:uid="{00000000-0005-0000-0000-0000A5350000}"/>
    <cellStyle name="EYNotesHeading 2 12 5" xfId="13754" xr:uid="{00000000-0005-0000-0000-0000A6350000}"/>
    <cellStyle name="EYNotesHeading 2 12 5 2" xfId="13755" xr:uid="{00000000-0005-0000-0000-0000A7350000}"/>
    <cellStyle name="EYNotesHeading 2 12 6" xfId="13756" xr:uid="{00000000-0005-0000-0000-0000A8350000}"/>
    <cellStyle name="EYNotesHeading 2 12 7" xfId="13757" xr:uid="{00000000-0005-0000-0000-0000A9350000}"/>
    <cellStyle name="EYNotesHeading 2 12 8" xfId="13758" xr:uid="{00000000-0005-0000-0000-0000AA350000}"/>
    <cellStyle name="EYNotesHeading 2 12 9" xfId="13759" xr:uid="{00000000-0005-0000-0000-0000AB350000}"/>
    <cellStyle name="EYNotesHeading 2 12_note 2_FTAResultat" xfId="13760" xr:uid="{00000000-0005-0000-0000-0000AC350000}"/>
    <cellStyle name="EYNotesHeading 2 13" xfId="13761" xr:uid="{00000000-0005-0000-0000-0000AD350000}"/>
    <cellStyle name="EYNotesHeading 2 13 2" xfId="13762" xr:uid="{00000000-0005-0000-0000-0000AE350000}"/>
    <cellStyle name="EYNotesHeading 2 13_note 2_FTAResultat" xfId="13763" xr:uid="{00000000-0005-0000-0000-0000AF350000}"/>
    <cellStyle name="EYNotesHeading 2 14" xfId="13764" xr:uid="{00000000-0005-0000-0000-0000B0350000}"/>
    <cellStyle name="EYNotesHeading 2 14 2" xfId="13765" xr:uid="{00000000-0005-0000-0000-0000B1350000}"/>
    <cellStyle name="EYNotesHeading 2 14_note 2_FTAResultat" xfId="13766" xr:uid="{00000000-0005-0000-0000-0000B2350000}"/>
    <cellStyle name="EYNotesHeading 2 15" xfId="13767" xr:uid="{00000000-0005-0000-0000-0000B3350000}"/>
    <cellStyle name="EYNotesHeading 2 15 2" xfId="13768" xr:uid="{00000000-0005-0000-0000-0000B4350000}"/>
    <cellStyle name="EYNotesHeading 2 15_note 2_FTAResultat" xfId="13769" xr:uid="{00000000-0005-0000-0000-0000B5350000}"/>
    <cellStyle name="EYNotesHeading 2 16" xfId="13770" xr:uid="{00000000-0005-0000-0000-0000B6350000}"/>
    <cellStyle name="EYNotesHeading 2 16 2" xfId="13771" xr:uid="{00000000-0005-0000-0000-0000B7350000}"/>
    <cellStyle name="EYNotesHeading 2 17" xfId="13772" xr:uid="{00000000-0005-0000-0000-0000B8350000}"/>
    <cellStyle name="EYNotesHeading 2 18" xfId="13773" xr:uid="{00000000-0005-0000-0000-0000B9350000}"/>
    <cellStyle name="EYNotesHeading 2 19" xfId="13774" xr:uid="{00000000-0005-0000-0000-0000BA350000}"/>
    <cellStyle name="EYNotesHeading 2 2" xfId="13775" xr:uid="{00000000-0005-0000-0000-0000BB350000}"/>
    <cellStyle name="EYNotesHeading 2 2 10" xfId="13776" xr:uid="{00000000-0005-0000-0000-0000BC350000}"/>
    <cellStyle name="EYNotesHeading 2 2 11" xfId="13777" xr:uid="{00000000-0005-0000-0000-0000BD350000}"/>
    <cellStyle name="EYNotesHeading 2 2 12" xfId="13778" xr:uid="{00000000-0005-0000-0000-0000BE350000}"/>
    <cellStyle name="EYNotesHeading 2 2 13" xfId="13779" xr:uid="{00000000-0005-0000-0000-0000BF350000}"/>
    <cellStyle name="EYNotesHeading 2 2 14" xfId="13780" xr:uid="{00000000-0005-0000-0000-0000C0350000}"/>
    <cellStyle name="EYNotesHeading 2 2 2" xfId="13781" xr:uid="{00000000-0005-0000-0000-0000C1350000}"/>
    <cellStyle name="EYNotesHeading 2 2 2 10" xfId="13782" xr:uid="{00000000-0005-0000-0000-0000C2350000}"/>
    <cellStyle name="EYNotesHeading 2 2 2 11" xfId="13783" xr:uid="{00000000-0005-0000-0000-0000C3350000}"/>
    <cellStyle name="EYNotesHeading 2 2 2 12" xfId="13784" xr:uid="{00000000-0005-0000-0000-0000C4350000}"/>
    <cellStyle name="EYNotesHeading 2 2 2 13" xfId="13785" xr:uid="{00000000-0005-0000-0000-0000C5350000}"/>
    <cellStyle name="EYNotesHeading 2 2 2 14" xfId="13786" xr:uid="{00000000-0005-0000-0000-0000C6350000}"/>
    <cellStyle name="EYNotesHeading 2 2 2 15" xfId="13787" xr:uid="{00000000-0005-0000-0000-0000C7350000}"/>
    <cellStyle name="EYNotesHeading 2 2 2 16" xfId="13788" xr:uid="{00000000-0005-0000-0000-0000C8350000}"/>
    <cellStyle name="EYNotesHeading 2 2 2 17" xfId="13789" xr:uid="{00000000-0005-0000-0000-0000C9350000}"/>
    <cellStyle name="EYNotesHeading 2 2 2 18" xfId="13790" xr:uid="{00000000-0005-0000-0000-0000CA350000}"/>
    <cellStyle name="EYNotesHeading 2 2 2 19" xfId="13791" xr:uid="{00000000-0005-0000-0000-0000CB350000}"/>
    <cellStyle name="EYNotesHeading 2 2 2 2" xfId="13792" xr:uid="{00000000-0005-0000-0000-0000CC350000}"/>
    <cellStyle name="EYNotesHeading 2 2 2 2 2" xfId="13793" xr:uid="{00000000-0005-0000-0000-0000CD350000}"/>
    <cellStyle name="EYNotesHeading 2 2 2 2_note 2_FTAResultat" xfId="13794" xr:uid="{00000000-0005-0000-0000-0000CE350000}"/>
    <cellStyle name="EYNotesHeading 2 2 2 20" xfId="13795" xr:uid="{00000000-0005-0000-0000-0000CF350000}"/>
    <cellStyle name="EYNotesHeading 2 2 2 3" xfId="13796" xr:uid="{00000000-0005-0000-0000-0000D0350000}"/>
    <cellStyle name="EYNotesHeading 2 2 2 3 2" xfId="13797" xr:uid="{00000000-0005-0000-0000-0000D1350000}"/>
    <cellStyle name="EYNotesHeading 2 2 2 3_note 2_FTAResultat" xfId="13798" xr:uid="{00000000-0005-0000-0000-0000D2350000}"/>
    <cellStyle name="EYNotesHeading 2 2 2 4" xfId="13799" xr:uid="{00000000-0005-0000-0000-0000D3350000}"/>
    <cellStyle name="EYNotesHeading 2 2 2 4 2" xfId="13800" xr:uid="{00000000-0005-0000-0000-0000D4350000}"/>
    <cellStyle name="EYNotesHeading 2 2 2 4_note 2_FTAResultat" xfId="13801" xr:uid="{00000000-0005-0000-0000-0000D5350000}"/>
    <cellStyle name="EYNotesHeading 2 2 2 5" xfId="13802" xr:uid="{00000000-0005-0000-0000-0000D6350000}"/>
    <cellStyle name="EYNotesHeading 2 2 2 5 2" xfId="13803" xr:uid="{00000000-0005-0000-0000-0000D7350000}"/>
    <cellStyle name="EYNotesHeading 2 2 2 6" xfId="13804" xr:uid="{00000000-0005-0000-0000-0000D8350000}"/>
    <cellStyle name="EYNotesHeading 2 2 2 7" xfId="13805" xr:uid="{00000000-0005-0000-0000-0000D9350000}"/>
    <cellStyle name="EYNotesHeading 2 2 2 8" xfId="13806" xr:uid="{00000000-0005-0000-0000-0000DA350000}"/>
    <cellStyle name="EYNotesHeading 2 2 2 9" xfId="13807" xr:uid="{00000000-0005-0000-0000-0000DB350000}"/>
    <cellStyle name="EYNotesHeading 2 2 2_note 2_FTAResultat" xfId="13808" xr:uid="{00000000-0005-0000-0000-0000DC350000}"/>
    <cellStyle name="EYNotesHeading 2 2 3" xfId="13809" xr:uid="{00000000-0005-0000-0000-0000DD350000}"/>
    <cellStyle name="EYNotesHeading 2 2 3 10" xfId="13810" xr:uid="{00000000-0005-0000-0000-0000DE350000}"/>
    <cellStyle name="EYNotesHeading 2 2 3 11" xfId="13811" xr:uid="{00000000-0005-0000-0000-0000DF350000}"/>
    <cellStyle name="EYNotesHeading 2 2 3 12" xfId="13812" xr:uid="{00000000-0005-0000-0000-0000E0350000}"/>
    <cellStyle name="EYNotesHeading 2 2 3 13" xfId="13813" xr:uid="{00000000-0005-0000-0000-0000E1350000}"/>
    <cellStyle name="EYNotesHeading 2 2 3 14" xfId="13814" xr:uid="{00000000-0005-0000-0000-0000E2350000}"/>
    <cellStyle name="EYNotesHeading 2 2 3 15" xfId="13815" xr:uid="{00000000-0005-0000-0000-0000E3350000}"/>
    <cellStyle name="EYNotesHeading 2 2 3 16" xfId="13816" xr:uid="{00000000-0005-0000-0000-0000E4350000}"/>
    <cellStyle name="EYNotesHeading 2 2 3 17" xfId="13817" xr:uid="{00000000-0005-0000-0000-0000E5350000}"/>
    <cellStyle name="EYNotesHeading 2 2 3 18" xfId="13818" xr:uid="{00000000-0005-0000-0000-0000E6350000}"/>
    <cellStyle name="EYNotesHeading 2 2 3 19" xfId="13819" xr:uid="{00000000-0005-0000-0000-0000E7350000}"/>
    <cellStyle name="EYNotesHeading 2 2 3 2" xfId="13820" xr:uid="{00000000-0005-0000-0000-0000E8350000}"/>
    <cellStyle name="EYNotesHeading 2 2 3 2 2" xfId="13821" xr:uid="{00000000-0005-0000-0000-0000E9350000}"/>
    <cellStyle name="EYNotesHeading 2 2 3 2_note 2_FTAResultat" xfId="13822" xr:uid="{00000000-0005-0000-0000-0000EA350000}"/>
    <cellStyle name="EYNotesHeading 2 2 3 20" xfId="13823" xr:uid="{00000000-0005-0000-0000-0000EB350000}"/>
    <cellStyle name="EYNotesHeading 2 2 3 3" xfId="13824" xr:uid="{00000000-0005-0000-0000-0000EC350000}"/>
    <cellStyle name="EYNotesHeading 2 2 3 3 2" xfId="13825" xr:uid="{00000000-0005-0000-0000-0000ED350000}"/>
    <cellStyle name="EYNotesHeading 2 2 3 3_note 2_FTAResultat" xfId="13826" xr:uid="{00000000-0005-0000-0000-0000EE350000}"/>
    <cellStyle name="EYNotesHeading 2 2 3 4" xfId="13827" xr:uid="{00000000-0005-0000-0000-0000EF350000}"/>
    <cellStyle name="EYNotesHeading 2 2 3 4 2" xfId="13828" xr:uid="{00000000-0005-0000-0000-0000F0350000}"/>
    <cellStyle name="EYNotesHeading 2 2 3 4_note 2_FTAResultat" xfId="13829" xr:uid="{00000000-0005-0000-0000-0000F1350000}"/>
    <cellStyle name="EYNotesHeading 2 2 3 5" xfId="13830" xr:uid="{00000000-0005-0000-0000-0000F2350000}"/>
    <cellStyle name="EYNotesHeading 2 2 3 5 2" xfId="13831" xr:uid="{00000000-0005-0000-0000-0000F3350000}"/>
    <cellStyle name="EYNotesHeading 2 2 3 6" xfId="13832" xr:uid="{00000000-0005-0000-0000-0000F4350000}"/>
    <cellStyle name="EYNotesHeading 2 2 3 7" xfId="13833" xr:uid="{00000000-0005-0000-0000-0000F5350000}"/>
    <cellStyle name="EYNotesHeading 2 2 3 8" xfId="13834" xr:uid="{00000000-0005-0000-0000-0000F6350000}"/>
    <cellStyle name="EYNotesHeading 2 2 3 9" xfId="13835" xr:uid="{00000000-0005-0000-0000-0000F7350000}"/>
    <cellStyle name="EYNotesHeading 2 2 3_note 2_FTAResultat" xfId="13836" xr:uid="{00000000-0005-0000-0000-0000F8350000}"/>
    <cellStyle name="EYNotesHeading 2 2 4" xfId="13837" xr:uid="{00000000-0005-0000-0000-0000F9350000}"/>
    <cellStyle name="EYNotesHeading 2 2 4 10" xfId="13838" xr:uid="{00000000-0005-0000-0000-0000FA350000}"/>
    <cellStyle name="EYNotesHeading 2 2 4 11" xfId="13839" xr:uid="{00000000-0005-0000-0000-0000FB350000}"/>
    <cellStyle name="EYNotesHeading 2 2 4 12" xfId="13840" xr:uid="{00000000-0005-0000-0000-0000FC350000}"/>
    <cellStyle name="EYNotesHeading 2 2 4 13" xfId="13841" xr:uid="{00000000-0005-0000-0000-0000FD350000}"/>
    <cellStyle name="EYNotesHeading 2 2 4 14" xfId="13842" xr:uid="{00000000-0005-0000-0000-0000FE350000}"/>
    <cellStyle name="EYNotesHeading 2 2 4 15" xfId="13843" xr:uid="{00000000-0005-0000-0000-0000FF350000}"/>
    <cellStyle name="EYNotesHeading 2 2 4 16" xfId="13844" xr:uid="{00000000-0005-0000-0000-000000360000}"/>
    <cellStyle name="EYNotesHeading 2 2 4 17" xfId="13845" xr:uid="{00000000-0005-0000-0000-000001360000}"/>
    <cellStyle name="EYNotesHeading 2 2 4 18" xfId="13846" xr:uid="{00000000-0005-0000-0000-000002360000}"/>
    <cellStyle name="EYNotesHeading 2 2 4 19" xfId="13847" xr:uid="{00000000-0005-0000-0000-000003360000}"/>
    <cellStyle name="EYNotesHeading 2 2 4 2" xfId="13848" xr:uid="{00000000-0005-0000-0000-000004360000}"/>
    <cellStyle name="EYNotesHeading 2 2 4 2 2" xfId="13849" xr:uid="{00000000-0005-0000-0000-000005360000}"/>
    <cellStyle name="EYNotesHeading 2 2 4 2_note 2_FTAResultat" xfId="13850" xr:uid="{00000000-0005-0000-0000-000006360000}"/>
    <cellStyle name="EYNotesHeading 2 2 4 20" xfId="13851" xr:uid="{00000000-0005-0000-0000-000007360000}"/>
    <cellStyle name="EYNotesHeading 2 2 4 3" xfId="13852" xr:uid="{00000000-0005-0000-0000-000008360000}"/>
    <cellStyle name="EYNotesHeading 2 2 4 3 2" xfId="13853" xr:uid="{00000000-0005-0000-0000-000009360000}"/>
    <cellStyle name="EYNotesHeading 2 2 4 3_note 2_FTAResultat" xfId="13854" xr:uid="{00000000-0005-0000-0000-00000A360000}"/>
    <cellStyle name="EYNotesHeading 2 2 4 4" xfId="13855" xr:uid="{00000000-0005-0000-0000-00000B360000}"/>
    <cellStyle name="EYNotesHeading 2 2 4 4 2" xfId="13856" xr:uid="{00000000-0005-0000-0000-00000C360000}"/>
    <cellStyle name="EYNotesHeading 2 2 4 4_note 2_FTAResultat" xfId="13857" xr:uid="{00000000-0005-0000-0000-00000D360000}"/>
    <cellStyle name="EYNotesHeading 2 2 4 5" xfId="13858" xr:uid="{00000000-0005-0000-0000-00000E360000}"/>
    <cellStyle name="EYNotesHeading 2 2 4 5 2" xfId="13859" xr:uid="{00000000-0005-0000-0000-00000F360000}"/>
    <cellStyle name="EYNotesHeading 2 2 4 6" xfId="13860" xr:uid="{00000000-0005-0000-0000-000010360000}"/>
    <cellStyle name="EYNotesHeading 2 2 4 7" xfId="13861" xr:uid="{00000000-0005-0000-0000-000011360000}"/>
    <cellStyle name="EYNotesHeading 2 2 4 8" xfId="13862" xr:uid="{00000000-0005-0000-0000-000012360000}"/>
    <cellStyle name="EYNotesHeading 2 2 4 9" xfId="13863" xr:uid="{00000000-0005-0000-0000-000013360000}"/>
    <cellStyle name="EYNotesHeading 2 2 4_note 2_FTAResultat" xfId="13864" xr:uid="{00000000-0005-0000-0000-000014360000}"/>
    <cellStyle name="EYNotesHeading 2 2 5" xfId="13865" xr:uid="{00000000-0005-0000-0000-000015360000}"/>
    <cellStyle name="EYNotesHeading 2 2 5 10" xfId="13866" xr:uid="{00000000-0005-0000-0000-000016360000}"/>
    <cellStyle name="EYNotesHeading 2 2 5 11" xfId="13867" xr:uid="{00000000-0005-0000-0000-000017360000}"/>
    <cellStyle name="EYNotesHeading 2 2 5 12" xfId="13868" xr:uid="{00000000-0005-0000-0000-000018360000}"/>
    <cellStyle name="EYNotesHeading 2 2 5 13" xfId="13869" xr:uid="{00000000-0005-0000-0000-000019360000}"/>
    <cellStyle name="EYNotesHeading 2 2 5 14" xfId="13870" xr:uid="{00000000-0005-0000-0000-00001A360000}"/>
    <cellStyle name="EYNotesHeading 2 2 5 15" xfId="13871" xr:uid="{00000000-0005-0000-0000-00001B360000}"/>
    <cellStyle name="EYNotesHeading 2 2 5 16" xfId="13872" xr:uid="{00000000-0005-0000-0000-00001C360000}"/>
    <cellStyle name="EYNotesHeading 2 2 5 17" xfId="13873" xr:uid="{00000000-0005-0000-0000-00001D360000}"/>
    <cellStyle name="EYNotesHeading 2 2 5 18" xfId="13874" xr:uid="{00000000-0005-0000-0000-00001E360000}"/>
    <cellStyle name="EYNotesHeading 2 2 5 19" xfId="13875" xr:uid="{00000000-0005-0000-0000-00001F360000}"/>
    <cellStyle name="EYNotesHeading 2 2 5 2" xfId="13876" xr:uid="{00000000-0005-0000-0000-000020360000}"/>
    <cellStyle name="EYNotesHeading 2 2 5 2 2" xfId="13877" xr:uid="{00000000-0005-0000-0000-000021360000}"/>
    <cellStyle name="EYNotesHeading 2 2 5 2_note 2_FTAResultat" xfId="13878" xr:uid="{00000000-0005-0000-0000-000022360000}"/>
    <cellStyle name="EYNotesHeading 2 2 5 20" xfId="13879" xr:uid="{00000000-0005-0000-0000-000023360000}"/>
    <cellStyle name="EYNotesHeading 2 2 5 3" xfId="13880" xr:uid="{00000000-0005-0000-0000-000024360000}"/>
    <cellStyle name="EYNotesHeading 2 2 5 3 2" xfId="13881" xr:uid="{00000000-0005-0000-0000-000025360000}"/>
    <cellStyle name="EYNotesHeading 2 2 5 3_note 2_FTAResultat" xfId="13882" xr:uid="{00000000-0005-0000-0000-000026360000}"/>
    <cellStyle name="EYNotesHeading 2 2 5 4" xfId="13883" xr:uid="{00000000-0005-0000-0000-000027360000}"/>
    <cellStyle name="EYNotesHeading 2 2 5 4 2" xfId="13884" xr:uid="{00000000-0005-0000-0000-000028360000}"/>
    <cellStyle name="EYNotesHeading 2 2 5 4_note 2_FTAResultat" xfId="13885" xr:uid="{00000000-0005-0000-0000-000029360000}"/>
    <cellStyle name="EYNotesHeading 2 2 5 5" xfId="13886" xr:uid="{00000000-0005-0000-0000-00002A360000}"/>
    <cellStyle name="EYNotesHeading 2 2 5 5 2" xfId="13887" xr:uid="{00000000-0005-0000-0000-00002B360000}"/>
    <cellStyle name="EYNotesHeading 2 2 5 6" xfId="13888" xr:uid="{00000000-0005-0000-0000-00002C360000}"/>
    <cellStyle name="EYNotesHeading 2 2 5 7" xfId="13889" xr:uid="{00000000-0005-0000-0000-00002D360000}"/>
    <cellStyle name="EYNotesHeading 2 2 5 8" xfId="13890" xr:uid="{00000000-0005-0000-0000-00002E360000}"/>
    <cellStyle name="EYNotesHeading 2 2 5 9" xfId="13891" xr:uid="{00000000-0005-0000-0000-00002F360000}"/>
    <cellStyle name="EYNotesHeading 2 2 5_note 2_FTAResultat" xfId="13892" xr:uid="{00000000-0005-0000-0000-000030360000}"/>
    <cellStyle name="EYNotesHeading 2 2 6" xfId="13893" xr:uid="{00000000-0005-0000-0000-000031360000}"/>
    <cellStyle name="EYNotesHeading 2 2 6 2" xfId="13894" xr:uid="{00000000-0005-0000-0000-000032360000}"/>
    <cellStyle name="EYNotesHeading 2 2 6_note 2_FTAResultat" xfId="13895" xr:uid="{00000000-0005-0000-0000-000033360000}"/>
    <cellStyle name="EYNotesHeading 2 2 7" xfId="13896" xr:uid="{00000000-0005-0000-0000-000034360000}"/>
    <cellStyle name="EYNotesHeading 2 2 7 2" xfId="13897" xr:uid="{00000000-0005-0000-0000-000035360000}"/>
    <cellStyle name="EYNotesHeading 2 2 7_note 2_FTAResultat" xfId="13898" xr:uid="{00000000-0005-0000-0000-000036360000}"/>
    <cellStyle name="EYNotesHeading 2 2 8" xfId="13899" xr:uid="{00000000-0005-0000-0000-000037360000}"/>
    <cellStyle name="EYNotesHeading 2 2 8 2" xfId="13900" xr:uid="{00000000-0005-0000-0000-000038360000}"/>
    <cellStyle name="EYNotesHeading 2 2 8_note 2_FTAResultat" xfId="13901" xr:uid="{00000000-0005-0000-0000-000039360000}"/>
    <cellStyle name="EYNotesHeading 2 2 9" xfId="13902" xr:uid="{00000000-0005-0000-0000-00003A360000}"/>
    <cellStyle name="EYNotesHeading 2 2 9 2" xfId="13903" xr:uid="{00000000-0005-0000-0000-00003B360000}"/>
    <cellStyle name="EYNotesHeading 2 2_note 2_FTAResultat" xfId="13904" xr:uid="{00000000-0005-0000-0000-00003C360000}"/>
    <cellStyle name="EYNotesHeading 2 3" xfId="13905" xr:uid="{00000000-0005-0000-0000-00003D360000}"/>
    <cellStyle name="EYNotesHeading 2 3 10" xfId="13906" xr:uid="{00000000-0005-0000-0000-00003E360000}"/>
    <cellStyle name="EYNotesHeading 2 3 11" xfId="13907" xr:uid="{00000000-0005-0000-0000-00003F360000}"/>
    <cellStyle name="EYNotesHeading 2 3 12" xfId="13908" xr:uid="{00000000-0005-0000-0000-000040360000}"/>
    <cellStyle name="EYNotesHeading 2 3 13" xfId="13909" xr:uid="{00000000-0005-0000-0000-000041360000}"/>
    <cellStyle name="EYNotesHeading 2 3 14" xfId="13910" xr:uid="{00000000-0005-0000-0000-000042360000}"/>
    <cellStyle name="EYNotesHeading 2 3 2" xfId="13911" xr:uid="{00000000-0005-0000-0000-000043360000}"/>
    <cellStyle name="EYNotesHeading 2 3 2 10" xfId="13912" xr:uid="{00000000-0005-0000-0000-000044360000}"/>
    <cellStyle name="EYNotesHeading 2 3 2 11" xfId="13913" xr:uid="{00000000-0005-0000-0000-000045360000}"/>
    <cellStyle name="EYNotesHeading 2 3 2 12" xfId="13914" xr:uid="{00000000-0005-0000-0000-000046360000}"/>
    <cellStyle name="EYNotesHeading 2 3 2 13" xfId="13915" xr:uid="{00000000-0005-0000-0000-000047360000}"/>
    <cellStyle name="EYNotesHeading 2 3 2 14" xfId="13916" xr:uid="{00000000-0005-0000-0000-000048360000}"/>
    <cellStyle name="EYNotesHeading 2 3 2 15" xfId="13917" xr:uid="{00000000-0005-0000-0000-000049360000}"/>
    <cellStyle name="EYNotesHeading 2 3 2 16" xfId="13918" xr:uid="{00000000-0005-0000-0000-00004A360000}"/>
    <cellStyle name="EYNotesHeading 2 3 2 17" xfId="13919" xr:uid="{00000000-0005-0000-0000-00004B360000}"/>
    <cellStyle name="EYNotesHeading 2 3 2 18" xfId="13920" xr:uid="{00000000-0005-0000-0000-00004C360000}"/>
    <cellStyle name="EYNotesHeading 2 3 2 19" xfId="13921" xr:uid="{00000000-0005-0000-0000-00004D360000}"/>
    <cellStyle name="EYNotesHeading 2 3 2 2" xfId="13922" xr:uid="{00000000-0005-0000-0000-00004E360000}"/>
    <cellStyle name="EYNotesHeading 2 3 2 2 2" xfId="13923" xr:uid="{00000000-0005-0000-0000-00004F360000}"/>
    <cellStyle name="EYNotesHeading 2 3 2 2_note 2_FTAResultat" xfId="13924" xr:uid="{00000000-0005-0000-0000-000050360000}"/>
    <cellStyle name="EYNotesHeading 2 3 2 20" xfId="13925" xr:uid="{00000000-0005-0000-0000-000051360000}"/>
    <cellStyle name="EYNotesHeading 2 3 2 3" xfId="13926" xr:uid="{00000000-0005-0000-0000-000052360000}"/>
    <cellStyle name="EYNotesHeading 2 3 2 3 2" xfId="13927" xr:uid="{00000000-0005-0000-0000-000053360000}"/>
    <cellStyle name="EYNotesHeading 2 3 2 3_note 2_FTAResultat" xfId="13928" xr:uid="{00000000-0005-0000-0000-000054360000}"/>
    <cellStyle name="EYNotesHeading 2 3 2 4" xfId="13929" xr:uid="{00000000-0005-0000-0000-000055360000}"/>
    <cellStyle name="EYNotesHeading 2 3 2 4 2" xfId="13930" xr:uid="{00000000-0005-0000-0000-000056360000}"/>
    <cellStyle name="EYNotesHeading 2 3 2 4_note 2_FTAResultat" xfId="13931" xr:uid="{00000000-0005-0000-0000-000057360000}"/>
    <cellStyle name="EYNotesHeading 2 3 2 5" xfId="13932" xr:uid="{00000000-0005-0000-0000-000058360000}"/>
    <cellStyle name="EYNotesHeading 2 3 2 5 2" xfId="13933" xr:uid="{00000000-0005-0000-0000-000059360000}"/>
    <cellStyle name="EYNotesHeading 2 3 2 6" xfId="13934" xr:uid="{00000000-0005-0000-0000-00005A360000}"/>
    <cellStyle name="EYNotesHeading 2 3 2 7" xfId="13935" xr:uid="{00000000-0005-0000-0000-00005B360000}"/>
    <cellStyle name="EYNotesHeading 2 3 2 8" xfId="13936" xr:uid="{00000000-0005-0000-0000-00005C360000}"/>
    <cellStyle name="EYNotesHeading 2 3 2 9" xfId="13937" xr:uid="{00000000-0005-0000-0000-00005D360000}"/>
    <cellStyle name="EYNotesHeading 2 3 2_note 2_FTAResultat" xfId="13938" xr:uid="{00000000-0005-0000-0000-00005E360000}"/>
    <cellStyle name="EYNotesHeading 2 3 3" xfId="13939" xr:uid="{00000000-0005-0000-0000-00005F360000}"/>
    <cellStyle name="EYNotesHeading 2 3 3 10" xfId="13940" xr:uid="{00000000-0005-0000-0000-000060360000}"/>
    <cellStyle name="EYNotesHeading 2 3 3 11" xfId="13941" xr:uid="{00000000-0005-0000-0000-000061360000}"/>
    <cellStyle name="EYNotesHeading 2 3 3 12" xfId="13942" xr:uid="{00000000-0005-0000-0000-000062360000}"/>
    <cellStyle name="EYNotesHeading 2 3 3 13" xfId="13943" xr:uid="{00000000-0005-0000-0000-000063360000}"/>
    <cellStyle name="EYNotesHeading 2 3 3 14" xfId="13944" xr:uid="{00000000-0005-0000-0000-000064360000}"/>
    <cellStyle name="EYNotesHeading 2 3 3 15" xfId="13945" xr:uid="{00000000-0005-0000-0000-000065360000}"/>
    <cellStyle name="EYNotesHeading 2 3 3 16" xfId="13946" xr:uid="{00000000-0005-0000-0000-000066360000}"/>
    <cellStyle name="EYNotesHeading 2 3 3 17" xfId="13947" xr:uid="{00000000-0005-0000-0000-000067360000}"/>
    <cellStyle name="EYNotesHeading 2 3 3 18" xfId="13948" xr:uid="{00000000-0005-0000-0000-000068360000}"/>
    <cellStyle name="EYNotesHeading 2 3 3 19" xfId="13949" xr:uid="{00000000-0005-0000-0000-000069360000}"/>
    <cellStyle name="EYNotesHeading 2 3 3 2" xfId="13950" xr:uid="{00000000-0005-0000-0000-00006A360000}"/>
    <cellStyle name="EYNotesHeading 2 3 3 2 2" xfId="13951" xr:uid="{00000000-0005-0000-0000-00006B360000}"/>
    <cellStyle name="EYNotesHeading 2 3 3 2_note 2_FTAResultat" xfId="13952" xr:uid="{00000000-0005-0000-0000-00006C360000}"/>
    <cellStyle name="EYNotesHeading 2 3 3 20" xfId="13953" xr:uid="{00000000-0005-0000-0000-00006D360000}"/>
    <cellStyle name="EYNotesHeading 2 3 3 3" xfId="13954" xr:uid="{00000000-0005-0000-0000-00006E360000}"/>
    <cellStyle name="EYNotesHeading 2 3 3 3 2" xfId="13955" xr:uid="{00000000-0005-0000-0000-00006F360000}"/>
    <cellStyle name="EYNotesHeading 2 3 3 3_note 2_FTAResultat" xfId="13956" xr:uid="{00000000-0005-0000-0000-000070360000}"/>
    <cellStyle name="EYNotesHeading 2 3 3 4" xfId="13957" xr:uid="{00000000-0005-0000-0000-000071360000}"/>
    <cellStyle name="EYNotesHeading 2 3 3 4 2" xfId="13958" xr:uid="{00000000-0005-0000-0000-000072360000}"/>
    <cellStyle name="EYNotesHeading 2 3 3 4_note 2_FTAResultat" xfId="13959" xr:uid="{00000000-0005-0000-0000-000073360000}"/>
    <cellStyle name="EYNotesHeading 2 3 3 5" xfId="13960" xr:uid="{00000000-0005-0000-0000-000074360000}"/>
    <cellStyle name="EYNotesHeading 2 3 3 5 2" xfId="13961" xr:uid="{00000000-0005-0000-0000-000075360000}"/>
    <cellStyle name="EYNotesHeading 2 3 3 6" xfId="13962" xr:uid="{00000000-0005-0000-0000-000076360000}"/>
    <cellStyle name="EYNotesHeading 2 3 3 7" xfId="13963" xr:uid="{00000000-0005-0000-0000-000077360000}"/>
    <cellStyle name="EYNotesHeading 2 3 3 8" xfId="13964" xr:uid="{00000000-0005-0000-0000-000078360000}"/>
    <cellStyle name="EYNotesHeading 2 3 3 9" xfId="13965" xr:uid="{00000000-0005-0000-0000-000079360000}"/>
    <cellStyle name="EYNotesHeading 2 3 3_note 2_FTAResultat" xfId="13966" xr:uid="{00000000-0005-0000-0000-00007A360000}"/>
    <cellStyle name="EYNotesHeading 2 3 4" xfId="13967" xr:uid="{00000000-0005-0000-0000-00007B360000}"/>
    <cellStyle name="EYNotesHeading 2 3 4 10" xfId="13968" xr:uid="{00000000-0005-0000-0000-00007C360000}"/>
    <cellStyle name="EYNotesHeading 2 3 4 11" xfId="13969" xr:uid="{00000000-0005-0000-0000-00007D360000}"/>
    <cellStyle name="EYNotesHeading 2 3 4 12" xfId="13970" xr:uid="{00000000-0005-0000-0000-00007E360000}"/>
    <cellStyle name="EYNotesHeading 2 3 4 13" xfId="13971" xr:uid="{00000000-0005-0000-0000-00007F360000}"/>
    <cellStyle name="EYNotesHeading 2 3 4 14" xfId="13972" xr:uid="{00000000-0005-0000-0000-000080360000}"/>
    <cellStyle name="EYNotesHeading 2 3 4 15" xfId="13973" xr:uid="{00000000-0005-0000-0000-000081360000}"/>
    <cellStyle name="EYNotesHeading 2 3 4 16" xfId="13974" xr:uid="{00000000-0005-0000-0000-000082360000}"/>
    <cellStyle name="EYNotesHeading 2 3 4 17" xfId="13975" xr:uid="{00000000-0005-0000-0000-000083360000}"/>
    <cellStyle name="EYNotesHeading 2 3 4 18" xfId="13976" xr:uid="{00000000-0005-0000-0000-000084360000}"/>
    <cellStyle name="EYNotesHeading 2 3 4 19" xfId="13977" xr:uid="{00000000-0005-0000-0000-000085360000}"/>
    <cellStyle name="EYNotesHeading 2 3 4 2" xfId="13978" xr:uid="{00000000-0005-0000-0000-000086360000}"/>
    <cellStyle name="EYNotesHeading 2 3 4 2 2" xfId="13979" xr:uid="{00000000-0005-0000-0000-000087360000}"/>
    <cellStyle name="EYNotesHeading 2 3 4 2_note 2_FTAResultat" xfId="13980" xr:uid="{00000000-0005-0000-0000-000088360000}"/>
    <cellStyle name="EYNotesHeading 2 3 4 20" xfId="13981" xr:uid="{00000000-0005-0000-0000-000089360000}"/>
    <cellStyle name="EYNotesHeading 2 3 4 3" xfId="13982" xr:uid="{00000000-0005-0000-0000-00008A360000}"/>
    <cellStyle name="EYNotesHeading 2 3 4 3 2" xfId="13983" xr:uid="{00000000-0005-0000-0000-00008B360000}"/>
    <cellStyle name="EYNotesHeading 2 3 4 3_note 2_FTAResultat" xfId="13984" xr:uid="{00000000-0005-0000-0000-00008C360000}"/>
    <cellStyle name="EYNotesHeading 2 3 4 4" xfId="13985" xr:uid="{00000000-0005-0000-0000-00008D360000}"/>
    <cellStyle name="EYNotesHeading 2 3 4 4 2" xfId="13986" xr:uid="{00000000-0005-0000-0000-00008E360000}"/>
    <cellStyle name="EYNotesHeading 2 3 4 4_note 2_FTAResultat" xfId="13987" xr:uid="{00000000-0005-0000-0000-00008F360000}"/>
    <cellStyle name="EYNotesHeading 2 3 4 5" xfId="13988" xr:uid="{00000000-0005-0000-0000-000090360000}"/>
    <cellStyle name="EYNotesHeading 2 3 4 5 2" xfId="13989" xr:uid="{00000000-0005-0000-0000-000091360000}"/>
    <cellStyle name="EYNotesHeading 2 3 4 6" xfId="13990" xr:uid="{00000000-0005-0000-0000-000092360000}"/>
    <cellStyle name="EYNotesHeading 2 3 4 7" xfId="13991" xr:uid="{00000000-0005-0000-0000-000093360000}"/>
    <cellStyle name="EYNotesHeading 2 3 4 8" xfId="13992" xr:uid="{00000000-0005-0000-0000-000094360000}"/>
    <cellStyle name="EYNotesHeading 2 3 4 9" xfId="13993" xr:uid="{00000000-0005-0000-0000-000095360000}"/>
    <cellStyle name="EYNotesHeading 2 3 4_note 2_FTAResultat" xfId="13994" xr:uid="{00000000-0005-0000-0000-000096360000}"/>
    <cellStyle name="EYNotesHeading 2 3 5" xfId="13995" xr:uid="{00000000-0005-0000-0000-000097360000}"/>
    <cellStyle name="EYNotesHeading 2 3 5 10" xfId="13996" xr:uid="{00000000-0005-0000-0000-000098360000}"/>
    <cellStyle name="EYNotesHeading 2 3 5 11" xfId="13997" xr:uid="{00000000-0005-0000-0000-000099360000}"/>
    <cellStyle name="EYNotesHeading 2 3 5 12" xfId="13998" xr:uid="{00000000-0005-0000-0000-00009A360000}"/>
    <cellStyle name="EYNotesHeading 2 3 5 13" xfId="13999" xr:uid="{00000000-0005-0000-0000-00009B360000}"/>
    <cellStyle name="EYNotesHeading 2 3 5 14" xfId="14000" xr:uid="{00000000-0005-0000-0000-00009C360000}"/>
    <cellStyle name="EYNotesHeading 2 3 5 15" xfId="14001" xr:uid="{00000000-0005-0000-0000-00009D360000}"/>
    <cellStyle name="EYNotesHeading 2 3 5 16" xfId="14002" xr:uid="{00000000-0005-0000-0000-00009E360000}"/>
    <cellStyle name="EYNotesHeading 2 3 5 17" xfId="14003" xr:uid="{00000000-0005-0000-0000-00009F360000}"/>
    <cellStyle name="EYNotesHeading 2 3 5 18" xfId="14004" xr:uid="{00000000-0005-0000-0000-0000A0360000}"/>
    <cellStyle name="EYNotesHeading 2 3 5 19" xfId="14005" xr:uid="{00000000-0005-0000-0000-0000A1360000}"/>
    <cellStyle name="EYNotesHeading 2 3 5 2" xfId="14006" xr:uid="{00000000-0005-0000-0000-0000A2360000}"/>
    <cellStyle name="EYNotesHeading 2 3 5 2 2" xfId="14007" xr:uid="{00000000-0005-0000-0000-0000A3360000}"/>
    <cellStyle name="EYNotesHeading 2 3 5 2_note 2_FTAResultat" xfId="14008" xr:uid="{00000000-0005-0000-0000-0000A4360000}"/>
    <cellStyle name="EYNotesHeading 2 3 5 20" xfId="14009" xr:uid="{00000000-0005-0000-0000-0000A5360000}"/>
    <cellStyle name="EYNotesHeading 2 3 5 3" xfId="14010" xr:uid="{00000000-0005-0000-0000-0000A6360000}"/>
    <cellStyle name="EYNotesHeading 2 3 5 3 2" xfId="14011" xr:uid="{00000000-0005-0000-0000-0000A7360000}"/>
    <cellStyle name="EYNotesHeading 2 3 5 3_note 2_FTAResultat" xfId="14012" xr:uid="{00000000-0005-0000-0000-0000A8360000}"/>
    <cellStyle name="EYNotesHeading 2 3 5 4" xfId="14013" xr:uid="{00000000-0005-0000-0000-0000A9360000}"/>
    <cellStyle name="EYNotesHeading 2 3 5 4 2" xfId="14014" xr:uid="{00000000-0005-0000-0000-0000AA360000}"/>
    <cellStyle name="EYNotesHeading 2 3 5 4_note 2_FTAResultat" xfId="14015" xr:uid="{00000000-0005-0000-0000-0000AB360000}"/>
    <cellStyle name="EYNotesHeading 2 3 5 5" xfId="14016" xr:uid="{00000000-0005-0000-0000-0000AC360000}"/>
    <cellStyle name="EYNotesHeading 2 3 5 5 2" xfId="14017" xr:uid="{00000000-0005-0000-0000-0000AD360000}"/>
    <cellStyle name="EYNotesHeading 2 3 5 6" xfId="14018" xr:uid="{00000000-0005-0000-0000-0000AE360000}"/>
    <cellStyle name="EYNotesHeading 2 3 5 7" xfId="14019" xr:uid="{00000000-0005-0000-0000-0000AF360000}"/>
    <cellStyle name="EYNotesHeading 2 3 5 8" xfId="14020" xr:uid="{00000000-0005-0000-0000-0000B0360000}"/>
    <cellStyle name="EYNotesHeading 2 3 5 9" xfId="14021" xr:uid="{00000000-0005-0000-0000-0000B1360000}"/>
    <cellStyle name="EYNotesHeading 2 3 5_note 2_FTAResultat" xfId="14022" xr:uid="{00000000-0005-0000-0000-0000B2360000}"/>
    <cellStyle name="EYNotesHeading 2 3 6" xfId="14023" xr:uid="{00000000-0005-0000-0000-0000B3360000}"/>
    <cellStyle name="EYNotesHeading 2 3 6 2" xfId="14024" xr:uid="{00000000-0005-0000-0000-0000B4360000}"/>
    <cellStyle name="EYNotesHeading 2 3 6_note 2_FTAResultat" xfId="14025" xr:uid="{00000000-0005-0000-0000-0000B5360000}"/>
    <cellStyle name="EYNotesHeading 2 3 7" xfId="14026" xr:uid="{00000000-0005-0000-0000-0000B6360000}"/>
    <cellStyle name="EYNotesHeading 2 3 7 2" xfId="14027" xr:uid="{00000000-0005-0000-0000-0000B7360000}"/>
    <cellStyle name="EYNotesHeading 2 3 7_note 2_FTAResultat" xfId="14028" xr:uid="{00000000-0005-0000-0000-0000B8360000}"/>
    <cellStyle name="EYNotesHeading 2 3 8" xfId="14029" xr:uid="{00000000-0005-0000-0000-0000B9360000}"/>
    <cellStyle name="EYNotesHeading 2 3 8 2" xfId="14030" xr:uid="{00000000-0005-0000-0000-0000BA360000}"/>
    <cellStyle name="EYNotesHeading 2 3 8_note 2_FTAResultat" xfId="14031" xr:uid="{00000000-0005-0000-0000-0000BB360000}"/>
    <cellStyle name="EYNotesHeading 2 3 9" xfId="14032" xr:uid="{00000000-0005-0000-0000-0000BC360000}"/>
    <cellStyle name="EYNotesHeading 2 3 9 2" xfId="14033" xr:uid="{00000000-0005-0000-0000-0000BD360000}"/>
    <cellStyle name="EYNotesHeading 2 3_note 2_FTAResultat" xfId="14034" xr:uid="{00000000-0005-0000-0000-0000BE360000}"/>
    <cellStyle name="EYNotesHeading 2 4" xfId="14035" xr:uid="{00000000-0005-0000-0000-0000BF360000}"/>
    <cellStyle name="EYNotesHeading 2 4 10" xfId="14036" xr:uid="{00000000-0005-0000-0000-0000C0360000}"/>
    <cellStyle name="EYNotesHeading 2 4 11" xfId="14037" xr:uid="{00000000-0005-0000-0000-0000C1360000}"/>
    <cellStyle name="EYNotesHeading 2 4 12" xfId="14038" xr:uid="{00000000-0005-0000-0000-0000C2360000}"/>
    <cellStyle name="EYNotesHeading 2 4 13" xfId="14039" xr:uid="{00000000-0005-0000-0000-0000C3360000}"/>
    <cellStyle name="EYNotesHeading 2 4 14" xfId="14040" xr:uid="{00000000-0005-0000-0000-0000C4360000}"/>
    <cellStyle name="EYNotesHeading 2 4 2" xfId="14041" xr:uid="{00000000-0005-0000-0000-0000C5360000}"/>
    <cellStyle name="EYNotesHeading 2 4 2 10" xfId="14042" xr:uid="{00000000-0005-0000-0000-0000C6360000}"/>
    <cellStyle name="EYNotesHeading 2 4 2 11" xfId="14043" xr:uid="{00000000-0005-0000-0000-0000C7360000}"/>
    <cellStyle name="EYNotesHeading 2 4 2 12" xfId="14044" xr:uid="{00000000-0005-0000-0000-0000C8360000}"/>
    <cellStyle name="EYNotesHeading 2 4 2 13" xfId="14045" xr:uid="{00000000-0005-0000-0000-0000C9360000}"/>
    <cellStyle name="EYNotesHeading 2 4 2 14" xfId="14046" xr:uid="{00000000-0005-0000-0000-0000CA360000}"/>
    <cellStyle name="EYNotesHeading 2 4 2 15" xfId="14047" xr:uid="{00000000-0005-0000-0000-0000CB360000}"/>
    <cellStyle name="EYNotesHeading 2 4 2 16" xfId="14048" xr:uid="{00000000-0005-0000-0000-0000CC360000}"/>
    <cellStyle name="EYNotesHeading 2 4 2 17" xfId="14049" xr:uid="{00000000-0005-0000-0000-0000CD360000}"/>
    <cellStyle name="EYNotesHeading 2 4 2 18" xfId="14050" xr:uid="{00000000-0005-0000-0000-0000CE360000}"/>
    <cellStyle name="EYNotesHeading 2 4 2 19" xfId="14051" xr:uid="{00000000-0005-0000-0000-0000CF360000}"/>
    <cellStyle name="EYNotesHeading 2 4 2 2" xfId="14052" xr:uid="{00000000-0005-0000-0000-0000D0360000}"/>
    <cellStyle name="EYNotesHeading 2 4 2 2 2" xfId="14053" xr:uid="{00000000-0005-0000-0000-0000D1360000}"/>
    <cellStyle name="EYNotesHeading 2 4 2 2_note 2_FTAResultat" xfId="14054" xr:uid="{00000000-0005-0000-0000-0000D2360000}"/>
    <cellStyle name="EYNotesHeading 2 4 2 20" xfId="14055" xr:uid="{00000000-0005-0000-0000-0000D3360000}"/>
    <cellStyle name="EYNotesHeading 2 4 2 3" xfId="14056" xr:uid="{00000000-0005-0000-0000-0000D4360000}"/>
    <cellStyle name="EYNotesHeading 2 4 2 3 2" xfId="14057" xr:uid="{00000000-0005-0000-0000-0000D5360000}"/>
    <cellStyle name="EYNotesHeading 2 4 2 3_note 2_FTAResultat" xfId="14058" xr:uid="{00000000-0005-0000-0000-0000D6360000}"/>
    <cellStyle name="EYNotesHeading 2 4 2 4" xfId="14059" xr:uid="{00000000-0005-0000-0000-0000D7360000}"/>
    <cellStyle name="EYNotesHeading 2 4 2 4 2" xfId="14060" xr:uid="{00000000-0005-0000-0000-0000D8360000}"/>
    <cellStyle name="EYNotesHeading 2 4 2 4_note 2_FTAResultat" xfId="14061" xr:uid="{00000000-0005-0000-0000-0000D9360000}"/>
    <cellStyle name="EYNotesHeading 2 4 2 5" xfId="14062" xr:uid="{00000000-0005-0000-0000-0000DA360000}"/>
    <cellStyle name="EYNotesHeading 2 4 2 5 2" xfId="14063" xr:uid="{00000000-0005-0000-0000-0000DB360000}"/>
    <cellStyle name="EYNotesHeading 2 4 2 6" xfId="14064" xr:uid="{00000000-0005-0000-0000-0000DC360000}"/>
    <cellStyle name="EYNotesHeading 2 4 2 7" xfId="14065" xr:uid="{00000000-0005-0000-0000-0000DD360000}"/>
    <cellStyle name="EYNotesHeading 2 4 2 8" xfId="14066" xr:uid="{00000000-0005-0000-0000-0000DE360000}"/>
    <cellStyle name="EYNotesHeading 2 4 2 9" xfId="14067" xr:uid="{00000000-0005-0000-0000-0000DF360000}"/>
    <cellStyle name="EYNotesHeading 2 4 2_note 2_FTAResultat" xfId="14068" xr:uid="{00000000-0005-0000-0000-0000E0360000}"/>
    <cellStyle name="EYNotesHeading 2 4 3" xfId="14069" xr:uid="{00000000-0005-0000-0000-0000E1360000}"/>
    <cellStyle name="EYNotesHeading 2 4 3 10" xfId="14070" xr:uid="{00000000-0005-0000-0000-0000E2360000}"/>
    <cellStyle name="EYNotesHeading 2 4 3 11" xfId="14071" xr:uid="{00000000-0005-0000-0000-0000E3360000}"/>
    <cellStyle name="EYNotesHeading 2 4 3 12" xfId="14072" xr:uid="{00000000-0005-0000-0000-0000E4360000}"/>
    <cellStyle name="EYNotesHeading 2 4 3 13" xfId="14073" xr:uid="{00000000-0005-0000-0000-0000E5360000}"/>
    <cellStyle name="EYNotesHeading 2 4 3 14" xfId="14074" xr:uid="{00000000-0005-0000-0000-0000E6360000}"/>
    <cellStyle name="EYNotesHeading 2 4 3 15" xfId="14075" xr:uid="{00000000-0005-0000-0000-0000E7360000}"/>
    <cellStyle name="EYNotesHeading 2 4 3 16" xfId="14076" xr:uid="{00000000-0005-0000-0000-0000E8360000}"/>
    <cellStyle name="EYNotesHeading 2 4 3 17" xfId="14077" xr:uid="{00000000-0005-0000-0000-0000E9360000}"/>
    <cellStyle name="EYNotesHeading 2 4 3 18" xfId="14078" xr:uid="{00000000-0005-0000-0000-0000EA360000}"/>
    <cellStyle name="EYNotesHeading 2 4 3 19" xfId="14079" xr:uid="{00000000-0005-0000-0000-0000EB360000}"/>
    <cellStyle name="EYNotesHeading 2 4 3 2" xfId="14080" xr:uid="{00000000-0005-0000-0000-0000EC360000}"/>
    <cellStyle name="EYNotesHeading 2 4 3 2 2" xfId="14081" xr:uid="{00000000-0005-0000-0000-0000ED360000}"/>
    <cellStyle name="EYNotesHeading 2 4 3 2_note 2_FTAResultat" xfId="14082" xr:uid="{00000000-0005-0000-0000-0000EE360000}"/>
    <cellStyle name="EYNotesHeading 2 4 3 20" xfId="14083" xr:uid="{00000000-0005-0000-0000-0000EF360000}"/>
    <cellStyle name="EYNotesHeading 2 4 3 3" xfId="14084" xr:uid="{00000000-0005-0000-0000-0000F0360000}"/>
    <cellStyle name="EYNotesHeading 2 4 3 3 2" xfId="14085" xr:uid="{00000000-0005-0000-0000-0000F1360000}"/>
    <cellStyle name="EYNotesHeading 2 4 3 3_note 2_FTAResultat" xfId="14086" xr:uid="{00000000-0005-0000-0000-0000F2360000}"/>
    <cellStyle name="EYNotesHeading 2 4 3 4" xfId="14087" xr:uid="{00000000-0005-0000-0000-0000F3360000}"/>
    <cellStyle name="EYNotesHeading 2 4 3 4 2" xfId="14088" xr:uid="{00000000-0005-0000-0000-0000F4360000}"/>
    <cellStyle name="EYNotesHeading 2 4 3 4_note 2_FTAResultat" xfId="14089" xr:uid="{00000000-0005-0000-0000-0000F5360000}"/>
    <cellStyle name="EYNotesHeading 2 4 3 5" xfId="14090" xr:uid="{00000000-0005-0000-0000-0000F6360000}"/>
    <cellStyle name="EYNotesHeading 2 4 3 5 2" xfId="14091" xr:uid="{00000000-0005-0000-0000-0000F7360000}"/>
    <cellStyle name="EYNotesHeading 2 4 3 6" xfId="14092" xr:uid="{00000000-0005-0000-0000-0000F8360000}"/>
    <cellStyle name="EYNotesHeading 2 4 3 7" xfId="14093" xr:uid="{00000000-0005-0000-0000-0000F9360000}"/>
    <cellStyle name="EYNotesHeading 2 4 3 8" xfId="14094" xr:uid="{00000000-0005-0000-0000-0000FA360000}"/>
    <cellStyle name="EYNotesHeading 2 4 3 9" xfId="14095" xr:uid="{00000000-0005-0000-0000-0000FB360000}"/>
    <cellStyle name="EYNotesHeading 2 4 3_note 2_FTAResultat" xfId="14096" xr:uid="{00000000-0005-0000-0000-0000FC360000}"/>
    <cellStyle name="EYNotesHeading 2 4 4" xfId="14097" xr:uid="{00000000-0005-0000-0000-0000FD360000}"/>
    <cellStyle name="EYNotesHeading 2 4 4 10" xfId="14098" xr:uid="{00000000-0005-0000-0000-0000FE360000}"/>
    <cellStyle name="EYNotesHeading 2 4 4 11" xfId="14099" xr:uid="{00000000-0005-0000-0000-0000FF360000}"/>
    <cellStyle name="EYNotesHeading 2 4 4 12" xfId="14100" xr:uid="{00000000-0005-0000-0000-000000370000}"/>
    <cellStyle name="EYNotesHeading 2 4 4 13" xfId="14101" xr:uid="{00000000-0005-0000-0000-000001370000}"/>
    <cellStyle name="EYNotesHeading 2 4 4 14" xfId="14102" xr:uid="{00000000-0005-0000-0000-000002370000}"/>
    <cellStyle name="EYNotesHeading 2 4 4 15" xfId="14103" xr:uid="{00000000-0005-0000-0000-000003370000}"/>
    <cellStyle name="EYNotesHeading 2 4 4 16" xfId="14104" xr:uid="{00000000-0005-0000-0000-000004370000}"/>
    <cellStyle name="EYNotesHeading 2 4 4 17" xfId="14105" xr:uid="{00000000-0005-0000-0000-000005370000}"/>
    <cellStyle name="EYNotesHeading 2 4 4 18" xfId="14106" xr:uid="{00000000-0005-0000-0000-000006370000}"/>
    <cellStyle name="EYNotesHeading 2 4 4 19" xfId="14107" xr:uid="{00000000-0005-0000-0000-000007370000}"/>
    <cellStyle name="EYNotesHeading 2 4 4 2" xfId="14108" xr:uid="{00000000-0005-0000-0000-000008370000}"/>
    <cellStyle name="EYNotesHeading 2 4 4 2 2" xfId="14109" xr:uid="{00000000-0005-0000-0000-000009370000}"/>
    <cellStyle name="EYNotesHeading 2 4 4 2_note 2_FTAResultat" xfId="14110" xr:uid="{00000000-0005-0000-0000-00000A370000}"/>
    <cellStyle name="EYNotesHeading 2 4 4 20" xfId="14111" xr:uid="{00000000-0005-0000-0000-00000B370000}"/>
    <cellStyle name="EYNotesHeading 2 4 4 3" xfId="14112" xr:uid="{00000000-0005-0000-0000-00000C370000}"/>
    <cellStyle name="EYNotesHeading 2 4 4 3 2" xfId="14113" xr:uid="{00000000-0005-0000-0000-00000D370000}"/>
    <cellStyle name="EYNotesHeading 2 4 4 3_note 2_FTAResultat" xfId="14114" xr:uid="{00000000-0005-0000-0000-00000E370000}"/>
    <cellStyle name="EYNotesHeading 2 4 4 4" xfId="14115" xr:uid="{00000000-0005-0000-0000-00000F370000}"/>
    <cellStyle name="EYNotesHeading 2 4 4 4 2" xfId="14116" xr:uid="{00000000-0005-0000-0000-000010370000}"/>
    <cellStyle name="EYNotesHeading 2 4 4 4_note 2_FTAResultat" xfId="14117" xr:uid="{00000000-0005-0000-0000-000011370000}"/>
    <cellStyle name="EYNotesHeading 2 4 4 5" xfId="14118" xr:uid="{00000000-0005-0000-0000-000012370000}"/>
    <cellStyle name="EYNotesHeading 2 4 4 5 2" xfId="14119" xr:uid="{00000000-0005-0000-0000-000013370000}"/>
    <cellStyle name="EYNotesHeading 2 4 4 6" xfId="14120" xr:uid="{00000000-0005-0000-0000-000014370000}"/>
    <cellStyle name="EYNotesHeading 2 4 4 7" xfId="14121" xr:uid="{00000000-0005-0000-0000-000015370000}"/>
    <cellStyle name="EYNotesHeading 2 4 4 8" xfId="14122" xr:uid="{00000000-0005-0000-0000-000016370000}"/>
    <cellStyle name="EYNotesHeading 2 4 4 9" xfId="14123" xr:uid="{00000000-0005-0000-0000-000017370000}"/>
    <cellStyle name="EYNotesHeading 2 4 4_note 2_FTAResultat" xfId="14124" xr:uid="{00000000-0005-0000-0000-000018370000}"/>
    <cellStyle name="EYNotesHeading 2 4 5" xfId="14125" xr:uid="{00000000-0005-0000-0000-000019370000}"/>
    <cellStyle name="EYNotesHeading 2 4 5 10" xfId="14126" xr:uid="{00000000-0005-0000-0000-00001A370000}"/>
    <cellStyle name="EYNotesHeading 2 4 5 11" xfId="14127" xr:uid="{00000000-0005-0000-0000-00001B370000}"/>
    <cellStyle name="EYNotesHeading 2 4 5 12" xfId="14128" xr:uid="{00000000-0005-0000-0000-00001C370000}"/>
    <cellStyle name="EYNotesHeading 2 4 5 13" xfId="14129" xr:uid="{00000000-0005-0000-0000-00001D370000}"/>
    <cellStyle name="EYNotesHeading 2 4 5 14" xfId="14130" xr:uid="{00000000-0005-0000-0000-00001E370000}"/>
    <cellStyle name="EYNotesHeading 2 4 5 15" xfId="14131" xr:uid="{00000000-0005-0000-0000-00001F370000}"/>
    <cellStyle name="EYNotesHeading 2 4 5 16" xfId="14132" xr:uid="{00000000-0005-0000-0000-000020370000}"/>
    <cellStyle name="EYNotesHeading 2 4 5 17" xfId="14133" xr:uid="{00000000-0005-0000-0000-000021370000}"/>
    <cellStyle name="EYNotesHeading 2 4 5 18" xfId="14134" xr:uid="{00000000-0005-0000-0000-000022370000}"/>
    <cellStyle name="EYNotesHeading 2 4 5 19" xfId="14135" xr:uid="{00000000-0005-0000-0000-000023370000}"/>
    <cellStyle name="EYNotesHeading 2 4 5 2" xfId="14136" xr:uid="{00000000-0005-0000-0000-000024370000}"/>
    <cellStyle name="EYNotesHeading 2 4 5 2 2" xfId="14137" xr:uid="{00000000-0005-0000-0000-000025370000}"/>
    <cellStyle name="EYNotesHeading 2 4 5 2_note 2_FTAResultat" xfId="14138" xr:uid="{00000000-0005-0000-0000-000026370000}"/>
    <cellStyle name="EYNotesHeading 2 4 5 20" xfId="14139" xr:uid="{00000000-0005-0000-0000-000027370000}"/>
    <cellStyle name="EYNotesHeading 2 4 5 3" xfId="14140" xr:uid="{00000000-0005-0000-0000-000028370000}"/>
    <cellStyle name="EYNotesHeading 2 4 5 3 2" xfId="14141" xr:uid="{00000000-0005-0000-0000-000029370000}"/>
    <cellStyle name="EYNotesHeading 2 4 5 3_note 2_FTAResultat" xfId="14142" xr:uid="{00000000-0005-0000-0000-00002A370000}"/>
    <cellStyle name="EYNotesHeading 2 4 5 4" xfId="14143" xr:uid="{00000000-0005-0000-0000-00002B370000}"/>
    <cellStyle name="EYNotesHeading 2 4 5 4 2" xfId="14144" xr:uid="{00000000-0005-0000-0000-00002C370000}"/>
    <cellStyle name="EYNotesHeading 2 4 5 4_note 2_FTAResultat" xfId="14145" xr:uid="{00000000-0005-0000-0000-00002D370000}"/>
    <cellStyle name="EYNotesHeading 2 4 5 5" xfId="14146" xr:uid="{00000000-0005-0000-0000-00002E370000}"/>
    <cellStyle name="EYNotesHeading 2 4 5 5 2" xfId="14147" xr:uid="{00000000-0005-0000-0000-00002F370000}"/>
    <cellStyle name="EYNotesHeading 2 4 5 6" xfId="14148" xr:uid="{00000000-0005-0000-0000-000030370000}"/>
    <cellStyle name="EYNotesHeading 2 4 5 7" xfId="14149" xr:uid="{00000000-0005-0000-0000-000031370000}"/>
    <cellStyle name="EYNotesHeading 2 4 5 8" xfId="14150" xr:uid="{00000000-0005-0000-0000-000032370000}"/>
    <cellStyle name="EYNotesHeading 2 4 5 9" xfId="14151" xr:uid="{00000000-0005-0000-0000-000033370000}"/>
    <cellStyle name="EYNotesHeading 2 4 5_note 2_FTAResultat" xfId="14152" xr:uid="{00000000-0005-0000-0000-000034370000}"/>
    <cellStyle name="EYNotesHeading 2 4 6" xfId="14153" xr:uid="{00000000-0005-0000-0000-000035370000}"/>
    <cellStyle name="EYNotesHeading 2 4 6 2" xfId="14154" xr:uid="{00000000-0005-0000-0000-000036370000}"/>
    <cellStyle name="EYNotesHeading 2 4 6_note 2_FTAResultat" xfId="14155" xr:uid="{00000000-0005-0000-0000-000037370000}"/>
    <cellStyle name="EYNotesHeading 2 4 7" xfId="14156" xr:uid="{00000000-0005-0000-0000-000038370000}"/>
    <cellStyle name="EYNotesHeading 2 4 7 2" xfId="14157" xr:uid="{00000000-0005-0000-0000-000039370000}"/>
    <cellStyle name="EYNotesHeading 2 4 7_note 2_FTAResultat" xfId="14158" xr:uid="{00000000-0005-0000-0000-00003A370000}"/>
    <cellStyle name="EYNotesHeading 2 4 8" xfId="14159" xr:uid="{00000000-0005-0000-0000-00003B370000}"/>
    <cellStyle name="EYNotesHeading 2 4 8 2" xfId="14160" xr:uid="{00000000-0005-0000-0000-00003C370000}"/>
    <cellStyle name="EYNotesHeading 2 4 8_note 2_FTAResultat" xfId="14161" xr:uid="{00000000-0005-0000-0000-00003D370000}"/>
    <cellStyle name="EYNotesHeading 2 4 9" xfId="14162" xr:uid="{00000000-0005-0000-0000-00003E370000}"/>
    <cellStyle name="EYNotesHeading 2 4 9 2" xfId="14163" xr:uid="{00000000-0005-0000-0000-00003F370000}"/>
    <cellStyle name="EYNotesHeading 2 4_note 2_FTAResultat" xfId="14164" xr:uid="{00000000-0005-0000-0000-000040370000}"/>
    <cellStyle name="EYNotesHeading 2 5" xfId="14165" xr:uid="{00000000-0005-0000-0000-000041370000}"/>
    <cellStyle name="EYNotesHeading 2 5 10" xfId="14166" xr:uid="{00000000-0005-0000-0000-000042370000}"/>
    <cellStyle name="EYNotesHeading 2 5 11" xfId="14167" xr:uid="{00000000-0005-0000-0000-000043370000}"/>
    <cellStyle name="EYNotesHeading 2 5 12" xfId="14168" xr:uid="{00000000-0005-0000-0000-000044370000}"/>
    <cellStyle name="EYNotesHeading 2 5 13" xfId="14169" xr:uid="{00000000-0005-0000-0000-000045370000}"/>
    <cellStyle name="EYNotesHeading 2 5 14" xfId="14170" xr:uid="{00000000-0005-0000-0000-000046370000}"/>
    <cellStyle name="EYNotesHeading 2 5 2" xfId="14171" xr:uid="{00000000-0005-0000-0000-000047370000}"/>
    <cellStyle name="EYNotesHeading 2 5 2 10" xfId="14172" xr:uid="{00000000-0005-0000-0000-000048370000}"/>
    <cellStyle name="EYNotesHeading 2 5 2 11" xfId="14173" xr:uid="{00000000-0005-0000-0000-000049370000}"/>
    <cellStyle name="EYNotesHeading 2 5 2 12" xfId="14174" xr:uid="{00000000-0005-0000-0000-00004A370000}"/>
    <cellStyle name="EYNotesHeading 2 5 2 13" xfId="14175" xr:uid="{00000000-0005-0000-0000-00004B370000}"/>
    <cellStyle name="EYNotesHeading 2 5 2 14" xfId="14176" xr:uid="{00000000-0005-0000-0000-00004C370000}"/>
    <cellStyle name="EYNotesHeading 2 5 2 15" xfId="14177" xr:uid="{00000000-0005-0000-0000-00004D370000}"/>
    <cellStyle name="EYNotesHeading 2 5 2 16" xfId="14178" xr:uid="{00000000-0005-0000-0000-00004E370000}"/>
    <cellStyle name="EYNotesHeading 2 5 2 17" xfId="14179" xr:uid="{00000000-0005-0000-0000-00004F370000}"/>
    <cellStyle name="EYNotesHeading 2 5 2 18" xfId="14180" xr:uid="{00000000-0005-0000-0000-000050370000}"/>
    <cellStyle name="EYNotesHeading 2 5 2 19" xfId="14181" xr:uid="{00000000-0005-0000-0000-000051370000}"/>
    <cellStyle name="EYNotesHeading 2 5 2 2" xfId="14182" xr:uid="{00000000-0005-0000-0000-000052370000}"/>
    <cellStyle name="EYNotesHeading 2 5 2 2 2" xfId="14183" xr:uid="{00000000-0005-0000-0000-000053370000}"/>
    <cellStyle name="EYNotesHeading 2 5 2 2_note 2_FTAResultat" xfId="14184" xr:uid="{00000000-0005-0000-0000-000054370000}"/>
    <cellStyle name="EYNotesHeading 2 5 2 20" xfId="14185" xr:uid="{00000000-0005-0000-0000-000055370000}"/>
    <cellStyle name="EYNotesHeading 2 5 2 3" xfId="14186" xr:uid="{00000000-0005-0000-0000-000056370000}"/>
    <cellStyle name="EYNotesHeading 2 5 2 3 2" xfId="14187" xr:uid="{00000000-0005-0000-0000-000057370000}"/>
    <cellStyle name="EYNotesHeading 2 5 2 3_note 2_FTAResultat" xfId="14188" xr:uid="{00000000-0005-0000-0000-000058370000}"/>
    <cellStyle name="EYNotesHeading 2 5 2 4" xfId="14189" xr:uid="{00000000-0005-0000-0000-000059370000}"/>
    <cellStyle name="EYNotesHeading 2 5 2 4 2" xfId="14190" xr:uid="{00000000-0005-0000-0000-00005A370000}"/>
    <cellStyle name="EYNotesHeading 2 5 2 4_note 2_FTAResultat" xfId="14191" xr:uid="{00000000-0005-0000-0000-00005B370000}"/>
    <cellStyle name="EYNotesHeading 2 5 2 5" xfId="14192" xr:uid="{00000000-0005-0000-0000-00005C370000}"/>
    <cellStyle name="EYNotesHeading 2 5 2 5 2" xfId="14193" xr:uid="{00000000-0005-0000-0000-00005D370000}"/>
    <cellStyle name="EYNotesHeading 2 5 2 6" xfId="14194" xr:uid="{00000000-0005-0000-0000-00005E370000}"/>
    <cellStyle name="EYNotesHeading 2 5 2 7" xfId="14195" xr:uid="{00000000-0005-0000-0000-00005F370000}"/>
    <cellStyle name="EYNotesHeading 2 5 2 8" xfId="14196" xr:uid="{00000000-0005-0000-0000-000060370000}"/>
    <cellStyle name="EYNotesHeading 2 5 2 9" xfId="14197" xr:uid="{00000000-0005-0000-0000-000061370000}"/>
    <cellStyle name="EYNotesHeading 2 5 2_note 2_FTAResultat" xfId="14198" xr:uid="{00000000-0005-0000-0000-000062370000}"/>
    <cellStyle name="EYNotesHeading 2 5 3" xfId="14199" xr:uid="{00000000-0005-0000-0000-000063370000}"/>
    <cellStyle name="EYNotesHeading 2 5 3 10" xfId="14200" xr:uid="{00000000-0005-0000-0000-000064370000}"/>
    <cellStyle name="EYNotesHeading 2 5 3 11" xfId="14201" xr:uid="{00000000-0005-0000-0000-000065370000}"/>
    <cellStyle name="EYNotesHeading 2 5 3 12" xfId="14202" xr:uid="{00000000-0005-0000-0000-000066370000}"/>
    <cellStyle name="EYNotesHeading 2 5 3 13" xfId="14203" xr:uid="{00000000-0005-0000-0000-000067370000}"/>
    <cellStyle name="EYNotesHeading 2 5 3 14" xfId="14204" xr:uid="{00000000-0005-0000-0000-000068370000}"/>
    <cellStyle name="EYNotesHeading 2 5 3 15" xfId="14205" xr:uid="{00000000-0005-0000-0000-000069370000}"/>
    <cellStyle name="EYNotesHeading 2 5 3 16" xfId="14206" xr:uid="{00000000-0005-0000-0000-00006A370000}"/>
    <cellStyle name="EYNotesHeading 2 5 3 17" xfId="14207" xr:uid="{00000000-0005-0000-0000-00006B370000}"/>
    <cellStyle name="EYNotesHeading 2 5 3 18" xfId="14208" xr:uid="{00000000-0005-0000-0000-00006C370000}"/>
    <cellStyle name="EYNotesHeading 2 5 3 19" xfId="14209" xr:uid="{00000000-0005-0000-0000-00006D370000}"/>
    <cellStyle name="EYNotesHeading 2 5 3 2" xfId="14210" xr:uid="{00000000-0005-0000-0000-00006E370000}"/>
    <cellStyle name="EYNotesHeading 2 5 3 2 2" xfId="14211" xr:uid="{00000000-0005-0000-0000-00006F370000}"/>
    <cellStyle name="EYNotesHeading 2 5 3 2_note 2_FTAResultat" xfId="14212" xr:uid="{00000000-0005-0000-0000-000070370000}"/>
    <cellStyle name="EYNotesHeading 2 5 3 20" xfId="14213" xr:uid="{00000000-0005-0000-0000-000071370000}"/>
    <cellStyle name="EYNotesHeading 2 5 3 3" xfId="14214" xr:uid="{00000000-0005-0000-0000-000072370000}"/>
    <cellStyle name="EYNotesHeading 2 5 3 3 2" xfId="14215" xr:uid="{00000000-0005-0000-0000-000073370000}"/>
    <cellStyle name="EYNotesHeading 2 5 3 3_note 2_FTAResultat" xfId="14216" xr:uid="{00000000-0005-0000-0000-000074370000}"/>
    <cellStyle name="EYNotesHeading 2 5 3 4" xfId="14217" xr:uid="{00000000-0005-0000-0000-000075370000}"/>
    <cellStyle name="EYNotesHeading 2 5 3 4 2" xfId="14218" xr:uid="{00000000-0005-0000-0000-000076370000}"/>
    <cellStyle name="EYNotesHeading 2 5 3 4_note 2_FTAResultat" xfId="14219" xr:uid="{00000000-0005-0000-0000-000077370000}"/>
    <cellStyle name="EYNotesHeading 2 5 3 5" xfId="14220" xr:uid="{00000000-0005-0000-0000-000078370000}"/>
    <cellStyle name="EYNotesHeading 2 5 3 5 2" xfId="14221" xr:uid="{00000000-0005-0000-0000-000079370000}"/>
    <cellStyle name="EYNotesHeading 2 5 3 6" xfId="14222" xr:uid="{00000000-0005-0000-0000-00007A370000}"/>
    <cellStyle name="EYNotesHeading 2 5 3 7" xfId="14223" xr:uid="{00000000-0005-0000-0000-00007B370000}"/>
    <cellStyle name="EYNotesHeading 2 5 3 8" xfId="14224" xr:uid="{00000000-0005-0000-0000-00007C370000}"/>
    <cellStyle name="EYNotesHeading 2 5 3 9" xfId="14225" xr:uid="{00000000-0005-0000-0000-00007D370000}"/>
    <cellStyle name="EYNotesHeading 2 5 3_note 2_FTAResultat" xfId="14226" xr:uid="{00000000-0005-0000-0000-00007E370000}"/>
    <cellStyle name="EYNotesHeading 2 5 4" xfId="14227" xr:uid="{00000000-0005-0000-0000-00007F370000}"/>
    <cellStyle name="EYNotesHeading 2 5 4 10" xfId="14228" xr:uid="{00000000-0005-0000-0000-000080370000}"/>
    <cellStyle name="EYNotesHeading 2 5 4 11" xfId="14229" xr:uid="{00000000-0005-0000-0000-000081370000}"/>
    <cellStyle name="EYNotesHeading 2 5 4 12" xfId="14230" xr:uid="{00000000-0005-0000-0000-000082370000}"/>
    <cellStyle name="EYNotesHeading 2 5 4 13" xfId="14231" xr:uid="{00000000-0005-0000-0000-000083370000}"/>
    <cellStyle name="EYNotesHeading 2 5 4 14" xfId="14232" xr:uid="{00000000-0005-0000-0000-000084370000}"/>
    <cellStyle name="EYNotesHeading 2 5 4 15" xfId="14233" xr:uid="{00000000-0005-0000-0000-000085370000}"/>
    <cellStyle name="EYNotesHeading 2 5 4 16" xfId="14234" xr:uid="{00000000-0005-0000-0000-000086370000}"/>
    <cellStyle name="EYNotesHeading 2 5 4 17" xfId="14235" xr:uid="{00000000-0005-0000-0000-000087370000}"/>
    <cellStyle name="EYNotesHeading 2 5 4 18" xfId="14236" xr:uid="{00000000-0005-0000-0000-000088370000}"/>
    <cellStyle name="EYNotesHeading 2 5 4 19" xfId="14237" xr:uid="{00000000-0005-0000-0000-000089370000}"/>
    <cellStyle name="EYNotesHeading 2 5 4 2" xfId="14238" xr:uid="{00000000-0005-0000-0000-00008A370000}"/>
    <cellStyle name="EYNotesHeading 2 5 4 2 2" xfId="14239" xr:uid="{00000000-0005-0000-0000-00008B370000}"/>
    <cellStyle name="EYNotesHeading 2 5 4 2_note 2_FTAResultat" xfId="14240" xr:uid="{00000000-0005-0000-0000-00008C370000}"/>
    <cellStyle name="EYNotesHeading 2 5 4 20" xfId="14241" xr:uid="{00000000-0005-0000-0000-00008D370000}"/>
    <cellStyle name="EYNotesHeading 2 5 4 3" xfId="14242" xr:uid="{00000000-0005-0000-0000-00008E370000}"/>
    <cellStyle name="EYNotesHeading 2 5 4 3 2" xfId="14243" xr:uid="{00000000-0005-0000-0000-00008F370000}"/>
    <cellStyle name="EYNotesHeading 2 5 4 3_note 2_FTAResultat" xfId="14244" xr:uid="{00000000-0005-0000-0000-000090370000}"/>
    <cellStyle name="EYNotesHeading 2 5 4 4" xfId="14245" xr:uid="{00000000-0005-0000-0000-000091370000}"/>
    <cellStyle name="EYNotesHeading 2 5 4 4 2" xfId="14246" xr:uid="{00000000-0005-0000-0000-000092370000}"/>
    <cellStyle name="EYNotesHeading 2 5 4 4_note 2_FTAResultat" xfId="14247" xr:uid="{00000000-0005-0000-0000-000093370000}"/>
    <cellStyle name="EYNotesHeading 2 5 4 5" xfId="14248" xr:uid="{00000000-0005-0000-0000-000094370000}"/>
    <cellStyle name="EYNotesHeading 2 5 4 5 2" xfId="14249" xr:uid="{00000000-0005-0000-0000-000095370000}"/>
    <cellStyle name="EYNotesHeading 2 5 4 6" xfId="14250" xr:uid="{00000000-0005-0000-0000-000096370000}"/>
    <cellStyle name="EYNotesHeading 2 5 4 7" xfId="14251" xr:uid="{00000000-0005-0000-0000-000097370000}"/>
    <cellStyle name="EYNotesHeading 2 5 4 8" xfId="14252" xr:uid="{00000000-0005-0000-0000-000098370000}"/>
    <cellStyle name="EYNotesHeading 2 5 4 9" xfId="14253" xr:uid="{00000000-0005-0000-0000-000099370000}"/>
    <cellStyle name="EYNotesHeading 2 5 4_note 2_FTAResultat" xfId="14254" xr:uid="{00000000-0005-0000-0000-00009A370000}"/>
    <cellStyle name="EYNotesHeading 2 5 5" xfId="14255" xr:uid="{00000000-0005-0000-0000-00009B370000}"/>
    <cellStyle name="EYNotesHeading 2 5 5 10" xfId="14256" xr:uid="{00000000-0005-0000-0000-00009C370000}"/>
    <cellStyle name="EYNotesHeading 2 5 5 11" xfId="14257" xr:uid="{00000000-0005-0000-0000-00009D370000}"/>
    <cellStyle name="EYNotesHeading 2 5 5 12" xfId="14258" xr:uid="{00000000-0005-0000-0000-00009E370000}"/>
    <cellStyle name="EYNotesHeading 2 5 5 13" xfId="14259" xr:uid="{00000000-0005-0000-0000-00009F370000}"/>
    <cellStyle name="EYNotesHeading 2 5 5 14" xfId="14260" xr:uid="{00000000-0005-0000-0000-0000A0370000}"/>
    <cellStyle name="EYNotesHeading 2 5 5 15" xfId="14261" xr:uid="{00000000-0005-0000-0000-0000A1370000}"/>
    <cellStyle name="EYNotesHeading 2 5 5 16" xfId="14262" xr:uid="{00000000-0005-0000-0000-0000A2370000}"/>
    <cellStyle name="EYNotesHeading 2 5 5 17" xfId="14263" xr:uid="{00000000-0005-0000-0000-0000A3370000}"/>
    <cellStyle name="EYNotesHeading 2 5 5 18" xfId="14264" xr:uid="{00000000-0005-0000-0000-0000A4370000}"/>
    <cellStyle name="EYNotesHeading 2 5 5 19" xfId="14265" xr:uid="{00000000-0005-0000-0000-0000A5370000}"/>
    <cellStyle name="EYNotesHeading 2 5 5 2" xfId="14266" xr:uid="{00000000-0005-0000-0000-0000A6370000}"/>
    <cellStyle name="EYNotesHeading 2 5 5 2 2" xfId="14267" xr:uid="{00000000-0005-0000-0000-0000A7370000}"/>
    <cellStyle name="EYNotesHeading 2 5 5 2_note 2_FTAResultat" xfId="14268" xr:uid="{00000000-0005-0000-0000-0000A8370000}"/>
    <cellStyle name="EYNotesHeading 2 5 5 20" xfId="14269" xr:uid="{00000000-0005-0000-0000-0000A9370000}"/>
    <cellStyle name="EYNotesHeading 2 5 5 3" xfId="14270" xr:uid="{00000000-0005-0000-0000-0000AA370000}"/>
    <cellStyle name="EYNotesHeading 2 5 5 3 2" xfId="14271" xr:uid="{00000000-0005-0000-0000-0000AB370000}"/>
    <cellStyle name="EYNotesHeading 2 5 5 3_note 2_FTAResultat" xfId="14272" xr:uid="{00000000-0005-0000-0000-0000AC370000}"/>
    <cellStyle name="EYNotesHeading 2 5 5 4" xfId="14273" xr:uid="{00000000-0005-0000-0000-0000AD370000}"/>
    <cellStyle name="EYNotesHeading 2 5 5 4 2" xfId="14274" xr:uid="{00000000-0005-0000-0000-0000AE370000}"/>
    <cellStyle name="EYNotesHeading 2 5 5 4_note 2_FTAResultat" xfId="14275" xr:uid="{00000000-0005-0000-0000-0000AF370000}"/>
    <cellStyle name="EYNotesHeading 2 5 5 5" xfId="14276" xr:uid="{00000000-0005-0000-0000-0000B0370000}"/>
    <cellStyle name="EYNotesHeading 2 5 5 5 2" xfId="14277" xr:uid="{00000000-0005-0000-0000-0000B1370000}"/>
    <cellStyle name="EYNotesHeading 2 5 5 6" xfId="14278" xr:uid="{00000000-0005-0000-0000-0000B2370000}"/>
    <cellStyle name="EYNotesHeading 2 5 5 7" xfId="14279" xr:uid="{00000000-0005-0000-0000-0000B3370000}"/>
    <cellStyle name="EYNotesHeading 2 5 5 8" xfId="14280" xr:uid="{00000000-0005-0000-0000-0000B4370000}"/>
    <cellStyle name="EYNotesHeading 2 5 5 9" xfId="14281" xr:uid="{00000000-0005-0000-0000-0000B5370000}"/>
    <cellStyle name="EYNotesHeading 2 5 5_note 2_FTAResultat" xfId="14282" xr:uid="{00000000-0005-0000-0000-0000B6370000}"/>
    <cellStyle name="EYNotesHeading 2 5 6" xfId="14283" xr:uid="{00000000-0005-0000-0000-0000B7370000}"/>
    <cellStyle name="EYNotesHeading 2 5 6 2" xfId="14284" xr:uid="{00000000-0005-0000-0000-0000B8370000}"/>
    <cellStyle name="EYNotesHeading 2 5 6_note 2_FTAResultat" xfId="14285" xr:uid="{00000000-0005-0000-0000-0000B9370000}"/>
    <cellStyle name="EYNotesHeading 2 5 7" xfId="14286" xr:uid="{00000000-0005-0000-0000-0000BA370000}"/>
    <cellStyle name="EYNotesHeading 2 5 7 2" xfId="14287" xr:uid="{00000000-0005-0000-0000-0000BB370000}"/>
    <cellStyle name="EYNotesHeading 2 5 7_note 2_FTAResultat" xfId="14288" xr:uid="{00000000-0005-0000-0000-0000BC370000}"/>
    <cellStyle name="EYNotesHeading 2 5 8" xfId="14289" xr:uid="{00000000-0005-0000-0000-0000BD370000}"/>
    <cellStyle name="EYNotesHeading 2 5 8 2" xfId="14290" xr:uid="{00000000-0005-0000-0000-0000BE370000}"/>
    <cellStyle name="EYNotesHeading 2 5 8_note 2_FTAResultat" xfId="14291" xr:uid="{00000000-0005-0000-0000-0000BF370000}"/>
    <cellStyle name="EYNotesHeading 2 5 9" xfId="14292" xr:uid="{00000000-0005-0000-0000-0000C0370000}"/>
    <cellStyle name="EYNotesHeading 2 5 9 2" xfId="14293" xr:uid="{00000000-0005-0000-0000-0000C1370000}"/>
    <cellStyle name="EYNotesHeading 2 5_note 2_FTAResultat" xfId="14294" xr:uid="{00000000-0005-0000-0000-0000C2370000}"/>
    <cellStyle name="EYNotesHeading 2 6" xfId="14295" xr:uid="{00000000-0005-0000-0000-0000C3370000}"/>
    <cellStyle name="EYNotesHeading 2 6 10" xfId="14296" xr:uid="{00000000-0005-0000-0000-0000C4370000}"/>
    <cellStyle name="EYNotesHeading 2 6 11" xfId="14297" xr:uid="{00000000-0005-0000-0000-0000C5370000}"/>
    <cellStyle name="EYNotesHeading 2 6 12" xfId="14298" xr:uid="{00000000-0005-0000-0000-0000C6370000}"/>
    <cellStyle name="EYNotesHeading 2 6 13" xfId="14299" xr:uid="{00000000-0005-0000-0000-0000C7370000}"/>
    <cellStyle name="EYNotesHeading 2 6 14" xfId="14300" xr:uid="{00000000-0005-0000-0000-0000C8370000}"/>
    <cellStyle name="EYNotesHeading 2 6 2" xfId="14301" xr:uid="{00000000-0005-0000-0000-0000C9370000}"/>
    <cellStyle name="EYNotesHeading 2 6 2 10" xfId="14302" xr:uid="{00000000-0005-0000-0000-0000CA370000}"/>
    <cellStyle name="EYNotesHeading 2 6 2 11" xfId="14303" xr:uid="{00000000-0005-0000-0000-0000CB370000}"/>
    <cellStyle name="EYNotesHeading 2 6 2 12" xfId="14304" xr:uid="{00000000-0005-0000-0000-0000CC370000}"/>
    <cellStyle name="EYNotesHeading 2 6 2 13" xfId="14305" xr:uid="{00000000-0005-0000-0000-0000CD370000}"/>
    <cellStyle name="EYNotesHeading 2 6 2 14" xfId="14306" xr:uid="{00000000-0005-0000-0000-0000CE370000}"/>
    <cellStyle name="EYNotesHeading 2 6 2 15" xfId="14307" xr:uid="{00000000-0005-0000-0000-0000CF370000}"/>
    <cellStyle name="EYNotesHeading 2 6 2 16" xfId="14308" xr:uid="{00000000-0005-0000-0000-0000D0370000}"/>
    <cellStyle name="EYNotesHeading 2 6 2 17" xfId="14309" xr:uid="{00000000-0005-0000-0000-0000D1370000}"/>
    <cellStyle name="EYNotesHeading 2 6 2 18" xfId="14310" xr:uid="{00000000-0005-0000-0000-0000D2370000}"/>
    <cellStyle name="EYNotesHeading 2 6 2 19" xfId="14311" xr:uid="{00000000-0005-0000-0000-0000D3370000}"/>
    <cellStyle name="EYNotesHeading 2 6 2 2" xfId="14312" xr:uid="{00000000-0005-0000-0000-0000D4370000}"/>
    <cellStyle name="EYNotesHeading 2 6 2 2 2" xfId="14313" xr:uid="{00000000-0005-0000-0000-0000D5370000}"/>
    <cellStyle name="EYNotesHeading 2 6 2 2_note 2_FTAResultat" xfId="14314" xr:uid="{00000000-0005-0000-0000-0000D6370000}"/>
    <cellStyle name="EYNotesHeading 2 6 2 20" xfId="14315" xr:uid="{00000000-0005-0000-0000-0000D7370000}"/>
    <cellStyle name="EYNotesHeading 2 6 2 3" xfId="14316" xr:uid="{00000000-0005-0000-0000-0000D8370000}"/>
    <cellStyle name="EYNotesHeading 2 6 2 3 2" xfId="14317" xr:uid="{00000000-0005-0000-0000-0000D9370000}"/>
    <cellStyle name="EYNotesHeading 2 6 2 3_note 2_FTAResultat" xfId="14318" xr:uid="{00000000-0005-0000-0000-0000DA370000}"/>
    <cellStyle name="EYNotesHeading 2 6 2 4" xfId="14319" xr:uid="{00000000-0005-0000-0000-0000DB370000}"/>
    <cellStyle name="EYNotesHeading 2 6 2 4 2" xfId="14320" xr:uid="{00000000-0005-0000-0000-0000DC370000}"/>
    <cellStyle name="EYNotesHeading 2 6 2 4_note 2_FTAResultat" xfId="14321" xr:uid="{00000000-0005-0000-0000-0000DD370000}"/>
    <cellStyle name="EYNotesHeading 2 6 2 5" xfId="14322" xr:uid="{00000000-0005-0000-0000-0000DE370000}"/>
    <cellStyle name="EYNotesHeading 2 6 2 5 2" xfId="14323" xr:uid="{00000000-0005-0000-0000-0000DF370000}"/>
    <cellStyle name="EYNotesHeading 2 6 2 6" xfId="14324" xr:uid="{00000000-0005-0000-0000-0000E0370000}"/>
    <cellStyle name="EYNotesHeading 2 6 2 7" xfId="14325" xr:uid="{00000000-0005-0000-0000-0000E1370000}"/>
    <cellStyle name="EYNotesHeading 2 6 2 8" xfId="14326" xr:uid="{00000000-0005-0000-0000-0000E2370000}"/>
    <cellStyle name="EYNotesHeading 2 6 2 9" xfId="14327" xr:uid="{00000000-0005-0000-0000-0000E3370000}"/>
    <cellStyle name="EYNotesHeading 2 6 2_note 2_FTAResultat" xfId="14328" xr:uid="{00000000-0005-0000-0000-0000E4370000}"/>
    <cellStyle name="EYNotesHeading 2 6 3" xfId="14329" xr:uid="{00000000-0005-0000-0000-0000E5370000}"/>
    <cellStyle name="EYNotesHeading 2 6 3 10" xfId="14330" xr:uid="{00000000-0005-0000-0000-0000E6370000}"/>
    <cellStyle name="EYNotesHeading 2 6 3 11" xfId="14331" xr:uid="{00000000-0005-0000-0000-0000E7370000}"/>
    <cellStyle name="EYNotesHeading 2 6 3 12" xfId="14332" xr:uid="{00000000-0005-0000-0000-0000E8370000}"/>
    <cellStyle name="EYNotesHeading 2 6 3 13" xfId="14333" xr:uid="{00000000-0005-0000-0000-0000E9370000}"/>
    <cellStyle name="EYNotesHeading 2 6 3 14" xfId="14334" xr:uid="{00000000-0005-0000-0000-0000EA370000}"/>
    <cellStyle name="EYNotesHeading 2 6 3 15" xfId="14335" xr:uid="{00000000-0005-0000-0000-0000EB370000}"/>
    <cellStyle name="EYNotesHeading 2 6 3 16" xfId="14336" xr:uid="{00000000-0005-0000-0000-0000EC370000}"/>
    <cellStyle name="EYNotesHeading 2 6 3 17" xfId="14337" xr:uid="{00000000-0005-0000-0000-0000ED370000}"/>
    <cellStyle name="EYNotesHeading 2 6 3 18" xfId="14338" xr:uid="{00000000-0005-0000-0000-0000EE370000}"/>
    <cellStyle name="EYNotesHeading 2 6 3 19" xfId="14339" xr:uid="{00000000-0005-0000-0000-0000EF370000}"/>
    <cellStyle name="EYNotesHeading 2 6 3 2" xfId="14340" xr:uid="{00000000-0005-0000-0000-0000F0370000}"/>
    <cellStyle name="EYNotesHeading 2 6 3 2 2" xfId="14341" xr:uid="{00000000-0005-0000-0000-0000F1370000}"/>
    <cellStyle name="EYNotesHeading 2 6 3 2_note 2_FTAResultat" xfId="14342" xr:uid="{00000000-0005-0000-0000-0000F2370000}"/>
    <cellStyle name="EYNotesHeading 2 6 3 20" xfId="14343" xr:uid="{00000000-0005-0000-0000-0000F3370000}"/>
    <cellStyle name="EYNotesHeading 2 6 3 3" xfId="14344" xr:uid="{00000000-0005-0000-0000-0000F4370000}"/>
    <cellStyle name="EYNotesHeading 2 6 3 3 2" xfId="14345" xr:uid="{00000000-0005-0000-0000-0000F5370000}"/>
    <cellStyle name="EYNotesHeading 2 6 3 3_note 2_FTAResultat" xfId="14346" xr:uid="{00000000-0005-0000-0000-0000F6370000}"/>
    <cellStyle name="EYNotesHeading 2 6 3 4" xfId="14347" xr:uid="{00000000-0005-0000-0000-0000F7370000}"/>
    <cellStyle name="EYNotesHeading 2 6 3 4 2" xfId="14348" xr:uid="{00000000-0005-0000-0000-0000F8370000}"/>
    <cellStyle name="EYNotesHeading 2 6 3 4_note 2_FTAResultat" xfId="14349" xr:uid="{00000000-0005-0000-0000-0000F9370000}"/>
    <cellStyle name="EYNotesHeading 2 6 3 5" xfId="14350" xr:uid="{00000000-0005-0000-0000-0000FA370000}"/>
    <cellStyle name="EYNotesHeading 2 6 3 5 2" xfId="14351" xr:uid="{00000000-0005-0000-0000-0000FB370000}"/>
    <cellStyle name="EYNotesHeading 2 6 3 6" xfId="14352" xr:uid="{00000000-0005-0000-0000-0000FC370000}"/>
    <cellStyle name="EYNotesHeading 2 6 3 7" xfId="14353" xr:uid="{00000000-0005-0000-0000-0000FD370000}"/>
    <cellStyle name="EYNotesHeading 2 6 3 8" xfId="14354" xr:uid="{00000000-0005-0000-0000-0000FE370000}"/>
    <cellStyle name="EYNotesHeading 2 6 3 9" xfId="14355" xr:uid="{00000000-0005-0000-0000-0000FF370000}"/>
    <cellStyle name="EYNotesHeading 2 6 3_note 2_FTAResultat" xfId="14356" xr:uid="{00000000-0005-0000-0000-000000380000}"/>
    <cellStyle name="EYNotesHeading 2 6 4" xfId="14357" xr:uid="{00000000-0005-0000-0000-000001380000}"/>
    <cellStyle name="EYNotesHeading 2 6 4 10" xfId="14358" xr:uid="{00000000-0005-0000-0000-000002380000}"/>
    <cellStyle name="EYNotesHeading 2 6 4 11" xfId="14359" xr:uid="{00000000-0005-0000-0000-000003380000}"/>
    <cellStyle name="EYNotesHeading 2 6 4 12" xfId="14360" xr:uid="{00000000-0005-0000-0000-000004380000}"/>
    <cellStyle name="EYNotesHeading 2 6 4 13" xfId="14361" xr:uid="{00000000-0005-0000-0000-000005380000}"/>
    <cellStyle name="EYNotesHeading 2 6 4 14" xfId="14362" xr:uid="{00000000-0005-0000-0000-000006380000}"/>
    <cellStyle name="EYNotesHeading 2 6 4 15" xfId="14363" xr:uid="{00000000-0005-0000-0000-000007380000}"/>
    <cellStyle name="EYNotesHeading 2 6 4 16" xfId="14364" xr:uid="{00000000-0005-0000-0000-000008380000}"/>
    <cellStyle name="EYNotesHeading 2 6 4 17" xfId="14365" xr:uid="{00000000-0005-0000-0000-000009380000}"/>
    <cellStyle name="EYNotesHeading 2 6 4 18" xfId="14366" xr:uid="{00000000-0005-0000-0000-00000A380000}"/>
    <cellStyle name="EYNotesHeading 2 6 4 19" xfId="14367" xr:uid="{00000000-0005-0000-0000-00000B380000}"/>
    <cellStyle name="EYNotesHeading 2 6 4 2" xfId="14368" xr:uid="{00000000-0005-0000-0000-00000C380000}"/>
    <cellStyle name="EYNotesHeading 2 6 4 2 2" xfId="14369" xr:uid="{00000000-0005-0000-0000-00000D380000}"/>
    <cellStyle name="EYNotesHeading 2 6 4 2_note 2_FTAResultat" xfId="14370" xr:uid="{00000000-0005-0000-0000-00000E380000}"/>
    <cellStyle name="EYNotesHeading 2 6 4 20" xfId="14371" xr:uid="{00000000-0005-0000-0000-00000F380000}"/>
    <cellStyle name="EYNotesHeading 2 6 4 3" xfId="14372" xr:uid="{00000000-0005-0000-0000-000010380000}"/>
    <cellStyle name="EYNotesHeading 2 6 4 3 2" xfId="14373" xr:uid="{00000000-0005-0000-0000-000011380000}"/>
    <cellStyle name="EYNotesHeading 2 6 4 3_note 2_FTAResultat" xfId="14374" xr:uid="{00000000-0005-0000-0000-000012380000}"/>
    <cellStyle name="EYNotesHeading 2 6 4 4" xfId="14375" xr:uid="{00000000-0005-0000-0000-000013380000}"/>
    <cellStyle name="EYNotesHeading 2 6 4 4 2" xfId="14376" xr:uid="{00000000-0005-0000-0000-000014380000}"/>
    <cellStyle name="EYNotesHeading 2 6 4 4_note 2_FTAResultat" xfId="14377" xr:uid="{00000000-0005-0000-0000-000015380000}"/>
    <cellStyle name="EYNotesHeading 2 6 4 5" xfId="14378" xr:uid="{00000000-0005-0000-0000-000016380000}"/>
    <cellStyle name="EYNotesHeading 2 6 4 5 2" xfId="14379" xr:uid="{00000000-0005-0000-0000-000017380000}"/>
    <cellStyle name="EYNotesHeading 2 6 4 6" xfId="14380" xr:uid="{00000000-0005-0000-0000-000018380000}"/>
    <cellStyle name="EYNotesHeading 2 6 4 7" xfId="14381" xr:uid="{00000000-0005-0000-0000-000019380000}"/>
    <cellStyle name="EYNotesHeading 2 6 4 8" xfId="14382" xr:uid="{00000000-0005-0000-0000-00001A380000}"/>
    <cellStyle name="EYNotesHeading 2 6 4 9" xfId="14383" xr:uid="{00000000-0005-0000-0000-00001B380000}"/>
    <cellStyle name="EYNotesHeading 2 6 4_note 2_FTAResultat" xfId="14384" xr:uid="{00000000-0005-0000-0000-00001C380000}"/>
    <cellStyle name="EYNotesHeading 2 6 5" xfId="14385" xr:uid="{00000000-0005-0000-0000-00001D380000}"/>
    <cellStyle name="EYNotesHeading 2 6 5 10" xfId="14386" xr:uid="{00000000-0005-0000-0000-00001E380000}"/>
    <cellStyle name="EYNotesHeading 2 6 5 11" xfId="14387" xr:uid="{00000000-0005-0000-0000-00001F380000}"/>
    <cellStyle name="EYNotesHeading 2 6 5 12" xfId="14388" xr:uid="{00000000-0005-0000-0000-000020380000}"/>
    <cellStyle name="EYNotesHeading 2 6 5 13" xfId="14389" xr:uid="{00000000-0005-0000-0000-000021380000}"/>
    <cellStyle name="EYNotesHeading 2 6 5 14" xfId="14390" xr:uid="{00000000-0005-0000-0000-000022380000}"/>
    <cellStyle name="EYNotesHeading 2 6 5 15" xfId="14391" xr:uid="{00000000-0005-0000-0000-000023380000}"/>
    <cellStyle name="EYNotesHeading 2 6 5 16" xfId="14392" xr:uid="{00000000-0005-0000-0000-000024380000}"/>
    <cellStyle name="EYNotesHeading 2 6 5 17" xfId="14393" xr:uid="{00000000-0005-0000-0000-000025380000}"/>
    <cellStyle name="EYNotesHeading 2 6 5 18" xfId="14394" xr:uid="{00000000-0005-0000-0000-000026380000}"/>
    <cellStyle name="EYNotesHeading 2 6 5 19" xfId="14395" xr:uid="{00000000-0005-0000-0000-000027380000}"/>
    <cellStyle name="EYNotesHeading 2 6 5 2" xfId="14396" xr:uid="{00000000-0005-0000-0000-000028380000}"/>
    <cellStyle name="EYNotesHeading 2 6 5 2 2" xfId="14397" xr:uid="{00000000-0005-0000-0000-000029380000}"/>
    <cellStyle name="EYNotesHeading 2 6 5 2_note 2_FTAResultat" xfId="14398" xr:uid="{00000000-0005-0000-0000-00002A380000}"/>
    <cellStyle name="EYNotesHeading 2 6 5 20" xfId="14399" xr:uid="{00000000-0005-0000-0000-00002B380000}"/>
    <cellStyle name="EYNotesHeading 2 6 5 3" xfId="14400" xr:uid="{00000000-0005-0000-0000-00002C380000}"/>
    <cellStyle name="EYNotesHeading 2 6 5 3 2" xfId="14401" xr:uid="{00000000-0005-0000-0000-00002D380000}"/>
    <cellStyle name="EYNotesHeading 2 6 5 3_note 2_FTAResultat" xfId="14402" xr:uid="{00000000-0005-0000-0000-00002E380000}"/>
    <cellStyle name="EYNotesHeading 2 6 5 4" xfId="14403" xr:uid="{00000000-0005-0000-0000-00002F380000}"/>
    <cellStyle name="EYNotesHeading 2 6 5 4 2" xfId="14404" xr:uid="{00000000-0005-0000-0000-000030380000}"/>
    <cellStyle name="EYNotesHeading 2 6 5 4_note 2_FTAResultat" xfId="14405" xr:uid="{00000000-0005-0000-0000-000031380000}"/>
    <cellStyle name="EYNotesHeading 2 6 5 5" xfId="14406" xr:uid="{00000000-0005-0000-0000-000032380000}"/>
    <cellStyle name="EYNotesHeading 2 6 5 5 2" xfId="14407" xr:uid="{00000000-0005-0000-0000-000033380000}"/>
    <cellStyle name="EYNotesHeading 2 6 5 6" xfId="14408" xr:uid="{00000000-0005-0000-0000-000034380000}"/>
    <cellStyle name="EYNotesHeading 2 6 5 7" xfId="14409" xr:uid="{00000000-0005-0000-0000-000035380000}"/>
    <cellStyle name="EYNotesHeading 2 6 5 8" xfId="14410" xr:uid="{00000000-0005-0000-0000-000036380000}"/>
    <cellStyle name="EYNotesHeading 2 6 5 9" xfId="14411" xr:uid="{00000000-0005-0000-0000-000037380000}"/>
    <cellStyle name="EYNotesHeading 2 6 5_note 2_FTAResultat" xfId="14412" xr:uid="{00000000-0005-0000-0000-000038380000}"/>
    <cellStyle name="EYNotesHeading 2 6 6" xfId="14413" xr:uid="{00000000-0005-0000-0000-000039380000}"/>
    <cellStyle name="EYNotesHeading 2 6 6 2" xfId="14414" xr:uid="{00000000-0005-0000-0000-00003A380000}"/>
    <cellStyle name="EYNotesHeading 2 6 6_note 2_FTAResultat" xfId="14415" xr:uid="{00000000-0005-0000-0000-00003B380000}"/>
    <cellStyle name="EYNotesHeading 2 6 7" xfId="14416" xr:uid="{00000000-0005-0000-0000-00003C380000}"/>
    <cellStyle name="EYNotesHeading 2 6 7 2" xfId="14417" xr:uid="{00000000-0005-0000-0000-00003D380000}"/>
    <cellStyle name="EYNotesHeading 2 6 7_note 2_FTAResultat" xfId="14418" xr:uid="{00000000-0005-0000-0000-00003E380000}"/>
    <cellStyle name="EYNotesHeading 2 6 8" xfId="14419" xr:uid="{00000000-0005-0000-0000-00003F380000}"/>
    <cellStyle name="EYNotesHeading 2 6 8 2" xfId="14420" xr:uid="{00000000-0005-0000-0000-000040380000}"/>
    <cellStyle name="EYNotesHeading 2 6 8_note 2_FTAResultat" xfId="14421" xr:uid="{00000000-0005-0000-0000-000041380000}"/>
    <cellStyle name="EYNotesHeading 2 6 9" xfId="14422" xr:uid="{00000000-0005-0000-0000-000042380000}"/>
    <cellStyle name="EYNotesHeading 2 6 9 2" xfId="14423" xr:uid="{00000000-0005-0000-0000-000043380000}"/>
    <cellStyle name="EYNotesHeading 2 6_note 2_FTAResultat" xfId="14424" xr:uid="{00000000-0005-0000-0000-000044380000}"/>
    <cellStyle name="EYNotesHeading 2 7" xfId="14425" xr:uid="{00000000-0005-0000-0000-000045380000}"/>
    <cellStyle name="EYNotesHeading 2 7 10" xfId="14426" xr:uid="{00000000-0005-0000-0000-000046380000}"/>
    <cellStyle name="EYNotesHeading 2 7 11" xfId="14427" xr:uid="{00000000-0005-0000-0000-000047380000}"/>
    <cellStyle name="EYNotesHeading 2 7 12" xfId="14428" xr:uid="{00000000-0005-0000-0000-000048380000}"/>
    <cellStyle name="EYNotesHeading 2 7 13" xfId="14429" xr:uid="{00000000-0005-0000-0000-000049380000}"/>
    <cellStyle name="EYNotesHeading 2 7 14" xfId="14430" xr:uid="{00000000-0005-0000-0000-00004A380000}"/>
    <cellStyle name="EYNotesHeading 2 7 2" xfId="14431" xr:uid="{00000000-0005-0000-0000-00004B380000}"/>
    <cellStyle name="EYNotesHeading 2 7 2 10" xfId="14432" xr:uid="{00000000-0005-0000-0000-00004C380000}"/>
    <cellStyle name="EYNotesHeading 2 7 2 11" xfId="14433" xr:uid="{00000000-0005-0000-0000-00004D380000}"/>
    <cellStyle name="EYNotesHeading 2 7 2 12" xfId="14434" xr:uid="{00000000-0005-0000-0000-00004E380000}"/>
    <cellStyle name="EYNotesHeading 2 7 2 13" xfId="14435" xr:uid="{00000000-0005-0000-0000-00004F380000}"/>
    <cellStyle name="EYNotesHeading 2 7 2 14" xfId="14436" xr:uid="{00000000-0005-0000-0000-000050380000}"/>
    <cellStyle name="EYNotesHeading 2 7 2 15" xfId="14437" xr:uid="{00000000-0005-0000-0000-000051380000}"/>
    <cellStyle name="EYNotesHeading 2 7 2 16" xfId="14438" xr:uid="{00000000-0005-0000-0000-000052380000}"/>
    <cellStyle name="EYNotesHeading 2 7 2 17" xfId="14439" xr:uid="{00000000-0005-0000-0000-000053380000}"/>
    <cellStyle name="EYNotesHeading 2 7 2 18" xfId="14440" xr:uid="{00000000-0005-0000-0000-000054380000}"/>
    <cellStyle name="EYNotesHeading 2 7 2 19" xfId="14441" xr:uid="{00000000-0005-0000-0000-000055380000}"/>
    <cellStyle name="EYNotesHeading 2 7 2 2" xfId="14442" xr:uid="{00000000-0005-0000-0000-000056380000}"/>
    <cellStyle name="EYNotesHeading 2 7 2 2 2" xfId="14443" xr:uid="{00000000-0005-0000-0000-000057380000}"/>
    <cellStyle name="EYNotesHeading 2 7 2 2_note 2_FTAResultat" xfId="14444" xr:uid="{00000000-0005-0000-0000-000058380000}"/>
    <cellStyle name="EYNotesHeading 2 7 2 20" xfId="14445" xr:uid="{00000000-0005-0000-0000-000059380000}"/>
    <cellStyle name="EYNotesHeading 2 7 2 3" xfId="14446" xr:uid="{00000000-0005-0000-0000-00005A380000}"/>
    <cellStyle name="EYNotesHeading 2 7 2 3 2" xfId="14447" xr:uid="{00000000-0005-0000-0000-00005B380000}"/>
    <cellStyle name="EYNotesHeading 2 7 2 3_note 2_FTAResultat" xfId="14448" xr:uid="{00000000-0005-0000-0000-00005C380000}"/>
    <cellStyle name="EYNotesHeading 2 7 2 4" xfId="14449" xr:uid="{00000000-0005-0000-0000-00005D380000}"/>
    <cellStyle name="EYNotesHeading 2 7 2 4 2" xfId="14450" xr:uid="{00000000-0005-0000-0000-00005E380000}"/>
    <cellStyle name="EYNotesHeading 2 7 2 4_note 2_FTAResultat" xfId="14451" xr:uid="{00000000-0005-0000-0000-00005F380000}"/>
    <cellStyle name="EYNotesHeading 2 7 2 5" xfId="14452" xr:uid="{00000000-0005-0000-0000-000060380000}"/>
    <cellStyle name="EYNotesHeading 2 7 2 5 2" xfId="14453" xr:uid="{00000000-0005-0000-0000-000061380000}"/>
    <cellStyle name="EYNotesHeading 2 7 2 6" xfId="14454" xr:uid="{00000000-0005-0000-0000-000062380000}"/>
    <cellStyle name="EYNotesHeading 2 7 2 7" xfId="14455" xr:uid="{00000000-0005-0000-0000-000063380000}"/>
    <cellStyle name="EYNotesHeading 2 7 2 8" xfId="14456" xr:uid="{00000000-0005-0000-0000-000064380000}"/>
    <cellStyle name="EYNotesHeading 2 7 2 9" xfId="14457" xr:uid="{00000000-0005-0000-0000-000065380000}"/>
    <cellStyle name="EYNotesHeading 2 7 2_note 2_FTAResultat" xfId="14458" xr:uid="{00000000-0005-0000-0000-000066380000}"/>
    <cellStyle name="EYNotesHeading 2 7 3" xfId="14459" xr:uid="{00000000-0005-0000-0000-000067380000}"/>
    <cellStyle name="EYNotesHeading 2 7 3 10" xfId="14460" xr:uid="{00000000-0005-0000-0000-000068380000}"/>
    <cellStyle name="EYNotesHeading 2 7 3 11" xfId="14461" xr:uid="{00000000-0005-0000-0000-000069380000}"/>
    <cellStyle name="EYNotesHeading 2 7 3 12" xfId="14462" xr:uid="{00000000-0005-0000-0000-00006A380000}"/>
    <cellStyle name="EYNotesHeading 2 7 3 13" xfId="14463" xr:uid="{00000000-0005-0000-0000-00006B380000}"/>
    <cellStyle name="EYNotesHeading 2 7 3 14" xfId="14464" xr:uid="{00000000-0005-0000-0000-00006C380000}"/>
    <cellStyle name="EYNotesHeading 2 7 3 15" xfId="14465" xr:uid="{00000000-0005-0000-0000-00006D380000}"/>
    <cellStyle name="EYNotesHeading 2 7 3 16" xfId="14466" xr:uid="{00000000-0005-0000-0000-00006E380000}"/>
    <cellStyle name="EYNotesHeading 2 7 3 17" xfId="14467" xr:uid="{00000000-0005-0000-0000-00006F380000}"/>
    <cellStyle name="EYNotesHeading 2 7 3 18" xfId="14468" xr:uid="{00000000-0005-0000-0000-000070380000}"/>
    <cellStyle name="EYNotesHeading 2 7 3 19" xfId="14469" xr:uid="{00000000-0005-0000-0000-000071380000}"/>
    <cellStyle name="EYNotesHeading 2 7 3 2" xfId="14470" xr:uid="{00000000-0005-0000-0000-000072380000}"/>
    <cellStyle name="EYNotesHeading 2 7 3 2 2" xfId="14471" xr:uid="{00000000-0005-0000-0000-000073380000}"/>
    <cellStyle name="EYNotesHeading 2 7 3 2_note 2_FTAResultat" xfId="14472" xr:uid="{00000000-0005-0000-0000-000074380000}"/>
    <cellStyle name="EYNotesHeading 2 7 3 20" xfId="14473" xr:uid="{00000000-0005-0000-0000-000075380000}"/>
    <cellStyle name="EYNotesHeading 2 7 3 3" xfId="14474" xr:uid="{00000000-0005-0000-0000-000076380000}"/>
    <cellStyle name="EYNotesHeading 2 7 3 3 2" xfId="14475" xr:uid="{00000000-0005-0000-0000-000077380000}"/>
    <cellStyle name="EYNotesHeading 2 7 3 3_note 2_FTAResultat" xfId="14476" xr:uid="{00000000-0005-0000-0000-000078380000}"/>
    <cellStyle name="EYNotesHeading 2 7 3 4" xfId="14477" xr:uid="{00000000-0005-0000-0000-000079380000}"/>
    <cellStyle name="EYNotesHeading 2 7 3 4 2" xfId="14478" xr:uid="{00000000-0005-0000-0000-00007A380000}"/>
    <cellStyle name="EYNotesHeading 2 7 3 4_note 2_FTAResultat" xfId="14479" xr:uid="{00000000-0005-0000-0000-00007B380000}"/>
    <cellStyle name="EYNotesHeading 2 7 3 5" xfId="14480" xr:uid="{00000000-0005-0000-0000-00007C380000}"/>
    <cellStyle name="EYNotesHeading 2 7 3 5 2" xfId="14481" xr:uid="{00000000-0005-0000-0000-00007D380000}"/>
    <cellStyle name="EYNotesHeading 2 7 3 6" xfId="14482" xr:uid="{00000000-0005-0000-0000-00007E380000}"/>
    <cellStyle name="EYNotesHeading 2 7 3 7" xfId="14483" xr:uid="{00000000-0005-0000-0000-00007F380000}"/>
    <cellStyle name="EYNotesHeading 2 7 3 8" xfId="14484" xr:uid="{00000000-0005-0000-0000-000080380000}"/>
    <cellStyle name="EYNotesHeading 2 7 3 9" xfId="14485" xr:uid="{00000000-0005-0000-0000-000081380000}"/>
    <cellStyle name="EYNotesHeading 2 7 3_note 2_FTAResultat" xfId="14486" xr:uid="{00000000-0005-0000-0000-000082380000}"/>
    <cellStyle name="EYNotesHeading 2 7 4" xfId="14487" xr:uid="{00000000-0005-0000-0000-000083380000}"/>
    <cellStyle name="EYNotesHeading 2 7 4 10" xfId="14488" xr:uid="{00000000-0005-0000-0000-000084380000}"/>
    <cellStyle name="EYNotesHeading 2 7 4 11" xfId="14489" xr:uid="{00000000-0005-0000-0000-000085380000}"/>
    <cellStyle name="EYNotesHeading 2 7 4 12" xfId="14490" xr:uid="{00000000-0005-0000-0000-000086380000}"/>
    <cellStyle name="EYNotesHeading 2 7 4 13" xfId="14491" xr:uid="{00000000-0005-0000-0000-000087380000}"/>
    <cellStyle name="EYNotesHeading 2 7 4 14" xfId="14492" xr:uid="{00000000-0005-0000-0000-000088380000}"/>
    <cellStyle name="EYNotesHeading 2 7 4 15" xfId="14493" xr:uid="{00000000-0005-0000-0000-000089380000}"/>
    <cellStyle name="EYNotesHeading 2 7 4 16" xfId="14494" xr:uid="{00000000-0005-0000-0000-00008A380000}"/>
    <cellStyle name="EYNotesHeading 2 7 4 17" xfId="14495" xr:uid="{00000000-0005-0000-0000-00008B380000}"/>
    <cellStyle name="EYNotesHeading 2 7 4 18" xfId="14496" xr:uid="{00000000-0005-0000-0000-00008C380000}"/>
    <cellStyle name="EYNotesHeading 2 7 4 19" xfId="14497" xr:uid="{00000000-0005-0000-0000-00008D380000}"/>
    <cellStyle name="EYNotesHeading 2 7 4 2" xfId="14498" xr:uid="{00000000-0005-0000-0000-00008E380000}"/>
    <cellStyle name="EYNotesHeading 2 7 4 2 2" xfId="14499" xr:uid="{00000000-0005-0000-0000-00008F380000}"/>
    <cellStyle name="EYNotesHeading 2 7 4 2_note 2_FTAResultat" xfId="14500" xr:uid="{00000000-0005-0000-0000-000090380000}"/>
    <cellStyle name="EYNotesHeading 2 7 4 20" xfId="14501" xr:uid="{00000000-0005-0000-0000-000091380000}"/>
    <cellStyle name="EYNotesHeading 2 7 4 3" xfId="14502" xr:uid="{00000000-0005-0000-0000-000092380000}"/>
    <cellStyle name="EYNotesHeading 2 7 4 3 2" xfId="14503" xr:uid="{00000000-0005-0000-0000-000093380000}"/>
    <cellStyle name="EYNotesHeading 2 7 4 3_note 2_FTAResultat" xfId="14504" xr:uid="{00000000-0005-0000-0000-000094380000}"/>
    <cellStyle name="EYNotesHeading 2 7 4 4" xfId="14505" xr:uid="{00000000-0005-0000-0000-000095380000}"/>
    <cellStyle name="EYNotesHeading 2 7 4 4 2" xfId="14506" xr:uid="{00000000-0005-0000-0000-000096380000}"/>
    <cellStyle name="EYNotesHeading 2 7 4 4_note 2_FTAResultat" xfId="14507" xr:uid="{00000000-0005-0000-0000-000097380000}"/>
    <cellStyle name="EYNotesHeading 2 7 4 5" xfId="14508" xr:uid="{00000000-0005-0000-0000-000098380000}"/>
    <cellStyle name="EYNotesHeading 2 7 4 5 2" xfId="14509" xr:uid="{00000000-0005-0000-0000-000099380000}"/>
    <cellStyle name="EYNotesHeading 2 7 4 6" xfId="14510" xr:uid="{00000000-0005-0000-0000-00009A380000}"/>
    <cellStyle name="EYNotesHeading 2 7 4 7" xfId="14511" xr:uid="{00000000-0005-0000-0000-00009B380000}"/>
    <cellStyle name="EYNotesHeading 2 7 4 8" xfId="14512" xr:uid="{00000000-0005-0000-0000-00009C380000}"/>
    <cellStyle name="EYNotesHeading 2 7 4 9" xfId="14513" xr:uid="{00000000-0005-0000-0000-00009D380000}"/>
    <cellStyle name="EYNotesHeading 2 7 4_note 2_FTAResultat" xfId="14514" xr:uid="{00000000-0005-0000-0000-00009E380000}"/>
    <cellStyle name="EYNotesHeading 2 7 5" xfId="14515" xr:uid="{00000000-0005-0000-0000-00009F380000}"/>
    <cellStyle name="EYNotesHeading 2 7 5 10" xfId="14516" xr:uid="{00000000-0005-0000-0000-0000A0380000}"/>
    <cellStyle name="EYNotesHeading 2 7 5 11" xfId="14517" xr:uid="{00000000-0005-0000-0000-0000A1380000}"/>
    <cellStyle name="EYNotesHeading 2 7 5 12" xfId="14518" xr:uid="{00000000-0005-0000-0000-0000A2380000}"/>
    <cellStyle name="EYNotesHeading 2 7 5 13" xfId="14519" xr:uid="{00000000-0005-0000-0000-0000A3380000}"/>
    <cellStyle name="EYNotesHeading 2 7 5 14" xfId="14520" xr:uid="{00000000-0005-0000-0000-0000A4380000}"/>
    <cellStyle name="EYNotesHeading 2 7 5 15" xfId="14521" xr:uid="{00000000-0005-0000-0000-0000A5380000}"/>
    <cellStyle name="EYNotesHeading 2 7 5 16" xfId="14522" xr:uid="{00000000-0005-0000-0000-0000A6380000}"/>
    <cellStyle name="EYNotesHeading 2 7 5 17" xfId="14523" xr:uid="{00000000-0005-0000-0000-0000A7380000}"/>
    <cellStyle name="EYNotesHeading 2 7 5 18" xfId="14524" xr:uid="{00000000-0005-0000-0000-0000A8380000}"/>
    <cellStyle name="EYNotesHeading 2 7 5 19" xfId="14525" xr:uid="{00000000-0005-0000-0000-0000A9380000}"/>
    <cellStyle name="EYNotesHeading 2 7 5 2" xfId="14526" xr:uid="{00000000-0005-0000-0000-0000AA380000}"/>
    <cellStyle name="EYNotesHeading 2 7 5 2 2" xfId="14527" xr:uid="{00000000-0005-0000-0000-0000AB380000}"/>
    <cellStyle name="EYNotesHeading 2 7 5 2_note 2_FTAResultat" xfId="14528" xr:uid="{00000000-0005-0000-0000-0000AC380000}"/>
    <cellStyle name="EYNotesHeading 2 7 5 20" xfId="14529" xr:uid="{00000000-0005-0000-0000-0000AD380000}"/>
    <cellStyle name="EYNotesHeading 2 7 5 3" xfId="14530" xr:uid="{00000000-0005-0000-0000-0000AE380000}"/>
    <cellStyle name="EYNotesHeading 2 7 5 3 2" xfId="14531" xr:uid="{00000000-0005-0000-0000-0000AF380000}"/>
    <cellStyle name="EYNotesHeading 2 7 5 3_note 2_FTAResultat" xfId="14532" xr:uid="{00000000-0005-0000-0000-0000B0380000}"/>
    <cellStyle name="EYNotesHeading 2 7 5 4" xfId="14533" xr:uid="{00000000-0005-0000-0000-0000B1380000}"/>
    <cellStyle name="EYNotesHeading 2 7 5 4 2" xfId="14534" xr:uid="{00000000-0005-0000-0000-0000B2380000}"/>
    <cellStyle name="EYNotesHeading 2 7 5 4_note 2_FTAResultat" xfId="14535" xr:uid="{00000000-0005-0000-0000-0000B3380000}"/>
    <cellStyle name="EYNotesHeading 2 7 5 5" xfId="14536" xr:uid="{00000000-0005-0000-0000-0000B4380000}"/>
    <cellStyle name="EYNotesHeading 2 7 5 5 2" xfId="14537" xr:uid="{00000000-0005-0000-0000-0000B5380000}"/>
    <cellStyle name="EYNotesHeading 2 7 5 6" xfId="14538" xr:uid="{00000000-0005-0000-0000-0000B6380000}"/>
    <cellStyle name="EYNotesHeading 2 7 5 7" xfId="14539" xr:uid="{00000000-0005-0000-0000-0000B7380000}"/>
    <cellStyle name="EYNotesHeading 2 7 5 8" xfId="14540" xr:uid="{00000000-0005-0000-0000-0000B8380000}"/>
    <cellStyle name="EYNotesHeading 2 7 5 9" xfId="14541" xr:uid="{00000000-0005-0000-0000-0000B9380000}"/>
    <cellStyle name="EYNotesHeading 2 7 5_note 2_FTAResultat" xfId="14542" xr:uid="{00000000-0005-0000-0000-0000BA380000}"/>
    <cellStyle name="EYNotesHeading 2 7 6" xfId="14543" xr:uid="{00000000-0005-0000-0000-0000BB380000}"/>
    <cellStyle name="EYNotesHeading 2 7 6 2" xfId="14544" xr:uid="{00000000-0005-0000-0000-0000BC380000}"/>
    <cellStyle name="EYNotesHeading 2 7 6_note 2_FTAResultat" xfId="14545" xr:uid="{00000000-0005-0000-0000-0000BD380000}"/>
    <cellStyle name="EYNotesHeading 2 7 7" xfId="14546" xr:uid="{00000000-0005-0000-0000-0000BE380000}"/>
    <cellStyle name="EYNotesHeading 2 7 7 2" xfId="14547" xr:uid="{00000000-0005-0000-0000-0000BF380000}"/>
    <cellStyle name="EYNotesHeading 2 7 7_note 2_FTAResultat" xfId="14548" xr:uid="{00000000-0005-0000-0000-0000C0380000}"/>
    <cellStyle name="EYNotesHeading 2 7 8" xfId="14549" xr:uid="{00000000-0005-0000-0000-0000C1380000}"/>
    <cellStyle name="EYNotesHeading 2 7 8 2" xfId="14550" xr:uid="{00000000-0005-0000-0000-0000C2380000}"/>
    <cellStyle name="EYNotesHeading 2 7 8_note 2_FTAResultat" xfId="14551" xr:uid="{00000000-0005-0000-0000-0000C3380000}"/>
    <cellStyle name="EYNotesHeading 2 7 9" xfId="14552" xr:uid="{00000000-0005-0000-0000-0000C4380000}"/>
    <cellStyle name="EYNotesHeading 2 7 9 2" xfId="14553" xr:uid="{00000000-0005-0000-0000-0000C5380000}"/>
    <cellStyle name="EYNotesHeading 2 7_note 2_FTAResultat" xfId="14554" xr:uid="{00000000-0005-0000-0000-0000C6380000}"/>
    <cellStyle name="EYNotesHeading 2 8" xfId="14555" xr:uid="{00000000-0005-0000-0000-0000C7380000}"/>
    <cellStyle name="EYNotesHeading 2 8 10" xfId="14556" xr:uid="{00000000-0005-0000-0000-0000C8380000}"/>
    <cellStyle name="EYNotesHeading 2 8 11" xfId="14557" xr:uid="{00000000-0005-0000-0000-0000C9380000}"/>
    <cellStyle name="EYNotesHeading 2 8 12" xfId="14558" xr:uid="{00000000-0005-0000-0000-0000CA380000}"/>
    <cellStyle name="EYNotesHeading 2 8 13" xfId="14559" xr:uid="{00000000-0005-0000-0000-0000CB380000}"/>
    <cellStyle name="EYNotesHeading 2 8 2" xfId="14560" xr:uid="{00000000-0005-0000-0000-0000CC380000}"/>
    <cellStyle name="EYNotesHeading 2 8 2 10" xfId="14561" xr:uid="{00000000-0005-0000-0000-0000CD380000}"/>
    <cellStyle name="EYNotesHeading 2 8 2 11" xfId="14562" xr:uid="{00000000-0005-0000-0000-0000CE380000}"/>
    <cellStyle name="EYNotesHeading 2 8 2 12" xfId="14563" xr:uid="{00000000-0005-0000-0000-0000CF380000}"/>
    <cellStyle name="EYNotesHeading 2 8 2 13" xfId="14564" xr:uid="{00000000-0005-0000-0000-0000D0380000}"/>
    <cellStyle name="EYNotesHeading 2 8 2 14" xfId="14565" xr:uid="{00000000-0005-0000-0000-0000D1380000}"/>
    <cellStyle name="EYNotesHeading 2 8 2 15" xfId="14566" xr:uid="{00000000-0005-0000-0000-0000D2380000}"/>
    <cellStyle name="EYNotesHeading 2 8 2 16" xfId="14567" xr:uid="{00000000-0005-0000-0000-0000D3380000}"/>
    <cellStyle name="EYNotesHeading 2 8 2 17" xfId="14568" xr:uid="{00000000-0005-0000-0000-0000D4380000}"/>
    <cellStyle name="EYNotesHeading 2 8 2 18" xfId="14569" xr:uid="{00000000-0005-0000-0000-0000D5380000}"/>
    <cellStyle name="EYNotesHeading 2 8 2 19" xfId="14570" xr:uid="{00000000-0005-0000-0000-0000D6380000}"/>
    <cellStyle name="EYNotesHeading 2 8 2 2" xfId="14571" xr:uid="{00000000-0005-0000-0000-0000D7380000}"/>
    <cellStyle name="EYNotesHeading 2 8 2 2 2" xfId="14572" xr:uid="{00000000-0005-0000-0000-0000D8380000}"/>
    <cellStyle name="EYNotesHeading 2 8 2 2_note 2_FTAResultat" xfId="14573" xr:uid="{00000000-0005-0000-0000-0000D9380000}"/>
    <cellStyle name="EYNotesHeading 2 8 2 20" xfId="14574" xr:uid="{00000000-0005-0000-0000-0000DA380000}"/>
    <cellStyle name="EYNotesHeading 2 8 2 3" xfId="14575" xr:uid="{00000000-0005-0000-0000-0000DB380000}"/>
    <cellStyle name="EYNotesHeading 2 8 2 3 2" xfId="14576" xr:uid="{00000000-0005-0000-0000-0000DC380000}"/>
    <cellStyle name="EYNotesHeading 2 8 2 3_note 2_FTAResultat" xfId="14577" xr:uid="{00000000-0005-0000-0000-0000DD380000}"/>
    <cellStyle name="EYNotesHeading 2 8 2 4" xfId="14578" xr:uid="{00000000-0005-0000-0000-0000DE380000}"/>
    <cellStyle name="EYNotesHeading 2 8 2 4 2" xfId="14579" xr:uid="{00000000-0005-0000-0000-0000DF380000}"/>
    <cellStyle name="EYNotesHeading 2 8 2 4_note 2_FTAResultat" xfId="14580" xr:uid="{00000000-0005-0000-0000-0000E0380000}"/>
    <cellStyle name="EYNotesHeading 2 8 2 5" xfId="14581" xr:uid="{00000000-0005-0000-0000-0000E1380000}"/>
    <cellStyle name="EYNotesHeading 2 8 2 5 2" xfId="14582" xr:uid="{00000000-0005-0000-0000-0000E2380000}"/>
    <cellStyle name="EYNotesHeading 2 8 2 6" xfId="14583" xr:uid="{00000000-0005-0000-0000-0000E3380000}"/>
    <cellStyle name="EYNotesHeading 2 8 2 7" xfId="14584" xr:uid="{00000000-0005-0000-0000-0000E4380000}"/>
    <cellStyle name="EYNotesHeading 2 8 2 8" xfId="14585" xr:uid="{00000000-0005-0000-0000-0000E5380000}"/>
    <cellStyle name="EYNotesHeading 2 8 2 9" xfId="14586" xr:uid="{00000000-0005-0000-0000-0000E6380000}"/>
    <cellStyle name="EYNotesHeading 2 8 2_note 2_FTAResultat" xfId="14587" xr:uid="{00000000-0005-0000-0000-0000E7380000}"/>
    <cellStyle name="EYNotesHeading 2 8 3" xfId="14588" xr:uid="{00000000-0005-0000-0000-0000E8380000}"/>
    <cellStyle name="EYNotesHeading 2 8 3 10" xfId="14589" xr:uid="{00000000-0005-0000-0000-0000E9380000}"/>
    <cellStyle name="EYNotesHeading 2 8 3 11" xfId="14590" xr:uid="{00000000-0005-0000-0000-0000EA380000}"/>
    <cellStyle name="EYNotesHeading 2 8 3 12" xfId="14591" xr:uid="{00000000-0005-0000-0000-0000EB380000}"/>
    <cellStyle name="EYNotesHeading 2 8 3 13" xfId="14592" xr:uid="{00000000-0005-0000-0000-0000EC380000}"/>
    <cellStyle name="EYNotesHeading 2 8 3 14" xfId="14593" xr:uid="{00000000-0005-0000-0000-0000ED380000}"/>
    <cellStyle name="EYNotesHeading 2 8 3 15" xfId="14594" xr:uid="{00000000-0005-0000-0000-0000EE380000}"/>
    <cellStyle name="EYNotesHeading 2 8 3 16" xfId="14595" xr:uid="{00000000-0005-0000-0000-0000EF380000}"/>
    <cellStyle name="EYNotesHeading 2 8 3 17" xfId="14596" xr:uid="{00000000-0005-0000-0000-0000F0380000}"/>
    <cellStyle name="EYNotesHeading 2 8 3 18" xfId="14597" xr:uid="{00000000-0005-0000-0000-0000F1380000}"/>
    <cellStyle name="EYNotesHeading 2 8 3 19" xfId="14598" xr:uid="{00000000-0005-0000-0000-0000F2380000}"/>
    <cellStyle name="EYNotesHeading 2 8 3 2" xfId="14599" xr:uid="{00000000-0005-0000-0000-0000F3380000}"/>
    <cellStyle name="EYNotesHeading 2 8 3 2 2" xfId="14600" xr:uid="{00000000-0005-0000-0000-0000F4380000}"/>
    <cellStyle name="EYNotesHeading 2 8 3 2_note 2_FTAResultat" xfId="14601" xr:uid="{00000000-0005-0000-0000-0000F5380000}"/>
    <cellStyle name="EYNotesHeading 2 8 3 20" xfId="14602" xr:uid="{00000000-0005-0000-0000-0000F6380000}"/>
    <cellStyle name="EYNotesHeading 2 8 3 3" xfId="14603" xr:uid="{00000000-0005-0000-0000-0000F7380000}"/>
    <cellStyle name="EYNotesHeading 2 8 3 3 2" xfId="14604" xr:uid="{00000000-0005-0000-0000-0000F8380000}"/>
    <cellStyle name="EYNotesHeading 2 8 3 3_note 2_FTAResultat" xfId="14605" xr:uid="{00000000-0005-0000-0000-0000F9380000}"/>
    <cellStyle name="EYNotesHeading 2 8 3 4" xfId="14606" xr:uid="{00000000-0005-0000-0000-0000FA380000}"/>
    <cellStyle name="EYNotesHeading 2 8 3 4 2" xfId="14607" xr:uid="{00000000-0005-0000-0000-0000FB380000}"/>
    <cellStyle name="EYNotesHeading 2 8 3 4_note 2_FTAResultat" xfId="14608" xr:uid="{00000000-0005-0000-0000-0000FC380000}"/>
    <cellStyle name="EYNotesHeading 2 8 3 5" xfId="14609" xr:uid="{00000000-0005-0000-0000-0000FD380000}"/>
    <cellStyle name="EYNotesHeading 2 8 3 5 2" xfId="14610" xr:uid="{00000000-0005-0000-0000-0000FE380000}"/>
    <cellStyle name="EYNotesHeading 2 8 3 6" xfId="14611" xr:uid="{00000000-0005-0000-0000-0000FF380000}"/>
    <cellStyle name="EYNotesHeading 2 8 3 7" xfId="14612" xr:uid="{00000000-0005-0000-0000-000000390000}"/>
    <cellStyle name="EYNotesHeading 2 8 3 8" xfId="14613" xr:uid="{00000000-0005-0000-0000-000001390000}"/>
    <cellStyle name="EYNotesHeading 2 8 3 9" xfId="14614" xr:uid="{00000000-0005-0000-0000-000002390000}"/>
    <cellStyle name="EYNotesHeading 2 8 3_note 2_FTAResultat" xfId="14615" xr:uid="{00000000-0005-0000-0000-000003390000}"/>
    <cellStyle name="EYNotesHeading 2 8 4" xfId="14616" xr:uid="{00000000-0005-0000-0000-000004390000}"/>
    <cellStyle name="EYNotesHeading 2 8 4 10" xfId="14617" xr:uid="{00000000-0005-0000-0000-000005390000}"/>
    <cellStyle name="EYNotesHeading 2 8 4 11" xfId="14618" xr:uid="{00000000-0005-0000-0000-000006390000}"/>
    <cellStyle name="EYNotesHeading 2 8 4 12" xfId="14619" xr:uid="{00000000-0005-0000-0000-000007390000}"/>
    <cellStyle name="EYNotesHeading 2 8 4 13" xfId="14620" xr:uid="{00000000-0005-0000-0000-000008390000}"/>
    <cellStyle name="EYNotesHeading 2 8 4 14" xfId="14621" xr:uid="{00000000-0005-0000-0000-000009390000}"/>
    <cellStyle name="EYNotesHeading 2 8 4 15" xfId="14622" xr:uid="{00000000-0005-0000-0000-00000A390000}"/>
    <cellStyle name="EYNotesHeading 2 8 4 16" xfId="14623" xr:uid="{00000000-0005-0000-0000-00000B390000}"/>
    <cellStyle name="EYNotesHeading 2 8 4 17" xfId="14624" xr:uid="{00000000-0005-0000-0000-00000C390000}"/>
    <cellStyle name="EYNotesHeading 2 8 4 18" xfId="14625" xr:uid="{00000000-0005-0000-0000-00000D390000}"/>
    <cellStyle name="EYNotesHeading 2 8 4 19" xfId="14626" xr:uid="{00000000-0005-0000-0000-00000E390000}"/>
    <cellStyle name="EYNotesHeading 2 8 4 2" xfId="14627" xr:uid="{00000000-0005-0000-0000-00000F390000}"/>
    <cellStyle name="EYNotesHeading 2 8 4 2 2" xfId="14628" xr:uid="{00000000-0005-0000-0000-000010390000}"/>
    <cellStyle name="EYNotesHeading 2 8 4 2_note 2_FTAResultat" xfId="14629" xr:uid="{00000000-0005-0000-0000-000011390000}"/>
    <cellStyle name="EYNotesHeading 2 8 4 20" xfId="14630" xr:uid="{00000000-0005-0000-0000-000012390000}"/>
    <cellStyle name="EYNotesHeading 2 8 4 3" xfId="14631" xr:uid="{00000000-0005-0000-0000-000013390000}"/>
    <cellStyle name="EYNotesHeading 2 8 4 3 2" xfId="14632" xr:uid="{00000000-0005-0000-0000-000014390000}"/>
    <cellStyle name="EYNotesHeading 2 8 4 3_note 2_FTAResultat" xfId="14633" xr:uid="{00000000-0005-0000-0000-000015390000}"/>
    <cellStyle name="EYNotesHeading 2 8 4 4" xfId="14634" xr:uid="{00000000-0005-0000-0000-000016390000}"/>
    <cellStyle name="EYNotesHeading 2 8 4 4 2" xfId="14635" xr:uid="{00000000-0005-0000-0000-000017390000}"/>
    <cellStyle name="EYNotesHeading 2 8 4 4_note 2_FTAResultat" xfId="14636" xr:uid="{00000000-0005-0000-0000-000018390000}"/>
    <cellStyle name="EYNotesHeading 2 8 4 5" xfId="14637" xr:uid="{00000000-0005-0000-0000-000019390000}"/>
    <cellStyle name="EYNotesHeading 2 8 4 5 2" xfId="14638" xr:uid="{00000000-0005-0000-0000-00001A390000}"/>
    <cellStyle name="EYNotesHeading 2 8 4 6" xfId="14639" xr:uid="{00000000-0005-0000-0000-00001B390000}"/>
    <cellStyle name="EYNotesHeading 2 8 4 7" xfId="14640" xr:uid="{00000000-0005-0000-0000-00001C390000}"/>
    <cellStyle name="EYNotesHeading 2 8 4 8" xfId="14641" xr:uid="{00000000-0005-0000-0000-00001D390000}"/>
    <cellStyle name="EYNotesHeading 2 8 4 9" xfId="14642" xr:uid="{00000000-0005-0000-0000-00001E390000}"/>
    <cellStyle name="EYNotesHeading 2 8 4_note 2_FTAResultat" xfId="14643" xr:uid="{00000000-0005-0000-0000-00001F390000}"/>
    <cellStyle name="EYNotesHeading 2 8 5" xfId="14644" xr:uid="{00000000-0005-0000-0000-000020390000}"/>
    <cellStyle name="EYNotesHeading 2 8 5 10" xfId="14645" xr:uid="{00000000-0005-0000-0000-000021390000}"/>
    <cellStyle name="EYNotesHeading 2 8 5 11" xfId="14646" xr:uid="{00000000-0005-0000-0000-000022390000}"/>
    <cellStyle name="EYNotesHeading 2 8 5 12" xfId="14647" xr:uid="{00000000-0005-0000-0000-000023390000}"/>
    <cellStyle name="EYNotesHeading 2 8 5 13" xfId="14648" xr:uid="{00000000-0005-0000-0000-000024390000}"/>
    <cellStyle name="EYNotesHeading 2 8 5 14" xfId="14649" xr:uid="{00000000-0005-0000-0000-000025390000}"/>
    <cellStyle name="EYNotesHeading 2 8 5 15" xfId="14650" xr:uid="{00000000-0005-0000-0000-000026390000}"/>
    <cellStyle name="EYNotesHeading 2 8 5 16" xfId="14651" xr:uid="{00000000-0005-0000-0000-000027390000}"/>
    <cellStyle name="EYNotesHeading 2 8 5 17" xfId="14652" xr:uid="{00000000-0005-0000-0000-000028390000}"/>
    <cellStyle name="EYNotesHeading 2 8 5 18" xfId="14653" xr:uid="{00000000-0005-0000-0000-000029390000}"/>
    <cellStyle name="EYNotesHeading 2 8 5 19" xfId="14654" xr:uid="{00000000-0005-0000-0000-00002A390000}"/>
    <cellStyle name="EYNotesHeading 2 8 5 2" xfId="14655" xr:uid="{00000000-0005-0000-0000-00002B390000}"/>
    <cellStyle name="EYNotesHeading 2 8 5 2 2" xfId="14656" xr:uid="{00000000-0005-0000-0000-00002C390000}"/>
    <cellStyle name="EYNotesHeading 2 8 5 2_note 2_FTAResultat" xfId="14657" xr:uid="{00000000-0005-0000-0000-00002D390000}"/>
    <cellStyle name="EYNotesHeading 2 8 5 20" xfId="14658" xr:uid="{00000000-0005-0000-0000-00002E390000}"/>
    <cellStyle name="EYNotesHeading 2 8 5 3" xfId="14659" xr:uid="{00000000-0005-0000-0000-00002F390000}"/>
    <cellStyle name="EYNotesHeading 2 8 5 3 2" xfId="14660" xr:uid="{00000000-0005-0000-0000-000030390000}"/>
    <cellStyle name="EYNotesHeading 2 8 5 3_note 2_FTAResultat" xfId="14661" xr:uid="{00000000-0005-0000-0000-000031390000}"/>
    <cellStyle name="EYNotesHeading 2 8 5 4" xfId="14662" xr:uid="{00000000-0005-0000-0000-000032390000}"/>
    <cellStyle name="EYNotesHeading 2 8 5 4 2" xfId="14663" xr:uid="{00000000-0005-0000-0000-000033390000}"/>
    <cellStyle name="EYNotesHeading 2 8 5 4_note 2_FTAResultat" xfId="14664" xr:uid="{00000000-0005-0000-0000-000034390000}"/>
    <cellStyle name="EYNotesHeading 2 8 5 5" xfId="14665" xr:uid="{00000000-0005-0000-0000-000035390000}"/>
    <cellStyle name="EYNotesHeading 2 8 5 5 2" xfId="14666" xr:uid="{00000000-0005-0000-0000-000036390000}"/>
    <cellStyle name="EYNotesHeading 2 8 5 6" xfId="14667" xr:uid="{00000000-0005-0000-0000-000037390000}"/>
    <cellStyle name="EYNotesHeading 2 8 5 7" xfId="14668" xr:uid="{00000000-0005-0000-0000-000038390000}"/>
    <cellStyle name="EYNotesHeading 2 8 5 8" xfId="14669" xr:uid="{00000000-0005-0000-0000-000039390000}"/>
    <cellStyle name="EYNotesHeading 2 8 5 9" xfId="14670" xr:uid="{00000000-0005-0000-0000-00003A390000}"/>
    <cellStyle name="EYNotesHeading 2 8 5_note 2_FTAResultat" xfId="14671" xr:uid="{00000000-0005-0000-0000-00003B390000}"/>
    <cellStyle name="EYNotesHeading 2 8 6" xfId="14672" xr:uid="{00000000-0005-0000-0000-00003C390000}"/>
    <cellStyle name="EYNotesHeading 2 8 6 2" xfId="14673" xr:uid="{00000000-0005-0000-0000-00003D390000}"/>
    <cellStyle name="EYNotesHeading 2 8 6_note 2_FTAResultat" xfId="14674" xr:uid="{00000000-0005-0000-0000-00003E390000}"/>
    <cellStyle name="EYNotesHeading 2 8 7" xfId="14675" xr:uid="{00000000-0005-0000-0000-00003F390000}"/>
    <cellStyle name="EYNotesHeading 2 8 7 2" xfId="14676" xr:uid="{00000000-0005-0000-0000-000040390000}"/>
    <cellStyle name="EYNotesHeading 2 8 7_note 2_FTAResultat" xfId="14677" xr:uid="{00000000-0005-0000-0000-000041390000}"/>
    <cellStyle name="EYNotesHeading 2 8 8" xfId="14678" xr:uid="{00000000-0005-0000-0000-000042390000}"/>
    <cellStyle name="EYNotesHeading 2 8 8 2" xfId="14679" xr:uid="{00000000-0005-0000-0000-000043390000}"/>
    <cellStyle name="EYNotesHeading 2 8 8_note 2_FTAResultat" xfId="14680" xr:uid="{00000000-0005-0000-0000-000044390000}"/>
    <cellStyle name="EYNotesHeading 2 8 9" xfId="14681" xr:uid="{00000000-0005-0000-0000-000045390000}"/>
    <cellStyle name="EYNotesHeading 2 8 9 2" xfId="14682" xr:uid="{00000000-0005-0000-0000-000046390000}"/>
    <cellStyle name="EYNotesHeading 2 8_note 2_FTAResultat" xfId="14683" xr:uid="{00000000-0005-0000-0000-000047390000}"/>
    <cellStyle name="EYNotesHeading 2 9" xfId="14684" xr:uid="{00000000-0005-0000-0000-000048390000}"/>
    <cellStyle name="EYNotesHeading 2 9 10" xfId="14685" xr:uid="{00000000-0005-0000-0000-000049390000}"/>
    <cellStyle name="EYNotesHeading 2 9 11" xfId="14686" xr:uid="{00000000-0005-0000-0000-00004A390000}"/>
    <cellStyle name="EYNotesHeading 2 9 12" xfId="14687" xr:uid="{00000000-0005-0000-0000-00004B390000}"/>
    <cellStyle name="EYNotesHeading 2 9 13" xfId="14688" xr:uid="{00000000-0005-0000-0000-00004C390000}"/>
    <cellStyle name="EYNotesHeading 2 9 14" xfId="14689" xr:uid="{00000000-0005-0000-0000-00004D390000}"/>
    <cellStyle name="EYNotesHeading 2 9 15" xfId="14690" xr:uid="{00000000-0005-0000-0000-00004E390000}"/>
    <cellStyle name="EYNotesHeading 2 9 16" xfId="14691" xr:uid="{00000000-0005-0000-0000-00004F390000}"/>
    <cellStyle name="EYNotesHeading 2 9 17" xfId="14692" xr:uid="{00000000-0005-0000-0000-000050390000}"/>
    <cellStyle name="EYNotesHeading 2 9 18" xfId="14693" xr:uid="{00000000-0005-0000-0000-000051390000}"/>
    <cellStyle name="EYNotesHeading 2 9 19" xfId="14694" xr:uid="{00000000-0005-0000-0000-000052390000}"/>
    <cellStyle name="EYNotesHeading 2 9 2" xfId="14695" xr:uid="{00000000-0005-0000-0000-000053390000}"/>
    <cellStyle name="EYNotesHeading 2 9 2 2" xfId="14696" xr:uid="{00000000-0005-0000-0000-000054390000}"/>
    <cellStyle name="EYNotesHeading 2 9 2_note 2_FTAResultat" xfId="14697" xr:uid="{00000000-0005-0000-0000-000055390000}"/>
    <cellStyle name="EYNotesHeading 2 9 20" xfId="14698" xr:uid="{00000000-0005-0000-0000-000056390000}"/>
    <cellStyle name="EYNotesHeading 2 9 3" xfId="14699" xr:uid="{00000000-0005-0000-0000-000057390000}"/>
    <cellStyle name="EYNotesHeading 2 9 3 2" xfId="14700" xr:uid="{00000000-0005-0000-0000-000058390000}"/>
    <cellStyle name="EYNotesHeading 2 9 3_note 2_FTAResultat" xfId="14701" xr:uid="{00000000-0005-0000-0000-000059390000}"/>
    <cellStyle name="EYNotesHeading 2 9 4" xfId="14702" xr:uid="{00000000-0005-0000-0000-00005A390000}"/>
    <cellStyle name="EYNotesHeading 2 9 4 2" xfId="14703" xr:uid="{00000000-0005-0000-0000-00005B390000}"/>
    <cellStyle name="EYNotesHeading 2 9 4_note 2_FTAResultat" xfId="14704" xr:uid="{00000000-0005-0000-0000-00005C390000}"/>
    <cellStyle name="EYNotesHeading 2 9 5" xfId="14705" xr:uid="{00000000-0005-0000-0000-00005D390000}"/>
    <cellStyle name="EYNotesHeading 2 9 5 2" xfId="14706" xr:uid="{00000000-0005-0000-0000-00005E390000}"/>
    <cellStyle name="EYNotesHeading 2 9 6" xfId="14707" xr:uid="{00000000-0005-0000-0000-00005F390000}"/>
    <cellStyle name="EYNotesHeading 2 9 7" xfId="14708" xr:uid="{00000000-0005-0000-0000-000060390000}"/>
    <cellStyle name="EYNotesHeading 2 9 8" xfId="14709" xr:uid="{00000000-0005-0000-0000-000061390000}"/>
    <cellStyle name="EYNotesHeading 2 9 9" xfId="14710" xr:uid="{00000000-0005-0000-0000-000062390000}"/>
    <cellStyle name="EYNotesHeading 2 9_note 2_FTAResultat" xfId="14711" xr:uid="{00000000-0005-0000-0000-000063390000}"/>
    <cellStyle name="EYNotesHeading 2_note 2_FTAResultat" xfId="14712" xr:uid="{00000000-0005-0000-0000-000064390000}"/>
    <cellStyle name="EYNotesHeading 3" xfId="14713" xr:uid="{00000000-0005-0000-0000-000065390000}"/>
    <cellStyle name="EYNotesHeading 3 10" xfId="14714" xr:uid="{00000000-0005-0000-0000-000066390000}"/>
    <cellStyle name="EYNotesHeading 3 11" xfId="14715" xr:uid="{00000000-0005-0000-0000-000067390000}"/>
    <cellStyle name="EYNotesHeading 3 12" xfId="14716" xr:uid="{00000000-0005-0000-0000-000068390000}"/>
    <cellStyle name="EYNotesHeading 3 13" xfId="14717" xr:uid="{00000000-0005-0000-0000-000069390000}"/>
    <cellStyle name="EYNotesHeading 3 14" xfId="14718" xr:uid="{00000000-0005-0000-0000-00006A390000}"/>
    <cellStyle name="EYNotesHeading 3 15" xfId="14719" xr:uid="{00000000-0005-0000-0000-00006B390000}"/>
    <cellStyle name="EYNotesHeading 3 16" xfId="14720" xr:uid="{00000000-0005-0000-0000-00006C390000}"/>
    <cellStyle name="EYNotesHeading 3 17" xfId="14721" xr:uid="{00000000-0005-0000-0000-00006D390000}"/>
    <cellStyle name="EYNotesHeading 3 18" xfId="14722" xr:uid="{00000000-0005-0000-0000-00006E390000}"/>
    <cellStyle name="EYNotesHeading 3 19" xfId="14723" xr:uid="{00000000-0005-0000-0000-00006F390000}"/>
    <cellStyle name="EYNotesHeading 3 2" xfId="14724" xr:uid="{00000000-0005-0000-0000-000070390000}"/>
    <cellStyle name="EYNotesHeading 3 2 2" xfId="14725" xr:uid="{00000000-0005-0000-0000-000071390000}"/>
    <cellStyle name="EYNotesHeading 3 2_note 2_FTAResultat" xfId="14726" xr:uid="{00000000-0005-0000-0000-000072390000}"/>
    <cellStyle name="EYNotesHeading 3 20" xfId="14727" xr:uid="{00000000-0005-0000-0000-000073390000}"/>
    <cellStyle name="EYNotesHeading 3 3" xfId="14728" xr:uid="{00000000-0005-0000-0000-000074390000}"/>
    <cellStyle name="EYNotesHeading 3 3 2" xfId="14729" xr:uid="{00000000-0005-0000-0000-000075390000}"/>
    <cellStyle name="EYNotesHeading 3 3_note 2_FTAResultat" xfId="14730" xr:uid="{00000000-0005-0000-0000-000076390000}"/>
    <cellStyle name="EYNotesHeading 3 4" xfId="14731" xr:uid="{00000000-0005-0000-0000-000077390000}"/>
    <cellStyle name="EYNotesHeading 3 4 2" xfId="14732" xr:uid="{00000000-0005-0000-0000-000078390000}"/>
    <cellStyle name="EYNotesHeading 3 5" xfId="14733" xr:uid="{00000000-0005-0000-0000-000079390000}"/>
    <cellStyle name="EYNotesHeading 3 6" xfId="14734" xr:uid="{00000000-0005-0000-0000-00007A390000}"/>
    <cellStyle name="EYNotesHeading 3 7" xfId="14735" xr:uid="{00000000-0005-0000-0000-00007B390000}"/>
    <cellStyle name="EYNotesHeading 3 8" xfId="14736" xr:uid="{00000000-0005-0000-0000-00007C390000}"/>
    <cellStyle name="EYNotesHeading 3 9" xfId="14737" xr:uid="{00000000-0005-0000-0000-00007D390000}"/>
    <cellStyle name="EYNotesHeading 3_note 2_FTAResultat" xfId="14738" xr:uid="{00000000-0005-0000-0000-00007E390000}"/>
    <cellStyle name="EYNotesHeading 4" xfId="14739" xr:uid="{00000000-0005-0000-0000-00007F390000}"/>
    <cellStyle name="EYNotesHeading 5" xfId="14740" xr:uid="{00000000-0005-0000-0000-000080390000}"/>
    <cellStyle name="EYNotesHeading 6" xfId="14741" xr:uid="{00000000-0005-0000-0000-000081390000}"/>
    <cellStyle name="EYNotesHeading 7" xfId="14742" xr:uid="{00000000-0005-0000-0000-000082390000}"/>
    <cellStyle name="EYNotesHeading 8" xfId="14743" xr:uid="{00000000-0005-0000-0000-000083390000}"/>
    <cellStyle name="EYNotesHeading 9" xfId="14744" xr:uid="{00000000-0005-0000-0000-000084390000}"/>
    <cellStyle name="EYNotesHeading_2.1  NEW FTA passage prés BIS" xfId="14745" xr:uid="{00000000-0005-0000-0000-000085390000}"/>
    <cellStyle name="EYnumber" xfId="14746" xr:uid="{00000000-0005-0000-0000-000086390000}"/>
    <cellStyle name="EYnumber 10" xfId="14747" xr:uid="{00000000-0005-0000-0000-000087390000}"/>
    <cellStyle name="EYnumber 10 2" xfId="14748" xr:uid="{00000000-0005-0000-0000-000088390000}"/>
    <cellStyle name="EYnumber 10 3" xfId="14749" xr:uid="{00000000-0005-0000-0000-000089390000}"/>
    <cellStyle name="EYnumber 10_note 2_FTAResultat" xfId="14750" xr:uid="{00000000-0005-0000-0000-00008A390000}"/>
    <cellStyle name="EYnumber 11" xfId="14751" xr:uid="{00000000-0005-0000-0000-00008B390000}"/>
    <cellStyle name="EYnumber 11 2" xfId="14752" xr:uid="{00000000-0005-0000-0000-00008C390000}"/>
    <cellStyle name="EYnumber 11_note 2_FTAResultat" xfId="14753" xr:uid="{00000000-0005-0000-0000-00008D390000}"/>
    <cellStyle name="EYnumber 12" xfId="14754" xr:uid="{00000000-0005-0000-0000-00008E390000}"/>
    <cellStyle name="EYnumber 12 2" xfId="14755" xr:uid="{00000000-0005-0000-0000-00008F390000}"/>
    <cellStyle name="EYnumber 12_note 2_FTAResultat" xfId="14756" xr:uid="{00000000-0005-0000-0000-000090390000}"/>
    <cellStyle name="EYnumber 13" xfId="14757" xr:uid="{00000000-0005-0000-0000-000091390000}"/>
    <cellStyle name="EYnumber 13 2" xfId="14758" xr:uid="{00000000-0005-0000-0000-000092390000}"/>
    <cellStyle name="EYnumber 13_note 2_FTAResultat" xfId="14759" xr:uid="{00000000-0005-0000-0000-000093390000}"/>
    <cellStyle name="EYnumber 14" xfId="14760" xr:uid="{00000000-0005-0000-0000-000094390000}"/>
    <cellStyle name="EYnumber 14 2" xfId="14761" xr:uid="{00000000-0005-0000-0000-000095390000}"/>
    <cellStyle name="EYnumber 14_note 2_FTAResultat" xfId="14762" xr:uid="{00000000-0005-0000-0000-000096390000}"/>
    <cellStyle name="EYnumber 15" xfId="14763" xr:uid="{00000000-0005-0000-0000-000097390000}"/>
    <cellStyle name="EYnumber 15 2" xfId="14764" xr:uid="{00000000-0005-0000-0000-000098390000}"/>
    <cellStyle name="EYnumber 15_note 2_FTAResultat" xfId="14765" xr:uid="{00000000-0005-0000-0000-000099390000}"/>
    <cellStyle name="EYnumber 16" xfId="14766" xr:uid="{00000000-0005-0000-0000-00009A390000}"/>
    <cellStyle name="EYnumber 16 2" xfId="14767" xr:uid="{00000000-0005-0000-0000-00009B390000}"/>
    <cellStyle name="EYnumber 16_note 2_FTAResultat" xfId="14768" xr:uid="{00000000-0005-0000-0000-00009C390000}"/>
    <cellStyle name="EYnumber 17" xfId="14769" xr:uid="{00000000-0005-0000-0000-00009D390000}"/>
    <cellStyle name="EYnumber 18" xfId="14770" xr:uid="{00000000-0005-0000-0000-00009E390000}"/>
    <cellStyle name="EYnumber 19" xfId="14771" xr:uid="{00000000-0005-0000-0000-00009F390000}"/>
    <cellStyle name="EYnumber 2" xfId="14772" xr:uid="{00000000-0005-0000-0000-0000A0390000}"/>
    <cellStyle name="EYnumber 2 2" xfId="14773" xr:uid="{00000000-0005-0000-0000-0000A1390000}"/>
    <cellStyle name="EYnumber 2 2 2" xfId="14774" xr:uid="{00000000-0005-0000-0000-0000A2390000}"/>
    <cellStyle name="EYnumber 2 2 2 2" xfId="14775" xr:uid="{00000000-0005-0000-0000-0000A3390000}"/>
    <cellStyle name="EYnumber 2 2 2_note 2_FTAResultat" xfId="14776" xr:uid="{00000000-0005-0000-0000-0000A4390000}"/>
    <cellStyle name="EYnumber 2 2 3" xfId="14777" xr:uid="{00000000-0005-0000-0000-0000A5390000}"/>
    <cellStyle name="EYnumber 2 2 4" xfId="14778" xr:uid="{00000000-0005-0000-0000-0000A6390000}"/>
    <cellStyle name="EYnumber 2 2_note 2_FTAResultat" xfId="14779" xr:uid="{00000000-0005-0000-0000-0000A7390000}"/>
    <cellStyle name="EYnumber 2 3" xfId="14780" xr:uid="{00000000-0005-0000-0000-0000A8390000}"/>
    <cellStyle name="EYnumber 2 3 2" xfId="14781" xr:uid="{00000000-0005-0000-0000-0000A9390000}"/>
    <cellStyle name="EYnumber 2 3 2 2" xfId="14782" xr:uid="{00000000-0005-0000-0000-0000AA390000}"/>
    <cellStyle name="EYnumber 2 3 2_note 2_FTAResultat" xfId="14783" xr:uid="{00000000-0005-0000-0000-0000AB390000}"/>
    <cellStyle name="EYnumber 2 3 3" xfId="14784" xr:uid="{00000000-0005-0000-0000-0000AC390000}"/>
    <cellStyle name="EYnumber 2 3 4" xfId="14785" xr:uid="{00000000-0005-0000-0000-0000AD390000}"/>
    <cellStyle name="EYnumber 2 3_note 2_FTAResultat" xfId="14786" xr:uid="{00000000-0005-0000-0000-0000AE390000}"/>
    <cellStyle name="EYnumber 2 4" xfId="14787" xr:uid="{00000000-0005-0000-0000-0000AF390000}"/>
    <cellStyle name="EYnumber 2 4 2" xfId="14788" xr:uid="{00000000-0005-0000-0000-0000B0390000}"/>
    <cellStyle name="EYnumber 2 4 3" xfId="14789" xr:uid="{00000000-0005-0000-0000-0000B1390000}"/>
    <cellStyle name="EYnumber 2 4_note 2_FTAResultat" xfId="14790" xr:uid="{00000000-0005-0000-0000-0000B2390000}"/>
    <cellStyle name="EYnumber 2 5" xfId="14791" xr:uid="{00000000-0005-0000-0000-0000B3390000}"/>
    <cellStyle name="EYnumber 2 6" xfId="14792" xr:uid="{00000000-0005-0000-0000-0000B4390000}"/>
    <cellStyle name="EYnumber 2 7" xfId="14793" xr:uid="{00000000-0005-0000-0000-0000B5390000}"/>
    <cellStyle name="EYnumber 2 8" xfId="14794" xr:uid="{00000000-0005-0000-0000-0000B6390000}"/>
    <cellStyle name="EYnumber 2_note 2_FTAResultat" xfId="14795" xr:uid="{00000000-0005-0000-0000-0000B7390000}"/>
    <cellStyle name="EYnumber 20" xfId="14796" xr:uid="{00000000-0005-0000-0000-0000B8390000}"/>
    <cellStyle name="EYnumber 21" xfId="14797" xr:uid="{00000000-0005-0000-0000-0000B9390000}"/>
    <cellStyle name="EYnumber 3" xfId="14798" xr:uid="{00000000-0005-0000-0000-0000BA390000}"/>
    <cellStyle name="EYnumber 3 2" xfId="14799" xr:uid="{00000000-0005-0000-0000-0000BB390000}"/>
    <cellStyle name="EYnumber 3 2 2" xfId="14800" xr:uid="{00000000-0005-0000-0000-0000BC390000}"/>
    <cellStyle name="EYnumber 3 2 2 2" xfId="14801" xr:uid="{00000000-0005-0000-0000-0000BD390000}"/>
    <cellStyle name="EYnumber 3 2 2_note 2_FTAResultat" xfId="14802" xr:uid="{00000000-0005-0000-0000-0000BE390000}"/>
    <cellStyle name="EYnumber 3 2 3" xfId="14803" xr:uid="{00000000-0005-0000-0000-0000BF390000}"/>
    <cellStyle name="EYnumber 3 2 4" xfId="14804" xr:uid="{00000000-0005-0000-0000-0000C0390000}"/>
    <cellStyle name="EYnumber 3 2_note 2_FTAResultat" xfId="14805" xr:uid="{00000000-0005-0000-0000-0000C1390000}"/>
    <cellStyle name="EYnumber 3 3" xfId="14806" xr:uid="{00000000-0005-0000-0000-0000C2390000}"/>
    <cellStyle name="EYnumber 3 3 2" xfId="14807" xr:uid="{00000000-0005-0000-0000-0000C3390000}"/>
    <cellStyle name="EYnumber 3 3 2 2" xfId="14808" xr:uid="{00000000-0005-0000-0000-0000C4390000}"/>
    <cellStyle name="EYnumber 3 3 2_note 2_FTAResultat" xfId="14809" xr:uid="{00000000-0005-0000-0000-0000C5390000}"/>
    <cellStyle name="EYnumber 3 3 3" xfId="14810" xr:uid="{00000000-0005-0000-0000-0000C6390000}"/>
    <cellStyle name="EYnumber 3 3 4" xfId="14811" xr:uid="{00000000-0005-0000-0000-0000C7390000}"/>
    <cellStyle name="EYnumber 3 3_note 2_FTAResultat" xfId="14812" xr:uid="{00000000-0005-0000-0000-0000C8390000}"/>
    <cellStyle name="EYnumber 3 4" xfId="14813" xr:uid="{00000000-0005-0000-0000-0000C9390000}"/>
    <cellStyle name="EYnumber 3 4 2" xfId="14814" xr:uid="{00000000-0005-0000-0000-0000CA390000}"/>
    <cellStyle name="EYnumber 3 4 3" xfId="14815" xr:uid="{00000000-0005-0000-0000-0000CB390000}"/>
    <cellStyle name="EYnumber 3 4_note 2_FTAResultat" xfId="14816" xr:uid="{00000000-0005-0000-0000-0000CC390000}"/>
    <cellStyle name="EYnumber 3 5" xfId="14817" xr:uid="{00000000-0005-0000-0000-0000CD390000}"/>
    <cellStyle name="EYnumber 3 6" xfId="14818" xr:uid="{00000000-0005-0000-0000-0000CE390000}"/>
    <cellStyle name="EYnumber 3 7" xfId="14819" xr:uid="{00000000-0005-0000-0000-0000CF390000}"/>
    <cellStyle name="EYnumber 3 8" xfId="14820" xr:uid="{00000000-0005-0000-0000-0000D0390000}"/>
    <cellStyle name="EYnumber 3_note 2_FTAResultat" xfId="14821" xr:uid="{00000000-0005-0000-0000-0000D1390000}"/>
    <cellStyle name="EYnumber 4" xfId="14822" xr:uid="{00000000-0005-0000-0000-0000D2390000}"/>
    <cellStyle name="EYnumber 4 2" xfId="14823" xr:uid="{00000000-0005-0000-0000-0000D3390000}"/>
    <cellStyle name="EYnumber 4 2 2" xfId="14824" xr:uid="{00000000-0005-0000-0000-0000D4390000}"/>
    <cellStyle name="EYnumber 4 2 2 2" xfId="14825" xr:uid="{00000000-0005-0000-0000-0000D5390000}"/>
    <cellStyle name="EYnumber 4 2 2_note 2_FTAResultat" xfId="14826" xr:uid="{00000000-0005-0000-0000-0000D6390000}"/>
    <cellStyle name="EYnumber 4 2 3" xfId="14827" xr:uid="{00000000-0005-0000-0000-0000D7390000}"/>
    <cellStyle name="EYnumber 4 2 4" xfId="14828" xr:uid="{00000000-0005-0000-0000-0000D8390000}"/>
    <cellStyle name="EYnumber 4 2_note 2_FTAResultat" xfId="14829" xr:uid="{00000000-0005-0000-0000-0000D9390000}"/>
    <cellStyle name="EYnumber 4 3" xfId="14830" xr:uid="{00000000-0005-0000-0000-0000DA390000}"/>
    <cellStyle name="EYnumber 4 3 2" xfId="14831" xr:uid="{00000000-0005-0000-0000-0000DB390000}"/>
    <cellStyle name="EYnumber 4 3 2 2" xfId="14832" xr:uid="{00000000-0005-0000-0000-0000DC390000}"/>
    <cellStyle name="EYnumber 4 3 2_note 2_FTAResultat" xfId="14833" xr:uid="{00000000-0005-0000-0000-0000DD390000}"/>
    <cellStyle name="EYnumber 4 3 3" xfId="14834" xr:uid="{00000000-0005-0000-0000-0000DE390000}"/>
    <cellStyle name="EYnumber 4 3 4" xfId="14835" xr:uid="{00000000-0005-0000-0000-0000DF390000}"/>
    <cellStyle name="EYnumber 4 3_note 2_FTAResultat" xfId="14836" xr:uid="{00000000-0005-0000-0000-0000E0390000}"/>
    <cellStyle name="EYnumber 4 4" xfId="14837" xr:uid="{00000000-0005-0000-0000-0000E1390000}"/>
    <cellStyle name="EYnumber 4 4 2" xfId="14838" xr:uid="{00000000-0005-0000-0000-0000E2390000}"/>
    <cellStyle name="EYnumber 4 4 3" xfId="14839" xr:uid="{00000000-0005-0000-0000-0000E3390000}"/>
    <cellStyle name="EYnumber 4 4_note 2_FTAResultat" xfId="14840" xr:uid="{00000000-0005-0000-0000-0000E4390000}"/>
    <cellStyle name="EYnumber 4 5" xfId="14841" xr:uid="{00000000-0005-0000-0000-0000E5390000}"/>
    <cellStyle name="EYnumber 4 6" xfId="14842" xr:uid="{00000000-0005-0000-0000-0000E6390000}"/>
    <cellStyle name="EYnumber 4 7" xfId="14843" xr:uid="{00000000-0005-0000-0000-0000E7390000}"/>
    <cellStyle name="EYnumber 4 8" xfId="14844" xr:uid="{00000000-0005-0000-0000-0000E8390000}"/>
    <cellStyle name="EYnumber 4_note 2_FTAResultat" xfId="14845" xr:uid="{00000000-0005-0000-0000-0000E9390000}"/>
    <cellStyle name="EYnumber 5" xfId="14846" xr:uid="{00000000-0005-0000-0000-0000EA390000}"/>
    <cellStyle name="EYnumber 5 2" xfId="14847" xr:uid="{00000000-0005-0000-0000-0000EB390000}"/>
    <cellStyle name="EYnumber 5 2 2" xfId="14848" xr:uid="{00000000-0005-0000-0000-0000EC390000}"/>
    <cellStyle name="EYnumber 5 2 2 2" xfId="14849" xr:uid="{00000000-0005-0000-0000-0000ED390000}"/>
    <cellStyle name="EYnumber 5 2 2_note 2_FTAResultat" xfId="14850" xr:uid="{00000000-0005-0000-0000-0000EE390000}"/>
    <cellStyle name="EYnumber 5 2 3" xfId="14851" xr:uid="{00000000-0005-0000-0000-0000EF390000}"/>
    <cellStyle name="EYnumber 5 2 4" xfId="14852" xr:uid="{00000000-0005-0000-0000-0000F0390000}"/>
    <cellStyle name="EYnumber 5 2_note 2_FTAResultat" xfId="14853" xr:uid="{00000000-0005-0000-0000-0000F1390000}"/>
    <cellStyle name="EYnumber 5 3" xfId="14854" xr:uid="{00000000-0005-0000-0000-0000F2390000}"/>
    <cellStyle name="EYnumber 5 3 2" xfId="14855" xr:uid="{00000000-0005-0000-0000-0000F3390000}"/>
    <cellStyle name="EYnumber 5 3 3" xfId="14856" xr:uid="{00000000-0005-0000-0000-0000F4390000}"/>
    <cellStyle name="EYnumber 5 3_note 2_FTAResultat" xfId="14857" xr:uid="{00000000-0005-0000-0000-0000F5390000}"/>
    <cellStyle name="EYnumber 5 4" xfId="14858" xr:uid="{00000000-0005-0000-0000-0000F6390000}"/>
    <cellStyle name="EYnumber 5 4 2" xfId="14859" xr:uid="{00000000-0005-0000-0000-0000F7390000}"/>
    <cellStyle name="EYnumber 5 4_note 2_FTAResultat" xfId="14860" xr:uid="{00000000-0005-0000-0000-0000F8390000}"/>
    <cellStyle name="EYnumber 5 5" xfId="14861" xr:uid="{00000000-0005-0000-0000-0000F9390000}"/>
    <cellStyle name="EYnumber 5 6" xfId="14862" xr:uid="{00000000-0005-0000-0000-0000FA390000}"/>
    <cellStyle name="EYnumber 5_note 2_FTAResultat" xfId="14863" xr:uid="{00000000-0005-0000-0000-0000FB390000}"/>
    <cellStyle name="EYnumber 6" xfId="14864" xr:uid="{00000000-0005-0000-0000-0000FC390000}"/>
    <cellStyle name="EYnumber 6 2" xfId="14865" xr:uid="{00000000-0005-0000-0000-0000FD390000}"/>
    <cellStyle name="EYnumber 6 2 2" xfId="14866" xr:uid="{00000000-0005-0000-0000-0000FE390000}"/>
    <cellStyle name="EYnumber 6 2 3" xfId="14867" xr:uid="{00000000-0005-0000-0000-0000FF390000}"/>
    <cellStyle name="EYnumber 6 2_note 2_FTAResultat" xfId="14868" xr:uid="{00000000-0005-0000-0000-0000003A0000}"/>
    <cellStyle name="EYnumber 6 3" xfId="14869" xr:uid="{00000000-0005-0000-0000-0000013A0000}"/>
    <cellStyle name="EYnumber 6 3 2" xfId="14870" xr:uid="{00000000-0005-0000-0000-0000023A0000}"/>
    <cellStyle name="EYnumber 6 3_note 2_FTAResultat" xfId="14871" xr:uid="{00000000-0005-0000-0000-0000033A0000}"/>
    <cellStyle name="EYnumber 6 4" xfId="14872" xr:uid="{00000000-0005-0000-0000-0000043A0000}"/>
    <cellStyle name="EYnumber 6 4 2" xfId="14873" xr:uid="{00000000-0005-0000-0000-0000053A0000}"/>
    <cellStyle name="EYnumber 6 4_note 2_FTAResultat" xfId="14874" xr:uid="{00000000-0005-0000-0000-0000063A0000}"/>
    <cellStyle name="EYnumber 6 5" xfId="14875" xr:uid="{00000000-0005-0000-0000-0000073A0000}"/>
    <cellStyle name="EYnumber 6_note 2_FTAResultat" xfId="14876" xr:uid="{00000000-0005-0000-0000-0000083A0000}"/>
    <cellStyle name="EYnumber 7" xfId="14877" xr:uid="{00000000-0005-0000-0000-0000093A0000}"/>
    <cellStyle name="EYnumber 7 2" xfId="14878" xr:uid="{00000000-0005-0000-0000-00000A3A0000}"/>
    <cellStyle name="EYnumber 7 2 2" xfId="14879" xr:uid="{00000000-0005-0000-0000-00000B3A0000}"/>
    <cellStyle name="EYnumber 7 2 3" xfId="14880" xr:uid="{00000000-0005-0000-0000-00000C3A0000}"/>
    <cellStyle name="EYnumber 7 2_note 2_FTAResultat" xfId="14881" xr:uid="{00000000-0005-0000-0000-00000D3A0000}"/>
    <cellStyle name="EYnumber 7 3" xfId="14882" xr:uid="{00000000-0005-0000-0000-00000E3A0000}"/>
    <cellStyle name="EYnumber 7 3 2" xfId="14883" xr:uid="{00000000-0005-0000-0000-00000F3A0000}"/>
    <cellStyle name="EYnumber 7 3_note 2_FTAResultat" xfId="14884" xr:uid="{00000000-0005-0000-0000-0000103A0000}"/>
    <cellStyle name="EYnumber 7 4" xfId="14885" xr:uid="{00000000-0005-0000-0000-0000113A0000}"/>
    <cellStyle name="EYnumber 7_note 2_FTAResultat" xfId="14886" xr:uid="{00000000-0005-0000-0000-0000123A0000}"/>
    <cellStyle name="EYnumber 8" xfId="14887" xr:uid="{00000000-0005-0000-0000-0000133A0000}"/>
    <cellStyle name="EYnumber 8 2" xfId="14888" xr:uid="{00000000-0005-0000-0000-0000143A0000}"/>
    <cellStyle name="EYnumber 8 2 2" xfId="14889" xr:uid="{00000000-0005-0000-0000-0000153A0000}"/>
    <cellStyle name="EYnumber 8 2 3" xfId="14890" xr:uid="{00000000-0005-0000-0000-0000163A0000}"/>
    <cellStyle name="EYnumber 8 2_note 2_FTAResultat" xfId="14891" xr:uid="{00000000-0005-0000-0000-0000173A0000}"/>
    <cellStyle name="EYnumber 8 3" xfId="14892" xr:uid="{00000000-0005-0000-0000-0000183A0000}"/>
    <cellStyle name="EYnumber 8 4" xfId="14893" xr:uid="{00000000-0005-0000-0000-0000193A0000}"/>
    <cellStyle name="EYnumber 8_note 2_FTAResultat" xfId="14894" xr:uid="{00000000-0005-0000-0000-00001A3A0000}"/>
    <cellStyle name="EYnumber 9" xfId="14895" xr:uid="{00000000-0005-0000-0000-00001B3A0000}"/>
    <cellStyle name="EYnumber 9 2" xfId="14896" xr:uid="{00000000-0005-0000-0000-00001C3A0000}"/>
    <cellStyle name="EYnumber 9 2 2" xfId="14897" xr:uid="{00000000-0005-0000-0000-00001D3A0000}"/>
    <cellStyle name="EYnumber 9 2 3" xfId="14898" xr:uid="{00000000-0005-0000-0000-00001E3A0000}"/>
    <cellStyle name="EYnumber 9 2_note 2_FTAResultat" xfId="14899" xr:uid="{00000000-0005-0000-0000-00001F3A0000}"/>
    <cellStyle name="EYnumber 9 3" xfId="14900" xr:uid="{00000000-0005-0000-0000-0000203A0000}"/>
    <cellStyle name="EYnumber 9 4" xfId="14901" xr:uid="{00000000-0005-0000-0000-0000213A0000}"/>
    <cellStyle name="EYnumber 9_note 2_FTAResultat" xfId="14902" xr:uid="{00000000-0005-0000-0000-0000223A0000}"/>
    <cellStyle name="EYnumber_2.1  NEW FTA passage prés BIS" xfId="14903" xr:uid="{00000000-0005-0000-0000-0000233A0000}"/>
    <cellStyle name="EYSectionHeading" xfId="14904" xr:uid="{00000000-0005-0000-0000-0000243A0000}"/>
    <cellStyle name="EYSheetHeader1" xfId="14905" xr:uid="{00000000-0005-0000-0000-0000253A0000}"/>
    <cellStyle name="EYSheetHeading" xfId="14906" xr:uid="{00000000-0005-0000-0000-0000263A0000}"/>
    <cellStyle name="EYsmallheading" xfId="14907" xr:uid="{00000000-0005-0000-0000-0000273A0000}"/>
    <cellStyle name="EYSource" xfId="14908" xr:uid="{00000000-0005-0000-0000-0000283A0000}"/>
    <cellStyle name="EYtext" xfId="14909" xr:uid="{00000000-0005-0000-0000-0000293A0000}"/>
    <cellStyle name="Fair_Call" xfId="14910" xr:uid="{00000000-0005-0000-0000-00002A3A0000}"/>
    <cellStyle name="Fig" xfId="14911" xr:uid="{00000000-0005-0000-0000-00002B3A0000}"/>
    <cellStyle name="FirstNumbers_Avg_BS " xfId="14912" xr:uid="{00000000-0005-0000-0000-00002C3A0000}"/>
    <cellStyle name="Fond_Vert" xfId="14913" xr:uid="{00000000-0005-0000-0000-00002D3A0000}"/>
    <cellStyle name="Footnote" xfId="14914" xr:uid="{00000000-0005-0000-0000-00002E3A0000}"/>
    <cellStyle name="Forecast" xfId="14915" xr:uid="{00000000-0005-0000-0000-00002F3A0000}"/>
    <cellStyle name="ForecastData" xfId="14916" xr:uid="{00000000-0005-0000-0000-0000303A0000}"/>
    <cellStyle name="ForecastData 2" xfId="14917" xr:uid="{00000000-0005-0000-0000-0000313A0000}"/>
    <cellStyle name="ForecastData 3" xfId="14918" xr:uid="{00000000-0005-0000-0000-0000323A0000}"/>
    <cellStyle name="ForecastData_note 2_FTAResultat" xfId="14919" xr:uid="{00000000-0005-0000-0000-0000333A0000}"/>
    <cellStyle name="Foreground" xfId="14920" xr:uid="{00000000-0005-0000-0000-0000343A0000}"/>
    <cellStyle name="Fraction" xfId="14921" xr:uid="{00000000-0005-0000-0000-0000353A0000}"/>
    <cellStyle name="Fraction [12]" xfId="14922" xr:uid="{00000000-0005-0000-0000-0000363A0000}"/>
    <cellStyle name="Fraction [12] 2" xfId="14923" xr:uid="{00000000-0005-0000-0000-0000373A0000}"/>
    <cellStyle name="Fraction [12]_note 2_FTAResultat" xfId="14924" xr:uid="{00000000-0005-0000-0000-0000383A0000}"/>
    <cellStyle name="Fraction [8]" xfId="14925" xr:uid="{00000000-0005-0000-0000-0000393A0000}"/>
    <cellStyle name="Fraction [8] 2" xfId="14926" xr:uid="{00000000-0005-0000-0000-00003A3A0000}"/>
    <cellStyle name="Fraction [8]_note 2_FTAResultat" xfId="14927" xr:uid="{00000000-0005-0000-0000-00003B3A0000}"/>
    <cellStyle name="Fraction [Bl]" xfId="14928" xr:uid="{00000000-0005-0000-0000-00003C3A0000}"/>
    <cellStyle name="Fraction [Bl] 2" xfId="14929" xr:uid="{00000000-0005-0000-0000-00003D3A0000}"/>
    <cellStyle name="Fraction [Bl]_note 2_FTAResultat" xfId="14930" xr:uid="{00000000-0005-0000-0000-00003E3A0000}"/>
    <cellStyle name="Fraction 2" xfId="14931" xr:uid="{00000000-0005-0000-0000-00003F3A0000}"/>
    <cellStyle name="Fraction 3" xfId="14932" xr:uid="{00000000-0005-0000-0000-0000403A0000}"/>
    <cellStyle name="Fraction_Cost Calc" xfId="14933" xr:uid="{00000000-0005-0000-0000-0000413A0000}"/>
    <cellStyle name="Future" xfId="14934" xr:uid="{00000000-0005-0000-0000-0000423A0000}"/>
    <cellStyle name="Gamma" xfId="14935" xr:uid="{00000000-0005-0000-0000-0000433A0000}"/>
    <cellStyle name="gbox" xfId="14936" xr:uid="{00000000-0005-0000-0000-0000443A0000}"/>
    <cellStyle name="gbox 10" xfId="14937" xr:uid="{00000000-0005-0000-0000-0000453A0000}"/>
    <cellStyle name="gbox 11" xfId="14938" xr:uid="{00000000-0005-0000-0000-0000463A0000}"/>
    <cellStyle name="gbox 12" xfId="14939" xr:uid="{00000000-0005-0000-0000-0000473A0000}"/>
    <cellStyle name="gbox 13" xfId="14940" xr:uid="{00000000-0005-0000-0000-0000483A0000}"/>
    <cellStyle name="gbox 14" xfId="14941" xr:uid="{00000000-0005-0000-0000-0000493A0000}"/>
    <cellStyle name="gbox 15" xfId="14942" xr:uid="{00000000-0005-0000-0000-00004A3A0000}"/>
    <cellStyle name="gbox 2" xfId="14943" xr:uid="{00000000-0005-0000-0000-00004B3A0000}"/>
    <cellStyle name="gbox 3" xfId="14944" xr:uid="{00000000-0005-0000-0000-00004C3A0000}"/>
    <cellStyle name="gbox 4" xfId="14945" xr:uid="{00000000-0005-0000-0000-00004D3A0000}"/>
    <cellStyle name="gbox 5" xfId="14946" xr:uid="{00000000-0005-0000-0000-00004E3A0000}"/>
    <cellStyle name="gbox 6" xfId="14947" xr:uid="{00000000-0005-0000-0000-00004F3A0000}"/>
    <cellStyle name="gbox 7" xfId="14948" xr:uid="{00000000-0005-0000-0000-0000503A0000}"/>
    <cellStyle name="gbox 8" xfId="14949" xr:uid="{00000000-0005-0000-0000-0000513A0000}"/>
    <cellStyle name="gbox 9" xfId="14950" xr:uid="{00000000-0005-0000-0000-0000523A0000}"/>
    <cellStyle name="gbox_note 2_FTAResultat" xfId="14951" xr:uid="{00000000-0005-0000-0000-0000533A0000}"/>
    <cellStyle name="GLMCle" xfId="14952" xr:uid="{00000000-0005-0000-0000-0000543A0000}"/>
    <cellStyle name="GLMCodes" xfId="14953" xr:uid="{00000000-0005-0000-0000-0000553A0000}"/>
    <cellStyle name="GLMCodes 2" xfId="14954" xr:uid="{00000000-0005-0000-0000-0000563A0000}"/>
    <cellStyle name="GLMCodes_note 2_FTAResultat" xfId="14955" xr:uid="{00000000-0005-0000-0000-0000573A0000}"/>
    <cellStyle name="GLMComptes" xfId="14956" xr:uid="{00000000-0005-0000-0000-0000583A0000}"/>
    <cellStyle name="GLMComptes 2" xfId="14957" xr:uid="{00000000-0005-0000-0000-0000593A0000}"/>
    <cellStyle name="GLMComptes_note 2_FTAResultat" xfId="14958" xr:uid="{00000000-0005-0000-0000-00005A3A0000}"/>
    <cellStyle name="GLMMontants" xfId="14959" xr:uid="{00000000-0005-0000-0000-00005B3A0000}"/>
    <cellStyle name="Good" xfId="14960" xr:uid="{00000000-0005-0000-0000-00005C3A0000}"/>
    <cellStyle name="Good 10" xfId="14961" xr:uid="{00000000-0005-0000-0000-00005D3A0000}"/>
    <cellStyle name="Good 11" xfId="14962" xr:uid="{00000000-0005-0000-0000-00005E3A0000}"/>
    <cellStyle name="Good 12" xfId="14963" xr:uid="{00000000-0005-0000-0000-00005F3A0000}"/>
    <cellStyle name="Good 13" xfId="14964" xr:uid="{00000000-0005-0000-0000-0000603A0000}"/>
    <cellStyle name="Good 14" xfId="14965" xr:uid="{00000000-0005-0000-0000-0000613A0000}"/>
    <cellStyle name="Good 15" xfId="14966" xr:uid="{00000000-0005-0000-0000-0000623A0000}"/>
    <cellStyle name="Good 2" xfId="14967" xr:uid="{00000000-0005-0000-0000-0000633A0000}"/>
    <cellStyle name="Good 2 2" xfId="14968" xr:uid="{00000000-0005-0000-0000-0000643A0000}"/>
    <cellStyle name="Good 2_note 2_FTAResultat" xfId="14969" xr:uid="{00000000-0005-0000-0000-0000653A0000}"/>
    <cellStyle name="Good 3" xfId="14970" xr:uid="{00000000-0005-0000-0000-0000663A0000}"/>
    <cellStyle name="Good 4" xfId="14971" xr:uid="{00000000-0005-0000-0000-0000673A0000}"/>
    <cellStyle name="Good 5" xfId="14972" xr:uid="{00000000-0005-0000-0000-0000683A0000}"/>
    <cellStyle name="Good 6" xfId="14973" xr:uid="{00000000-0005-0000-0000-0000693A0000}"/>
    <cellStyle name="Good 7" xfId="14974" xr:uid="{00000000-0005-0000-0000-00006A3A0000}"/>
    <cellStyle name="Good 8" xfId="14975" xr:uid="{00000000-0005-0000-0000-00006B3A0000}"/>
    <cellStyle name="Good 9" xfId="14976" xr:uid="{00000000-0005-0000-0000-00006C3A0000}"/>
    <cellStyle name="Good_2.1  NEW FTA passage prés BIS" xfId="14977" xr:uid="{00000000-0005-0000-0000-00006D3A0000}"/>
    <cellStyle name="Grey" xfId="14978" xr:uid="{00000000-0005-0000-0000-00006E3A0000}"/>
    <cellStyle name="Grey 10" xfId="14979" xr:uid="{00000000-0005-0000-0000-00006F3A0000}"/>
    <cellStyle name="Grey 11" xfId="14980" xr:uid="{00000000-0005-0000-0000-0000703A0000}"/>
    <cellStyle name="Grey 12" xfId="14981" xr:uid="{00000000-0005-0000-0000-0000713A0000}"/>
    <cellStyle name="Grey 13" xfId="14982" xr:uid="{00000000-0005-0000-0000-0000723A0000}"/>
    <cellStyle name="Grey 14" xfId="14983" xr:uid="{00000000-0005-0000-0000-0000733A0000}"/>
    <cellStyle name="Grey 15" xfId="14984" xr:uid="{00000000-0005-0000-0000-0000743A0000}"/>
    <cellStyle name="Grey 2" xfId="14985" xr:uid="{00000000-0005-0000-0000-0000753A0000}"/>
    <cellStyle name="Grey 2 2" xfId="14986" xr:uid="{00000000-0005-0000-0000-0000763A0000}"/>
    <cellStyle name="Grey 2_note 2_FTAResultat" xfId="14987" xr:uid="{00000000-0005-0000-0000-0000773A0000}"/>
    <cellStyle name="Grey 3" xfId="14988" xr:uid="{00000000-0005-0000-0000-0000783A0000}"/>
    <cellStyle name="Grey 3 2" xfId="14989" xr:uid="{00000000-0005-0000-0000-0000793A0000}"/>
    <cellStyle name="Grey 4" xfId="14990" xr:uid="{00000000-0005-0000-0000-00007A3A0000}"/>
    <cellStyle name="Grey 5" xfId="14991" xr:uid="{00000000-0005-0000-0000-00007B3A0000}"/>
    <cellStyle name="Grey 6" xfId="14992" xr:uid="{00000000-0005-0000-0000-00007C3A0000}"/>
    <cellStyle name="Grey 7" xfId="14993" xr:uid="{00000000-0005-0000-0000-00007D3A0000}"/>
    <cellStyle name="Grey 8" xfId="14994" xr:uid="{00000000-0005-0000-0000-00007E3A0000}"/>
    <cellStyle name="Grey 9" xfId="14995" xr:uid="{00000000-0005-0000-0000-00007F3A0000}"/>
    <cellStyle name="grey dark" xfId="14996" xr:uid="{00000000-0005-0000-0000-0000803A0000}"/>
    <cellStyle name="grey dark 10" xfId="14997" xr:uid="{00000000-0005-0000-0000-0000813A0000}"/>
    <cellStyle name="grey dark 11" xfId="14998" xr:uid="{00000000-0005-0000-0000-0000823A0000}"/>
    <cellStyle name="grey dark 12" xfId="14999" xr:uid="{00000000-0005-0000-0000-0000833A0000}"/>
    <cellStyle name="grey dark 13" xfId="15000" xr:uid="{00000000-0005-0000-0000-0000843A0000}"/>
    <cellStyle name="grey dark 14" xfId="15001" xr:uid="{00000000-0005-0000-0000-0000853A0000}"/>
    <cellStyle name="grey dark 15" xfId="15002" xr:uid="{00000000-0005-0000-0000-0000863A0000}"/>
    <cellStyle name="grey dark 2" xfId="15003" xr:uid="{00000000-0005-0000-0000-0000873A0000}"/>
    <cellStyle name="grey dark 2 2" xfId="15004" xr:uid="{00000000-0005-0000-0000-0000883A0000}"/>
    <cellStyle name="grey dark 2_note 2_FTAResultat" xfId="15005" xr:uid="{00000000-0005-0000-0000-0000893A0000}"/>
    <cellStyle name="grey dark 3" xfId="15006" xr:uid="{00000000-0005-0000-0000-00008A3A0000}"/>
    <cellStyle name="grey dark 4" xfId="15007" xr:uid="{00000000-0005-0000-0000-00008B3A0000}"/>
    <cellStyle name="grey dark 5" xfId="15008" xr:uid="{00000000-0005-0000-0000-00008C3A0000}"/>
    <cellStyle name="grey dark 6" xfId="15009" xr:uid="{00000000-0005-0000-0000-00008D3A0000}"/>
    <cellStyle name="grey dark 7" xfId="15010" xr:uid="{00000000-0005-0000-0000-00008E3A0000}"/>
    <cellStyle name="grey dark 8" xfId="15011" xr:uid="{00000000-0005-0000-0000-00008F3A0000}"/>
    <cellStyle name="grey dark 9" xfId="15012" xr:uid="{00000000-0005-0000-0000-0000903A0000}"/>
    <cellStyle name="grey dark_note 2_FTAResultat" xfId="15013" xr:uid="{00000000-0005-0000-0000-0000913A0000}"/>
    <cellStyle name="grey_Extract DB" xfId="15014" xr:uid="{00000000-0005-0000-0000-0000923A0000}"/>
    <cellStyle name="GreybarHeader" xfId="15015" xr:uid="{00000000-0005-0000-0000-0000933A0000}"/>
    <cellStyle name="GreybarHeader 10" xfId="15016" xr:uid="{00000000-0005-0000-0000-0000943A0000}"/>
    <cellStyle name="GreybarHeader 11" xfId="15017" xr:uid="{00000000-0005-0000-0000-0000953A0000}"/>
    <cellStyle name="GreybarHeader 12" xfId="15018" xr:uid="{00000000-0005-0000-0000-0000963A0000}"/>
    <cellStyle name="GreybarHeader 13" xfId="15019" xr:uid="{00000000-0005-0000-0000-0000973A0000}"/>
    <cellStyle name="GreybarHeader 14" xfId="15020" xr:uid="{00000000-0005-0000-0000-0000983A0000}"/>
    <cellStyle name="GreybarHeader 15" xfId="15021" xr:uid="{00000000-0005-0000-0000-0000993A0000}"/>
    <cellStyle name="GreybarHeader 2" xfId="15022" xr:uid="{00000000-0005-0000-0000-00009A3A0000}"/>
    <cellStyle name="GreybarHeader 2 2" xfId="15023" xr:uid="{00000000-0005-0000-0000-00009B3A0000}"/>
    <cellStyle name="GreybarHeader 2 2 2" xfId="15024" xr:uid="{00000000-0005-0000-0000-00009C3A0000}"/>
    <cellStyle name="GreybarHeader 2 3" xfId="15025" xr:uid="{00000000-0005-0000-0000-00009D3A0000}"/>
    <cellStyle name="GreybarHeader 2 3 2" xfId="15026" xr:uid="{00000000-0005-0000-0000-00009E3A0000}"/>
    <cellStyle name="GreybarHeader 2 3 3" xfId="15027" xr:uid="{00000000-0005-0000-0000-00009F3A0000}"/>
    <cellStyle name="GreybarHeader 2 3 4" xfId="15028" xr:uid="{00000000-0005-0000-0000-0000A03A0000}"/>
    <cellStyle name="GreybarHeader 2 4" xfId="15029" xr:uid="{00000000-0005-0000-0000-0000A13A0000}"/>
    <cellStyle name="GreybarHeader 2 4 2" xfId="15030" xr:uid="{00000000-0005-0000-0000-0000A23A0000}"/>
    <cellStyle name="GreybarHeader 2 4 3" xfId="15031" xr:uid="{00000000-0005-0000-0000-0000A33A0000}"/>
    <cellStyle name="GreybarHeader 2 4 4" xfId="15032" xr:uid="{00000000-0005-0000-0000-0000A43A0000}"/>
    <cellStyle name="GreybarHeader 2 4 5" xfId="15033" xr:uid="{00000000-0005-0000-0000-0000A53A0000}"/>
    <cellStyle name="GreybarHeader 2 4 6" xfId="15034" xr:uid="{00000000-0005-0000-0000-0000A63A0000}"/>
    <cellStyle name="GreybarHeader 2 4 7" xfId="15035" xr:uid="{00000000-0005-0000-0000-0000A73A0000}"/>
    <cellStyle name="GreybarHeader 2_note 2_FTAResultat" xfId="15036" xr:uid="{00000000-0005-0000-0000-0000A83A0000}"/>
    <cellStyle name="GreybarHeader 3" xfId="15037" xr:uid="{00000000-0005-0000-0000-0000A93A0000}"/>
    <cellStyle name="GreybarHeader 3 2" xfId="15038" xr:uid="{00000000-0005-0000-0000-0000AA3A0000}"/>
    <cellStyle name="GreybarHeader 4" xfId="15039" xr:uid="{00000000-0005-0000-0000-0000AB3A0000}"/>
    <cellStyle name="GreybarHeader 5" xfId="15040" xr:uid="{00000000-0005-0000-0000-0000AC3A0000}"/>
    <cellStyle name="GreybarHeader 6" xfId="15041" xr:uid="{00000000-0005-0000-0000-0000AD3A0000}"/>
    <cellStyle name="GreybarHeader 7" xfId="15042" xr:uid="{00000000-0005-0000-0000-0000AE3A0000}"/>
    <cellStyle name="GreybarHeader 8" xfId="15043" xr:uid="{00000000-0005-0000-0000-0000AF3A0000}"/>
    <cellStyle name="GreybarHeader 9" xfId="15044" xr:uid="{00000000-0005-0000-0000-0000B03A0000}"/>
    <cellStyle name="GreybarHeader_note 2_FTAResultat" xfId="15045" xr:uid="{00000000-0005-0000-0000-0000B13A0000}"/>
    <cellStyle name="greyed" xfId="15046" xr:uid="{00000000-0005-0000-0000-0000B23A0000}"/>
    <cellStyle name="greyed 10" xfId="15047" xr:uid="{00000000-0005-0000-0000-0000B33A0000}"/>
    <cellStyle name="greyed 10 2" xfId="15048" xr:uid="{00000000-0005-0000-0000-0000B43A0000}"/>
    <cellStyle name="greyed 10 3" xfId="15049" xr:uid="{00000000-0005-0000-0000-0000B53A0000}"/>
    <cellStyle name="greyed 10 4" xfId="15050" xr:uid="{00000000-0005-0000-0000-0000B63A0000}"/>
    <cellStyle name="greyed 10 5" xfId="15051" xr:uid="{00000000-0005-0000-0000-0000B73A0000}"/>
    <cellStyle name="greyed 10_note 2_FTAResultat" xfId="15052" xr:uid="{00000000-0005-0000-0000-0000B83A0000}"/>
    <cellStyle name="greyed 11" xfId="15053" xr:uid="{00000000-0005-0000-0000-0000B93A0000}"/>
    <cellStyle name="greyed 11 2" xfId="15054" xr:uid="{00000000-0005-0000-0000-0000BA3A0000}"/>
    <cellStyle name="greyed 11 3" xfId="15055" xr:uid="{00000000-0005-0000-0000-0000BB3A0000}"/>
    <cellStyle name="greyed 11 4" xfId="15056" xr:uid="{00000000-0005-0000-0000-0000BC3A0000}"/>
    <cellStyle name="greyed 11 5" xfId="15057" xr:uid="{00000000-0005-0000-0000-0000BD3A0000}"/>
    <cellStyle name="greyed 11_note 2_FTAResultat" xfId="15058" xr:uid="{00000000-0005-0000-0000-0000BE3A0000}"/>
    <cellStyle name="greyed 12" xfId="15059" xr:uid="{00000000-0005-0000-0000-0000BF3A0000}"/>
    <cellStyle name="greyed 12 2" xfId="15060" xr:uid="{00000000-0005-0000-0000-0000C03A0000}"/>
    <cellStyle name="greyed 12 3" xfId="15061" xr:uid="{00000000-0005-0000-0000-0000C13A0000}"/>
    <cellStyle name="greyed 12 4" xfId="15062" xr:uid="{00000000-0005-0000-0000-0000C23A0000}"/>
    <cellStyle name="greyed 12 5" xfId="15063" xr:uid="{00000000-0005-0000-0000-0000C33A0000}"/>
    <cellStyle name="greyed 12_note 2_FTAResultat" xfId="15064" xr:uid="{00000000-0005-0000-0000-0000C43A0000}"/>
    <cellStyle name="greyed 13" xfId="15065" xr:uid="{00000000-0005-0000-0000-0000C53A0000}"/>
    <cellStyle name="greyed 13 2" xfId="15066" xr:uid="{00000000-0005-0000-0000-0000C63A0000}"/>
    <cellStyle name="greyed 13 3" xfId="15067" xr:uid="{00000000-0005-0000-0000-0000C73A0000}"/>
    <cellStyle name="greyed 13 4" xfId="15068" xr:uid="{00000000-0005-0000-0000-0000C83A0000}"/>
    <cellStyle name="greyed 13 5" xfId="15069" xr:uid="{00000000-0005-0000-0000-0000C93A0000}"/>
    <cellStyle name="greyed 13_note 2_FTAResultat" xfId="15070" xr:uid="{00000000-0005-0000-0000-0000CA3A0000}"/>
    <cellStyle name="greyed 14" xfId="15071" xr:uid="{00000000-0005-0000-0000-0000CB3A0000}"/>
    <cellStyle name="greyed 14 2" xfId="15072" xr:uid="{00000000-0005-0000-0000-0000CC3A0000}"/>
    <cellStyle name="greyed 14 3" xfId="15073" xr:uid="{00000000-0005-0000-0000-0000CD3A0000}"/>
    <cellStyle name="greyed 14 4" xfId="15074" xr:uid="{00000000-0005-0000-0000-0000CE3A0000}"/>
    <cellStyle name="greyed 14 5" xfId="15075" xr:uid="{00000000-0005-0000-0000-0000CF3A0000}"/>
    <cellStyle name="greyed 14_note 2_FTAResultat" xfId="15076" xr:uid="{00000000-0005-0000-0000-0000D03A0000}"/>
    <cellStyle name="greyed 15" xfId="15077" xr:uid="{00000000-0005-0000-0000-0000D13A0000}"/>
    <cellStyle name="greyed 15 2" xfId="15078" xr:uid="{00000000-0005-0000-0000-0000D23A0000}"/>
    <cellStyle name="greyed 15 3" xfId="15079" xr:uid="{00000000-0005-0000-0000-0000D33A0000}"/>
    <cellStyle name="greyed 15 4" xfId="15080" xr:uid="{00000000-0005-0000-0000-0000D43A0000}"/>
    <cellStyle name="greyed 15 5" xfId="15081" xr:uid="{00000000-0005-0000-0000-0000D53A0000}"/>
    <cellStyle name="greyed 15_note 2_FTAResultat" xfId="15082" xr:uid="{00000000-0005-0000-0000-0000D63A0000}"/>
    <cellStyle name="greyed 16" xfId="15083" xr:uid="{00000000-0005-0000-0000-0000D73A0000}"/>
    <cellStyle name="greyed 17" xfId="15084" xr:uid="{00000000-0005-0000-0000-0000D83A0000}"/>
    <cellStyle name="greyed 18" xfId="15085" xr:uid="{00000000-0005-0000-0000-0000D93A0000}"/>
    <cellStyle name="greyed 19" xfId="15086" xr:uid="{00000000-0005-0000-0000-0000DA3A0000}"/>
    <cellStyle name="greyed 2" xfId="15087" xr:uid="{00000000-0005-0000-0000-0000DB3A0000}"/>
    <cellStyle name="greyed 2 10" xfId="15088" xr:uid="{00000000-0005-0000-0000-0000DC3A0000}"/>
    <cellStyle name="greyed 2 10 2" xfId="15089" xr:uid="{00000000-0005-0000-0000-0000DD3A0000}"/>
    <cellStyle name="greyed 2 11" xfId="15090" xr:uid="{00000000-0005-0000-0000-0000DE3A0000}"/>
    <cellStyle name="greyed 2 12" xfId="15091" xr:uid="{00000000-0005-0000-0000-0000DF3A0000}"/>
    <cellStyle name="greyed 2 2" xfId="15092" xr:uid="{00000000-0005-0000-0000-0000E03A0000}"/>
    <cellStyle name="greyed 2 2 10" xfId="15093" xr:uid="{00000000-0005-0000-0000-0000E13A0000}"/>
    <cellStyle name="greyed 2 2 11" xfId="15094" xr:uid="{00000000-0005-0000-0000-0000E23A0000}"/>
    <cellStyle name="greyed 2 2 12" xfId="15095" xr:uid="{00000000-0005-0000-0000-0000E33A0000}"/>
    <cellStyle name="greyed 2 2 13" xfId="15096" xr:uid="{00000000-0005-0000-0000-0000E43A0000}"/>
    <cellStyle name="greyed 2 2 14" xfId="15097" xr:uid="{00000000-0005-0000-0000-0000E53A0000}"/>
    <cellStyle name="greyed 2 2 15" xfId="15098" xr:uid="{00000000-0005-0000-0000-0000E63A0000}"/>
    <cellStyle name="greyed 2 2 16" xfId="15099" xr:uid="{00000000-0005-0000-0000-0000E73A0000}"/>
    <cellStyle name="greyed 2 2 17" xfId="15100" xr:uid="{00000000-0005-0000-0000-0000E83A0000}"/>
    <cellStyle name="greyed 2 2 18" xfId="15101" xr:uid="{00000000-0005-0000-0000-0000E93A0000}"/>
    <cellStyle name="greyed 2 2 2" xfId="15102" xr:uid="{00000000-0005-0000-0000-0000EA3A0000}"/>
    <cellStyle name="greyed 2 2 2 2" xfId="15103" xr:uid="{00000000-0005-0000-0000-0000EB3A0000}"/>
    <cellStyle name="greyed 2 2 2_note 2_FTAResultat" xfId="15104" xr:uid="{00000000-0005-0000-0000-0000EC3A0000}"/>
    <cellStyle name="greyed 2 2 3" xfId="15105" xr:uid="{00000000-0005-0000-0000-0000ED3A0000}"/>
    <cellStyle name="greyed 2 2 3 2" xfId="15106" xr:uid="{00000000-0005-0000-0000-0000EE3A0000}"/>
    <cellStyle name="greyed 2 2 3_note 2_FTAResultat" xfId="15107" xr:uid="{00000000-0005-0000-0000-0000EF3A0000}"/>
    <cellStyle name="greyed 2 2 4" xfId="15108" xr:uid="{00000000-0005-0000-0000-0000F03A0000}"/>
    <cellStyle name="greyed 2 2 4 2" xfId="15109" xr:uid="{00000000-0005-0000-0000-0000F13A0000}"/>
    <cellStyle name="greyed 2 2 4_note 2_FTAResultat" xfId="15110" xr:uid="{00000000-0005-0000-0000-0000F23A0000}"/>
    <cellStyle name="greyed 2 2 5" xfId="15111" xr:uid="{00000000-0005-0000-0000-0000F33A0000}"/>
    <cellStyle name="greyed 2 2 5 2" xfId="15112" xr:uid="{00000000-0005-0000-0000-0000F43A0000}"/>
    <cellStyle name="greyed 2 2 6" xfId="15113" xr:uid="{00000000-0005-0000-0000-0000F53A0000}"/>
    <cellStyle name="greyed 2 2 7" xfId="15114" xr:uid="{00000000-0005-0000-0000-0000F63A0000}"/>
    <cellStyle name="greyed 2 2 8" xfId="15115" xr:uid="{00000000-0005-0000-0000-0000F73A0000}"/>
    <cellStyle name="greyed 2 2 9" xfId="15116" xr:uid="{00000000-0005-0000-0000-0000F83A0000}"/>
    <cellStyle name="greyed 2 2_2.1  NEW FTA passage prés BIS" xfId="15117" xr:uid="{00000000-0005-0000-0000-0000F93A0000}"/>
    <cellStyle name="greyed 2 3" xfId="15118" xr:uid="{00000000-0005-0000-0000-0000FA3A0000}"/>
    <cellStyle name="greyed 2 3 10" xfId="15119" xr:uid="{00000000-0005-0000-0000-0000FB3A0000}"/>
    <cellStyle name="greyed 2 3 11" xfId="15120" xr:uid="{00000000-0005-0000-0000-0000FC3A0000}"/>
    <cellStyle name="greyed 2 3 12" xfId="15121" xr:uid="{00000000-0005-0000-0000-0000FD3A0000}"/>
    <cellStyle name="greyed 2 3 13" xfId="15122" xr:uid="{00000000-0005-0000-0000-0000FE3A0000}"/>
    <cellStyle name="greyed 2 3 14" xfId="15123" xr:uid="{00000000-0005-0000-0000-0000FF3A0000}"/>
    <cellStyle name="greyed 2 3 15" xfId="15124" xr:uid="{00000000-0005-0000-0000-0000003B0000}"/>
    <cellStyle name="greyed 2 3 16" xfId="15125" xr:uid="{00000000-0005-0000-0000-0000013B0000}"/>
    <cellStyle name="greyed 2 3 17" xfId="15126" xr:uid="{00000000-0005-0000-0000-0000023B0000}"/>
    <cellStyle name="greyed 2 3 18" xfId="15127" xr:uid="{00000000-0005-0000-0000-0000033B0000}"/>
    <cellStyle name="greyed 2 3 2" xfId="15128" xr:uid="{00000000-0005-0000-0000-0000043B0000}"/>
    <cellStyle name="greyed 2 3 2 2" xfId="15129" xr:uid="{00000000-0005-0000-0000-0000053B0000}"/>
    <cellStyle name="greyed 2 3 2_note 2_FTAResultat" xfId="15130" xr:uid="{00000000-0005-0000-0000-0000063B0000}"/>
    <cellStyle name="greyed 2 3 3" xfId="15131" xr:uid="{00000000-0005-0000-0000-0000073B0000}"/>
    <cellStyle name="greyed 2 3 3 2" xfId="15132" xr:uid="{00000000-0005-0000-0000-0000083B0000}"/>
    <cellStyle name="greyed 2 3 3_note 2_FTAResultat" xfId="15133" xr:uid="{00000000-0005-0000-0000-0000093B0000}"/>
    <cellStyle name="greyed 2 3 4" xfId="15134" xr:uid="{00000000-0005-0000-0000-00000A3B0000}"/>
    <cellStyle name="greyed 2 3 4 2" xfId="15135" xr:uid="{00000000-0005-0000-0000-00000B3B0000}"/>
    <cellStyle name="greyed 2 3 4_note 2_FTAResultat" xfId="15136" xr:uid="{00000000-0005-0000-0000-00000C3B0000}"/>
    <cellStyle name="greyed 2 3 5" xfId="15137" xr:uid="{00000000-0005-0000-0000-00000D3B0000}"/>
    <cellStyle name="greyed 2 3 5 2" xfId="15138" xr:uid="{00000000-0005-0000-0000-00000E3B0000}"/>
    <cellStyle name="greyed 2 3 6" xfId="15139" xr:uid="{00000000-0005-0000-0000-00000F3B0000}"/>
    <cellStyle name="greyed 2 3 7" xfId="15140" xr:uid="{00000000-0005-0000-0000-0000103B0000}"/>
    <cellStyle name="greyed 2 3 8" xfId="15141" xr:uid="{00000000-0005-0000-0000-0000113B0000}"/>
    <cellStyle name="greyed 2 3 9" xfId="15142" xr:uid="{00000000-0005-0000-0000-0000123B0000}"/>
    <cellStyle name="greyed 2 3_note 2_FTAResultat" xfId="15143" xr:uid="{00000000-0005-0000-0000-0000133B0000}"/>
    <cellStyle name="greyed 2 4" xfId="15144" xr:uid="{00000000-0005-0000-0000-0000143B0000}"/>
    <cellStyle name="greyed 2 4 10" xfId="15145" xr:uid="{00000000-0005-0000-0000-0000153B0000}"/>
    <cellStyle name="greyed 2 4 11" xfId="15146" xr:uid="{00000000-0005-0000-0000-0000163B0000}"/>
    <cellStyle name="greyed 2 4 12" xfId="15147" xr:uid="{00000000-0005-0000-0000-0000173B0000}"/>
    <cellStyle name="greyed 2 4 13" xfId="15148" xr:uid="{00000000-0005-0000-0000-0000183B0000}"/>
    <cellStyle name="greyed 2 4 14" xfId="15149" xr:uid="{00000000-0005-0000-0000-0000193B0000}"/>
    <cellStyle name="greyed 2 4 15" xfId="15150" xr:uid="{00000000-0005-0000-0000-00001A3B0000}"/>
    <cellStyle name="greyed 2 4 16" xfId="15151" xr:uid="{00000000-0005-0000-0000-00001B3B0000}"/>
    <cellStyle name="greyed 2 4 17" xfId="15152" xr:uid="{00000000-0005-0000-0000-00001C3B0000}"/>
    <cellStyle name="greyed 2 4 18" xfId="15153" xr:uid="{00000000-0005-0000-0000-00001D3B0000}"/>
    <cellStyle name="greyed 2 4 2" xfId="15154" xr:uid="{00000000-0005-0000-0000-00001E3B0000}"/>
    <cellStyle name="greyed 2 4 2 2" xfId="15155" xr:uid="{00000000-0005-0000-0000-00001F3B0000}"/>
    <cellStyle name="greyed 2 4 2_note 2_FTAResultat" xfId="15156" xr:uid="{00000000-0005-0000-0000-0000203B0000}"/>
    <cellStyle name="greyed 2 4 3" xfId="15157" xr:uid="{00000000-0005-0000-0000-0000213B0000}"/>
    <cellStyle name="greyed 2 4 3 2" xfId="15158" xr:uid="{00000000-0005-0000-0000-0000223B0000}"/>
    <cellStyle name="greyed 2 4 3_note 2_FTAResultat" xfId="15159" xr:uid="{00000000-0005-0000-0000-0000233B0000}"/>
    <cellStyle name="greyed 2 4 4" xfId="15160" xr:uid="{00000000-0005-0000-0000-0000243B0000}"/>
    <cellStyle name="greyed 2 4 4 2" xfId="15161" xr:uid="{00000000-0005-0000-0000-0000253B0000}"/>
    <cellStyle name="greyed 2 4 4_note 2_FTAResultat" xfId="15162" xr:uid="{00000000-0005-0000-0000-0000263B0000}"/>
    <cellStyle name="greyed 2 4 5" xfId="15163" xr:uid="{00000000-0005-0000-0000-0000273B0000}"/>
    <cellStyle name="greyed 2 4 5 2" xfId="15164" xr:uid="{00000000-0005-0000-0000-0000283B0000}"/>
    <cellStyle name="greyed 2 4 6" xfId="15165" xr:uid="{00000000-0005-0000-0000-0000293B0000}"/>
    <cellStyle name="greyed 2 4 7" xfId="15166" xr:uid="{00000000-0005-0000-0000-00002A3B0000}"/>
    <cellStyle name="greyed 2 4 8" xfId="15167" xr:uid="{00000000-0005-0000-0000-00002B3B0000}"/>
    <cellStyle name="greyed 2 4 9" xfId="15168" xr:uid="{00000000-0005-0000-0000-00002C3B0000}"/>
    <cellStyle name="greyed 2 4_note 2_FTAResultat" xfId="15169" xr:uid="{00000000-0005-0000-0000-00002D3B0000}"/>
    <cellStyle name="greyed 2 5" xfId="15170" xr:uid="{00000000-0005-0000-0000-00002E3B0000}"/>
    <cellStyle name="greyed 2 5 10" xfId="15171" xr:uid="{00000000-0005-0000-0000-00002F3B0000}"/>
    <cellStyle name="greyed 2 5 11" xfId="15172" xr:uid="{00000000-0005-0000-0000-0000303B0000}"/>
    <cellStyle name="greyed 2 5 12" xfId="15173" xr:uid="{00000000-0005-0000-0000-0000313B0000}"/>
    <cellStyle name="greyed 2 5 13" xfId="15174" xr:uid="{00000000-0005-0000-0000-0000323B0000}"/>
    <cellStyle name="greyed 2 5 14" xfId="15175" xr:uid="{00000000-0005-0000-0000-0000333B0000}"/>
    <cellStyle name="greyed 2 5 15" xfId="15176" xr:uid="{00000000-0005-0000-0000-0000343B0000}"/>
    <cellStyle name="greyed 2 5 16" xfId="15177" xr:uid="{00000000-0005-0000-0000-0000353B0000}"/>
    <cellStyle name="greyed 2 5 17" xfId="15178" xr:uid="{00000000-0005-0000-0000-0000363B0000}"/>
    <cellStyle name="greyed 2 5 18" xfId="15179" xr:uid="{00000000-0005-0000-0000-0000373B0000}"/>
    <cellStyle name="greyed 2 5 2" xfId="15180" xr:uid="{00000000-0005-0000-0000-0000383B0000}"/>
    <cellStyle name="greyed 2 5 2 2" xfId="15181" xr:uid="{00000000-0005-0000-0000-0000393B0000}"/>
    <cellStyle name="greyed 2 5 2_note 2_FTAResultat" xfId="15182" xr:uid="{00000000-0005-0000-0000-00003A3B0000}"/>
    <cellStyle name="greyed 2 5 3" xfId="15183" xr:uid="{00000000-0005-0000-0000-00003B3B0000}"/>
    <cellStyle name="greyed 2 5 3 2" xfId="15184" xr:uid="{00000000-0005-0000-0000-00003C3B0000}"/>
    <cellStyle name="greyed 2 5 3_note 2_FTAResultat" xfId="15185" xr:uid="{00000000-0005-0000-0000-00003D3B0000}"/>
    <cellStyle name="greyed 2 5 4" xfId="15186" xr:uid="{00000000-0005-0000-0000-00003E3B0000}"/>
    <cellStyle name="greyed 2 5 4 2" xfId="15187" xr:uid="{00000000-0005-0000-0000-00003F3B0000}"/>
    <cellStyle name="greyed 2 5 4_note 2_FTAResultat" xfId="15188" xr:uid="{00000000-0005-0000-0000-0000403B0000}"/>
    <cellStyle name="greyed 2 5 5" xfId="15189" xr:uid="{00000000-0005-0000-0000-0000413B0000}"/>
    <cellStyle name="greyed 2 5 5 2" xfId="15190" xr:uid="{00000000-0005-0000-0000-0000423B0000}"/>
    <cellStyle name="greyed 2 5 6" xfId="15191" xr:uid="{00000000-0005-0000-0000-0000433B0000}"/>
    <cellStyle name="greyed 2 5 7" xfId="15192" xr:uid="{00000000-0005-0000-0000-0000443B0000}"/>
    <cellStyle name="greyed 2 5 8" xfId="15193" xr:uid="{00000000-0005-0000-0000-0000453B0000}"/>
    <cellStyle name="greyed 2 5 9" xfId="15194" xr:uid="{00000000-0005-0000-0000-0000463B0000}"/>
    <cellStyle name="greyed 2 5_note 2_FTAResultat" xfId="15195" xr:uid="{00000000-0005-0000-0000-0000473B0000}"/>
    <cellStyle name="greyed 2 6" xfId="15196" xr:uid="{00000000-0005-0000-0000-0000483B0000}"/>
    <cellStyle name="greyed 2 6 2" xfId="15197" xr:uid="{00000000-0005-0000-0000-0000493B0000}"/>
    <cellStyle name="greyed 2 6 3" xfId="15198" xr:uid="{00000000-0005-0000-0000-00004A3B0000}"/>
    <cellStyle name="greyed 2 6 4" xfId="15199" xr:uid="{00000000-0005-0000-0000-00004B3B0000}"/>
    <cellStyle name="greyed 2 6 5" xfId="15200" xr:uid="{00000000-0005-0000-0000-00004C3B0000}"/>
    <cellStyle name="greyed 2 6 6" xfId="15201" xr:uid="{00000000-0005-0000-0000-00004D3B0000}"/>
    <cellStyle name="greyed 2 6_note 2_FTAResultat" xfId="15202" xr:uid="{00000000-0005-0000-0000-00004E3B0000}"/>
    <cellStyle name="greyed 2 7" xfId="15203" xr:uid="{00000000-0005-0000-0000-00004F3B0000}"/>
    <cellStyle name="greyed 2 7 2" xfId="15204" xr:uid="{00000000-0005-0000-0000-0000503B0000}"/>
    <cellStyle name="greyed 2 7_note 2_FTAResultat" xfId="15205" xr:uid="{00000000-0005-0000-0000-0000513B0000}"/>
    <cellStyle name="greyed 2 8" xfId="15206" xr:uid="{00000000-0005-0000-0000-0000523B0000}"/>
    <cellStyle name="greyed 2 8 2" xfId="15207" xr:uid="{00000000-0005-0000-0000-0000533B0000}"/>
    <cellStyle name="greyed 2 8_note 2_FTAResultat" xfId="15208" xr:uid="{00000000-0005-0000-0000-0000543B0000}"/>
    <cellStyle name="greyed 2 9" xfId="15209" xr:uid="{00000000-0005-0000-0000-0000553B0000}"/>
    <cellStyle name="greyed 2 9 2" xfId="15210" xr:uid="{00000000-0005-0000-0000-0000563B0000}"/>
    <cellStyle name="greyed 2 9_note 2_FTAResultat" xfId="15211" xr:uid="{00000000-0005-0000-0000-0000573B0000}"/>
    <cellStyle name="greyed 2_note 2_FTAResultat" xfId="15212" xr:uid="{00000000-0005-0000-0000-0000583B0000}"/>
    <cellStyle name="greyed 3" xfId="15213" xr:uid="{00000000-0005-0000-0000-0000593B0000}"/>
    <cellStyle name="greyed 3 10" xfId="15214" xr:uid="{00000000-0005-0000-0000-00005A3B0000}"/>
    <cellStyle name="greyed 3 10 2" xfId="15215" xr:uid="{00000000-0005-0000-0000-00005B3B0000}"/>
    <cellStyle name="greyed 3 11" xfId="15216" xr:uid="{00000000-0005-0000-0000-00005C3B0000}"/>
    <cellStyle name="greyed 3 12" xfId="15217" xr:uid="{00000000-0005-0000-0000-00005D3B0000}"/>
    <cellStyle name="greyed 3 13" xfId="15218" xr:uid="{00000000-0005-0000-0000-00005E3B0000}"/>
    <cellStyle name="greyed 3 14" xfId="15219" xr:uid="{00000000-0005-0000-0000-00005F3B0000}"/>
    <cellStyle name="greyed 3 15" xfId="15220" xr:uid="{00000000-0005-0000-0000-0000603B0000}"/>
    <cellStyle name="greyed 3 16" xfId="15221" xr:uid="{00000000-0005-0000-0000-0000613B0000}"/>
    <cellStyle name="greyed 3 2" xfId="15222" xr:uid="{00000000-0005-0000-0000-0000623B0000}"/>
    <cellStyle name="greyed 3 2 10" xfId="15223" xr:uid="{00000000-0005-0000-0000-0000633B0000}"/>
    <cellStyle name="greyed 3 2 11" xfId="15224" xr:uid="{00000000-0005-0000-0000-0000643B0000}"/>
    <cellStyle name="greyed 3 2 12" xfId="15225" xr:uid="{00000000-0005-0000-0000-0000653B0000}"/>
    <cellStyle name="greyed 3 2 13" xfId="15226" xr:uid="{00000000-0005-0000-0000-0000663B0000}"/>
    <cellStyle name="greyed 3 2 14" xfId="15227" xr:uid="{00000000-0005-0000-0000-0000673B0000}"/>
    <cellStyle name="greyed 3 2 15" xfId="15228" xr:uid="{00000000-0005-0000-0000-0000683B0000}"/>
    <cellStyle name="greyed 3 2 16" xfId="15229" xr:uid="{00000000-0005-0000-0000-0000693B0000}"/>
    <cellStyle name="greyed 3 2 17" xfId="15230" xr:uid="{00000000-0005-0000-0000-00006A3B0000}"/>
    <cellStyle name="greyed 3 2 18" xfId="15231" xr:uid="{00000000-0005-0000-0000-00006B3B0000}"/>
    <cellStyle name="greyed 3 2 2" xfId="15232" xr:uid="{00000000-0005-0000-0000-00006C3B0000}"/>
    <cellStyle name="greyed 3 2 2 2" xfId="15233" xr:uid="{00000000-0005-0000-0000-00006D3B0000}"/>
    <cellStyle name="greyed 3 2 2_note 2_FTAResultat" xfId="15234" xr:uid="{00000000-0005-0000-0000-00006E3B0000}"/>
    <cellStyle name="greyed 3 2 3" xfId="15235" xr:uid="{00000000-0005-0000-0000-00006F3B0000}"/>
    <cellStyle name="greyed 3 2 3 2" xfId="15236" xr:uid="{00000000-0005-0000-0000-0000703B0000}"/>
    <cellStyle name="greyed 3 2 3_note 2_FTAResultat" xfId="15237" xr:uid="{00000000-0005-0000-0000-0000713B0000}"/>
    <cellStyle name="greyed 3 2 4" xfId="15238" xr:uid="{00000000-0005-0000-0000-0000723B0000}"/>
    <cellStyle name="greyed 3 2 4 2" xfId="15239" xr:uid="{00000000-0005-0000-0000-0000733B0000}"/>
    <cellStyle name="greyed 3 2 4_note 2_FTAResultat" xfId="15240" xr:uid="{00000000-0005-0000-0000-0000743B0000}"/>
    <cellStyle name="greyed 3 2 5" xfId="15241" xr:uid="{00000000-0005-0000-0000-0000753B0000}"/>
    <cellStyle name="greyed 3 2 5 2" xfId="15242" xr:uid="{00000000-0005-0000-0000-0000763B0000}"/>
    <cellStyle name="greyed 3 2 6" xfId="15243" xr:uid="{00000000-0005-0000-0000-0000773B0000}"/>
    <cellStyle name="greyed 3 2 7" xfId="15244" xr:uid="{00000000-0005-0000-0000-0000783B0000}"/>
    <cellStyle name="greyed 3 2 8" xfId="15245" xr:uid="{00000000-0005-0000-0000-0000793B0000}"/>
    <cellStyle name="greyed 3 2 9" xfId="15246" xr:uid="{00000000-0005-0000-0000-00007A3B0000}"/>
    <cellStyle name="greyed 3 2_2.1  NEW FTA passage prés BIS" xfId="15247" xr:uid="{00000000-0005-0000-0000-00007B3B0000}"/>
    <cellStyle name="greyed 3 3" xfId="15248" xr:uid="{00000000-0005-0000-0000-00007C3B0000}"/>
    <cellStyle name="greyed 3 3 10" xfId="15249" xr:uid="{00000000-0005-0000-0000-00007D3B0000}"/>
    <cellStyle name="greyed 3 3 11" xfId="15250" xr:uid="{00000000-0005-0000-0000-00007E3B0000}"/>
    <cellStyle name="greyed 3 3 12" xfId="15251" xr:uid="{00000000-0005-0000-0000-00007F3B0000}"/>
    <cellStyle name="greyed 3 3 13" xfId="15252" xr:uid="{00000000-0005-0000-0000-0000803B0000}"/>
    <cellStyle name="greyed 3 3 14" xfId="15253" xr:uid="{00000000-0005-0000-0000-0000813B0000}"/>
    <cellStyle name="greyed 3 3 15" xfId="15254" xr:uid="{00000000-0005-0000-0000-0000823B0000}"/>
    <cellStyle name="greyed 3 3 16" xfId="15255" xr:uid="{00000000-0005-0000-0000-0000833B0000}"/>
    <cellStyle name="greyed 3 3 17" xfId="15256" xr:uid="{00000000-0005-0000-0000-0000843B0000}"/>
    <cellStyle name="greyed 3 3 18" xfId="15257" xr:uid="{00000000-0005-0000-0000-0000853B0000}"/>
    <cellStyle name="greyed 3 3 2" xfId="15258" xr:uid="{00000000-0005-0000-0000-0000863B0000}"/>
    <cellStyle name="greyed 3 3 2 2" xfId="15259" xr:uid="{00000000-0005-0000-0000-0000873B0000}"/>
    <cellStyle name="greyed 3 3 2_note 2_FTAResultat" xfId="15260" xr:uid="{00000000-0005-0000-0000-0000883B0000}"/>
    <cellStyle name="greyed 3 3 3" xfId="15261" xr:uid="{00000000-0005-0000-0000-0000893B0000}"/>
    <cellStyle name="greyed 3 3 3 2" xfId="15262" xr:uid="{00000000-0005-0000-0000-00008A3B0000}"/>
    <cellStyle name="greyed 3 3 3_note 2_FTAResultat" xfId="15263" xr:uid="{00000000-0005-0000-0000-00008B3B0000}"/>
    <cellStyle name="greyed 3 3 4" xfId="15264" xr:uid="{00000000-0005-0000-0000-00008C3B0000}"/>
    <cellStyle name="greyed 3 3 4 2" xfId="15265" xr:uid="{00000000-0005-0000-0000-00008D3B0000}"/>
    <cellStyle name="greyed 3 3 4_note 2_FTAResultat" xfId="15266" xr:uid="{00000000-0005-0000-0000-00008E3B0000}"/>
    <cellStyle name="greyed 3 3 5" xfId="15267" xr:uid="{00000000-0005-0000-0000-00008F3B0000}"/>
    <cellStyle name="greyed 3 3 5 2" xfId="15268" xr:uid="{00000000-0005-0000-0000-0000903B0000}"/>
    <cellStyle name="greyed 3 3 6" xfId="15269" xr:uid="{00000000-0005-0000-0000-0000913B0000}"/>
    <cellStyle name="greyed 3 3 7" xfId="15270" xr:uid="{00000000-0005-0000-0000-0000923B0000}"/>
    <cellStyle name="greyed 3 3 8" xfId="15271" xr:uid="{00000000-0005-0000-0000-0000933B0000}"/>
    <cellStyle name="greyed 3 3 9" xfId="15272" xr:uid="{00000000-0005-0000-0000-0000943B0000}"/>
    <cellStyle name="greyed 3 3_note 2_FTAResultat" xfId="15273" xr:uid="{00000000-0005-0000-0000-0000953B0000}"/>
    <cellStyle name="greyed 3 4" xfId="15274" xr:uid="{00000000-0005-0000-0000-0000963B0000}"/>
    <cellStyle name="greyed 3 4 10" xfId="15275" xr:uid="{00000000-0005-0000-0000-0000973B0000}"/>
    <cellStyle name="greyed 3 4 11" xfId="15276" xr:uid="{00000000-0005-0000-0000-0000983B0000}"/>
    <cellStyle name="greyed 3 4 12" xfId="15277" xr:uid="{00000000-0005-0000-0000-0000993B0000}"/>
    <cellStyle name="greyed 3 4 13" xfId="15278" xr:uid="{00000000-0005-0000-0000-00009A3B0000}"/>
    <cellStyle name="greyed 3 4 14" xfId="15279" xr:uid="{00000000-0005-0000-0000-00009B3B0000}"/>
    <cellStyle name="greyed 3 4 15" xfId="15280" xr:uid="{00000000-0005-0000-0000-00009C3B0000}"/>
    <cellStyle name="greyed 3 4 16" xfId="15281" xr:uid="{00000000-0005-0000-0000-00009D3B0000}"/>
    <cellStyle name="greyed 3 4 17" xfId="15282" xr:uid="{00000000-0005-0000-0000-00009E3B0000}"/>
    <cellStyle name="greyed 3 4 18" xfId="15283" xr:uid="{00000000-0005-0000-0000-00009F3B0000}"/>
    <cellStyle name="greyed 3 4 2" xfId="15284" xr:uid="{00000000-0005-0000-0000-0000A03B0000}"/>
    <cellStyle name="greyed 3 4 2 2" xfId="15285" xr:uid="{00000000-0005-0000-0000-0000A13B0000}"/>
    <cellStyle name="greyed 3 4 2_note 2_FTAResultat" xfId="15286" xr:uid="{00000000-0005-0000-0000-0000A23B0000}"/>
    <cellStyle name="greyed 3 4 3" xfId="15287" xr:uid="{00000000-0005-0000-0000-0000A33B0000}"/>
    <cellStyle name="greyed 3 4 3 2" xfId="15288" xr:uid="{00000000-0005-0000-0000-0000A43B0000}"/>
    <cellStyle name="greyed 3 4 3_note 2_FTAResultat" xfId="15289" xr:uid="{00000000-0005-0000-0000-0000A53B0000}"/>
    <cellStyle name="greyed 3 4 4" xfId="15290" xr:uid="{00000000-0005-0000-0000-0000A63B0000}"/>
    <cellStyle name="greyed 3 4 4 2" xfId="15291" xr:uid="{00000000-0005-0000-0000-0000A73B0000}"/>
    <cellStyle name="greyed 3 4 4_note 2_FTAResultat" xfId="15292" xr:uid="{00000000-0005-0000-0000-0000A83B0000}"/>
    <cellStyle name="greyed 3 4 5" xfId="15293" xr:uid="{00000000-0005-0000-0000-0000A93B0000}"/>
    <cellStyle name="greyed 3 4 5 2" xfId="15294" xr:uid="{00000000-0005-0000-0000-0000AA3B0000}"/>
    <cellStyle name="greyed 3 4 6" xfId="15295" xr:uid="{00000000-0005-0000-0000-0000AB3B0000}"/>
    <cellStyle name="greyed 3 4 7" xfId="15296" xr:uid="{00000000-0005-0000-0000-0000AC3B0000}"/>
    <cellStyle name="greyed 3 4 8" xfId="15297" xr:uid="{00000000-0005-0000-0000-0000AD3B0000}"/>
    <cellStyle name="greyed 3 4 9" xfId="15298" xr:uid="{00000000-0005-0000-0000-0000AE3B0000}"/>
    <cellStyle name="greyed 3 4_note 2_FTAResultat" xfId="15299" xr:uid="{00000000-0005-0000-0000-0000AF3B0000}"/>
    <cellStyle name="greyed 3 5" xfId="15300" xr:uid="{00000000-0005-0000-0000-0000B03B0000}"/>
    <cellStyle name="greyed 3 5 10" xfId="15301" xr:uid="{00000000-0005-0000-0000-0000B13B0000}"/>
    <cellStyle name="greyed 3 5 11" xfId="15302" xr:uid="{00000000-0005-0000-0000-0000B23B0000}"/>
    <cellStyle name="greyed 3 5 12" xfId="15303" xr:uid="{00000000-0005-0000-0000-0000B33B0000}"/>
    <cellStyle name="greyed 3 5 13" xfId="15304" xr:uid="{00000000-0005-0000-0000-0000B43B0000}"/>
    <cellStyle name="greyed 3 5 14" xfId="15305" xr:uid="{00000000-0005-0000-0000-0000B53B0000}"/>
    <cellStyle name="greyed 3 5 15" xfId="15306" xr:uid="{00000000-0005-0000-0000-0000B63B0000}"/>
    <cellStyle name="greyed 3 5 16" xfId="15307" xr:uid="{00000000-0005-0000-0000-0000B73B0000}"/>
    <cellStyle name="greyed 3 5 17" xfId="15308" xr:uid="{00000000-0005-0000-0000-0000B83B0000}"/>
    <cellStyle name="greyed 3 5 18" xfId="15309" xr:uid="{00000000-0005-0000-0000-0000B93B0000}"/>
    <cellStyle name="greyed 3 5 2" xfId="15310" xr:uid="{00000000-0005-0000-0000-0000BA3B0000}"/>
    <cellStyle name="greyed 3 5 2 2" xfId="15311" xr:uid="{00000000-0005-0000-0000-0000BB3B0000}"/>
    <cellStyle name="greyed 3 5 2_note 2_FTAResultat" xfId="15312" xr:uid="{00000000-0005-0000-0000-0000BC3B0000}"/>
    <cellStyle name="greyed 3 5 3" xfId="15313" xr:uid="{00000000-0005-0000-0000-0000BD3B0000}"/>
    <cellStyle name="greyed 3 5 3 2" xfId="15314" xr:uid="{00000000-0005-0000-0000-0000BE3B0000}"/>
    <cellStyle name="greyed 3 5 3_note 2_FTAResultat" xfId="15315" xr:uid="{00000000-0005-0000-0000-0000BF3B0000}"/>
    <cellStyle name="greyed 3 5 4" xfId="15316" xr:uid="{00000000-0005-0000-0000-0000C03B0000}"/>
    <cellStyle name="greyed 3 5 4 2" xfId="15317" xr:uid="{00000000-0005-0000-0000-0000C13B0000}"/>
    <cellStyle name="greyed 3 5 4_note 2_FTAResultat" xfId="15318" xr:uid="{00000000-0005-0000-0000-0000C23B0000}"/>
    <cellStyle name="greyed 3 5 5" xfId="15319" xr:uid="{00000000-0005-0000-0000-0000C33B0000}"/>
    <cellStyle name="greyed 3 5 5 2" xfId="15320" xr:uid="{00000000-0005-0000-0000-0000C43B0000}"/>
    <cellStyle name="greyed 3 5 6" xfId="15321" xr:uid="{00000000-0005-0000-0000-0000C53B0000}"/>
    <cellStyle name="greyed 3 5 7" xfId="15322" xr:uid="{00000000-0005-0000-0000-0000C63B0000}"/>
    <cellStyle name="greyed 3 5 8" xfId="15323" xr:uid="{00000000-0005-0000-0000-0000C73B0000}"/>
    <cellStyle name="greyed 3 5 9" xfId="15324" xr:uid="{00000000-0005-0000-0000-0000C83B0000}"/>
    <cellStyle name="greyed 3 5_note 2_FTAResultat" xfId="15325" xr:uid="{00000000-0005-0000-0000-0000C93B0000}"/>
    <cellStyle name="greyed 3 6" xfId="15326" xr:uid="{00000000-0005-0000-0000-0000CA3B0000}"/>
    <cellStyle name="greyed 3 6 2" xfId="15327" xr:uid="{00000000-0005-0000-0000-0000CB3B0000}"/>
    <cellStyle name="greyed 3 6 3" xfId="15328" xr:uid="{00000000-0005-0000-0000-0000CC3B0000}"/>
    <cellStyle name="greyed 3 6 4" xfId="15329" xr:uid="{00000000-0005-0000-0000-0000CD3B0000}"/>
    <cellStyle name="greyed 3 6 5" xfId="15330" xr:uid="{00000000-0005-0000-0000-0000CE3B0000}"/>
    <cellStyle name="greyed 3 6 6" xfId="15331" xr:uid="{00000000-0005-0000-0000-0000CF3B0000}"/>
    <cellStyle name="greyed 3 6_note 2_FTAResultat" xfId="15332" xr:uid="{00000000-0005-0000-0000-0000D03B0000}"/>
    <cellStyle name="greyed 3 7" xfId="15333" xr:uid="{00000000-0005-0000-0000-0000D13B0000}"/>
    <cellStyle name="greyed 3 7 2" xfId="15334" xr:uid="{00000000-0005-0000-0000-0000D23B0000}"/>
    <cellStyle name="greyed 3 7_note 2_FTAResultat" xfId="15335" xr:uid="{00000000-0005-0000-0000-0000D33B0000}"/>
    <cellStyle name="greyed 3 8" xfId="15336" xr:uid="{00000000-0005-0000-0000-0000D43B0000}"/>
    <cellStyle name="greyed 3 8 2" xfId="15337" xr:uid="{00000000-0005-0000-0000-0000D53B0000}"/>
    <cellStyle name="greyed 3 8_note 2_FTAResultat" xfId="15338" xr:uid="{00000000-0005-0000-0000-0000D63B0000}"/>
    <cellStyle name="greyed 3 9" xfId="15339" xr:uid="{00000000-0005-0000-0000-0000D73B0000}"/>
    <cellStyle name="greyed 3 9 2" xfId="15340" xr:uid="{00000000-0005-0000-0000-0000D83B0000}"/>
    <cellStyle name="greyed 3 9_note 2_FTAResultat" xfId="15341" xr:uid="{00000000-0005-0000-0000-0000D93B0000}"/>
    <cellStyle name="greyed 3_note 2_FTAResultat" xfId="15342" xr:uid="{00000000-0005-0000-0000-0000DA3B0000}"/>
    <cellStyle name="greyed 4" xfId="15343" xr:uid="{00000000-0005-0000-0000-0000DB3B0000}"/>
    <cellStyle name="greyed 4 10" xfId="15344" xr:uid="{00000000-0005-0000-0000-0000DC3B0000}"/>
    <cellStyle name="greyed 4 10 2" xfId="15345" xr:uid="{00000000-0005-0000-0000-0000DD3B0000}"/>
    <cellStyle name="greyed 4 11" xfId="15346" xr:uid="{00000000-0005-0000-0000-0000DE3B0000}"/>
    <cellStyle name="greyed 4 12" xfId="15347" xr:uid="{00000000-0005-0000-0000-0000DF3B0000}"/>
    <cellStyle name="greyed 4 13" xfId="15348" xr:uid="{00000000-0005-0000-0000-0000E03B0000}"/>
    <cellStyle name="greyed 4 14" xfId="15349" xr:uid="{00000000-0005-0000-0000-0000E13B0000}"/>
    <cellStyle name="greyed 4 15" xfId="15350" xr:uid="{00000000-0005-0000-0000-0000E23B0000}"/>
    <cellStyle name="greyed 4 16" xfId="15351" xr:uid="{00000000-0005-0000-0000-0000E33B0000}"/>
    <cellStyle name="greyed 4 2" xfId="15352" xr:uid="{00000000-0005-0000-0000-0000E43B0000}"/>
    <cellStyle name="greyed 4 2 10" xfId="15353" xr:uid="{00000000-0005-0000-0000-0000E53B0000}"/>
    <cellStyle name="greyed 4 2 11" xfId="15354" xr:uid="{00000000-0005-0000-0000-0000E63B0000}"/>
    <cellStyle name="greyed 4 2 12" xfId="15355" xr:uid="{00000000-0005-0000-0000-0000E73B0000}"/>
    <cellStyle name="greyed 4 2 13" xfId="15356" xr:uid="{00000000-0005-0000-0000-0000E83B0000}"/>
    <cellStyle name="greyed 4 2 14" xfId="15357" xr:uid="{00000000-0005-0000-0000-0000E93B0000}"/>
    <cellStyle name="greyed 4 2 15" xfId="15358" xr:uid="{00000000-0005-0000-0000-0000EA3B0000}"/>
    <cellStyle name="greyed 4 2 16" xfId="15359" xr:uid="{00000000-0005-0000-0000-0000EB3B0000}"/>
    <cellStyle name="greyed 4 2 17" xfId="15360" xr:uid="{00000000-0005-0000-0000-0000EC3B0000}"/>
    <cellStyle name="greyed 4 2 18" xfId="15361" xr:uid="{00000000-0005-0000-0000-0000ED3B0000}"/>
    <cellStyle name="greyed 4 2 2" xfId="15362" xr:uid="{00000000-0005-0000-0000-0000EE3B0000}"/>
    <cellStyle name="greyed 4 2 2 2" xfId="15363" xr:uid="{00000000-0005-0000-0000-0000EF3B0000}"/>
    <cellStyle name="greyed 4 2 2_note 2_FTAResultat" xfId="15364" xr:uid="{00000000-0005-0000-0000-0000F03B0000}"/>
    <cellStyle name="greyed 4 2 3" xfId="15365" xr:uid="{00000000-0005-0000-0000-0000F13B0000}"/>
    <cellStyle name="greyed 4 2 3 2" xfId="15366" xr:uid="{00000000-0005-0000-0000-0000F23B0000}"/>
    <cellStyle name="greyed 4 2 3_note 2_FTAResultat" xfId="15367" xr:uid="{00000000-0005-0000-0000-0000F33B0000}"/>
    <cellStyle name="greyed 4 2 4" xfId="15368" xr:uid="{00000000-0005-0000-0000-0000F43B0000}"/>
    <cellStyle name="greyed 4 2 4 2" xfId="15369" xr:uid="{00000000-0005-0000-0000-0000F53B0000}"/>
    <cellStyle name="greyed 4 2 4_note 2_FTAResultat" xfId="15370" xr:uid="{00000000-0005-0000-0000-0000F63B0000}"/>
    <cellStyle name="greyed 4 2 5" xfId="15371" xr:uid="{00000000-0005-0000-0000-0000F73B0000}"/>
    <cellStyle name="greyed 4 2 5 2" xfId="15372" xr:uid="{00000000-0005-0000-0000-0000F83B0000}"/>
    <cellStyle name="greyed 4 2 6" xfId="15373" xr:uid="{00000000-0005-0000-0000-0000F93B0000}"/>
    <cellStyle name="greyed 4 2 7" xfId="15374" xr:uid="{00000000-0005-0000-0000-0000FA3B0000}"/>
    <cellStyle name="greyed 4 2 8" xfId="15375" xr:uid="{00000000-0005-0000-0000-0000FB3B0000}"/>
    <cellStyle name="greyed 4 2 9" xfId="15376" xr:uid="{00000000-0005-0000-0000-0000FC3B0000}"/>
    <cellStyle name="greyed 4 2_2.1  NEW FTA passage prés BIS" xfId="15377" xr:uid="{00000000-0005-0000-0000-0000FD3B0000}"/>
    <cellStyle name="greyed 4 3" xfId="15378" xr:uid="{00000000-0005-0000-0000-0000FE3B0000}"/>
    <cellStyle name="greyed 4 3 10" xfId="15379" xr:uid="{00000000-0005-0000-0000-0000FF3B0000}"/>
    <cellStyle name="greyed 4 3 11" xfId="15380" xr:uid="{00000000-0005-0000-0000-0000003C0000}"/>
    <cellStyle name="greyed 4 3 12" xfId="15381" xr:uid="{00000000-0005-0000-0000-0000013C0000}"/>
    <cellStyle name="greyed 4 3 13" xfId="15382" xr:uid="{00000000-0005-0000-0000-0000023C0000}"/>
    <cellStyle name="greyed 4 3 14" xfId="15383" xr:uid="{00000000-0005-0000-0000-0000033C0000}"/>
    <cellStyle name="greyed 4 3 15" xfId="15384" xr:uid="{00000000-0005-0000-0000-0000043C0000}"/>
    <cellStyle name="greyed 4 3 16" xfId="15385" xr:uid="{00000000-0005-0000-0000-0000053C0000}"/>
    <cellStyle name="greyed 4 3 17" xfId="15386" xr:uid="{00000000-0005-0000-0000-0000063C0000}"/>
    <cellStyle name="greyed 4 3 18" xfId="15387" xr:uid="{00000000-0005-0000-0000-0000073C0000}"/>
    <cellStyle name="greyed 4 3 2" xfId="15388" xr:uid="{00000000-0005-0000-0000-0000083C0000}"/>
    <cellStyle name="greyed 4 3 2 2" xfId="15389" xr:uid="{00000000-0005-0000-0000-0000093C0000}"/>
    <cellStyle name="greyed 4 3 2_note 2_FTAResultat" xfId="15390" xr:uid="{00000000-0005-0000-0000-00000A3C0000}"/>
    <cellStyle name="greyed 4 3 3" xfId="15391" xr:uid="{00000000-0005-0000-0000-00000B3C0000}"/>
    <cellStyle name="greyed 4 3 3 2" xfId="15392" xr:uid="{00000000-0005-0000-0000-00000C3C0000}"/>
    <cellStyle name="greyed 4 3 3_note 2_FTAResultat" xfId="15393" xr:uid="{00000000-0005-0000-0000-00000D3C0000}"/>
    <cellStyle name="greyed 4 3 4" xfId="15394" xr:uid="{00000000-0005-0000-0000-00000E3C0000}"/>
    <cellStyle name="greyed 4 3 4 2" xfId="15395" xr:uid="{00000000-0005-0000-0000-00000F3C0000}"/>
    <cellStyle name="greyed 4 3 4_note 2_FTAResultat" xfId="15396" xr:uid="{00000000-0005-0000-0000-0000103C0000}"/>
    <cellStyle name="greyed 4 3 5" xfId="15397" xr:uid="{00000000-0005-0000-0000-0000113C0000}"/>
    <cellStyle name="greyed 4 3 5 2" xfId="15398" xr:uid="{00000000-0005-0000-0000-0000123C0000}"/>
    <cellStyle name="greyed 4 3 6" xfId="15399" xr:uid="{00000000-0005-0000-0000-0000133C0000}"/>
    <cellStyle name="greyed 4 3 7" xfId="15400" xr:uid="{00000000-0005-0000-0000-0000143C0000}"/>
    <cellStyle name="greyed 4 3 8" xfId="15401" xr:uid="{00000000-0005-0000-0000-0000153C0000}"/>
    <cellStyle name="greyed 4 3 9" xfId="15402" xr:uid="{00000000-0005-0000-0000-0000163C0000}"/>
    <cellStyle name="greyed 4 3_note 2_FTAResultat" xfId="15403" xr:uid="{00000000-0005-0000-0000-0000173C0000}"/>
    <cellStyle name="greyed 4 4" xfId="15404" xr:uid="{00000000-0005-0000-0000-0000183C0000}"/>
    <cellStyle name="greyed 4 4 10" xfId="15405" xr:uid="{00000000-0005-0000-0000-0000193C0000}"/>
    <cellStyle name="greyed 4 4 11" xfId="15406" xr:uid="{00000000-0005-0000-0000-00001A3C0000}"/>
    <cellStyle name="greyed 4 4 12" xfId="15407" xr:uid="{00000000-0005-0000-0000-00001B3C0000}"/>
    <cellStyle name="greyed 4 4 13" xfId="15408" xr:uid="{00000000-0005-0000-0000-00001C3C0000}"/>
    <cellStyle name="greyed 4 4 14" xfId="15409" xr:uid="{00000000-0005-0000-0000-00001D3C0000}"/>
    <cellStyle name="greyed 4 4 15" xfId="15410" xr:uid="{00000000-0005-0000-0000-00001E3C0000}"/>
    <cellStyle name="greyed 4 4 16" xfId="15411" xr:uid="{00000000-0005-0000-0000-00001F3C0000}"/>
    <cellStyle name="greyed 4 4 17" xfId="15412" xr:uid="{00000000-0005-0000-0000-0000203C0000}"/>
    <cellStyle name="greyed 4 4 18" xfId="15413" xr:uid="{00000000-0005-0000-0000-0000213C0000}"/>
    <cellStyle name="greyed 4 4 2" xfId="15414" xr:uid="{00000000-0005-0000-0000-0000223C0000}"/>
    <cellStyle name="greyed 4 4 2 2" xfId="15415" xr:uid="{00000000-0005-0000-0000-0000233C0000}"/>
    <cellStyle name="greyed 4 4 2_note 2_FTAResultat" xfId="15416" xr:uid="{00000000-0005-0000-0000-0000243C0000}"/>
    <cellStyle name="greyed 4 4 3" xfId="15417" xr:uid="{00000000-0005-0000-0000-0000253C0000}"/>
    <cellStyle name="greyed 4 4 3 2" xfId="15418" xr:uid="{00000000-0005-0000-0000-0000263C0000}"/>
    <cellStyle name="greyed 4 4 3_note 2_FTAResultat" xfId="15419" xr:uid="{00000000-0005-0000-0000-0000273C0000}"/>
    <cellStyle name="greyed 4 4 4" xfId="15420" xr:uid="{00000000-0005-0000-0000-0000283C0000}"/>
    <cellStyle name="greyed 4 4 4 2" xfId="15421" xr:uid="{00000000-0005-0000-0000-0000293C0000}"/>
    <cellStyle name="greyed 4 4 4_note 2_FTAResultat" xfId="15422" xr:uid="{00000000-0005-0000-0000-00002A3C0000}"/>
    <cellStyle name="greyed 4 4 5" xfId="15423" xr:uid="{00000000-0005-0000-0000-00002B3C0000}"/>
    <cellStyle name="greyed 4 4 5 2" xfId="15424" xr:uid="{00000000-0005-0000-0000-00002C3C0000}"/>
    <cellStyle name="greyed 4 4 6" xfId="15425" xr:uid="{00000000-0005-0000-0000-00002D3C0000}"/>
    <cellStyle name="greyed 4 4 7" xfId="15426" xr:uid="{00000000-0005-0000-0000-00002E3C0000}"/>
    <cellStyle name="greyed 4 4 8" xfId="15427" xr:uid="{00000000-0005-0000-0000-00002F3C0000}"/>
    <cellStyle name="greyed 4 4 9" xfId="15428" xr:uid="{00000000-0005-0000-0000-0000303C0000}"/>
    <cellStyle name="greyed 4 4_note 2_FTAResultat" xfId="15429" xr:uid="{00000000-0005-0000-0000-0000313C0000}"/>
    <cellStyle name="greyed 4 5" xfId="15430" xr:uid="{00000000-0005-0000-0000-0000323C0000}"/>
    <cellStyle name="greyed 4 5 10" xfId="15431" xr:uid="{00000000-0005-0000-0000-0000333C0000}"/>
    <cellStyle name="greyed 4 5 11" xfId="15432" xr:uid="{00000000-0005-0000-0000-0000343C0000}"/>
    <cellStyle name="greyed 4 5 12" xfId="15433" xr:uid="{00000000-0005-0000-0000-0000353C0000}"/>
    <cellStyle name="greyed 4 5 13" xfId="15434" xr:uid="{00000000-0005-0000-0000-0000363C0000}"/>
    <cellStyle name="greyed 4 5 14" xfId="15435" xr:uid="{00000000-0005-0000-0000-0000373C0000}"/>
    <cellStyle name="greyed 4 5 15" xfId="15436" xr:uid="{00000000-0005-0000-0000-0000383C0000}"/>
    <cellStyle name="greyed 4 5 16" xfId="15437" xr:uid="{00000000-0005-0000-0000-0000393C0000}"/>
    <cellStyle name="greyed 4 5 17" xfId="15438" xr:uid="{00000000-0005-0000-0000-00003A3C0000}"/>
    <cellStyle name="greyed 4 5 18" xfId="15439" xr:uid="{00000000-0005-0000-0000-00003B3C0000}"/>
    <cellStyle name="greyed 4 5 2" xfId="15440" xr:uid="{00000000-0005-0000-0000-00003C3C0000}"/>
    <cellStyle name="greyed 4 5 2 2" xfId="15441" xr:uid="{00000000-0005-0000-0000-00003D3C0000}"/>
    <cellStyle name="greyed 4 5 2_note 2_FTAResultat" xfId="15442" xr:uid="{00000000-0005-0000-0000-00003E3C0000}"/>
    <cellStyle name="greyed 4 5 3" xfId="15443" xr:uid="{00000000-0005-0000-0000-00003F3C0000}"/>
    <cellStyle name="greyed 4 5 3 2" xfId="15444" xr:uid="{00000000-0005-0000-0000-0000403C0000}"/>
    <cellStyle name="greyed 4 5 3_note 2_FTAResultat" xfId="15445" xr:uid="{00000000-0005-0000-0000-0000413C0000}"/>
    <cellStyle name="greyed 4 5 4" xfId="15446" xr:uid="{00000000-0005-0000-0000-0000423C0000}"/>
    <cellStyle name="greyed 4 5 4 2" xfId="15447" xr:uid="{00000000-0005-0000-0000-0000433C0000}"/>
    <cellStyle name="greyed 4 5 4_note 2_FTAResultat" xfId="15448" xr:uid="{00000000-0005-0000-0000-0000443C0000}"/>
    <cellStyle name="greyed 4 5 5" xfId="15449" xr:uid="{00000000-0005-0000-0000-0000453C0000}"/>
    <cellStyle name="greyed 4 5 5 2" xfId="15450" xr:uid="{00000000-0005-0000-0000-0000463C0000}"/>
    <cellStyle name="greyed 4 5 6" xfId="15451" xr:uid="{00000000-0005-0000-0000-0000473C0000}"/>
    <cellStyle name="greyed 4 5 7" xfId="15452" xr:uid="{00000000-0005-0000-0000-0000483C0000}"/>
    <cellStyle name="greyed 4 5 8" xfId="15453" xr:uid="{00000000-0005-0000-0000-0000493C0000}"/>
    <cellStyle name="greyed 4 5 9" xfId="15454" xr:uid="{00000000-0005-0000-0000-00004A3C0000}"/>
    <cellStyle name="greyed 4 5_note 2_FTAResultat" xfId="15455" xr:uid="{00000000-0005-0000-0000-00004B3C0000}"/>
    <cellStyle name="greyed 4 6" xfId="15456" xr:uid="{00000000-0005-0000-0000-00004C3C0000}"/>
    <cellStyle name="greyed 4 6 2" xfId="15457" xr:uid="{00000000-0005-0000-0000-00004D3C0000}"/>
    <cellStyle name="greyed 4 6 3" xfId="15458" xr:uid="{00000000-0005-0000-0000-00004E3C0000}"/>
    <cellStyle name="greyed 4 6 4" xfId="15459" xr:uid="{00000000-0005-0000-0000-00004F3C0000}"/>
    <cellStyle name="greyed 4 6 5" xfId="15460" xr:uid="{00000000-0005-0000-0000-0000503C0000}"/>
    <cellStyle name="greyed 4 6 6" xfId="15461" xr:uid="{00000000-0005-0000-0000-0000513C0000}"/>
    <cellStyle name="greyed 4 6_note 2_FTAResultat" xfId="15462" xr:uid="{00000000-0005-0000-0000-0000523C0000}"/>
    <cellStyle name="greyed 4 7" xfId="15463" xr:uid="{00000000-0005-0000-0000-0000533C0000}"/>
    <cellStyle name="greyed 4 7 2" xfId="15464" xr:uid="{00000000-0005-0000-0000-0000543C0000}"/>
    <cellStyle name="greyed 4 7_note 2_FTAResultat" xfId="15465" xr:uid="{00000000-0005-0000-0000-0000553C0000}"/>
    <cellStyle name="greyed 4 8" xfId="15466" xr:uid="{00000000-0005-0000-0000-0000563C0000}"/>
    <cellStyle name="greyed 4 8 2" xfId="15467" xr:uid="{00000000-0005-0000-0000-0000573C0000}"/>
    <cellStyle name="greyed 4 8_note 2_FTAResultat" xfId="15468" xr:uid="{00000000-0005-0000-0000-0000583C0000}"/>
    <cellStyle name="greyed 4 9" xfId="15469" xr:uid="{00000000-0005-0000-0000-0000593C0000}"/>
    <cellStyle name="greyed 4 9 2" xfId="15470" xr:uid="{00000000-0005-0000-0000-00005A3C0000}"/>
    <cellStyle name="greyed 4 9_note 2_FTAResultat" xfId="15471" xr:uid="{00000000-0005-0000-0000-00005B3C0000}"/>
    <cellStyle name="greyed 4_note 2_FTAResultat" xfId="15472" xr:uid="{00000000-0005-0000-0000-00005C3C0000}"/>
    <cellStyle name="greyed 5" xfId="15473" xr:uid="{00000000-0005-0000-0000-00005D3C0000}"/>
    <cellStyle name="greyed 5 2" xfId="15474" xr:uid="{00000000-0005-0000-0000-00005E3C0000}"/>
    <cellStyle name="greyed 5 3" xfId="15475" xr:uid="{00000000-0005-0000-0000-00005F3C0000}"/>
    <cellStyle name="greyed 5 4" xfId="15476" xr:uid="{00000000-0005-0000-0000-0000603C0000}"/>
    <cellStyle name="greyed 5 5" xfId="15477" xr:uid="{00000000-0005-0000-0000-0000613C0000}"/>
    <cellStyle name="greyed 5 6" xfId="15478" xr:uid="{00000000-0005-0000-0000-0000623C0000}"/>
    <cellStyle name="greyed 5_note 2_FTAResultat" xfId="15479" xr:uid="{00000000-0005-0000-0000-0000633C0000}"/>
    <cellStyle name="greyed 6" xfId="15480" xr:uid="{00000000-0005-0000-0000-0000643C0000}"/>
    <cellStyle name="greyed 6 2" xfId="15481" xr:uid="{00000000-0005-0000-0000-0000653C0000}"/>
    <cellStyle name="greyed 6 3" xfId="15482" xr:uid="{00000000-0005-0000-0000-0000663C0000}"/>
    <cellStyle name="greyed 6 4" xfId="15483" xr:uid="{00000000-0005-0000-0000-0000673C0000}"/>
    <cellStyle name="greyed 6 5" xfId="15484" xr:uid="{00000000-0005-0000-0000-0000683C0000}"/>
    <cellStyle name="greyed 6 6" xfId="15485" xr:uid="{00000000-0005-0000-0000-0000693C0000}"/>
    <cellStyle name="greyed 6_note 2_FTAResultat" xfId="15486" xr:uid="{00000000-0005-0000-0000-00006A3C0000}"/>
    <cellStyle name="greyed 7" xfId="15487" xr:uid="{00000000-0005-0000-0000-00006B3C0000}"/>
    <cellStyle name="greyed 7 2" xfId="15488" xr:uid="{00000000-0005-0000-0000-00006C3C0000}"/>
    <cellStyle name="greyed 7 3" xfId="15489" xr:uid="{00000000-0005-0000-0000-00006D3C0000}"/>
    <cellStyle name="greyed 7 4" xfId="15490" xr:uid="{00000000-0005-0000-0000-00006E3C0000}"/>
    <cellStyle name="greyed 7 5" xfId="15491" xr:uid="{00000000-0005-0000-0000-00006F3C0000}"/>
    <cellStyle name="greyed 7 6" xfId="15492" xr:uid="{00000000-0005-0000-0000-0000703C0000}"/>
    <cellStyle name="greyed 7_note 2_FTAResultat" xfId="15493" xr:uid="{00000000-0005-0000-0000-0000713C0000}"/>
    <cellStyle name="greyed 8" xfId="15494" xr:uid="{00000000-0005-0000-0000-0000723C0000}"/>
    <cellStyle name="greyed 8 2" xfId="15495" xr:uid="{00000000-0005-0000-0000-0000733C0000}"/>
    <cellStyle name="greyed 8 3" xfId="15496" xr:uid="{00000000-0005-0000-0000-0000743C0000}"/>
    <cellStyle name="greyed 8 4" xfId="15497" xr:uid="{00000000-0005-0000-0000-0000753C0000}"/>
    <cellStyle name="greyed 8 5" xfId="15498" xr:uid="{00000000-0005-0000-0000-0000763C0000}"/>
    <cellStyle name="greyed 8_note 2_FTAResultat" xfId="15499" xr:uid="{00000000-0005-0000-0000-0000773C0000}"/>
    <cellStyle name="greyed 9" xfId="15500" xr:uid="{00000000-0005-0000-0000-0000783C0000}"/>
    <cellStyle name="greyed 9 2" xfId="15501" xr:uid="{00000000-0005-0000-0000-0000793C0000}"/>
    <cellStyle name="greyed 9 3" xfId="15502" xr:uid="{00000000-0005-0000-0000-00007A3C0000}"/>
    <cellStyle name="greyed 9 4" xfId="15503" xr:uid="{00000000-0005-0000-0000-00007B3C0000}"/>
    <cellStyle name="greyed 9 5" xfId="15504" xr:uid="{00000000-0005-0000-0000-00007C3C0000}"/>
    <cellStyle name="greyed 9_note 2_FTAResultat" xfId="15505" xr:uid="{00000000-0005-0000-0000-00007D3C0000}"/>
    <cellStyle name="greyed_2.1  NEW FTA passage prés BIS" xfId="15506" xr:uid="{00000000-0005-0000-0000-00007E3C0000}"/>
    <cellStyle name="Grise" xfId="15507" xr:uid="{00000000-0005-0000-0000-00007F3C0000}"/>
    <cellStyle name="Hard Percent" xfId="15508" xr:uid="{00000000-0005-0000-0000-0000803C0000}"/>
    <cellStyle name="Hard Percent 10" xfId="15509" xr:uid="{00000000-0005-0000-0000-0000813C0000}"/>
    <cellStyle name="Hard Percent 11" xfId="15510" xr:uid="{00000000-0005-0000-0000-0000823C0000}"/>
    <cellStyle name="Hard Percent 12" xfId="15511" xr:uid="{00000000-0005-0000-0000-0000833C0000}"/>
    <cellStyle name="Hard Percent 13" xfId="15512" xr:uid="{00000000-0005-0000-0000-0000843C0000}"/>
    <cellStyle name="Hard Percent 14" xfId="15513" xr:uid="{00000000-0005-0000-0000-0000853C0000}"/>
    <cellStyle name="Hard Percent 15" xfId="15514" xr:uid="{00000000-0005-0000-0000-0000863C0000}"/>
    <cellStyle name="Hard Percent 2" xfId="15515" xr:uid="{00000000-0005-0000-0000-0000873C0000}"/>
    <cellStyle name="Hard Percent 3" xfId="15516" xr:uid="{00000000-0005-0000-0000-0000883C0000}"/>
    <cellStyle name="Hard Percent 4" xfId="15517" xr:uid="{00000000-0005-0000-0000-0000893C0000}"/>
    <cellStyle name="Hard Percent 5" xfId="15518" xr:uid="{00000000-0005-0000-0000-00008A3C0000}"/>
    <cellStyle name="Hard Percent 6" xfId="15519" xr:uid="{00000000-0005-0000-0000-00008B3C0000}"/>
    <cellStyle name="Hard Percent 7" xfId="15520" xr:uid="{00000000-0005-0000-0000-00008C3C0000}"/>
    <cellStyle name="Hard Percent 8" xfId="15521" xr:uid="{00000000-0005-0000-0000-00008D3C0000}"/>
    <cellStyle name="Hard Percent 9" xfId="15522" xr:uid="{00000000-0005-0000-0000-00008E3C0000}"/>
    <cellStyle name="Hard Percent_2.1  NEW FTA passage prés BIS" xfId="15523" xr:uid="{00000000-0005-0000-0000-00008F3C0000}"/>
    <cellStyle name="Header" xfId="15524" xr:uid="{00000000-0005-0000-0000-0000903C0000}"/>
    <cellStyle name="Header1" xfId="15525" xr:uid="{00000000-0005-0000-0000-0000913C0000}"/>
    <cellStyle name="Header1 10" xfId="15526" xr:uid="{00000000-0005-0000-0000-0000923C0000}"/>
    <cellStyle name="Header1 11" xfId="15527" xr:uid="{00000000-0005-0000-0000-0000933C0000}"/>
    <cellStyle name="Header1 12" xfId="15528" xr:uid="{00000000-0005-0000-0000-0000943C0000}"/>
    <cellStyle name="Header1 13" xfId="15529" xr:uid="{00000000-0005-0000-0000-0000953C0000}"/>
    <cellStyle name="Header1 14" xfId="15530" xr:uid="{00000000-0005-0000-0000-0000963C0000}"/>
    <cellStyle name="Header1 15" xfId="15531" xr:uid="{00000000-0005-0000-0000-0000973C0000}"/>
    <cellStyle name="Header1 2" xfId="15532" xr:uid="{00000000-0005-0000-0000-0000983C0000}"/>
    <cellStyle name="Header1 2 2" xfId="15533" xr:uid="{00000000-0005-0000-0000-0000993C0000}"/>
    <cellStyle name="Header1 2_CONFIGURATION" xfId="15534" xr:uid="{00000000-0005-0000-0000-00009A3C0000}"/>
    <cellStyle name="Header1 3" xfId="15535" xr:uid="{00000000-0005-0000-0000-00009B3C0000}"/>
    <cellStyle name="Header1 3 2" xfId="15536" xr:uid="{00000000-0005-0000-0000-00009C3C0000}"/>
    <cellStyle name="Header1 3_CONFIGURATION" xfId="15537" xr:uid="{00000000-0005-0000-0000-00009D3C0000}"/>
    <cellStyle name="Header1 4" xfId="15538" xr:uid="{00000000-0005-0000-0000-00009E3C0000}"/>
    <cellStyle name="Header1 4 2" xfId="15539" xr:uid="{00000000-0005-0000-0000-00009F3C0000}"/>
    <cellStyle name="Header1 4_CONFIGURATION" xfId="15540" xr:uid="{00000000-0005-0000-0000-0000A03C0000}"/>
    <cellStyle name="Header1 5" xfId="15541" xr:uid="{00000000-0005-0000-0000-0000A13C0000}"/>
    <cellStyle name="Header1 5 2" xfId="15542" xr:uid="{00000000-0005-0000-0000-0000A23C0000}"/>
    <cellStyle name="Header1 5_CONFIGURATION" xfId="15543" xr:uid="{00000000-0005-0000-0000-0000A33C0000}"/>
    <cellStyle name="Header1 6" xfId="15544" xr:uid="{00000000-0005-0000-0000-0000A43C0000}"/>
    <cellStyle name="Header1 6 2" xfId="15545" xr:uid="{00000000-0005-0000-0000-0000A53C0000}"/>
    <cellStyle name="Header1 6_note 2_FTAResultat" xfId="15546" xr:uid="{00000000-0005-0000-0000-0000A63C0000}"/>
    <cellStyle name="Header1 7" xfId="15547" xr:uid="{00000000-0005-0000-0000-0000A73C0000}"/>
    <cellStyle name="Header1 7 2" xfId="15548" xr:uid="{00000000-0005-0000-0000-0000A83C0000}"/>
    <cellStyle name="Header1 7_note 2_FTAResultat" xfId="15549" xr:uid="{00000000-0005-0000-0000-0000A93C0000}"/>
    <cellStyle name="Header1 8" xfId="15550" xr:uid="{00000000-0005-0000-0000-0000AA3C0000}"/>
    <cellStyle name="Header1 8 2" xfId="15551" xr:uid="{00000000-0005-0000-0000-0000AB3C0000}"/>
    <cellStyle name="Header1 8_note 2_FTAResultat" xfId="15552" xr:uid="{00000000-0005-0000-0000-0000AC3C0000}"/>
    <cellStyle name="Header1 9" xfId="15553" xr:uid="{00000000-0005-0000-0000-0000AD3C0000}"/>
    <cellStyle name="Header1 9 2" xfId="15554" xr:uid="{00000000-0005-0000-0000-0000AE3C0000}"/>
    <cellStyle name="Header1 9_note 2_FTAResultat" xfId="15555" xr:uid="{00000000-0005-0000-0000-0000AF3C0000}"/>
    <cellStyle name="Header1_2.1  NEW FTA passage prés BIS" xfId="15556" xr:uid="{00000000-0005-0000-0000-0000B03C0000}"/>
    <cellStyle name="Header2" xfId="15557" xr:uid="{00000000-0005-0000-0000-0000B13C0000}"/>
    <cellStyle name="Header2 10" xfId="15558" xr:uid="{00000000-0005-0000-0000-0000B23C0000}"/>
    <cellStyle name="Header2 10 2" xfId="15559" xr:uid="{00000000-0005-0000-0000-0000B33C0000}"/>
    <cellStyle name="Header2 10 3" xfId="15560" xr:uid="{00000000-0005-0000-0000-0000B43C0000}"/>
    <cellStyle name="Header2 10 4" xfId="15561" xr:uid="{00000000-0005-0000-0000-0000B53C0000}"/>
    <cellStyle name="Header2 10 5" xfId="15562" xr:uid="{00000000-0005-0000-0000-0000B63C0000}"/>
    <cellStyle name="Header2 10_2.1  NEW FTA passage prés BIS" xfId="15563" xr:uid="{00000000-0005-0000-0000-0000B73C0000}"/>
    <cellStyle name="Header2 11" xfId="15564" xr:uid="{00000000-0005-0000-0000-0000B83C0000}"/>
    <cellStyle name="Header2 11 2" xfId="15565" xr:uid="{00000000-0005-0000-0000-0000B93C0000}"/>
    <cellStyle name="Header2 11 3" xfId="15566" xr:uid="{00000000-0005-0000-0000-0000BA3C0000}"/>
    <cellStyle name="Header2 11 4" xfId="15567" xr:uid="{00000000-0005-0000-0000-0000BB3C0000}"/>
    <cellStyle name="Header2 11 5" xfId="15568" xr:uid="{00000000-0005-0000-0000-0000BC3C0000}"/>
    <cellStyle name="Header2 11_2.1  NEW FTA passage prés BIS" xfId="15569" xr:uid="{00000000-0005-0000-0000-0000BD3C0000}"/>
    <cellStyle name="Header2 12" xfId="15570" xr:uid="{00000000-0005-0000-0000-0000BE3C0000}"/>
    <cellStyle name="Header2 13" xfId="15571" xr:uid="{00000000-0005-0000-0000-0000BF3C0000}"/>
    <cellStyle name="Header2 14" xfId="15572" xr:uid="{00000000-0005-0000-0000-0000C03C0000}"/>
    <cellStyle name="Header2 15" xfId="15573" xr:uid="{00000000-0005-0000-0000-0000C13C0000}"/>
    <cellStyle name="Header2 2" xfId="15574" xr:uid="{00000000-0005-0000-0000-0000C23C0000}"/>
    <cellStyle name="Header2 2 10" xfId="15575" xr:uid="{00000000-0005-0000-0000-0000C33C0000}"/>
    <cellStyle name="Header2 2 10 10" xfId="15576" xr:uid="{00000000-0005-0000-0000-0000C43C0000}"/>
    <cellStyle name="Header2 2 10 11" xfId="15577" xr:uid="{00000000-0005-0000-0000-0000C53C0000}"/>
    <cellStyle name="Header2 2 10 12" xfId="15578" xr:uid="{00000000-0005-0000-0000-0000C63C0000}"/>
    <cellStyle name="Header2 2 10 13" xfId="15579" xr:uid="{00000000-0005-0000-0000-0000C73C0000}"/>
    <cellStyle name="Header2 2 10 14" xfId="15580" xr:uid="{00000000-0005-0000-0000-0000C83C0000}"/>
    <cellStyle name="Header2 2 10 15" xfId="15581" xr:uid="{00000000-0005-0000-0000-0000C93C0000}"/>
    <cellStyle name="Header2 2 10 16" xfId="15582" xr:uid="{00000000-0005-0000-0000-0000CA3C0000}"/>
    <cellStyle name="Header2 2 10 17" xfId="15583" xr:uid="{00000000-0005-0000-0000-0000CB3C0000}"/>
    <cellStyle name="Header2 2 10 2" xfId="15584" xr:uid="{00000000-0005-0000-0000-0000CC3C0000}"/>
    <cellStyle name="Header2 2 10 2 2" xfId="15585" xr:uid="{00000000-0005-0000-0000-0000CD3C0000}"/>
    <cellStyle name="Header2 2 10 2_note 2_FTAResultat" xfId="15586" xr:uid="{00000000-0005-0000-0000-0000CE3C0000}"/>
    <cellStyle name="Header2 2 10 3" xfId="15587" xr:uid="{00000000-0005-0000-0000-0000CF3C0000}"/>
    <cellStyle name="Header2 2 10 3 2" xfId="15588" xr:uid="{00000000-0005-0000-0000-0000D03C0000}"/>
    <cellStyle name="Header2 2 10 3_note 2_FTAResultat" xfId="15589" xr:uid="{00000000-0005-0000-0000-0000D13C0000}"/>
    <cellStyle name="Header2 2 10 4" xfId="15590" xr:uid="{00000000-0005-0000-0000-0000D23C0000}"/>
    <cellStyle name="Header2 2 10 4 2" xfId="15591" xr:uid="{00000000-0005-0000-0000-0000D33C0000}"/>
    <cellStyle name="Header2 2 10 4_note 2_FTAResultat" xfId="15592" xr:uid="{00000000-0005-0000-0000-0000D43C0000}"/>
    <cellStyle name="Header2 2 10 5" xfId="15593" xr:uid="{00000000-0005-0000-0000-0000D53C0000}"/>
    <cellStyle name="Header2 2 10 5 2" xfId="15594" xr:uid="{00000000-0005-0000-0000-0000D63C0000}"/>
    <cellStyle name="Header2 2 10 6" xfId="15595" xr:uid="{00000000-0005-0000-0000-0000D73C0000}"/>
    <cellStyle name="Header2 2 10 7" xfId="15596" xr:uid="{00000000-0005-0000-0000-0000D83C0000}"/>
    <cellStyle name="Header2 2 10 8" xfId="15597" xr:uid="{00000000-0005-0000-0000-0000D93C0000}"/>
    <cellStyle name="Header2 2 10 9" xfId="15598" xr:uid="{00000000-0005-0000-0000-0000DA3C0000}"/>
    <cellStyle name="Header2 2 10_note 2_FTAResultat" xfId="15599" xr:uid="{00000000-0005-0000-0000-0000DB3C0000}"/>
    <cellStyle name="Header2 2 11" xfId="15600" xr:uid="{00000000-0005-0000-0000-0000DC3C0000}"/>
    <cellStyle name="Header2 2 11 10" xfId="15601" xr:uid="{00000000-0005-0000-0000-0000DD3C0000}"/>
    <cellStyle name="Header2 2 11 11" xfId="15602" xr:uid="{00000000-0005-0000-0000-0000DE3C0000}"/>
    <cellStyle name="Header2 2 11 12" xfId="15603" xr:uid="{00000000-0005-0000-0000-0000DF3C0000}"/>
    <cellStyle name="Header2 2 11 13" xfId="15604" xr:uid="{00000000-0005-0000-0000-0000E03C0000}"/>
    <cellStyle name="Header2 2 11 14" xfId="15605" xr:uid="{00000000-0005-0000-0000-0000E13C0000}"/>
    <cellStyle name="Header2 2 11 15" xfId="15606" xr:uid="{00000000-0005-0000-0000-0000E23C0000}"/>
    <cellStyle name="Header2 2 11 16" xfId="15607" xr:uid="{00000000-0005-0000-0000-0000E33C0000}"/>
    <cellStyle name="Header2 2 11 17" xfId="15608" xr:uid="{00000000-0005-0000-0000-0000E43C0000}"/>
    <cellStyle name="Header2 2 11 2" xfId="15609" xr:uid="{00000000-0005-0000-0000-0000E53C0000}"/>
    <cellStyle name="Header2 2 11 2 2" xfId="15610" xr:uid="{00000000-0005-0000-0000-0000E63C0000}"/>
    <cellStyle name="Header2 2 11 2_note 2_FTAResultat" xfId="15611" xr:uid="{00000000-0005-0000-0000-0000E73C0000}"/>
    <cellStyle name="Header2 2 11 3" xfId="15612" xr:uid="{00000000-0005-0000-0000-0000E83C0000}"/>
    <cellStyle name="Header2 2 11 3 2" xfId="15613" xr:uid="{00000000-0005-0000-0000-0000E93C0000}"/>
    <cellStyle name="Header2 2 11 3_note 2_FTAResultat" xfId="15614" xr:uid="{00000000-0005-0000-0000-0000EA3C0000}"/>
    <cellStyle name="Header2 2 11 4" xfId="15615" xr:uid="{00000000-0005-0000-0000-0000EB3C0000}"/>
    <cellStyle name="Header2 2 11 4 2" xfId="15616" xr:uid="{00000000-0005-0000-0000-0000EC3C0000}"/>
    <cellStyle name="Header2 2 11 4_note 2_FTAResultat" xfId="15617" xr:uid="{00000000-0005-0000-0000-0000ED3C0000}"/>
    <cellStyle name="Header2 2 11 5" xfId="15618" xr:uid="{00000000-0005-0000-0000-0000EE3C0000}"/>
    <cellStyle name="Header2 2 11 5 2" xfId="15619" xr:uid="{00000000-0005-0000-0000-0000EF3C0000}"/>
    <cellStyle name="Header2 2 11 6" xfId="15620" xr:uid="{00000000-0005-0000-0000-0000F03C0000}"/>
    <cellStyle name="Header2 2 11 7" xfId="15621" xr:uid="{00000000-0005-0000-0000-0000F13C0000}"/>
    <cellStyle name="Header2 2 11 8" xfId="15622" xr:uid="{00000000-0005-0000-0000-0000F23C0000}"/>
    <cellStyle name="Header2 2 11 9" xfId="15623" xr:uid="{00000000-0005-0000-0000-0000F33C0000}"/>
    <cellStyle name="Header2 2 11_note 2_FTAResultat" xfId="15624" xr:uid="{00000000-0005-0000-0000-0000F43C0000}"/>
    <cellStyle name="Header2 2 12" xfId="15625" xr:uid="{00000000-0005-0000-0000-0000F53C0000}"/>
    <cellStyle name="Header2 2 12 2" xfId="15626" xr:uid="{00000000-0005-0000-0000-0000F63C0000}"/>
    <cellStyle name="Header2 2 12 3" xfId="15627" xr:uid="{00000000-0005-0000-0000-0000F73C0000}"/>
    <cellStyle name="Header2 2 12 4" xfId="15628" xr:uid="{00000000-0005-0000-0000-0000F83C0000}"/>
    <cellStyle name="Header2 2 12 5" xfId="15629" xr:uid="{00000000-0005-0000-0000-0000F93C0000}"/>
    <cellStyle name="Header2 2 12 6" xfId="15630" xr:uid="{00000000-0005-0000-0000-0000FA3C0000}"/>
    <cellStyle name="Header2 2 12_note 2_FTAResultat" xfId="15631" xr:uid="{00000000-0005-0000-0000-0000FB3C0000}"/>
    <cellStyle name="Header2 2 13" xfId="15632" xr:uid="{00000000-0005-0000-0000-0000FC3C0000}"/>
    <cellStyle name="Header2 2 13 2" xfId="15633" xr:uid="{00000000-0005-0000-0000-0000FD3C0000}"/>
    <cellStyle name="Header2 2 13_note 2_FTAResultat" xfId="15634" xr:uid="{00000000-0005-0000-0000-0000FE3C0000}"/>
    <cellStyle name="Header2 2 14" xfId="15635" xr:uid="{00000000-0005-0000-0000-0000FF3C0000}"/>
    <cellStyle name="Header2 2 14 2" xfId="15636" xr:uid="{00000000-0005-0000-0000-0000003D0000}"/>
    <cellStyle name="Header2 2 14_note 2_FTAResultat" xfId="15637" xr:uid="{00000000-0005-0000-0000-0000013D0000}"/>
    <cellStyle name="Header2 2 15" xfId="15638" xr:uid="{00000000-0005-0000-0000-0000023D0000}"/>
    <cellStyle name="Header2 2 15 2" xfId="15639" xr:uid="{00000000-0005-0000-0000-0000033D0000}"/>
    <cellStyle name="Header2 2 15_note 2_FTAResultat" xfId="15640" xr:uid="{00000000-0005-0000-0000-0000043D0000}"/>
    <cellStyle name="Header2 2 16" xfId="15641" xr:uid="{00000000-0005-0000-0000-0000053D0000}"/>
    <cellStyle name="Header2 2 17" xfId="15642" xr:uid="{00000000-0005-0000-0000-0000063D0000}"/>
    <cellStyle name="Header2 2 18" xfId="15643" xr:uid="{00000000-0005-0000-0000-0000073D0000}"/>
    <cellStyle name="Header2 2 2" xfId="15644" xr:uid="{00000000-0005-0000-0000-0000083D0000}"/>
    <cellStyle name="Header2 2 2 10" xfId="15645" xr:uid="{00000000-0005-0000-0000-0000093D0000}"/>
    <cellStyle name="Header2 2 2 11" xfId="15646" xr:uid="{00000000-0005-0000-0000-00000A3D0000}"/>
    <cellStyle name="Header2 2 2 12" xfId="15647" xr:uid="{00000000-0005-0000-0000-00000B3D0000}"/>
    <cellStyle name="Header2 2 2 13" xfId="15648" xr:uid="{00000000-0005-0000-0000-00000C3D0000}"/>
    <cellStyle name="Header2 2 2 14" xfId="15649" xr:uid="{00000000-0005-0000-0000-00000D3D0000}"/>
    <cellStyle name="Header2 2 2 2" xfId="15650" xr:uid="{00000000-0005-0000-0000-00000E3D0000}"/>
    <cellStyle name="Header2 2 2 2 10" xfId="15651" xr:uid="{00000000-0005-0000-0000-00000F3D0000}"/>
    <cellStyle name="Header2 2 2 2 11" xfId="15652" xr:uid="{00000000-0005-0000-0000-0000103D0000}"/>
    <cellStyle name="Header2 2 2 2 12" xfId="15653" xr:uid="{00000000-0005-0000-0000-0000113D0000}"/>
    <cellStyle name="Header2 2 2 2 13" xfId="15654" xr:uid="{00000000-0005-0000-0000-0000123D0000}"/>
    <cellStyle name="Header2 2 2 2 14" xfId="15655" xr:uid="{00000000-0005-0000-0000-0000133D0000}"/>
    <cellStyle name="Header2 2 2 2 15" xfId="15656" xr:uid="{00000000-0005-0000-0000-0000143D0000}"/>
    <cellStyle name="Header2 2 2 2 16" xfId="15657" xr:uid="{00000000-0005-0000-0000-0000153D0000}"/>
    <cellStyle name="Header2 2 2 2 17" xfId="15658" xr:uid="{00000000-0005-0000-0000-0000163D0000}"/>
    <cellStyle name="Header2 2 2 2 2" xfId="15659" xr:uid="{00000000-0005-0000-0000-0000173D0000}"/>
    <cellStyle name="Header2 2 2 2 2 2" xfId="15660" xr:uid="{00000000-0005-0000-0000-0000183D0000}"/>
    <cellStyle name="Header2 2 2 2 2_note 2_FTAResultat" xfId="15661" xr:uid="{00000000-0005-0000-0000-0000193D0000}"/>
    <cellStyle name="Header2 2 2 2 3" xfId="15662" xr:uid="{00000000-0005-0000-0000-00001A3D0000}"/>
    <cellStyle name="Header2 2 2 2 3 2" xfId="15663" xr:uid="{00000000-0005-0000-0000-00001B3D0000}"/>
    <cellStyle name="Header2 2 2 2 3_note 2_FTAResultat" xfId="15664" xr:uid="{00000000-0005-0000-0000-00001C3D0000}"/>
    <cellStyle name="Header2 2 2 2 4" xfId="15665" xr:uid="{00000000-0005-0000-0000-00001D3D0000}"/>
    <cellStyle name="Header2 2 2 2 4 2" xfId="15666" xr:uid="{00000000-0005-0000-0000-00001E3D0000}"/>
    <cellStyle name="Header2 2 2 2 4_note 2_FTAResultat" xfId="15667" xr:uid="{00000000-0005-0000-0000-00001F3D0000}"/>
    <cellStyle name="Header2 2 2 2 5" xfId="15668" xr:uid="{00000000-0005-0000-0000-0000203D0000}"/>
    <cellStyle name="Header2 2 2 2 5 2" xfId="15669" xr:uid="{00000000-0005-0000-0000-0000213D0000}"/>
    <cellStyle name="Header2 2 2 2 6" xfId="15670" xr:uid="{00000000-0005-0000-0000-0000223D0000}"/>
    <cellStyle name="Header2 2 2 2 7" xfId="15671" xr:uid="{00000000-0005-0000-0000-0000233D0000}"/>
    <cellStyle name="Header2 2 2 2 8" xfId="15672" xr:uid="{00000000-0005-0000-0000-0000243D0000}"/>
    <cellStyle name="Header2 2 2 2 9" xfId="15673" xr:uid="{00000000-0005-0000-0000-0000253D0000}"/>
    <cellStyle name="Header2 2 2 2_note 2_FTAResultat" xfId="15674" xr:uid="{00000000-0005-0000-0000-0000263D0000}"/>
    <cellStyle name="Header2 2 2 3" xfId="15675" xr:uid="{00000000-0005-0000-0000-0000273D0000}"/>
    <cellStyle name="Header2 2 2 3 10" xfId="15676" xr:uid="{00000000-0005-0000-0000-0000283D0000}"/>
    <cellStyle name="Header2 2 2 3 11" xfId="15677" xr:uid="{00000000-0005-0000-0000-0000293D0000}"/>
    <cellStyle name="Header2 2 2 3 12" xfId="15678" xr:uid="{00000000-0005-0000-0000-00002A3D0000}"/>
    <cellStyle name="Header2 2 2 3 13" xfId="15679" xr:uid="{00000000-0005-0000-0000-00002B3D0000}"/>
    <cellStyle name="Header2 2 2 3 14" xfId="15680" xr:uid="{00000000-0005-0000-0000-00002C3D0000}"/>
    <cellStyle name="Header2 2 2 3 15" xfId="15681" xr:uid="{00000000-0005-0000-0000-00002D3D0000}"/>
    <cellStyle name="Header2 2 2 3 16" xfId="15682" xr:uid="{00000000-0005-0000-0000-00002E3D0000}"/>
    <cellStyle name="Header2 2 2 3 17" xfId="15683" xr:uid="{00000000-0005-0000-0000-00002F3D0000}"/>
    <cellStyle name="Header2 2 2 3 2" xfId="15684" xr:uid="{00000000-0005-0000-0000-0000303D0000}"/>
    <cellStyle name="Header2 2 2 3 2 2" xfId="15685" xr:uid="{00000000-0005-0000-0000-0000313D0000}"/>
    <cellStyle name="Header2 2 2 3 2_note 2_FTAResultat" xfId="15686" xr:uid="{00000000-0005-0000-0000-0000323D0000}"/>
    <cellStyle name="Header2 2 2 3 3" xfId="15687" xr:uid="{00000000-0005-0000-0000-0000333D0000}"/>
    <cellStyle name="Header2 2 2 3 3 2" xfId="15688" xr:uid="{00000000-0005-0000-0000-0000343D0000}"/>
    <cellStyle name="Header2 2 2 3 3_note 2_FTAResultat" xfId="15689" xr:uid="{00000000-0005-0000-0000-0000353D0000}"/>
    <cellStyle name="Header2 2 2 3 4" xfId="15690" xr:uid="{00000000-0005-0000-0000-0000363D0000}"/>
    <cellStyle name="Header2 2 2 3 4 2" xfId="15691" xr:uid="{00000000-0005-0000-0000-0000373D0000}"/>
    <cellStyle name="Header2 2 2 3 4_note 2_FTAResultat" xfId="15692" xr:uid="{00000000-0005-0000-0000-0000383D0000}"/>
    <cellStyle name="Header2 2 2 3 5" xfId="15693" xr:uid="{00000000-0005-0000-0000-0000393D0000}"/>
    <cellStyle name="Header2 2 2 3 5 2" xfId="15694" xr:uid="{00000000-0005-0000-0000-00003A3D0000}"/>
    <cellStyle name="Header2 2 2 3 6" xfId="15695" xr:uid="{00000000-0005-0000-0000-00003B3D0000}"/>
    <cellStyle name="Header2 2 2 3 7" xfId="15696" xr:uid="{00000000-0005-0000-0000-00003C3D0000}"/>
    <cellStyle name="Header2 2 2 3 8" xfId="15697" xr:uid="{00000000-0005-0000-0000-00003D3D0000}"/>
    <cellStyle name="Header2 2 2 3 9" xfId="15698" xr:uid="{00000000-0005-0000-0000-00003E3D0000}"/>
    <cellStyle name="Header2 2 2 3_note 2_FTAResultat" xfId="15699" xr:uid="{00000000-0005-0000-0000-00003F3D0000}"/>
    <cellStyle name="Header2 2 2 4" xfId="15700" xr:uid="{00000000-0005-0000-0000-0000403D0000}"/>
    <cellStyle name="Header2 2 2 4 10" xfId="15701" xr:uid="{00000000-0005-0000-0000-0000413D0000}"/>
    <cellStyle name="Header2 2 2 4 11" xfId="15702" xr:uid="{00000000-0005-0000-0000-0000423D0000}"/>
    <cellStyle name="Header2 2 2 4 12" xfId="15703" xr:uid="{00000000-0005-0000-0000-0000433D0000}"/>
    <cellStyle name="Header2 2 2 4 13" xfId="15704" xr:uid="{00000000-0005-0000-0000-0000443D0000}"/>
    <cellStyle name="Header2 2 2 4 14" xfId="15705" xr:uid="{00000000-0005-0000-0000-0000453D0000}"/>
    <cellStyle name="Header2 2 2 4 15" xfId="15706" xr:uid="{00000000-0005-0000-0000-0000463D0000}"/>
    <cellStyle name="Header2 2 2 4 16" xfId="15707" xr:uid="{00000000-0005-0000-0000-0000473D0000}"/>
    <cellStyle name="Header2 2 2 4 17" xfId="15708" xr:uid="{00000000-0005-0000-0000-0000483D0000}"/>
    <cellStyle name="Header2 2 2 4 2" xfId="15709" xr:uid="{00000000-0005-0000-0000-0000493D0000}"/>
    <cellStyle name="Header2 2 2 4 2 2" xfId="15710" xr:uid="{00000000-0005-0000-0000-00004A3D0000}"/>
    <cellStyle name="Header2 2 2 4 2_note 2_FTAResultat" xfId="15711" xr:uid="{00000000-0005-0000-0000-00004B3D0000}"/>
    <cellStyle name="Header2 2 2 4 3" xfId="15712" xr:uid="{00000000-0005-0000-0000-00004C3D0000}"/>
    <cellStyle name="Header2 2 2 4 3 2" xfId="15713" xr:uid="{00000000-0005-0000-0000-00004D3D0000}"/>
    <cellStyle name="Header2 2 2 4 3_note 2_FTAResultat" xfId="15714" xr:uid="{00000000-0005-0000-0000-00004E3D0000}"/>
    <cellStyle name="Header2 2 2 4 4" xfId="15715" xr:uid="{00000000-0005-0000-0000-00004F3D0000}"/>
    <cellStyle name="Header2 2 2 4 4 2" xfId="15716" xr:uid="{00000000-0005-0000-0000-0000503D0000}"/>
    <cellStyle name="Header2 2 2 4 4_note 2_FTAResultat" xfId="15717" xr:uid="{00000000-0005-0000-0000-0000513D0000}"/>
    <cellStyle name="Header2 2 2 4 5" xfId="15718" xr:uid="{00000000-0005-0000-0000-0000523D0000}"/>
    <cellStyle name="Header2 2 2 4 5 2" xfId="15719" xr:uid="{00000000-0005-0000-0000-0000533D0000}"/>
    <cellStyle name="Header2 2 2 4 6" xfId="15720" xr:uid="{00000000-0005-0000-0000-0000543D0000}"/>
    <cellStyle name="Header2 2 2 4 7" xfId="15721" xr:uid="{00000000-0005-0000-0000-0000553D0000}"/>
    <cellStyle name="Header2 2 2 4 8" xfId="15722" xr:uid="{00000000-0005-0000-0000-0000563D0000}"/>
    <cellStyle name="Header2 2 2 4 9" xfId="15723" xr:uid="{00000000-0005-0000-0000-0000573D0000}"/>
    <cellStyle name="Header2 2 2 4_note 2_FTAResultat" xfId="15724" xr:uid="{00000000-0005-0000-0000-0000583D0000}"/>
    <cellStyle name="Header2 2 2 5" xfId="15725" xr:uid="{00000000-0005-0000-0000-0000593D0000}"/>
    <cellStyle name="Header2 2 2 5 10" xfId="15726" xr:uid="{00000000-0005-0000-0000-00005A3D0000}"/>
    <cellStyle name="Header2 2 2 5 11" xfId="15727" xr:uid="{00000000-0005-0000-0000-00005B3D0000}"/>
    <cellStyle name="Header2 2 2 5 12" xfId="15728" xr:uid="{00000000-0005-0000-0000-00005C3D0000}"/>
    <cellStyle name="Header2 2 2 5 13" xfId="15729" xr:uid="{00000000-0005-0000-0000-00005D3D0000}"/>
    <cellStyle name="Header2 2 2 5 14" xfId="15730" xr:uid="{00000000-0005-0000-0000-00005E3D0000}"/>
    <cellStyle name="Header2 2 2 5 15" xfId="15731" xr:uid="{00000000-0005-0000-0000-00005F3D0000}"/>
    <cellStyle name="Header2 2 2 5 16" xfId="15732" xr:uid="{00000000-0005-0000-0000-0000603D0000}"/>
    <cellStyle name="Header2 2 2 5 17" xfId="15733" xr:uid="{00000000-0005-0000-0000-0000613D0000}"/>
    <cellStyle name="Header2 2 2 5 2" xfId="15734" xr:uid="{00000000-0005-0000-0000-0000623D0000}"/>
    <cellStyle name="Header2 2 2 5 2 2" xfId="15735" xr:uid="{00000000-0005-0000-0000-0000633D0000}"/>
    <cellStyle name="Header2 2 2 5 2_note 2_FTAResultat" xfId="15736" xr:uid="{00000000-0005-0000-0000-0000643D0000}"/>
    <cellStyle name="Header2 2 2 5 3" xfId="15737" xr:uid="{00000000-0005-0000-0000-0000653D0000}"/>
    <cellStyle name="Header2 2 2 5 3 2" xfId="15738" xr:uid="{00000000-0005-0000-0000-0000663D0000}"/>
    <cellStyle name="Header2 2 2 5 3_note 2_FTAResultat" xfId="15739" xr:uid="{00000000-0005-0000-0000-0000673D0000}"/>
    <cellStyle name="Header2 2 2 5 4" xfId="15740" xr:uid="{00000000-0005-0000-0000-0000683D0000}"/>
    <cellStyle name="Header2 2 2 5 4 2" xfId="15741" xr:uid="{00000000-0005-0000-0000-0000693D0000}"/>
    <cellStyle name="Header2 2 2 5 4_note 2_FTAResultat" xfId="15742" xr:uid="{00000000-0005-0000-0000-00006A3D0000}"/>
    <cellStyle name="Header2 2 2 5 5" xfId="15743" xr:uid="{00000000-0005-0000-0000-00006B3D0000}"/>
    <cellStyle name="Header2 2 2 5 5 2" xfId="15744" xr:uid="{00000000-0005-0000-0000-00006C3D0000}"/>
    <cellStyle name="Header2 2 2 5 6" xfId="15745" xr:uid="{00000000-0005-0000-0000-00006D3D0000}"/>
    <cellStyle name="Header2 2 2 5 7" xfId="15746" xr:uid="{00000000-0005-0000-0000-00006E3D0000}"/>
    <cellStyle name="Header2 2 2 5 8" xfId="15747" xr:uid="{00000000-0005-0000-0000-00006F3D0000}"/>
    <cellStyle name="Header2 2 2 5 9" xfId="15748" xr:uid="{00000000-0005-0000-0000-0000703D0000}"/>
    <cellStyle name="Header2 2 2 5_note 2_FTAResultat" xfId="15749" xr:uid="{00000000-0005-0000-0000-0000713D0000}"/>
    <cellStyle name="Header2 2 2 6" xfId="15750" xr:uid="{00000000-0005-0000-0000-0000723D0000}"/>
    <cellStyle name="Header2 2 2 6 2" xfId="15751" xr:uid="{00000000-0005-0000-0000-0000733D0000}"/>
    <cellStyle name="Header2 2 2 6_note 2_FTAResultat" xfId="15752" xr:uid="{00000000-0005-0000-0000-0000743D0000}"/>
    <cellStyle name="Header2 2 2 7" xfId="15753" xr:uid="{00000000-0005-0000-0000-0000753D0000}"/>
    <cellStyle name="Header2 2 2 7 2" xfId="15754" xr:uid="{00000000-0005-0000-0000-0000763D0000}"/>
    <cellStyle name="Header2 2 2 7_note 2_FTAResultat" xfId="15755" xr:uid="{00000000-0005-0000-0000-0000773D0000}"/>
    <cellStyle name="Header2 2 2 8" xfId="15756" xr:uid="{00000000-0005-0000-0000-0000783D0000}"/>
    <cellStyle name="Header2 2 2 8 2" xfId="15757" xr:uid="{00000000-0005-0000-0000-0000793D0000}"/>
    <cellStyle name="Header2 2 2 8_note 2_FTAResultat" xfId="15758" xr:uid="{00000000-0005-0000-0000-00007A3D0000}"/>
    <cellStyle name="Header2 2 2 9" xfId="15759" xr:uid="{00000000-0005-0000-0000-00007B3D0000}"/>
    <cellStyle name="Header2 2 2 9 2" xfId="15760" xr:uid="{00000000-0005-0000-0000-00007C3D0000}"/>
    <cellStyle name="Header2 2 2_2.1  NEW FTA passage prés BIS" xfId="15761" xr:uid="{00000000-0005-0000-0000-00007D3D0000}"/>
    <cellStyle name="Header2 2 3" xfId="15762" xr:uid="{00000000-0005-0000-0000-00007E3D0000}"/>
    <cellStyle name="Header2 2 3 10" xfId="15763" xr:uid="{00000000-0005-0000-0000-00007F3D0000}"/>
    <cellStyle name="Header2 2 3 11" xfId="15764" xr:uid="{00000000-0005-0000-0000-0000803D0000}"/>
    <cellStyle name="Header2 2 3 12" xfId="15765" xr:uid="{00000000-0005-0000-0000-0000813D0000}"/>
    <cellStyle name="Header2 2 3 13" xfId="15766" xr:uid="{00000000-0005-0000-0000-0000823D0000}"/>
    <cellStyle name="Header2 2 3 14" xfId="15767" xr:uid="{00000000-0005-0000-0000-0000833D0000}"/>
    <cellStyle name="Header2 2 3 2" xfId="15768" xr:uid="{00000000-0005-0000-0000-0000843D0000}"/>
    <cellStyle name="Header2 2 3 2 10" xfId="15769" xr:uid="{00000000-0005-0000-0000-0000853D0000}"/>
    <cellStyle name="Header2 2 3 2 11" xfId="15770" xr:uid="{00000000-0005-0000-0000-0000863D0000}"/>
    <cellStyle name="Header2 2 3 2 12" xfId="15771" xr:uid="{00000000-0005-0000-0000-0000873D0000}"/>
    <cellStyle name="Header2 2 3 2 13" xfId="15772" xr:uid="{00000000-0005-0000-0000-0000883D0000}"/>
    <cellStyle name="Header2 2 3 2 14" xfId="15773" xr:uid="{00000000-0005-0000-0000-0000893D0000}"/>
    <cellStyle name="Header2 2 3 2 15" xfId="15774" xr:uid="{00000000-0005-0000-0000-00008A3D0000}"/>
    <cellStyle name="Header2 2 3 2 16" xfId="15775" xr:uid="{00000000-0005-0000-0000-00008B3D0000}"/>
    <cellStyle name="Header2 2 3 2 17" xfId="15776" xr:uid="{00000000-0005-0000-0000-00008C3D0000}"/>
    <cellStyle name="Header2 2 3 2 2" xfId="15777" xr:uid="{00000000-0005-0000-0000-00008D3D0000}"/>
    <cellStyle name="Header2 2 3 2 2 2" xfId="15778" xr:uid="{00000000-0005-0000-0000-00008E3D0000}"/>
    <cellStyle name="Header2 2 3 2 2_note 2_FTAResultat" xfId="15779" xr:uid="{00000000-0005-0000-0000-00008F3D0000}"/>
    <cellStyle name="Header2 2 3 2 3" xfId="15780" xr:uid="{00000000-0005-0000-0000-0000903D0000}"/>
    <cellStyle name="Header2 2 3 2 3 2" xfId="15781" xr:uid="{00000000-0005-0000-0000-0000913D0000}"/>
    <cellStyle name="Header2 2 3 2 3_note 2_FTAResultat" xfId="15782" xr:uid="{00000000-0005-0000-0000-0000923D0000}"/>
    <cellStyle name="Header2 2 3 2 4" xfId="15783" xr:uid="{00000000-0005-0000-0000-0000933D0000}"/>
    <cellStyle name="Header2 2 3 2 4 2" xfId="15784" xr:uid="{00000000-0005-0000-0000-0000943D0000}"/>
    <cellStyle name="Header2 2 3 2 4_note 2_FTAResultat" xfId="15785" xr:uid="{00000000-0005-0000-0000-0000953D0000}"/>
    <cellStyle name="Header2 2 3 2 5" xfId="15786" xr:uid="{00000000-0005-0000-0000-0000963D0000}"/>
    <cellStyle name="Header2 2 3 2 5 2" xfId="15787" xr:uid="{00000000-0005-0000-0000-0000973D0000}"/>
    <cellStyle name="Header2 2 3 2 6" xfId="15788" xr:uid="{00000000-0005-0000-0000-0000983D0000}"/>
    <cellStyle name="Header2 2 3 2 7" xfId="15789" xr:uid="{00000000-0005-0000-0000-0000993D0000}"/>
    <cellStyle name="Header2 2 3 2 8" xfId="15790" xr:uid="{00000000-0005-0000-0000-00009A3D0000}"/>
    <cellStyle name="Header2 2 3 2 9" xfId="15791" xr:uid="{00000000-0005-0000-0000-00009B3D0000}"/>
    <cellStyle name="Header2 2 3 2_note 2_FTAResultat" xfId="15792" xr:uid="{00000000-0005-0000-0000-00009C3D0000}"/>
    <cellStyle name="Header2 2 3 3" xfId="15793" xr:uid="{00000000-0005-0000-0000-00009D3D0000}"/>
    <cellStyle name="Header2 2 3 3 10" xfId="15794" xr:uid="{00000000-0005-0000-0000-00009E3D0000}"/>
    <cellStyle name="Header2 2 3 3 11" xfId="15795" xr:uid="{00000000-0005-0000-0000-00009F3D0000}"/>
    <cellStyle name="Header2 2 3 3 12" xfId="15796" xr:uid="{00000000-0005-0000-0000-0000A03D0000}"/>
    <cellStyle name="Header2 2 3 3 13" xfId="15797" xr:uid="{00000000-0005-0000-0000-0000A13D0000}"/>
    <cellStyle name="Header2 2 3 3 14" xfId="15798" xr:uid="{00000000-0005-0000-0000-0000A23D0000}"/>
    <cellStyle name="Header2 2 3 3 15" xfId="15799" xr:uid="{00000000-0005-0000-0000-0000A33D0000}"/>
    <cellStyle name="Header2 2 3 3 16" xfId="15800" xr:uid="{00000000-0005-0000-0000-0000A43D0000}"/>
    <cellStyle name="Header2 2 3 3 17" xfId="15801" xr:uid="{00000000-0005-0000-0000-0000A53D0000}"/>
    <cellStyle name="Header2 2 3 3 2" xfId="15802" xr:uid="{00000000-0005-0000-0000-0000A63D0000}"/>
    <cellStyle name="Header2 2 3 3 2 2" xfId="15803" xr:uid="{00000000-0005-0000-0000-0000A73D0000}"/>
    <cellStyle name="Header2 2 3 3 2_note 2_FTAResultat" xfId="15804" xr:uid="{00000000-0005-0000-0000-0000A83D0000}"/>
    <cellStyle name="Header2 2 3 3 3" xfId="15805" xr:uid="{00000000-0005-0000-0000-0000A93D0000}"/>
    <cellStyle name="Header2 2 3 3 3 2" xfId="15806" xr:uid="{00000000-0005-0000-0000-0000AA3D0000}"/>
    <cellStyle name="Header2 2 3 3 3_note 2_FTAResultat" xfId="15807" xr:uid="{00000000-0005-0000-0000-0000AB3D0000}"/>
    <cellStyle name="Header2 2 3 3 4" xfId="15808" xr:uid="{00000000-0005-0000-0000-0000AC3D0000}"/>
    <cellStyle name="Header2 2 3 3 4 2" xfId="15809" xr:uid="{00000000-0005-0000-0000-0000AD3D0000}"/>
    <cellStyle name="Header2 2 3 3 4_note 2_FTAResultat" xfId="15810" xr:uid="{00000000-0005-0000-0000-0000AE3D0000}"/>
    <cellStyle name="Header2 2 3 3 5" xfId="15811" xr:uid="{00000000-0005-0000-0000-0000AF3D0000}"/>
    <cellStyle name="Header2 2 3 3 5 2" xfId="15812" xr:uid="{00000000-0005-0000-0000-0000B03D0000}"/>
    <cellStyle name="Header2 2 3 3 6" xfId="15813" xr:uid="{00000000-0005-0000-0000-0000B13D0000}"/>
    <cellStyle name="Header2 2 3 3 7" xfId="15814" xr:uid="{00000000-0005-0000-0000-0000B23D0000}"/>
    <cellStyle name="Header2 2 3 3 8" xfId="15815" xr:uid="{00000000-0005-0000-0000-0000B33D0000}"/>
    <cellStyle name="Header2 2 3 3 9" xfId="15816" xr:uid="{00000000-0005-0000-0000-0000B43D0000}"/>
    <cellStyle name="Header2 2 3 3_note 2_FTAResultat" xfId="15817" xr:uid="{00000000-0005-0000-0000-0000B53D0000}"/>
    <cellStyle name="Header2 2 3 4" xfId="15818" xr:uid="{00000000-0005-0000-0000-0000B63D0000}"/>
    <cellStyle name="Header2 2 3 4 10" xfId="15819" xr:uid="{00000000-0005-0000-0000-0000B73D0000}"/>
    <cellStyle name="Header2 2 3 4 11" xfId="15820" xr:uid="{00000000-0005-0000-0000-0000B83D0000}"/>
    <cellStyle name="Header2 2 3 4 12" xfId="15821" xr:uid="{00000000-0005-0000-0000-0000B93D0000}"/>
    <cellStyle name="Header2 2 3 4 13" xfId="15822" xr:uid="{00000000-0005-0000-0000-0000BA3D0000}"/>
    <cellStyle name="Header2 2 3 4 14" xfId="15823" xr:uid="{00000000-0005-0000-0000-0000BB3D0000}"/>
    <cellStyle name="Header2 2 3 4 15" xfId="15824" xr:uid="{00000000-0005-0000-0000-0000BC3D0000}"/>
    <cellStyle name="Header2 2 3 4 16" xfId="15825" xr:uid="{00000000-0005-0000-0000-0000BD3D0000}"/>
    <cellStyle name="Header2 2 3 4 17" xfId="15826" xr:uid="{00000000-0005-0000-0000-0000BE3D0000}"/>
    <cellStyle name="Header2 2 3 4 2" xfId="15827" xr:uid="{00000000-0005-0000-0000-0000BF3D0000}"/>
    <cellStyle name="Header2 2 3 4 2 2" xfId="15828" xr:uid="{00000000-0005-0000-0000-0000C03D0000}"/>
    <cellStyle name="Header2 2 3 4 2_note 2_FTAResultat" xfId="15829" xr:uid="{00000000-0005-0000-0000-0000C13D0000}"/>
    <cellStyle name="Header2 2 3 4 3" xfId="15830" xr:uid="{00000000-0005-0000-0000-0000C23D0000}"/>
    <cellStyle name="Header2 2 3 4 3 2" xfId="15831" xr:uid="{00000000-0005-0000-0000-0000C33D0000}"/>
    <cellStyle name="Header2 2 3 4 3_note 2_FTAResultat" xfId="15832" xr:uid="{00000000-0005-0000-0000-0000C43D0000}"/>
    <cellStyle name="Header2 2 3 4 4" xfId="15833" xr:uid="{00000000-0005-0000-0000-0000C53D0000}"/>
    <cellStyle name="Header2 2 3 4 4 2" xfId="15834" xr:uid="{00000000-0005-0000-0000-0000C63D0000}"/>
    <cellStyle name="Header2 2 3 4 4_note 2_FTAResultat" xfId="15835" xr:uid="{00000000-0005-0000-0000-0000C73D0000}"/>
    <cellStyle name="Header2 2 3 4 5" xfId="15836" xr:uid="{00000000-0005-0000-0000-0000C83D0000}"/>
    <cellStyle name="Header2 2 3 4 5 2" xfId="15837" xr:uid="{00000000-0005-0000-0000-0000C93D0000}"/>
    <cellStyle name="Header2 2 3 4 6" xfId="15838" xr:uid="{00000000-0005-0000-0000-0000CA3D0000}"/>
    <cellStyle name="Header2 2 3 4 7" xfId="15839" xr:uid="{00000000-0005-0000-0000-0000CB3D0000}"/>
    <cellStyle name="Header2 2 3 4 8" xfId="15840" xr:uid="{00000000-0005-0000-0000-0000CC3D0000}"/>
    <cellStyle name="Header2 2 3 4 9" xfId="15841" xr:uid="{00000000-0005-0000-0000-0000CD3D0000}"/>
    <cellStyle name="Header2 2 3 4_note 2_FTAResultat" xfId="15842" xr:uid="{00000000-0005-0000-0000-0000CE3D0000}"/>
    <cellStyle name="Header2 2 3 5" xfId="15843" xr:uid="{00000000-0005-0000-0000-0000CF3D0000}"/>
    <cellStyle name="Header2 2 3 5 10" xfId="15844" xr:uid="{00000000-0005-0000-0000-0000D03D0000}"/>
    <cellStyle name="Header2 2 3 5 11" xfId="15845" xr:uid="{00000000-0005-0000-0000-0000D13D0000}"/>
    <cellStyle name="Header2 2 3 5 12" xfId="15846" xr:uid="{00000000-0005-0000-0000-0000D23D0000}"/>
    <cellStyle name="Header2 2 3 5 13" xfId="15847" xr:uid="{00000000-0005-0000-0000-0000D33D0000}"/>
    <cellStyle name="Header2 2 3 5 14" xfId="15848" xr:uid="{00000000-0005-0000-0000-0000D43D0000}"/>
    <cellStyle name="Header2 2 3 5 15" xfId="15849" xr:uid="{00000000-0005-0000-0000-0000D53D0000}"/>
    <cellStyle name="Header2 2 3 5 16" xfId="15850" xr:uid="{00000000-0005-0000-0000-0000D63D0000}"/>
    <cellStyle name="Header2 2 3 5 17" xfId="15851" xr:uid="{00000000-0005-0000-0000-0000D73D0000}"/>
    <cellStyle name="Header2 2 3 5 2" xfId="15852" xr:uid="{00000000-0005-0000-0000-0000D83D0000}"/>
    <cellStyle name="Header2 2 3 5 2 2" xfId="15853" xr:uid="{00000000-0005-0000-0000-0000D93D0000}"/>
    <cellStyle name="Header2 2 3 5 2_note 2_FTAResultat" xfId="15854" xr:uid="{00000000-0005-0000-0000-0000DA3D0000}"/>
    <cellStyle name="Header2 2 3 5 3" xfId="15855" xr:uid="{00000000-0005-0000-0000-0000DB3D0000}"/>
    <cellStyle name="Header2 2 3 5 3 2" xfId="15856" xr:uid="{00000000-0005-0000-0000-0000DC3D0000}"/>
    <cellStyle name="Header2 2 3 5 3_note 2_FTAResultat" xfId="15857" xr:uid="{00000000-0005-0000-0000-0000DD3D0000}"/>
    <cellStyle name="Header2 2 3 5 4" xfId="15858" xr:uid="{00000000-0005-0000-0000-0000DE3D0000}"/>
    <cellStyle name="Header2 2 3 5 4 2" xfId="15859" xr:uid="{00000000-0005-0000-0000-0000DF3D0000}"/>
    <cellStyle name="Header2 2 3 5 4_note 2_FTAResultat" xfId="15860" xr:uid="{00000000-0005-0000-0000-0000E03D0000}"/>
    <cellStyle name="Header2 2 3 5 5" xfId="15861" xr:uid="{00000000-0005-0000-0000-0000E13D0000}"/>
    <cellStyle name="Header2 2 3 5 5 2" xfId="15862" xr:uid="{00000000-0005-0000-0000-0000E23D0000}"/>
    <cellStyle name="Header2 2 3 5 6" xfId="15863" xr:uid="{00000000-0005-0000-0000-0000E33D0000}"/>
    <cellStyle name="Header2 2 3 5 7" xfId="15864" xr:uid="{00000000-0005-0000-0000-0000E43D0000}"/>
    <cellStyle name="Header2 2 3 5 8" xfId="15865" xr:uid="{00000000-0005-0000-0000-0000E53D0000}"/>
    <cellStyle name="Header2 2 3 5 9" xfId="15866" xr:uid="{00000000-0005-0000-0000-0000E63D0000}"/>
    <cellStyle name="Header2 2 3 5_note 2_FTAResultat" xfId="15867" xr:uid="{00000000-0005-0000-0000-0000E73D0000}"/>
    <cellStyle name="Header2 2 3 6" xfId="15868" xr:uid="{00000000-0005-0000-0000-0000E83D0000}"/>
    <cellStyle name="Header2 2 3 6 2" xfId="15869" xr:uid="{00000000-0005-0000-0000-0000E93D0000}"/>
    <cellStyle name="Header2 2 3 6_note 2_FTAResultat" xfId="15870" xr:uid="{00000000-0005-0000-0000-0000EA3D0000}"/>
    <cellStyle name="Header2 2 3 7" xfId="15871" xr:uid="{00000000-0005-0000-0000-0000EB3D0000}"/>
    <cellStyle name="Header2 2 3 7 2" xfId="15872" xr:uid="{00000000-0005-0000-0000-0000EC3D0000}"/>
    <cellStyle name="Header2 2 3 7_note 2_FTAResultat" xfId="15873" xr:uid="{00000000-0005-0000-0000-0000ED3D0000}"/>
    <cellStyle name="Header2 2 3 8" xfId="15874" xr:uid="{00000000-0005-0000-0000-0000EE3D0000}"/>
    <cellStyle name="Header2 2 3 8 2" xfId="15875" xr:uid="{00000000-0005-0000-0000-0000EF3D0000}"/>
    <cellStyle name="Header2 2 3 8_note 2_FTAResultat" xfId="15876" xr:uid="{00000000-0005-0000-0000-0000F03D0000}"/>
    <cellStyle name="Header2 2 3 9" xfId="15877" xr:uid="{00000000-0005-0000-0000-0000F13D0000}"/>
    <cellStyle name="Header2 2 3 9 2" xfId="15878" xr:uid="{00000000-0005-0000-0000-0000F23D0000}"/>
    <cellStyle name="Header2 2 3_note 2_FTAResultat" xfId="15879" xr:uid="{00000000-0005-0000-0000-0000F33D0000}"/>
    <cellStyle name="Header2 2 4" xfId="15880" xr:uid="{00000000-0005-0000-0000-0000F43D0000}"/>
    <cellStyle name="Header2 2 4 10" xfId="15881" xr:uid="{00000000-0005-0000-0000-0000F53D0000}"/>
    <cellStyle name="Header2 2 4 11" xfId="15882" xr:uid="{00000000-0005-0000-0000-0000F63D0000}"/>
    <cellStyle name="Header2 2 4 12" xfId="15883" xr:uid="{00000000-0005-0000-0000-0000F73D0000}"/>
    <cellStyle name="Header2 2 4 13" xfId="15884" xr:uid="{00000000-0005-0000-0000-0000F83D0000}"/>
    <cellStyle name="Header2 2 4 14" xfId="15885" xr:uid="{00000000-0005-0000-0000-0000F93D0000}"/>
    <cellStyle name="Header2 2 4 2" xfId="15886" xr:uid="{00000000-0005-0000-0000-0000FA3D0000}"/>
    <cellStyle name="Header2 2 4 2 10" xfId="15887" xr:uid="{00000000-0005-0000-0000-0000FB3D0000}"/>
    <cellStyle name="Header2 2 4 2 11" xfId="15888" xr:uid="{00000000-0005-0000-0000-0000FC3D0000}"/>
    <cellStyle name="Header2 2 4 2 12" xfId="15889" xr:uid="{00000000-0005-0000-0000-0000FD3D0000}"/>
    <cellStyle name="Header2 2 4 2 13" xfId="15890" xr:uid="{00000000-0005-0000-0000-0000FE3D0000}"/>
    <cellStyle name="Header2 2 4 2 14" xfId="15891" xr:uid="{00000000-0005-0000-0000-0000FF3D0000}"/>
    <cellStyle name="Header2 2 4 2 15" xfId="15892" xr:uid="{00000000-0005-0000-0000-0000003E0000}"/>
    <cellStyle name="Header2 2 4 2 16" xfId="15893" xr:uid="{00000000-0005-0000-0000-0000013E0000}"/>
    <cellStyle name="Header2 2 4 2 17" xfId="15894" xr:uid="{00000000-0005-0000-0000-0000023E0000}"/>
    <cellStyle name="Header2 2 4 2 2" xfId="15895" xr:uid="{00000000-0005-0000-0000-0000033E0000}"/>
    <cellStyle name="Header2 2 4 2 2 2" xfId="15896" xr:uid="{00000000-0005-0000-0000-0000043E0000}"/>
    <cellStyle name="Header2 2 4 2 2_note 2_FTAResultat" xfId="15897" xr:uid="{00000000-0005-0000-0000-0000053E0000}"/>
    <cellStyle name="Header2 2 4 2 3" xfId="15898" xr:uid="{00000000-0005-0000-0000-0000063E0000}"/>
    <cellStyle name="Header2 2 4 2 3 2" xfId="15899" xr:uid="{00000000-0005-0000-0000-0000073E0000}"/>
    <cellStyle name="Header2 2 4 2 3_note 2_FTAResultat" xfId="15900" xr:uid="{00000000-0005-0000-0000-0000083E0000}"/>
    <cellStyle name="Header2 2 4 2 4" xfId="15901" xr:uid="{00000000-0005-0000-0000-0000093E0000}"/>
    <cellStyle name="Header2 2 4 2 4 2" xfId="15902" xr:uid="{00000000-0005-0000-0000-00000A3E0000}"/>
    <cellStyle name="Header2 2 4 2 4_note 2_FTAResultat" xfId="15903" xr:uid="{00000000-0005-0000-0000-00000B3E0000}"/>
    <cellStyle name="Header2 2 4 2 5" xfId="15904" xr:uid="{00000000-0005-0000-0000-00000C3E0000}"/>
    <cellStyle name="Header2 2 4 2 5 2" xfId="15905" xr:uid="{00000000-0005-0000-0000-00000D3E0000}"/>
    <cellStyle name="Header2 2 4 2 6" xfId="15906" xr:uid="{00000000-0005-0000-0000-00000E3E0000}"/>
    <cellStyle name="Header2 2 4 2 7" xfId="15907" xr:uid="{00000000-0005-0000-0000-00000F3E0000}"/>
    <cellStyle name="Header2 2 4 2 8" xfId="15908" xr:uid="{00000000-0005-0000-0000-0000103E0000}"/>
    <cellStyle name="Header2 2 4 2 9" xfId="15909" xr:uid="{00000000-0005-0000-0000-0000113E0000}"/>
    <cellStyle name="Header2 2 4 2_note 2_FTAResultat" xfId="15910" xr:uid="{00000000-0005-0000-0000-0000123E0000}"/>
    <cellStyle name="Header2 2 4 3" xfId="15911" xr:uid="{00000000-0005-0000-0000-0000133E0000}"/>
    <cellStyle name="Header2 2 4 3 10" xfId="15912" xr:uid="{00000000-0005-0000-0000-0000143E0000}"/>
    <cellStyle name="Header2 2 4 3 11" xfId="15913" xr:uid="{00000000-0005-0000-0000-0000153E0000}"/>
    <cellStyle name="Header2 2 4 3 12" xfId="15914" xr:uid="{00000000-0005-0000-0000-0000163E0000}"/>
    <cellStyle name="Header2 2 4 3 13" xfId="15915" xr:uid="{00000000-0005-0000-0000-0000173E0000}"/>
    <cellStyle name="Header2 2 4 3 14" xfId="15916" xr:uid="{00000000-0005-0000-0000-0000183E0000}"/>
    <cellStyle name="Header2 2 4 3 15" xfId="15917" xr:uid="{00000000-0005-0000-0000-0000193E0000}"/>
    <cellStyle name="Header2 2 4 3 16" xfId="15918" xr:uid="{00000000-0005-0000-0000-00001A3E0000}"/>
    <cellStyle name="Header2 2 4 3 17" xfId="15919" xr:uid="{00000000-0005-0000-0000-00001B3E0000}"/>
    <cellStyle name="Header2 2 4 3 2" xfId="15920" xr:uid="{00000000-0005-0000-0000-00001C3E0000}"/>
    <cellStyle name="Header2 2 4 3 2 2" xfId="15921" xr:uid="{00000000-0005-0000-0000-00001D3E0000}"/>
    <cellStyle name="Header2 2 4 3 2_note 2_FTAResultat" xfId="15922" xr:uid="{00000000-0005-0000-0000-00001E3E0000}"/>
    <cellStyle name="Header2 2 4 3 3" xfId="15923" xr:uid="{00000000-0005-0000-0000-00001F3E0000}"/>
    <cellStyle name="Header2 2 4 3 3 2" xfId="15924" xr:uid="{00000000-0005-0000-0000-0000203E0000}"/>
    <cellStyle name="Header2 2 4 3 3_note 2_FTAResultat" xfId="15925" xr:uid="{00000000-0005-0000-0000-0000213E0000}"/>
    <cellStyle name="Header2 2 4 3 4" xfId="15926" xr:uid="{00000000-0005-0000-0000-0000223E0000}"/>
    <cellStyle name="Header2 2 4 3 4 2" xfId="15927" xr:uid="{00000000-0005-0000-0000-0000233E0000}"/>
    <cellStyle name="Header2 2 4 3 4_note 2_FTAResultat" xfId="15928" xr:uid="{00000000-0005-0000-0000-0000243E0000}"/>
    <cellStyle name="Header2 2 4 3 5" xfId="15929" xr:uid="{00000000-0005-0000-0000-0000253E0000}"/>
    <cellStyle name="Header2 2 4 3 5 2" xfId="15930" xr:uid="{00000000-0005-0000-0000-0000263E0000}"/>
    <cellStyle name="Header2 2 4 3 6" xfId="15931" xr:uid="{00000000-0005-0000-0000-0000273E0000}"/>
    <cellStyle name="Header2 2 4 3 7" xfId="15932" xr:uid="{00000000-0005-0000-0000-0000283E0000}"/>
    <cellStyle name="Header2 2 4 3 8" xfId="15933" xr:uid="{00000000-0005-0000-0000-0000293E0000}"/>
    <cellStyle name="Header2 2 4 3 9" xfId="15934" xr:uid="{00000000-0005-0000-0000-00002A3E0000}"/>
    <cellStyle name="Header2 2 4 3_note 2_FTAResultat" xfId="15935" xr:uid="{00000000-0005-0000-0000-00002B3E0000}"/>
    <cellStyle name="Header2 2 4 4" xfId="15936" xr:uid="{00000000-0005-0000-0000-00002C3E0000}"/>
    <cellStyle name="Header2 2 4 4 10" xfId="15937" xr:uid="{00000000-0005-0000-0000-00002D3E0000}"/>
    <cellStyle name="Header2 2 4 4 11" xfId="15938" xr:uid="{00000000-0005-0000-0000-00002E3E0000}"/>
    <cellStyle name="Header2 2 4 4 12" xfId="15939" xr:uid="{00000000-0005-0000-0000-00002F3E0000}"/>
    <cellStyle name="Header2 2 4 4 13" xfId="15940" xr:uid="{00000000-0005-0000-0000-0000303E0000}"/>
    <cellStyle name="Header2 2 4 4 14" xfId="15941" xr:uid="{00000000-0005-0000-0000-0000313E0000}"/>
    <cellStyle name="Header2 2 4 4 15" xfId="15942" xr:uid="{00000000-0005-0000-0000-0000323E0000}"/>
    <cellStyle name="Header2 2 4 4 16" xfId="15943" xr:uid="{00000000-0005-0000-0000-0000333E0000}"/>
    <cellStyle name="Header2 2 4 4 17" xfId="15944" xr:uid="{00000000-0005-0000-0000-0000343E0000}"/>
    <cellStyle name="Header2 2 4 4 2" xfId="15945" xr:uid="{00000000-0005-0000-0000-0000353E0000}"/>
    <cellStyle name="Header2 2 4 4 2 2" xfId="15946" xr:uid="{00000000-0005-0000-0000-0000363E0000}"/>
    <cellStyle name="Header2 2 4 4 2_note 2_FTAResultat" xfId="15947" xr:uid="{00000000-0005-0000-0000-0000373E0000}"/>
    <cellStyle name="Header2 2 4 4 3" xfId="15948" xr:uid="{00000000-0005-0000-0000-0000383E0000}"/>
    <cellStyle name="Header2 2 4 4 3 2" xfId="15949" xr:uid="{00000000-0005-0000-0000-0000393E0000}"/>
    <cellStyle name="Header2 2 4 4 3_note 2_FTAResultat" xfId="15950" xr:uid="{00000000-0005-0000-0000-00003A3E0000}"/>
    <cellStyle name="Header2 2 4 4 4" xfId="15951" xr:uid="{00000000-0005-0000-0000-00003B3E0000}"/>
    <cellStyle name="Header2 2 4 4 4 2" xfId="15952" xr:uid="{00000000-0005-0000-0000-00003C3E0000}"/>
    <cellStyle name="Header2 2 4 4 4_note 2_FTAResultat" xfId="15953" xr:uid="{00000000-0005-0000-0000-00003D3E0000}"/>
    <cellStyle name="Header2 2 4 4 5" xfId="15954" xr:uid="{00000000-0005-0000-0000-00003E3E0000}"/>
    <cellStyle name="Header2 2 4 4 5 2" xfId="15955" xr:uid="{00000000-0005-0000-0000-00003F3E0000}"/>
    <cellStyle name="Header2 2 4 4 6" xfId="15956" xr:uid="{00000000-0005-0000-0000-0000403E0000}"/>
    <cellStyle name="Header2 2 4 4 7" xfId="15957" xr:uid="{00000000-0005-0000-0000-0000413E0000}"/>
    <cellStyle name="Header2 2 4 4 8" xfId="15958" xr:uid="{00000000-0005-0000-0000-0000423E0000}"/>
    <cellStyle name="Header2 2 4 4 9" xfId="15959" xr:uid="{00000000-0005-0000-0000-0000433E0000}"/>
    <cellStyle name="Header2 2 4 4_note 2_FTAResultat" xfId="15960" xr:uid="{00000000-0005-0000-0000-0000443E0000}"/>
    <cellStyle name="Header2 2 4 5" xfId="15961" xr:uid="{00000000-0005-0000-0000-0000453E0000}"/>
    <cellStyle name="Header2 2 4 5 10" xfId="15962" xr:uid="{00000000-0005-0000-0000-0000463E0000}"/>
    <cellStyle name="Header2 2 4 5 11" xfId="15963" xr:uid="{00000000-0005-0000-0000-0000473E0000}"/>
    <cellStyle name="Header2 2 4 5 12" xfId="15964" xr:uid="{00000000-0005-0000-0000-0000483E0000}"/>
    <cellStyle name="Header2 2 4 5 13" xfId="15965" xr:uid="{00000000-0005-0000-0000-0000493E0000}"/>
    <cellStyle name="Header2 2 4 5 14" xfId="15966" xr:uid="{00000000-0005-0000-0000-00004A3E0000}"/>
    <cellStyle name="Header2 2 4 5 15" xfId="15967" xr:uid="{00000000-0005-0000-0000-00004B3E0000}"/>
    <cellStyle name="Header2 2 4 5 16" xfId="15968" xr:uid="{00000000-0005-0000-0000-00004C3E0000}"/>
    <cellStyle name="Header2 2 4 5 17" xfId="15969" xr:uid="{00000000-0005-0000-0000-00004D3E0000}"/>
    <cellStyle name="Header2 2 4 5 2" xfId="15970" xr:uid="{00000000-0005-0000-0000-00004E3E0000}"/>
    <cellStyle name="Header2 2 4 5 2 2" xfId="15971" xr:uid="{00000000-0005-0000-0000-00004F3E0000}"/>
    <cellStyle name="Header2 2 4 5 2_note 2_FTAResultat" xfId="15972" xr:uid="{00000000-0005-0000-0000-0000503E0000}"/>
    <cellStyle name="Header2 2 4 5 3" xfId="15973" xr:uid="{00000000-0005-0000-0000-0000513E0000}"/>
    <cellStyle name="Header2 2 4 5 3 2" xfId="15974" xr:uid="{00000000-0005-0000-0000-0000523E0000}"/>
    <cellStyle name="Header2 2 4 5 3_note 2_FTAResultat" xfId="15975" xr:uid="{00000000-0005-0000-0000-0000533E0000}"/>
    <cellStyle name="Header2 2 4 5 4" xfId="15976" xr:uid="{00000000-0005-0000-0000-0000543E0000}"/>
    <cellStyle name="Header2 2 4 5 4 2" xfId="15977" xr:uid="{00000000-0005-0000-0000-0000553E0000}"/>
    <cellStyle name="Header2 2 4 5 4_note 2_FTAResultat" xfId="15978" xr:uid="{00000000-0005-0000-0000-0000563E0000}"/>
    <cellStyle name="Header2 2 4 5 5" xfId="15979" xr:uid="{00000000-0005-0000-0000-0000573E0000}"/>
    <cellStyle name="Header2 2 4 5 5 2" xfId="15980" xr:uid="{00000000-0005-0000-0000-0000583E0000}"/>
    <cellStyle name="Header2 2 4 5 6" xfId="15981" xr:uid="{00000000-0005-0000-0000-0000593E0000}"/>
    <cellStyle name="Header2 2 4 5 7" xfId="15982" xr:uid="{00000000-0005-0000-0000-00005A3E0000}"/>
    <cellStyle name="Header2 2 4 5 8" xfId="15983" xr:uid="{00000000-0005-0000-0000-00005B3E0000}"/>
    <cellStyle name="Header2 2 4 5 9" xfId="15984" xr:uid="{00000000-0005-0000-0000-00005C3E0000}"/>
    <cellStyle name="Header2 2 4 5_note 2_FTAResultat" xfId="15985" xr:uid="{00000000-0005-0000-0000-00005D3E0000}"/>
    <cellStyle name="Header2 2 4 6" xfId="15986" xr:uid="{00000000-0005-0000-0000-00005E3E0000}"/>
    <cellStyle name="Header2 2 4 6 2" xfId="15987" xr:uid="{00000000-0005-0000-0000-00005F3E0000}"/>
    <cellStyle name="Header2 2 4 6_note 2_FTAResultat" xfId="15988" xr:uid="{00000000-0005-0000-0000-0000603E0000}"/>
    <cellStyle name="Header2 2 4 7" xfId="15989" xr:uid="{00000000-0005-0000-0000-0000613E0000}"/>
    <cellStyle name="Header2 2 4 7 2" xfId="15990" xr:uid="{00000000-0005-0000-0000-0000623E0000}"/>
    <cellStyle name="Header2 2 4 7_note 2_FTAResultat" xfId="15991" xr:uid="{00000000-0005-0000-0000-0000633E0000}"/>
    <cellStyle name="Header2 2 4 8" xfId="15992" xr:uid="{00000000-0005-0000-0000-0000643E0000}"/>
    <cellStyle name="Header2 2 4 8 2" xfId="15993" xr:uid="{00000000-0005-0000-0000-0000653E0000}"/>
    <cellStyle name="Header2 2 4 8_note 2_FTAResultat" xfId="15994" xr:uid="{00000000-0005-0000-0000-0000663E0000}"/>
    <cellStyle name="Header2 2 4 9" xfId="15995" xr:uid="{00000000-0005-0000-0000-0000673E0000}"/>
    <cellStyle name="Header2 2 4 9 2" xfId="15996" xr:uid="{00000000-0005-0000-0000-0000683E0000}"/>
    <cellStyle name="Header2 2 4_note 2_FTAResultat" xfId="15997" xr:uid="{00000000-0005-0000-0000-0000693E0000}"/>
    <cellStyle name="Header2 2 5" xfId="15998" xr:uid="{00000000-0005-0000-0000-00006A3E0000}"/>
    <cellStyle name="Header2 2 5 10" xfId="15999" xr:uid="{00000000-0005-0000-0000-00006B3E0000}"/>
    <cellStyle name="Header2 2 5 11" xfId="16000" xr:uid="{00000000-0005-0000-0000-00006C3E0000}"/>
    <cellStyle name="Header2 2 5 12" xfId="16001" xr:uid="{00000000-0005-0000-0000-00006D3E0000}"/>
    <cellStyle name="Header2 2 5 13" xfId="16002" xr:uid="{00000000-0005-0000-0000-00006E3E0000}"/>
    <cellStyle name="Header2 2 5 14" xfId="16003" xr:uid="{00000000-0005-0000-0000-00006F3E0000}"/>
    <cellStyle name="Header2 2 5 2" xfId="16004" xr:uid="{00000000-0005-0000-0000-0000703E0000}"/>
    <cellStyle name="Header2 2 5 2 10" xfId="16005" xr:uid="{00000000-0005-0000-0000-0000713E0000}"/>
    <cellStyle name="Header2 2 5 2 11" xfId="16006" xr:uid="{00000000-0005-0000-0000-0000723E0000}"/>
    <cellStyle name="Header2 2 5 2 12" xfId="16007" xr:uid="{00000000-0005-0000-0000-0000733E0000}"/>
    <cellStyle name="Header2 2 5 2 13" xfId="16008" xr:uid="{00000000-0005-0000-0000-0000743E0000}"/>
    <cellStyle name="Header2 2 5 2 14" xfId="16009" xr:uid="{00000000-0005-0000-0000-0000753E0000}"/>
    <cellStyle name="Header2 2 5 2 15" xfId="16010" xr:uid="{00000000-0005-0000-0000-0000763E0000}"/>
    <cellStyle name="Header2 2 5 2 16" xfId="16011" xr:uid="{00000000-0005-0000-0000-0000773E0000}"/>
    <cellStyle name="Header2 2 5 2 17" xfId="16012" xr:uid="{00000000-0005-0000-0000-0000783E0000}"/>
    <cellStyle name="Header2 2 5 2 2" xfId="16013" xr:uid="{00000000-0005-0000-0000-0000793E0000}"/>
    <cellStyle name="Header2 2 5 2 2 2" xfId="16014" xr:uid="{00000000-0005-0000-0000-00007A3E0000}"/>
    <cellStyle name="Header2 2 5 2 2_note 2_FTAResultat" xfId="16015" xr:uid="{00000000-0005-0000-0000-00007B3E0000}"/>
    <cellStyle name="Header2 2 5 2 3" xfId="16016" xr:uid="{00000000-0005-0000-0000-00007C3E0000}"/>
    <cellStyle name="Header2 2 5 2 3 2" xfId="16017" xr:uid="{00000000-0005-0000-0000-00007D3E0000}"/>
    <cellStyle name="Header2 2 5 2 3_note 2_FTAResultat" xfId="16018" xr:uid="{00000000-0005-0000-0000-00007E3E0000}"/>
    <cellStyle name="Header2 2 5 2 4" xfId="16019" xr:uid="{00000000-0005-0000-0000-00007F3E0000}"/>
    <cellStyle name="Header2 2 5 2 4 2" xfId="16020" xr:uid="{00000000-0005-0000-0000-0000803E0000}"/>
    <cellStyle name="Header2 2 5 2 4_note 2_FTAResultat" xfId="16021" xr:uid="{00000000-0005-0000-0000-0000813E0000}"/>
    <cellStyle name="Header2 2 5 2 5" xfId="16022" xr:uid="{00000000-0005-0000-0000-0000823E0000}"/>
    <cellStyle name="Header2 2 5 2 5 2" xfId="16023" xr:uid="{00000000-0005-0000-0000-0000833E0000}"/>
    <cellStyle name="Header2 2 5 2 6" xfId="16024" xr:uid="{00000000-0005-0000-0000-0000843E0000}"/>
    <cellStyle name="Header2 2 5 2 7" xfId="16025" xr:uid="{00000000-0005-0000-0000-0000853E0000}"/>
    <cellStyle name="Header2 2 5 2 8" xfId="16026" xr:uid="{00000000-0005-0000-0000-0000863E0000}"/>
    <cellStyle name="Header2 2 5 2 9" xfId="16027" xr:uid="{00000000-0005-0000-0000-0000873E0000}"/>
    <cellStyle name="Header2 2 5 2_note 2_FTAResultat" xfId="16028" xr:uid="{00000000-0005-0000-0000-0000883E0000}"/>
    <cellStyle name="Header2 2 5 3" xfId="16029" xr:uid="{00000000-0005-0000-0000-0000893E0000}"/>
    <cellStyle name="Header2 2 5 3 10" xfId="16030" xr:uid="{00000000-0005-0000-0000-00008A3E0000}"/>
    <cellStyle name="Header2 2 5 3 11" xfId="16031" xr:uid="{00000000-0005-0000-0000-00008B3E0000}"/>
    <cellStyle name="Header2 2 5 3 12" xfId="16032" xr:uid="{00000000-0005-0000-0000-00008C3E0000}"/>
    <cellStyle name="Header2 2 5 3 13" xfId="16033" xr:uid="{00000000-0005-0000-0000-00008D3E0000}"/>
    <cellStyle name="Header2 2 5 3 14" xfId="16034" xr:uid="{00000000-0005-0000-0000-00008E3E0000}"/>
    <cellStyle name="Header2 2 5 3 15" xfId="16035" xr:uid="{00000000-0005-0000-0000-00008F3E0000}"/>
    <cellStyle name="Header2 2 5 3 16" xfId="16036" xr:uid="{00000000-0005-0000-0000-0000903E0000}"/>
    <cellStyle name="Header2 2 5 3 17" xfId="16037" xr:uid="{00000000-0005-0000-0000-0000913E0000}"/>
    <cellStyle name="Header2 2 5 3 2" xfId="16038" xr:uid="{00000000-0005-0000-0000-0000923E0000}"/>
    <cellStyle name="Header2 2 5 3 2 2" xfId="16039" xr:uid="{00000000-0005-0000-0000-0000933E0000}"/>
    <cellStyle name="Header2 2 5 3 2_note 2_FTAResultat" xfId="16040" xr:uid="{00000000-0005-0000-0000-0000943E0000}"/>
    <cellStyle name="Header2 2 5 3 3" xfId="16041" xr:uid="{00000000-0005-0000-0000-0000953E0000}"/>
    <cellStyle name="Header2 2 5 3 3 2" xfId="16042" xr:uid="{00000000-0005-0000-0000-0000963E0000}"/>
    <cellStyle name="Header2 2 5 3 3_note 2_FTAResultat" xfId="16043" xr:uid="{00000000-0005-0000-0000-0000973E0000}"/>
    <cellStyle name="Header2 2 5 3 4" xfId="16044" xr:uid="{00000000-0005-0000-0000-0000983E0000}"/>
    <cellStyle name="Header2 2 5 3 4 2" xfId="16045" xr:uid="{00000000-0005-0000-0000-0000993E0000}"/>
    <cellStyle name="Header2 2 5 3 4_note 2_FTAResultat" xfId="16046" xr:uid="{00000000-0005-0000-0000-00009A3E0000}"/>
    <cellStyle name="Header2 2 5 3 5" xfId="16047" xr:uid="{00000000-0005-0000-0000-00009B3E0000}"/>
    <cellStyle name="Header2 2 5 3 5 2" xfId="16048" xr:uid="{00000000-0005-0000-0000-00009C3E0000}"/>
    <cellStyle name="Header2 2 5 3 6" xfId="16049" xr:uid="{00000000-0005-0000-0000-00009D3E0000}"/>
    <cellStyle name="Header2 2 5 3 7" xfId="16050" xr:uid="{00000000-0005-0000-0000-00009E3E0000}"/>
    <cellStyle name="Header2 2 5 3 8" xfId="16051" xr:uid="{00000000-0005-0000-0000-00009F3E0000}"/>
    <cellStyle name="Header2 2 5 3 9" xfId="16052" xr:uid="{00000000-0005-0000-0000-0000A03E0000}"/>
    <cellStyle name="Header2 2 5 3_note 2_FTAResultat" xfId="16053" xr:uid="{00000000-0005-0000-0000-0000A13E0000}"/>
    <cellStyle name="Header2 2 5 4" xfId="16054" xr:uid="{00000000-0005-0000-0000-0000A23E0000}"/>
    <cellStyle name="Header2 2 5 4 10" xfId="16055" xr:uid="{00000000-0005-0000-0000-0000A33E0000}"/>
    <cellStyle name="Header2 2 5 4 11" xfId="16056" xr:uid="{00000000-0005-0000-0000-0000A43E0000}"/>
    <cellStyle name="Header2 2 5 4 12" xfId="16057" xr:uid="{00000000-0005-0000-0000-0000A53E0000}"/>
    <cellStyle name="Header2 2 5 4 13" xfId="16058" xr:uid="{00000000-0005-0000-0000-0000A63E0000}"/>
    <cellStyle name="Header2 2 5 4 14" xfId="16059" xr:uid="{00000000-0005-0000-0000-0000A73E0000}"/>
    <cellStyle name="Header2 2 5 4 15" xfId="16060" xr:uid="{00000000-0005-0000-0000-0000A83E0000}"/>
    <cellStyle name="Header2 2 5 4 16" xfId="16061" xr:uid="{00000000-0005-0000-0000-0000A93E0000}"/>
    <cellStyle name="Header2 2 5 4 17" xfId="16062" xr:uid="{00000000-0005-0000-0000-0000AA3E0000}"/>
    <cellStyle name="Header2 2 5 4 2" xfId="16063" xr:uid="{00000000-0005-0000-0000-0000AB3E0000}"/>
    <cellStyle name="Header2 2 5 4 2 2" xfId="16064" xr:uid="{00000000-0005-0000-0000-0000AC3E0000}"/>
    <cellStyle name="Header2 2 5 4 2_note 2_FTAResultat" xfId="16065" xr:uid="{00000000-0005-0000-0000-0000AD3E0000}"/>
    <cellStyle name="Header2 2 5 4 3" xfId="16066" xr:uid="{00000000-0005-0000-0000-0000AE3E0000}"/>
    <cellStyle name="Header2 2 5 4 3 2" xfId="16067" xr:uid="{00000000-0005-0000-0000-0000AF3E0000}"/>
    <cellStyle name="Header2 2 5 4 3_note 2_FTAResultat" xfId="16068" xr:uid="{00000000-0005-0000-0000-0000B03E0000}"/>
    <cellStyle name="Header2 2 5 4 4" xfId="16069" xr:uid="{00000000-0005-0000-0000-0000B13E0000}"/>
    <cellStyle name="Header2 2 5 4 4 2" xfId="16070" xr:uid="{00000000-0005-0000-0000-0000B23E0000}"/>
    <cellStyle name="Header2 2 5 4 4_note 2_FTAResultat" xfId="16071" xr:uid="{00000000-0005-0000-0000-0000B33E0000}"/>
    <cellStyle name="Header2 2 5 4 5" xfId="16072" xr:uid="{00000000-0005-0000-0000-0000B43E0000}"/>
    <cellStyle name="Header2 2 5 4 5 2" xfId="16073" xr:uid="{00000000-0005-0000-0000-0000B53E0000}"/>
    <cellStyle name="Header2 2 5 4 6" xfId="16074" xr:uid="{00000000-0005-0000-0000-0000B63E0000}"/>
    <cellStyle name="Header2 2 5 4 7" xfId="16075" xr:uid="{00000000-0005-0000-0000-0000B73E0000}"/>
    <cellStyle name="Header2 2 5 4 8" xfId="16076" xr:uid="{00000000-0005-0000-0000-0000B83E0000}"/>
    <cellStyle name="Header2 2 5 4 9" xfId="16077" xr:uid="{00000000-0005-0000-0000-0000B93E0000}"/>
    <cellStyle name="Header2 2 5 4_note 2_FTAResultat" xfId="16078" xr:uid="{00000000-0005-0000-0000-0000BA3E0000}"/>
    <cellStyle name="Header2 2 5 5" xfId="16079" xr:uid="{00000000-0005-0000-0000-0000BB3E0000}"/>
    <cellStyle name="Header2 2 5 5 10" xfId="16080" xr:uid="{00000000-0005-0000-0000-0000BC3E0000}"/>
    <cellStyle name="Header2 2 5 5 11" xfId="16081" xr:uid="{00000000-0005-0000-0000-0000BD3E0000}"/>
    <cellStyle name="Header2 2 5 5 12" xfId="16082" xr:uid="{00000000-0005-0000-0000-0000BE3E0000}"/>
    <cellStyle name="Header2 2 5 5 13" xfId="16083" xr:uid="{00000000-0005-0000-0000-0000BF3E0000}"/>
    <cellStyle name="Header2 2 5 5 14" xfId="16084" xr:uid="{00000000-0005-0000-0000-0000C03E0000}"/>
    <cellStyle name="Header2 2 5 5 15" xfId="16085" xr:uid="{00000000-0005-0000-0000-0000C13E0000}"/>
    <cellStyle name="Header2 2 5 5 16" xfId="16086" xr:uid="{00000000-0005-0000-0000-0000C23E0000}"/>
    <cellStyle name="Header2 2 5 5 17" xfId="16087" xr:uid="{00000000-0005-0000-0000-0000C33E0000}"/>
    <cellStyle name="Header2 2 5 5 2" xfId="16088" xr:uid="{00000000-0005-0000-0000-0000C43E0000}"/>
    <cellStyle name="Header2 2 5 5 2 2" xfId="16089" xr:uid="{00000000-0005-0000-0000-0000C53E0000}"/>
    <cellStyle name="Header2 2 5 5 2_note 2_FTAResultat" xfId="16090" xr:uid="{00000000-0005-0000-0000-0000C63E0000}"/>
    <cellStyle name="Header2 2 5 5 3" xfId="16091" xr:uid="{00000000-0005-0000-0000-0000C73E0000}"/>
    <cellStyle name="Header2 2 5 5 3 2" xfId="16092" xr:uid="{00000000-0005-0000-0000-0000C83E0000}"/>
    <cellStyle name="Header2 2 5 5 3_note 2_FTAResultat" xfId="16093" xr:uid="{00000000-0005-0000-0000-0000C93E0000}"/>
    <cellStyle name="Header2 2 5 5 4" xfId="16094" xr:uid="{00000000-0005-0000-0000-0000CA3E0000}"/>
    <cellStyle name="Header2 2 5 5 4 2" xfId="16095" xr:uid="{00000000-0005-0000-0000-0000CB3E0000}"/>
    <cellStyle name="Header2 2 5 5 4_note 2_FTAResultat" xfId="16096" xr:uid="{00000000-0005-0000-0000-0000CC3E0000}"/>
    <cellStyle name="Header2 2 5 5 5" xfId="16097" xr:uid="{00000000-0005-0000-0000-0000CD3E0000}"/>
    <cellStyle name="Header2 2 5 5 5 2" xfId="16098" xr:uid="{00000000-0005-0000-0000-0000CE3E0000}"/>
    <cellStyle name="Header2 2 5 5 6" xfId="16099" xr:uid="{00000000-0005-0000-0000-0000CF3E0000}"/>
    <cellStyle name="Header2 2 5 5 7" xfId="16100" xr:uid="{00000000-0005-0000-0000-0000D03E0000}"/>
    <cellStyle name="Header2 2 5 5 8" xfId="16101" xr:uid="{00000000-0005-0000-0000-0000D13E0000}"/>
    <cellStyle name="Header2 2 5 5 9" xfId="16102" xr:uid="{00000000-0005-0000-0000-0000D23E0000}"/>
    <cellStyle name="Header2 2 5 5_note 2_FTAResultat" xfId="16103" xr:uid="{00000000-0005-0000-0000-0000D33E0000}"/>
    <cellStyle name="Header2 2 5 6" xfId="16104" xr:uid="{00000000-0005-0000-0000-0000D43E0000}"/>
    <cellStyle name="Header2 2 5 6 2" xfId="16105" xr:uid="{00000000-0005-0000-0000-0000D53E0000}"/>
    <cellStyle name="Header2 2 5 6_note 2_FTAResultat" xfId="16106" xr:uid="{00000000-0005-0000-0000-0000D63E0000}"/>
    <cellStyle name="Header2 2 5 7" xfId="16107" xr:uid="{00000000-0005-0000-0000-0000D73E0000}"/>
    <cellStyle name="Header2 2 5 7 2" xfId="16108" xr:uid="{00000000-0005-0000-0000-0000D83E0000}"/>
    <cellStyle name="Header2 2 5 7_note 2_FTAResultat" xfId="16109" xr:uid="{00000000-0005-0000-0000-0000D93E0000}"/>
    <cellStyle name="Header2 2 5 8" xfId="16110" xr:uid="{00000000-0005-0000-0000-0000DA3E0000}"/>
    <cellStyle name="Header2 2 5 8 2" xfId="16111" xr:uid="{00000000-0005-0000-0000-0000DB3E0000}"/>
    <cellStyle name="Header2 2 5 8_note 2_FTAResultat" xfId="16112" xr:uid="{00000000-0005-0000-0000-0000DC3E0000}"/>
    <cellStyle name="Header2 2 5 9" xfId="16113" xr:uid="{00000000-0005-0000-0000-0000DD3E0000}"/>
    <cellStyle name="Header2 2 5 9 2" xfId="16114" xr:uid="{00000000-0005-0000-0000-0000DE3E0000}"/>
    <cellStyle name="Header2 2 5_note 2_FTAResultat" xfId="16115" xr:uid="{00000000-0005-0000-0000-0000DF3E0000}"/>
    <cellStyle name="Header2 2 6" xfId="16116" xr:uid="{00000000-0005-0000-0000-0000E03E0000}"/>
    <cellStyle name="Header2 2 6 10" xfId="16117" xr:uid="{00000000-0005-0000-0000-0000E13E0000}"/>
    <cellStyle name="Header2 2 6 11" xfId="16118" xr:uid="{00000000-0005-0000-0000-0000E23E0000}"/>
    <cellStyle name="Header2 2 6 12" xfId="16119" xr:uid="{00000000-0005-0000-0000-0000E33E0000}"/>
    <cellStyle name="Header2 2 6 13" xfId="16120" xr:uid="{00000000-0005-0000-0000-0000E43E0000}"/>
    <cellStyle name="Header2 2 6 2" xfId="16121" xr:uid="{00000000-0005-0000-0000-0000E53E0000}"/>
    <cellStyle name="Header2 2 6 2 10" xfId="16122" xr:uid="{00000000-0005-0000-0000-0000E63E0000}"/>
    <cellStyle name="Header2 2 6 2 11" xfId="16123" xr:uid="{00000000-0005-0000-0000-0000E73E0000}"/>
    <cellStyle name="Header2 2 6 2 12" xfId="16124" xr:uid="{00000000-0005-0000-0000-0000E83E0000}"/>
    <cellStyle name="Header2 2 6 2 13" xfId="16125" xr:uid="{00000000-0005-0000-0000-0000E93E0000}"/>
    <cellStyle name="Header2 2 6 2 14" xfId="16126" xr:uid="{00000000-0005-0000-0000-0000EA3E0000}"/>
    <cellStyle name="Header2 2 6 2 15" xfId="16127" xr:uid="{00000000-0005-0000-0000-0000EB3E0000}"/>
    <cellStyle name="Header2 2 6 2 16" xfId="16128" xr:uid="{00000000-0005-0000-0000-0000EC3E0000}"/>
    <cellStyle name="Header2 2 6 2 17" xfId="16129" xr:uid="{00000000-0005-0000-0000-0000ED3E0000}"/>
    <cellStyle name="Header2 2 6 2 2" xfId="16130" xr:uid="{00000000-0005-0000-0000-0000EE3E0000}"/>
    <cellStyle name="Header2 2 6 2 2 2" xfId="16131" xr:uid="{00000000-0005-0000-0000-0000EF3E0000}"/>
    <cellStyle name="Header2 2 6 2 2_note 2_FTAResultat" xfId="16132" xr:uid="{00000000-0005-0000-0000-0000F03E0000}"/>
    <cellStyle name="Header2 2 6 2 3" xfId="16133" xr:uid="{00000000-0005-0000-0000-0000F13E0000}"/>
    <cellStyle name="Header2 2 6 2 3 2" xfId="16134" xr:uid="{00000000-0005-0000-0000-0000F23E0000}"/>
    <cellStyle name="Header2 2 6 2 3_note 2_FTAResultat" xfId="16135" xr:uid="{00000000-0005-0000-0000-0000F33E0000}"/>
    <cellStyle name="Header2 2 6 2 4" xfId="16136" xr:uid="{00000000-0005-0000-0000-0000F43E0000}"/>
    <cellStyle name="Header2 2 6 2 4 2" xfId="16137" xr:uid="{00000000-0005-0000-0000-0000F53E0000}"/>
    <cellStyle name="Header2 2 6 2 4_note 2_FTAResultat" xfId="16138" xr:uid="{00000000-0005-0000-0000-0000F63E0000}"/>
    <cellStyle name="Header2 2 6 2 5" xfId="16139" xr:uid="{00000000-0005-0000-0000-0000F73E0000}"/>
    <cellStyle name="Header2 2 6 2 5 2" xfId="16140" xr:uid="{00000000-0005-0000-0000-0000F83E0000}"/>
    <cellStyle name="Header2 2 6 2 6" xfId="16141" xr:uid="{00000000-0005-0000-0000-0000F93E0000}"/>
    <cellStyle name="Header2 2 6 2 7" xfId="16142" xr:uid="{00000000-0005-0000-0000-0000FA3E0000}"/>
    <cellStyle name="Header2 2 6 2 8" xfId="16143" xr:uid="{00000000-0005-0000-0000-0000FB3E0000}"/>
    <cellStyle name="Header2 2 6 2 9" xfId="16144" xr:uid="{00000000-0005-0000-0000-0000FC3E0000}"/>
    <cellStyle name="Header2 2 6 2_note 2_FTAResultat" xfId="16145" xr:uid="{00000000-0005-0000-0000-0000FD3E0000}"/>
    <cellStyle name="Header2 2 6 3" xfId="16146" xr:uid="{00000000-0005-0000-0000-0000FE3E0000}"/>
    <cellStyle name="Header2 2 6 3 10" xfId="16147" xr:uid="{00000000-0005-0000-0000-0000FF3E0000}"/>
    <cellStyle name="Header2 2 6 3 11" xfId="16148" xr:uid="{00000000-0005-0000-0000-0000003F0000}"/>
    <cellStyle name="Header2 2 6 3 12" xfId="16149" xr:uid="{00000000-0005-0000-0000-0000013F0000}"/>
    <cellStyle name="Header2 2 6 3 13" xfId="16150" xr:uid="{00000000-0005-0000-0000-0000023F0000}"/>
    <cellStyle name="Header2 2 6 3 14" xfId="16151" xr:uid="{00000000-0005-0000-0000-0000033F0000}"/>
    <cellStyle name="Header2 2 6 3 15" xfId="16152" xr:uid="{00000000-0005-0000-0000-0000043F0000}"/>
    <cellStyle name="Header2 2 6 3 16" xfId="16153" xr:uid="{00000000-0005-0000-0000-0000053F0000}"/>
    <cellStyle name="Header2 2 6 3 17" xfId="16154" xr:uid="{00000000-0005-0000-0000-0000063F0000}"/>
    <cellStyle name="Header2 2 6 3 2" xfId="16155" xr:uid="{00000000-0005-0000-0000-0000073F0000}"/>
    <cellStyle name="Header2 2 6 3 2 2" xfId="16156" xr:uid="{00000000-0005-0000-0000-0000083F0000}"/>
    <cellStyle name="Header2 2 6 3 2_note 2_FTAResultat" xfId="16157" xr:uid="{00000000-0005-0000-0000-0000093F0000}"/>
    <cellStyle name="Header2 2 6 3 3" xfId="16158" xr:uid="{00000000-0005-0000-0000-00000A3F0000}"/>
    <cellStyle name="Header2 2 6 3 3 2" xfId="16159" xr:uid="{00000000-0005-0000-0000-00000B3F0000}"/>
    <cellStyle name="Header2 2 6 3 3_note 2_FTAResultat" xfId="16160" xr:uid="{00000000-0005-0000-0000-00000C3F0000}"/>
    <cellStyle name="Header2 2 6 3 4" xfId="16161" xr:uid="{00000000-0005-0000-0000-00000D3F0000}"/>
    <cellStyle name="Header2 2 6 3 4 2" xfId="16162" xr:uid="{00000000-0005-0000-0000-00000E3F0000}"/>
    <cellStyle name="Header2 2 6 3 4_note 2_FTAResultat" xfId="16163" xr:uid="{00000000-0005-0000-0000-00000F3F0000}"/>
    <cellStyle name="Header2 2 6 3 5" xfId="16164" xr:uid="{00000000-0005-0000-0000-0000103F0000}"/>
    <cellStyle name="Header2 2 6 3 5 2" xfId="16165" xr:uid="{00000000-0005-0000-0000-0000113F0000}"/>
    <cellStyle name="Header2 2 6 3 6" xfId="16166" xr:uid="{00000000-0005-0000-0000-0000123F0000}"/>
    <cellStyle name="Header2 2 6 3 7" xfId="16167" xr:uid="{00000000-0005-0000-0000-0000133F0000}"/>
    <cellStyle name="Header2 2 6 3 8" xfId="16168" xr:uid="{00000000-0005-0000-0000-0000143F0000}"/>
    <cellStyle name="Header2 2 6 3 9" xfId="16169" xr:uid="{00000000-0005-0000-0000-0000153F0000}"/>
    <cellStyle name="Header2 2 6 3_note 2_FTAResultat" xfId="16170" xr:uid="{00000000-0005-0000-0000-0000163F0000}"/>
    <cellStyle name="Header2 2 6 4" xfId="16171" xr:uid="{00000000-0005-0000-0000-0000173F0000}"/>
    <cellStyle name="Header2 2 6 4 10" xfId="16172" xr:uid="{00000000-0005-0000-0000-0000183F0000}"/>
    <cellStyle name="Header2 2 6 4 11" xfId="16173" xr:uid="{00000000-0005-0000-0000-0000193F0000}"/>
    <cellStyle name="Header2 2 6 4 12" xfId="16174" xr:uid="{00000000-0005-0000-0000-00001A3F0000}"/>
    <cellStyle name="Header2 2 6 4 13" xfId="16175" xr:uid="{00000000-0005-0000-0000-00001B3F0000}"/>
    <cellStyle name="Header2 2 6 4 14" xfId="16176" xr:uid="{00000000-0005-0000-0000-00001C3F0000}"/>
    <cellStyle name="Header2 2 6 4 15" xfId="16177" xr:uid="{00000000-0005-0000-0000-00001D3F0000}"/>
    <cellStyle name="Header2 2 6 4 16" xfId="16178" xr:uid="{00000000-0005-0000-0000-00001E3F0000}"/>
    <cellStyle name="Header2 2 6 4 17" xfId="16179" xr:uid="{00000000-0005-0000-0000-00001F3F0000}"/>
    <cellStyle name="Header2 2 6 4 2" xfId="16180" xr:uid="{00000000-0005-0000-0000-0000203F0000}"/>
    <cellStyle name="Header2 2 6 4 2 2" xfId="16181" xr:uid="{00000000-0005-0000-0000-0000213F0000}"/>
    <cellStyle name="Header2 2 6 4 2_note 2_FTAResultat" xfId="16182" xr:uid="{00000000-0005-0000-0000-0000223F0000}"/>
    <cellStyle name="Header2 2 6 4 3" xfId="16183" xr:uid="{00000000-0005-0000-0000-0000233F0000}"/>
    <cellStyle name="Header2 2 6 4 3 2" xfId="16184" xr:uid="{00000000-0005-0000-0000-0000243F0000}"/>
    <cellStyle name="Header2 2 6 4 3_note 2_FTAResultat" xfId="16185" xr:uid="{00000000-0005-0000-0000-0000253F0000}"/>
    <cellStyle name="Header2 2 6 4 4" xfId="16186" xr:uid="{00000000-0005-0000-0000-0000263F0000}"/>
    <cellStyle name="Header2 2 6 4 4 2" xfId="16187" xr:uid="{00000000-0005-0000-0000-0000273F0000}"/>
    <cellStyle name="Header2 2 6 4 4_note 2_FTAResultat" xfId="16188" xr:uid="{00000000-0005-0000-0000-0000283F0000}"/>
    <cellStyle name="Header2 2 6 4 5" xfId="16189" xr:uid="{00000000-0005-0000-0000-0000293F0000}"/>
    <cellStyle name="Header2 2 6 4 5 2" xfId="16190" xr:uid="{00000000-0005-0000-0000-00002A3F0000}"/>
    <cellStyle name="Header2 2 6 4 6" xfId="16191" xr:uid="{00000000-0005-0000-0000-00002B3F0000}"/>
    <cellStyle name="Header2 2 6 4 7" xfId="16192" xr:uid="{00000000-0005-0000-0000-00002C3F0000}"/>
    <cellStyle name="Header2 2 6 4 8" xfId="16193" xr:uid="{00000000-0005-0000-0000-00002D3F0000}"/>
    <cellStyle name="Header2 2 6 4 9" xfId="16194" xr:uid="{00000000-0005-0000-0000-00002E3F0000}"/>
    <cellStyle name="Header2 2 6 4_note 2_FTAResultat" xfId="16195" xr:uid="{00000000-0005-0000-0000-00002F3F0000}"/>
    <cellStyle name="Header2 2 6 5" xfId="16196" xr:uid="{00000000-0005-0000-0000-0000303F0000}"/>
    <cellStyle name="Header2 2 6 5 10" xfId="16197" xr:uid="{00000000-0005-0000-0000-0000313F0000}"/>
    <cellStyle name="Header2 2 6 5 11" xfId="16198" xr:uid="{00000000-0005-0000-0000-0000323F0000}"/>
    <cellStyle name="Header2 2 6 5 12" xfId="16199" xr:uid="{00000000-0005-0000-0000-0000333F0000}"/>
    <cellStyle name="Header2 2 6 5 13" xfId="16200" xr:uid="{00000000-0005-0000-0000-0000343F0000}"/>
    <cellStyle name="Header2 2 6 5 14" xfId="16201" xr:uid="{00000000-0005-0000-0000-0000353F0000}"/>
    <cellStyle name="Header2 2 6 5 15" xfId="16202" xr:uid="{00000000-0005-0000-0000-0000363F0000}"/>
    <cellStyle name="Header2 2 6 5 16" xfId="16203" xr:uid="{00000000-0005-0000-0000-0000373F0000}"/>
    <cellStyle name="Header2 2 6 5 17" xfId="16204" xr:uid="{00000000-0005-0000-0000-0000383F0000}"/>
    <cellStyle name="Header2 2 6 5 2" xfId="16205" xr:uid="{00000000-0005-0000-0000-0000393F0000}"/>
    <cellStyle name="Header2 2 6 5 2 2" xfId="16206" xr:uid="{00000000-0005-0000-0000-00003A3F0000}"/>
    <cellStyle name="Header2 2 6 5 2_note 2_FTAResultat" xfId="16207" xr:uid="{00000000-0005-0000-0000-00003B3F0000}"/>
    <cellStyle name="Header2 2 6 5 3" xfId="16208" xr:uid="{00000000-0005-0000-0000-00003C3F0000}"/>
    <cellStyle name="Header2 2 6 5 3 2" xfId="16209" xr:uid="{00000000-0005-0000-0000-00003D3F0000}"/>
    <cellStyle name="Header2 2 6 5 3_note 2_FTAResultat" xfId="16210" xr:uid="{00000000-0005-0000-0000-00003E3F0000}"/>
    <cellStyle name="Header2 2 6 5 4" xfId="16211" xr:uid="{00000000-0005-0000-0000-00003F3F0000}"/>
    <cellStyle name="Header2 2 6 5 4 2" xfId="16212" xr:uid="{00000000-0005-0000-0000-0000403F0000}"/>
    <cellStyle name="Header2 2 6 5 4_note 2_FTAResultat" xfId="16213" xr:uid="{00000000-0005-0000-0000-0000413F0000}"/>
    <cellStyle name="Header2 2 6 5 5" xfId="16214" xr:uid="{00000000-0005-0000-0000-0000423F0000}"/>
    <cellStyle name="Header2 2 6 5 5 2" xfId="16215" xr:uid="{00000000-0005-0000-0000-0000433F0000}"/>
    <cellStyle name="Header2 2 6 5 6" xfId="16216" xr:uid="{00000000-0005-0000-0000-0000443F0000}"/>
    <cellStyle name="Header2 2 6 5 7" xfId="16217" xr:uid="{00000000-0005-0000-0000-0000453F0000}"/>
    <cellStyle name="Header2 2 6 5 8" xfId="16218" xr:uid="{00000000-0005-0000-0000-0000463F0000}"/>
    <cellStyle name="Header2 2 6 5 9" xfId="16219" xr:uid="{00000000-0005-0000-0000-0000473F0000}"/>
    <cellStyle name="Header2 2 6 5_note 2_FTAResultat" xfId="16220" xr:uid="{00000000-0005-0000-0000-0000483F0000}"/>
    <cellStyle name="Header2 2 6 6" xfId="16221" xr:uid="{00000000-0005-0000-0000-0000493F0000}"/>
    <cellStyle name="Header2 2 6 6 2" xfId="16222" xr:uid="{00000000-0005-0000-0000-00004A3F0000}"/>
    <cellStyle name="Header2 2 6 6_note 2_FTAResultat" xfId="16223" xr:uid="{00000000-0005-0000-0000-00004B3F0000}"/>
    <cellStyle name="Header2 2 6 7" xfId="16224" xr:uid="{00000000-0005-0000-0000-00004C3F0000}"/>
    <cellStyle name="Header2 2 6 7 2" xfId="16225" xr:uid="{00000000-0005-0000-0000-00004D3F0000}"/>
    <cellStyle name="Header2 2 6 7_note 2_FTAResultat" xfId="16226" xr:uid="{00000000-0005-0000-0000-00004E3F0000}"/>
    <cellStyle name="Header2 2 6 8" xfId="16227" xr:uid="{00000000-0005-0000-0000-00004F3F0000}"/>
    <cellStyle name="Header2 2 6 8 2" xfId="16228" xr:uid="{00000000-0005-0000-0000-0000503F0000}"/>
    <cellStyle name="Header2 2 6 8_note 2_FTAResultat" xfId="16229" xr:uid="{00000000-0005-0000-0000-0000513F0000}"/>
    <cellStyle name="Header2 2 6 9" xfId="16230" xr:uid="{00000000-0005-0000-0000-0000523F0000}"/>
    <cellStyle name="Header2 2 6 9 2" xfId="16231" xr:uid="{00000000-0005-0000-0000-0000533F0000}"/>
    <cellStyle name="Header2 2 6_note 2_FTAResultat" xfId="16232" xr:uid="{00000000-0005-0000-0000-0000543F0000}"/>
    <cellStyle name="Header2 2 7" xfId="16233" xr:uid="{00000000-0005-0000-0000-0000553F0000}"/>
    <cellStyle name="Header2 2 7 10" xfId="16234" xr:uid="{00000000-0005-0000-0000-0000563F0000}"/>
    <cellStyle name="Header2 2 7 11" xfId="16235" xr:uid="{00000000-0005-0000-0000-0000573F0000}"/>
    <cellStyle name="Header2 2 7 12" xfId="16236" xr:uid="{00000000-0005-0000-0000-0000583F0000}"/>
    <cellStyle name="Header2 2 7 13" xfId="16237" xr:uid="{00000000-0005-0000-0000-0000593F0000}"/>
    <cellStyle name="Header2 2 7 14" xfId="16238" xr:uid="{00000000-0005-0000-0000-00005A3F0000}"/>
    <cellStyle name="Header2 2 7 2" xfId="16239" xr:uid="{00000000-0005-0000-0000-00005B3F0000}"/>
    <cellStyle name="Header2 2 7 2 10" xfId="16240" xr:uid="{00000000-0005-0000-0000-00005C3F0000}"/>
    <cellStyle name="Header2 2 7 2 11" xfId="16241" xr:uid="{00000000-0005-0000-0000-00005D3F0000}"/>
    <cellStyle name="Header2 2 7 2 12" xfId="16242" xr:uid="{00000000-0005-0000-0000-00005E3F0000}"/>
    <cellStyle name="Header2 2 7 2 13" xfId="16243" xr:uid="{00000000-0005-0000-0000-00005F3F0000}"/>
    <cellStyle name="Header2 2 7 2 14" xfId="16244" xr:uid="{00000000-0005-0000-0000-0000603F0000}"/>
    <cellStyle name="Header2 2 7 2 15" xfId="16245" xr:uid="{00000000-0005-0000-0000-0000613F0000}"/>
    <cellStyle name="Header2 2 7 2 16" xfId="16246" xr:uid="{00000000-0005-0000-0000-0000623F0000}"/>
    <cellStyle name="Header2 2 7 2 17" xfId="16247" xr:uid="{00000000-0005-0000-0000-0000633F0000}"/>
    <cellStyle name="Header2 2 7 2 2" xfId="16248" xr:uid="{00000000-0005-0000-0000-0000643F0000}"/>
    <cellStyle name="Header2 2 7 2 2 2" xfId="16249" xr:uid="{00000000-0005-0000-0000-0000653F0000}"/>
    <cellStyle name="Header2 2 7 2 2_note 2_FTAResultat" xfId="16250" xr:uid="{00000000-0005-0000-0000-0000663F0000}"/>
    <cellStyle name="Header2 2 7 2 3" xfId="16251" xr:uid="{00000000-0005-0000-0000-0000673F0000}"/>
    <cellStyle name="Header2 2 7 2 3 2" xfId="16252" xr:uid="{00000000-0005-0000-0000-0000683F0000}"/>
    <cellStyle name="Header2 2 7 2 3_note 2_FTAResultat" xfId="16253" xr:uid="{00000000-0005-0000-0000-0000693F0000}"/>
    <cellStyle name="Header2 2 7 2 4" xfId="16254" xr:uid="{00000000-0005-0000-0000-00006A3F0000}"/>
    <cellStyle name="Header2 2 7 2 4 2" xfId="16255" xr:uid="{00000000-0005-0000-0000-00006B3F0000}"/>
    <cellStyle name="Header2 2 7 2 4_note 2_FTAResultat" xfId="16256" xr:uid="{00000000-0005-0000-0000-00006C3F0000}"/>
    <cellStyle name="Header2 2 7 2 5" xfId="16257" xr:uid="{00000000-0005-0000-0000-00006D3F0000}"/>
    <cellStyle name="Header2 2 7 2 5 2" xfId="16258" xr:uid="{00000000-0005-0000-0000-00006E3F0000}"/>
    <cellStyle name="Header2 2 7 2 6" xfId="16259" xr:uid="{00000000-0005-0000-0000-00006F3F0000}"/>
    <cellStyle name="Header2 2 7 2 7" xfId="16260" xr:uid="{00000000-0005-0000-0000-0000703F0000}"/>
    <cellStyle name="Header2 2 7 2 8" xfId="16261" xr:uid="{00000000-0005-0000-0000-0000713F0000}"/>
    <cellStyle name="Header2 2 7 2 9" xfId="16262" xr:uid="{00000000-0005-0000-0000-0000723F0000}"/>
    <cellStyle name="Header2 2 7 2_note 2_FTAResultat" xfId="16263" xr:uid="{00000000-0005-0000-0000-0000733F0000}"/>
    <cellStyle name="Header2 2 7 3" xfId="16264" xr:uid="{00000000-0005-0000-0000-0000743F0000}"/>
    <cellStyle name="Header2 2 7 3 10" xfId="16265" xr:uid="{00000000-0005-0000-0000-0000753F0000}"/>
    <cellStyle name="Header2 2 7 3 11" xfId="16266" xr:uid="{00000000-0005-0000-0000-0000763F0000}"/>
    <cellStyle name="Header2 2 7 3 12" xfId="16267" xr:uid="{00000000-0005-0000-0000-0000773F0000}"/>
    <cellStyle name="Header2 2 7 3 13" xfId="16268" xr:uid="{00000000-0005-0000-0000-0000783F0000}"/>
    <cellStyle name="Header2 2 7 3 14" xfId="16269" xr:uid="{00000000-0005-0000-0000-0000793F0000}"/>
    <cellStyle name="Header2 2 7 3 15" xfId="16270" xr:uid="{00000000-0005-0000-0000-00007A3F0000}"/>
    <cellStyle name="Header2 2 7 3 16" xfId="16271" xr:uid="{00000000-0005-0000-0000-00007B3F0000}"/>
    <cellStyle name="Header2 2 7 3 17" xfId="16272" xr:uid="{00000000-0005-0000-0000-00007C3F0000}"/>
    <cellStyle name="Header2 2 7 3 2" xfId="16273" xr:uid="{00000000-0005-0000-0000-00007D3F0000}"/>
    <cellStyle name="Header2 2 7 3 2 2" xfId="16274" xr:uid="{00000000-0005-0000-0000-00007E3F0000}"/>
    <cellStyle name="Header2 2 7 3 2_note 2_FTAResultat" xfId="16275" xr:uid="{00000000-0005-0000-0000-00007F3F0000}"/>
    <cellStyle name="Header2 2 7 3 3" xfId="16276" xr:uid="{00000000-0005-0000-0000-0000803F0000}"/>
    <cellStyle name="Header2 2 7 3 3 2" xfId="16277" xr:uid="{00000000-0005-0000-0000-0000813F0000}"/>
    <cellStyle name="Header2 2 7 3 3_note 2_FTAResultat" xfId="16278" xr:uid="{00000000-0005-0000-0000-0000823F0000}"/>
    <cellStyle name="Header2 2 7 3 4" xfId="16279" xr:uid="{00000000-0005-0000-0000-0000833F0000}"/>
    <cellStyle name="Header2 2 7 3 4 2" xfId="16280" xr:uid="{00000000-0005-0000-0000-0000843F0000}"/>
    <cellStyle name="Header2 2 7 3 4_note 2_FTAResultat" xfId="16281" xr:uid="{00000000-0005-0000-0000-0000853F0000}"/>
    <cellStyle name="Header2 2 7 3 5" xfId="16282" xr:uid="{00000000-0005-0000-0000-0000863F0000}"/>
    <cellStyle name="Header2 2 7 3 5 2" xfId="16283" xr:uid="{00000000-0005-0000-0000-0000873F0000}"/>
    <cellStyle name="Header2 2 7 3 6" xfId="16284" xr:uid="{00000000-0005-0000-0000-0000883F0000}"/>
    <cellStyle name="Header2 2 7 3 7" xfId="16285" xr:uid="{00000000-0005-0000-0000-0000893F0000}"/>
    <cellStyle name="Header2 2 7 3 8" xfId="16286" xr:uid="{00000000-0005-0000-0000-00008A3F0000}"/>
    <cellStyle name="Header2 2 7 3 9" xfId="16287" xr:uid="{00000000-0005-0000-0000-00008B3F0000}"/>
    <cellStyle name="Header2 2 7 3_note 2_FTAResultat" xfId="16288" xr:uid="{00000000-0005-0000-0000-00008C3F0000}"/>
    <cellStyle name="Header2 2 7 4" xfId="16289" xr:uid="{00000000-0005-0000-0000-00008D3F0000}"/>
    <cellStyle name="Header2 2 7 4 10" xfId="16290" xr:uid="{00000000-0005-0000-0000-00008E3F0000}"/>
    <cellStyle name="Header2 2 7 4 11" xfId="16291" xr:uid="{00000000-0005-0000-0000-00008F3F0000}"/>
    <cellStyle name="Header2 2 7 4 12" xfId="16292" xr:uid="{00000000-0005-0000-0000-0000903F0000}"/>
    <cellStyle name="Header2 2 7 4 13" xfId="16293" xr:uid="{00000000-0005-0000-0000-0000913F0000}"/>
    <cellStyle name="Header2 2 7 4 14" xfId="16294" xr:uid="{00000000-0005-0000-0000-0000923F0000}"/>
    <cellStyle name="Header2 2 7 4 15" xfId="16295" xr:uid="{00000000-0005-0000-0000-0000933F0000}"/>
    <cellStyle name="Header2 2 7 4 16" xfId="16296" xr:uid="{00000000-0005-0000-0000-0000943F0000}"/>
    <cellStyle name="Header2 2 7 4 17" xfId="16297" xr:uid="{00000000-0005-0000-0000-0000953F0000}"/>
    <cellStyle name="Header2 2 7 4 2" xfId="16298" xr:uid="{00000000-0005-0000-0000-0000963F0000}"/>
    <cellStyle name="Header2 2 7 4 2 2" xfId="16299" xr:uid="{00000000-0005-0000-0000-0000973F0000}"/>
    <cellStyle name="Header2 2 7 4 2_note 2_FTAResultat" xfId="16300" xr:uid="{00000000-0005-0000-0000-0000983F0000}"/>
    <cellStyle name="Header2 2 7 4 3" xfId="16301" xr:uid="{00000000-0005-0000-0000-0000993F0000}"/>
    <cellStyle name="Header2 2 7 4 3 2" xfId="16302" xr:uid="{00000000-0005-0000-0000-00009A3F0000}"/>
    <cellStyle name="Header2 2 7 4 3_note 2_FTAResultat" xfId="16303" xr:uid="{00000000-0005-0000-0000-00009B3F0000}"/>
    <cellStyle name="Header2 2 7 4 4" xfId="16304" xr:uid="{00000000-0005-0000-0000-00009C3F0000}"/>
    <cellStyle name="Header2 2 7 4 4 2" xfId="16305" xr:uid="{00000000-0005-0000-0000-00009D3F0000}"/>
    <cellStyle name="Header2 2 7 4 4_note 2_FTAResultat" xfId="16306" xr:uid="{00000000-0005-0000-0000-00009E3F0000}"/>
    <cellStyle name="Header2 2 7 4 5" xfId="16307" xr:uid="{00000000-0005-0000-0000-00009F3F0000}"/>
    <cellStyle name="Header2 2 7 4 5 2" xfId="16308" xr:uid="{00000000-0005-0000-0000-0000A03F0000}"/>
    <cellStyle name="Header2 2 7 4 6" xfId="16309" xr:uid="{00000000-0005-0000-0000-0000A13F0000}"/>
    <cellStyle name="Header2 2 7 4 7" xfId="16310" xr:uid="{00000000-0005-0000-0000-0000A23F0000}"/>
    <cellStyle name="Header2 2 7 4 8" xfId="16311" xr:uid="{00000000-0005-0000-0000-0000A33F0000}"/>
    <cellStyle name="Header2 2 7 4 9" xfId="16312" xr:uid="{00000000-0005-0000-0000-0000A43F0000}"/>
    <cellStyle name="Header2 2 7 4_note 2_FTAResultat" xfId="16313" xr:uid="{00000000-0005-0000-0000-0000A53F0000}"/>
    <cellStyle name="Header2 2 7 5" xfId="16314" xr:uid="{00000000-0005-0000-0000-0000A63F0000}"/>
    <cellStyle name="Header2 2 7 5 10" xfId="16315" xr:uid="{00000000-0005-0000-0000-0000A73F0000}"/>
    <cellStyle name="Header2 2 7 5 11" xfId="16316" xr:uid="{00000000-0005-0000-0000-0000A83F0000}"/>
    <cellStyle name="Header2 2 7 5 12" xfId="16317" xr:uid="{00000000-0005-0000-0000-0000A93F0000}"/>
    <cellStyle name="Header2 2 7 5 13" xfId="16318" xr:uid="{00000000-0005-0000-0000-0000AA3F0000}"/>
    <cellStyle name="Header2 2 7 5 14" xfId="16319" xr:uid="{00000000-0005-0000-0000-0000AB3F0000}"/>
    <cellStyle name="Header2 2 7 5 15" xfId="16320" xr:uid="{00000000-0005-0000-0000-0000AC3F0000}"/>
    <cellStyle name="Header2 2 7 5 16" xfId="16321" xr:uid="{00000000-0005-0000-0000-0000AD3F0000}"/>
    <cellStyle name="Header2 2 7 5 17" xfId="16322" xr:uid="{00000000-0005-0000-0000-0000AE3F0000}"/>
    <cellStyle name="Header2 2 7 5 2" xfId="16323" xr:uid="{00000000-0005-0000-0000-0000AF3F0000}"/>
    <cellStyle name="Header2 2 7 5 2 2" xfId="16324" xr:uid="{00000000-0005-0000-0000-0000B03F0000}"/>
    <cellStyle name="Header2 2 7 5 2_note 2_FTAResultat" xfId="16325" xr:uid="{00000000-0005-0000-0000-0000B13F0000}"/>
    <cellStyle name="Header2 2 7 5 3" xfId="16326" xr:uid="{00000000-0005-0000-0000-0000B23F0000}"/>
    <cellStyle name="Header2 2 7 5 3 2" xfId="16327" xr:uid="{00000000-0005-0000-0000-0000B33F0000}"/>
    <cellStyle name="Header2 2 7 5 3_note 2_FTAResultat" xfId="16328" xr:uid="{00000000-0005-0000-0000-0000B43F0000}"/>
    <cellStyle name="Header2 2 7 5 4" xfId="16329" xr:uid="{00000000-0005-0000-0000-0000B53F0000}"/>
    <cellStyle name="Header2 2 7 5 4 2" xfId="16330" xr:uid="{00000000-0005-0000-0000-0000B63F0000}"/>
    <cellStyle name="Header2 2 7 5 4_note 2_FTAResultat" xfId="16331" xr:uid="{00000000-0005-0000-0000-0000B73F0000}"/>
    <cellStyle name="Header2 2 7 5 5" xfId="16332" xr:uid="{00000000-0005-0000-0000-0000B83F0000}"/>
    <cellStyle name="Header2 2 7 5 5 2" xfId="16333" xr:uid="{00000000-0005-0000-0000-0000B93F0000}"/>
    <cellStyle name="Header2 2 7 5 6" xfId="16334" xr:uid="{00000000-0005-0000-0000-0000BA3F0000}"/>
    <cellStyle name="Header2 2 7 5 7" xfId="16335" xr:uid="{00000000-0005-0000-0000-0000BB3F0000}"/>
    <cellStyle name="Header2 2 7 5 8" xfId="16336" xr:uid="{00000000-0005-0000-0000-0000BC3F0000}"/>
    <cellStyle name="Header2 2 7 5 9" xfId="16337" xr:uid="{00000000-0005-0000-0000-0000BD3F0000}"/>
    <cellStyle name="Header2 2 7 5_note 2_FTAResultat" xfId="16338" xr:uid="{00000000-0005-0000-0000-0000BE3F0000}"/>
    <cellStyle name="Header2 2 7 6" xfId="16339" xr:uid="{00000000-0005-0000-0000-0000BF3F0000}"/>
    <cellStyle name="Header2 2 7 6 2" xfId="16340" xr:uid="{00000000-0005-0000-0000-0000C03F0000}"/>
    <cellStyle name="Header2 2 7 6_note 2_FTAResultat" xfId="16341" xr:uid="{00000000-0005-0000-0000-0000C13F0000}"/>
    <cellStyle name="Header2 2 7 7" xfId="16342" xr:uid="{00000000-0005-0000-0000-0000C23F0000}"/>
    <cellStyle name="Header2 2 7 7 2" xfId="16343" xr:uid="{00000000-0005-0000-0000-0000C33F0000}"/>
    <cellStyle name="Header2 2 7 7_note 2_FTAResultat" xfId="16344" xr:uid="{00000000-0005-0000-0000-0000C43F0000}"/>
    <cellStyle name="Header2 2 7 8" xfId="16345" xr:uid="{00000000-0005-0000-0000-0000C53F0000}"/>
    <cellStyle name="Header2 2 7 8 2" xfId="16346" xr:uid="{00000000-0005-0000-0000-0000C63F0000}"/>
    <cellStyle name="Header2 2 7 8_note 2_FTAResultat" xfId="16347" xr:uid="{00000000-0005-0000-0000-0000C73F0000}"/>
    <cellStyle name="Header2 2 7 9" xfId="16348" xr:uid="{00000000-0005-0000-0000-0000C83F0000}"/>
    <cellStyle name="Header2 2 7 9 2" xfId="16349" xr:uid="{00000000-0005-0000-0000-0000C93F0000}"/>
    <cellStyle name="Header2 2 7_note 2_FTAResultat" xfId="16350" xr:uid="{00000000-0005-0000-0000-0000CA3F0000}"/>
    <cellStyle name="Header2 2 8" xfId="16351" xr:uid="{00000000-0005-0000-0000-0000CB3F0000}"/>
    <cellStyle name="Header2 2 8 10" xfId="16352" xr:uid="{00000000-0005-0000-0000-0000CC3F0000}"/>
    <cellStyle name="Header2 2 8 11" xfId="16353" xr:uid="{00000000-0005-0000-0000-0000CD3F0000}"/>
    <cellStyle name="Header2 2 8 12" xfId="16354" xr:uid="{00000000-0005-0000-0000-0000CE3F0000}"/>
    <cellStyle name="Header2 2 8 13" xfId="16355" xr:uid="{00000000-0005-0000-0000-0000CF3F0000}"/>
    <cellStyle name="Header2 2 8 14" xfId="16356" xr:uid="{00000000-0005-0000-0000-0000D03F0000}"/>
    <cellStyle name="Header2 2 8 15" xfId="16357" xr:uid="{00000000-0005-0000-0000-0000D13F0000}"/>
    <cellStyle name="Header2 2 8 16" xfId="16358" xr:uid="{00000000-0005-0000-0000-0000D23F0000}"/>
    <cellStyle name="Header2 2 8 17" xfId="16359" xr:uid="{00000000-0005-0000-0000-0000D33F0000}"/>
    <cellStyle name="Header2 2 8 2" xfId="16360" xr:uid="{00000000-0005-0000-0000-0000D43F0000}"/>
    <cellStyle name="Header2 2 8 2 2" xfId="16361" xr:uid="{00000000-0005-0000-0000-0000D53F0000}"/>
    <cellStyle name="Header2 2 8 2_note 2_FTAResultat" xfId="16362" xr:uid="{00000000-0005-0000-0000-0000D63F0000}"/>
    <cellStyle name="Header2 2 8 3" xfId="16363" xr:uid="{00000000-0005-0000-0000-0000D73F0000}"/>
    <cellStyle name="Header2 2 8 3 2" xfId="16364" xr:uid="{00000000-0005-0000-0000-0000D83F0000}"/>
    <cellStyle name="Header2 2 8 3_note 2_FTAResultat" xfId="16365" xr:uid="{00000000-0005-0000-0000-0000D93F0000}"/>
    <cellStyle name="Header2 2 8 4" xfId="16366" xr:uid="{00000000-0005-0000-0000-0000DA3F0000}"/>
    <cellStyle name="Header2 2 8 4 2" xfId="16367" xr:uid="{00000000-0005-0000-0000-0000DB3F0000}"/>
    <cellStyle name="Header2 2 8 4_note 2_FTAResultat" xfId="16368" xr:uid="{00000000-0005-0000-0000-0000DC3F0000}"/>
    <cellStyle name="Header2 2 8 5" xfId="16369" xr:uid="{00000000-0005-0000-0000-0000DD3F0000}"/>
    <cellStyle name="Header2 2 8 5 2" xfId="16370" xr:uid="{00000000-0005-0000-0000-0000DE3F0000}"/>
    <cellStyle name="Header2 2 8 6" xfId="16371" xr:uid="{00000000-0005-0000-0000-0000DF3F0000}"/>
    <cellStyle name="Header2 2 8 7" xfId="16372" xr:uid="{00000000-0005-0000-0000-0000E03F0000}"/>
    <cellStyle name="Header2 2 8 8" xfId="16373" xr:uid="{00000000-0005-0000-0000-0000E13F0000}"/>
    <cellStyle name="Header2 2 8 9" xfId="16374" xr:uid="{00000000-0005-0000-0000-0000E23F0000}"/>
    <cellStyle name="Header2 2 8_note 2_FTAResultat" xfId="16375" xr:uid="{00000000-0005-0000-0000-0000E33F0000}"/>
    <cellStyle name="Header2 2 9" xfId="16376" xr:uid="{00000000-0005-0000-0000-0000E43F0000}"/>
    <cellStyle name="Header2 2 9 10" xfId="16377" xr:uid="{00000000-0005-0000-0000-0000E53F0000}"/>
    <cellStyle name="Header2 2 9 11" xfId="16378" xr:uid="{00000000-0005-0000-0000-0000E63F0000}"/>
    <cellStyle name="Header2 2 9 12" xfId="16379" xr:uid="{00000000-0005-0000-0000-0000E73F0000}"/>
    <cellStyle name="Header2 2 9 13" xfId="16380" xr:uid="{00000000-0005-0000-0000-0000E83F0000}"/>
    <cellStyle name="Header2 2 9 14" xfId="16381" xr:uid="{00000000-0005-0000-0000-0000E93F0000}"/>
    <cellStyle name="Header2 2 9 15" xfId="16382" xr:uid="{00000000-0005-0000-0000-0000EA3F0000}"/>
    <cellStyle name="Header2 2 9 16" xfId="16383" xr:uid="{00000000-0005-0000-0000-0000EB3F0000}"/>
    <cellStyle name="Header2 2 9 17" xfId="16384" xr:uid="{00000000-0005-0000-0000-0000EC3F0000}"/>
    <cellStyle name="Header2 2 9 2" xfId="16385" xr:uid="{00000000-0005-0000-0000-0000ED3F0000}"/>
    <cellStyle name="Header2 2 9 2 2" xfId="16386" xr:uid="{00000000-0005-0000-0000-0000EE3F0000}"/>
    <cellStyle name="Header2 2 9 2_note 2_FTAResultat" xfId="16387" xr:uid="{00000000-0005-0000-0000-0000EF3F0000}"/>
    <cellStyle name="Header2 2 9 3" xfId="16388" xr:uid="{00000000-0005-0000-0000-0000F03F0000}"/>
    <cellStyle name="Header2 2 9 3 2" xfId="16389" xr:uid="{00000000-0005-0000-0000-0000F13F0000}"/>
    <cellStyle name="Header2 2 9 3_note 2_FTAResultat" xfId="16390" xr:uid="{00000000-0005-0000-0000-0000F23F0000}"/>
    <cellStyle name="Header2 2 9 4" xfId="16391" xr:uid="{00000000-0005-0000-0000-0000F33F0000}"/>
    <cellStyle name="Header2 2 9 4 2" xfId="16392" xr:uid="{00000000-0005-0000-0000-0000F43F0000}"/>
    <cellStyle name="Header2 2 9 4_note 2_FTAResultat" xfId="16393" xr:uid="{00000000-0005-0000-0000-0000F53F0000}"/>
    <cellStyle name="Header2 2 9 5" xfId="16394" xr:uid="{00000000-0005-0000-0000-0000F63F0000}"/>
    <cellStyle name="Header2 2 9 5 2" xfId="16395" xr:uid="{00000000-0005-0000-0000-0000F73F0000}"/>
    <cellStyle name="Header2 2 9 6" xfId="16396" xr:uid="{00000000-0005-0000-0000-0000F83F0000}"/>
    <cellStyle name="Header2 2 9 7" xfId="16397" xr:uid="{00000000-0005-0000-0000-0000F93F0000}"/>
    <cellStyle name="Header2 2 9 8" xfId="16398" xr:uid="{00000000-0005-0000-0000-0000FA3F0000}"/>
    <cellStyle name="Header2 2 9 9" xfId="16399" xr:uid="{00000000-0005-0000-0000-0000FB3F0000}"/>
    <cellStyle name="Header2 2 9_note 2_FTAResultat" xfId="16400" xr:uid="{00000000-0005-0000-0000-0000FC3F0000}"/>
    <cellStyle name="Header2 2_2.1  NEW FTA passage prés BIS" xfId="16401" xr:uid="{00000000-0005-0000-0000-0000FD3F0000}"/>
    <cellStyle name="Header2 3" xfId="16402" xr:uid="{00000000-0005-0000-0000-0000FE3F0000}"/>
    <cellStyle name="Header2 3 2" xfId="16403" xr:uid="{00000000-0005-0000-0000-0000FF3F0000}"/>
    <cellStyle name="Header2 3 2 2" xfId="16404" xr:uid="{00000000-0005-0000-0000-000000400000}"/>
    <cellStyle name="Header2 3 2 3" xfId="16405" xr:uid="{00000000-0005-0000-0000-000001400000}"/>
    <cellStyle name="Header2 3 2 4" xfId="16406" xr:uid="{00000000-0005-0000-0000-000002400000}"/>
    <cellStyle name="Header2 3 3" xfId="16407" xr:uid="{00000000-0005-0000-0000-000003400000}"/>
    <cellStyle name="Header2 3 3 2" xfId="16408" xr:uid="{00000000-0005-0000-0000-000004400000}"/>
    <cellStyle name="Header2 3 3 3" xfId="16409" xr:uid="{00000000-0005-0000-0000-000005400000}"/>
    <cellStyle name="Header2 3 3 4" xfId="16410" xr:uid="{00000000-0005-0000-0000-000006400000}"/>
    <cellStyle name="Header2 3 3 5" xfId="16411" xr:uid="{00000000-0005-0000-0000-000007400000}"/>
    <cellStyle name="Header2 3 3 6" xfId="16412" xr:uid="{00000000-0005-0000-0000-000008400000}"/>
    <cellStyle name="Header2 3 3 7" xfId="16413" xr:uid="{00000000-0005-0000-0000-000009400000}"/>
    <cellStyle name="Header2 3 4" xfId="16414" xr:uid="{00000000-0005-0000-0000-00000A400000}"/>
    <cellStyle name="Header2 3 5" xfId="16415" xr:uid="{00000000-0005-0000-0000-00000B400000}"/>
    <cellStyle name="Header2 3 6" xfId="16416" xr:uid="{00000000-0005-0000-0000-00000C400000}"/>
    <cellStyle name="Header2 3_2.1  NEW FTA passage prés BIS" xfId="16417" xr:uid="{00000000-0005-0000-0000-00000D400000}"/>
    <cellStyle name="Header2 4" xfId="16418" xr:uid="{00000000-0005-0000-0000-00000E400000}"/>
    <cellStyle name="Header2 4 2" xfId="16419" xr:uid="{00000000-0005-0000-0000-00000F400000}"/>
    <cellStyle name="Header2 4 2 2" xfId="16420" xr:uid="{00000000-0005-0000-0000-000010400000}"/>
    <cellStyle name="Header2 4 2 3" xfId="16421" xr:uid="{00000000-0005-0000-0000-000011400000}"/>
    <cellStyle name="Header2 4 2 4" xfId="16422" xr:uid="{00000000-0005-0000-0000-000012400000}"/>
    <cellStyle name="Header2 4 2 5" xfId="16423" xr:uid="{00000000-0005-0000-0000-000013400000}"/>
    <cellStyle name="Header2 4 2 6" xfId="16424" xr:uid="{00000000-0005-0000-0000-000014400000}"/>
    <cellStyle name="Header2 4 2 7" xfId="16425" xr:uid="{00000000-0005-0000-0000-000015400000}"/>
    <cellStyle name="Header2 4 3" xfId="16426" xr:uid="{00000000-0005-0000-0000-000016400000}"/>
    <cellStyle name="Header2 4 4" xfId="16427" xr:uid="{00000000-0005-0000-0000-000017400000}"/>
    <cellStyle name="Header2 4 5" xfId="16428" xr:uid="{00000000-0005-0000-0000-000018400000}"/>
    <cellStyle name="Header2 4_2.1  NEW FTA passage prés BIS" xfId="16429" xr:uid="{00000000-0005-0000-0000-000019400000}"/>
    <cellStyle name="Header2 5" xfId="16430" xr:uid="{00000000-0005-0000-0000-00001A400000}"/>
    <cellStyle name="Header2 5 2" xfId="16431" xr:uid="{00000000-0005-0000-0000-00001B400000}"/>
    <cellStyle name="Header2 5 3" xfId="16432" xr:uid="{00000000-0005-0000-0000-00001C400000}"/>
    <cellStyle name="Header2 5 4" xfId="16433" xr:uid="{00000000-0005-0000-0000-00001D400000}"/>
    <cellStyle name="Header2 5 5" xfId="16434" xr:uid="{00000000-0005-0000-0000-00001E400000}"/>
    <cellStyle name="Header2 5_2.1  NEW FTA passage prés BIS" xfId="16435" xr:uid="{00000000-0005-0000-0000-00001F400000}"/>
    <cellStyle name="Header2 6" xfId="16436" xr:uid="{00000000-0005-0000-0000-000020400000}"/>
    <cellStyle name="Header2 6 2" xfId="16437" xr:uid="{00000000-0005-0000-0000-000021400000}"/>
    <cellStyle name="Header2 6 3" xfId="16438" xr:uid="{00000000-0005-0000-0000-000022400000}"/>
    <cellStyle name="Header2 6 4" xfId="16439" xr:uid="{00000000-0005-0000-0000-000023400000}"/>
    <cellStyle name="Header2 6 5" xfId="16440" xr:uid="{00000000-0005-0000-0000-000024400000}"/>
    <cellStyle name="Header2 6_2.1  NEW FTA passage prés BIS" xfId="16441" xr:uid="{00000000-0005-0000-0000-000025400000}"/>
    <cellStyle name="Header2 7" xfId="16442" xr:uid="{00000000-0005-0000-0000-000026400000}"/>
    <cellStyle name="Header2 7 2" xfId="16443" xr:uid="{00000000-0005-0000-0000-000027400000}"/>
    <cellStyle name="Header2 7 3" xfId="16444" xr:uid="{00000000-0005-0000-0000-000028400000}"/>
    <cellStyle name="Header2 7 4" xfId="16445" xr:uid="{00000000-0005-0000-0000-000029400000}"/>
    <cellStyle name="Header2 7 5" xfId="16446" xr:uid="{00000000-0005-0000-0000-00002A400000}"/>
    <cellStyle name="Header2 7_2.1  NEW FTA passage prés BIS" xfId="16447" xr:uid="{00000000-0005-0000-0000-00002B400000}"/>
    <cellStyle name="Header2 8" xfId="16448" xr:uid="{00000000-0005-0000-0000-00002C400000}"/>
    <cellStyle name="Header2 8 2" xfId="16449" xr:uid="{00000000-0005-0000-0000-00002D400000}"/>
    <cellStyle name="Header2 8 3" xfId="16450" xr:uid="{00000000-0005-0000-0000-00002E400000}"/>
    <cellStyle name="Header2 8 4" xfId="16451" xr:uid="{00000000-0005-0000-0000-00002F400000}"/>
    <cellStyle name="Header2 8 5" xfId="16452" xr:uid="{00000000-0005-0000-0000-000030400000}"/>
    <cellStyle name="Header2 8_2.1  NEW FTA passage prés BIS" xfId="16453" xr:uid="{00000000-0005-0000-0000-000031400000}"/>
    <cellStyle name="Header2 9" xfId="16454" xr:uid="{00000000-0005-0000-0000-000032400000}"/>
    <cellStyle name="Header2 9 2" xfId="16455" xr:uid="{00000000-0005-0000-0000-000033400000}"/>
    <cellStyle name="Header2 9 3" xfId="16456" xr:uid="{00000000-0005-0000-0000-000034400000}"/>
    <cellStyle name="Header2 9 4" xfId="16457" xr:uid="{00000000-0005-0000-0000-000035400000}"/>
    <cellStyle name="Header2 9 5" xfId="16458" xr:uid="{00000000-0005-0000-0000-000036400000}"/>
    <cellStyle name="Header2 9_2.1  NEW FTA passage prés BIS" xfId="16459" xr:uid="{00000000-0005-0000-0000-000037400000}"/>
    <cellStyle name="Header2_2.1  NEW FTA passage prés BIS" xfId="16460" xr:uid="{00000000-0005-0000-0000-000038400000}"/>
    <cellStyle name="Heading 1" xfId="16461" xr:uid="{00000000-0005-0000-0000-000039400000}"/>
    <cellStyle name="Heading 1 2" xfId="16462" xr:uid="{00000000-0005-0000-0000-00003A400000}"/>
    <cellStyle name="Heading 1 2 2" xfId="16463" xr:uid="{00000000-0005-0000-0000-00003B400000}"/>
    <cellStyle name="Heading 1 2_note 2_FTAResultat" xfId="16464" xr:uid="{00000000-0005-0000-0000-00003C400000}"/>
    <cellStyle name="Heading 1_2.2  NEW FTA passage BS syn Déf" xfId="16465" xr:uid="{00000000-0005-0000-0000-00003D400000}"/>
    <cellStyle name="Heading 2" xfId="16466" xr:uid="{00000000-0005-0000-0000-00003E400000}"/>
    <cellStyle name="Heading 2 10" xfId="16467" xr:uid="{00000000-0005-0000-0000-00003F400000}"/>
    <cellStyle name="Heading 2 11" xfId="16468" xr:uid="{00000000-0005-0000-0000-000040400000}"/>
    <cellStyle name="Heading 2 12" xfId="16469" xr:uid="{00000000-0005-0000-0000-000041400000}"/>
    <cellStyle name="Heading 2 13" xfId="16470" xr:uid="{00000000-0005-0000-0000-000042400000}"/>
    <cellStyle name="Heading 2 14" xfId="16471" xr:uid="{00000000-0005-0000-0000-000043400000}"/>
    <cellStyle name="Heading 2 15" xfId="16472" xr:uid="{00000000-0005-0000-0000-000044400000}"/>
    <cellStyle name="Heading 2 2" xfId="16473" xr:uid="{00000000-0005-0000-0000-000045400000}"/>
    <cellStyle name="Heading 2 2 2" xfId="16474" xr:uid="{00000000-0005-0000-0000-000046400000}"/>
    <cellStyle name="Heading 2 2_note 2_FTAResultat" xfId="16475" xr:uid="{00000000-0005-0000-0000-000047400000}"/>
    <cellStyle name="Heading 2 3" xfId="16476" xr:uid="{00000000-0005-0000-0000-000048400000}"/>
    <cellStyle name="Heading 2 4" xfId="16477" xr:uid="{00000000-0005-0000-0000-000049400000}"/>
    <cellStyle name="Heading 2 5" xfId="16478" xr:uid="{00000000-0005-0000-0000-00004A400000}"/>
    <cellStyle name="Heading 2 6" xfId="16479" xr:uid="{00000000-0005-0000-0000-00004B400000}"/>
    <cellStyle name="Heading 2 7" xfId="16480" xr:uid="{00000000-0005-0000-0000-00004C400000}"/>
    <cellStyle name="Heading 2 8" xfId="16481" xr:uid="{00000000-0005-0000-0000-00004D400000}"/>
    <cellStyle name="Heading 2 9" xfId="16482" xr:uid="{00000000-0005-0000-0000-00004E400000}"/>
    <cellStyle name="Heading 2_2.1  NEW FTA passage prés BIS" xfId="16483" xr:uid="{00000000-0005-0000-0000-00004F400000}"/>
    <cellStyle name="Heading 3" xfId="16484" xr:uid="{00000000-0005-0000-0000-000050400000}"/>
    <cellStyle name="Heading 3 2" xfId="16485" xr:uid="{00000000-0005-0000-0000-000051400000}"/>
    <cellStyle name="Heading 3 2 2" xfId="16486" xr:uid="{00000000-0005-0000-0000-000052400000}"/>
    <cellStyle name="Heading 3 2_note 2_FTAResultat" xfId="16487" xr:uid="{00000000-0005-0000-0000-000053400000}"/>
    <cellStyle name="Heading 3_2.2  NEW FTA passage BS syn Déf" xfId="16488" xr:uid="{00000000-0005-0000-0000-000054400000}"/>
    <cellStyle name="Heading 4" xfId="16489" xr:uid="{00000000-0005-0000-0000-000055400000}"/>
    <cellStyle name="Heading 4 2" xfId="16490" xr:uid="{00000000-0005-0000-0000-000056400000}"/>
    <cellStyle name="Heading 4 2 2" xfId="16491" xr:uid="{00000000-0005-0000-0000-000057400000}"/>
    <cellStyle name="Heading 4 2_note 2_FTAResultat" xfId="16492" xr:uid="{00000000-0005-0000-0000-000058400000}"/>
    <cellStyle name="Heading 4_2.2  NEW FTA passage BS syn Déf" xfId="16493" xr:uid="{00000000-0005-0000-0000-000059400000}"/>
    <cellStyle name="HeadingS" xfId="16494" xr:uid="{00000000-0005-0000-0000-00005A400000}"/>
    <cellStyle name="HeadingS 2" xfId="16495" xr:uid="{00000000-0005-0000-0000-00005B400000}"/>
    <cellStyle name="HeadingS_note 2_FTAResultat" xfId="16496" xr:uid="{00000000-0005-0000-0000-00005C400000}"/>
    <cellStyle name="HeadingTable" xfId="16497" xr:uid="{00000000-0005-0000-0000-00005D400000}"/>
    <cellStyle name="HeadingTable 10" xfId="16498" xr:uid="{00000000-0005-0000-0000-00005E400000}"/>
    <cellStyle name="HeadingTable 10 2" xfId="16499" xr:uid="{00000000-0005-0000-0000-00005F400000}"/>
    <cellStyle name="HeadingTable 10 3" xfId="16500" xr:uid="{00000000-0005-0000-0000-000060400000}"/>
    <cellStyle name="HeadingTable 10 4" xfId="16501" xr:uid="{00000000-0005-0000-0000-000061400000}"/>
    <cellStyle name="HeadingTable 10 5" xfId="16502" xr:uid="{00000000-0005-0000-0000-000062400000}"/>
    <cellStyle name="HeadingTable 10_note 2_FTAResultat" xfId="16503" xr:uid="{00000000-0005-0000-0000-000063400000}"/>
    <cellStyle name="HeadingTable 11" xfId="16504" xr:uid="{00000000-0005-0000-0000-000064400000}"/>
    <cellStyle name="HeadingTable 11 2" xfId="16505" xr:uid="{00000000-0005-0000-0000-000065400000}"/>
    <cellStyle name="HeadingTable 11 3" xfId="16506" xr:uid="{00000000-0005-0000-0000-000066400000}"/>
    <cellStyle name="HeadingTable 11 4" xfId="16507" xr:uid="{00000000-0005-0000-0000-000067400000}"/>
    <cellStyle name="HeadingTable 11 5" xfId="16508" xr:uid="{00000000-0005-0000-0000-000068400000}"/>
    <cellStyle name="HeadingTable 11_note 2_FTAResultat" xfId="16509" xr:uid="{00000000-0005-0000-0000-000069400000}"/>
    <cellStyle name="HeadingTable 12" xfId="16510" xr:uid="{00000000-0005-0000-0000-00006A400000}"/>
    <cellStyle name="HeadingTable 13" xfId="16511" xr:uid="{00000000-0005-0000-0000-00006B400000}"/>
    <cellStyle name="HeadingTable 14" xfId="16512" xr:uid="{00000000-0005-0000-0000-00006C400000}"/>
    <cellStyle name="HeadingTable 15" xfId="16513" xr:uid="{00000000-0005-0000-0000-00006D400000}"/>
    <cellStyle name="HeadingTable 2" xfId="16514" xr:uid="{00000000-0005-0000-0000-00006E400000}"/>
    <cellStyle name="HeadingTable 2 10" xfId="16515" xr:uid="{00000000-0005-0000-0000-00006F400000}"/>
    <cellStyle name="HeadingTable 2 10 2" xfId="16516" xr:uid="{00000000-0005-0000-0000-000070400000}"/>
    <cellStyle name="HeadingTable 2 11" xfId="16517" xr:uid="{00000000-0005-0000-0000-000071400000}"/>
    <cellStyle name="HeadingTable 2 12" xfId="16518" xr:uid="{00000000-0005-0000-0000-000072400000}"/>
    <cellStyle name="HeadingTable 2 13" xfId="16519" xr:uid="{00000000-0005-0000-0000-000073400000}"/>
    <cellStyle name="HeadingTable 2 14" xfId="16520" xr:uid="{00000000-0005-0000-0000-000074400000}"/>
    <cellStyle name="HeadingTable 2 15" xfId="16521" xr:uid="{00000000-0005-0000-0000-000075400000}"/>
    <cellStyle name="HeadingTable 2 16" xfId="16522" xr:uid="{00000000-0005-0000-0000-000076400000}"/>
    <cellStyle name="HeadingTable 2 2" xfId="16523" xr:uid="{00000000-0005-0000-0000-000077400000}"/>
    <cellStyle name="HeadingTable 2 2 10" xfId="16524" xr:uid="{00000000-0005-0000-0000-000078400000}"/>
    <cellStyle name="HeadingTable 2 2 11" xfId="16525" xr:uid="{00000000-0005-0000-0000-000079400000}"/>
    <cellStyle name="HeadingTable 2 2 12" xfId="16526" xr:uid="{00000000-0005-0000-0000-00007A400000}"/>
    <cellStyle name="HeadingTable 2 2 13" xfId="16527" xr:uid="{00000000-0005-0000-0000-00007B400000}"/>
    <cellStyle name="HeadingTable 2 2 14" xfId="16528" xr:uid="{00000000-0005-0000-0000-00007C400000}"/>
    <cellStyle name="HeadingTable 2 2 15" xfId="16529" xr:uid="{00000000-0005-0000-0000-00007D400000}"/>
    <cellStyle name="HeadingTable 2 2 16" xfId="16530" xr:uid="{00000000-0005-0000-0000-00007E400000}"/>
    <cellStyle name="HeadingTable 2 2 17" xfId="16531" xr:uid="{00000000-0005-0000-0000-00007F400000}"/>
    <cellStyle name="HeadingTable 2 2 2" xfId="16532" xr:uid="{00000000-0005-0000-0000-000080400000}"/>
    <cellStyle name="HeadingTable 2 2 2 2" xfId="16533" xr:uid="{00000000-0005-0000-0000-000081400000}"/>
    <cellStyle name="HeadingTable 2 2 2_note 2_FTAResultat" xfId="16534" xr:uid="{00000000-0005-0000-0000-000082400000}"/>
    <cellStyle name="HeadingTable 2 2 3" xfId="16535" xr:uid="{00000000-0005-0000-0000-000083400000}"/>
    <cellStyle name="HeadingTable 2 2 3 2" xfId="16536" xr:uid="{00000000-0005-0000-0000-000084400000}"/>
    <cellStyle name="HeadingTable 2 2 3_note 2_FTAResultat" xfId="16537" xr:uid="{00000000-0005-0000-0000-000085400000}"/>
    <cellStyle name="HeadingTable 2 2 4" xfId="16538" xr:uid="{00000000-0005-0000-0000-000086400000}"/>
    <cellStyle name="HeadingTable 2 2 4 2" xfId="16539" xr:uid="{00000000-0005-0000-0000-000087400000}"/>
    <cellStyle name="HeadingTable 2 2 4_note 2_FTAResultat" xfId="16540" xr:uid="{00000000-0005-0000-0000-000088400000}"/>
    <cellStyle name="HeadingTable 2 2 5" xfId="16541" xr:uid="{00000000-0005-0000-0000-000089400000}"/>
    <cellStyle name="HeadingTable 2 2 5 2" xfId="16542" xr:uid="{00000000-0005-0000-0000-00008A400000}"/>
    <cellStyle name="HeadingTable 2 2 6" xfId="16543" xr:uid="{00000000-0005-0000-0000-00008B400000}"/>
    <cellStyle name="HeadingTable 2 2 7" xfId="16544" xr:uid="{00000000-0005-0000-0000-00008C400000}"/>
    <cellStyle name="HeadingTable 2 2 8" xfId="16545" xr:uid="{00000000-0005-0000-0000-00008D400000}"/>
    <cellStyle name="HeadingTable 2 2 9" xfId="16546" xr:uid="{00000000-0005-0000-0000-00008E400000}"/>
    <cellStyle name="HeadingTable 2 2_note 2_FTAResultat" xfId="16547" xr:uid="{00000000-0005-0000-0000-00008F400000}"/>
    <cellStyle name="HeadingTable 2 3" xfId="16548" xr:uid="{00000000-0005-0000-0000-000090400000}"/>
    <cellStyle name="HeadingTable 2 3 10" xfId="16549" xr:uid="{00000000-0005-0000-0000-000091400000}"/>
    <cellStyle name="HeadingTable 2 3 11" xfId="16550" xr:uid="{00000000-0005-0000-0000-000092400000}"/>
    <cellStyle name="HeadingTable 2 3 12" xfId="16551" xr:uid="{00000000-0005-0000-0000-000093400000}"/>
    <cellStyle name="HeadingTable 2 3 13" xfId="16552" xr:uid="{00000000-0005-0000-0000-000094400000}"/>
    <cellStyle name="HeadingTable 2 3 14" xfId="16553" xr:uid="{00000000-0005-0000-0000-000095400000}"/>
    <cellStyle name="HeadingTable 2 3 15" xfId="16554" xr:uid="{00000000-0005-0000-0000-000096400000}"/>
    <cellStyle name="HeadingTable 2 3 16" xfId="16555" xr:uid="{00000000-0005-0000-0000-000097400000}"/>
    <cellStyle name="HeadingTable 2 3 17" xfId="16556" xr:uid="{00000000-0005-0000-0000-000098400000}"/>
    <cellStyle name="HeadingTable 2 3 2" xfId="16557" xr:uid="{00000000-0005-0000-0000-000099400000}"/>
    <cellStyle name="HeadingTable 2 3 2 2" xfId="16558" xr:uid="{00000000-0005-0000-0000-00009A400000}"/>
    <cellStyle name="HeadingTable 2 3 2_note 2_FTAResultat" xfId="16559" xr:uid="{00000000-0005-0000-0000-00009B400000}"/>
    <cellStyle name="HeadingTable 2 3 3" xfId="16560" xr:uid="{00000000-0005-0000-0000-00009C400000}"/>
    <cellStyle name="HeadingTable 2 3 3 2" xfId="16561" xr:uid="{00000000-0005-0000-0000-00009D400000}"/>
    <cellStyle name="HeadingTable 2 3 3_note 2_FTAResultat" xfId="16562" xr:uid="{00000000-0005-0000-0000-00009E400000}"/>
    <cellStyle name="HeadingTable 2 3 4" xfId="16563" xr:uid="{00000000-0005-0000-0000-00009F400000}"/>
    <cellStyle name="HeadingTable 2 3 4 2" xfId="16564" xr:uid="{00000000-0005-0000-0000-0000A0400000}"/>
    <cellStyle name="HeadingTable 2 3 4_note 2_FTAResultat" xfId="16565" xr:uid="{00000000-0005-0000-0000-0000A1400000}"/>
    <cellStyle name="HeadingTable 2 3 5" xfId="16566" xr:uid="{00000000-0005-0000-0000-0000A2400000}"/>
    <cellStyle name="HeadingTable 2 3 5 2" xfId="16567" xr:uid="{00000000-0005-0000-0000-0000A3400000}"/>
    <cellStyle name="HeadingTable 2 3 6" xfId="16568" xr:uid="{00000000-0005-0000-0000-0000A4400000}"/>
    <cellStyle name="HeadingTable 2 3 7" xfId="16569" xr:uid="{00000000-0005-0000-0000-0000A5400000}"/>
    <cellStyle name="HeadingTable 2 3 8" xfId="16570" xr:uid="{00000000-0005-0000-0000-0000A6400000}"/>
    <cellStyle name="HeadingTable 2 3 9" xfId="16571" xr:uid="{00000000-0005-0000-0000-0000A7400000}"/>
    <cellStyle name="HeadingTable 2 3_note 2_FTAResultat" xfId="16572" xr:uid="{00000000-0005-0000-0000-0000A8400000}"/>
    <cellStyle name="HeadingTable 2 4" xfId="16573" xr:uid="{00000000-0005-0000-0000-0000A9400000}"/>
    <cellStyle name="HeadingTable 2 4 10" xfId="16574" xr:uid="{00000000-0005-0000-0000-0000AA400000}"/>
    <cellStyle name="HeadingTable 2 4 11" xfId="16575" xr:uid="{00000000-0005-0000-0000-0000AB400000}"/>
    <cellStyle name="HeadingTable 2 4 12" xfId="16576" xr:uid="{00000000-0005-0000-0000-0000AC400000}"/>
    <cellStyle name="HeadingTable 2 4 13" xfId="16577" xr:uid="{00000000-0005-0000-0000-0000AD400000}"/>
    <cellStyle name="HeadingTable 2 4 14" xfId="16578" xr:uid="{00000000-0005-0000-0000-0000AE400000}"/>
    <cellStyle name="HeadingTable 2 4 15" xfId="16579" xr:uid="{00000000-0005-0000-0000-0000AF400000}"/>
    <cellStyle name="HeadingTable 2 4 16" xfId="16580" xr:uid="{00000000-0005-0000-0000-0000B0400000}"/>
    <cellStyle name="HeadingTable 2 4 17" xfId="16581" xr:uid="{00000000-0005-0000-0000-0000B1400000}"/>
    <cellStyle name="HeadingTable 2 4 2" xfId="16582" xr:uid="{00000000-0005-0000-0000-0000B2400000}"/>
    <cellStyle name="HeadingTable 2 4 2 2" xfId="16583" xr:uid="{00000000-0005-0000-0000-0000B3400000}"/>
    <cellStyle name="HeadingTable 2 4 2_note 2_FTAResultat" xfId="16584" xr:uid="{00000000-0005-0000-0000-0000B4400000}"/>
    <cellStyle name="HeadingTable 2 4 3" xfId="16585" xr:uid="{00000000-0005-0000-0000-0000B5400000}"/>
    <cellStyle name="HeadingTable 2 4 3 2" xfId="16586" xr:uid="{00000000-0005-0000-0000-0000B6400000}"/>
    <cellStyle name="HeadingTable 2 4 3_note 2_FTAResultat" xfId="16587" xr:uid="{00000000-0005-0000-0000-0000B7400000}"/>
    <cellStyle name="HeadingTable 2 4 4" xfId="16588" xr:uid="{00000000-0005-0000-0000-0000B8400000}"/>
    <cellStyle name="HeadingTable 2 4 4 2" xfId="16589" xr:uid="{00000000-0005-0000-0000-0000B9400000}"/>
    <cellStyle name="HeadingTable 2 4 4_note 2_FTAResultat" xfId="16590" xr:uid="{00000000-0005-0000-0000-0000BA400000}"/>
    <cellStyle name="HeadingTable 2 4 5" xfId="16591" xr:uid="{00000000-0005-0000-0000-0000BB400000}"/>
    <cellStyle name="HeadingTable 2 4 5 2" xfId="16592" xr:uid="{00000000-0005-0000-0000-0000BC400000}"/>
    <cellStyle name="HeadingTable 2 4 6" xfId="16593" xr:uid="{00000000-0005-0000-0000-0000BD400000}"/>
    <cellStyle name="HeadingTable 2 4 7" xfId="16594" xr:uid="{00000000-0005-0000-0000-0000BE400000}"/>
    <cellStyle name="HeadingTable 2 4 8" xfId="16595" xr:uid="{00000000-0005-0000-0000-0000BF400000}"/>
    <cellStyle name="HeadingTable 2 4 9" xfId="16596" xr:uid="{00000000-0005-0000-0000-0000C0400000}"/>
    <cellStyle name="HeadingTable 2 4_note 2_FTAResultat" xfId="16597" xr:uid="{00000000-0005-0000-0000-0000C1400000}"/>
    <cellStyle name="HeadingTable 2 5" xfId="16598" xr:uid="{00000000-0005-0000-0000-0000C2400000}"/>
    <cellStyle name="HeadingTable 2 5 10" xfId="16599" xr:uid="{00000000-0005-0000-0000-0000C3400000}"/>
    <cellStyle name="HeadingTable 2 5 11" xfId="16600" xr:uid="{00000000-0005-0000-0000-0000C4400000}"/>
    <cellStyle name="HeadingTable 2 5 12" xfId="16601" xr:uid="{00000000-0005-0000-0000-0000C5400000}"/>
    <cellStyle name="HeadingTable 2 5 13" xfId="16602" xr:uid="{00000000-0005-0000-0000-0000C6400000}"/>
    <cellStyle name="HeadingTable 2 5 14" xfId="16603" xr:uid="{00000000-0005-0000-0000-0000C7400000}"/>
    <cellStyle name="HeadingTable 2 5 15" xfId="16604" xr:uid="{00000000-0005-0000-0000-0000C8400000}"/>
    <cellStyle name="HeadingTable 2 5 16" xfId="16605" xr:uid="{00000000-0005-0000-0000-0000C9400000}"/>
    <cellStyle name="HeadingTable 2 5 17" xfId="16606" xr:uid="{00000000-0005-0000-0000-0000CA400000}"/>
    <cellStyle name="HeadingTable 2 5 2" xfId="16607" xr:uid="{00000000-0005-0000-0000-0000CB400000}"/>
    <cellStyle name="HeadingTable 2 5 2 2" xfId="16608" xr:uid="{00000000-0005-0000-0000-0000CC400000}"/>
    <cellStyle name="HeadingTable 2 5 2_note 2_FTAResultat" xfId="16609" xr:uid="{00000000-0005-0000-0000-0000CD400000}"/>
    <cellStyle name="HeadingTable 2 5 3" xfId="16610" xr:uid="{00000000-0005-0000-0000-0000CE400000}"/>
    <cellStyle name="HeadingTable 2 5 3 2" xfId="16611" xr:uid="{00000000-0005-0000-0000-0000CF400000}"/>
    <cellStyle name="HeadingTable 2 5 3_note 2_FTAResultat" xfId="16612" xr:uid="{00000000-0005-0000-0000-0000D0400000}"/>
    <cellStyle name="HeadingTable 2 5 4" xfId="16613" xr:uid="{00000000-0005-0000-0000-0000D1400000}"/>
    <cellStyle name="HeadingTable 2 5 4 2" xfId="16614" xr:uid="{00000000-0005-0000-0000-0000D2400000}"/>
    <cellStyle name="HeadingTable 2 5 4_note 2_FTAResultat" xfId="16615" xr:uid="{00000000-0005-0000-0000-0000D3400000}"/>
    <cellStyle name="HeadingTable 2 5 5" xfId="16616" xr:uid="{00000000-0005-0000-0000-0000D4400000}"/>
    <cellStyle name="HeadingTable 2 5 5 2" xfId="16617" xr:uid="{00000000-0005-0000-0000-0000D5400000}"/>
    <cellStyle name="HeadingTable 2 5 6" xfId="16618" xr:uid="{00000000-0005-0000-0000-0000D6400000}"/>
    <cellStyle name="HeadingTable 2 5 7" xfId="16619" xr:uid="{00000000-0005-0000-0000-0000D7400000}"/>
    <cellStyle name="HeadingTable 2 5 8" xfId="16620" xr:uid="{00000000-0005-0000-0000-0000D8400000}"/>
    <cellStyle name="HeadingTable 2 5 9" xfId="16621" xr:uid="{00000000-0005-0000-0000-0000D9400000}"/>
    <cellStyle name="HeadingTable 2 5_note 2_FTAResultat" xfId="16622" xr:uid="{00000000-0005-0000-0000-0000DA400000}"/>
    <cellStyle name="HeadingTable 2 6" xfId="16623" xr:uid="{00000000-0005-0000-0000-0000DB400000}"/>
    <cellStyle name="HeadingTable 2 6 2" xfId="16624" xr:uid="{00000000-0005-0000-0000-0000DC400000}"/>
    <cellStyle name="HeadingTable 2 6 3" xfId="16625" xr:uid="{00000000-0005-0000-0000-0000DD400000}"/>
    <cellStyle name="HeadingTable 2 6 4" xfId="16626" xr:uid="{00000000-0005-0000-0000-0000DE400000}"/>
    <cellStyle name="HeadingTable 2 6 5" xfId="16627" xr:uid="{00000000-0005-0000-0000-0000DF400000}"/>
    <cellStyle name="HeadingTable 2 6 6" xfId="16628" xr:uid="{00000000-0005-0000-0000-0000E0400000}"/>
    <cellStyle name="HeadingTable 2 6_note 2_FTAResultat" xfId="16629" xr:uid="{00000000-0005-0000-0000-0000E1400000}"/>
    <cellStyle name="HeadingTable 2 7" xfId="16630" xr:uid="{00000000-0005-0000-0000-0000E2400000}"/>
    <cellStyle name="HeadingTable 2 7 2" xfId="16631" xr:uid="{00000000-0005-0000-0000-0000E3400000}"/>
    <cellStyle name="HeadingTable 2 7_note 2_FTAResultat" xfId="16632" xr:uid="{00000000-0005-0000-0000-0000E4400000}"/>
    <cellStyle name="HeadingTable 2 8" xfId="16633" xr:uid="{00000000-0005-0000-0000-0000E5400000}"/>
    <cellStyle name="HeadingTable 2 8 2" xfId="16634" xr:uid="{00000000-0005-0000-0000-0000E6400000}"/>
    <cellStyle name="HeadingTable 2 8_note 2_FTAResultat" xfId="16635" xr:uid="{00000000-0005-0000-0000-0000E7400000}"/>
    <cellStyle name="HeadingTable 2 9" xfId="16636" xr:uid="{00000000-0005-0000-0000-0000E8400000}"/>
    <cellStyle name="HeadingTable 2 9 2" xfId="16637" xr:uid="{00000000-0005-0000-0000-0000E9400000}"/>
    <cellStyle name="HeadingTable 2 9_note 2_FTAResultat" xfId="16638" xr:uid="{00000000-0005-0000-0000-0000EA400000}"/>
    <cellStyle name="HeadingTable 2_note 2_FTAResultat" xfId="16639" xr:uid="{00000000-0005-0000-0000-0000EB400000}"/>
    <cellStyle name="HeadingTable 3" xfId="16640" xr:uid="{00000000-0005-0000-0000-0000EC400000}"/>
    <cellStyle name="HeadingTable 3 10" xfId="16641" xr:uid="{00000000-0005-0000-0000-0000ED400000}"/>
    <cellStyle name="HeadingTable 3 10 2" xfId="16642" xr:uid="{00000000-0005-0000-0000-0000EE400000}"/>
    <cellStyle name="HeadingTable 3 11" xfId="16643" xr:uid="{00000000-0005-0000-0000-0000EF400000}"/>
    <cellStyle name="HeadingTable 3 12" xfId="16644" xr:uid="{00000000-0005-0000-0000-0000F0400000}"/>
    <cellStyle name="HeadingTable 3 13" xfId="16645" xr:uid="{00000000-0005-0000-0000-0000F1400000}"/>
    <cellStyle name="HeadingTable 3 14" xfId="16646" xr:uid="{00000000-0005-0000-0000-0000F2400000}"/>
    <cellStyle name="HeadingTable 3 15" xfId="16647" xr:uid="{00000000-0005-0000-0000-0000F3400000}"/>
    <cellStyle name="HeadingTable 3 16" xfId="16648" xr:uid="{00000000-0005-0000-0000-0000F4400000}"/>
    <cellStyle name="HeadingTable 3 2" xfId="16649" xr:uid="{00000000-0005-0000-0000-0000F5400000}"/>
    <cellStyle name="HeadingTable 3 2 10" xfId="16650" xr:uid="{00000000-0005-0000-0000-0000F6400000}"/>
    <cellStyle name="HeadingTable 3 2 11" xfId="16651" xr:uid="{00000000-0005-0000-0000-0000F7400000}"/>
    <cellStyle name="HeadingTable 3 2 12" xfId="16652" xr:uid="{00000000-0005-0000-0000-0000F8400000}"/>
    <cellStyle name="HeadingTable 3 2 13" xfId="16653" xr:uid="{00000000-0005-0000-0000-0000F9400000}"/>
    <cellStyle name="HeadingTable 3 2 14" xfId="16654" xr:uid="{00000000-0005-0000-0000-0000FA400000}"/>
    <cellStyle name="HeadingTable 3 2 15" xfId="16655" xr:uid="{00000000-0005-0000-0000-0000FB400000}"/>
    <cellStyle name="HeadingTable 3 2 16" xfId="16656" xr:uid="{00000000-0005-0000-0000-0000FC400000}"/>
    <cellStyle name="HeadingTable 3 2 17" xfId="16657" xr:uid="{00000000-0005-0000-0000-0000FD400000}"/>
    <cellStyle name="HeadingTable 3 2 2" xfId="16658" xr:uid="{00000000-0005-0000-0000-0000FE400000}"/>
    <cellStyle name="HeadingTable 3 2 2 2" xfId="16659" xr:uid="{00000000-0005-0000-0000-0000FF400000}"/>
    <cellStyle name="HeadingTable 3 2 2_note 2_FTAResultat" xfId="16660" xr:uid="{00000000-0005-0000-0000-000000410000}"/>
    <cellStyle name="HeadingTable 3 2 3" xfId="16661" xr:uid="{00000000-0005-0000-0000-000001410000}"/>
    <cellStyle name="HeadingTable 3 2 3 2" xfId="16662" xr:uid="{00000000-0005-0000-0000-000002410000}"/>
    <cellStyle name="HeadingTable 3 2 3_note 2_FTAResultat" xfId="16663" xr:uid="{00000000-0005-0000-0000-000003410000}"/>
    <cellStyle name="HeadingTable 3 2 4" xfId="16664" xr:uid="{00000000-0005-0000-0000-000004410000}"/>
    <cellStyle name="HeadingTable 3 2 4 2" xfId="16665" xr:uid="{00000000-0005-0000-0000-000005410000}"/>
    <cellStyle name="HeadingTable 3 2 4_note 2_FTAResultat" xfId="16666" xr:uid="{00000000-0005-0000-0000-000006410000}"/>
    <cellStyle name="HeadingTable 3 2 5" xfId="16667" xr:uid="{00000000-0005-0000-0000-000007410000}"/>
    <cellStyle name="HeadingTable 3 2 5 2" xfId="16668" xr:uid="{00000000-0005-0000-0000-000008410000}"/>
    <cellStyle name="HeadingTable 3 2 6" xfId="16669" xr:uid="{00000000-0005-0000-0000-000009410000}"/>
    <cellStyle name="HeadingTable 3 2 7" xfId="16670" xr:uid="{00000000-0005-0000-0000-00000A410000}"/>
    <cellStyle name="HeadingTable 3 2 8" xfId="16671" xr:uid="{00000000-0005-0000-0000-00000B410000}"/>
    <cellStyle name="HeadingTable 3 2 9" xfId="16672" xr:uid="{00000000-0005-0000-0000-00000C410000}"/>
    <cellStyle name="HeadingTable 3 2_note 2_FTAResultat" xfId="16673" xr:uid="{00000000-0005-0000-0000-00000D410000}"/>
    <cellStyle name="HeadingTable 3 3" xfId="16674" xr:uid="{00000000-0005-0000-0000-00000E410000}"/>
    <cellStyle name="HeadingTable 3 3 10" xfId="16675" xr:uid="{00000000-0005-0000-0000-00000F410000}"/>
    <cellStyle name="HeadingTable 3 3 11" xfId="16676" xr:uid="{00000000-0005-0000-0000-000010410000}"/>
    <cellStyle name="HeadingTable 3 3 12" xfId="16677" xr:uid="{00000000-0005-0000-0000-000011410000}"/>
    <cellStyle name="HeadingTable 3 3 13" xfId="16678" xr:uid="{00000000-0005-0000-0000-000012410000}"/>
    <cellStyle name="HeadingTable 3 3 14" xfId="16679" xr:uid="{00000000-0005-0000-0000-000013410000}"/>
    <cellStyle name="HeadingTable 3 3 15" xfId="16680" xr:uid="{00000000-0005-0000-0000-000014410000}"/>
    <cellStyle name="HeadingTable 3 3 16" xfId="16681" xr:uid="{00000000-0005-0000-0000-000015410000}"/>
    <cellStyle name="HeadingTable 3 3 17" xfId="16682" xr:uid="{00000000-0005-0000-0000-000016410000}"/>
    <cellStyle name="HeadingTable 3 3 2" xfId="16683" xr:uid="{00000000-0005-0000-0000-000017410000}"/>
    <cellStyle name="HeadingTable 3 3 2 2" xfId="16684" xr:uid="{00000000-0005-0000-0000-000018410000}"/>
    <cellStyle name="HeadingTable 3 3 2_note 2_FTAResultat" xfId="16685" xr:uid="{00000000-0005-0000-0000-000019410000}"/>
    <cellStyle name="HeadingTable 3 3 3" xfId="16686" xr:uid="{00000000-0005-0000-0000-00001A410000}"/>
    <cellStyle name="HeadingTable 3 3 3 2" xfId="16687" xr:uid="{00000000-0005-0000-0000-00001B410000}"/>
    <cellStyle name="HeadingTable 3 3 3_note 2_FTAResultat" xfId="16688" xr:uid="{00000000-0005-0000-0000-00001C410000}"/>
    <cellStyle name="HeadingTable 3 3 4" xfId="16689" xr:uid="{00000000-0005-0000-0000-00001D410000}"/>
    <cellStyle name="HeadingTable 3 3 4 2" xfId="16690" xr:uid="{00000000-0005-0000-0000-00001E410000}"/>
    <cellStyle name="HeadingTable 3 3 4_note 2_FTAResultat" xfId="16691" xr:uid="{00000000-0005-0000-0000-00001F410000}"/>
    <cellStyle name="HeadingTable 3 3 5" xfId="16692" xr:uid="{00000000-0005-0000-0000-000020410000}"/>
    <cellStyle name="HeadingTable 3 3 5 2" xfId="16693" xr:uid="{00000000-0005-0000-0000-000021410000}"/>
    <cellStyle name="HeadingTable 3 3 6" xfId="16694" xr:uid="{00000000-0005-0000-0000-000022410000}"/>
    <cellStyle name="HeadingTable 3 3 7" xfId="16695" xr:uid="{00000000-0005-0000-0000-000023410000}"/>
    <cellStyle name="HeadingTable 3 3 8" xfId="16696" xr:uid="{00000000-0005-0000-0000-000024410000}"/>
    <cellStyle name="HeadingTable 3 3 9" xfId="16697" xr:uid="{00000000-0005-0000-0000-000025410000}"/>
    <cellStyle name="HeadingTable 3 3_note 2_FTAResultat" xfId="16698" xr:uid="{00000000-0005-0000-0000-000026410000}"/>
    <cellStyle name="HeadingTable 3 4" xfId="16699" xr:uid="{00000000-0005-0000-0000-000027410000}"/>
    <cellStyle name="HeadingTable 3 4 10" xfId="16700" xr:uid="{00000000-0005-0000-0000-000028410000}"/>
    <cellStyle name="HeadingTable 3 4 11" xfId="16701" xr:uid="{00000000-0005-0000-0000-000029410000}"/>
    <cellStyle name="HeadingTable 3 4 12" xfId="16702" xr:uid="{00000000-0005-0000-0000-00002A410000}"/>
    <cellStyle name="HeadingTable 3 4 13" xfId="16703" xr:uid="{00000000-0005-0000-0000-00002B410000}"/>
    <cellStyle name="HeadingTable 3 4 14" xfId="16704" xr:uid="{00000000-0005-0000-0000-00002C410000}"/>
    <cellStyle name="HeadingTable 3 4 15" xfId="16705" xr:uid="{00000000-0005-0000-0000-00002D410000}"/>
    <cellStyle name="HeadingTable 3 4 16" xfId="16706" xr:uid="{00000000-0005-0000-0000-00002E410000}"/>
    <cellStyle name="HeadingTable 3 4 17" xfId="16707" xr:uid="{00000000-0005-0000-0000-00002F410000}"/>
    <cellStyle name="HeadingTable 3 4 2" xfId="16708" xr:uid="{00000000-0005-0000-0000-000030410000}"/>
    <cellStyle name="HeadingTable 3 4 2 2" xfId="16709" xr:uid="{00000000-0005-0000-0000-000031410000}"/>
    <cellStyle name="HeadingTable 3 4 2_note 2_FTAResultat" xfId="16710" xr:uid="{00000000-0005-0000-0000-000032410000}"/>
    <cellStyle name="HeadingTable 3 4 3" xfId="16711" xr:uid="{00000000-0005-0000-0000-000033410000}"/>
    <cellStyle name="HeadingTable 3 4 3 2" xfId="16712" xr:uid="{00000000-0005-0000-0000-000034410000}"/>
    <cellStyle name="HeadingTable 3 4 3_note 2_FTAResultat" xfId="16713" xr:uid="{00000000-0005-0000-0000-000035410000}"/>
    <cellStyle name="HeadingTable 3 4 4" xfId="16714" xr:uid="{00000000-0005-0000-0000-000036410000}"/>
    <cellStyle name="HeadingTable 3 4 4 2" xfId="16715" xr:uid="{00000000-0005-0000-0000-000037410000}"/>
    <cellStyle name="HeadingTable 3 4 4_note 2_FTAResultat" xfId="16716" xr:uid="{00000000-0005-0000-0000-000038410000}"/>
    <cellStyle name="HeadingTable 3 4 5" xfId="16717" xr:uid="{00000000-0005-0000-0000-000039410000}"/>
    <cellStyle name="HeadingTable 3 4 5 2" xfId="16718" xr:uid="{00000000-0005-0000-0000-00003A410000}"/>
    <cellStyle name="HeadingTable 3 4 6" xfId="16719" xr:uid="{00000000-0005-0000-0000-00003B410000}"/>
    <cellStyle name="HeadingTable 3 4 7" xfId="16720" xr:uid="{00000000-0005-0000-0000-00003C410000}"/>
    <cellStyle name="HeadingTable 3 4 8" xfId="16721" xr:uid="{00000000-0005-0000-0000-00003D410000}"/>
    <cellStyle name="HeadingTable 3 4 9" xfId="16722" xr:uid="{00000000-0005-0000-0000-00003E410000}"/>
    <cellStyle name="HeadingTable 3 4_note 2_FTAResultat" xfId="16723" xr:uid="{00000000-0005-0000-0000-00003F410000}"/>
    <cellStyle name="HeadingTable 3 5" xfId="16724" xr:uid="{00000000-0005-0000-0000-000040410000}"/>
    <cellStyle name="HeadingTable 3 5 10" xfId="16725" xr:uid="{00000000-0005-0000-0000-000041410000}"/>
    <cellStyle name="HeadingTable 3 5 11" xfId="16726" xr:uid="{00000000-0005-0000-0000-000042410000}"/>
    <cellStyle name="HeadingTable 3 5 12" xfId="16727" xr:uid="{00000000-0005-0000-0000-000043410000}"/>
    <cellStyle name="HeadingTable 3 5 13" xfId="16728" xr:uid="{00000000-0005-0000-0000-000044410000}"/>
    <cellStyle name="HeadingTable 3 5 14" xfId="16729" xr:uid="{00000000-0005-0000-0000-000045410000}"/>
    <cellStyle name="HeadingTable 3 5 15" xfId="16730" xr:uid="{00000000-0005-0000-0000-000046410000}"/>
    <cellStyle name="HeadingTable 3 5 16" xfId="16731" xr:uid="{00000000-0005-0000-0000-000047410000}"/>
    <cellStyle name="HeadingTable 3 5 17" xfId="16732" xr:uid="{00000000-0005-0000-0000-000048410000}"/>
    <cellStyle name="HeadingTable 3 5 2" xfId="16733" xr:uid="{00000000-0005-0000-0000-000049410000}"/>
    <cellStyle name="HeadingTable 3 5 2 2" xfId="16734" xr:uid="{00000000-0005-0000-0000-00004A410000}"/>
    <cellStyle name="HeadingTable 3 5 2_note 2_FTAResultat" xfId="16735" xr:uid="{00000000-0005-0000-0000-00004B410000}"/>
    <cellStyle name="HeadingTable 3 5 3" xfId="16736" xr:uid="{00000000-0005-0000-0000-00004C410000}"/>
    <cellStyle name="HeadingTable 3 5 3 2" xfId="16737" xr:uid="{00000000-0005-0000-0000-00004D410000}"/>
    <cellStyle name="HeadingTable 3 5 3_note 2_FTAResultat" xfId="16738" xr:uid="{00000000-0005-0000-0000-00004E410000}"/>
    <cellStyle name="HeadingTable 3 5 4" xfId="16739" xr:uid="{00000000-0005-0000-0000-00004F410000}"/>
    <cellStyle name="HeadingTable 3 5 4 2" xfId="16740" xr:uid="{00000000-0005-0000-0000-000050410000}"/>
    <cellStyle name="HeadingTable 3 5 4_note 2_FTAResultat" xfId="16741" xr:uid="{00000000-0005-0000-0000-000051410000}"/>
    <cellStyle name="HeadingTable 3 5 5" xfId="16742" xr:uid="{00000000-0005-0000-0000-000052410000}"/>
    <cellStyle name="HeadingTable 3 5 5 2" xfId="16743" xr:uid="{00000000-0005-0000-0000-000053410000}"/>
    <cellStyle name="HeadingTable 3 5 6" xfId="16744" xr:uid="{00000000-0005-0000-0000-000054410000}"/>
    <cellStyle name="HeadingTable 3 5 7" xfId="16745" xr:uid="{00000000-0005-0000-0000-000055410000}"/>
    <cellStyle name="HeadingTable 3 5 8" xfId="16746" xr:uid="{00000000-0005-0000-0000-000056410000}"/>
    <cellStyle name="HeadingTable 3 5 9" xfId="16747" xr:uid="{00000000-0005-0000-0000-000057410000}"/>
    <cellStyle name="HeadingTable 3 5_note 2_FTAResultat" xfId="16748" xr:uid="{00000000-0005-0000-0000-000058410000}"/>
    <cellStyle name="HeadingTable 3 6" xfId="16749" xr:uid="{00000000-0005-0000-0000-000059410000}"/>
    <cellStyle name="HeadingTable 3 6 2" xfId="16750" xr:uid="{00000000-0005-0000-0000-00005A410000}"/>
    <cellStyle name="HeadingTable 3 6 3" xfId="16751" xr:uid="{00000000-0005-0000-0000-00005B410000}"/>
    <cellStyle name="HeadingTable 3 6 4" xfId="16752" xr:uid="{00000000-0005-0000-0000-00005C410000}"/>
    <cellStyle name="HeadingTable 3 6 5" xfId="16753" xr:uid="{00000000-0005-0000-0000-00005D410000}"/>
    <cellStyle name="HeadingTable 3 6 6" xfId="16754" xr:uid="{00000000-0005-0000-0000-00005E410000}"/>
    <cellStyle name="HeadingTable 3 6_note 2_FTAResultat" xfId="16755" xr:uid="{00000000-0005-0000-0000-00005F410000}"/>
    <cellStyle name="HeadingTable 3 7" xfId="16756" xr:uid="{00000000-0005-0000-0000-000060410000}"/>
    <cellStyle name="HeadingTable 3 7 2" xfId="16757" xr:uid="{00000000-0005-0000-0000-000061410000}"/>
    <cellStyle name="HeadingTable 3 7_note 2_FTAResultat" xfId="16758" xr:uid="{00000000-0005-0000-0000-000062410000}"/>
    <cellStyle name="HeadingTable 3 8" xfId="16759" xr:uid="{00000000-0005-0000-0000-000063410000}"/>
    <cellStyle name="HeadingTable 3 8 2" xfId="16760" xr:uid="{00000000-0005-0000-0000-000064410000}"/>
    <cellStyle name="HeadingTable 3 8_note 2_FTAResultat" xfId="16761" xr:uid="{00000000-0005-0000-0000-000065410000}"/>
    <cellStyle name="HeadingTable 3 9" xfId="16762" xr:uid="{00000000-0005-0000-0000-000066410000}"/>
    <cellStyle name="HeadingTable 3 9 2" xfId="16763" xr:uid="{00000000-0005-0000-0000-000067410000}"/>
    <cellStyle name="HeadingTable 3 9_note 2_FTAResultat" xfId="16764" xr:uid="{00000000-0005-0000-0000-000068410000}"/>
    <cellStyle name="HeadingTable 3_note 2_FTAResultat" xfId="16765" xr:uid="{00000000-0005-0000-0000-000069410000}"/>
    <cellStyle name="HeadingTable 4" xfId="16766" xr:uid="{00000000-0005-0000-0000-00006A410000}"/>
    <cellStyle name="HeadingTable 4 10" xfId="16767" xr:uid="{00000000-0005-0000-0000-00006B410000}"/>
    <cellStyle name="HeadingTable 4 10 2" xfId="16768" xr:uid="{00000000-0005-0000-0000-00006C410000}"/>
    <cellStyle name="HeadingTable 4 11" xfId="16769" xr:uid="{00000000-0005-0000-0000-00006D410000}"/>
    <cellStyle name="HeadingTable 4 12" xfId="16770" xr:uid="{00000000-0005-0000-0000-00006E410000}"/>
    <cellStyle name="HeadingTable 4 13" xfId="16771" xr:uid="{00000000-0005-0000-0000-00006F410000}"/>
    <cellStyle name="HeadingTable 4 14" xfId="16772" xr:uid="{00000000-0005-0000-0000-000070410000}"/>
    <cellStyle name="HeadingTable 4 15" xfId="16773" xr:uid="{00000000-0005-0000-0000-000071410000}"/>
    <cellStyle name="HeadingTable 4 2" xfId="16774" xr:uid="{00000000-0005-0000-0000-000072410000}"/>
    <cellStyle name="HeadingTable 4 2 10" xfId="16775" xr:uid="{00000000-0005-0000-0000-000073410000}"/>
    <cellStyle name="HeadingTable 4 2 11" xfId="16776" xr:uid="{00000000-0005-0000-0000-000074410000}"/>
    <cellStyle name="HeadingTable 4 2 12" xfId="16777" xr:uid="{00000000-0005-0000-0000-000075410000}"/>
    <cellStyle name="HeadingTable 4 2 13" xfId="16778" xr:uid="{00000000-0005-0000-0000-000076410000}"/>
    <cellStyle name="HeadingTable 4 2 14" xfId="16779" xr:uid="{00000000-0005-0000-0000-000077410000}"/>
    <cellStyle name="HeadingTable 4 2 15" xfId="16780" xr:uid="{00000000-0005-0000-0000-000078410000}"/>
    <cellStyle name="HeadingTable 4 2 16" xfId="16781" xr:uid="{00000000-0005-0000-0000-000079410000}"/>
    <cellStyle name="HeadingTable 4 2 17" xfId="16782" xr:uid="{00000000-0005-0000-0000-00007A410000}"/>
    <cellStyle name="HeadingTable 4 2 2" xfId="16783" xr:uid="{00000000-0005-0000-0000-00007B410000}"/>
    <cellStyle name="HeadingTable 4 2 2 2" xfId="16784" xr:uid="{00000000-0005-0000-0000-00007C410000}"/>
    <cellStyle name="HeadingTable 4 2 2_note 2_FTAResultat" xfId="16785" xr:uid="{00000000-0005-0000-0000-00007D410000}"/>
    <cellStyle name="HeadingTable 4 2 3" xfId="16786" xr:uid="{00000000-0005-0000-0000-00007E410000}"/>
    <cellStyle name="HeadingTable 4 2 3 2" xfId="16787" xr:uid="{00000000-0005-0000-0000-00007F410000}"/>
    <cellStyle name="HeadingTable 4 2 3_note 2_FTAResultat" xfId="16788" xr:uid="{00000000-0005-0000-0000-000080410000}"/>
    <cellStyle name="HeadingTable 4 2 4" xfId="16789" xr:uid="{00000000-0005-0000-0000-000081410000}"/>
    <cellStyle name="HeadingTable 4 2 4 2" xfId="16790" xr:uid="{00000000-0005-0000-0000-000082410000}"/>
    <cellStyle name="HeadingTable 4 2 4_note 2_FTAResultat" xfId="16791" xr:uid="{00000000-0005-0000-0000-000083410000}"/>
    <cellStyle name="HeadingTable 4 2 5" xfId="16792" xr:uid="{00000000-0005-0000-0000-000084410000}"/>
    <cellStyle name="HeadingTable 4 2 5 2" xfId="16793" xr:uid="{00000000-0005-0000-0000-000085410000}"/>
    <cellStyle name="HeadingTable 4 2 6" xfId="16794" xr:uid="{00000000-0005-0000-0000-000086410000}"/>
    <cellStyle name="HeadingTable 4 2 7" xfId="16795" xr:uid="{00000000-0005-0000-0000-000087410000}"/>
    <cellStyle name="HeadingTable 4 2 8" xfId="16796" xr:uid="{00000000-0005-0000-0000-000088410000}"/>
    <cellStyle name="HeadingTable 4 2 9" xfId="16797" xr:uid="{00000000-0005-0000-0000-000089410000}"/>
    <cellStyle name="HeadingTable 4 2_note 2_FTAResultat" xfId="16798" xr:uid="{00000000-0005-0000-0000-00008A410000}"/>
    <cellStyle name="HeadingTable 4 3" xfId="16799" xr:uid="{00000000-0005-0000-0000-00008B410000}"/>
    <cellStyle name="HeadingTable 4 3 10" xfId="16800" xr:uid="{00000000-0005-0000-0000-00008C410000}"/>
    <cellStyle name="HeadingTable 4 3 11" xfId="16801" xr:uid="{00000000-0005-0000-0000-00008D410000}"/>
    <cellStyle name="HeadingTable 4 3 12" xfId="16802" xr:uid="{00000000-0005-0000-0000-00008E410000}"/>
    <cellStyle name="HeadingTable 4 3 13" xfId="16803" xr:uid="{00000000-0005-0000-0000-00008F410000}"/>
    <cellStyle name="HeadingTable 4 3 14" xfId="16804" xr:uid="{00000000-0005-0000-0000-000090410000}"/>
    <cellStyle name="HeadingTable 4 3 15" xfId="16805" xr:uid="{00000000-0005-0000-0000-000091410000}"/>
    <cellStyle name="HeadingTable 4 3 16" xfId="16806" xr:uid="{00000000-0005-0000-0000-000092410000}"/>
    <cellStyle name="HeadingTable 4 3 17" xfId="16807" xr:uid="{00000000-0005-0000-0000-000093410000}"/>
    <cellStyle name="HeadingTable 4 3 2" xfId="16808" xr:uid="{00000000-0005-0000-0000-000094410000}"/>
    <cellStyle name="HeadingTable 4 3 2 2" xfId="16809" xr:uid="{00000000-0005-0000-0000-000095410000}"/>
    <cellStyle name="HeadingTable 4 3 2_note 2_FTAResultat" xfId="16810" xr:uid="{00000000-0005-0000-0000-000096410000}"/>
    <cellStyle name="HeadingTable 4 3 3" xfId="16811" xr:uid="{00000000-0005-0000-0000-000097410000}"/>
    <cellStyle name="HeadingTable 4 3 3 2" xfId="16812" xr:uid="{00000000-0005-0000-0000-000098410000}"/>
    <cellStyle name="HeadingTable 4 3 3_note 2_FTAResultat" xfId="16813" xr:uid="{00000000-0005-0000-0000-000099410000}"/>
    <cellStyle name="HeadingTable 4 3 4" xfId="16814" xr:uid="{00000000-0005-0000-0000-00009A410000}"/>
    <cellStyle name="HeadingTable 4 3 4 2" xfId="16815" xr:uid="{00000000-0005-0000-0000-00009B410000}"/>
    <cellStyle name="HeadingTable 4 3 4_note 2_FTAResultat" xfId="16816" xr:uid="{00000000-0005-0000-0000-00009C410000}"/>
    <cellStyle name="HeadingTable 4 3 5" xfId="16817" xr:uid="{00000000-0005-0000-0000-00009D410000}"/>
    <cellStyle name="HeadingTable 4 3 5 2" xfId="16818" xr:uid="{00000000-0005-0000-0000-00009E410000}"/>
    <cellStyle name="HeadingTable 4 3 6" xfId="16819" xr:uid="{00000000-0005-0000-0000-00009F410000}"/>
    <cellStyle name="HeadingTable 4 3 7" xfId="16820" xr:uid="{00000000-0005-0000-0000-0000A0410000}"/>
    <cellStyle name="HeadingTable 4 3 8" xfId="16821" xr:uid="{00000000-0005-0000-0000-0000A1410000}"/>
    <cellStyle name="HeadingTable 4 3 9" xfId="16822" xr:uid="{00000000-0005-0000-0000-0000A2410000}"/>
    <cellStyle name="HeadingTable 4 3_note 2_FTAResultat" xfId="16823" xr:uid="{00000000-0005-0000-0000-0000A3410000}"/>
    <cellStyle name="HeadingTable 4 4" xfId="16824" xr:uid="{00000000-0005-0000-0000-0000A4410000}"/>
    <cellStyle name="HeadingTable 4 4 10" xfId="16825" xr:uid="{00000000-0005-0000-0000-0000A5410000}"/>
    <cellStyle name="HeadingTable 4 4 11" xfId="16826" xr:uid="{00000000-0005-0000-0000-0000A6410000}"/>
    <cellStyle name="HeadingTable 4 4 12" xfId="16827" xr:uid="{00000000-0005-0000-0000-0000A7410000}"/>
    <cellStyle name="HeadingTable 4 4 13" xfId="16828" xr:uid="{00000000-0005-0000-0000-0000A8410000}"/>
    <cellStyle name="HeadingTable 4 4 14" xfId="16829" xr:uid="{00000000-0005-0000-0000-0000A9410000}"/>
    <cellStyle name="HeadingTable 4 4 15" xfId="16830" xr:uid="{00000000-0005-0000-0000-0000AA410000}"/>
    <cellStyle name="HeadingTable 4 4 16" xfId="16831" xr:uid="{00000000-0005-0000-0000-0000AB410000}"/>
    <cellStyle name="HeadingTable 4 4 17" xfId="16832" xr:uid="{00000000-0005-0000-0000-0000AC410000}"/>
    <cellStyle name="HeadingTable 4 4 2" xfId="16833" xr:uid="{00000000-0005-0000-0000-0000AD410000}"/>
    <cellStyle name="HeadingTable 4 4 2 2" xfId="16834" xr:uid="{00000000-0005-0000-0000-0000AE410000}"/>
    <cellStyle name="HeadingTable 4 4 2_note 2_FTAResultat" xfId="16835" xr:uid="{00000000-0005-0000-0000-0000AF410000}"/>
    <cellStyle name="HeadingTable 4 4 3" xfId="16836" xr:uid="{00000000-0005-0000-0000-0000B0410000}"/>
    <cellStyle name="HeadingTable 4 4 3 2" xfId="16837" xr:uid="{00000000-0005-0000-0000-0000B1410000}"/>
    <cellStyle name="HeadingTable 4 4 3_note 2_FTAResultat" xfId="16838" xr:uid="{00000000-0005-0000-0000-0000B2410000}"/>
    <cellStyle name="HeadingTable 4 4 4" xfId="16839" xr:uid="{00000000-0005-0000-0000-0000B3410000}"/>
    <cellStyle name="HeadingTable 4 4 4 2" xfId="16840" xr:uid="{00000000-0005-0000-0000-0000B4410000}"/>
    <cellStyle name="HeadingTable 4 4 4_note 2_FTAResultat" xfId="16841" xr:uid="{00000000-0005-0000-0000-0000B5410000}"/>
    <cellStyle name="HeadingTable 4 4 5" xfId="16842" xr:uid="{00000000-0005-0000-0000-0000B6410000}"/>
    <cellStyle name="HeadingTable 4 4 5 2" xfId="16843" xr:uid="{00000000-0005-0000-0000-0000B7410000}"/>
    <cellStyle name="HeadingTable 4 4 6" xfId="16844" xr:uid="{00000000-0005-0000-0000-0000B8410000}"/>
    <cellStyle name="HeadingTable 4 4 7" xfId="16845" xr:uid="{00000000-0005-0000-0000-0000B9410000}"/>
    <cellStyle name="HeadingTable 4 4 8" xfId="16846" xr:uid="{00000000-0005-0000-0000-0000BA410000}"/>
    <cellStyle name="HeadingTable 4 4 9" xfId="16847" xr:uid="{00000000-0005-0000-0000-0000BB410000}"/>
    <cellStyle name="HeadingTable 4 4_note 2_FTAResultat" xfId="16848" xr:uid="{00000000-0005-0000-0000-0000BC410000}"/>
    <cellStyle name="HeadingTable 4 5" xfId="16849" xr:uid="{00000000-0005-0000-0000-0000BD410000}"/>
    <cellStyle name="HeadingTable 4 5 10" xfId="16850" xr:uid="{00000000-0005-0000-0000-0000BE410000}"/>
    <cellStyle name="HeadingTable 4 5 11" xfId="16851" xr:uid="{00000000-0005-0000-0000-0000BF410000}"/>
    <cellStyle name="HeadingTable 4 5 12" xfId="16852" xr:uid="{00000000-0005-0000-0000-0000C0410000}"/>
    <cellStyle name="HeadingTable 4 5 13" xfId="16853" xr:uid="{00000000-0005-0000-0000-0000C1410000}"/>
    <cellStyle name="HeadingTable 4 5 14" xfId="16854" xr:uid="{00000000-0005-0000-0000-0000C2410000}"/>
    <cellStyle name="HeadingTable 4 5 15" xfId="16855" xr:uid="{00000000-0005-0000-0000-0000C3410000}"/>
    <cellStyle name="HeadingTable 4 5 16" xfId="16856" xr:uid="{00000000-0005-0000-0000-0000C4410000}"/>
    <cellStyle name="HeadingTable 4 5 17" xfId="16857" xr:uid="{00000000-0005-0000-0000-0000C5410000}"/>
    <cellStyle name="HeadingTable 4 5 2" xfId="16858" xr:uid="{00000000-0005-0000-0000-0000C6410000}"/>
    <cellStyle name="HeadingTable 4 5 2 2" xfId="16859" xr:uid="{00000000-0005-0000-0000-0000C7410000}"/>
    <cellStyle name="HeadingTable 4 5 2_note 2_FTAResultat" xfId="16860" xr:uid="{00000000-0005-0000-0000-0000C8410000}"/>
    <cellStyle name="HeadingTable 4 5 3" xfId="16861" xr:uid="{00000000-0005-0000-0000-0000C9410000}"/>
    <cellStyle name="HeadingTable 4 5 3 2" xfId="16862" xr:uid="{00000000-0005-0000-0000-0000CA410000}"/>
    <cellStyle name="HeadingTable 4 5 3_note 2_FTAResultat" xfId="16863" xr:uid="{00000000-0005-0000-0000-0000CB410000}"/>
    <cellStyle name="HeadingTable 4 5 4" xfId="16864" xr:uid="{00000000-0005-0000-0000-0000CC410000}"/>
    <cellStyle name="HeadingTable 4 5 4 2" xfId="16865" xr:uid="{00000000-0005-0000-0000-0000CD410000}"/>
    <cellStyle name="HeadingTable 4 5 4_note 2_FTAResultat" xfId="16866" xr:uid="{00000000-0005-0000-0000-0000CE410000}"/>
    <cellStyle name="HeadingTable 4 5 5" xfId="16867" xr:uid="{00000000-0005-0000-0000-0000CF410000}"/>
    <cellStyle name="HeadingTable 4 5 5 2" xfId="16868" xr:uid="{00000000-0005-0000-0000-0000D0410000}"/>
    <cellStyle name="HeadingTable 4 5 6" xfId="16869" xr:uid="{00000000-0005-0000-0000-0000D1410000}"/>
    <cellStyle name="HeadingTable 4 5 7" xfId="16870" xr:uid="{00000000-0005-0000-0000-0000D2410000}"/>
    <cellStyle name="HeadingTable 4 5 8" xfId="16871" xr:uid="{00000000-0005-0000-0000-0000D3410000}"/>
    <cellStyle name="HeadingTable 4 5 9" xfId="16872" xr:uid="{00000000-0005-0000-0000-0000D4410000}"/>
    <cellStyle name="HeadingTable 4 5_note 2_FTAResultat" xfId="16873" xr:uid="{00000000-0005-0000-0000-0000D5410000}"/>
    <cellStyle name="HeadingTable 4 6" xfId="16874" xr:uid="{00000000-0005-0000-0000-0000D6410000}"/>
    <cellStyle name="HeadingTable 4 6 2" xfId="16875" xr:uid="{00000000-0005-0000-0000-0000D7410000}"/>
    <cellStyle name="HeadingTable 4 6 3" xfId="16876" xr:uid="{00000000-0005-0000-0000-0000D8410000}"/>
    <cellStyle name="HeadingTable 4 6 4" xfId="16877" xr:uid="{00000000-0005-0000-0000-0000D9410000}"/>
    <cellStyle name="HeadingTable 4 6 5" xfId="16878" xr:uid="{00000000-0005-0000-0000-0000DA410000}"/>
    <cellStyle name="HeadingTable 4 6 6" xfId="16879" xr:uid="{00000000-0005-0000-0000-0000DB410000}"/>
    <cellStyle name="HeadingTable 4 6_note 2_FTAResultat" xfId="16880" xr:uid="{00000000-0005-0000-0000-0000DC410000}"/>
    <cellStyle name="HeadingTable 4 7" xfId="16881" xr:uid="{00000000-0005-0000-0000-0000DD410000}"/>
    <cellStyle name="HeadingTable 4 7 2" xfId="16882" xr:uid="{00000000-0005-0000-0000-0000DE410000}"/>
    <cellStyle name="HeadingTable 4 7_note 2_FTAResultat" xfId="16883" xr:uid="{00000000-0005-0000-0000-0000DF410000}"/>
    <cellStyle name="HeadingTable 4 8" xfId="16884" xr:uid="{00000000-0005-0000-0000-0000E0410000}"/>
    <cellStyle name="HeadingTable 4 8 2" xfId="16885" xr:uid="{00000000-0005-0000-0000-0000E1410000}"/>
    <cellStyle name="HeadingTable 4 8_note 2_FTAResultat" xfId="16886" xr:uid="{00000000-0005-0000-0000-0000E2410000}"/>
    <cellStyle name="HeadingTable 4 9" xfId="16887" xr:uid="{00000000-0005-0000-0000-0000E3410000}"/>
    <cellStyle name="HeadingTable 4 9 2" xfId="16888" xr:uid="{00000000-0005-0000-0000-0000E4410000}"/>
    <cellStyle name="HeadingTable 4 9_note 2_FTAResultat" xfId="16889" xr:uid="{00000000-0005-0000-0000-0000E5410000}"/>
    <cellStyle name="HeadingTable 4_note 2_FTAResultat" xfId="16890" xr:uid="{00000000-0005-0000-0000-0000E6410000}"/>
    <cellStyle name="HeadingTable 5" xfId="16891" xr:uid="{00000000-0005-0000-0000-0000E7410000}"/>
    <cellStyle name="HeadingTable 5 2" xfId="16892" xr:uid="{00000000-0005-0000-0000-0000E8410000}"/>
    <cellStyle name="HeadingTable 5 3" xfId="16893" xr:uid="{00000000-0005-0000-0000-0000E9410000}"/>
    <cellStyle name="HeadingTable 5 4" xfId="16894" xr:uid="{00000000-0005-0000-0000-0000EA410000}"/>
    <cellStyle name="HeadingTable 5 5" xfId="16895" xr:uid="{00000000-0005-0000-0000-0000EB410000}"/>
    <cellStyle name="HeadingTable 5 6" xfId="16896" xr:uid="{00000000-0005-0000-0000-0000EC410000}"/>
    <cellStyle name="HeadingTable 5_note 2_FTAResultat" xfId="16897" xr:uid="{00000000-0005-0000-0000-0000ED410000}"/>
    <cellStyle name="HeadingTable 6" xfId="16898" xr:uid="{00000000-0005-0000-0000-0000EE410000}"/>
    <cellStyle name="HeadingTable 6 2" xfId="16899" xr:uid="{00000000-0005-0000-0000-0000EF410000}"/>
    <cellStyle name="HeadingTable 6 3" xfId="16900" xr:uid="{00000000-0005-0000-0000-0000F0410000}"/>
    <cellStyle name="HeadingTable 6 4" xfId="16901" xr:uid="{00000000-0005-0000-0000-0000F1410000}"/>
    <cellStyle name="HeadingTable 6 5" xfId="16902" xr:uid="{00000000-0005-0000-0000-0000F2410000}"/>
    <cellStyle name="HeadingTable 6 6" xfId="16903" xr:uid="{00000000-0005-0000-0000-0000F3410000}"/>
    <cellStyle name="HeadingTable 6_note 2_FTAResultat" xfId="16904" xr:uid="{00000000-0005-0000-0000-0000F4410000}"/>
    <cellStyle name="HeadingTable 7" xfId="16905" xr:uid="{00000000-0005-0000-0000-0000F5410000}"/>
    <cellStyle name="HeadingTable 7 2" xfId="16906" xr:uid="{00000000-0005-0000-0000-0000F6410000}"/>
    <cellStyle name="HeadingTable 7 3" xfId="16907" xr:uid="{00000000-0005-0000-0000-0000F7410000}"/>
    <cellStyle name="HeadingTable 7 4" xfId="16908" xr:uid="{00000000-0005-0000-0000-0000F8410000}"/>
    <cellStyle name="HeadingTable 7 5" xfId="16909" xr:uid="{00000000-0005-0000-0000-0000F9410000}"/>
    <cellStyle name="HeadingTable 7 6" xfId="16910" xr:uid="{00000000-0005-0000-0000-0000FA410000}"/>
    <cellStyle name="HeadingTable 7_note 2_FTAResultat" xfId="16911" xr:uid="{00000000-0005-0000-0000-0000FB410000}"/>
    <cellStyle name="HeadingTable 8" xfId="16912" xr:uid="{00000000-0005-0000-0000-0000FC410000}"/>
    <cellStyle name="HeadingTable 8 2" xfId="16913" xr:uid="{00000000-0005-0000-0000-0000FD410000}"/>
    <cellStyle name="HeadingTable 8 3" xfId="16914" xr:uid="{00000000-0005-0000-0000-0000FE410000}"/>
    <cellStyle name="HeadingTable 8 4" xfId="16915" xr:uid="{00000000-0005-0000-0000-0000FF410000}"/>
    <cellStyle name="HeadingTable 8 5" xfId="16916" xr:uid="{00000000-0005-0000-0000-000000420000}"/>
    <cellStyle name="HeadingTable 8_note 2_FTAResultat" xfId="16917" xr:uid="{00000000-0005-0000-0000-000001420000}"/>
    <cellStyle name="HeadingTable 9" xfId="16918" xr:uid="{00000000-0005-0000-0000-000002420000}"/>
    <cellStyle name="HeadingTable 9 2" xfId="16919" xr:uid="{00000000-0005-0000-0000-000003420000}"/>
    <cellStyle name="HeadingTable 9 3" xfId="16920" xr:uid="{00000000-0005-0000-0000-000004420000}"/>
    <cellStyle name="HeadingTable 9 4" xfId="16921" xr:uid="{00000000-0005-0000-0000-000005420000}"/>
    <cellStyle name="HeadingTable 9 5" xfId="16922" xr:uid="{00000000-0005-0000-0000-000006420000}"/>
    <cellStyle name="HeadingTable 9_note 2_FTAResultat" xfId="16923" xr:uid="{00000000-0005-0000-0000-000007420000}"/>
    <cellStyle name="HeadingTable_note 2_FTAResultat" xfId="16924" xr:uid="{00000000-0005-0000-0000-000008420000}"/>
    <cellStyle name="hell" xfId="16925" xr:uid="{00000000-0005-0000-0000-000009420000}"/>
    <cellStyle name="Hidden" xfId="16926" xr:uid="{00000000-0005-0000-0000-00000A420000}"/>
    <cellStyle name="Hidden 2" xfId="16927" xr:uid="{00000000-0005-0000-0000-00000B420000}"/>
    <cellStyle name="Hidden_note 2_FTAResultat" xfId="16928" xr:uid="{00000000-0005-0000-0000-00000C420000}"/>
    <cellStyle name="highlight yellow" xfId="16929" xr:uid="{00000000-0005-0000-0000-00000D420000}"/>
    <cellStyle name="highlight yellow 10" xfId="16930" xr:uid="{00000000-0005-0000-0000-00000E420000}"/>
    <cellStyle name="highlight yellow 11" xfId="16931" xr:uid="{00000000-0005-0000-0000-00000F420000}"/>
    <cellStyle name="highlight yellow 12" xfId="16932" xr:uid="{00000000-0005-0000-0000-000010420000}"/>
    <cellStyle name="highlight yellow 13" xfId="16933" xr:uid="{00000000-0005-0000-0000-000011420000}"/>
    <cellStyle name="highlight yellow 14" xfId="16934" xr:uid="{00000000-0005-0000-0000-000012420000}"/>
    <cellStyle name="highlight yellow 15" xfId="16935" xr:uid="{00000000-0005-0000-0000-000013420000}"/>
    <cellStyle name="highlight yellow 2" xfId="16936" xr:uid="{00000000-0005-0000-0000-000014420000}"/>
    <cellStyle name="highlight yellow 3" xfId="16937" xr:uid="{00000000-0005-0000-0000-000015420000}"/>
    <cellStyle name="highlight yellow 4" xfId="16938" xr:uid="{00000000-0005-0000-0000-000016420000}"/>
    <cellStyle name="highlight yellow 5" xfId="16939" xr:uid="{00000000-0005-0000-0000-000017420000}"/>
    <cellStyle name="highlight yellow 6" xfId="16940" xr:uid="{00000000-0005-0000-0000-000018420000}"/>
    <cellStyle name="highlight yellow 7" xfId="16941" xr:uid="{00000000-0005-0000-0000-000019420000}"/>
    <cellStyle name="highlight yellow 8" xfId="16942" xr:uid="{00000000-0005-0000-0000-00001A420000}"/>
    <cellStyle name="highlight yellow 9" xfId="16943" xr:uid="{00000000-0005-0000-0000-00001B420000}"/>
    <cellStyle name="highlight yellow_2.1  NEW FTA passage prés BIS" xfId="16944" xr:uid="{00000000-0005-0000-0000-00001C420000}"/>
    <cellStyle name="highlightExposure" xfId="16945" xr:uid="{00000000-0005-0000-0000-00001D420000}"/>
    <cellStyle name="highlightExposure 2" xfId="16946" xr:uid="{00000000-0005-0000-0000-00001E420000}"/>
    <cellStyle name="highlightExposure 2 10" xfId="16947" xr:uid="{00000000-0005-0000-0000-00001F420000}"/>
    <cellStyle name="highlightExposure 2 10 2" xfId="16948" xr:uid="{00000000-0005-0000-0000-000020420000}"/>
    <cellStyle name="highlightExposure 2 11" xfId="16949" xr:uid="{00000000-0005-0000-0000-000021420000}"/>
    <cellStyle name="highlightExposure 2 12" xfId="16950" xr:uid="{00000000-0005-0000-0000-000022420000}"/>
    <cellStyle name="highlightExposure 2 13" xfId="16951" xr:uid="{00000000-0005-0000-0000-000023420000}"/>
    <cellStyle name="highlightExposure 2 14" xfId="16952" xr:uid="{00000000-0005-0000-0000-000024420000}"/>
    <cellStyle name="highlightExposure 2 15" xfId="16953" xr:uid="{00000000-0005-0000-0000-000025420000}"/>
    <cellStyle name="highlightExposure 2 16" xfId="16954" xr:uid="{00000000-0005-0000-0000-000026420000}"/>
    <cellStyle name="highlightExposure 2 2" xfId="16955" xr:uid="{00000000-0005-0000-0000-000027420000}"/>
    <cellStyle name="highlightExposure 2 2 10" xfId="16956" xr:uid="{00000000-0005-0000-0000-000028420000}"/>
    <cellStyle name="highlightExposure 2 2 11" xfId="16957" xr:uid="{00000000-0005-0000-0000-000029420000}"/>
    <cellStyle name="highlightExposure 2 2 12" xfId="16958" xr:uid="{00000000-0005-0000-0000-00002A420000}"/>
    <cellStyle name="highlightExposure 2 2 13" xfId="16959" xr:uid="{00000000-0005-0000-0000-00002B420000}"/>
    <cellStyle name="highlightExposure 2 2 14" xfId="16960" xr:uid="{00000000-0005-0000-0000-00002C420000}"/>
    <cellStyle name="highlightExposure 2 2 15" xfId="16961" xr:uid="{00000000-0005-0000-0000-00002D420000}"/>
    <cellStyle name="highlightExposure 2 2 16" xfId="16962" xr:uid="{00000000-0005-0000-0000-00002E420000}"/>
    <cellStyle name="highlightExposure 2 2 17" xfId="16963" xr:uid="{00000000-0005-0000-0000-00002F420000}"/>
    <cellStyle name="highlightExposure 2 2 18" xfId="16964" xr:uid="{00000000-0005-0000-0000-000030420000}"/>
    <cellStyle name="highlightExposure 2 2 2" xfId="16965" xr:uid="{00000000-0005-0000-0000-000031420000}"/>
    <cellStyle name="highlightExposure 2 2 2 2" xfId="16966" xr:uid="{00000000-0005-0000-0000-000032420000}"/>
    <cellStyle name="highlightExposure 2 2 2_note 2_FTAResultat" xfId="16967" xr:uid="{00000000-0005-0000-0000-000033420000}"/>
    <cellStyle name="highlightExposure 2 2 3" xfId="16968" xr:uid="{00000000-0005-0000-0000-000034420000}"/>
    <cellStyle name="highlightExposure 2 2 3 2" xfId="16969" xr:uid="{00000000-0005-0000-0000-000035420000}"/>
    <cellStyle name="highlightExposure 2 2 3_note 2_FTAResultat" xfId="16970" xr:uid="{00000000-0005-0000-0000-000036420000}"/>
    <cellStyle name="highlightExposure 2 2 4" xfId="16971" xr:uid="{00000000-0005-0000-0000-000037420000}"/>
    <cellStyle name="highlightExposure 2 2 4 2" xfId="16972" xr:uid="{00000000-0005-0000-0000-000038420000}"/>
    <cellStyle name="highlightExposure 2 2 4_note 2_FTAResultat" xfId="16973" xr:uid="{00000000-0005-0000-0000-000039420000}"/>
    <cellStyle name="highlightExposure 2 2 5" xfId="16974" xr:uid="{00000000-0005-0000-0000-00003A420000}"/>
    <cellStyle name="highlightExposure 2 2 5 2" xfId="16975" xr:uid="{00000000-0005-0000-0000-00003B420000}"/>
    <cellStyle name="highlightExposure 2 2 6" xfId="16976" xr:uid="{00000000-0005-0000-0000-00003C420000}"/>
    <cellStyle name="highlightExposure 2 2 7" xfId="16977" xr:uid="{00000000-0005-0000-0000-00003D420000}"/>
    <cellStyle name="highlightExposure 2 2 8" xfId="16978" xr:uid="{00000000-0005-0000-0000-00003E420000}"/>
    <cellStyle name="highlightExposure 2 2 9" xfId="16979" xr:uid="{00000000-0005-0000-0000-00003F420000}"/>
    <cellStyle name="highlightExposure 2 2_2.1  NEW FTA passage prés BIS" xfId="16980" xr:uid="{00000000-0005-0000-0000-000040420000}"/>
    <cellStyle name="highlightExposure 2 3" xfId="16981" xr:uid="{00000000-0005-0000-0000-000041420000}"/>
    <cellStyle name="highlightExposure 2 3 10" xfId="16982" xr:uid="{00000000-0005-0000-0000-000042420000}"/>
    <cellStyle name="highlightExposure 2 3 11" xfId="16983" xr:uid="{00000000-0005-0000-0000-000043420000}"/>
    <cellStyle name="highlightExposure 2 3 12" xfId="16984" xr:uid="{00000000-0005-0000-0000-000044420000}"/>
    <cellStyle name="highlightExposure 2 3 13" xfId="16985" xr:uid="{00000000-0005-0000-0000-000045420000}"/>
    <cellStyle name="highlightExposure 2 3 14" xfId="16986" xr:uid="{00000000-0005-0000-0000-000046420000}"/>
    <cellStyle name="highlightExposure 2 3 15" xfId="16987" xr:uid="{00000000-0005-0000-0000-000047420000}"/>
    <cellStyle name="highlightExposure 2 3 16" xfId="16988" xr:uid="{00000000-0005-0000-0000-000048420000}"/>
    <cellStyle name="highlightExposure 2 3 17" xfId="16989" xr:uid="{00000000-0005-0000-0000-000049420000}"/>
    <cellStyle name="highlightExposure 2 3 18" xfId="16990" xr:uid="{00000000-0005-0000-0000-00004A420000}"/>
    <cellStyle name="highlightExposure 2 3 2" xfId="16991" xr:uid="{00000000-0005-0000-0000-00004B420000}"/>
    <cellStyle name="highlightExposure 2 3 2 2" xfId="16992" xr:uid="{00000000-0005-0000-0000-00004C420000}"/>
    <cellStyle name="highlightExposure 2 3 2_note 2_FTAResultat" xfId="16993" xr:uid="{00000000-0005-0000-0000-00004D420000}"/>
    <cellStyle name="highlightExposure 2 3 3" xfId="16994" xr:uid="{00000000-0005-0000-0000-00004E420000}"/>
    <cellStyle name="highlightExposure 2 3 3 2" xfId="16995" xr:uid="{00000000-0005-0000-0000-00004F420000}"/>
    <cellStyle name="highlightExposure 2 3 3_note 2_FTAResultat" xfId="16996" xr:uid="{00000000-0005-0000-0000-000050420000}"/>
    <cellStyle name="highlightExposure 2 3 4" xfId="16997" xr:uid="{00000000-0005-0000-0000-000051420000}"/>
    <cellStyle name="highlightExposure 2 3 4 2" xfId="16998" xr:uid="{00000000-0005-0000-0000-000052420000}"/>
    <cellStyle name="highlightExposure 2 3 4_note 2_FTAResultat" xfId="16999" xr:uid="{00000000-0005-0000-0000-000053420000}"/>
    <cellStyle name="highlightExposure 2 3 5" xfId="17000" xr:uid="{00000000-0005-0000-0000-000054420000}"/>
    <cellStyle name="highlightExposure 2 3 5 2" xfId="17001" xr:uid="{00000000-0005-0000-0000-000055420000}"/>
    <cellStyle name="highlightExposure 2 3 6" xfId="17002" xr:uid="{00000000-0005-0000-0000-000056420000}"/>
    <cellStyle name="highlightExposure 2 3 7" xfId="17003" xr:uid="{00000000-0005-0000-0000-000057420000}"/>
    <cellStyle name="highlightExposure 2 3 8" xfId="17004" xr:uid="{00000000-0005-0000-0000-000058420000}"/>
    <cellStyle name="highlightExposure 2 3 9" xfId="17005" xr:uid="{00000000-0005-0000-0000-000059420000}"/>
    <cellStyle name="highlightExposure 2 3_note 2_FTAResultat" xfId="17006" xr:uid="{00000000-0005-0000-0000-00005A420000}"/>
    <cellStyle name="highlightExposure 2 4" xfId="17007" xr:uid="{00000000-0005-0000-0000-00005B420000}"/>
    <cellStyle name="highlightExposure 2 4 10" xfId="17008" xr:uid="{00000000-0005-0000-0000-00005C420000}"/>
    <cellStyle name="highlightExposure 2 4 11" xfId="17009" xr:uid="{00000000-0005-0000-0000-00005D420000}"/>
    <cellStyle name="highlightExposure 2 4 12" xfId="17010" xr:uid="{00000000-0005-0000-0000-00005E420000}"/>
    <cellStyle name="highlightExposure 2 4 13" xfId="17011" xr:uid="{00000000-0005-0000-0000-00005F420000}"/>
    <cellStyle name="highlightExposure 2 4 14" xfId="17012" xr:uid="{00000000-0005-0000-0000-000060420000}"/>
    <cellStyle name="highlightExposure 2 4 15" xfId="17013" xr:uid="{00000000-0005-0000-0000-000061420000}"/>
    <cellStyle name="highlightExposure 2 4 16" xfId="17014" xr:uid="{00000000-0005-0000-0000-000062420000}"/>
    <cellStyle name="highlightExposure 2 4 17" xfId="17015" xr:uid="{00000000-0005-0000-0000-000063420000}"/>
    <cellStyle name="highlightExposure 2 4 18" xfId="17016" xr:uid="{00000000-0005-0000-0000-000064420000}"/>
    <cellStyle name="highlightExposure 2 4 2" xfId="17017" xr:uid="{00000000-0005-0000-0000-000065420000}"/>
    <cellStyle name="highlightExposure 2 4 2 2" xfId="17018" xr:uid="{00000000-0005-0000-0000-000066420000}"/>
    <cellStyle name="highlightExposure 2 4 2_note 2_FTAResultat" xfId="17019" xr:uid="{00000000-0005-0000-0000-000067420000}"/>
    <cellStyle name="highlightExposure 2 4 3" xfId="17020" xr:uid="{00000000-0005-0000-0000-000068420000}"/>
    <cellStyle name="highlightExposure 2 4 3 2" xfId="17021" xr:uid="{00000000-0005-0000-0000-000069420000}"/>
    <cellStyle name="highlightExposure 2 4 3_note 2_FTAResultat" xfId="17022" xr:uid="{00000000-0005-0000-0000-00006A420000}"/>
    <cellStyle name="highlightExposure 2 4 4" xfId="17023" xr:uid="{00000000-0005-0000-0000-00006B420000}"/>
    <cellStyle name="highlightExposure 2 4 4 2" xfId="17024" xr:uid="{00000000-0005-0000-0000-00006C420000}"/>
    <cellStyle name="highlightExposure 2 4 4_note 2_FTAResultat" xfId="17025" xr:uid="{00000000-0005-0000-0000-00006D420000}"/>
    <cellStyle name="highlightExposure 2 4 5" xfId="17026" xr:uid="{00000000-0005-0000-0000-00006E420000}"/>
    <cellStyle name="highlightExposure 2 4 5 2" xfId="17027" xr:uid="{00000000-0005-0000-0000-00006F420000}"/>
    <cellStyle name="highlightExposure 2 4 6" xfId="17028" xr:uid="{00000000-0005-0000-0000-000070420000}"/>
    <cellStyle name="highlightExposure 2 4 7" xfId="17029" xr:uid="{00000000-0005-0000-0000-000071420000}"/>
    <cellStyle name="highlightExposure 2 4 8" xfId="17030" xr:uid="{00000000-0005-0000-0000-000072420000}"/>
    <cellStyle name="highlightExposure 2 4 9" xfId="17031" xr:uid="{00000000-0005-0000-0000-000073420000}"/>
    <cellStyle name="highlightExposure 2 4_note 2_FTAResultat" xfId="17032" xr:uid="{00000000-0005-0000-0000-000074420000}"/>
    <cellStyle name="highlightExposure 2 5" xfId="17033" xr:uid="{00000000-0005-0000-0000-000075420000}"/>
    <cellStyle name="highlightExposure 2 5 10" xfId="17034" xr:uid="{00000000-0005-0000-0000-000076420000}"/>
    <cellStyle name="highlightExposure 2 5 11" xfId="17035" xr:uid="{00000000-0005-0000-0000-000077420000}"/>
    <cellStyle name="highlightExposure 2 5 12" xfId="17036" xr:uid="{00000000-0005-0000-0000-000078420000}"/>
    <cellStyle name="highlightExposure 2 5 13" xfId="17037" xr:uid="{00000000-0005-0000-0000-000079420000}"/>
    <cellStyle name="highlightExposure 2 5 14" xfId="17038" xr:uid="{00000000-0005-0000-0000-00007A420000}"/>
    <cellStyle name="highlightExposure 2 5 15" xfId="17039" xr:uid="{00000000-0005-0000-0000-00007B420000}"/>
    <cellStyle name="highlightExposure 2 5 16" xfId="17040" xr:uid="{00000000-0005-0000-0000-00007C420000}"/>
    <cellStyle name="highlightExposure 2 5 17" xfId="17041" xr:uid="{00000000-0005-0000-0000-00007D420000}"/>
    <cellStyle name="highlightExposure 2 5 18" xfId="17042" xr:uid="{00000000-0005-0000-0000-00007E420000}"/>
    <cellStyle name="highlightExposure 2 5 2" xfId="17043" xr:uid="{00000000-0005-0000-0000-00007F420000}"/>
    <cellStyle name="highlightExposure 2 5 2 2" xfId="17044" xr:uid="{00000000-0005-0000-0000-000080420000}"/>
    <cellStyle name="highlightExposure 2 5 2_note 2_FTAResultat" xfId="17045" xr:uid="{00000000-0005-0000-0000-000081420000}"/>
    <cellStyle name="highlightExposure 2 5 3" xfId="17046" xr:uid="{00000000-0005-0000-0000-000082420000}"/>
    <cellStyle name="highlightExposure 2 5 3 2" xfId="17047" xr:uid="{00000000-0005-0000-0000-000083420000}"/>
    <cellStyle name="highlightExposure 2 5 3_note 2_FTAResultat" xfId="17048" xr:uid="{00000000-0005-0000-0000-000084420000}"/>
    <cellStyle name="highlightExposure 2 5 4" xfId="17049" xr:uid="{00000000-0005-0000-0000-000085420000}"/>
    <cellStyle name="highlightExposure 2 5 4 2" xfId="17050" xr:uid="{00000000-0005-0000-0000-000086420000}"/>
    <cellStyle name="highlightExposure 2 5 4_note 2_FTAResultat" xfId="17051" xr:uid="{00000000-0005-0000-0000-000087420000}"/>
    <cellStyle name="highlightExposure 2 5 5" xfId="17052" xr:uid="{00000000-0005-0000-0000-000088420000}"/>
    <cellStyle name="highlightExposure 2 5 5 2" xfId="17053" xr:uid="{00000000-0005-0000-0000-000089420000}"/>
    <cellStyle name="highlightExposure 2 5 6" xfId="17054" xr:uid="{00000000-0005-0000-0000-00008A420000}"/>
    <cellStyle name="highlightExposure 2 5 7" xfId="17055" xr:uid="{00000000-0005-0000-0000-00008B420000}"/>
    <cellStyle name="highlightExposure 2 5 8" xfId="17056" xr:uid="{00000000-0005-0000-0000-00008C420000}"/>
    <cellStyle name="highlightExposure 2 5 9" xfId="17057" xr:uid="{00000000-0005-0000-0000-00008D420000}"/>
    <cellStyle name="highlightExposure 2 5_note 2_FTAResultat" xfId="17058" xr:uid="{00000000-0005-0000-0000-00008E420000}"/>
    <cellStyle name="highlightExposure 2 6" xfId="17059" xr:uid="{00000000-0005-0000-0000-00008F420000}"/>
    <cellStyle name="highlightExposure 2 6 2" xfId="17060" xr:uid="{00000000-0005-0000-0000-000090420000}"/>
    <cellStyle name="highlightExposure 2 6 3" xfId="17061" xr:uid="{00000000-0005-0000-0000-000091420000}"/>
    <cellStyle name="highlightExposure 2 6 4" xfId="17062" xr:uid="{00000000-0005-0000-0000-000092420000}"/>
    <cellStyle name="highlightExposure 2 6 5" xfId="17063" xr:uid="{00000000-0005-0000-0000-000093420000}"/>
    <cellStyle name="highlightExposure 2 6 6" xfId="17064" xr:uid="{00000000-0005-0000-0000-000094420000}"/>
    <cellStyle name="highlightExposure 2 6_note 2_FTAResultat" xfId="17065" xr:uid="{00000000-0005-0000-0000-000095420000}"/>
    <cellStyle name="highlightExposure 2 7" xfId="17066" xr:uid="{00000000-0005-0000-0000-000096420000}"/>
    <cellStyle name="highlightExposure 2 7 2" xfId="17067" xr:uid="{00000000-0005-0000-0000-000097420000}"/>
    <cellStyle name="highlightExposure 2 7_note 2_FTAResultat" xfId="17068" xr:uid="{00000000-0005-0000-0000-000098420000}"/>
    <cellStyle name="highlightExposure 2 8" xfId="17069" xr:uid="{00000000-0005-0000-0000-000099420000}"/>
    <cellStyle name="highlightExposure 2 8 2" xfId="17070" xr:uid="{00000000-0005-0000-0000-00009A420000}"/>
    <cellStyle name="highlightExposure 2 8_note 2_FTAResultat" xfId="17071" xr:uid="{00000000-0005-0000-0000-00009B420000}"/>
    <cellStyle name="highlightExposure 2 9" xfId="17072" xr:uid="{00000000-0005-0000-0000-00009C420000}"/>
    <cellStyle name="highlightExposure 2 9 2" xfId="17073" xr:uid="{00000000-0005-0000-0000-00009D420000}"/>
    <cellStyle name="highlightExposure 2 9_note 2_FTAResultat" xfId="17074" xr:uid="{00000000-0005-0000-0000-00009E420000}"/>
    <cellStyle name="highlightExposure 2_2.1  NEW FTA passage prés BIS" xfId="17075" xr:uid="{00000000-0005-0000-0000-00009F420000}"/>
    <cellStyle name="highlightExposure 3" xfId="17076" xr:uid="{00000000-0005-0000-0000-0000A0420000}"/>
    <cellStyle name="highlightExposure 3 10" xfId="17077" xr:uid="{00000000-0005-0000-0000-0000A1420000}"/>
    <cellStyle name="highlightExposure 3 10 2" xfId="17078" xr:uid="{00000000-0005-0000-0000-0000A2420000}"/>
    <cellStyle name="highlightExposure 3 11" xfId="17079" xr:uid="{00000000-0005-0000-0000-0000A3420000}"/>
    <cellStyle name="highlightExposure 3 12" xfId="17080" xr:uid="{00000000-0005-0000-0000-0000A4420000}"/>
    <cellStyle name="highlightExposure 3 13" xfId="17081" xr:uid="{00000000-0005-0000-0000-0000A5420000}"/>
    <cellStyle name="highlightExposure 3 14" xfId="17082" xr:uid="{00000000-0005-0000-0000-0000A6420000}"/>
    <cellStyle name="highlightExposure 3 15" xfId="17083" xr:uid="{00000000-0005-0000-0000-0000A7420000}"/>
    <cellStyle name="highlightExposure 3 16" xfId="17084" xr:uid="{00000000-0005-0000-0000-0000A8420000}"/>
    <cellStyle name="highlightExposure 3 2" xfId="17085" xr:uid="{00000000-0005-0000-0000-0000A9420000}"/>
    <cellStyle name="highlightExposure 3 2 10" xfId="17086" xr:uid="{00000000-0005-0000-0000-0000AA420000}"/>
    <cellStyle name="highlightExposure 3 2 11" xfId="17087" xr:uid="{00000000-0005-0000-0000-0000AB420000}"/>
    <cellStyle name="highlightExposure 3 2 12" xfId="17088" xr:uid="{00000000-0005-0000-0000-0000AC420000}"/>
    <cellStyle name="highlightExposure 3 2 13" xfId="17089" xr:uid="{00000000-0005-0000-0000-0000AD420000}"/>
    <cellStyle name="highlightExposure 3 2 14" xfId="17090" xr:uid="{00000000-0005-0000-0000-0000AE420000}"/>
    <cellStyle name="highlightExposure 3 2 15" xfId="17091" xr:uid="{00000000-0005-0000-0000-0000AF420000}"/>
    <cellStyle name="highlightExposure 3 2 16" xfId="17092" xr:uid="{00000000-0005-0000-0000-0000B0420000}"/>
    <cellStyle name="highlightExposure 3 2 17" xfId="17093" xr:uid="{00000000-0005-0000-0000-0000B1420000}"/>
    <cellStyle name="highlightExposure 3 2 18" xfId="17094" xr:uid="{00000000-0005-0000-0000-0000B2420000}"/>
    <cellStyle name="highlightExposure 3 2 2" xfId="17095" xr:uid="{00000000-0005-0000-0000-0000B3420000}"/>
    <cellStyle name="highlightExposure 3 2 2 2" xfId="17096" xr:uid="{00000000-0005-0000-0000-0000B4420000}"/>
    <cellStyle name="highlightExposure 3 2 2_note 2_FTAResultat" xfId="17097" xr:uid="{00000000-0005-0000-0000-0000B5420000}"/>
    <cellStyle name="highlightExposure 3 2 3" xfId="17098" xr:uid="{00000000-0005-0000-0000-0000B6420000}"/>
    <cellStyle name="highlightExposure 3 2 3 2" xfId="17099" xr:uid="{00000000-0005-0000-0000-0000B7420000}"/>
    <cellStyle name="highlightExposure 3 2 3_note 2_FTAResultat" xfId="17100" xr:uid="{00000000-0005-0000-0000-0000B8420000}"/>
    <cellStyle name="highlightExposure 3 2 4" xfId="17101" xr:uid="{00000000-0005-0000-0000-0000B9420000}"/>
    <cellStyle name="highlightExposure 3 2 4 2" xfId="17102" xr:uid="{00000000-0005-0000-0000-0000BA420000}"/>
    <cellStyle name="highlightExposure 3 2 4_note 2_FTAResultat" xfId="17103" xr:uid="{00000000-0005-0000-0000-0000BB420000}"/>
    <cellStyle name="highlightExposure 3 2 5" xfId="17104" xr:uid="{00000000-0005-0000-0000-0000BC420000}"/>
    <cellStyle name="highlightExposure 3 2 5 2" xfId="17105" xr:uid="{00000000-0005-0000-0000-0000BD420000}"/>
    <cellStyle name="highlightExposure 3 2 6" xfId="17106" xr:uid="{00000000-0005-0000-0000-0000BE420000}"/>
    <cellStyle name="highlightExposure 3 2 7" xfId="17107" xr:uid="{00000000-0005-0000-0000-0000BF420000}"/>
    <cellStyle name="highlightExposure 3 2 8" xfId="17108" xr:uid="{00000000-0005-0000-0000-0000C0420000}"/>
    <cellStyle name="highlightExposure 3 2 9" xfId="17109" xr:uid="{00000000-0005-0000-0000-0000C1420000}"/>
    <cellStyle name="highlightExposure 3 2_2.1  NEW FTA passage prés BIS" xfId="17110" xr:uid="{00000000-0005-0000-0000-0000C2420000}"/>
    <cellStyle name="highlightExposure 3 3" xfId="17111" xr:uid="{00000000-0005-0000-0000-0000C3420000}"/>
    <cellStyle name="highlightExposure 3 3 10" xfId="17112" xr:uid="{00000000-0005-0000-0000-0000C4420000}"/>
    <cellStyle name="highlightExposure 3 3 11" xfId="17113" xr:uid="{00000000-0005-0000-0000-0000C5420000}"/>
    <cellStyle name="highlightExposure 3 3 12" xfId="17114" xr:uid="{00000000-0005-0000-0000-0000C6420000}"/>
    <cellStyle name="highlightExposure 3 3 13" xfId="17115" xr:uid="{00000000-0005-0000-0000-0000C7420000}"/>
    <cellStyle name="highlightExposure 3 3 14" xfId="17116" xr:uid="{00000000-0005-0000-0000-0000C8420000}"/>
    <cellStyle name="highlightExposure 3 3 15" xfId="17117" xr:uid="{00000000-0005-0000-0000-0000C9420000}"/>
    <cellStyle name="highlightExposure 3 3 16" xfId="17118" xr:uid="{00000000-0005-0000-0000-0000CA420000}"/>
    <cellStyle name="highlightExposure 3 3 17" xfId="17119" xr:uid="{00000000-0005-0000-0000-0000CB420000}"/>
    <cellStyle name="highlightExposure 3 3 18" xfId="17120" xr:uid="{00000000-0005-0000-0000-0000CC420000}"/>
    <cellStyle name="highlightExposure 3 3 2" xfId="17121" xr:uid="{00000000-0005-0000-0000-0000CD420000}"/>
    <cellStyle name="highlightExposure 3 3 2 2" xfId="17122" xr:uid="{00000000-0005-0000-0000-0000CE420000}"/>
    <cellStyle name="highlightExposure 3 3 2_note 2_FTAResultat" xfId="17123" xr:uid="{00000000-0005-0000-0000-0000CF420000}"/>
    <cellStyle name="highlightExposure 3 3 3" xfId="17124" xr:uid="{00000000-0005-0000-0000-0000D0420000}"/>
    <cellStyle name="highlightExposure 3 3 3 2" xfId="17125" xr:uid="{00000000-0005-0000-0000-0000D1420000}"/>
    <cellStyle name="highlightExposure 3 3 3_note 2_FTAResultat" xfId="17126" xr:uid="{00000000-0005-0000-0000-0000D2420000}"/>
    <cellStyle name="highlightExposure 3 3 4" xfId="17127" xr:uid="{00000000-0005-0000-0000-0000D3420000}"/>
    <cellStyle name="highlightExposure 3 3 4 2" xfId="17128" xr:uid="{00000000-0005-0000-0000-0000D4420000}"/>
    <cellStyle name="highlightExposure 3 3 4_note 2_FTAResultat" xfId="17129" xr:uid="{00000000-0005-0000-0000-0000D5420000}"/>
    <cellStyle name="highlightExposure 3 3 5" xfId="17130" xr:uid="{00000000-0005-0000-0000-0000D6420000}"/>
    <cellStyle name="highlightExposure 3 3 5 2" xfId="17131" xr:uid="{00000000-0005-0000-0000-0000D7420000}"/>
    <cellStyle name="highlightExposure 3 3 6" xfId="17132" xr:uid="{00000000-0005-0000-0000-0000D8420000}"/>
    <cellStyle name="highlightExposure 3 3 7" xfId="17133" xr:uid="{00000000-0005-0000-0000-0000D9420000}"/>
    <cellStyle name="highlightExposure 3 3 8" xfId="17134" xr:uid="{00000000-0005-0000-0000-0000DA420000}"/>
    <cellStyle name="highlightExposure 3 3 9" xfId="17135" xr:uid="{00000000-0005-0000-0000-0000DB420000}"/>
    <cellStyle name="highlightExposure 3 3_note 2_FTAResultat" xfId="17136" xr:uid="{00000000-0005-0000-0000-0000DC420000}"/>
    <cellStyle name="highlightExposure 3 4" xfId="17137" xr:uid="{00000000-0005-0000-0000-0000DD420000}"/>
    <cellStyle name="highlightExposure 3 4 10" xfId="17138" xr:uid="{00000000-0005-0000-0000-0000DE420000}"/>
    <cellStyle name="highlightExposure 3 4 11" xfId="17139" xr:uid="{00000000-0005-0000-0000-0000DF420000}"/>
    <cellStyle name="highlightExposure 3 4 12" xfId="17140" xr:uid="{00000000-0005-0000-0000-0000E0420000}"/>
    <cellStyle name="highlightExposure 3 4 13" xfId="17141" xr:uid="{00000000-0005-0000-0000-0000E1420000}"/>
    <cellStyle name="highlightExposure 3 4 14" xfId="17142" xr:uid="{00000000-0005-0000-0000-0000E2420000}"/>
    <cellStyle name="highlightExposure 3 4 15" xfId="17143" xr:uid="{00000000-0005-0000-0000-0000E3420000}"/>
    <cellStyle name="highlightExposure 3 4 16" xfId="17144" xr:uid="{00000000-0005-0000-0000-0000E4420000}"/>
    <cellStyle name="highlightExposure 3 4 17" xfId="17145" xr:uid="{00000000-0005-0000-0000-0000E5420000}"/>
    <cellStyle name="highlightExposure 3 4 18" xfId="17146" xr:uid="{00000000-0005-0000-0000-0000E6420000}"/>
    <cellStyle name="highlightExposure 3 4 2" xfId="17147" xr:uid="{00000000-0005-0000-0000-0000E7420000}"/>
    <cellStyle name="highlightExposure 3 4 2 2" xfId="17148" xr:uid="{00000000-0005-0000-0000-0000E8420000}"/>
    <cellStyle name="highlightExposure 3 4 2_note 2_FTAResultat" xfId="17149" xr:uid="{00000000-0005-0000-0000-0000E9420000}"/>
    <cellStyle name="highlightExposure 3 4 3" xfId="17150" xr:uid="{00000000-0005-0000-0000-0000EA420000}"/>
    <cellStyle name="highlightExposure 3 4 3 2" xfId="17151" xr:uid="{00000000-0005-0000-0000-0000EB420000}"/>
    <cellStyle name="highlightExposure 3 4 3_note 2_FTAResultat" xfId="17152" xr:uid="{00000000-0005-0000-0000-0000EC420000}"/>
    <cellStyle name="highlightExposure 3 4 4" xfId="17153" xr:uid="{00000000-0005-0000-0000-0000ED420000}"/>
    <cellStyle name="highlightExposure 3 4 4 2" xfId="17154" xr:uid="{00000000-0005-0000-0000-0000EE420000}"/>
    <cellStyle name="highlightExposure 3 4 4_note 2_FTAResultat" xfId="17155" xr:uid="{00000000-0005-0000-0000-0000EF420000}"/>
    <cellStyle name="highlightExposure 3 4 5" xfId="17156" xr:uid="{00000000-0005-0000-0000-0000F0420000}"/>
    <cellStyle name="highlightExposure 3 4 5 2" xfId="17157" xr:uid="{00000000-0005-0000-0000-0000F1420000}"/>
    <cellStyle name="highlightExposure 3 4 6" xfId="17158" xr:uid="{00000000-0005-0000-0000-0000F2420000}"/>
    <cellStyle name="highlightExposure 3 4 7" xfId="17159" xr:uid="{00000000-0005-0000-0000-0000F3420000}"/>
    <cellStyle name="highlightExposure 3 4 8" xfId="17160" xr:uid="{00000000-0005-0000-0000-0000F4420000}"/>
    <cellStyle name="highlightExposure 3 4 9" xfId="17161" xr:uid="{00000000-0005-0000-0000-0000F5420000}"/>
    <cellStyle name="highlightExposure 3 4_note 2_FTAResultat" xfId="17162" xr:uid="{00000000-0005-0000-0000-0000F6420000}"/>
    <cellStyle name="highlightExposure 3 5" xfId="17163" xr:uid="{00000000-0005-0000-0000-0000F7420000}"/>
    <cellStyle name="highlightExposure 3 5 10" xfId="17164" xr:uid="{00000000-0005-0000-0000-0000F8420000}"/>
    <cellStyle name="highlightExposure 3 5 11" xfId="17165" xr:uid="{00000000-0005-0000-0000-0000F9420000}"/>
    <cellStyle name="highlightExposure 3 5 12" xfId="17166" xr:uid="{00000000-0005-0000-0000-0000FA420000}"/>
    <cellStyle name="highlightExposure 3 5 13" xfId="17167" xr:uid="{00000000-0005-0000-0000-0000FB420000}"/>
    <cellStyle name="highlightExposure 3 5 14" xfId="17168" xr:uid="{00000000-0005-0000-0000-0000FC420000}"/>
    <cellStyle name="highlightExposure 3 5 15" xfId="17169" xr:uid="{00000000-0005-0000-0000-0000FD420000}"/>
    <cellStyle name="highlightExposure 3 5 16" xfId="17170" xr:uid="{00000000-0005-0000-0000-0000FE420000}"/>
    <cellStyle name="highlightExposure 3 5 17" xfId="17171" xr:uid="{00000000-0005-0000-0000-0000FF420000}"/>
    <cellStyle name="highlightExposure 3 5 18" xfId="17172" xr:uid="{00000000-0005-0000-0000-000000430000}"/>
    <cellStyle name="highlightExposure 3 5 2" xfId="17173" xr:uid="{00000000-0005-0000-0000-000001430000}"/>
    <cellStyle name="highlightExposure 3 5 2 2" xfId="17174" xr:uid="{00000000-0005-0000-0000-000002430000}"/>
    <cellStyle name="highlightExposure 3 5 2_note 2_FTAResultat" xfId="17175" xr:uid="{00000000-0005-0000-0000-000003430000}"/>
    <cellStyle name="highlightExposure 3 5 3" xfId="17176" xr:uid="{00000000-0005-0000-0000-000004430000}"/>
    <cellStyle name="highlightExposure 3 5 3 2" xfId="17177" xr:uid="{00000000-0005-0000-0000-000005430000}"/>
    <cellStyle name="highlightExposure 3 5 3_note 2_FTAResultat" xfId="17178" xr:uid="{00000000-0005-0000-0000-000006430000}"/>
    <cellStyle name="highlightExposure 3 5 4" xfId="17179" xr:uid="{00000000-0005-0000-0000-000007430000}"/>
    <cellStyle name="highlightExposure 3 5 4 2" xfId="17180" xr:uid="{00000000-0005-0000-0000-000008430000}"/>
    <cellStyle name="highlightExposure 3 5 4_note 2_FTAResultat" xfId="17181" xr:uid="{00000000-0005-0000-0000-000009430000}"/>
    <cellStyle name="highlightExposure 3 5 5" xfId="17182" xr:uid="{00000000-0005-0000-0000-00000A430000}"/>
    <cellStyle name="highlightExposure 3 5 5 2" xfId="17183" xr:uid="{00000000-0005-0000-0000-00000B430000}"/>
    <cellStyle name="highlightExposure 3 5 6" xfId="17184" xr:uid="{00000000-0005-0000-0000-00000C430000}"/>
    <cellStyle name="highlightExposure 3 5 7" xfId="17185" xr:uid="{00000000-0005-0000-0000-00000D430000}"/>
    <cellStyle name="highlightExposure 3 5 8" xfId="17186" xr:uid="{00000000-0005-0000-0000-00000E430000}"/>
    <cellStyle name="highlightExposure 3 5 9" xfId="17187" xr:uid="{00000000-0005-0000-0000-00000F430000}"/>
    <cellStyle name="highlightExposure 3 5_note 2_FTAResultat" xfId="17188" xr:uid="{00000000-0005-0000-0000-000010430000}"/>
    <cellStyle name="highlightExposure 3 6" xfId="17189" xr:uid="{00000000-0005-0000-0000-000011430000}"/>
    <cellStyle name="highlightExposure 3 6 2" xfId="17190" xr:uid="{00000000-0005-0000-0000-000012430000}"/>
    <cellStyle name="highlightExposure 3 6 3" xfId="17191" xr:uid="{00000000-0005-0000-0000-000013430000}"/>
    <cellStyle name="highlightExposure 3 6 4" xfId="17192" xr:uid="{00000000-0005-0000-0000-000014430000}"/>
    <cellStyle name="highlightExposure 3 6 5" xfId="17193" xr:uid="{00000000-0005-0000-0000-000015430000}"/>
    <cellStyle name="highlightExposure 3 6 6" xfId="17194" xr:uid="{00000000-0005-0000-0000-000016430000}"/>
    <cellStyle name="highlightExposure 3 6_note 2_FTAResultat" xfId="17195" xr:uid="{00000000-0005-0000-0000-000017430000}"/>
    <cellStyle name="highlightExposure 3 7" xfId="17196" xr:uid="{00000000-0005-0000-0000-000018430000}"/>
    <cellStyle name="highlightExposure 3 7 2" xfId="17197" xr:uid="{00000000-0005-0000-0000-000019430000}"/>
    <cellStyle name="highlightExposure 3 7_note 2_FTAResultat" xfId="17198" xr:uid="{00000000-0005-0000-0000-00001A430000}"/>
    <cellStyle name="highlightExposure 3 8" xfId="17199" xr:uid="{00000000-0005-0000-0000-00001B430000}"/>
    <cellStyle name="highlightExposure 3 8 2" xfId="17200" xr:uid="{00000000-0005-0000-0000-00001C430000}"/>
    <cellStyle name="highlightExposure 3 8_note 2_FTAResultat" xfId="17201" xr:uid="{00000000-0005-0000-0000-00001D430000}"/>
    <cellStyle name="highlightExposure 3 9" xfId="17202" xr:uid="{00000000-0005-0000-0000-00001E430000}"/>
    <cellStyle name="highlightExposure 3 9 2" xfId="17203" xr:uid="{00000000-0005-0000-0000-00001F430000}"/>
    <cellStyle name="highlightExposure 3 9_note 2_FTAResultat" xfId="17204" xr:uid="{00000000-0005-0000-0000-000020430000}"/>
    <cellStyle name="highlightExposure 3_2.1  NEW FTA passage prés BIS" xfId="17205" xr:uid="{00000000-0005-0000-0000-000021430000}"/>
    <cellStyle name="highlightExposure 4" xfId="17206" xr:uid="{00000000-0005-0000-0000-000022430000}"/>
    <cellStyle name="highlightExposure 4 10" xfId="17207" xr:uid="{00000000-0005-0000-0000-000023430000}"/>
    <cellStyle name="highlightExposure 4 10 2" xfId="17208" xr:uid="{00000000-0005-0000-0000-000024430000}"/>
    <cellStyle name="highlightExposure 4 11" xfId="17209" xr:uid="{00000000-0005-0000-0000-000025430000}"/>
    <cellStyle name="highlightExposure 4 12" xfId="17210" xr:uid="{00000000-0005-0000-0000-000026430000}"/>
    <cellStyle name="highlightExposure 4 13" xfId="17211" xr:uid="{00000000-0005-0000-0000-000027430000}"/>
    <cellStyle name="highlightExposure 4 14" xfId="17212" xr:uid="{00000000-0005-0000-0000-000028430000}"/>
    <cellStyle name="highlightExposure 4 15" xfId="17213" xr:uid="{00000000-0005-0000-0000-000029430000}"/>
    <cellStyle name="highlightExposure 4 16" xfId="17214" xr:uid="{00000000-0005-0000-0000-00002A430000}"/>
    <cellStyle name="highlightExposure 4 2" xfId="17215" xr:uid="{00000000-0005-0000-0000-00002B430000}"/>
    <cellStyle name="highlightExposure 4 2 10" xfId="17216" xr:uid="{00000000-0005-0000-0000-00002C430000}"/>
    <cellStyle name="highlightExposure 4 2 11" xfId="17217" xr:uid="{00000000-0005-0000-0000-00002D430000}"/>
    <cellStyle name="highlightExposure 4 2 12" xfId="17218" xr:uid="{00000000-0005-0000-0000-00002E430000}"/>
    <cellStyle name="highlightExposure 4 2 13" xfId="17219" xr:uid="{00000000-0005-0000-0000-00002F430000}"/>
    <cellStyle name="highlightExposure 4 2 14" xfId="17220" xr:uid="{00000000-0005-0000-0000-000030430000}"/>
    <cellStyle name="highlightExposure 4 2 15" xfId="17221" xr:uid="{00000000-0005-0000-0000-000031430000}"/>
    <cellStyle name="highlightExposure 4 2 16" xfId="17222" xr:uid="{00000000-0005-0000-0000-000032430000}"/>
    <cellStyle name="highlightExposure 4 2 17" xfId="17223" xr:uid="{00000000-0005-0000-0000-000033430000}"/>
    <cellStyle name="highlightExposure 4 2 18" xfId="17224" xr:uid="{00000000-0005-0000-0000-000034430000}"/>
    <cellStyle name="highlightExposure 4 2 2" xfId="17225" xr:uid="{00000000-0005-0000-0000-000035430000}"/>
    <cellStyle name="highlightExposure 4 2 2 2" xfId="17226" xr:uid="{00000000-0005-0000-0000-000036430000}"/>
    <cellStyle name="highlightExposure 4 2 2_note 2_FTAResultat" xfId="17227" xr:uid="{00000000-0005-0000-0000-000037430000}"/>
    <cellStyle name="highlightExposure 4 2 3" xfId="17228" xr:uid="{00000000-0005-0000-0000-000038430000}"/>
    <cellStyle name="highlightExposure 4 2 3 2" xfId="17229" xr:uid="{00000000-0005-0000-0000-000039430000}"/>
    <cellStyle name="highlightExposure 4 2 3_note 2_FTAResultat" xfId="17230" xr:uid="{00000000-0005-0000-0000-00003A430000}"/>
    <cellStyle name="highlightExposure 4 2 4" xfId="17231" xr:uid="{00000000-0005-0000-0000-00003B430000}"/>
    <cellStyle name="highlightExposure 4 2 4 2" xfId="17232" xr:uid="{00000000-0005-0000-0000-00003C430000}"/>
    <cellStyle name="highlightExposure 4 2 4_note 2_FTAResultat" xfId="17233" xr:uid="{00000000-0005-0000-0000-00003D430000}"/>
    <cellStyle name="highlightExposure 4 2 5" xfId="17234" xr:uid="{00000000-0005-0000-0000-00003E430000}"/>
    <cellStyle name="highlightExposure 4 2 5 2" xfId="17235" xr:uid="{00000000-0005-0000-0000-00003F430000}"/>
    <cellStyle name="highlightExposure 4 2 6" xfId="17236" xr:uid="{00000000-0005-0000-0000-000040430000}"/>
    <cellStyle name="highlightExposure 4 2 7" xfId="17237" xr:uid="{00000000-0005-0000-0000-000041430000}"/>
    <cellStyle name="highlightExposure 4 2 8" xfId="17238" xr:uid="{00000000-0005-0000-0000-000042430000}"/>
    <cellStyle name="highlightExposure 4 2 9" xfId="17239" xr:uid="{00000000-0005-0000-0000-000043430000}"/>
    <cellStyle name="highlightExposure 4 2_note 2_FTAResultat" xfId="17240" xr:uid="{00000000-0005-0000-0000-000044430000}"/>
    <cellStyle name="highlightExposure 4 3" xfId="17241" xr:uid="{00000000-0005-0000-0000-000045430000}"/>
    <cellStyle name="highlightExposure 4 3 10" xfId="17242" xr:uid="{00000000-0005-0000-0000-000046430000}"/>
    <cellStyle name="highlightExposure 4 3 11" xfId="17243" xr:uid="{00000000-0005-0000-0000-000047430000}"/>
    <cellStyle name="highlightExposure 4 3 12" xfId="17244" xr:uid="{00000000-0005-0000-0000-000048430000}"/>
    <cellStyle name="highlightExposure 4 3 13" xfId="17245" xr:uid="{00000000-0005-0000-0000-000049430000}"/>
    <cellStyle name="highlightExposure 4 3 14" xfId="17246" xr:uid="{00000000-0005-0000-0000-00004A430000}"/>
    <cellStyle name="highlightExposure 4 3 15" xfId="17247" xr:uid="{00000000-0005-0000-0000-00004B430000}"/>
    <cellStyle name="highlightExposure 4 3 16" xfId="17248" xr:uid="{00000000-0005-0000-0000-00004C430000}"/>
    <cellStyle name="highlightExposure 4 3 17" xfId="17249" xr:uid="{00000000-0005-0000-0000-00004D430000}"/>
    <cellStyle name="highlightExposure 4 3 18" xfId="17250" xr:uid="{00000000-0005-0000-0000-00004E430000}"/>
    <cellStyle name="highlightExposure 4 3 2" xfId="17251" xr:uid="{00000000-0005-0000-0000-00004F430000}"/>
    <cellStyle name="highlightExposure 4 3 2 2" xfId="17252" xr:uid="{00000000-0005-0000-0000-000050430000}"/>
    <cellStyle name="highlightExposure 4 3 2_note 2_FTAResultat" xfId="17253" xr:uid="{00000000-0005-0000-0000-000051430000}"/>
    <cellStyle name="highlightExposure 4 3 3" xfId="17254" xr:uid="{00000000-0005-0000-0000-000052430000}"/>
    <cellStyle name="highlightExposure 4 3 3 2" xfId="17255" xr:uid="{00000000-0005-0000-0000-000053430000}"/>
    <cellStyle name="highlightExposure 4 3 3_note 2_FTAResultat" xfId="17256" xr:uid="{00000000-0005-0000-0000-000054430000}"/>
    <cellStyle name="highlightExposure 4 3 4" xfId="17257" xr:uid="{00000000-0005-0000-0000-000055430000}"/>
    <cellStyle name="highlightExposure 4 3 4 2" xfId="17258" xr:uid="{00000000-0005-0000-0000-000056430000}"/>
    <cellStyle name="highlightExposure 4 3 4_note 2_FTAResultat" xfId="17259" xr:uid="{00000000-0005-0000-0000-000057430000}"/>
    <cellStyle name="highlightExposure 4 3 5" xfId="17260" xr:uid="{00000000-0005-0000-0000-000058430000}"/>
    <cellStyle name="highlightExposure 4 3 5 2" xfId="17261" xr:uid="{00000000-0005-0000-0000-000059430000}"/>
    <cellStyle name="highlightExposure 4 3 6" xfId="17262" xr:uid="{00000000-0005-0000-0000-00005A430000}"/>
    <cellStyle name="highlightExposure 4 3 7" xfId="17263" xr:uid="{00000000-0005-0000-0000-00005B430000}"/>
    <cellStyle name="highlightExposure 4 3 8" xfId="17264" xr:uid="{00000000-0005-0000-0000-00005C430000}"/>
    <cellStyle name="highlightExposure 4 3 9" xfId="17265" xr:uid="{00000000-0005-0000-0000-00005D430000}"/>
    <cellStyle name="highlightExposure 4 3_note 2_FTAResultat" xfId="17266" xr:uid="{00000000-0005-0000-0000-00005E430000}"/>
    <cellStyle name="highlightExposure 4 4" xfId="17267" xr:uid="{00000000-0005-0000-0000-00005F430000}"/>
    <cellStyle name="highlightExposure 4 4 10" xfId="17268" xr:uid="{00000000-0005-0000-0000-000060430000}"/>
    <cellStyle name="highlightExposure 4 4 11" xfId="17269" xr:uid="{00000000-0005-0000-0000-000061430000}"/>
    <cellStyle name="highlightExposure 4 4 12" xfId="17270" xr:uid="{00000000-0005-0000-0000-000062430000}"/>
    <cellStyle name="highlightExposure 4 4 13" xfId="17271" xr:uid="{00000000-0005-0000-0000-000063430000}"/>
    <cellStyle name="highlightExposure 4 4 14" xfId="17272" xr:uid="{00000000-0005-0000-0000-000064430000}"/>
    <cellStyle name="highlightExposure 4 4 15" xfId="17273" xr:uid="{00000000-0005-0000-0000-000065430000}"/>
    <cellStyle name="highlightExposure 4 4 16" xfId="17274" xr:uid="{00000000-0005-0000-0000-000066430000}"/>
    <cellStyle name="highlightExposure 4 4 17" xfId="17275" xr:uid="{00000000-0005-0000-0000-000067430000}"/>
    <cellStyle name="highlightExposure 4 4 18" xfId="17276" xr:uid="{00000000-0005-0000-0000-000068430000}"/>
    <cellStyle name="highlightExposure 4 4 2" xfId="17277" xr:uid="{00000000-0005-0000-0000-000069430000}"/>
    <cellStyle name="highlightExposure 4 4 2 2" xfId="17278" xr:uid="{00000000-0005-0000-0000-00006A430000}"/>
    <cellStyle name="highlightExposure 4 4 2_note 2_FTAResultat" xfId="17279" xr:uid="{00000000-0005-0000-0000-00006B430000}"/>
    <cellStyle name="highlightExposure 4 4 3" xfId="17280" xr:uid="{00000000-0005-0000-0000-00006C430000}"/>
    <cellStyle name="highlightExposure 4 4 3 2" xfId="17281" xr:uid="{00000000-0005-0000-0000-00006D430000}"/>
    <cellStyle name="highlightExposure 4 4 3_note 2_FTAResultat" xfId="17282" xr:uid="{00000000-0005-0000-0000-00006E430000}"/>
    <cellStyle name="highlightExposure 4 4 4" xfId="17283" xr:uid="{00000000-0005-0000-0000-00006F430000}"/>
    <cellStyle name="highlightExposure 4 4 4 2" xfId="17284" xr:uid="{00000000-0005-0000-0000-000070430000}"/>
    <cellStyle name="highlightExposure 4 4 4_note 2_FTAResultat" xfId="17285" xr:uid="{00000000-0005-0000-0000-000071430000}"/>
    <cellStyle name="highlightExposure 4 4 5" xfId="17286" xr:uid="{00000000-0005-0000-0000-000072430000}"/>
    <cellStyle name="highlightExposure 4 4 5 2" xfId="17287" xr:uid="{00000000-0005-0000-0000-000073430000}"/>
    <cellStyle name="highlightExposure 4 4 6" xfId="17288" xr:uid="{00000000-0005-0000-0000-000074430000}"/>
    <cellStyle name="highlightExposure 4 4 7" xfId="17289" xr:uid="{00000000-0005-0000-0000-000075430000}"/>
    <cellStyle name="highlightExposure 4 4 8" xfId="17290" xr:uid="{00000000-0005-0000-0000-000076430000}"/>
    <cellStyle name="highlightExposure 4 4 9" xfId="17291" xr:uid="{00000000-0005-0000-0000-000077430000}"/>
    <cellStyle name="highlightExposure 4 4_note 2_FTAResultat" xfId="17292" xr:uid="{00000000-0005-0000-0000-000078430000}"/>
    <cellStyle name="highlightExposure 4 5" xfId="17293" xr:uid="{00000000-0005-0000-0000-000079430000}"/>
    <cellStyle name="highlightExposure 4 5 10" xfId="17294" xr:uid="{00000000-0005-0000-0000-00007A430000}"/>
    <cellStyle name="highlightExposure 4 5 11" xfId="17295" xr:uid="{00000000-0005-0000-0000-00007B430000}"/>
    <cellStyle name="highlightExposure 4 5 12" xfId="17296" xr:uid="{00000000-0005-0000-0000-00007C430000}"/>
    <cellStyle name="highlightExposure 4 5 13" xfId="17297" xr:uid="{00000000-0005-0000-0000-00007D430000}"/>
    <cellStyle name="highlightExposure 4 5 14" xfId="17298" xr:uid="{00000000-0005-0000-0000-00007E430000}"/>
    <cellStyle name="highlightExposure 4 5 15" xfId="17299" xr:uid="{00000000-0005-0000-0000-00007F430000}"/>
    <cellStyle name="highlightExposure 4 5 16" xfId="17300" xr:uid="{00000000-0005-0000-0000-000080430000}"/>
    <cellStyle name="highlightExposure 4 5 17" xfId="17301" xr:uid="{00000000-0005-0000-0000-000081430000}"/>
    <cellStyle name="highlightExposure 4 5 18" xfId="17302" xr:uid="{00000000-0005-0000-0000-000082430000}"/>
    <cellStyle name="highlightExposure 4 5 2" xfId="17303" xr:uid="{00000000-0005-0000-0000-000083430000}"/>
    <cellStyle name="highlightExposure 4 5 2 2" xfId="17304" xr:uid="{00000000-0005-0000-0000-000084430000}"/>
    <cellStyle name="highlightExposure 4 5 2_note 2_FTAResultat" xfId="17305" xr:uid="{00000000-0005-0000-0000-000085430000}"/>
    <cellStyle name="highlightExposure 4 5 3" xfId="17306" xr:uid="{00000000-0005-0000-0000-000086430000}"/>
    <cellStyle name="highlightExposure 4 5 3 2" xfId="17307" xr:uid="{00000000-0005-0000-0000-000087430000}"/>
    <cellStyle name="highlightExposure 4 5 3_note 2_FTAResultat" xfId="17308" xr:uid="{00000000-0005-0000-0000-000088430000}"/>
    <cellStyle name="highlightExposure 4 5 4" xfId="17309" xr:uid="{00000000-0005-0000-0000-000089430000}"/>
    <cellStyle name="highlightExposure 4 5 4 2" xfId="17310" xr:uid="{00000000-0005-0000-0000-00008A430000}"/>
    <cellStyle name="highlightExposure 4 5 4_note 2_FTAResultat" xfId="17311" xr:uid="{00000000-0005-0000-0000-00008B430000}"/>
    <cellStyle name="highlightExposure 4 5 5" xfId="17312" xr:uid="{00000000-0005-0000-0000-00008C430000}"/>
    <cellStyle name="highlightExposure 4 5 5 2" xfId="17313" xr:uid="{00000000-0005-0000-0000-00008D430000}"/>
    <cellStyle name="highlightExposure 4 5 6" xfId="17314" xr:uid="{00000000-0005-0000-0000-00008E430000}"/>
    <cellStyle name="highlightExposure 4 5 7" xfId="17315" xr:uid="{00000000-0005-0000-0000-00008F430000}"/>
    <cellStyle name="highlightExposure 4 5 8" xfId="17316" xr:uid="{00000000-0005-0000-0000-000090430000}"/>
    <cellStyle name="highlightExposure 4 5 9" xfId="17317" xr:uid="{00000000-0005-0000-0000-000091430000}"/>
    <cellStyle name="highlightExposure 4 5_note 2_FTAResultat" xfId="17318" xr:uid="{00000000-0005-0000-0000-000092430000}"/>
    <cellStyle name="highlightExposure 4 6" xfId="17319" xr:uid="{00000000-0005-0000-0000-000093430000}"/>
    <cellStyle name="highlightExposure 4 6 2" xfId="17320" xr:uid="{00000000-0005-0000-0000-000094430000}"/>
    <cellStyle name="highlightExposure 4 6 3" xfId="17321" xr:uid="{00000000-0005-0000-0000-000095430000}"/>
    <cellStyle name="highlightExposure 4 6 4" xfId="17322" xr:uid="{00000000-0005-0000-0000-000096430000}"/>
    <cellStyle name="highlightExposure 4 6 5" xfId="17323" xr:uid="{00000000-0005-0000-0000-000097430000}"/>
    <cellStyle name="highlightExposure 4 6 6" xfId="17324" xr:uid="{00000000-0005-0000-0000-000098430000}"/>
    <cellStyle name="highlightExposure 4 6_note 2_FTAResultat" xfId="17325" xr:uid="{00000000-0005-0000-0000-000099430000}"/>
    <cellStyle name="highlightExposure 4 7" xfId="17326" xr:uid="{00000000-0005-0000-0000-00009A430000}"/>
    <cellStyle name="highlightExposure 4 7 2" xfId="17327" xr:uid="{00000000-0005-0000-0000-00009B430000}"/>
    <cellStyle name="highlightExposure 4 7_note 2_FTAResultat" xfId="17328" xr:uid="{00000000-0005-0000-0000-00009C430000}"/>
    <cellStyle name="highlightExposure 4 8" xfId="17329" xr:uid="{00000000-0005-0000-0000-00009D430000}"/>
    <cellStyle name="highlightExposure 4 8 2" xfId="17330" xr:uid="{00000000-0005-0000-0000-00009E430000}"/>
    <cellStyle name="highlightExposure 4 8_note 2_FTAResultat" xfId="17331" xr:uid="{00000000-0005-0000-0000-00009F430000}"/>
    <cellStyle name="highlightExposure 4 9" xfId="17332" xr:uid="{00000000-0005-0000-0000-0000A0430000}"/>
    <cellStyle name="highlightExposure 4 9 2" xfId="17333" xr:uid="{00000000-0005-0000-0000-0000A1430000}"/>
    <cellStyle name="highlightExposure 4 9_note 2_FTAResultat" xfId="17334" xr:uid="{00000000-0005-0000-0000-0000A2430000}"/>
    <cellStyle name="highlightExposure 4_2.1  NEW FTA passage prés BIS" xfId="17335" xr:uid="{00000000-0005-0000-0000-0000A3430000}"/>
    <cellStyle name="highlightExposure 5" xfId="17336" xr:uid="{00000000-0005-0000-0000-0000A4430000}"/>
    <cellStyle name="highlightExposure 5 2" xfId="17337" xr:uid="{00000000-0005-0000-0000-0000A5430000}"/>
    <cellStyle name="highlightExposure 5 3" xfId="17338" xr:uid="{00000000-0005-0000-0000-0000A6430000}"/>
    <cellStyle name="highlightExposure 5 4" xfId="17339" xr:uid="{00000000-0005-0000-0000-0000A7430000}"/>
    <cellStyle name="highlightExposure 5 5" xfId="17340" xr:uid="{00000000-0005-0000-0000-0000A8430000}"/>
    <cellStyle name="highlightExposure 5 6" xfId="17341" xr:uid="{00000000-0005-0000-0000-0000A9430000}"/>
    <cellStyle name="highlightExposure 5_2.1  NEW FTA passage prés BIS" xfId="17342" xr:uid="{00000000-0005-0000-0000-0000AA430000}"/>
    <cellStyle name="highlightExposure 6" xfId="17343" xr:uid="{00000000-0005-0000-0000-0000AB430000}"/>
    <cellStyle name="highlightExposure 6 2" xfId="17344" xr:uid="{00000000-0005-0000-0000-0000AC430000}"/>
    <cellStyle name="highlightExposure 6 3" xfId="17345" xr:uid="{00000000-0005-0000-0000-0000AD430000}"/>
    <cellStyle name="highlightExposure 6 4" xfId="17346" xr:uid="{00000000-0005-0000-0000-0000AE430000}"/>
    <cellStyle name="highlightExposure 6 5" xfId="17347" xr:uid="{00000000-0005-0000-0000-0000AF430000}"/>
    <cellStyle name="highlightExposure 6 6" xfId="17348" xr:uid="{00000000-0005-0000-0000-0000B0430000}"/>
    <cellStyle name="highlightExposure 6_2.1  NEW FTA passage prés BIS" xfId="17349" xr:uid="{00000000-0005-0000-0000-0000B1430000}"/>
    <cellStyle name="highlightExposure 7" xfId="17350" xr:uid="{00000000-0005-0000-0000-0000B2430000}"/>
    <cellStyle name="highlightExposure 8" xfId="17351" xr:uid="{00000000-0005-0000-0000-0000B3430000}"/>
    <cellStyle name="highlightExposure 9" xfId="17352" xr:uid="{00000000-0005-0000-0000-0000B4430000}"/>
    <cellStyle name="highlightExposure_2.1  NEW FTA passage prés BIS" xfId="17353" xr:uid="{00000000-0005-0000-0000-0000B5430000}"/>
    <cellStyle name="highlightPD" xfId="17354" xr:uid="{00000000-0005-0000-0000-0000B6430000}"/>
    <cellStyle name="highlightPD 2" xfId="17355" xr:uid="{00000000-0005-0000-0000-0000B7430000}"/>
    <cellStyle name="highlightPD 2 10" xfId="17356" xr:uid="{00000000-0005-0000-0000-0000B8430000}"/>
    <cellStyle name="highlightPD 2 10 2" xfId="17357" xr:uid="{00000000-0005-0000-0000-0000B9430000}"/>
    <cellStyle name="highlightPD 2 11" xfId="17358" xr:uid="{00000000-0005-0000-0000-0000BA430000}"/>
    <cellStyle name="highlightPD 2 12" xfId="17359" xr:uid="{00000000-0005-0000-0000-0000BB430000}"/>
    <cellStyle name="highlightPD 2 13" xfId="17360" xr:uid="{00000000-0005-0000-0000-0000BC430000}"/>
    <cellStyle name="highlightPD 2 14" xfId="17361" xr:uid="{00000000-0005-0000-0000-0000BD430000}"/>
    <cellStyle name="highlightPD 2 15" xfId="17362" xr:uid="{00000000-0005-0000-0000-0000BE430000}"/>
    <cellStyle name="highlightPD 2 16" xfId="17363" xr:uid="{00000000-0005-0000-0000-0000BF430000}"/>
    <cellStyle name="highlightPD 2 2" xfId="17364" xr:uid="{00000000-0005-0000-0000-0000C0430000}"/>
    <cellStyle name="highlightPD 2 2 10" xfId="17365" xr:uid="{00000000-0005-0000-0000-0000C1430000}"/>
    <cellStyle name="highlightPD 2 2 11" xfId="17366" xr:uid="{00000000-0005-0000-0000-0000C2430000}"/>
    <cellStyle name="highlightPD 2 2 12" xfId="17367" xr:uid="{00000000-0005-0000-0000-0000C3430000}"/>
    <cellStyle name="highlightPD 2 2 13" xfId="17368" xr:uid="{00000000-0005-0000-0000-0000C4430000}"/>
    <cellStyle name="highlightPD 2 2 14" xfId="17369" xr:uid="{00000000-0005-0000-0000-0000C5430000}"/>
    <cellStyle name="highlightPD 2 2 15" xfId="17370" xr:uid="{00000000-0005-0000-0000-0000C6430000}"/>
    <cellStyle name="highlightPD 2 2 16" xfId="17371" xr:uid="{00000000-0005-0000-0000-0000C7430000}"/>
    <cellStyle name="highlightPD 2 2 17" xfId="17372" xr:uid="{00000000-0005-0000-0000-0000C8430000}"/>
    <cellStyle name="highlightPD 2 2 18" xfId="17373" xr:uid="{00000000-0005-0000-0000-0000C9430000}"/>
    <cellStyle name="highlightPD 2 2 2" xfId="17374" xr:uid="{00000000-0005-0000-0000-0000CA430000}"/>
    <cellStyle name="highlightPD 2 2 2 2" xfId="17375" xr:uid="{00000000-0005-0000-0000-0000CB430000}"/>
    <cellStyle name="highlightPD 2 2 2_note 2_FTAResultat" xfId="17376" xr:uid="{00000000-0005-0000-0000-0000CC430000}"/>
    <cellStyle name="highlightPD 2 2 3" xfId="17377" xr:uid="{00000000-0005-0000-0000-0000CD430000}"/>
    <cellStyle name="highlightPD 2 2 3 2" xfId="17378" xr:uid="{00000000-0005-0000-0000-0000CE430000}"/>
    <cellStyle name="highlightPD 2 2 3_note 2_FTAResultat" xfId="17379" xr:uid="{00000000-0005-0000-0000-0000CF430000}"/>
    <cellStyle name="highlightPD 2 2 4" xfId="17380" xr:uid="{00000000-0005-0000-0000-0000D0430000}"/>
    <cellStyle name="highlightPD 2 2 4 2" xfId="17381" xr:uid="{00000000-0005-0000-0000-0000D1430000}"/>
    <cellStyle name="highlightPD 2 2 4_note 2_FTAResultat" xfId="17382" xr:uid="{00000000-0005-0000-0000-0000D2430000}"/>
    <cellStyle name="highlightPD 2 2 5" xfId="17383" xr:uid="{00000000-0005-0000-0000-0000D3430000}"/>
    <cellStyle name="highlightPD 2 2 5 2" xfId="17384" xr:uid="{00000000-0005-0000-0000-0000D4430000}"/>
    <cellStyle name="highlightPD 2 2 6" xfId="17385" xr:uid="{00000000-0005-0000-0000-0000D5430000}"/>
    <cellStyle name="highlightPD 2 2 7" xfId="17386" xr:uid="{00000000-0005-0000-0000-0000D6430000}"/>
    <cellStyle name="highlightPD 2 2 8" xfId="17387" xr:uid="{00000000-0005-0000-0000-0000D7430000}"/>
    <cellStyle name="highlightPD 2 2 9" xfId="17388" xr:uid="{00000000-0005-0000-0000-0000D8430000}"/>
    <cellStyle name="highlightPD 2 2_2.1  NEW FTA passage prés BIS" xfId="17389" xr:uid="{00000000-0005-0000-0000-0000D9430000}"/>
    <cellStyle name="highlightPD 2 3" xfId="17390" xr:uid="{00000000-0005-0000-0000-0000DA430000}"/>
    <cellStyle name="highlightPD 2 3 10" xfId="17391" xr:uid="{00000000-0005-0000-0000-0000DB430000}"/>
    <cellStyle name="highlightPD 2 3 11" xfId="17392" xr:uid="{00000000-0005-0000-0000-0000DC430000}"/>
    <cellStyle name="highlightPD 2 3 12" xfId="17393" xr:uid="{00000000-0005-0000-0000-0000DD430000}"/>
    <cellStyle name="highlightPD 2 3 13" xfId="17394" xr:uid="{00000000-0005-0000-0000-0000DE430000}"/>
    <cellStyle name="highlightPD 2 3 14" xfId="17395" xr:uid="{00000000-0005-0000-0000-0000DF430000}"/>
    <cellStyle name="highlightPD 2 3 15" xfId="17396" xr:uid="{00000000-0005-0000-0000-0000E0430000}"/>
    <cellStyle name="highlightPD 2 3 16" xfId="17397" xr:uid="{00000000-0005-0000-0000-0000E1430000}"/>
    <cellStyle name="highlightPD 2 3 17" xfId="17398" xr:uid="{00000000-0005-0000-0000-0000E2430000}"/>
    <cellStyle name="highlightPD 2 3 18" xfId="17399" xr:uid="{00000000-0005-0000-0000-0000E3430000}"/>
    <cellStyle name="highlightPD 2 3 2" xfId="17400" xr:uid="{00000000-0005-0000-0000-0000E4430000}"/>
    <cellStyle name="highlightPD 2 3 2 2" xfId="17401" xr:uid="{00000000-0005-0000-0000-0000E5430000}"/>
    <cellStyle name="highlightPD 2 3 2_note 2_FTAResultat" xfId="17402" xr:uid="{00000000-0005-0000-0000-0000E6430000}"/>
    <cellStyle name="highlightPD 2 3 3" xfId="17403" xr:uid="{00000000-0005-0000-0000-0000E7430000}"/>
    <cellStyle name="highlightPD 2 3 3 2" xfId="17404" xr:uid="{00000000-0005-0000-0000-0000E8430000}"/>
    <cellStyle name="highlightPD 2 3 3_note 2_FTAResultat" xfId="17405" xr:uid="{00000000-0005-0000-0000-0000E9430000}"/>
    <cellStyle name="highlightPD 2 3 4" xfId="17406" xr:uid="{00000000-0005-0000-0000-0000EA430000}"/>
    <cellStyle name="highlightPD 2 3 4 2" xfId="17407" xr:uid="{00000000-0005-0000-0000-0000EB430000}"/>
    <cellStyle name="highlightPD 2 3 4_note 2_FTAResultat" xfId="17408" xr:uid="{00000000-0005-0000-0000-0000EC430000}"/>
    <cellStyle name="highlightPD 2 3 5" xfId="17409" xr:uid="{00000000-0005-0000-0000-0000ED430000}"/>
    <cellStyle name="highlightPD 2 3 5 2" xfId="17410" xr:uid="{00000000-0005-0000-0000-0000EE430000}"/>
    <cellStyle name="highlightPD 2 3 6" xfId="17411" xr:uid="{00000000-0005-0000-0000-0000EF430000}"/>
    <cellStyle name="highlightPD 2 3 7" xfId="17412" xr:uid="{00000000-0005-0000-0000-0000F0430000}"/>
    <cellStyle name="highlightPD 2 3 8" xfId="17413" xr:uid="{00000000-0005-0000-0000-0000F1430000}"/>
    <cellStyle name="highlightPD 2 3 9" xfId="17414" xr:uid="{00000000-0005-0000-0000-0000F2430000}"/>
    <cellStyle name="highlightPD 2 3_note 2_FTAResultat" xfId="17415" xr:uid="{00000000-0005-0000-0000-0000F3430000}"/>
    <cellStyle name="highlightPD 2 4" xfId="17416" xr:uid="{00000000-0005-0000-0000-0000F4430000}"/>
    <cellStyle name="highlightPD 2 4 10" xfId="17417" xr:uid="{00000000-0005-0000-0000-0000F5430000}"/>
    <cellStyle name="highlightPD 2 4 11" xfId="17418" xr:uid="{00000000-0005-0000-0000-0000F6430000}"/>
    <cellStyle name="highlightPD 2 4 12" xfId="17419" xr:uid="{00000000-0005-0000-0000-0000F7430000}"/>
    <cellStyle name="highlightPD 2 4 13" xfId="17420" xr:uid="{00000000-0005-0000-0000-0000F8430000}"/>
    <cellStyle name="highlightPD 2 4 14" xfId="17421" xr:uid="{00000000-0005-0000-0000-0000F9430000}"/>
    <cellStyle name="highlightPD 2 4 15" xfId="17422" xr:uid="{00000000-0005-0000-0000-0000FA430000}"/>
    <cellStyle name="highlightPD 2 4 16" xfId="17423" xr:uid="{00000000-0005-0000-0000-0000FB430000}"/>
    <cellStyle name="highlightPD 2 4 17" xfId="17424" xr:uid="{00000000-0005-0000-0000-0000FC430000}"/>
    <cellStyle name="highlightPD 2 4 18" xfId="17425" xr:uid="{00000000-0005-0000-0000-0000FD430000}"/>
    <cellStyle name="highlightPD 2 4 2" xfId="17426" xr:uid="{00000000-0005-0000-0000-0000FE430000}"/>
    <cellStyle name="highlightPD 2 4 2 2" xfId="17427" xr:uid="{00000000-0005-0000-0000-0000FF430000}"/>
    <cellStyle name="highlightPD 2 4 2_note 2_FTAResultat" xfId="17428" xr:uid="{00000000-0005-0000-0000-000000440000}"/>
    <cellStyle name="highlightPD 2 4 3" xfId="17429" xr:uid="{00000000-0005-0000-0000-000001440000}"/>
    <cellStyle name="highlightPD 2 4 3 2" xfId="17430" xr:uid="{00000000-0005-0000-0000-000002440000}"/>
    <cellStyle name="highlightPD 2 4 3_note 2_FTAResultat" xfId="17431" xr:uid="{00000000-0005-0000-0000-000003440000}"/>
    <cellStyle name="highlightPD 2 4 4" xfId="17432" xr:uid="{00000000-0005-0000-0000-000004440000}"/>
    <cellStyle name="highlightPD 2 4 4 2" xfId="17433" xr:uid="{00000000-0005-0000-0000-000005440000}"/>
    <cellStyle name="highlightPD 2 4 4_note 2_FTAResultat" xfId="17434" xr:uid="{00000000-0005-0000-0000-000006440000}"/>
    <cellStyle name="highlightPD 2 4 5" xfId="17435" xr:uid="{00000000-0005-0000-0000-000007440000}"/>
    <cellStyle name="highlightPD 2 4 5 2" xfId="17436" xr:uid="{00000000-0005-0000-0000-000008440000}"/>
    <cellStyle name="highlightPD 2 4 6" xfId="17437" xr:uid="{00000000-0005-0000-0000-000009440000}"/>
    <cellStyle name="highlightPD 2 4 7" xfId="17438" xr:uid="{00000000-0005-0000-0000-00000A440000}"/>
    <cellStyle name="highlightPD 2 4 8" xfId="17439" xr:uid="{00000000-0005-0000-0000-00000B440000}"/>
    <cellStyle name="highlightPD 2 4 9" xfId="17440" xr:uid="{00000000-0005-0000-0000-00000C440000}"/>
    <cellStyle name="highlightPD 2 4_note 2_FTAResultat" xfId="17441" xr:uid="{00000000-0005-0000-0000-00000D440000}"/>
    <cellStyle name="highlightPD 2 5" xfId="17442" xr:uid="{00000000-0005-0000-0000-00000E440000}"/>
    <cellStyle name="highlightPD 2 5 10" xfId="17443" xr:uid="{00000000-0005-0000-0000-00000F440000}"/>
    <cellStyle name="highlightPD 2 5 11" xfId="17444" xr:uid="{00000000-0005-0000-0000-000010440000}"/>
    <cellStyle name="highlightPD 2 5 12" xfId="17445" xr:uid="{00000000-0005-0000-0000-000011440000}"/>
    <cellStyle name="highlightPD 2 5 13" xfId="17446" xr:uid="{00000000-0005-0000-0000-000012440000}"/>
    <cellStyle name="highlightPD 2 5 14" xfId="17447" xr:uid="{00000000-0005-0000-0000-000013440000}"/>
    <cellStyle name="highlightPD 2 5 15" xfId="17448" xr:uid="{00000000-0005-0000-0000-000014440000}"/>
    <cellStyle name="highlightPD 2 5 16" xfId="17449" xr:uid="{00000000-0005-0000-0000-000015440000}"/>
    <cellStyle name="highlightPD 2 5 17" xfId="17450" xr:uid="{00000000-0005-0000-0000-000016440000}"/>
    <cellStyle name="highlightPD 2 5 18" xfId="17451" xr:uid="{00000000-0005-0000-0000-000017440000}"/>
    <cellStyle name="highlightPD 2 5 2" xfId="17452" xr:uid="{00000000-0005-0000-0000-000018440000}"/>
    <cellStyle name="highlightPD 2 5 2 2" xfId="17453" xr:uid="{00000000-0005-0000-0000-000019440000}"/>
    <cellStyle name="highlightPD 2 5 2_note 2_FTAResultat" xfId="17454" xr:uid="{00000000-0005-0000-0000-00001A440000}"/>
    <cellStyle name="highlightPD 2 5 3" xfId="17455" xr:uid="{00000000-0005-0000-0000-00001B440000}"/>
    <cellStyle name="highlightPD 2 5 3 2" xfId="17456" xr:uid="{00000000-0005-0000-0000-00001C440000}"/>
    <cellStyle name="highlightPD 2 5 3_note 2_FTAResultat" xfId="17457" xr:uid="{00000000-0005-0000-0000-00001D440000}"/>
    <cellStyle name="highlightPD 2 5 4" xfId="17458" xr:uid="{00000000-0005-0000-0000-00001E440000}"/>
    <cellStyle name="highlightPD 2 5 4 2" xfId="17459" xr:uid="{00000000-0005-0000-0000-00001F440000}"/>
    <cellStyle name="highlightPD 2 5 4_note 2_FTAResultat" xfId="17460" xr:uid="{00000000-0005-0000-0000-000020440000}"/>
    <cellStyle name="highlightPD 2 5 5" xfId="17461" xr:uid="{00000000-0005-0000-0000-000021440000}"/>
    <cellStyle name="highlightPD 2 5 5 2" xfId="17462" xr:uid="{00000000-0005-0000-0000-000022440000}"/>
    <cellStyle name="highlightPD 2 5 6" xfId="17463" xr:uid="{00000000-0005-0000-0000-000023440000}"/>
    <cellStyle name="highlightPD 2 5 7" xfId="17464" xr:uid="{00000000-0005-0000-0000-000024440000}"/>
    <cellStyle name="highlightPD 2 5 8" xfId="17465" xr:uid="{00000000-0005-0000-0000-000025440000}"/>
    <cellStyle name="highlightPD 2 5 9" xfId="17466" xr:uid="{00000000-0005-0000-0000-000026440000}"/>
    <cellStyle name="highlightPD 2 5_note 2_FTAResultat" xfId="17467" xr:uid="{00000000-0005-0000-0000-000027440000}"/>
    <cellStyle name="highlightPD 2 6" xfId="17468" xr:uid="{00000000-0005-0000-0000-000028440000}"/>
    <cellStyle name="highlightPD 2 6 2" xfId="17469" xr:uid="{00000000-0005-0000-0000-000029440000}"/>
    <cellStyle name="highlightPD 2 6 3" xfId="17470" xr:uid="{00000000-0005-0000-0000-00002A440000}"/>
    <cellStyle name="highlightPD 2 6 4" xfId="17471" xr:uid="{00000000-0005-0000-0000-00002B440000}"/>
    <cellStyle name="highlightPD 2 6 5" xfId="17472" xr:uid="{00000000-0005-0000-0000-00002C440000}"/>
    <cellStyle name="highlightPD 2 6 6" xfId="17473" xr:uid="{00000000-0005-0000-0000-00002D440000}"/>
    <cellStyle name="highlightPD 2 6_note 2_FTAResultat" xfId="17474" xr:uid="{00000000-0005-0000-0000-00002E440000}"/>
    <cellStyle name="highlightPD 2 7" xfId="17475" xr:uid="{00000000-0005-0000-0000-00002F440000}"/>
    <cellStyle name="highlightPD 2 7 2" xfId="17476" xr:uid="{00000000-0005-0000-0000-000030440000}"/>
    <cellStyle name="highlightPD 2 7_note 2_FTAResultat" xfId="17477" xr:uid="{00000000-0005-0000-0000-000031440000}"/>
    <cellStyle name="highlightPD 2 8" xfId="17478" xr:uid="{00000000-0005-0000-0000-000032440000}"/>
    <cellStyle name="highlightPD 2 8 2" xfId="17479" xr:uid="{00000000-0005-0000-0000-000033440000}"/>
    <cellStyle name="highlightPD 2 8_note 2_FTAResultat" xfId="17480" xr:uid="{00000000-0005-0000-0000-000034440000}"/>
    <cellStyle name="highlightPD 2 9" xfId="17481" xr:uid="{00000000-0005-0000-0000-000035440000}"/>
    <cellStyle name="highlightPD 2 9 2" xfId="17482" xr:uid="{00000000-0005-0000-0000-000036440000}"/>
    <cellStyle name="highlightPD 2 9_note 2_FTAResultat" xfId="17483" xr:uid="{00000000-0005-0000-0000-000037440000}"/>
    <cellStyle name="highlightPD 2_2.1  NEW FTA passage prés BIS" xfId="17484" xr:uid="{00000000-0005-0000-0000-000038440000}"/>
    <cellStyle name="highlightPD 3" xfId="17485" xr:uid="{00000000-0005-0000-0000-000039440000}"/>
    <cellStyle name="highlightPD 3 10" xfId="17486" xr:uid="{00000000-0005-0000-0000-00003A440000}"/>
    <cellStyle name="highlightPD 3 10 2" xfId="17487" xr:uid="{00000000-0005-0000-0000-00003B440000}"/>
    <cellStyle name="highlightPD 3 11" xfId="17488" xr:uid="{00000000-0005-0000-0000-00003C440000}"/>
    <cellStyle name="highlightPD 3 12" xfId="17489" xr:uid="{00000000-0005-0000-0000-00003D440000}"/>
    <cellStyle name="highlightPD 3 13" xfId="17490" xr:uid="{00000000-0005-0000-0000-00003E440000}"/>
    <cellStyle name="highlightPD 3 14" xfId="17491" xr:uid="{00000000-0005-0000-0000-00003F440000}"/>
    <cellStyle name="highlightPD 3 15" xfId="17492" xr:uid="{00000000-0005-0000-0000-000040440000}"/>
    <cellStyle name="highlightPD 3 16" xfId="17493" xr:uid="{00000000-0005-0000-0000-000041440000}"/>
    <cellStyle name="highlightPD 3 2" xfId="17494" xr:uid="{00000000-0005-0000-0000-000042440000}"/>
    <cellStyle name="highlightPD 3 2 10" xfId="17495" xr:uid="{00000000-0005-0000-0000-000043440000}"/>
    <cellStyle name="highlightPD 3 2 11" xfId="17496" xr:uid="{00000000-0005-0000-0000-000044440000}"/>
    <cellStyle name="highlightPD 3 2 12" xfId="17497" xr:uid="{00000000-0005-0000-0000-000045440000}"/>
    <cellStyle name="highlightPD 3 2 13" xfId="17498" xr:uid="{00000000-0005-0000-0000-000046440000}"/>
    <cellStyle name="highlightPD 3 2 14" xfId="17499" xr:uid="{00000000-0005-0000-0000-000047440000}"/>
    <cellStyle name="highlightPD 3 2 15" xfId="17500" xr:uid="{00000000-0005-0000-0000-000048440000}"/>
    <cellStyle name="highlightPD 3 2 16" xfId="17501" xr:uid="{00000000-0005-0000-0000-000049440000}"/>
    <cellStyle name="highlightPD 3 2 17" xfId="17502" xr:uid="{00000000-0005-0000-0000-00004A440000}"/>
    <cellStyle name="highlightPD 3 2 18" xfId="17503" xr:uid="{00000000-0005-0000-0000-00004B440000}"/>
    <cellStyle name="highlightPD 3 2 2" xfId="17504" xr:uid="{00000000-0005-0000-0000-00004C440000}"/>
    <cellStyle name="highlightPD 3 2 2 2" xfId="17505" xr:uid="{00000000-0005-0000-0000-00004D440000}"/>
    <cellStyle name="highlightPD 3 2 2_note 2_FTAResultat" xfId="17506" xr:uid="{00000000-0005-0000-0000-00004E440000}"/>
    <cellStyle name="highlightPD 3 2 3" xfId="17507" xr:uid="{00000000-0005-0000-0000-00004F440000}"/>
    <cellStyle name="highlightPD 3 2 3 2" xfId="17508" xr:uid="{00000000-0005-0000-0000-000050440000}"/>
    <cellStyle name="highlightPD 3 2 3_note 2_FTAResultat" xfId="17509" xr:uid="{00000000-0005-0000-0000-000051440000}"/>
    <cellStyle name="highlightPD 3 2 4" xfId="17510" xr:uid="{00000000-0005-0000-0000-000052440000}"/>
    <cellStyle name="highlightPD 3 2 4 2" xfId="17511" xr:uid="{00000000-0005-0000-0000-000053440000}"/>
    <cellStyle name="highlightPD 3 2 4_note 2_FTAResultat" xfId="17512" xr:uid="{00000000-0005-0000-0000-000054440000}"/>
    <cellStyle name="highlightPD 3 2 5" xfId="17513" xr:uid="{00000000-0005-0000-0000-000055440000}"/>
    <cellStyle name="highlightPD 3 2 5 2" xfId="17514" xr:uid="{00000000-0005-0000-0000-000056440000}"/>
    <cellStyle name="highlightPD 3 2 6" xfId="17515" xr:uid="{00000000-0005-0000-0000-000057440000}"/>
    <cellStyle name="highlightPD 3 2 7" xfId="17516" xr:uid="{00000000-0005-0000-0000-000058440000}"/>
    <cellStyle name="highlightPD 3 2 8" xfId="17517" xr:uid="{00000000-0005-0000-0000-000059440000}"/>
    <cellStyle name="highlightPD 3 2 9" xfId="17518" xr:uid="{00000000-0005-0000-0000-00005A440000}"/>
    <cellStyle name="highlightPD 3 2_2.1  NEW FTA passage prés BIS" xfId="17519" xr:uid="{00000000-0005-0000-0000-00005B440000}"/>
    <cellStyle name="highlightPD 3 3" xfId="17520" xr:uid="{00000000-0005-0000-0000-00005C440000}"/>
    <cellStyle name="highlightPD 3 3 10" xfId="17521" xr:uid="{00000000-0005-0000-0000-00005D440000}"/>
    <cellStyle name="highlightPD 3 3 11" xfId="17522" xr:uid="{00000000-0005-0000-0000-00005E440000}"/>
    <cellStyle name="highlightPD 3 3 12" xfId="17523" xr:uid="{00000000-0005-0000-0000-00005F440000}"/>
    <cellStyle name="highlightPD 3 3 13" xfId="17524" xr:uid="{00000000-0005-0000-0000-000060440000}"/>
    <cellStyle name="highlightPD 3 3 14" xfId="17525" xr:uid="{00000000-0005-0000-0000-000061440000}"/>
    <cellStyle name="highlightPD 3 3 15" xfId="17526" xr:uid="{00000000-0005-0000-0000-000062440000}"/>
    <cellStyle name="highlightPD 3 3 16" xfId="17527" xr:uid="{00000000-0005-0000-0000-000063440000}"/>
    <cellStyle name="highlightPD 3 3 17" xfId="17528" xr:uid="{00000000-0005-0000-0000-000064440000}"/>
    <cellStyle name="highlightPD 3 3 18" xfId="17529" xr:uid="{00000000-0005-0000-0000-000065440000}"/>
    <cellStyle name="highlightPD 3 3 2" xfId="17530" xr:uid="{00000000-0005-0000-0000-000066440000}"/>
    <cellStyle name="highlightPD 3 3 2 2" xfId="17531" xr:uid="{00000000-0005-0000-0000-000067440000}"/>
    <cellStyle name="highlightPD 3 3 2_note 2_FTAResultat" xfId="17532" xr:uid="{00000000-0005-0000-0000-000068440000}"/>
    <cellStyle name="highlightPD 3 3 3" xfId="17533" xr:uid="{00000000-0005-0000-0000-000069440000}"/>
    <cellStyle name="highlightPD 3 3 3 2" xfId="17534" xr:uid="{00000000-0005-0000-0000-00006A440000}"/>
    <cellStyle name="highlightPD 3 3 3_note 2_FTAResultat" xfId="17535" xr:uid="{00000000-0005-0000-0000-00006B440000}"/>
    <cellStyle name="highlightPD 3 3 4" xfId="17536" xr:uid="{00000000-0005-0000-0000-00006C440000}"/>
    <cellStyle name="highlightPD 3 3 4 2" xfId="17537" xr:uid="{00000000-0005-0000-0000-00006D440000}"/>
    <cellStyle name="highlightPD 3 3 4_note 2_FTAResultat" xfId="17538" xr:uid="{00000000-0005-0000-0000-00006E440000}"/>
    <cellStyle name="highlightPD 3 3 5" xfId="17539" xr:uid="{00000000-0005-0000-0000-00006F440000}"/>
    <cellStyle name="highlightPD 3 3 5 2" xfId="17540" xr:uid="{00000000-0005-0000-0000-000070440000}"/>
    <cellStyle name="highlightPD 3 3 6" xfId="17541" xr:uid="{00000000-0005-0000-0000-000071440000}"/>
    <cellStyle name="highlightPD 3 3 7" xfId="17542" xr:uid="{00000000-0005-0000-0000-000072440000}"/>
    <cellStyle name="highlightPD 3 3 8" xfId="17543" xr:uid="{00000000-0005-0000-0000-000073440000}"/>
    <cellStyle name="highlightPD 3 3 9" xfId="17544" xr:uid="{00000000-0005-0000-0000-000074440000}"/>
    <cellStyle name="highlightPD 3 3_note 2_FTAResultat" xfId="17545" xr:uid="{00000000-0005-0000-0000-000075440000}"/>
    <cellStyle name="highlightPD 3 4" xfId="17546" xr:uid="{00000000-0005-0000-0000-000076440000}"/>
    <cellStyle name="highlightPD 3 4 10" xfId="17547" xr:uid="{00000000-0005-0000-0000-000077440000}"/>
    <cellStyle name="highlightPD 3 4 11" xfId="17548" xr:uid="{00000000-0005-0000-0000-000078440000}"/>
    <cellStyle name="highlightPD 3 4 12" xfId="17549" xr:uid="{00000000-0005-0000-0000-000079440000}"/>
    <cellStyle name="highlightPD 3 4 13" xfId="17550" xr:uid="{00000000-0005-0000-0000-00007A440000}"/>
    <cellStyle name="highlightPD 3 4 14" xfId="17551" xr:uid="{00000000-0005-0000-0000-00007B440000}"/>
    <cellStyle name="highlightPD 3 4 15" xfId="17552" xr:uid="{00000000-0005-0000-0000-00007C440000}"/>
    <cellStyle name="highlightPD 3 4 16" xfId="17553" xr:uid="{00000000-0005-0000-0000-00007D440000}"/>
    <cellStyle name="highlightPD 3 4 17" xfId="17554" xr:uid="{00000000-0005-0000-0000-00007E440000}"/>
    <cellStyle name="highlightPD 3 4 18" xfId="17555" xr:uid="{00000000-0005-0000-0000-00007F440000}"/>
    <cellStyle name="highlightPD 3 4 2" xfId="17556" xr:uid="{00000000-0005-0000-0000-000080440000}"/>
    <cellStyle name="highlightPD 3 4 2 2" xfId="17557" xr:uid="{00000000-0005-0000-0000-000081440000}"/>
    <cellStyle name="highlightPD 3 4 2_note 2_FTAResultat" xfId="17558" xr:uid="{00000000-0005-0000-0000-000082440000}"/>
    <cellStyle name="highlightPD 3 4 3" xfId="17559" xr:uid="{00000000-0005-0000-0000-000083440000}"/>
    <cellStyle name="highlightPD 3 4 3 2" xfId="17560" xr:uid="{00000000-0005-0000-0000-000084440000}"/>
    <cellStyle name="highlightPD 3 4 3_note 2_FTAResultat" xfId="17561" xr:uid="{00000000-0005-0000-0000-000085440000}"/>
    <cellStyle name="highlightPD 3 4 4" xfId="17562" xr:uid="{00000000-0005-0000-0000-000086440000}"/>
    <cellStyle name="highlightPD 3 4 4 2" xfId="17563" xr:uid="{00000000-0005-0000-0000-000087440000}"/>
    <cellStyle name="highlightPD 3 4 4_note 2_FTAResultat" xfId="17564" xr:uid="{00000000-0005-0000-0000-000088440000}"/>
    <cellStyle name="highlightPD 3 4 5" xfId="17565" xr:uid="{00000000-0005-0000-0000-000089440000}"/>
    <cellStyle name="highlightPD 3 4 5 2" xfId="17566" xr:uid="{00000000-0005-0000-0000-00008A440000}"/>
    <cellStyle name="highlightPD 3 4 6" xfId="17567" xr:uid="{00000000-0005-0000-0000-00008B440000}"/>
    <cellStyle name="highlightPD 3 4 7" xfId="17568" xr:uid="{00000000-0005-0000-0000-00008C440000}"/>
    <cellStyle name="highlightPD 3 4 8" xfId="17569" xr:uid="{00000000-0005-0000-0000-00008D440000}"/>
    <cellStyle name="highlightPD 3 4 9" xfId="17570" xr:uid="{00000000-0005-0000-0000-00008E440000}"/>
    <cellStyle name="highlightPD 3 4_note 2_FTAResultat" xfId="17571" xr:uid="{00000000-0005-0000-0000-00008F440000}"/>
    <cellStyle name="highlightPD 3 5" xfId="17572" xr:uid="{00000000-0005-0000-0000-000090440000}"/>
    <cellStyle name="highlightPD 3 5 10" xfId="17573" xr:uid="{00000000-0005-0000-0000-000091440000}"/>
    <cellStyle name="highlightPD 3 5 11" xfId="17574" xr:uid="{00000000-0005-0000-0000-000092440000}"/>
    <cellStyle name="highlightPD 3 5 12" xfId="17575" xr:uid="{00000000-0005-0000-0000-000093440000}"/>
    <cellStyle name="highlightPD 3 5 13" xfId="17576" xr:uid="{00000000-0005-0000-0000-000094440000}"/>
    <cellStyle name="highlightPD 3 5 14" xfId="17577" xr:uid="{00000000-0005-0000-0000-000095440000}"/>
    <cellStyle name="highlightPD 3 5 15" xfId="17578" xr:uid="{00000000-0005-0000-0000-000096440000}"/>
    <cellStyle name="highlightPD 3 5 16" xfId="17579" xr:uid="{00000000-0005-0000-0000-000097440000}"/>
    <cellStyle name="highlightPD 3 5 17" xfId="17580" xr:uid="{00000000-0005-0000-0000-000098440000}"/>
    <cellStyle name="highlightPD 3 5 18" xfId="17581" xr:uid="{00000000-0005-0000-0000-000099440000}"/>
    <cellStyle name="highlightPD 3 5 2" xfId="17582" xr:uid="{00000000-0005-0000-0000-00009A440000}"/>
    <cellStyle name="highlightPD 3 5 2 2" xfId="17583" xr:uid="{00000000-0005-0000-0000-00009B440000}"/>
    <cellStyle name="highlightPD 3 5 2_note 2_FTAResultat" xfId="17584" xr:uid="{00000000-0005-0000-0000-00009C440000}"/>
    <cellStyle name="highlightPD 3 5 3" xfId="17585" xr:uid="{00000000-0005-0000-0000-00009D440000}"/>
    <cellStyle name="highlightPD 3 5 3 2" xfId="17586" xr:uid="{00000000-0005-0000-0000-00009E440000}"/>
    <cellStyle name="highlightPD 3 5 3_note 2_FTAResultat" xfId="17587" xr:uid="{00000000-0005-0000-0000-00009F440000}"/>
    <cellStyle name="highlightPD 3 5 4" xfId="17588" xr:uid="{00000000-0005-0000-0000-0000A0440000}"/>
    <cellStyle name="highlightPD 3 5 4 2" xfId="17589" xr:uid="{00000000-0005-0000-0000-0000A1440000}"/>
    <cellStyle name="highlightPD 3 5 4_note 2_FTAResultat" xfId="17590" xr:uid="{00000000-0005-0000-0000-0000A2440000}"/>
    <cellStyle name="highlightPD 3 5 5" xfId="17591" xr:uid="{00000000-0005-0000-0000-0000A3440000}"/>
    <cellStyle name="highlightPD 3 5 5 2" xfId="17592" xr:uid="{00000000-0005-0000-0000-0000A4440000}"/>
    <cellStyle name="highlightPD 3 5 6" xfId="17593" xr:uid="{00000000-0005-0000-0000-0000A5440000}"/>
    <cellStyle name="highlightPD 3 5 7" xfId="17594" xr:uid="{00000000-0005-0000-0000-0000A6440000}"/>
    <cellStyle name="highlightPD 3 5 8" xfId="17595" xr:uid="{00000000-0005-0000-0000-0000A7440000}"/>
    <cellStyle name="highlightPD 3 5 9" xfId="17596" xr:uid="{00000000-0005-0000-0000-0000A8440000}"/>
    <cellStyle name="highlightPD 3 5_note 2_FTAResultat" xfId="17597" xr:uid="{00000000-0005-0000-0000-0000A9440000}"/>
    <cellStyle name="highlightPD 3 6" xfId="17598" xr:uid="{00000000-0005-0000-0000-0000AA440000}"/>
    <cellStyle name="highlightPD 3 6 2" xfId="17599" xr:uid="{00000000-0005-0000-0000-0000AB440000}"/>
    <cellStyle name="highlightPD 3 6 3" xfId="17600" xr:uid="{00000000-0005-0000-0000-0000AC440000}"/>
    <cellStyle name="highlightPD 3 6 4" xfId="17601" xr:uid="{00000000-0005-0000-0000-0000AD440000}"/>
    <cellStyle name="highlightPD 3 6 5" xfId="17602" xr:uid="{00000000-0005-0000-0000-0000AE440000}"/>
    <cellStyle name="highlightPD 3 6 6" xfId="17603" xr:uid="{00000000-0005-0000-0000-0000AF440000}"/>
    <cellStyle name="highlightPD 3 6_note 2_FTAResultat" xfId="17604" xr:uid="{00000000-0005-0000-0000-0000B0440000}"/>
    <cellStyle name="highlightPD 3 7" xfId="17605" xr:uid="{00000000-0005-0000-0000-0000B1440000}"/>
    <cellStyle name="highlightPD 3 7 2" xfId="17606" xr:uid="{00000000-0005-0000-0000-0000B2440000}"/>
    <cellStyle name="highlightPD 3 7_note 2_FTAResultat" xfId="17607" xr:uid="{00000000-0005-0000-0000-0000B3440000}"/>
    <cellStyle name="highlightPD 3 8" xfId="17608" xr:uid="{00000000-0005-0000-0000-0000B4440000}"/>
    <cellStyle name="highlightPD 3 8 2" xfId="17609" xr:uid="{00000000-0005-0000-0000-0000B5440000}"/>
    <cellStyle name="highlightPD 3 8_note 2_FTAResultat" xfId="17610" xr:uid="{00000000-0005-0000-0000-0000B6440000}"/>
    <cellStyle name="highlightPD 3 9" xfId="17611" xr:uid="{00000000-0005-0000-0000-0000B7440000}"/>
    <cellStyle name="highlightPD 3 9 2" xfId="17612" xr:uid="{00000000-0005-0000-0000-0000B8440000}"/>
    <cellStyle name="highlightPD 3 9_note 2_FTAResultat" xfId="17613" xr:uid="{00000000-0005-0000-0000-0000B9440000}"/>
    <cellStyle name="highlightPD 3_2.1  NEW FTA passage prés BIS" xfId="17614" xr:uid="{00000000-0005-0000-0000-0000BA440000}"/>
    <cellStyle name="highlightPD 4" xfId="17615" xr:uid="{00000000-0005-0000-0000-0000BB440000}"/>
    <cellStyle name="highlightPD 4 10" xfId="17616" xr:uid="{00000000-0005-0000-0000-0000BC440000}"/>
    <cellStyle name="highlightPD 4 10 2" xfId="17617" xr:uid="{00000000-0005-0000-0000-0000BD440000}"/>
    <cellStyle name="highlightPD 4 11" xfId="17618" xr:uid="{00000000-0005-0000-0000-0000BE440000}"/>
    <cellStyle name="highlightPD 4 12" xfId="17619" xr:uid="{00000000-0005-0000-0000-0000BF440000}"/>
    <cellStyle name="highlightPD 4 13" xfId="17620" xr:uid="{00000000-0005-0000-0000-0000C0440000}"/>
    <cellStyle name="highlightPD 4 14" xfId="17621" xr:uid="{00000000-0005-0000-0000-0000C1440000}"/>
    <cellStyle name="highlightPD 4 15" xfId="17622" xr:uid="{00000000-0005-0000-0000-0000C2440000}"/>
    <cellStyle name="highlightPD 4 16" xfId="17623" xr:uid="{00000000-0005-0000-0000-0000C3440000}"/>
    <cellStyle name="highlightPD 4 2" xfId="17624" xr:uid="{00000000-0005-0000-0000-0000C4440000}"/>
    <cellStyle name="highlightPD 4 2 10" xfId="17625" xr:uid="{00000000-0005-0000-0000-0000C5440000}"/>
    <cellStyle name="highlightPD 4 2 11" xfId="17626" xr:uid="{00000000-0005-0000-0000-0000C6440000}"/>
    <cellStyle name="highlightPD 4 2 12" xfId="17627" xr:uid="{00000000-0005-0000-0000-0000C7440000}"/>
    <cellStyle name="highlightPD 4 2 13" xfId="17628" xr:uid="{00000000-0005-0000-0000-0000C8440000}"/>
    <cellStyle name="highlightPD 4 2 14" xfId="17629" xr:uid="{00000000-0005-0000-0000-0000C9440000}"/>
    <cellStyle name="highlightPD 4 2 15" xfId="17630" xr:uid="{00000000-0005-0000-0000-0000CA440000}"/>
    <cellStyle name="highlightPD 4 2 16" xfId="17631" xr:uid="{00000000-0005-0000-0000-0000CB440000}"/>
    <cellStyle name="highlightPD 4 2 17" xfId="17632" xr:uid="{00000000-0005-0000-0000-0000CC440000}"/>
    <cellStyle name="highlightPD 4 2 18" xfId="17633" xr:uid="{00000000-0005-0000-0000-0000CD440000}"/>
    <cellStyle name="highlightPD 4 2 2" xfId="17634" xr:uid="{00000000-0005-0000-0000-0000CE440000}"/>
    <cellStyle name="highlightPD 4 2 2 2" xfId="17635" xr:uid="{00000000-0005-0000-0000-0000CF440000}"/>
    <cellStyle name="highlightPD 4 2 2_note 2_FTAResultat" xfId="17636" xr:uid="{00000000-0005-0000-0000-0000D0440000}"/>
    <cellStyle name="highlightPD 4 2 3" xfId="17637" xr:uid="{00000000-0005-0000-0000-0000D1440000}"/>
    <cellStyle name="highlightPD 4 2 3 2" xfId="17638" xr:uid="{00000000-0005-0000-0000-0000D2440000}"/>
    <cellStyle name="highlightPD 4 2 3_note 2_FTAResultat" xfId="17639" xr:uid="{00000000-0005-0000-0000-0000D3440000}"/>
    <cellStyle name="highlightPD 4 2 4" xfId="17640" xr:uid="{00000000-0005-0000-0000-0000D4440000}"/>
    <cellStyle name="highlightPD 4 2 4 2" xfId="17641" xr:uid="{00000000-0005-0000-0000-0000D5440000}"/>
    <cellStyle name="highlightPD 4 2 4_note 2_FTAResultat" xfId="17642" xr:uid="{00000000-0005-0000-0000-0000D6440000}"/>
    <cellStyle name="highlightPD 4 2 5" xfId="17643" xr:uid="{00000000-0005-0000-0000-0000D7440000}"/>
    <cellStyle name="highlightPD 4 2 5 2" xfId="17644" xr:uid="{00000000-0005-0000-0000-0000D8440000}"/>
    <cellStyle name="highlightPD 4 2 6" xfId="17645" xr:uid="{00000000-0005-0000-0000-0000D9440000}"/>
    <cellStyle name="highlightPD 4 2 7" xfId="17646" xr:uid="{00000000-0005-0000-0000-0000DA440000}"/>
    <cellStyle name="highlightPD 4 2 8" xfId="17647" xr:uid="{00000000-0005-0000-0000-0000DB440000}"/>
    <cellStyle name="highlightPD 4 2 9" xfId="17648" xr:uid="{00000000-0005-0000-0000-0000DC440000}"/>
    <cellStyle name="highlightPD 4 2_note 2_FTAResultat" xfId="17649" xr:uid="{00000000-0005-0000-0000-0000DD440000}"/>
    <cellStyle name="highlightPD 4 3" xfId="17650" xr:uid="{00000000-0005-0000-0000-0000DE440000}"/>
    <cellStyle name="highlightPD 4 3 10" xfId="17651" xr:uid="{00000000-0005-0000-0000-0000DF440000}"/>
    <cellStyle name="highlightPD 4 3 11" xfId="17652" xr:uid="{00000000-0005-0000-0000-0000E0440000}"/>
    <cellStyle name="highlightPD 4 3 12" xfId="17653" xr:uid="{00000000-0005-0000-0000-0000E1440000}"/>
    <cellStyle name="highlightPD 4 3 13" xfId="17654" xr:uid="{00000000-0005-0000-0000-0000E2440000}"/>
    <cellStyle name="highlightPD 4 3 14" xfId="17655" xr:uid="{00000000-0005-0000-0000-0000E3440000}"/>
    <cellStyle name="highlightPD 4 3 15" xfId="17656" xr:uid="{00000000-0005-0000-0000-0000E4440000}"/>
    <cellStyle name="highlightPD 4 3 16" xfId="17657" xr:uid="{00000000-0005-0000-0000-0000E5440000}"/>
    <cellStyle name="highlightPD 4 3 17" xfId="17658" xr:uid="{00000000-0005-0000-0000-0000E6440000}"/>
    <cellStyle name="highlightPD 4 3 18" xfId="17659" xr:uid="{00000000-0005-0000-0000-0000E7440000}"/>
    <cellStyle name="highlightPD 4 3 2" xfId="17660" xr:uid="{00000000-0005-0000-0000-0000E8440000}"/>
    <cellStyle name="highlightPD 4 3 2 2" xfId="17661" xr:uid="{00000000-0005-0000-0000-0000E9440000}"/>
    <cellStyle name="highlightPD 4 3 2_note 2_FTAResultat" xfId="17662" xr:uid="{00000000-0005-0000-0000-0000EA440000}"/>
    <cellStyle name="highlightPD 4 3 3" xfId="17663" xr:uid="{00000000-0005-0000-0000-0000EB440000}"/>
    <cellStyle name="highlightPD 4 3 3 2" xfId="17664" xr:uid="{00000000-0005-0000-0000-0000EC440000}"/>
    <cellStyle name="highlightPD 4 3 3_note 2_FTAResultat" xfId="17665" xr:uid="{00000000-0005-0000-0000-0000ED440000}"/>
    <cellStyle name="highlightPD 4 3 4" xfId="17666" xr:uid="{00000000-0005-0000-0000-0000EE440000}"/>
    <cellStyle name="highlightPD 4 3 4 2" xfId="17667" xr:uid="{00000000-0005-0000-0000-0000EF440000}"/>
    <cellStyle name="highlightPD 4 3 4_note 2_FTAResultat" xfId="17668" xr:uid="{00000000-0005-0000-0000-0000F0440000}"/>
    <cellStyle name="highlightPD 4 3 5" xfId="17669" xr:uid="{00000000-0005-0000-0000-0000F1440000}"/>
    <cellStyle name="highlightPD 4 3 5 2" xfId="17670" xr:uid="{00000000-0005-0000-0000-0000F2440000}"/>
    <cellStyle name="highlightPD 4 3 6" xfId="17671" xr:uid="{00000000-0005-0000-0000-0000F3440000}"/>
    <cellStyle name="highlightPD 4 3 7" xfId="17672" xr:uid="{00000000-0005-0000-0000-0000F4440000}"/>
    <cellStyle name="highlightPD 4 3 8" xfId="17673" xr:uid="{00000000-0005-0000-0000-0000F5440000}"/>
    <cellStyle name="highlightPD 4 3 9" xfId="17674" xr:uid="{00000000-0005-0000-0000-0000F6440000}"/>
    <cellStyle name="highlightPD 4 3_note 2_FTAResultat" xfId="17675" xr:uid="{00000000-0005-0000-0000-0000F7440000}"/>
    <cellStyle name="highlightPD 4 4" xfId="17676" xr:uid="{00000000-0005-0000-0000-0000F8440000}"/>
    <cellStyle name="highlightPD 4 4 10" xfId="17677" xr:uid="{00000000-0005-0000-0000-0000F9440000}"/>
    <cellStyle name="highlightPD 4 4 11" xfId="17678" xr:uid="{00000000-0005-0000-0000-0000FA440000}"/>
    <cellStyle name="highlightPD 4 4 12" xfId="17679" xr:uid="{00000000-0005-0000-0000-0000FB440000}"/>
    <cellStyle name="highlightPD 4 4 13" xfId="17680" xr:uid="{00000000-0005-0000-0000-0000FC440000}"/>
    <cellStyle name="highlightPD 4 4 14" xfId="17681" xr:uid="{00000000-0005-0000-0000-0000FD440000}"/>
    <cellStyle name="highlightPD 4 4 15" xfId="17682" xr:uid="{00000000-0005-0000-0000-0000FE440000}"/>
    <cellStyle name="highlightPD 4 4 16" xfId="17683" xr:uid="{00000000-0005-0000-0000-0000FF440000}"/>
    <cellStyle name="highlightPD 4 4 17" xfId="17684" xr:uid="{00000000-0005-0000-0000-000000450000}"/>
    <cellStyle name="highlightPD 4 4 18" xfId="17685" xr:uid="{00000000-0005-0000-0000-000001450000}"/>
    <cellStyle name="highlightPD 4 4 2" xfId="17686" xr:uid="{00000000-0005-0000-0000-000002450000}"/>
    <cellStyle name="highlightPD 4 4 2 2" xfId="17687" xr:uid="{00000000-0005-0000-0000-000003450000}"/>
    <cellStyle name="highlightPD 4 4 2_note 2_FTAResultat" xfId="17688" xr:uid="{00000000-0005-0000-0000-000004450000}"/>
    <cellStyle name="highlightPD 4 4 3" xfId="17689" xr:uid="{00000000-0005-0000-0000-000005450000}"/>
    <cellStyle name="highlightPD 4 4 3 2" xfId="17690" xr:uid="{00000000-0005-0000-0000-000006450000}"/>
    <cellStyle name="highlightPD 4 4 3_note 2_FTAResultat" xfId="17691" xr:uid="{00000000-0005-0000-0000-000007450000}"/>
    <cellStyle name="highlightPD 4 4 4" xfId="17692" xr:uid="{00000000-0005-0000-0000-000008450000}"/>
    <cellStyle name="highlightPD 4 4 4 2" xfId="17693" xr:uid="{00000000-0005-0000-0000-000009450000}"/>
    <cellStyle name="highlightPD 4 4 4_note 2_FTAResultat" xfId="17694" xr:uid="{00000000-0005-0000-0000-00000A450000}"/>
    <cellStyle name="highlightPD 4 4 5" xfId="17695" xr:uid="{00000000-0005-0000-0000-00000B450000}"/>
    <cellStyle name="highlightPD 4 4 5 2" xfId="17696" xr:uid="{00000000-0005-0000-0000-00000C450000}"/>
    <cellStyle name="highlightPD 4 4 6" xfId="17697" xr:uid="{00000000-0005-0000-0000-00000D450000}"/>
    <cellStyle name="highlightPD 4 4 7" xfId="17698" xr:uid="{00000000-0005-0000-0000-00000E450000}"/>
    <cellStyle name="highlightPD 4 4 8" xfId="17699" xr:uid="{00000000-0005-0000-0000-00000F450000}"/>
    <cellStyle name="highlightPD 4 4 9" xfId="17700" xr:uid="{00000000-0005-0000-0000-000010450000}"/>
    <cellStyle name="highlightPD 4 4_note 2_FTAResultat" xfId="17701" xr:uid="{00000000-0005-0000-0000-000011450000}"/>
    <cellStyle name="highlightPD 4 5" xfId="17702" xr:uid="{00000000-0005-0000-0000-000012450000}"/>
    <cellStyle name="highlightPD 4 5 10" xfId="17703" xr:uid="{00000000-0005-0000-0000-000013450000}"/>
    <cellStyle name="highlightPD 4 5 11" xfId="17704" xr:uid="{00000000-0005-0000-0000-000014450000}"/>
    <cellStyle name="highlightPD 4 5 12" xfId="17705" xr:uid="{00000000-0005-0000-0000-000015450000}"/>
    <cellStyle name="highlightPD 4 5 13" xfId="17706" xr:uid="{00000000-0005-0000-0000-000016450000}"/>
    <cellStyle name="highlightPD 4 5 14" xfId="17707" xr:uid="{00000000-0005-0000-0000-000017450000}"/>
    <cellStyle name="highlightPD 4 5 15" xfId="17708" xr:uid="{00000000-0005-0000-0000-000018450000}"/>
    <cellStyle name="highlightPD 4 5 16" xfId="17709" xr:uid="{00000000-0005-0000-0000-000019450000}"/>
    <cellStyle name="highlightPD 4 5 17" xfId="17710" xr:uid="{00000000-0005-0000-0000-00001A450000}"/>
    <cellStyle name="highlightPD 4 5 18" xfId="17711" xr:uid="{00000000-0005-0000-0000-00001B450000}"/>
    <cellStyle name="highlightPD 4 5 2" xfId="17712" xr:uid="{00000000-0005-0000-0000-00001C450000}"/>
    <cellStyle name="highlightPD 4 5 2 2" xfId="17713" xr:uid="{00000000-0005-0000-0000-00001D450000}"/>
    <cellStyle name="highlightPD 4 5 2_note 2_FTAResultat" xfId="17714" xr:uid="{00000000-0005-0000-0000-00001E450000}"/>
    <cellStyle name="highlightPD 4 5 3" xfId="17715" xr:uid="{00000000-0005-0000-0000-00001F450000}"/>
    <cellStyle name="highlightPD 4 5 3 2" xfId="17716" xr:uid="{00000000-0005-0000-0000-000020450000}"/>
    <cellStyle name="highlightPD 4 5 3_note 2_FTAResultat" xfId="17717" xr:uid="{00000000-0005-0000-0000-000021450000}"/>
    <cellStyle name="highlightPD 4 5 4" xfId="17718" xr:uid="{00000000-0005-0000-0000-000022450000}"/>
    <cellStyle name="highlightPD 4 5 4 2" xfId="17719" xr:uid="{00000000-0005-0000-0000-000023450000}"/>
    <cellStyle name="highlightPD 4 5 4_note 2_FTAResultat" xfId="17720" xr:uid="{00000000-0005-0000-0000-000024450000}"/>
    <cellStyle name="highlightPD 4 5 5" xfId="17721" xr:uid="{00000000-0005-0000-0000-000025450000}"/>
    <cellStyle name="highlightPD 4 5 5 2" xfId="17722" xr:uid="{00000000-0005-0000-0000-000026450000}"/>
    <cellStyle name="highlightPD 4 5 6" xfId="17723" xr:uid="{00000000-0005-0000-0000-000027450000}"/>
    <cellStyle name="highlightPD 4 5 7" xfId="17724" xr:uid="{00000000-0005-0000-0000-000028450000}"/>
    <cellStyle name="highlightPD 4 5 8" xfId="17725" xr:uid="{00000000-0005-0000-0000-000029450000}"/>
    <cellStyle name="highlightPD 4 5 9" xfId="17726" xr:uid="{00000000-0005-0000-0000-00002A450000}"/>
    <cellStyle name="highlightPD 4 5_note 2_FTAResultat" xfId="17727" xr:uid="{00000000-0005-0000-0000-00002B450000}"/>
    <cellStyle name="highlightPD 4 6" xfId="17728" xr:uid="{00000000-0005-0000-0000-00002C450000}"/>
    <cellStyle name="highlightPD 4 6 2" xfId="17729" xr:uid="{00000000-0005-0000-0000-00002D450000}"/>
    <cellStyle name="highlightPD 4 6 3" xfId="17730" xr:uid="{00000000-0005-0000-0000-00002E450000}"/>
    <cellStyle name="highlightPD 4 6 4" xfId="17731" xr:uid="{00000000-0005-0000-0000-00002F450000}"/>
    <cellStyle name="highlightPD 4 6 5" xfId="17732" xr:uid="{00000000-0005-0000-0000-000030450000}"/>
    <cellStyle name="highlightPD 4 6 6" xfId="17733" xr:uid="{00000000-0005-0000-0000-000031450000}"/>
    <cellStyle name="highlightPD 4 6_note 2_FTAResultat" xfId="17734" xr:uid="{00000000-0005-0000-0000-000032450000}"/>
    <cellStyle name="highlightPD 4 7" xfId="17735" xr:uid="{00000000-0005-0000-0000-000033450000}"/>
    <cellStyle name="highlightPD 4 7 2" xfId="17736" xr:uid="{00000000-0005-0000-0000-000034450000}"/>
    <cellStyle name="highlightPD 4 7_note 2_FTAResultat" xfId="17737" xr:uid="{00000000-0005-0000-0000-000035450000}"/>
    <cellStyle name="highlightPD 4 8" xfId="17738" xr:uid="{00000000-0005-0000-0000-000036450000}"/>
    <cellStyle name="highlightPD 4 8 2" xfId="17739" xr:uid="{00000000-0005-0000-0000-000037450000}"/>
    <cellStyle name="highlightPD 4 8_note 2_FTAResultat" xfId="17740" xr:uid="{00000000-0005-0000-0000-000038450000}"/>
    <cellStyle name="highlightPD 4 9" xfId="17741" xr:uid="{00000000-0005-0000-0000-000039450000}"/>
    <cellStyle name="highlightPD 4 9 2" xfId="17742" xr:uid="{00000000-0005-0000-0000-00003A450000}"/>
    <cellStyle name="highlightPD 4 9_note 2_FTAResultat" xfId="17743" xr:uid="{00000000-0005-0000-0000-00003B450000}"/>
    <cellStyle name="highlightPD 4_2.1  NEW FTA passage prés BIS" xfId="17744" xr:uid="{00000000-0005-0000-0000-00003C450000}"/>
    <cellStyle name="highlightPD 5" xfId="17745" xr:uid="{00000000-0005-0000-0000-00003D450000}"/>
    <cellStyle name="highlightPD 5 2" xfId="17746" xr:uid="{00000000-0005-0000-0000-00003E450000}"/>
    <cellStyle name="highlightPD 5 3" xfId="17747" xr:uid="{00000000-0005-0000-0000-00003F450000}"/>
    <cellStyle name="highlightPD 5 4" xfId="17748" xr:uid="{00000000-0005-0000-0000-000040450000}"/>
    <cellStyle name="highlightPD 5 5" xfId="17749" xr:uid="{00000000-0005-0000-0000-000041450000}"/>
    <cellStyle name="highlightPD 5 6" xfId="17750" xr:uid="{00000000-0005-0000-0000-000042450000}"/>
    <cellStyle name="highlightPD 5_2.1  NEW FTA passage prés BIS" xfId="17751" xr:uid="{00000000-0005-0000-0000-000043450000}"/>
    <cellStyle name="highlightPD 6" xfId="17752" xr:uid="{00000000-0005-0000-0000-000044450000}"/>
    <cellStyle name="highlightPD 6 2" xfId="17753" xr:uid="{00000000-0005-0000-0000-000045450000}"/>
    <cellStyle name="highlightPD 6 3" xfId="17754" xr:uid="{00000000-0005-0000-0000-000046450000}"/>
    <cellStyle name="highlightPD 6 4" xfId="17755" xr:uid="{00000000-0005-0000-0000-000047450000}"/>
    <cellStyle name="highlightPD 6 5" xfId="17756" xr:uid="{00000000-0005-0000-0000-000048450000}"/>
    <cellStyle name="highlightPD 6 6" xfId="17757" xr:uid="{00000000-0005-0000-0000-000049450000}"/>
    <cellStyle name="highlightPD 6_2.1  NEW FTA passage prés BIS" xfId="17758" xr:uid="{00000000-0005-0000-0000-00004A450000}"/>
    <cellStyle name="highlightPD 7" xfId="17759" xr:uid="{00000000-0005-0000-0000-00004B450000}"/>
    <cellStyle name="highlightPD 8" xfId="17760" xr:uid="{00000000-0005-0000-0000-00004C450000}"/>
    <cellStyle name="highlightPD 9" xfId="17761" xr:uid="{00000000-0005-0000-0000-00004D450000}"/>
    <cellStyle name="highlightPD_2.1  NEW FTA passage prés BIS" xfId="17762" xr:uid="{00000000-0005-0000-0000-00004E450000}"/>
    <cellStyle name="highlightPercentage" xfId="17763" xr:uid="{00000000-0005-0000-0000-00004F450000}"/>
    <cellStyle name="highlightPercentage 2" xfId="17764" xr:uid="{00000000-0005-0000-0000-000050450000}"/>
    <cellStyle name="highlightPercentage 2 10" xfId="17765" xr:uid="{00000000-0005-0000-0000-000051450000}"/>
    <cellStyle name="highlightPercentage 2 10 2" xfId="17766" xr:uid="{00000000-0005-0000-0000-000052450000}"/>
    <cellStyle name="highlightPercentage 2 11" xfId="17767" xr:uid="{00000000-0005-0000-0000-000053450000}"/>
    <cellStyle name="highlightPercentage 2 12" xfId="17768" xr:uid="{00000000-0005-0000-0000-000054450000}"/>
    <cellStyle name="highlightPercentage 2 13" xfId="17769" xr:uid="{00000000-0005-0000-0000-000055450000}"/>
    <cellStyle name="highlightPercentage 2 14" xfId="17770" xr:uid="{00000000-0005-0000-0000-000056450000}"/>
    <cellStyle name="highlightPercentage 2 15" xfId="17771" xr:uid="{00000000-0005-0000-0000-000057450000}"/>
    <cellStyle name="highlightPercentage 2 16" xfId="17772" xr:uid="{00000000-0005-0000-0000-000058450000}"/>
    <cellStyle name="highlightPercentage 2 2" xfId="17773" xr:uid="{00000000-0005-0000-0000-000059450000}"/>
    <cellStyle name="highlightPercentage 2 2 10" xfId="17774" xr:uid="{00000000-0005-0000-0000-00005A450000}"/>
    <cellStyle name="highlightPercentage 2 2 11" xfId="17775" xr:uid="{00000000-0005-0000-0000-00005B450000}"/>
    <cellStyle name="highlightPercentage 2 2 12" xfId="17776" xr:uid="{00000000-0005-0000-0000-00005C450000}"/>
    <cellStyle name="highlightPercentage 2 2 13" xfId="17777" xr:uid="{00000000-0005-0000-0000-00005D450000}"/>
    <cellStyle name="highlightPercentage 2 2 14" xfId="17778" xr:uid="{00000000-0005-0000-0000-00005E450000}"/>
    <cellStyle name="highlightPercentage 2 2 15" xfId="17779" xr:uid="{00000000-0005-0000-0000-00005F450000}"/>
    <cellStyle name="highlightPercentage 2 2 16" xfId="17780" xr:uid="{00000000-0005-0000-0000-000060450000}"/>
    <cellStyle name="highlightPercentage 2 2 17" xfId="17781" xr:uid="{00000000-0005-0000-0000-000061450000}"/>
    <cellStyle name="highlightPercentage 2 2 18" xfId="17782" xr:uid="{00000000-0005-0000-0000-000062450000}"/>
    <cellStyle name="highlightPercentage 2 2 2" xfId="17783" xr:uid="{00000000-0005-0000-0000-000063450000}"/>
    <cellStyle name="highlightPercentage 2 2 2 2" xfId="17784" xr:uid="{00000000-0005-0000-0000-000064450000}"/>
    <cellStyle name="highlightPercentage 2 2 2_note 2_FTAResultat" xfId="17785" xr:uid="{00000000-0005-0000-0000-000065450000}"/>
    <cellStyle name="highlightPercentage 2 2 3" xfId="17786" xr:uid="{00000000-0005-0000-0000-000066450000}"/>
    <cellStyle name="highlightPercentage 2 2 3 2" xfId="17787" xr:uid="{00000000-0005-0000-0000-000067450000}"/>
    <cellStyle name="highlightPercentage 2 2 3_note 2_FTAResultat" xfId="17788" xr:uid="{00000000-0005-0000-0000-000068450000}"/>
    <cellStyle name="highlightPercentage 2 2 4" xfId="17789" xr:uid="{00000000-0005-0000-0000-000069450000}"/>
    <cellStyle name="highlightPercentage 2 2 4 2" xfId="17790" xr:uid="{00000000-0005-0000-0000-00006A450000}"/>
    <cellStyle name="highlightPercentage 2 2 4_note 2_FTAResultat" xfId="17791" xr:uid="{00000000-0005-0000-0000-00006B450000}"/>
    <cellStyle name="highlightPercentage 2 2 5" xfId="17792" xr:uid="{00000000-0005-0000-0000-00006C450000}"/>
    <cellStyle name="highlightPercentage 2 2 5 2" xfId="17793" xr:uid="{00000000-0005-0000-0000-00006D450000}"/>
    <cellStyle name="highlightPercentage 2 2 6" xfId="17794" xr:uid="{00000000-0005-0000-0000-00006E450000}"/>
    <cellStyle name="highlightPercentage 2 2 7" xfId="17795" xr:uid="{00000000-0005-0000-0000-00006F450000}"/>
    <cellStyle name="highlightPercentage 2 2 8" xfId="17796" xr:uid="{00000000-0005-0000-0000-000070450000}"/>
    <cellStyle name="highlightPercentage 2 2 9" xfId="17797" xr:uid="{00000000-0005-0000-0000-000071450000}"/>
    <cellStyle name="highlightPercentage 2 2_2.1  NEW FTA passage prés BIS" xfId="17798" xr:uid="{00000000-0005-0000-0000-000072450000}"/>
    <cellStyle name="highlightPercentage 2 3" xfId="17799" xr:uid="{00000000-0005-0000-0000-000073450000}"/>
    <cellStyle name="highlightPercentage 2 3 10" xfId="17800" xr:uid="{00000000-0005-0000-0000-000074450000}"/>
    <cellStyle name="highlightPercentage 2 3 11" xfId="17801" xr:uid="{00000000-0005-0000-0000-000075450000}"/>
    <cellStyle name="highlightPercentage 2 3 12" xfId="17802" xr:uid="{00000000-0005-0000-0000-000076450000}"/>
    <cellStyle name="highlightPercentage 2 3 13" xfId="17803" xr:uid="{00000000-0005-0000-0000-000077450000}"/>
    <cellStyle name="highlightPercentage 2 3 14" xfId="17804" xr:uid="{00000000-0005-0000-0000-000078450000}"/>
    <cellStyle name="highlightPercentage 2 3 15" xfId="17805" xr:uid="{00000000-0005-0000-0000-000079450000}"/>
    <cellStyle name="highlightPercentage 2 3 16" xfId="17806" xr:uid="{00000000-0005-0000-0000-00007A450000}"/>
    <cellStyle name="highlightPercentage 2 3 17" xfId="17807" xr:uid="{00000000-0005-0000-0000-00007B450000}"/>
    <cellStyle name="highlightPercentage 2 3 18" xfId="17808" xr:uid="{00000000-0005-0000-0000-00007C450000}"/>
    <cellStyle name="highlightPercentage 2 3 2" xfId="17809" xr:uid="{00000000-0005-0000-0000-00007D450000}"/>
    <cellStyle name="highlightPercentage 2 3 2 2" xfId="17810" xr:uid="{00000000-0005-0000-0000-00007E450000}"/>
    <cellStyle name="highlightPercentage 2 3 2_note 2_FTAResultat" xfId="17811" xr:uid="{00000000-0005-0000-0000-00007F450000}"/>
    <cellStyle name="highlightPercentage 2 3 3" xfId="17812" xr:uid="{00000000-0005-0000-0000-000080450000}"/>
    <cellStyle name="highlightPercentage 2 3 3 2" xfId="17813" xr:uid="{00000000-0005-0000-0000-000081450000}"/>
    <cellStyle name="highlightPercentage 2 3 3_note 2_FTAResultat" xfId="17814" xr:uid="{00000000-0005-0000-0000-000082450000}"/>
    <cellStyle name="highlightPercentage 2 3 4" xfId="17815" xr:uid="{00000000-0005-0000-0000-000083450000}"/>
    <cellStyle name="highlightPercentage 2 3 4 2" xfId="17816" xr:uid="{00000000-0005-0000-0000-000084450000}"/>
    <cellStyle name="highlightPercentage 2 3 4_note 2_FTAResultat" xfId="17817" xr:uid="{00000000-0005-0000-0000-000085450000}"/>
    <cellStyle name="highlightPercentage 2 3 5" xfId="17818" xr:uid="{00000000-0005-0000-0000-000086450000}"/>
    <cellStyle name="highlightPercentage 2 3 5 2" xfId="17819" xr:uid="{00000000-0005-0000-0000-000087450000}"/>
    <cellStyle name="highlightPercentage 2 3 6" xfId="17820" xr:uid="{00000000-0005-0000-0000-000088450000}"/>
    <cellStyle name="highlightPercentage 2 3 7" xfId="17821" xr:uid="{00000000-0005-0000-0000-000089450000}"/>
    <cellStyle name="highlightPercentage 2 3 8" xfId="17822" xr:uid="{00000000-0005-0000-0000-00008A450000}"/>
    <cellStyle name="highlightPercentage 2 3 9" xfId="17823" xr:uid="{00000000-0005-0000-0000-00008B450000}"/>
    <cellStyle name="highlightPercentage 2 3_note 2_FTAResultat" xfId="17824" xr:uid="{00000000-0005-0000-0000-00008C450000}"/>
    <cellStyle name="highlightPercentage 2 4" xfId="17825" xr:uid="{00000000-0005-0000-0000-00008D450000}"/>
    <cellStyle name="highlightPercentage 2 4 10" xfId="17826" xr:uid="{00000000-0005-0000-0000-00008E450000}"/>
    <cellStyle name="highlightPercentage 2 4 11" xfId="17827" xr:uid="{00000000-0005-0000-0000-00008F450000}"/>
    <cellStyle name="highlightPercentage 2 4 12" xfId="17828" xr:uid="{00000000-0005-0000-0000-000090450000}"/>
    <cellStyle name="highlightPercentage 2 4 13" xfId="17829" xr:uid="{00000000-0005-0000-0000-000091450000}"/>
    <cellStyle name="highlightPercentage 2 4 14" xfId="17830" xr:uid="{00000000-0005-0000-0000-000092450000}"/>
    <cellStyle name="highlightPercentage 2 4 15" xfId="17831" xr:uid="{00000000-0005-0000-0000-000093450000}"/>
    <cellStyle name="highlightPercentage 2 4 16" xfId="17832" xr:uid="{00000000-0005-0000-0000-000094450000}"/>
    <cellStyle name="highlightPercentage 2 4 17" xfId="17833" xr:uid="{00000000-0005-0000-0000-000095450000}"/>
    <cellStyle name="highlightPercentage 2 4 18" xfId="17834" xr:uid="{00000000-0005-0000-0000-000096450000}"/>
    <cellStyle name="highlightPercentage 2 4 2" xfId="17835" xr:uid="{00000000-0005-0000-0000-000097450000}"/>
    <cellStyle name="highlightPercentage 2 4 2 2" xfId="17836" xr:uid="{00000000-0005-0000-0000-000098450000}"/>
    <cellStyle name="highlightPercentage 2 4 2_note 2_FTAResultat" xfId="17837" xr:uid="{00000000-0005-0000-0000-000099450000}"/>
    <cellStyle name="highlightPercentage 2 4 3" xfId="17838" xr:uid="{00000000-0005-0000-0000-00009A450000}"/>
    <cellStyle name="highlightPercentage 2 4 3 2" xfId="17839" xr:uid="{00000000-0005-0000-0000-00009B450000}"/>
    <cellStyle name="highlightPercentage 2 4 3_note 2_FTAResultat" xfId="17840" xr:uid="{00000000-0005-0000-0000-00009C450000}"/>
    <cellStyle name="highlightPercentage 2 4 4" xfId="17841" xr:uid="{00000000-0005-0000-0000-00009D450000}"/>
    <cellStyle name="highlightPercentage 2 4 4 2" xfId="17842" xr:uid="{00000000-0005-0000-0000-00009E450000}"/>
    <cellStyle name="highlightPercentage 2 4 4_note 2_FTAResultat" xfId="17843" xr:uid="{00000000-0005-0000-0000-00009F450000}"/>
    <cellStyle name="highlightPercentage 2 4 5" xfId="17844" xr:uid="{00000000-0005-0000-0000-0000A0450000}"/>
    <cellStyle name="highlightPercentage 2 4 5 2" xfId="17845" xr:uid="{00000000-0005-0000-0000-0000A1450000}"/>
    <cellStyle name="highlightPercentage 2 4 6" xfId="17846" xr:uid="{00000000-0005-0000-0000-0000A2450000}"/>
    <cellStyle name="highlightPercentage 2 4 7" xfId="17847" xr:uid="{00000000-0005-0000-0000-0000A3450000}"/>
    <cellStyle name="highlightPercentage 2 4 8" xfId="17848" xr:uid="{00000000-0005-0000-0000-0000A4450000}"/>
    <cellStyle name="highlightPercentage 2 4 9" xfId="17849" xr:uid="{00000000-0005-0000-0000-0000A5450000}"/>
    <cellStyle name="highlightPercentage 2 4_note 2_FTAResultat" xfId="17850" xr:uid="{00000000-0005-0000-0000-0000A6450000}"/>
    <cellStyle name="highlightPercentage 2 5" xfId="17851" xr:uid="{00000000-0005-0000-0000-0000A7450000}"/>
    <cellStyle name="highlightPercentage 2 5 10" xfId="17852" xr:uid="{00000000-0005-0000-0000-0000A8450000}"/>
    <cellStyle name="highlightPercentage 2 5 11" xfId="17853" xr:uid="{00000000-0005-0000-0000-0000A9450000}"/>
    <cellStyle name="highlightPercentage 2 5 12" xfId="17854" xr:uid="{00000000-0005-0000-0000-0000AA450000}"/>
    <cellStyle name="highlightPercentage 2 5 13" xfId="17855" xr:uid="{00000000-0005-0000-0000-0000AB450000}"/>
    <cellStyle name="highlightPercentage 2 5 14" xfId="17856" xr:uid="{00000000-0005-0000-0000-0000AC450000}"/>
    <cellStyle name="highlightPercentage 2 5 15" xfId="17857" xr:uid="{00000000-0005-0000-0000-0000AD450000}"/>
    <cellStyle name="highlightPercentage 2 5 16" xfId="17858" xr:uid="{00000000-0005-0000-0000-0000AE450000}"/>
    <cellStyle name="highlightPercentage 2 5 17" xfId="17859" xr:uid="{00000000-0005-0000-0000-0000AF450000}"/>
    <cellStyle name="highlightPercentage 2 5 18" xfId="17860" xr:uid="{00000000-0005-0000-0000-0000B0450000}"/>
    <cellStyle name="highlightPercentage 2 5 2" xfId="17861" xr:uid="{00000000-0005-0000-0000-0000B1450000}"/>
    <cellStyle name="highlightPercentage 2 5 2 2" xfId="17862" xr:uid="{00000000-0005-0000-0000-0000B2450000}"/>
    <cellStyle name="highlightPercentage 2 5 2_note 2_FTAResultat" xfId="17863" xr:uid="{00000000-0005-0000-0000-0000B3450000}"/>
    <cellStyle name="highlightPercentage 2 5 3" xfId="17864" xr:uid="{00000000-0005-0000-0000-0000B4450000}"/>
    <cellStyle name="highlightPercentage 2 5 3 2" xfId="17865" xr:uid="{00000000-0005-0000-0000-0000B5450000}"/>
    <cellStyle name="highlightPercentage 2 5 3_note 2_FTAResultat" xfId="17866" xr:uid="{00000000-0005-0000-0000-0000B6450000}"/>
    <cellStyle name="highlightPercentage 2 5 4" xfId="17867" xr:uid="{00000000-0005-0000-0000-0000B7450000}"/>
    <cellStyle name="highlightPercentage 2 5 4 2" xfId="17868" xr:uid="{00000000-0005-0000-0000-0000B8450000}"/>
    <cellStyle name="highlightPercentage 2 5 4_note 2_FTAResultat" xfId="17869" xr:uid="{00000000-0005-0000-0000-0000B9450000}"/>
    <cellStyle name="highlightPercentage 2 5 5" xfId="17870" xr:uid="{00000000-0005-0000-0000-0000BA450000}"/>
    <cellStyle name="highlightPercentage 2 5 5 2" xfId="17871" xr:uid="{00000000-0005-0000-0000-0000BB450000}"/>
    <cellStyle name="highlightPercentage 2 5 6" xfId="17872" xr:uid="{00000000-0005-0000-0000-0000BC450000}"/>
    <cellStyle name="highlightPercentage 2 5 7" xfId="17873" xr:uid="{00000000-0005-0000-0000-0000BD450000}"/>
    <cellStyle name="highlightPercentage 2 5 8" xfId="17874" xr:uid="{00000000-0005-0000-0000-0000BE450000}"/>
    <cellStyle name="highlightPercentage 2 5 9" xfId="17875" xr:uid="{00000000-0005-0000-0000-0000BF450000}"/>
    <cellStyle name="highlightPercentage 2 5_note 2_FTAResultat" xfId="17876" xr:uid="{00000000-0005-0000-0000-0000C0450000}"/>
    <cellStyle name="highlightPercentage 2 6" xfId="17877" xr:uid="{00000000-0005-0000-0000-0000C1450000}"/>
    <cellStyle name="highlightPercentage 2 6 2" xfId="17878" xr:uid="{00000000-0005-0000-0000-0000C2450000}"/>
    <cellStyle name="highlightPercentage 2 6 3" xfId="17879" xr:uid="{00000000-0005-0000-0000-0000C3450000}"/>
    <cellStyle name="highlightPercentage 2 6 4" xfId="17880" xr:uid="{00000000-0005-0000-0000-0000C4450000}"/>
    <cellStyle name="highlightPercentage 2 6 5" xfId="17881" xr:uid="{00000000-0005-0000-0000-0000C5450000}"/>
    <cellStyle name="highlightPercentage 2 6 6" xfId="17882" xr:uid="{00000000-0005-0000-0000-0000C6450000}"/>
    <cellStyle name="highlightPercentage 2 6_note 2_FTAResultat" xfId="17883" xr:uid="{00000000-0005-0000-0000-0000C7450000}"/>
    <cellStyle name="highlightPercentage 2 7" xfId="17884" xr:uid="{00000000-0005-0000-0000-0000C8450000}"/>
    <cellStyle name="highlightPercentage 2 7 2" xfId="17885" xr:uid="{00000000-0005-0000-0000-0000C9450000}"/>
    <cellStyle name="highlightPercentage 2 7_note 2_FTAResultat" xfId="17886" xr:uid="{00000000-0005-0000-0000-0000CA450000}"/>
    <cellStyle name="highlightPercentage 2 8" xfId="17887" xr:uid="{00000000-0005-0000-0000-0000CB450000}"/>
    <cellStyle name="highlightPercentage 2 8 2" xfId="17888" xr:uid="{00000000-0005-0000-0000-0000CC450000}"/>
    <cellStyle name="highlightPercentage 2 8_note 2_FTAResultat" xfId="17889" xr:uid="{00000000-0005-0000-0000-0000CD450000}"/>
    <cellStyle name="highlightPercentage 2 9" xfId="17890" xr:uid="{00000000-0005-0000-0000-0000CE450000}"/>
    <cellStyle name="highlightPercentage 2 9 2" xfId="17891" xr:uid="{00000000-0005-0000-0000-0000CF450000}"/>
    <cellStyle name="highlightPercentage 2 9_note 2_FTAResultat" xfId="17892" xr:uid="{00000000-0005-0000-0000-0000D0450000}"/>
    <cellStyle name="highlightPercentage 2_2.1  NEW FTA passage prés BIS" xfId="17893" xr:uid="{00000000-0005-0000-0000-0000D1450000}"/>
    <cellStyle name="highlightPercentage 3" xfId="17894" xr:uid="{00000000-0005-0000-0000-0000D2450000}"/>
    <cellStyle name="highlightPercentage 3 10" xfId="17895" xr:uid="{00000000-0005-0000-0000-0000D3450000}"/>
    <cellStyle name="highlightPercentage 3 10 2" xfId="17896" xr:uid="{00000000-0005-0000-0000-0000D4450000}"/>
    <cellStyle name="highlightPercentage 3 11" xfId="17897" xr:uid="{00000000-0005-0000-0000-0000D5450000}"/>
    <cellStyle name="highlightPercentage 3 12" xfId="17898" xr:uid="{00000000-0005-0000-0000-0000D6450000}"/>
    <cellStyle name="highlightPercentage 3 13" xfId="17899" xr:uid="{00000000-0005-0000-0000-0000D7450000}"/>
    <cellStyle name="highlightPercentage 3 14" xfId="17900" xr:uid="{00000000-0005-0000-0000-0000D8450000}"/>
    <cellStyle name="highlightPercentage 3 15" xfId="17901" xr:uid="{00000000-0005-0000-0000-0000D9450000}"/>
    <cellStyle name="highlightPercentage 3 16" xfId="17902" xr:uid="{00000000-0005-0000-0000-0000DA450000}"/>
    <cellStyle name="highlightPercentage 3 2" xfId="17903" xr:uid="{00000000-0005-0000-0000-0000DB450000}"/>
    <cellStyle name="highlightPercentage 3 2 10" xfId="17904" xr:uid="{00000000-0005-0000-0000-0000DC450000}"/>
    <cellStyle name="highlightPercentage 3 2 11" xfId="17905" xr:uid="{00000000-0005-0000-0000-0000DD450000}"/>
    <cellStyle name="highlightPercentage 3 2 12" xfId="17906" xr:uid="{00000000-0005-0000-0000-0000DE450000}"/>
    <cellStyle name="highlightPercentage 3 2 13" xfId="17907" xr:uid="{00000000-0005-0000-0000-0000DF450000}"/>
    <cellStyle name="highlightPercentage 3 2 14" xfId="17908" xr:uid="{00000000-0005-0000-0000-0000E0450000}"/>
    <cellStyle name="highlightPercentage 3 2 15" xfId="17909" xr:uid="{00000000-0005-0000-0000-0000E1450000}"/>
    <cellStyle name="highlightPercentage 3 2 16" xfId="17910" xr:uid="{00000000-0005-0000-0000-0000E2450000}"/>
    <cellStyle name="highlightPercentage 3 2 17" xfId="17911" xr:uid="{00000000-0005-0000-0000-0000E3450000}"/>
    <cellStyle name="highlightPercentage 3 2 18" xfId="17912" xr:uid="{00000000-0005-0000-0000-0000E4450000}"/>
    <cellStyle name="highlightPercentage 3 2 2" xfId="17913" xr:uid="{00000000-0005-0000-0000-0000E5450000}"/>
    <cellStyle name="highlightPercentage 3 2 2 2" xfId="17914" xr:uid="{00000000-0005-0000-0000-0000E6450000}"/>
    <cellStyle name="highlightPercentage 3 2 2_note 2_FTAResultat" xfId="17915" xr:uid="{00000000-0005-0000-0000-0000E7450000}"/>
    <cellStyle name="highlightPercentage 3 2 3" xfId="17916" xr:uid="{00000000-0005-0000-0000-0000E8450000}"/>
    <cellStyle name="highlightPercentage 3 2 3 2" xfId="17917" xr:uid="{00000000-0005-0000-0000-0000E9450000}"/>
    <cellStyle name="highlightPercentage 3 2 3_note 2_FTAResultat" xfId="17918" xr:uid="{00000000-0005-0000-0000-0000EA450000}"/>
    <cellStyle name="highlightPercentage 3 2 4" xfId="17919" xr:uid="{00000000-0005-0000-0000-0000EB450000}"/>
    <cellStyle name="highlightPercentage 3 2 4 2" xfId="17920" xr:uid="{00000000-0005-0000-0000-0000EC450000}"/>
    <cellStyle name="highlightPercentage 3 2 4_note 2_FTAResultat" xfId="17921" xr:uid="{00000000-0005-0000-0000-0000ED450000}"/>
    <cellStyle name="highlightPercentage 3 2 5" xfId="17922" xr:uid="{00000000-0005-0000-0000-0000EE450000}"/>
    <cellStyle name="highlightPercentage 3 2 5 2" xfId="17923" xr:uid="{00000000-0005-0000-0000-0000EF450000}"/>
    <cellStyle name="highlightPercentage 3 2 6" xfId="17924" xr:uid="{00000000-0005-0000-0000-0000F0450000}"/>
    <cellStyle name="highlightPercentage 3 2 7" xfId="17925" xr:uid="{00000000-0005-0000-0000-0000F1450000}"/>
    <cellStyle name="highlightPercentage 3 2 8" xfId="17926" xr:uid="{00000000-0005-0000-0000-0000F2450000}"/>
    <cellStyle name="highlightPercentage 3 2 9" xfId="17927" xr:uid="{00000000-0005-0000-0000-0000F3450000}"/>
    <cellStyle name="highlightPercentage 3 2_2.1  NEW FTA passage prés BIS" xfId="17928" xr:uid="{00000000-0005-0000-0000-0000F4450000}"/>
    <cellStyle name="highlightPercentage 3 3" xfId="17929" xr:uid="{00000000-0005-0000-0000-0000F5450000}"/>
    <cellStyle name="highlightPercentage 3 3 10" xfId="17930" xr:uid="{00000000-0005-0000-0000-0000F6450000}"/>
    <cellStyle name="highlightPercentage 3 3 11" xfId="17931" xr:uid="{00000000-0005-0000-0000-0000F7450000}"/>
    <cellStyle name="highlightPercentage 3 3 12" xfId="17932" xr:uid="{00000000-0005-0000-0000-0000F8450000}"/>
    <cellStyle name="highlightPercentage 3 3 13" xfId="17933" xr:uid="{00000000-0005-0000-0000-0000F9450000}"/>
    <cellStyle name="highlightPercentage 3 3 14" xfId="17934" xr:uid="{00000000-0005-0000-0000-0000FA450000}"/>
    <cellStyle name="highlightPercentage 3 3 15" xfId="17935" xr:uid="{00000000-0005-0000-0000-0000FB450000}"/>
    <cellStyle name="highlightPercentage 3 3 16" xfId="17936" xr:uid="{00000000-0005-0000-0000-0000FC450000}"/>
    <cellStyle name="highlightPercentage 3 3 17" xfId="17937" xr:uid="{00000000-0005-0000-0000-0000FD450000}"/>
    <cellStyle name="highlightPercentage 3 3 18" xfId="17938" xr:uid="{00000000-0005-0000-0000-0000FE450000}"/>
    <cellStyle name="highlightPercentage 3 3 2" xfId="17939" xr:uid="{00000000-0005-0000-0000-0000FF450000}"/>
    <cellStyle name="highlightPercentage 3 3 2 2" xfId="17940" xr:uid="{00000000-0005-0000-0000-000000460000}"/>
    <cellStyle name="highlightPercentage 3 3 2_note 2_FTAResultat" xfId="17941" xr:uid="{00000000-0005-0000-0000-000001460000}"/>
    <cellStyle name="highlightPercentage 3 3 3" xfId="17942" xr:uid="{00000000-0005-0000-0000-000002460000}"/>
    <cellStyle name="highlightPercentage 3 3 3 2" xfId="17943" xr:uid="{00000000-0005-0000-0000-000003460000}"/>
    <cellStyle name="highlightPercentage 3 3 3_note 2_FTAResultat" xfId="17944" xr:uid="{00000000-0005-0000-0000-000004460000}"/>
    <cellStyle name="highlightPercentage 3 3 4" xfId="17945" xr:uid="{00000000-0005-0000-0000-000005460000}"/>
    <cellStyle name="highlightPercentage 3 3 4 2" xfId="17946" xr:uid="{00000000-0005-0000-0000-000006460000}"/>
    <cellStyle name="highlightPercentage 3 3 4_note 2_FTAResultat" xfId="17947" xr:uid="{00000000-0005-0000-0000-000007460000}"/>
    <cellStyle name="highlightPercentage 3 3 5" xfId="17948" xr:uid="{00000000-0005-0000-0000-000008460000}"/>
    <cellStyle name="highlightPercentage 3 3 5 2" xfId="17949" xr:uid="{00000000-0005-0000-0000-000009460000}"/>
    <cellStyle name="highlightPercentage 3 3 6" xfId="17950" xr:uid="{00000000-0005-0000-0000-00000A460000}"/>
    <cellStyle name="highlightPercentage 3 3 7" xfId="17951" xr:uid="{00000000-0005-0000-0000-00000B460000}"/>
    <cellStyle name="highlightPercentage 3 3 8" xfId="17952" xr:uid="{00000000-0005-0000-0000-00000C460000}"/>
    <cellStyle name="highlightPercentage 3 3 9" xfId="17953" xr:uid="{00000000-0005-0000-0000-00000D460000}"/>
    <cellStyle name="highlightPercentage 3 3_note 2_FTAResultat" xfId="17954" xr:uid="{00000000-0005-0000-0000-00000E460000}"/>
    <cellStyle name="highlightPercentage 3 4" xfId="17955" xr:uid="{00000000-0005-0000-0000-00000F460000}"/>
    <cellStyle name="highlightPercentage 3 4 10" xfId="17956" xr:uid="{00000000-0005-0000-0000-000010460000}"/>
    <cellStyle name="highlightPercentage 3 4 11" xfId="17957" xr:uid="{00000000-0005-0000-0000-000011460000}"/>
    <cellStyle name="highlightPercentage 3 4 12" xfId="17958" xr:uid="{00000000-0005-0000-0000-000012460000}"/>
    <cellStyle name="highlightPercentage 3 4 13" xfId="17959" xr:uid="{00000000-0005-0000-0000-000013460000}"/>
    <cellStyle name="highlightPercentage 3 4 14" xfId="17960" xr:uid="{00000000-0005-0000-0000-000014460000}"/>
    <cellStyle name="highlightPercentage 3 4 15" xfId="17961" xr:uid="{00000000-0005-0000-0000-000015460000}"/>
    <cellStyle name="highlightPercentage 3 4 16" xfId="17962" xr:uid="{00000000-0005-0000-0000-000016460000}"/>
    <cellStyle name="highlightPercentage 3 4 17" xfId="17963" xr:uid="{00000000-0005-0000-0000-000017460000}"/>
    <cellStyle name="highlightPercentage 3 4 18" xfId="17964" xr:uid="{00000000-0005-0000-0000-000018460000}"/>
    <cellStyle name="highlightPercentage 3 4 2" xfId="17965" xr:uid="{00000000-0005-0000-0000-000019460000}"/>
    <cellStyle name="highlightPercentage 3 4 2 2" xfId="17966" xr:uid="{00000000-0005-0000-0000-00001A460000}"/>
    <cellStyle name="highlightPercentage 3 4 2_note 2_FTAResultat" xfId="17967" xr:uid="{00000000-0005-0000-0000-00001B460000}"/>
    <cellStyle name="highlightPercentage 3 4 3" xfId="17968" xr:uid="{00000000-0005-0000-0000-00001C460000}"/>
    <cellStyle name="highlightPercentage 3 4 3 2" xfId="17969" xr:uid="{00000000-0005-0000-0000-00001D460000}"/>
    <cellStyle name="highlightPercentage 3 4 3_note 2_FTAResultat" xfId="17970" xr:uid="{00000000-0005-0000-0000-00001E460000}"/>
    <cellStyle name="highlightPercentage 3 4 4" xfId="17971" xr:uid="{00000000-0005-0000-0000-00001F460000}"/>
    <cellStyle name="highlightPercentage 3 4 4 2" xfId="17972" xr:uid="{00000000-0005-0000-0000-000020460000}"/>
    <cellStyle name="highlightPercentage 3 4 4_note 2_FTAResultat" xfId="17973" xr:uid="{00000000-0005-0000-0000-000021460000}"/>
    <cellStyle name="highlightPercentage 3 4 5" xfId="17974" xr:uid="{00000000-0005-0000-0000-000022460000}"/>
    <cellStyle name="highlightPercentage 3 4 5 2" xfId="17975" xr:uid="{00000000-0005-0000-0000-000023460000}"/>
    <cellStyle name="highlightPercentage 3 4 6" xfId="17976" xr:uid="{00000000-0005-0000-0000-000024460000}"/>
    <cellStyle name="highlightPercentage 3 4 7" xfId="17977" xr:uid="{00000000-0005-0000-0000-000025460000}"/>
    <cellStyle name="highlightPercentage 3 4 8" xfId="17978" xr:uid="{00000000-0005-0000-0000-000026460000}"/>
    <cellStyle name="highlightPercentage 3 4 9" xfId="17979" xr:uid="{00000000-0005-0000-0000-000027460000}"/>
    <cellStyle name="highlightPercentage 3 4_note 2_FTAResultat" xfId="17980" xr:uid="{00000000-0005-0000-0000-000028460000}"/>
    <cellStyle name="highlightPercentage 3 5" xfId="17981" xr:uid="{00000000-0005-0000-0000-000029460000}"/>
    <cellStyle name="highlightPercentage 3 5 10" xfId="17982" xr:uid="{00000000-0005-0000-0000-00002A460000}"/>
    <cellStyle name="highlightPercentage 3 5 11" xfId="17983" xr:uid="{00000000-0005-0000-0000-00002B460000}"/>
    <cellStyle name="highlightPercentage 3 5 12" xfId="17984" xr:uid="{00000000-0005-0000-0000-00002C460000}"/>
    <cellStyle name="highlightPercentage 3 5 13" xfId="17985" xr:uid="{00000000-0005-0000-0000-00002D460000}"/>
    <cellStyle name="highlightPercentage 3 5 14" xfId="17986" xr:uid="{00000000-0005-0000-0000-00002E460000}"/>
    <cellStyle name="highlightPercentage 3 5 15" xfId="17987" xr:uid="{00000000-0005-0000-0000-00002F460000}"/>
    <cellStyle name="highlightPercentage 3 5 16" xfId="17988" xr:uid="{00000000-0005-0000-0000-000030460000}"/>
    <cellStyle name="highlightPercentage 3 5 17" xfId="17989" xr:uid="{00000000-0005-0000-0000-000031460000}"/>
    <cellStyle name="highlightPercentage 3 5 18" xfId="17990" xr:uid="{00000000-0005-0000-0000-000032460000}"/>
    <cellStyle name="highlightPercentage 3 5 2" xfId="17991" xr:uid="{00000000-0005-0000-0000-000033460000}"/>
    <cellStyle name="highlightPercentage 3 5 2 2" xfId="17992" xr:uid="{00000000-0005-0000-0000-000034460000}"/>
    <cellStyle name="highlightPercentage 3 5 2_note 2_FTAResultat" xfId="17993" xr:uid="{00000000-0005-0000-0000-000035460000}"/>
    <cellStyle name="highlightPercentage 3 5 3" xfId="17994" xr:uid="{00000000-0005-0000-0000-000036460000}"/>
    <cellStyle name="highlightPercentage 3 5 3 2" xfId="17995" xr:uid="{00000000-0005-0000-0000-000037460000}"/>
    <cellStyle name="highlightPercentage 3 5 3_note 2_FTAResultat" xfId="17996" xr:uid="{00000000-0005-0000-0000-000038460000}"/>
    <cellStyle name="highlightPercentage 3 5 4" xfId="17997" xr:uid="{00000000-0005-0000-0000-000039460000}"/>
    <cellStyle name="highlightPercentage 3 5 4 2" xfId="17998" xr:uid="{00000000-0005-0000-0000-00003A460000}"/>
    <cellStyle name="highlightPercentage 3 5 4_note 2_FTAResultat" xfId="17999" xr:uid="{00000000-0005-0000-0000-00003B460000}"/>
    <cellStyle name="highlightPercentage 3 5 5" xfId="18000" xr:uid="{00000000-0005-0000-0000-00003C460000}"/>
    <cellStyle name="highlightPercentage 3 5 5 2" xfId="18001" xr:uid="{00000000-0005-0000-0000-00003D460000}"/>
    <cellStyle name="highlightPercentage 3 5 6" xfId="18002" xr:uid="{00000000-0005-0000-0000-00003E460000}"/>
    <cellStyle name="highlightPercentage 3 5 7" xfId="18003" xr:uid="{00000000-0005-0000-0000-00003F460000}"/>
    <cellStyle name="highlightPercentage 3 5 8" xfId="18004" xr:uid="{00000000-0005-0000-0000-000040460000}"/>
    <cellStyle name="highlightPercentage 3 5 9" xfId="18005" xr:uid="{00000000-0005-0000-0000-000041460000}"/>
    <cellStyle name="highlightPercentage 3 5_note 2_FTAResultat" xfId="18006" xr:uid="{00000000-0005-0000-0000-000042460000}"/>
    <cellStyle name="highlightPercentage 3 6" xfId="18007" xr:uid="{00000000-0005-0000-0000-000043460000}"/>
    <cellStyle name="highlightPercentage 3 6 2" xfId="18008" xr:uid="{00000000-0005-0000-0000-000044460000}"/>
    <cellStyle name="highlightPercentage 3 6 3" xfId="18009" xr:uid="{00000000-0005-0000-0000-000045460000}"/>
    <cellStyle name="highlightPercentage 3 6 4" xfId="18010" xr:uid="{00000000-0005-0000-0000-000046460000}"/>
    <cellStyle name="highlightPercentage 3 6 5" xfId="18011" xr:uid="{00000000-0005-0000-0000-000047460000}"/>
    <cellStyle name="highlightPercentage 3 6 6" xfId="18012" xr:uid="{00000000-0005-0000-0000-000048460000}"/>
    <cellStyle name="highlightPercentage 3 6_note 2_FTAResultat" xfId="18013" xr:uid="{00000000-0005-0000-0000-000049460000}"/>
    <cellStyle name="highlightPercentage 3 7" xfId="18014" xr:uid="{00000000-0005-0000-0000-00004A460000}"/>
    <cellStyle name="highlightPercentage 3 7 2" xfId="18015" xr:uid="{00000000-0005-0000-0000-00004B460000}"/>
    <cellStyle name="highlightPercentage 3 7_note 2_FTAResultat" xfId="18016" xr:uid="{00000000-0005-0000-0000-00004C460000}"/>
    <cellStyle name="highlightPercentage 3 8" xfId="18017" xr:uid="{00000000-0005-0000-0000-00004D460000}"/>
    <cellStyle name="highlightPercentage 3 8 2" xfId="18018" xr:uid="{00000000-0005-0000-0000-00004E460000}"/>
    <cellStyle name="highlightPercentage 3 8_note 2_FTAResultat" xfId="18019" xr:uid="{00000000-0005-0000-0000-00004F460000}"/>
    <cellStyle name="highlightPercentage 3 9" xfId="18020" xr:uid="{00000000-0005-0000-0000-000050460000}"/>
    <cellStyle name="highlightPercentage 3 9 2" xfId="18021" xr:uid="{00000000-0005-0000-0000-000051460000}"/>
    <cellStyle name="highlightPercentage 3 9_note 2_FTAResultat" xfId="18022" xr:uid="{00000000-0005-0000-0000-000052460000}"/>
    <cellStyle name="highlightPercentage 3_2.1  NEW FTA passage prés BIS" xfId="18023" xr:uid="{00000000-0005-0000-0000-000053460000}"/>
    <cellStyle name="highlightPercentage 4" xfId="18024" xr:uid="{00000000-0005-0000-0000-000054460000}"/>
    <cellStyle name="highlightPercentage 4 10" xfId="18025" xr:uid="{00000000-0005-0000-0000-000055460000}"/>
    <cellStyle name="highlightPercentage 4 10 2" xfId="18026" xr:uid="{00000000-0005-0000-0000-000056460000}"/>
    <cellStyle name="highlightPercentage 4 11" xfId="18027" xr:uid="{00000000-0005-0000-0000-000057460000}"/>
    <cellStyle name="highlightPercentage 4 12" xfId="18028" xr:uid="{00000000-0005-0000-0000-000058460000}"/>
    <cellStyle name="highlightPercentage 4 13" xfId="18029" xr:uid="{00000000-0005-0000-0000-000059460000}"/>
    <cellStyle name="highlightPercentage 4 14" xfId="18030" xr:uid="{00000000-0005-0000-0000-00005A460000}"/>
    <cellStyle name="highlightPercentage 4 15" xfId="18031" xr:uid="{00000000-0005-0000-0000-00005B460000}"/>
    <cellStyle name="highlightPercentage 4 16" xfId="18032" xr:uid="{00000000-0005-0000-0000-00005C460000}"/>
    <cellStyle name="highlightPercentage 4 2" xfId="18033" xr:uid="{00000000-0005-0000-0000-00005D460000}"/>
    <cellStyle name="highlightPercentage 4 2 10" xfId="18034" xr:uid="{00000000-0005-0000-0000-00005E460000}"/>
    <cellStyle name="highlightPercentage 4 2 11" xfId="18035" xr:uid="{00000000-0005-0000-0000-00005F460000}"/>
    <cellStyle name="highlightPercentage 4 2 12" xfId="18036" xr:uid="{00000000-0005-0000-0000-000060460000}"/>
    <cellStyle name="highlightPercentage 4 2 13" xfId="18037" xr:uid="{00000000-0005-0000-0000-000061460000}"/>
    <cellStyle name="highlightPercentage 4 2 14" xfId="18038" xr:uid="{00000000-0005-0000-0000-000062460000}"/>
    <cellStyle name="highlightPercentage 4 2 15" xfId="18039" xr:uid="{00000000-0005-0000-0000-000063460000}"/>
    <cellStyle name="highlightPercentage 4 2 16" xfId="18040" xr:uid="{00000000-0005-0000-0000-000064460000}"/>
    <cellStyle name="highlightPercentage 4 2 17" xfId="18041" xr:uid="{00000000-0005-0000-0000-000065460000}"/>
    <cellStyle name="highlightPercentage 4 2 18" xfId="18042" xr:uid="{00000000-0005-0000-0000-000066460000}"/>
    <cellStyle name="highlightPercentage 4 2 2" xfId="18043" xr:uid="{00000000-0005-0000-0000-000067460000}"/>
    <cellStyle name="highlightPercentage 4 2 2 2" xfId="18044" xr:uid="{00000000-0005-0000-0000-000068460000}"/>
    <cellStyle name="highlightPercentage 4 2 2_note 2_FTAResultat" xfId="18045" xr:uid="{00000000-0005-0000-0000-000069460000}"/>
    <cellStyle name="highlightPercentage 4 2 3" xfId="18046" xr:uid="{00000000-0005-0000-0000-00006A460000}"/>
    <cellStyle name="highlightPercentage 4 2 3 2" xfId="18047" xr:uid="{00000000-0005-0000-0000-00006B460000}"/>
    <cellStyle name="highlightPercentage 4 2 3_note 2_FTAResultat" xfId="18048" xr:uid="{00000000-0005-0000-0000-00006C460000}"/>
    <cellStyle name="highlightPercentage 4 2 4" xfId="18049" xr:uid="{00000000-0005-0000-0000-00006D460000}"/>
    <cellStyle name="highlightPercentage 4 2 4 2" xfId="18050" xr:uid="{00000000-0005-0000-0000-00006E460000}"/>
    <cellStyle name="highlightPercentage 4 2 4_note 2_FTAResultat" xfId="18051" xr:uid="{00000000-0005-0000-0000-00006F460000}"/>
    <cellStyle name="highlightPercentage 4 2 5" xfId="18052" xr:uid="{00000000-0005-0000-0000-000070460000}"/>
    <cellStyle name="highlightPercentage 4 2 5 2" xfId="18053" xr:uid="{00000000-0005-0000-0000-000071460000}"/>
    <cellStyle name="highlightPercentage 4 2 6" xfId="18054" xr:uid="{00000000-0005-0000-0000-000072460000}"/>
    <cellStyle name="highlightPercentage 4 2 7" xfId="18055" xr:uid="{00000000-0005-0000-0000-000073460000}"/>
    <cellStyle name="highlightPercentage 4 2 8" xfId="18056" xr:uid="{00000000-0005-0000-0000-000074460000}"/>
    <cellStyle name="highlightPercentage 4 2 9" xfId="18057" xr:uid="{00000000-0005-0000-0000-000075460000}"/>
    <cellStyle name="highlightPercentage 4 2_note 2_FTAResultat" xfId="18058" xr:uid="{00000000-0005-0000-0000-000076460000}"/>
    <cellStyle name="highlightPercentage 4 3" xfId="18059" xr:uid="{00000000-0005-0000-0000-000077460000}"/>
    <cellStyle name="highlightPercentage 4 3 10" xfId="18060" xr:uid="{00000000-0005-0000-0000-000078460000}"/>
    <cellStyle name="highlightPercentage 4 3 11" xfId="18061" xr:uid="{00000000-0005-0000-0000-000079460000}"/>
    <cellStyle name="highlightPercentage 4 3 12" xfId="18062" xr:uid="{00000000-0005-0000-0000-00007A460000}"/>
    <cellStyle name="highlightPercentage 4 3 13" xfId="18063" xr:uid="{00000000-0005-0000-0000-00007B460000}"/>
    <cellStyle name="highlightPercentage 4 3 14" xfId="18064" xr:uid="{00000000-0005-0000-0000-00007C460000}"/>
    <cellStyle name="highlightPercentage 4 3 15" xfId="18065" xr:uid="{00000000-0005-0000-0000-00007D460000}"/>
    <cellStyle name="highlightPercentage 4 3 16" xfId="18066" xr:uid="{00000000-0005-0000-0000-00007E460000}"/>
    <cellStyle name="highlightPercentage 4 3 17" xfId="18067" xr:uid="{00000000-0005-0000-0000-00007F460000}"/>
    <cellStyle name="highlightPercentage 4 3 18" xfId="18068" xr:uid="{00000000-0005-0000-0000-000080460000}"/>
    <cellStyle name="highlightPercentage 4 3 2" xfId="18069" xr:uid="{00000000-0005-0000-0000-000081460000}"/>
    <cellStyle name="highlightPercentage 4 3 2 2" xfId="18070" xr:uid="{00000000-0005-0000-0000-000082460000}"/>
    <cellStyle name="highlightPercentage 4 3 2_note 2_FTAResultat" xfId="18071" xr:uid="{00000000-0005-0000-0000-000083460000}"/>
    <cellStyle name="highlightPercentage 4 3 3" xfId="18072" xr:uid="{00000000-0005-0000-0000-000084460000}"/>
    <cellStyle name="highlightPercentage 4 3 3 2" xfId="18073" xr:uid="{00000000-0005-0000-0000-000085460000}"/>
    <cellStyle name="highlightPercentage 4 3 3_note 2_FTAResultat" xfId="18074" xr:uid="{00000000-0005-0000-0000-000086460000}"/>
    <cellStyle name="highlightPercentage 4 3 4" xfId="18075" xr:uid="{00000000-0005-0000-0000-000087460000}"/>
    <cellStyle name="highlightPercentage 4 3 4 2" xfId="18076" xr:uid="{00000000-0005-0000-0000-000088460000}"/>
    <cellStyle name="highlightPercentage 4 3 4_note 2_FTAResultat" xfId="18077" xr:uid="{00000000-0005-0000-0000-000089460000}"/>
    <cellStyle name="highlightPercentage 4 3 5" xfId="18078" xr:uid="{00000000-0005-0000-0000-00008A460000}"/>
    <cellStyle name="highlightPercentage 4 3 5 2" xfId="18079" xr:uid="{00000000-0005-0000-0000-00008B460000}"/>
    <cellStyle name="highlightPercentage 4 3 6" xfId="18080" xr:uid="{00000000-0005-0000-0000-00008C460000}"/>
    <cellStyle name="highlightPercentage 4 3 7" xfId="18081" xr:uid="{00000000-0005-0000-0000-00008D460000}"/>
    <cellStyle name="highlightPercentage 4 3 8" xfId="18082" xr:uid="{00000000-0005-0000-0000-00008E460000}"/>
    <cellStyle name="highlightPercentage 4 3 9" xfId="18083" xr:uid="{00000000-0005-0000-0000-00008F460000}"/>
    <cellStyle name="highlightPercentage 4 3_note 2_FTAResultat" xfId="18084" xr:uid="{00000000-0005-0000-0000-000090460000}"/>
    <cellStyle name="highlightPercentage 4 4" xfId="18085" xr:uid="{00000000-0005-0000-0000-000091460000}"/>
    <cellStyle name="highlightPercentage 4 4 10" xfId="18086" xr:uid="{00000000-0005-0000-0000-000092460000}"/>
    <cellStyle name="highlightPercentage 4 4 11" xfId="18087" xr:uid="{00000000-0005-0000-0000-000093460000}"/>
    <cellStyle name="highlightPercentage 4 4 12" xfId="18088" xr:uid="{00000000-0005-0000-0000-000094460000}"/>
    <cellStyle name="highlightPercentage 4 4 13" xfId="18089" xr:uid="{00000000-0005-0000-0000-000095460000}"/>
    <cellStyle name="highlightPercentage 4 4 14" xfId="18090" xr:uid="{00000000-0005-0000-0000-000096460000}"/>
    <cellStyle name="highlightPercentage 4 4 15" xfId="18091" xr:uid="{00000000-0005-0000-0000-000097460000}"/>
    <cellStyle name="highlightPercentage 4 4 16" xfId="18092" xr:uid="{00000000-0005-0000-0000-000098460000}"/>
    <cellStyle name="highlightPercentage 4 4 17" xfId="18093" xr:uid="{00000000-0005-0000-0000-000099460000}"/>
    <cellStyle name="highlightPercentage 4 4 18" xfId="18094" xr:uid="{00000000-0005-0000-0000-00009A460000}"/>
    <cellStyle name="highlightPercentage 4 4 2" xfId="18095" xr:uid="{00000000-0005-0000-0000-00009B460000}"/>
    <cellStyle name="highlightPercentage 4 4 2 2" xfId="18096" xr:uid="{00000000-0005-0000-0000-00009C460000}"/>
    <cellStyle name="highlightPercentage 4 4 2_note 2_FTAResultat" xfId="18097" xr:uid="{00000000-0005-0000-0000-00009D460000}"/>
    <cellStyle name="highlightPercentage 4 4 3" xfId="18098" xr:uid="{00000000-0005-0000-0000-00009E460000}"/>
    <cellStyle name="highlightPercentage 4 4 3 2" xfId="18099" xr:uid="{00000000-0005-0000-0000-00009F460000}"/>
    <cellStyle name="highlightPercentage 4 4 3_note 2_FTAResultat" xfId="18100" xr:uid="{00000000-0005-0000-0000-0000A0460000}"/>
    <cellStyle name="highlightPercentage 4 4 4" xfId="18101" xr:uid="{00000000-0005-0000-0000-0000A1460000}"/>
    <cellStyle name="highlightPercentage 4 4 4 2" xfId="18102" xr:uid="{00000000-0005-0000-0000-0000A2460000}"/>
    <cellStyle name="highlightPercentage 4 4 4_note 2_FTAResultat" xfId="18103" xr:uid="{00000000-0005-0000-0000-0000A3460000}"/>
    <cellStyle name="highlightPercentage 4 4 5" xfId="18104" xr:uid="{00000000-0005-0000-0000-0000A4460000}"/>
    <cellStyle name="highlightPercentage 4 4 5 2" xfId="18105" xr:uid="{00000000-0005-0000-0000-0000A5460000}"/>
    <cellStyle name="highlightPercentage 4 4 6" xfId="18106" xr:uid="{00000000-0005-0000-0000-0000A6460000}"/>
    <cellStyle name="highlightPercentage 4 4 7" xfId="18107" xr:uid="{00000000-0005-0000-0000-0000A7460000}"/>
    <cellStyle name="highlightPercentage 4 4 8" xfId="18108" xr:uid="{00000000-0005-0000-0000-0000A8460000}"/>
    <cellStyle name="highlightPercentage 4 4 9" xfId="18109" xr:uid="{00000000-0005-0000-0000-0000A9460000}"/>
    <cellStyle name="highlightPercentage 4 4_note 2_FTAResultat" xfId="18110" xr:uid="{00000000-0005-0000-0000-0000AA460000}"/>
    <cellStyle name="highlightPercentage 4 5" xfId="18111" xr:uid="{00000000-0005-0000-0000-0000AB460000}"/>
    <cellStyle name="highlightPercentage 4 5 10" xfId="18112" xr:uid="{00000000-0005-0000-0000-0000AC460000}"/>
    <cellStyle name="highlightPercentage 4 5 11" xfId="18113" xr:uid="{00000000-0005-0000-0000-0000AD460000}"/>
    <cellStyle name="highlightPercentage 4 5 12" xfId="18114" xr:uid="{00000000-0005-0000-0000-0000AE460000}"/>
    <cellStyle name="highlightPercentage 4 5 13" xfId="18115" xr:uid="{00000000-0005-0000-0000-0000AF460000}"/>
    <cellStyle name="highlightPercentage 4 5 14" xfId="18116" xr:uid="{00000000-0005-0000-0000-0000B0460000}"/>
    <cellStyle name="highlightPercentage 4 5 15" xfId="18117" xr:uid="{00000000-0005-0000-0000-0000B1460000}"/>
    <cellStyle name="highlightPercentage 4 5 16" xfId="18118" xr:uid="{00000000-0005-0000-0000-0000B2460000}"/>
    <cellStyle name="highlightPercentage 4 5 17" xfId="18119" xr:uid="{00000000-0005-0000-0000-0000B3460000}"/>
    <cellStyle name="highlightPercentage 4 5 18" xfId="18120" xr:uid="{00000000-0005-0000-0000-0000B4460000}"/>
    <cellStyle name="highlightPercentage 4 5 2" xfId="18121" xr:uid="{00000000-0005-0000-0000-0000B5460000}"/>
    <cellStyle name="highlightPercentage 4 5 2 2" xfId="18122" xr:uid="{00000000-0005-0000-0000-0000B6460000}"/>
    <cellStyle name="highlightPercentage 4 5 2_note 2_FTAResultat" xfId="18123" xr:uid="{00000000-0005-0000-0000-0000B7460000}"/>
    <cellStyle name="highlightPercentage 4 5 3" xfId="18124" xr:uid="{00000000-0005-0000-0000-0000B8460000}"/>
    <cellStyle name="highlightPercentage 4 5 3 2" xfId="18125" xr:uid="{00000000-0005-0000-0000-0000B9460000}"/>
    <cellStyle name="highlightPercentage 4 5 3_note 2_FTAResultat" xfId="18126" xr:uid="{00000000-0005-0000-0000-0000BA460000}"/>
    <cellStyle name="highlightPercentage 4 5 4" xfId="18127" xr:uid="{00000000-0005-0000-0000-0000BB460000}"/>
    <cellStyle name="highlightPercentage 4 5 4 2" xfId="18128" xr:uid="{00000000-0005-0000-0000-0000BC460000}"/>
    <cellStyle name="highlightPercentage 4 5 4_note 2_FTAResultat" xfId="18129" xr:uid="{00000000-0005-0000-0000-0000BD460000}"/>
    <cellStyle name="highlightPercentage 4 5 5" xfId="18130" xr:uid="{00000000-0005-0000-0000-0000BE460000}"/>
    <cellStyle name="highlightPercentage 4 5 5 2" xfId="18131" xr:uid="{00000000-0005-0000-0000-0000BF460000}"/>
    <cellStyle name="highlightPercentage 4 5 6" xfId="18132" xr:uid="{00000000-0005-0000-0000-0000C0460000}"/>
    <cellStyle name="highlightPercentage 4 5 7" xfId="18133" xr:uid="{00000000-0005-0000-0000-0000C1460000}"/>
    <cellStyle name="highlightPercentage 4 5 8" xfId="18134" xr:uid="{00000000-0005-0000-0000-0000C2460000}"/>
    <cellStyle name="highlightPercentage 4 5 9" xfId="18135" xr:uid="{00000000-0005-0000-0000-0000C3460000}"/>
    <cellStyle name="highlightPercentage 4 5_note 2_FTAResultat" xfId="18136" xr:uid="{00000000-0005-0000-0000-0000C4460000}"/>
    <cellStyle name="highlightPercentage 4 6" xfId="18137" xr:uid="{00000000-0005-0000-0000-0000C5460000}"/>
    <cellStyle name="highlightPercentage 4 6 2" xfId="18138" xr:uid="{00000000-0005-0000-0000-0000C6460000}"/>
    <cellStyle name="highlightPercentage 4 6 3" xfId="18139" xr:uid="{00000000-0005-0000-0000-0000C7460000}"/>
    <cellStyle name="highlightPercentage 4 6 4" xfId="18140" xr:uid="{00000000-0005-0000-0000-0000C8460000}"/>
    <cellStyle name="highlightPercentage 4 6 5" xfId="18141" xr:uid="{00000000-0005-0000-0000-0000C9460000}"/>
    <cellStyle name="highlightPercentage 4 6 6" xfId="18142" xr:uid="{00000000-0005-0000-0000-0000CA460000}"/>
    <cellStyle name="highlightPercentage 4 6_note 2_FTAResultat" xfId="18143" xr:uid="{00000000-0005-0000-0000-0000CB460000}"/>
    <cellStyle name="highlightPercentage 4 7" xfId="18144" xr:uid="{00000000-0005-0000-0000-0000CC460000}"/>
    <cellStyle name="highlightPercentage 4 7 2" xfId="18145" xr:uid="{00000000-0005-0000-0000-0000CD460000}"/>
    <cellStyle name="highlightPercentage 4 7_note 2_FTAResultat" xfId="18146" xr:uid="{00000000-0005-0000-0000-0000CE460000}"/>
    <cellStyle name="highlightPercentage 4 8" xfId="18147" xr:uid="{00000000-0005-0000-0000-0000CF460000}"/>
    <cellStyle name="highlightPercentage 4 8 2" xfId="18148" xr:uid="{00000000-0005-0000-0000-0000D0460000}"/>
    <cellStyle name="highlightPercentage 4 8_note 2_FTAResultat" xfId="18149" xr:uid="{00000000-0005-0000-0000-0000D1460000}"/>
    <cellStyle name="highlightPercentage 4 9" xfId="18150" xr:uid="{00000000-0005-0000-0000-0000D2460000}"/>
    <cellStyle name="highlightPercentage 4 9 2" xfId="18151" xr:uid="{00000000-0005-0000-0000-0000D3460000}"/>
    <cellStyle name="highlightPercentage 4 9_note 2_FTAResultat" xfId="18152" xr:uid="{00000000-0005-0000-0000-0000D4460000}"/>
    <cellStyle name="highlightPercentage 4_2.1  NEW FTA passage prés BIS" xfId="18153" xr:uid="{00000000-0005-0000-0000-0000D5460000}"/>
    <cellStyle name="highlightPercentage 5" xfId="18154" xr:uid="{00000000-0005-0000-0000-0000D6460000}"/>
    <cellStyle name="highlightPercentage 5 2" xfId="18155" xr:uid="{00000000-0005-0000-0000-0000D7460000}"/>
    <cellStyle name="highlightPercentage 5 3" xfId="18156" xr:uid="{00000000-0005-0000-0000-0000D8460000}"/>
    <cellStyle name="highlightPercentage 5 4" xfId="18157" xr:uid="{00000000-0005-0000-0000-0000D9460000}"/>
    <cellStyle name="highlightPercentage 5 5" xfId="18158" xr:uid="{00000000-0005-0000-0000-0000DA460000}"/>
    <cellStyle name="highlightPercentage 5 6" xfId="18159" xr:uid="{00000000-0005-0000-0000-0000DB460000}"/>
    <cellStyle name="highlightPercentage 5_2.1  NEW FTA passage prés BIS" xfId="18160" xr:uid="{00000000-0005-0000-0000-0000DC460000}"/>
    <cellStyle name="highlightPercentage 6" xfId="18161" xr:uid="{00000000-0005-0000-0000-0000DD460000}"/>
    <cellStyle name="highlightPercentage 6 2" xfId="18162" xr:uid="{00000000-0005-0000-0000-0000DE460000}"/>
    <cellStyle name="highlightPercentage 6 3" xfId="18163" xr:uid="{00000000-0005-0000-0000-0000DF460000}"/>
    <cellStyle name="highlightPercentage 6 4" xfId="18164" xr:uid="{00000000-0005-0000-0000-0000E0460000}"/>
    <cellStyle name="highlightPercentage 6 5" xfId="18165" xr:uid="{00000000-0005-0000-0000-0000E1460000}"/>
    <cellStyle name="highlightPercentage 6 6" xfId="18166" xr:uid="{00000000-0005-0000-0000-0000E2460000}"/>
    <cellStyle name="highlightPercentage 6_2.1  NEW FTA passage prés BIS" xfId="18167" xr:uid="{00000000-0005-0000-0000-0000E3460000}"/>
    <cellStyle name="highlightPercentage 7" xfId="18168" xr:uid="{00000000-0005-0000-0000-0000E4460000}"/>
    <cellStyle name="highlightPercentage 8" xfId="18169" xr:uid="{00000000-0005-0000-0000-0000E5460000}"/>
    <cellStyle name="highlightPercentage 9" xfId="18170" xr:uid="{00000000-0005-0000-0000-0000E6460000}"/>
    <cellStyle name="highlightPercentage_2.1  NEW FTA passage prés BIS" xfId="18171" xr:uid="{00000000-0005-0000-0000-0000E7460000}"/>
    <cellStyle name="highlightText" xfId="18172" xr:uid="{00000000-0005-0000-0000-0000E8460000}"/>
    <cellStyle name="highlightText 10" xfId="18173" xr:uid="{00000000-0005-0000-0000-0000E9460000}"/>
    <cellStyle name="highlightText 10 2" xfId="18174" xr:uid="{00000000-0005-0000-0000-0000EA460000}"/>
    <cellStyle name="highlightText 10 3" xfId="18175" xr:uid="{00000000-0005-0000-0000-0000EB460000}"/>
    <cellStyle name="highlightText 10 4" xfId="18176" xr:uid="{00000000-0005-0000-0000-0000EC460000}"/>
    <cellStyle name="highlightText 10 5" xfId="18177" xr:uid="{00000000-0005-0000-0000-0000ED460000}"/>
    <cellStyle name="highlightText 10_note 2_FTAResultat" xfId="18178" xr:uid="{00000000-0005-0000-0000-0000EE460000}"/>
    <cellStyle name="highlightText 11" xfId="18179" xr:uid="{00000000-0005-0000-0000-0000EF460000}"/>
    <cellStyle name="highlightText 11 2" xfId="18180" xr:uid="{00000000-0005-0000-0000-0000F0460000}"/>
    <cellStyle name="highlightText 11 3" xfId="18181" xr:uid="{00000000-0005-0000-0000-0000F1460000}"/>
    <cellStyle name="highlightText 11 4" xfId="18182" xr:uid="{00000000-0005-0000-0000-0000F2460000}"/>
    <cellStyle name="highlightText 11 5" xfId="18183" xr:uid="{00000000-0005-0000-0000-0000F3460000}"/>
    <cellStyle name="highlightText 11_note 2_FTAResultat" xfId="18184" xr:uid="{00000000-0005-0000-0000-0000F4460000}"/>
    <cellStyle name="highlightText 12" xfId="18185" xr:uid="{00000000-0005-0000-0000-0000F5460000}"/>
    <cellStyle name="highlightText 13" xfId="18186" xr:uid="{00000000-0005-0000-0000-0000F6460000}"/>
    <cellStyle name="highlightText 14" xfId="18187" xr:uid="{00000000-0005-0000-0000-0000F7460000}"/>
    <cellStyle name="highlightText 15" xfId="18188" xr:uid="{00000000-0005-0000-0000-0000F8460000}"/>
    <cellStyle name="highlightText 2" xfId="18189" xr:uid="{00000000-0005-0000-0000-0000F9460000}"/>
    <cellStyle name="highlightText 2 10" xfId="18190" xr:uid="{00000000-0005-0000-0000-0000FA460000}"/>
    <cellStyle name="highlightText 2 10 2" xfId="18191" xr:uid="{00000000-0005-0000-0000-0000FB460000}"/>
    <cellStyle name="highlightText 2 11" xfId="18192" xr:uid="{00000000-0005-0000-0000-0000FC460000}"/>
    <cellStyle name="highlightText 2 12" xfId="18193" xr:uid="{00000000-0005-0000-0000-0000FD460000}"/>
    <cellStyle name="highlightText 2 13" xfId="18194" xr:uid="{00000000-0005-0000-0000-0000FE460000}"/>
    <cellStyle name="highlightText 2 14" xfId="18195" xr:uid="{00000000-0005-0000-0000-0000FF460000}"/>
    <cellStyle name="highlightText 2 15" xfId="18196" xr:uid="{00000000-0005-0000-0000-000000470000}"/>
    <cellStyle name="highlightText 2 16" xfId="18197" xr:uid="{00000000-0005-0000-0000-000001470000}"/>
    <cellStyle name="highlightText 2 2" xfId="18198" xr:uid="{00000000-0005-0000-0000-000002470000}"/>
    <cellStyle name="highlightText 2 2 10" xfId="18199" xr:uid="{00000000-0005-0000-0000-000003470000}"/>
    <cellStyle name="highlightText 2 2 11" xfId="18200" xr:uid="{00000000-0005-0000-0000-000004470000}"/>
    <cellStyle name="highlightText 2 2 12" xfId="18201" xr:uid="{00000000-0005-0000-0000-000005470000}"/>
    <cellStyle name="highlightText 2 2 13" xfId="18202" xr:uid="{00000000-0005-0000-0000-000006470000}"/>
    <cellStyle name="highlightText 2 2 14" xfId="18203" xr:uid="{00000000-0005-0000-0000-000007470000}"/>
    <cellStyle name="highlightText 2 2 15" xfId="18204" xr:uid="{00000000-0005-0000-0000-000008470000}"/>
    <cellStyle name="highlightText 2 2 16" xfId="18205" xr:uid="{00000000-0005-0000-0000-000009470000}"/>
    <cellStyle name="highlightText 2 2 17" xfId="18206" xr:uid="{00000000-0005-0000-0000-00000A470000}"/>
    <cellStyle name="highlightText 2 2 2" xfId="18207" xr:uid="{00000000-0005-0000-0000-00000B470000}"/>
    <cellStyle name="highlightText 2 2 2 2" xfId="18208" xr:uid="{00000000-0005-0000-0000-00000C470000}"/>
    <cellStyle name="highlightText 2 2 2_note 2_FTAResultat" xfId="18209" xr:uid="{00000000-0005-0000-0000-00000D470000}"/>
    <cellStyle name="highlightText 2 2 3" xfId="18210" xr:uid="{00000000-0005-0000-0000-00000E470000}"/>
    <cellStyle name="highlightText 2 2 3 2" xfId="18211" xr:uid="{00000000-0005-0000-0000-00000F470000}"/>
    <cellStyle name="highlightText 2 2 3_note 2_FTAResultat" xfId="18212" xr:uid="{00000000-0005-0000-0000-000010470000}"/>
    <cellStyle name="highlightText 2 2 4" xfId="18213" xr:uid="{00000000-0005-0000-0000-000011470000}"/>
    <cellStyle name="highlightText 2 2 4 2" xfId="18214" xr:uid="{00000000-0005-0000-0000-000012470000}"/>
    <cellStyle name="highlightText 2 2 4_note 2_FTAResultat" xfId="18215" xr:uid="{00000000-0005-0000-0000-000013470000}"/>
    <cellStyle name="highlightText 2 2 5" xfId="18216" xr:uid="{00000000-0005-0000-0000-000014470000}"/>
    <cellStyle name="highlightText 2 2 5 2" xfId="18217" xr:uid="{00000000-0005-0000-0000-000015470000}"/>
    <cellStyle name="highlightText 2 2 6" xfId="18218" xr:uid="{00000000-0005-0000-0000-000016470000}"/>
    <cellStyle name="highlightText 2 2 7" xfId="18219" xr:uid="{00000000-0005-0000-0000-000017470000}"/>
    <cellStyle name="highlightText 2 2 8" xfId="18220" xr:uid="{00000000-0005-0000-0000-000018470000}"/>
    <cellStyle name="highlightText 2 2 9" xfId="18221" xr:uid="{00000000-0005-0000-0000-000019470000}"/>
    <cellStyle name="highlightText 2 2_2.1  NEW FTA passage prés BIS" xfId="18222" xr:uid="{00000000-0005-0000-0000-00001A470000}"/>
    <cellStyle name="highlightText 2 3" xfId="18223" xr:uid="{00000000-0005-0000-0000-00001B470000}"/>
    <cellStyle name="highlightText 2 3 10" xfId="18224" xr:uid="{00000000-0005-0000-0000-00001C470000}"/>
    <cellStyle name="highlightText 2 3 11" xfId="18225" xr:uid="{00000000-0005-0000-0000-00001D470000}"/>
    <cellStyle name="highlightText 2 3 12" xfId="18226" xr:uid="{00000000-0005-0000-0000-00001E470000}"/>
    <cellStyle name="highlightText 2 3 13" xfId="18227" xr:uid="{00000000-0005-0000-0000-00001F470000}"/>
    <cellStyle name="highlightText 2 3 14" xfId="18228" xr:uid="{00000000-0005-0000-0000-000020470000}"/>
    <cellStyle name="highlightText 2 3 15" xfId="18229" xr:uid="{00000000-0005-0000-0000-000021470000}"/>
    <cellStyle name="highlightText 2 3 16" xfId="18230" xr:uid="{00000000-0005-0000-0000-000022470000}"/>
    <cellStyle name="highlightText 2 3 17" xfId="18231" xr:uid="{00000000-0005-0000-0000-000023470000}"/>
    <cellStyle name="highlightText 2 3 2" xfId="18232" xr:uid="{00000000-0005-0000-0000-000024470000}"/>
    <cellStyle name="highlightText 2 3 2 2" xfId="18233" xr:uid="{00000000-0005-0000-0000-000025470000}"/>
    <cellStyle name="highlightText 2 3 2_note 2_FTAResultat" xfId="18234" xr:uid="{00000000-0005-0000-0000-000026470000}"/>
    <cellStyle name="highlightText 2 3 3" xfId="18235" xr:uid="{00000000-0005-0000-0000-000027470000}"/>
    <cellStyle name="highlightText 2 3 3 2" xfId="18236" xr:uid="{00000000-0005-0000-0000-000028470000}"/>
    <cellStyle name="highlightText 2 3 3_note 2_FTAResultat" xfId="18237" xr:uid="{00000000-0005-0000-0000-000029470000}"/>
    <cellStyle name="highlightText 2 3 4" xfId="18238" xr:uid="{00000000-0005-0000-0000-00002A470000}"/>
    <cellStyle name="highlightText 2 3 4 2" xfId="18239" xr:uid="{00000000-0005-0000-0000-00002B470000}"/>
    <cellStyle name="highlightText 2 3 4_note 2_FTAResultat" xfId="18240" xr:uid="{00000000-0005-0000-0000-00002C470000}"/>
    <cellStyle name="highlightText 2 3 5" xfId="18241" xr:uid="{00000000-0005-0000-0000-00002D470000}"/>
    <cellStyle name="highlightText 2 3 5 2" xfId="18242" xr:uid="{00000000-0005-0000-0000-00002E470000}"/>
    <cellStyle name="highlightText 2 3 6" xfId="18243" xr:uid="{00000000-0005-0000-0000-00002F470000}"/>
    <cellStyle name="highlightText 2 3 7" xfId="18244" xr:uid="{00000000-0005-0000-0000-000030470000}"/>
    <cellStyle name="highlightText 2 3 8" xfId="18245" xr:uid="{00000000-0005-0000-0000-000031470000}"/>
    <cellStyle name="highlightText 2 3 9" xfId="18246" xr:uid="{00000000-0005-0000-0000-000032470000}"/>
    <cellStyle name="highlightText 2 3_note 2_FTAResultat" xfId="18247" xr:uid="{00000000-0005-0000-0000-000033470000}"/>
    <cellStyle name="highlightText 2 4" xfId="18248" xr:uid="{00000000-0005-0000-0000-000034470000}"/>
    <cellStyle name="highlightText 2 4 10" xfId="18249" xr:uid="{00000000-0005-0000-0000-000035470000}"/>
    <cellStyle name="highlightText 2 4 11" xfId="18250" xr:uid="{00000000-0005-0000-0000-000036470000}"/>
    <cellStyle name="highlightText 2 4 12" xfId="18251" xr:uid="{00000000-0005-0000-0000-000037470000}"/>
    <cellStyle name="highlightText 2 4 13" xfId="18252" xr:uid="{00000000-0005-0000-0000-000038470000}"/>
    <cellStyle name="highlightText 2 4 14" xfId="18253" xr:uid="{00000000-0005-0000-0000-000039470000}"/>
    <cellStyle name="highlightText 2 4 15" xfId="18254" xr:uid="{00000000-0005-0000-0000-00003A470000}"/>
    <cellStyle name="highlightText 2 4 16" xfId="18255" xr:uid="{00000000-0005-0000-0000-00003B470000}"/>
    <cellStyle name="highlightText 2 4 17" xfId="18256" xr:uid="{00000000-0005-0000-0000-00003C470000}"/>
    <cellStyle name="highlightText 2 4 2" xfId="18257" xr:uid="{00000000-0005-0000-0000-00003D470000}"/>
    <cellStyle name="highlightText 2 4 2 2" xfId="18258" xr:uid="{00000000-0005-0000-0000-00003E470000}"/>
    <cellStyle name="highlightText 2 4 2_note 2_FTAResultat" xfId="18259" xr:uid="{00000000-0005-0000-0000-00003F470000}"/>
    <cellStyle name="highlightText 2 4 3" xfId="18260" xr:uid="{00000000-0005-0000-0000-000040470000}"/>
    <cellStyle name="highlightText 2 4 3 2" xfId="18261" xr:uid="{00000000-0005-0000-0000-000041470000}"/>
    <cellStyle name="highlightText 2 4 3_note 2_FTAResultat" xfId="18262" xr:uid="{00000000-0005-0000-0000-000042470000}"/>
    <cellStyle name="highlightText 2 4 4" xfId="18263" xr:uid="{00000000-0005-0000-0000-000043470000}"/>
    <cellStyle name="highlightText 2 4 4 2" xfId="18264" xr:uid="{00000000-0005-0000-0000-000044470000}"/>
    <cellStyle name="highlightText 2 4 4_note 2_FTAResultat" xfId="18265" xr:uid="{00000000-0005-0000-0000-000045470000}"/>
    <cellStyle name="highlightText 2 4 5" xfId="18266" xr:uid="{00000000-0005-0000-0000-000046470000}"/>
    <cellStyle name="highlightText 2 4 5 2" xfId="18267" xr:uid="{00000000-0005-0000-0000-000047470000}"/>
    <cellStyle name="highlightText 2 4 6" xfId="18268" xr:uid="{00000000-0005-0000-0000-000048470000}"/>
    <cellStyle name="highlightText 2 4 7" xfId="18269" xr:uid="{00000000-0005-0000-0000-000049470000}"/>
    <cellStyle name="highlightText 2 4 8" xfId="18270" xr:uid="{00000000-0005-0000-0000-00004A470000}"/>
    <cellStyle name="highlightText 2 4 9" xfId="18271" xr:uid="{00000000-0005-0000-0000-00004B470000}"/>
    <cellStyle name="highlightText 2 4_note 2_FTAResultat" xfId="18272" xr:uid="{00000000-0005-0000-0000-00004C470000}"/>
    <cellStyle name="highlightText 2 5" xfId="18273" xr:uid="{00000000-0005-0000-0000-00004D470000}"/>
    <cellStyle name="highlightText 2 5 10" xfId="18274" xr:uid="{00000000-0005-0000-0000-00004E470000}"/>
    <cellStyle name="highlightText 2 5 11" xfId="18275" xr:uid="{00000000-0005-0000-0000-00004F470000}"/>
    <cellStyle name="highlightText 2 5 12" xfId="18276" xr:uid="{00000000-0005-0000-0000-000050470000}"/>
    <cellStyle name="highlightText 2 5 13" xfId="18277" xr:uid="{00000000-0005-0000-0000-000051470000}"/>
    <cellStyle name="highlightText 2 5 14" xfId="18278" xr:uid="{00000000-0005-0000-0000-000052470000}"/>
    <cellStyle name="highlightText 2 5 15" xfId="18279" xr:uid="{00000000-0005-0000-0000-000053470000}"/>
    <cellStyle name="highlightText 2 5 16" xfId="18280" xr:uid="{00000000-0005-0000-0000-000054470000}"/>
    <cellStyle name="highlightText 2 5 17" xfId="18281" xr:uid="{00000000-0005-0000-0000-000055470000}"/>
    <cellStyle name="highlightText 2 5 2" xfId="18282" xr:uid="{00000000-0005-0000-0000-000056470000}"/>
    <cellStyle name="highlightText 2 5 2 2" xfId="18283" xr:uid="{00000000-0005-0000-0000-000057470000}"/>
    <cellStyle name="highlightText 2 5 2_note 2_FTAResultat" xfId="18284" xr:uid="{00000000-0005-0000-0000-000058470000}"/>
    <cellStyle name="highlightText 2 5 3" xfId="18285" xr:uid="{00000000-0005-0000-0000-000059470000}"/>
    <cellStyle name="highlightText 2 5 3 2" xfId="18286" xr:uid="{00000000-0005-0000-0000-00005A470000}"/>
    <cellStyle name="highlightText 2 5 3_note 2_FTAResultat" xfId="18287" xr:uid="{00000000-0005-0000-0000-00005B470000}"/>
    <cellStyle name="highlightText 2 5 4" xfId="18288" xr:uid="{00000000-0005-0000-0000-00005C470000}"/>
    <cellStyle name="highlightText 2 5 4 2" xfId="18289" xr:uid="{00000000-0005-0000-0000-00005D470000}"/>
    <cellStyle name="highlightText 2 5 4_note 2_FTAResultat" xfId="18290" xr:uid="{00000000-0005-0000-0000-00005E470000}"/>
    <cellStyle name="highlightText 2 5 5" xfId="18291" xr:uid="{00000000-0005-0000-0000-00005F470000}"/>
    <cellStyle name="highlightText 2 5 5 2" xfId="18292" xr:uid="{00000000-0005-0000-0000-000060470000}"/>
    <cellStyle name="highlightText 2 5 6" xfId="18293" xr:uid="{00000000-0005-0000-0000-000061470000}"/>
    <cellStyle name="highlightText 2 5 7" xfId="18294" xr:uid="{00000000-0005-0000-0000-000062470000}"/>
    <cellStyle name="highlightText 2 5 8" xfId="18295" xr:uid="{00000000-0005-0000-0000-000063470000}"/>
    <cellStyle name="highlightText 2 5 9" xfId="18296" xr:uid="{00000000-0005-0000-0000-000064470000}"/>
    <cellStyle name="highlightText 2 5_note 2_FTAResultat" xfId="18297" xr:uid="{00000000-0005-0000-0000-000065470000}"/>
    <cellStyle name="highlightText 2 6" xfId="18298" xr:uid="{00000000-0005-0000-0000-000066470000}"/>
    <cellStyle name="highlightText 2 6 2" xfId="18299" xr:uid="{00000000-0005-0000-0000-000067470000}"/>
    <cellStyle name="highlightText 2 6 3" xfId="18300" xr:uid="{00000000-0005-0000-0000-000068470000}"/>
    <cellStyle name="highlightText 2 6 4" xfId="18301" xr:uid="{00000000-0005-0000-0000-000069470000}"/>
    <cellStyle name="highlightText 2 6 5" xfId="18302" xr:uid="{00000000-0005-0000-0000-00006A470000}"/>
    <cellStyle name="highlightText 2 6 6" xfId="18303" xr:uid="{00000000-0005-0000-0000-00006B470000}"/>
    <cellStyle name="highlightText 2 6_note 2_FTAResultat" xfId="18304" xr:uid="{00000000-0005-0000-0000-00006C470000}"/>
    <cellStyle name="highlightText 2 7" xfId="18305" xr:uid="{00000000-0005-0000-0000-00006D470000}"/>
    <cellStyle name="highlightText 2 7 2" xfId="18306" xr:uid="{00000000-0005-0000-0000-00006E470000}"/>
    <cellStyle name="highlightText 2 7_note 2_FTAResultat" xfId="18307" xr:uid="{00000000-0005-0000-0000-00006F470000}"/>
    <cellStyle name="highlightText 2 8" xfId="18308" xr:uid="{00000000-0005-0000-0000-000070470000}"/>
    <cellStyle name="highlightText 2 8 2" xfId="18309" xr:uid="{00000000-0005-0000-0000-000071470000}"/>
    <cellStyle name="highlightText 2 8_note 2_FTAResultat" xfId="18310" xr:uid="{00000000-0005-0000-0000-000072470000}"/>
    <cellStyle name="highlightText 2 9" xfId="18311" xr:uid="{00000000-0005-0000-0000-000073470000}"/>
    <cellStyle name="highlightText 2 9 2" xfId="18312" xr:uid="{00000000-0005-0000-0000-000074470000}"/>
    <cellStyle name="highlightText 2 9_note 2_FTAResultat" xfId="18313" xr:uid="{00000000-0005-0000-0000-000075470000}"/>
    <cellStyle name="highlightText 2_note 2_FTAResultat" xfId="18314" xr:uid="{00000000-0005-0000-0000-000076470000}"/>
    <cellStyle name="highlightText 3" xfId="18315" xr:uid="{00000000-0005-0000-0000-000077470000}"/>
    <cellStyle name="highlightText 3 10" xfId="18316" xr:uid="{00000000-0005-0000-0000-000078470000}"/>
    <cellStyle name="highlightText 3 10 2" xfId="18317" xr:uid="{00000000-0005-0000-0000-000079470000}"/>
    <cellStyle name="highlightText 3 11" xfId="18318" xr:uid="{00000000-0005-0000-0000-00007A470000}"/>
    <cellStyle name="highlightText 3 12" xfId="18319" xr:uid="{00000000-0005-0000-0000-00007B470000}"/>
    <cellStyle name="highlightText 3 13" xfId="18320" xr:uid="{00000000-0005-0000-0000-00007C470000}"/>
    <cellStyle name="highlightText 3 14" xfId="18321" xr:uid="{00000000-0005-0000-0000-00007D470000}"/>
    <cellStyle name="highlightText 3 15" xfId="18322" xr:uid="{00000000-0005-0000-0000-00007E470000}"/>
    <cellStyle name="highlightText 3 16" xfId="18323" xr:uid="{00000000-0005-0000-0000-00007F470000}"/>
    <cellStyle name="highlightText 3 2" xfId="18324" xr:uid="{00000000-0005-0000-0000-000080470000}"/>
    <cellStyle name="highlightText 3 2 10" xfId="18325" xr:uid="{00000000-0005-0000-0000-000081470000}"/>
    <cellStyle name="highlightText 3 2 11" xfId="18326" xr:uid="{00000000-0005-0000-0000-000082470000}"/>
    <cellStyle name="highlightText 3 2 12" xfId="18327" xr:uid="{00000000-0005-0000-0000-000083470000}"/>
    <cellStyle name="highlightText 3 2 13" xfId="18328" xr:uid="{00000000-0005-0000-0000-000084470000}"/>
    <cellStyle name="highlightText 3 2 14" xfId="18329" xr:uid="{00000000-0005-0000-0000-000085470000}"/>
    <cellStyle name="highlightText 3 2 15" xfId="18330" xr:uid="{00000000-0005-0000-0000-000086470000}"/>
    <cellStyle name="highlightText 3 2 16" xfId="18331" xr:uid="{00000000-0005-0000-0000-000087470000}"/>
    <cellStyle name="highlightText 3 2 17" xfId="18332" xr:uid="{00000000-0005-0000-0000-000088470000}"/>
    <cellStyle name="highlightText 3 2 2" xfId="18333" xr:uid="{00000000-0005-0000-0000-000089470000}"/>
    <cellStyle name="highlightText 3 2 2 2" xfId="18334" xr:uid="{00000000-0005-0000-0000-00008A470000}"/>
    <cellStyle name="highlightText 3 2 2_note 2_FTAResultat" xfId="18335" xr:uid="{00000000-0005-0000-0000-00008B470000}"/>
    <cellStyle name="highlightText 3 2 3" xfId="18336" xr:uid="{00000000-0005-0000-0000-00008C470000}"/>
    <cellStyle name="highlightText 3 2 3 2" xfId="18337" xr:uid="{00000000-0005-0000-0000-00008D470000}"/>
    <cellStyle name="highlightText 3 2 3_note 2_FTAResultat" xfId="18338" xr:uid="{00000000-0005-0000-0000-00008E470000}"/>
    <cellStyle name="highlightText 3 2 4" xfId="18339" xr:uid="{00000000-0005-0000-0000-00008F470000}"/>
    <cellStyle name="highlightText 3 2 4 2" xfId="18340" xr:uid="{00000000-0005-0000-0000-000090470000}"/>
    <cellStyle name="highlightText 3 2 4_note 2_FTAResultat" xfId="18341" xr:uid="{00000000-0005-0000-0000-000091470000}"/>
    <cellStyle name="highlightText 3 2 5" xfId="18342" xr:uid="{00000000-0005-0000-0000-000092470000}"/>
    <cellStyle name="highlightText 3 2 5 2" xfId="18343" xr:uid="{00000000-0005-0000-0000-000093470000}"/>
    <cellStyle name="highlightText 3 2 6" xfId="18344" xr:uid="{00000000-0005-0000-0000-000094470000}"/>
    <cellStyle name="highlightText 3 2 7" xfId="18345" xr:uid="{00000000-0005-0000-0000-000095470000}"/>
    <cellStyle name="highlightText 3 2 8" xfId="18346" xr:uid="{00000000-0005-0000-0000-000096470000}"/>
    <cellStyle name="highlightText 3 2 9" xfId="18347" xr:uid="{00000000-0005-0000-0000-000097470000}"/>
    <cellStyle name="highlightText 3 2_2.1  NEW FTA passage prés BIS" xfId="18348" xr:uid="{00000000-0005-0000-0000-000098470000}"/>
    <cellStyle name="highlightText 3 3" xfId="18349" xr:uid="{00000000-0005-0000-0000-000099470000}"/>
    <cellStyle name="highlightText 3 3 10" xfId="18350" xr:uid="{00000000-0005-0000-0000-00009A470000}"/>
    <cellStyle name="highlightText 3 3 11" xfId="18351" xr:uid="{00000000-0005-0000-0000-00009B470000}"/>
    <cellStyle name="highlightText 3 3 12" xfId="18352" xr:uid="{00000000-0005-0000-0000-00009C470000}"/>
    <cellStyle name="highlightText 3 3 13" xfId="18353" xr:uid="{00000000-0005-0000-0000-00009D470000}"/>
    <cellStyle name="highlightText 3 3 14" xfId="18354" xr:uid="{00000000-0005-0000-0000-00009E470000}"/>
    <cellStyle name="highlightText 3 3 15" xfId="18355" xr:uid="{00000000-0005-0000-0000-00009F470000}"/>
    <cellStyle name="highlightText 3 3 16" xfId="18356" xr:uid="{00000000-0005-0000-0000-0000A0470000}"/>
    <cellStyle name="highlightText 3 3 17" xfId="18357" xr:uid="{00000000-0005-0000-0000-0000A1470000}"/>
    <cellStyle name="highlightText 3 3 2" xfId="18358" xr:uid="{00000000-0005-0000-0000-0000A2470000}"/>
    <cellStyle name="highlightText 3 3 2 2" xfId="18359" xr:uid="{00000000-0005-0000-0000-0000A3470000}"/>
    <cellStyle name="highlightText 3 3 2_note 2_FTAResultat" xfId="18360" xr:uid="{00000000-0005-0000-0000-0000A4470000}"/>
    <cellStyle name="highlightText 3 3 3" xfId="18361" xr:uid="{00000000-0005-0000-0000-0000A5470000}"/>
    <cellStyle name="highlightText 3 3 3 2" xfId="18362" xr:uid="{00000000-0005-0000-0000-0000A6470000}"/>
    <cellStyle name="highlightText 3 3 3_note 2_FTAResultat" xfId="18363" xr:uid="{00000000-0005-0000-0000-0000A7470000}"/>
    <cellStyle name="highlightText 3 3 4" xfId="18364" xr:uid="{00000000-0005-0000-0000-0000A8470000}"/>
    <cellStyle name="highlightText 3 3 4 2" xfId="18365" xr:uid="{00000000-0005-0000-0000-0000A9470000}"/>
    <cellStyle name="highlightText 3 3 4_note 2_FTAResultat" xfId="18366" xr:uid="{00000000-0005-0000-0000-0000AA470000}"/>
    <cellStyle name="highlightText 3 3 5" xfId="18367" xr:uid="{00000000-0005-0000-0000-0000AB470000}"/>
    <cellStyle name="highlightText 3 3 5 2" xfId="18368" xr:uid="{00000000-0005-0000-0000-0000AC470000}"/>
    <cellStyle name="highlightText 3 3 6" xfId="18369" xr:uid="{00000000-0005-0000-0000-0000AD470000}"/>
    <cellStyle name="highlightText 3 3 7" xfId="18370" xr:uid="{00000000-0005-0000-0000-0000AE470000}"/>
    <cellStyle name="highlightText 3 3 8" xfId="18371" xr:uid="{00000000-0005-0000-0000-0000AF470000}"/>
    <cellStyle name="highlightText 3 3 9" xfId="18372" xr:uid="{00000000-0005-0000-0000-0000B0470000}"/>
    <cellStyle name="highlightText 3 3_note 2_FTAResultat" xfId="18373" xr:uid="{00000000-0005-0000-0000-0000B1470000}"/>
    <cellStyle name="highlightText 3 4" xfId="18374" xr:uid="{00000000-0005-0000-0000-0000B2470000}"/>
    <cellStyle name="highlightText 3 4 10" xfId="18375" xr:uid="{00000000-0005-0000-0000-0000B3470000}"/>
    <cellStyle name="highlightText 3 4 11" xfId="18376" xr:uid="{00000000-0005-0000-0000-0000B4470000}"/>
    <cellStyle name="highlightText 3 4 12" xfId="18377" xr:uid="{00000000-0005-0000-0000-0000B5470000}"/>
    <cellStyle name="highlightText 3 4 13" xfId="18378" xr:uid="{00000000-0005-0000-0000-0000B6470000}"/>
    <cellStyle name="highlightText 3 4 14" xfId="18379" xr:uid="{00000000-0005-0000-0000-0000B7470000}"/>
    <cellStyle name="highlightText 3 4 15" xfId="18380" xr:uid="{00000000-0005-0000-0000-0000B8470000}"/>
    <cellStyle name="highlightText 3 4 16" xfId="18381" xr:uid="{00000000-0005-0000-0000-0000B9470000}"/>
    <cellStyle name="highlightText 3 4 17" xfId="18382" xr:uid="{00000000-0005-0000-0000-0000BA470000}"/>
    <cellStyle name="highlightText 3 4 2" xfId="18383" xr:uid="{00000000-0005-0000-0000-0000BB470000}"/>
    <cellStyle name="highlightText 3 4 2 2" xfId="18384" xr:uid="{00000000-0005-0000-0000-0000BC470000}"/>
    <cellStyle name="highlightText 3 4 2_note 2_FTAResultat" xfId="18385" xr:uid="{00000000-0005-0000-0000-0000BD470000}"/>
    <cellStyle name="highlightText 3 4 3" xfId="18386" xr:uid="{00000000-0005-0000-0000-0000BE470000}"/>
    <cellStyle name="highlightText 3 4 3 2" xfId="18387" xr:uid="{00000000-0005-0000-0000-0000BF470000}"/>
    <cellStyle name="highlightText 3 4 3_note 2_FTAResultat" xfId="18388" xr:uid="{00000000-0005-0000-0000-0000C0470000}"/>
    <cellStyle name="highlightText 3 4 4" xfId="18389" xr:uid="{00000000-0005-0000-0000-0000C1470000}"/>
    <cellStyle name="highlightText 3 4 4 2" xfId="18390" xr:uid="{00000000-0005-0000-0000-0000C2470000}"/>
    <cellStyle name="highlightText 3 4 4_note 2_FTAResultat" xfId="18391" xr:uid="{00000000-0005-0000-0000-0000C3470000}"/>
    <cellStyle name="highlightText 3 4 5" xfId="18392" xr:uid="{00000000-0005-0000-0000-0000C4470000}"/>
    <cellStyle name="highlightText 3 4 5 2" xfId="18393" xr:uid="{00000000-0005-0000-0000-0000C5470000}"/>
    <cellStyle name="highlightText 3 4 6" xfId="18394" xr:uid="{00000000-0005-0000-0000-0000C6470000}"/>
    <cellStyle name="highlightText 3 4 7" xfId="18395" xr:uid="{00000000-0005-0000-0000-0000C7470000}"/>
    <cellStyle name="highlightText 3 4 8" xfId="18396" xr:uid="{00000000-0005-0000-0000-0000C8470000}"/>
    <cellStyle name="highlightText 3 4 9" xfId="18397" xr:uid="{00000000-0005-0000-0000-0000C9470000}"/>
    <cellStyle name="highlightText 3 4_note 2_FTAResultat" xfId="18398" xr:uid="{00000000-0005-0000-0000-0000CA470000}"/>
    <cellStyle name="highlightText 3 5" xfId="18399" xr:uid="{00000000-0005-0000-0000-0000CB470000}"/>
    <cellStyle name="highlightText 3 5 10" xfId="18400" xr:uid="{00000000-0005-0000-0000-0000CC470000}"/>
    <cellStyle name="highlightText 3 5 11" xfId="18401" xr:uid="{00000000-0005-0000-0000-0000CD470000}"/>
    <cellStyle name="highlightText 3 5 12" xfId="18402" xr:uid="{00000000-0005-0000-0000-0000CE470000}"/>
    <cellStyle name="highlightText 3 5 13" xfId="18403" xr:uid="{00000000-0005-0000-0000-0000CF470000}"/>
    <cellStyle name="highlightText 3 5 14" xfId="18404" xr:uid="{00000000-0005-0000-0000-0000D0470000}"/>
    <cellStyle name="highlightText 3 5 15" xfId="18405" xr:uid="{00000000-0005-0000-0000-0000D1470000}"/>
    <cellStyle name="highlightText 3 5 16" xfId="18406" xr:uid="{00000000-0005-0000-0000-0000D2470000}"/>
    <cellStyle name="highlightText 3 5 17" xfId="18407" xr:uid="{00000000-0005-0000-0000-0000D3470000}"/>
    <cellStyle name="highlightText 3 5 2" xfId="18408" xr:uid="{00000000-0005-0000-0000-0000D4470000}"/>
    <cellStyle name="highlightText 3 5 2 2" xfId="18409" xr:uid="{00000000-0005-0000-0000-0000D5470000}"/>
    <cellStyle name="highlightText 3 5 2_note 2_FTAResultat" xfId="18410" xr:uid="{00000000-0005-0000-0000-0000D6470000}"/>
    <cellStyle name="highlightText 3 5 3" xfId="18411" xr:uid="{00000000-0005-0000-0000-0000D7470000}"/>
    <cellStyle name="highlightText 3 5 3 2" xfId="18412" xr:uid="{00000000-0005-0000-0000-0000D8470000}"/>
    <cellStyle name="highlightText 3 5 3_note 2_FTAResultat" xfId="18413" xr:uid="{00000000-0005-0000-0000-0000D9470000}"/>
    <cellStyle name="highlightText 3 5 4" xfId="18414" xr:uid="{00000000-0005-0000-0000-0000DA470000}"/>
    <cellStyle name="highlightText 3 5 4 2" xfId="18415" xr:uid="{00000000-0005-0000-0000-0000DB470000}"/>
    <cellStyle name="highlightText 3 5 4_note 2_FTAResultat" xfId="18416" xr:uid="{00000000-0005-0000-0000-0000DC470000}"/>
    <cellStyle name="highlightText 3 5 5" xfId="18417" xr:uid="{00000000-0005-0000-0000-0000DD470000}"/>
    <cellStyle name="highlightText 3 5 5 2" xfId="18418" xr:uid="{00000000-0005-0000-0000-0000DE470000}"/>
    <cellStyle name="highlightText 3 5 6" xfId="18419" xr:uid="{00000000-0005-0000-0000-0000DF470000}"/>
    <cellStyle name="highlightText 3 5 7" xfId="18420" xr:uid="{00000000-0005-0000-0000-0000E0470000}"/>
    <cellStyle name="highlightText 3 5 8" xfId="18421" xr:uid="{00000000-0005-0000-0000-0000E1470000}"/>
    <cellStyle name="highlightText 3 5 9" xfId="18422" xr:uid="{00000000-0005-0000-0000-0000E2470000}"/>
    <cellStyle name="highlightText 3 5_note 2_FTAResultat" xfId="18423" xr:uid="{00000000-0005-0000-0000-0000E3470000}"/>
    <cellStyle name="highlightText 3 6" xfId="18424" xr:uid="{00000000-0005-0000-0000-0000E4470000}"/>
    <cellStyle name="highlightText 3 6 2" xfId="18425" xr:uid="{00000000-0005-0000-0000-0000E5470000}"/>
    <cellStyle name="highlightText 3 6 3" xfId="18426" xr:uid="{00000000-0005-0000-0000-0000E6470000}"/>
    <cellStyle name="highlightText 3 6 4" xfId="18427" xr:uid="{00000000-0005-0000-0000-0000E7470000}"/>
    <cellStyle name="highlightText 3 6 5" xfId="18428" xr:uid="{00000000-0005-0000-0000-0000E8470000}"/>
    <cellStyle name="highlightText 3 6 6" xfId="18429" xr:uid="{00000000-0005-0000-0000-0000E9470000}"/>
    <cellStyle name="highlightText 3 6_note 2_FTAResultat" xfId="18430" xr:uid="{00000000-0005-0000-0000-0000EA470000}"/>
    <cellStyle name="highlightText 3 7" xfId="18431" xr:uid="{00000000-0005-0000-0000-0000EB470000}"/>
    <cellStyle name="highlightText 3 7 2" xfId="18432" xr:uid="{00000000-0005-0000-0000-0000EC470000}"/>
    <cellStyle name="highlightText 3 7_note 2_FTAResultat" xfId="18433" xr:uid="{00000000-0005-0000-0000-0000ED470000}"/>
    <cellStyle name="highlightText 3 8" xfId="18434" xr:uid="{00000000-0005-0000-0000-0000EE470000}"/>
    <cellStyle name="highlightText 3 8 2" xfId="18435" xr:uid="{00000000-0005-0000-0000-0000EF470000}"/>
    <cellStyle name="highlightText 3 8_note 2_FTAResultat" xfId="18436" xr:uid="{00000000-0005-0000-0000-0000F0470000}"/>
    <cellStyle name="highlightText 3 9" xfId="18437" xr:uid="{00000000-0005-0000-0000-0000F1470000}"/>
    <cellStyle name="highlightText 3 9 2" xfId="18438" xr:uid="{00000000-0005-0000-0000-0000F2470000}"/>
    <cellStyle name="highlightText 3 9_note 2_FTAResultat" xfId="18439" xr:uid="{00000000-0005-0000-0000-0000F3470000}"/>
    <cellStyle name="highlightText 3_note 2_FTAResultat" xfId="18440" xr:uid="{00000000-0005-0000-0000-0000F4470000}"/>
    <cellStyle name="highlightText 4" xfId="18441" xr:uid="{00000000-0005-0000-0000-0000F5470000}"/>
    <cellStyle name="highlightText 4 10" xfId="18442" xr:uid="{00000000-0005-0000-0000-0000F6470000}"/>
    <cellStyle name="highlightText 4 10 2" xfId="18443" xr:uid="{00000000-0005-0000-0000-0000F7470000}"/>
    <cellStyle name="highlightText 4 11" xfId="18444" xr:uid="{00000000-0005-0000-0000-0000F8470000}"/>
    <cellStyle name="highlightText 4 12" xfId="18445" xr:uid="{00000000-0005-0000-0000-0000F9470000}"/>
    <cellStyle name="highlightText 4 13" xfId="18446" xr:uid="{00000000-0005-0000-0000-0000FA470000}"/>
    <cellStyle name="highlightText 4 14" xfId="18447" xr:uid="{00000000-0005-0000-0000-0000FB470000}"/>
    <cellStyle name="highlightText 4 15" xfId="18448" xr:uid="{00000000-0005-0000-0000-0000FC470000}"/>
    <cellStyle name="highlightText 4 2" xfId="18449" xr:uid="{00000000-0005-0000-0000-0000FD470000}"/>
    <cellStyle name="highlightText 4 2 10" xfId="18450" xr:uid="{00000000-0005-0000-0000-0000FE470000}"/>
    <cellStyle name="highlightText 4 2 11" xfId="18451" xr:uid="{00000000-0005-0000-0000-0000FF470000}"/>
    <cellStyle name="highlightText 4 2 12" xfId="18452" xr:uid="{00000000-0005-0000-0000-000000480000}"/>
    <cellStyle name="highlightText 4 2 13" xfId="18453" xr:uid="{00000000-0005-0000-0000-000001480000}"/>
    <cellStyle name="highlightText 4 2 14" xfId="18454" xr:uid="{00000000-0005-0000-0000-000002480000}"/>
    <cellStyle name="highlightText 4 2 15" xfId="18455" xr:uid="{00000000-0005-0000-0000-000003480000}"/>
    <cellStyle name="highlightText 4 2 16" xfId="18456" xr:uid="{00000000-0005-0000-0000-000004480000}"/>
    <cellStyle name="highlightText 4 2 17" xfId="18457" xr:uid="{00000000-0005-0000-0000-000005480000}"/>
    <cellStyle name="highlightText 4 2 2" xfId="18458" xr:uid="{00000000-0005-0000-0000-000006480000}"/>
    <cellStyle name="highlightText 4 2 2 2" xfId="18459" xr:uid="{00000000-0005-0000-0000-000007480000}"/>
    <cellStyle name="highlightText 4 2 2_note 2_FTAResultat" xfId="18460" xr:uid="{00000000-0005-0000-0000-000008480000}"/>
    <cellStyle name="highlightText 4 2 3" xfId="18461" xr:uid="{00000000-0005-0000-0000-000009480000}"/>
    <cellStyle name="highlightText 4 2 3 2" xfId="18462" xr:uid="{00000000-0005-0000-0000-00000A480000}"/>
    <cellStyle name="highlightText 4 2 3_note 2_FTAResultat" xfId="18463" xr:uid="{00000000-0005-0000-0000-00000B480000}"/>
    <cellStyle name="highlightText 4 2 4" xfId="18464" xr:uid="{00000000-0005-0000-0000-00000C480000}"/>
    <cellStyle name="highlightText 4 2 4 2" xfId="18465" xr:uid="{00000000-0005-0000-0000-00000D480000}"/>
    <cellStyle name="highlightText 4 2 4_note 2_FTAResultat" xfId="18466" xr:uid="{00000000-0005-0000-0000-00000E480000}"/>
    <cellStyle name="highlightText 4 2 5" xfId="18467" xr:uid="{00000000-0005-0000-0000-00000F480000}"/>
    <cellStyle name="highlightText 4 2 5 2" xfId="18468" xr:uid="{00000000-0005-0000-0000-000010480000}"/>
    <cellStyle name="highlightText 4 2 6" xfId="18469" xr:uid="{00000000-0005-0000-0000-000011480000}"/>
    <cellStyle name="highlightText 4 2 7" xfId="18470" xr:uid="{00000000-0005-0000-0000-000012480000}"/>
    <cellStyle name="highlightText 4 2 8" xfId="18471" xr:uid="{00000000-0005-0000-0000-000013480000}"/>
    <cellStyle name="highlightText 4 2 9" xfId="18472" xr:uid="{00000000-0005-0000-0000-000014480000}"/>
    <cellStyle name="highlightText 4 2_2.1  NEW FTA passage prés BIS" xfId="18473" xr:uid="{00000000-0005-0000-0000-000015480000}"/>
    <cellStyle name="highlightText 4 3" xfId="18474" xr:uid="{00000000-0005-0000-0000-000016480000}"/>
    <cellStyle name="highlightText 4 3 10" xfId="18475" xr:uid="{00000000-0005-0000-0000-000017480000}"/>
    <cellStyle name="highlightText 4 3 11" xfId="18476" xr:uid="{00000000-0005-0000-0000-000018480000}"/>
    <cellStyle name="highlightText 4 3 12" xfId="18477" xr:uid="{00000000-0005-0000-0000-000019480000}"/>
    <cellStyle name="highlightText 4 3 13" xfId="18478" xr:uid="{00000000-0005-0000-0000-00001A480000}"/>
    <cellStyle name="highlightText 4 3 14" xfId="18479" xr:uid="{00000000-0005-0000-0000-00001B480000}"/>
    <cellStyle name="highlightText 4 3 15" xfId="18480" xr:uid="{00000000-0005-0000-0000-00001C480000}"/>
    <cellStyle name="highlightText 4 3 16" xfId="18481" xr:uid="{00000000-0005-0000-0000-00001D480000}"/>
    <cellStyle name="highlightText 4 3 17" xfId="18482" xr:uid="{00000000-0005-0000-0000-00001E480000}"/>
    <cellStyle name="highlightText 4 3 2" xfId="18483" xr:uid="{00000000-0005-0000-0000-00001F480000}"/>
    <cellStyle name="highlightText 4 3 2 2" xfId="18484" xr:uid="{00000000-0005-0000-0000-000020480000}"/>
    <cellStyle name="highlightText 4 3 2_note 2_FTAResultat" xfId="18485" xr:uid="{00000000-0005-0000-0000-000021480000}"/>
    <cellStyle name="highlightText 4 3 3" xfId="18486" xr:uid="{00000000-0005-0000-0000-000022480000}"/>
    <cellStyle name="highlightText 4 3 3 2" xfId="18487" xr:uid="{00000000-0005-0000-0000-000023480000}"/>
    <cellStyle name="highlightText 4 3 3_note 2_FTAResultat" xfId="18488" xr:uid="{00000000-0005-0000-0000-000024480000}"/>
    <cellStyle name="highlightText 4 3 4" xfId="18489" xr:uid="{00000000-0005-0000-0000-000025480000}"/>
    <cellStyle name="highlightText 4 3 4 2" xfId="18490" xr:uid="{00000000-0005-0000-0000-000026480000}"/>
    <cellStyle name="highlightText 4 3 4_note 2_FTAResultat" xfId="18491" xr:uid="{00000000-0005-0000-0000-000027480000}"/>
    <cellStyle name="highlightText 4 3 5" xfId="18492" xr:uid="{00000000-0005-0000-0000-000028480000}"/>
    <cellStyle name="highlightText 4 3 5 2" xfId="18493" xr:uid="{00000000-0005-0000-0000-000029480000}"/>
    <cellStyle name="highlightText 4 3 6" xfId="18494" xr:uid="{00000000-0005-0000-0000-00002A480000}"/>
    <cellStyle name="highlightText 4 3 7" xfId="18495" xr:uid="{00000000-0005-0000-0000-00002B480000}"/>
    <cellStyle name="highlightText 4 3 8" xfId="18496" xr:uid="{00000000-0005-0000-0000-00002C480000}"/>
    <cellStyle name="highlightText 4 3 9" xfId="18497" xr:uid="{00000000-0005-0000-0000-00002D480000}"/>
    <cellStyle name="highlightText 4 3_note 2_FTAResultat" xfId="18498" xr:uid="{00000000-0005-0000-0000-00002E480000}"/>
    <cellStyle name="highlightText 4 4" xfId="18499" xr:uid="{00000000-0005-0000-0000-00002F480000}"/>
    <cellStyle name="highlightText 4 4 10" xfId="18500" xr:uid="{00000000-0005-0000-0000-000030480000}"/>
    <cellStyle name="highlightText 4 4 11" xfId="18501" xr:uid="{00000000-0005-0000-0000-000031480000}"/>
    <cellStyle name="highlightText 4 4 12" xfId="18502" xr:uid="{00000000-0005-0000-0000-000032480000}"/>
    <cellStyle name="highlightText 4 4 13" xfId="18503" xr:uid="{00000000-0005-0000-0000-000033480000}"/>
    <cellStyle name="highlightText 4 4 14" xfId="18504" xr:uid="{00000000-0005-0000-0000-000034480000}"/>
    <cellStyle name="highlightText 4 4 15" xfId="18505" xr:uid="{00000000-0005-0000-0000-000035480000}"/>
    <cellStyle name="highlightText 4 4 16" xfId="18506" xr:uid="{00000000-0005-0000-0000-000036480000}"/>
    <cellStyle name="highlightText 4 4 17" xfId="18507" xr:uid="{00000000-0005-0000-0000-000037480000}"/>
    <cellStyle name="highlightText 4 4 2" xfId="18508" xr:uid="{00000000-0005-0000-0000-000038480000}"/>
    <cellStyle name="highlightText 4 4 2 2" xfId="18509" xr:uid="{00000000-0005-0000-0000-000039480000}"/>
    <cellStyle name="highlightText 4 4 2_note 2_FTAResultat" xfId="18510" xr:uid="{00000000-0005-0000-0000-00003A480000}"/>
    <cellStyle name="highlightText 4 4 3" xfId="18511" xr:uid="{00000000-0005-0000-0000-00003B480000}"/>
    <cellStyle name="highlightText 4 4 3 2" xfId="18512" xr:uid="{00000000-0005-0000-0000-00003C480000}"/>
    <cellStyle name="highlightText 4 4 3_note 2_FTAResultat" xfId="18513" xr:uid="{00000000-0005-0000-0000-00003D480000}"/>
    <cellStyle name="highlightText 4 4 4" xfId="18514" xr:uid="{00000000-0005-0000-0000-00003E480000}"/>
    <cellStyle name="highlightText 4 4 4 2" xfId="18515" xr:uid="{00000000-0005-0000-0000-00003F480000}"/>
    <cellStyle name="highlightText 4 4 4_note 2_FTAResultat" xfId="18516" xr:uid="{00000000-0005-0000-0000-000040480000}"/>
    <cellStyle name="highlightText 4 4 5" xfId="18517" xr:uid="{00000000-0005-0000-0000-000041480000}"/>
    <cellStyle name="highlightText 4 4 5 2" xfId="18518" xr:uid="{00000000-0005-0000-0000-000042480000}"/>
    <cellStyle name="highlightText 4 4 6" xfId="18519" xr:uid="{00000000-0005-0000-0000-000043480000}"/>
    <cellStyle name="highlightText 4 4 7" xfId="18520" xr:uid="{00000000-0005-0000-0000-000044480000}"/>
    <cellStyle name="highlightText 4 4 8" xfId="18521" xr:uid="{00000000-0005-0000-0000-000045480000}"/>
    <cellStyle name="highlightText 4 4 9" xfId="18522" xr:uid="{00000000-0005-0000-0000-000046480000}"/>
    <cellStyle name="highlightText 4 4_note 2_FTAResultat" xfId="18523" xr:uid="{00000000-0005-0000-0000-000047480000}"/>
    <cellStyle name="highlightText 4 5" xfId="18524" xr:uid="{00000000-0005-0000-0000-000048480000}"/>
    <cellStyle name="highlightText 4 5 10" xfId="18525" xr:uid="{00000000-0005-0000-0000-000049480000}"/>
    <cellStyle name="highlightText 4 5 11" xfId="18526" xr:uid="{00000000-0005-0000-0000-00004A480000}"/>
    <cellStyle name="highlightText 4 5 12" xfId="18527" xr:uid="{00000000-0005-0000-0000-00004B480000}"/>
    <cellStyle name="highlightText 4 5 13" xfId="18528" xr:uid="{00000000-0005-0000-0000-00004C480000}"/>
    <cellStyle name="highlightText 4 5 14" xfId="18529" xr:uid="{00000000-0005-0000-0000-00004D480000}"/>
    <cellStyle name="highlightText 4 5 15" xfId="18530" xr:uid="{00000000-0005-0000-0000-00004E480000}"/>
    <cellStyle name="highlightText 4 5 16" xfId="18531" xr:uid="{00000000-0005-0000-0000-00004F480000}"/>
    <cellStyle name="highlightText 4 5 17" xfId="18532" xr:uid="{00000000-0005-0000-0000-000050480000}"/>
    <cellStyle name="highlightText 4 5 2" xfId="18533" xr:uid="{00000000-0005-0000-0000-000051480000}"/>
    <cellStyle name="highlightText 4 5 2 2" xfId="18534" xr:uid="{00000000-0005-0000-0000-000052480000}"/>
    <cellStyle name="highlightText 4 5 2_note 2_FTAResultat" xfId="18535" xr:uid="{00000000-0005-0000-0000-000053480000}"/>
    <cellStyle name="highlightText 4 5 3" xfId="18536" xr:uid="{00000000-0005-0000-0000-000054480000}"/>
    <cellStyle name="highlightText 4 5 3 2" xfId="18537" xr:uid="{00000000-0005-0000-0000-000055480000}"/>
    <cellStyle name="highlightText 4 5 3_note 2_FTAResultat" xfId="18538" xr:uid="{00000000-0005-0000-0000-000056480000}"/>
    <cellStyle name="highlightText 4 5 4" xfId="18539" xr:uid="{00000000-0005-0000-0000-000057480000}"/>
    <cellStyle name="highlightText 4 5 4 2" xfId="18540" xr:uid="{00000000-0005-0000-0000-000058480000}"/>
    <cellStyle name="highlightText 4 5 4_note 2_FTAResultat" xfId="18541" xr:uid="{00000000-0005-0000-0000-000059480000}"/>
    <cellStyle name="highlightText 4 5 5" xfId="18542" xr:uid="{00000000-0005-0000-0000-00005A480000}"/>
    <cellStyle name="highlightText 4 5 5 2" xfId="18543" xr:uid="{00000000-0005-0000-0000-00005B480000}"/>
    <cellStyle name="highlightText 4 5 6" xfId="18544" xr:uid="{00000000-0005-0000-0000-00005C480000}"/>
    <cellStyle name="highlightText 4 5 7" xfId="18545" xr:uid="{00000000-0005-0000-0000-00005D480000}"/>
    <cellStyle name="highlightText 4 5 8" xfId="18546" xr:uid="{00000000-0005-0000-0000-00005E480000}"/>
    <cellStyle name="highlightText 4 5 9" xfId="18547" xr:uid="{00000000-0005-0000-0000-00005F480000}"/>
    <cellStyle name="highlightText 4 5_note 2_FTAResultat" xfId="18548" xr:uid="{00000000-0005-0000-0000-000060480000}"/>
    <cellStyle name="highlightText 4 6" xfId="18549" xr:uid="{00000000-0005-0000-0000-000061480000}"/>
    <cellStyle name="highlightText 4 6 2" xfId="18550" xr:uid="{00000000-0005-0000-0000-000062480000}"/>
    <cellStyle name="highlightText 4 6 3" xfId="18551" xr:uid="{00000000-0005-0000-0000-000063480000}"/>
    <cellStyle name="highlightText 4 6 4" xfId="18552" xr:uid="{00000000-0005-0000-0000-000064480000}"/>
    <cellStyle name="highlightText 4 6 5" xfId="18553" xr:uid="{00000000-0005-0000-0000-000065480000}"/>
    <cellStyle name="highlightText 4 6 6" xfId="18554" xr:uid="{00000000-0005-0000-0000-000066480000}"/>
    <cellStyle name="highlightText 4 6_note 2_FTAResultat" xfId="18555" xr:uid="{00000000-0005-0000-0000-000067480000}"/>
    <cellStyle name="highlightText 4 7" xfId="18556" xr:uid="{00000000-0005-0000-0000-000068480000}"/>
    <cellStyle name="highlightText 4 7 2" xfId="18557" xr:uid="{00000000-0005-0000-0000-000069480000}"/>
    <cellStyle name="highlightText 4 7_note 2_FTAResultat" xfId="18558" xr:uid="{00000000-0005-0000-0000-00006A480000}"/>
    <cellStyle name="highlightText 4 8" xfId="18559" xr:uid="{00000000-0005-0000-0000-00006B480000}"/>
    <cellStyle name="highlightText 4 8 2" xfId="18560" xr:uid="{00000000-0005-0000-0000-00006C480000}"/>
    <cellStyle name="highlightText 4 8_note 2_FTAResultat" xfId="18561" xr:uid="{00000000-0005-0000-0000-00006D480000}"/>
    <cellStyle name="highlightText 4 9" xfId="18562" xr:uid="{00000000-0005-0000-0000-00006E480000}"/>
    <cellStyle name="highlightText 4 9 2" xfId="18563" xr:uid="{00000000-0005-0000-0000-00006F480000}"/>
    <cellStyle name="highlightText 4 9_note 2_FTAResultat" xfId="18564" xr:uid="{00000000-0005-0000-0000-000070480000}"/>
    <cellStyle name="highlightText 4_note 2_FTAResultat" xfId="18565" xr:uid="{00000000-0005-0000-0000-000071480000}"/>
    <cellStyle name="highlightText 5" xfId="18566" xr:uid="{00000000-0005-0000-0000-000072480000}"/>
    <cellStyle name="highlightText 5 2" xfId="18567" xr:uid="{00000000-0005-0000-0000-000073480000}"/>
    <cellStyle name="highlightText 5 3" xfId="18568" xr:uid="{00000000-0005-0000-0000-000074480000}"/>
    <cellStyle name="highlightText 5 4" xfId="18569" xr:uid="{00000000-0005-0000-0000-000075480000}"/>
    <cellStyle name="highlightText 5 5" xfId="18570" xr:uid="{00000000-0005-0000-0000-000076480000}"/>
    <cellStyle name="highlightText 5 6" xfId="18571" xr:uid="{00000000-0005-0000-0000-000077480000}"/>
    <cellStyle name="highlightText 5_note 2_FTAResultat" xfId="18572" xr:uid="{00000000-0005-0000-0000-000078480000}"/>
    <cellStyle name="highlightText 6" xfId="18573" xr:uid="{00000000-0005-0000-0000-000079480000}"/>
    <cellStyle name="highlightText 6 2" xfId="18574" xr:uid="{00000000-0005-0000-0000-00007A480000}"/>
    <cellStyle name="highlightText 6 3" xfId="18575" xr:uid="{00000000-0005-0000-0000-00007B480000}"/>
    <cellStyle name="highlightText 6 4" xfId="18576" xr:uid="{00000000-0005-0000-0000-00007C480000}"/>
    <cellStyle name="highlightText 6 5" xfId="18577" xr:uid="{00000000-0005-0000-0000-00007D480000}"/>
    <cellStyle name="highlightText 6 6" xfId="18578" xr:uid="{00000000-0005-0000-0000-00007E480000}"/>
    <cellStyle name="highlightText 6_note 2_FTAResultat" xfId="18579" xr:uid="{00000000-0005-0000-0000-00007F480000}"/>
    <cellStyle name="highlightText 7" xfId="18580" xr:uid="{00000000-0005-0000-0000-000080480000}"/>
    <cellStyle name="highlightText 7 2" xfId="18581" xr:uid="{00000000-0005-0000-0000-000081480000}"/>
    <cellStyle name="highlightText 7 3" xfId="18582" xr:uid="{00000000-0005-0000-0000-000082480000}"/>
    <cellStyle name="highlightText 7 4" xfId="18583" xr:uid="{00000000-0005-0000-0000-000083480000}"/>
    <cellStyle name="highlightText 7 5" xfId="18584" xr:uid="{00000000-0005-0000-0000-000084480000}"/>
    <cellStyle name="highlightText 7 6" xfId="18585" xr:uid="{00000000-0005-0000-0000-000085480000}"/>
    <cellStyle name="highlightText 7_note 2_FTAResultat" xfId="18586" xr:uid="{00000000-0005-0000-0000-000086480000}"/>
    <cellStyle name="highlightText 8" xfId="18587" xr:uid="{00000000-0005-0000-0000-000087480000}"/>
    <cellStyle name="highlightText 8 2" xfId="18588" xr:uid="{00000000-0005-0000-0000-000088480000}"/>
    <cellStyle name="highlightText 8 3" xfId="18589" xr:uid="{00000000-0005-0000-0000-000089480000}"/>
    <cellStyle name="highlightText 8 4" xfId="18590" xr:uid="{00000000-0005-0000-0000-00008A480000}"/>
    <cellStyle name="highlightText 8 5" xfId="18591" xr:uid="{00000000-0005-0000-0000-00008B480000}"/>
    <cellStyle name="highlightText 8_note 2_FTAResultat" xfId="18592" xr:uid="{00000000-0005-0000-0000-00008C480000}"/>
    <cellStyle name="highlightText 9" xfId="18593" xr:uid="{00000000-0005-0000-0000-00008D480000}"/>
    <cellStyle name="highlightText 9 2" xfId="18594" xr:uid="{00000000-0005-0000-0000-00008E480000}"/>
    <cellStyle name="highlightText 9 3" xfId="18595" xr:uid="{00000000-0005-0000-0000-00008F480000}"/>
    <cellStyle name="highlightText 9 4" xfId="18596" xr:uid="{00000000-0005-0000-0000-000090480000}"/>
    <cellStyle name="highlightText 9 5" xfId="18597" xr:uid="{00000000-0005-0000-0000-000091480000}"/>
    <cellStyle name="highlightText 9_note 2_FTAResultat" xfId="18598" xr:uid="{00000000-0005-0000-0000-000092480000}"/>
    <cellStyle name="highlightText_2.1  NEW FTA passage prés BIS" xfId="18599" xr:uid="{00000000-0005-0000-0000-000093480000}"/>
    <cellStyle name="HistoricData" xfId="18600" xr:uid="{00000000-0005-0000-0000-000094480000}"/>
    <cellStyle name="HistoricData 2" xfId="18601" xr:uid="{00000000-0005-0000-0000-000095480000}"/>
    <cellStyle name="HistoricData 3" xfId="18602" xr:uid="{00000000-0005-0000-0000-000096480000}"/>
    <cellStyle name="HistoricData_note 2_FTAResultat" xfId="18603" xr:uid="{00000000-0005-0000-0000-000097480000}"/>
    <cellStyle name="hotlinks" xfId="18604" xr:uid="{00000000-0005-0000-0000-000098480000}"/>
    <cellStyle name="hotlinks 2" xfId="18605" xr:uid="{00000000-0005-0000-0000-000099480000}"/>
    <cellStyle name="hotlinks 3" xfId="18606" xr:uid="{00000000-0005-0000-0000-00009A480000}"/>
    <cellStyle name="hotlinks_note 2_FTAResultat" xfId="18607" xr:uid="{00000000-0005-0000-0000-00009B480000}"/>
    <cellStyle name="Hyperlink" xfId="18608" xr:uid="{00000000-0005-0000-0000-00009C480000}"/>
    <cellStyle name="Hyperlink 2" xfId="18609" xr:uid="{00000000-0005-0000-0000-00009D480000}"/>
    <cellStyle name="Hyperlink Parcurs" xfId="18610" xr:uid="{00000000-0005-0000-0000-00009E480000}"/>
    <cellStyle name="Hyperlink Parcurs 10" xfId="18611" xr:uid="{00000000-0005-0000-0000-00009F480000}"/>
    <cellStyle name="Hyperlink Parcurs 11" xfId="18612" xr:uid="{00000000-0005-0000-0000-0000A0480000}"/>
    <cellStyle name="Hyperlink Parcurs 12" xfId="18613" xr:uid="{00000000-0005-0000-0000-0000A1480000}"/>
    <cellStyle name="Hyperlink Parcurs 13" xfId="18614" xr:uid="{00000000-0005-0000-0000-0000A2480000}"/>
    <cellStyle name="Hyperlink Parcurs 14" xfId="18615" xr:uid="{00000000-0005-0000-0000-0000A3480000}"/>
    <cellStyle name="Hyperlink Parcurs 15" xfId="18616" xr:uid="{00000000-0005-0000-0000-0000A4480000}"/>
    <cellStyle name="Hyperlink Parcurs 2" xfId="18617" xr:uid="{00000000-0005-0000-0000-0000A5480000}"/>
    <cellStyle name="Hyperlink Parcurs 3" xfId="18618" xr:uid="{00000000-0005-0000-0000-0000A6480000}"/>
    <cellStyle name="Hyperlink Parcurs 4" xfId="18619" xr:uid="{00000000-0005-0000-0000-0000A7480000}"/>
    <cellStyle name="Hyperlink Parcurs 5" xfId="18620" xr:uid="{00000000-0005-0000-0000-0000A8480000}"/>
    <cellStyle name="Hyperlink Parcurs 6" xfId="18621" xr:uid="{00000000-0005-0000-0000-0000A9480000}"/>
    <cellStyle name="Hyperlink Parcurs 7" xfId="18622" xr:uid="{00000000-0005-0000-0000-0000AA480000}"/>
    <cellStyle name="Hyperlink Parcurs 8" xfId="18623" xr:uid="{00000000-0005-0000-0000-0000AB480000}"/>
    <cellStyle name="Hyperlink Parcurs 9" xfId="18624" xr:uid="{00000000-0005-0000-0000-0000AC480000}"/>
    <cellStyle name="Hyperlink Parcurs_2.1  NEW FTA passage prés BIS" xfId="18625" xr:uid="{00000000-0005-0000-0000-0000AD480000}"/>
    <cellStyle name="Hyperlink_2.1  NEW FTA passage prés BIS" xfId="18626" xr:uid="{00000000-0005-0000-0000-0000AE480000}"/>
    <cellStyle name="Important" xfId="18627" xr:uid="{00000000-0005-0000-0000-0000AF480000}"/>
    <cellStyle name="Important 10" xfId="18628" xr:uid="{00000000-0005-0000-0000-0000B0480000}"/>
    <cellStyle name="Important 11" xfId="18629" xr:uid="{00000000-0005-0000-0000-0000B1480000}"/>
    <cellStyle name="Important 12" xfId="18630" xr:uid="{00000000-0005-0000-0000-0000B2480000}"/>
    <cellStyle name="Important 13" xfId="18631" xr:uid="{00000000-0005-0000-0000-0000B3480000}"/>
    <cellStyle name="Important 14" xfId="18632" xr:uid="{00000000-0005-0000-0000-0000B4480000}"/>
    <cellStyle name="Important 15" xfId="18633" xr:uid="{00000000-0005-0000-0000-0000B5480000}"/>
    <cellStyle name="Important 2" xfId="18634" xr:uid="{00000000-0005-0000-0000-0000B6480000}"/>
    <cellStyle name="Important 3" xfId="18635" xr:uid="{00000000-0005-0000-0000-0000B7480000}"/>
    <cellStyle name="Important 4" xfId="18636" xr:uid="{00000000-0005-0000-0000-0000B8480000}"/>
    <cellStyle name="Important 5" xfId="18637" xr:uid="{00000000-0005-0000-0000-0000B9480000}"/>
    <cellStyle name="Important 6" xfId="18638" xr:uid="{00000000-0005-0000-0000-0000BA480000}"/>
    <cellStyle name="Important 7" xfId="18639" xr:uid="{00000000-0005-0000-0000-0000BB480000}"/>
    <cellStyle name="Important 8" xfId="18640" xr:uid="{00000000-0005-0000-0000-0000BC480000}"/>
    <cellStyle name="Important 9" xfId="18641" xr:uid="{00000000-0005-0000-0000-0000BD480000}"/>
    <cellStyle name="Important_note 2_FTAResultat" xfId="18642" xr:uid="{00000000-0005-0000-0000-0000BE480000}"/>
    <cellStyle name="Incorrecto" xfId="18643" xr:uid="{00000000-0005-0000-0000-0000BF480000}"/>
    <cellStyle name="Incorrecto 2" xfId="18644" xr:uid="{00000000-0005-0000-0000-0000C0480000}"/>
    <cellStyle name="Incorrecto_note 2_FTAResultat" xfId="18645" xr:uid="{00000000-0005-0000-0000-0000C1480000}"/>
    <cellStyle name="Indefinido" xfId="18646" xr:uid="{00000000-0005-0000-0000-0000C2480000}"/>
    <cellStyle name="Input" xfId="18647" xr:uid="{00000000-0005-0000-0000-0000C3480000}"/>
    <cellStyle name="Input - heading" xfId="18648" xr:uid="{00000000-0005-0000-0000-0000C4480000}"/>
    <cellStyle name="Input - heading 10" xfId="18649" xr:uid="{00000000-0005-0000-0000-0000C5480000}"/>
    <cellStyle name="Input - heading 11" xfId="18650" xr:uid="{00000000-0005-0000-0000-0000C6480000}"/>
    <cellStyle name="Input - heading 12" xfId="18651" xr:uid="{00000000-0005-0000-0000-0000C7480000}"/>
    <cellStyle name="Input - heading 13" xfId="18652" xr:uid="{00000000-0005-0000-0000-0000C8480000}"/>
    <cellStyle name="Input - heading 14" xfId="18653" xr:uid="{00000000-0005-0000-0000-0000C9480000}"/>
    <cellStyle name="Input - heading 15" xfId="18654" xr:uid="{00000000-0005-0000-0000-0000CA480000}"/>
    <cellStyle name="Input - heading 2" xfId="18655" xr:uid="{00000000-0005-0000-0000-0000CB480000}"/>
    <cellStyle name="Input - heading 3" xfId="18656" xr:uid="{00000000-0005-0000-0000-0000CC480000}"/>
    <cellStyle name="Input - heading 4" xfId="18657" xr:uid="{00000000-0005-0000-0000-0000CD480000}"/>
    <cellStyle name="Input - heading 5" xfId="18658" xr:uid="{00000000-0005-0000-0000-0000CE480000}"/>
    <cellStyle name="Input - heading 6" xfId="18659" xr:uid="{00000000-0005-0000-0000-0000CF480000}"/>
    <cellStyle name="Input - heading 7" xfId="18660" xr:uid="{00000000-0005-0000-0000-0000D0480000}"/>
    <cellStyle name="Input - heading 8" xfId="18661" xr:uid="{00000000-0005-0000-0000-0000D1480000}"/>
    <cellStyle name="Input - heading 9" xfId="18662" xr:uid="{00000000-0005-0000-0000-0000D2480000}"/>
    <cellStyle name="Input - heading_2.1  NEW FTA passage prés BIS" xfId="18663" xr:uid="{00000000-0005-0000-0000-0000D3480000}"/>
    <cellStyle name="Input - numbers" xfId="18664" xr:uid="{00000000-0005-0000-0000-0000D4480000}"/>
    <cellStyle name="Input - numbers 10" xfId="18665" xr:uid="{00000000-0005-0000-0000-0000D5480000}"/>
    <cellStyle name="Input - numbers 11" xfId="18666" xr:uid="{00000000-0005-0000-0000-0000D6480000}"/>
    <cellStyle name="Input - numbers 12" xfId="18667" xr:uid="{00000000-0005-0000-0000-0000D7480000}"/>
    <cellStyle name="Input - numbers 13" xfId="18668" xr:uid="{00000000-0005-0000-0000-0000D8480000}"/>
    <cellStyle name="Input - numbers 14" xfId="18669" xr:uid="{00000000-0005-0000-0000-0000D9480000}"/>
    <cellStyle name="Input - numbers 15" xfId="18670" xr:uid="{00000000-0005-0000-0000-0000DA480000}"/>
    <cellStyle name="Input - numbers 2" xfId="18671" xr:uid="{00000000-0005-0000-0000-0000DB480000}"/>
    <cellStyle name="Input - numbers 3" xfId="18672" xr:uid="{00000000-0005-0000-0000-0000DC480000}"/>
    <cellStyle name="Input - numbers 4" xfId="18673" xr:uid="{00000000-0005-0000-0000-0000DD480000}"/>
    <cellStyle name="Input - numbers 5" xfId="18674" xr:uid="{00000000-0005-0000-0000-0000DE480000}"/>
    <cellStyle name="Input - numbers 6" xfId="18675" xr:uid="{00000000-0005-0000-0000-0000DF480000}"/>
    <cellStyle name="Input - numbers 7" xfId="18676" xr:uid="{00000000-0005-0000-0000-0000E0480000}"/>
    <cellStyle name="Input - numbers 8" xfId="18677" xr:uid="{00000000-0005-0000-0000-0000E1480000}"/>
    <cellStyle name="Input - numbers 9" xfId="18678" xr:uid="{00000000-0005-0000-0000-0000E2480000}"/>
    <cellStyle name="Input - numbers_2.1  NEW FTA passage prés BIS" xfId="18679" xr:uid="{00000000-0005-0000-0000-0000E3480000}"/>
    <cellStyle name="Input (£m)" xfId="18680" xr:uid="{00000000-0005-0000-0000-0000E4480000}"/>
    <cellStyle name="Input (£m) 2" xfId="18681" xr:uid="{00000000-0005-0000-0000-0000E5480000}"/>
    <cellStyle name="Input (£m)_note 2_FTAResultat" xfId="18682" xr:uid="{00000000-0005-0000-0000-0000E6480000}"/>
    <cellStyle name="Input [yellow]" xfId="18683" xr:uid="{00000000-0005-0000-0000-0000E7480000}"/>
    <cellStyle name="Input [yellow] 10" xfId="18684" xr:uid="{00000000-0005-0000-0000-0000E8480000}"/>
    <cellStyle name="Input [yellow] 10 2" xfId="18685" xr:uid="{00000000-0005-0000-0000-0000E9480000}"/>
    <cellStyle name="Input [yellow] 10 3" xfId="18686" xr:uid="{00000000-0005-0000-0000-0000EA480000}"/>
    <cellStyle name="Input [yellow] 10 4" xfId="18687" xr:uid="{00000000-0005-0000-0000-0000EB480000}"/>
    <cellStyle name="Input [yellow] 10 5" xfId="18688" xr:uid="{00000000-0005-0000-0000-0000EC480000}"/>
    <cellStyle name="Input [yellow] 10_note 2_FTAResultat" xfId="18689" xr:uid="{00000000-0005-0000-0000-0000ED480000}"/>
    <cellStyle name="Input [yellow] 11" xfId="18690" xr:uid="{00000000-0005-0000-0000-0000EE480000}"/>
    <cellStyle name="Input [yellow] 11 2" xfId="18691" xr:uid="{00000000-0005-0000-0000-0000EF480000}"/>
    <cellStyle name="Input [yellow] 11 3" xfId="18692" xr:uid="{00000000-0005-0000-0000-0000F0480000}"/>
    <cellStyle name="Input [yellow] 11 4" xfId="18693" xr:uid="{00000000-0005-0000-0000-0000F1480000}"/>
    <cellStyle name="Input [yellow] 11 5" xfId="18694" xr:uid="{00000000-0005-0000-0000-0000F2480000}"/>
    <cellStyle name="Input [yellow] 11_note 2_FTAResultat" xfId="18695" xr:uid="{00000000-0005-0000-0000-0000F3480000}"/>
    <cellStyle name="Input [yellow] 12" xfId="18696" xr:uid="{00000000-0005-0000-0000-0000F4480000}"/>
    <cellStyle name="Input [yellow] 12 2" xfId="18697" xr:uid="{00000000-0005-0000-0000-0000F5480000}"/>
    <cellStyle name="Input [yellow] 12 3" xfId="18698" xr:uid="{00000000-0005-0000-0000-0000F6480000}"/>
    <cellStyle name="Input [yellow] 12 4" xfId="18699" xr:uid="{00000000-0005-0000-0000-0000F7480000}"/>
    <cellStyle name="Input [yellow] 12 5" xfId="18700" xr:uid="{00000000-0005-0000-0000-0000F8480000}"/>
    <cellStyle name="Input [yellow] 12_note 2_FTAResultat" xfId="18701" xr:uid="{00000000-0005-0000-0000-0000F9480000}"/>
    <cellStyle name="Input [yellow] 13" xfId="18702" xr:uid="{00000000-0005-0000-0000-0000FA480000}"/>
    <cellStyle name="Input [yellow] 13 2" xfId="18703" xr:uid="{00000000-0005-0000-0000-0000FB480000}"/>
    <cellStyle name="Input [yellow] 13 3" xfId="18704" xr:uid="{00000000-0005-0000-0000-0000FC480000}"/>
    <cellStyle name="Input [yellow] 13 4" xfId="18705" xr:uid="{00000000-0005-0000-0000-0000FD480000}"/>
    <cellStyle name="Input [yellow] 13 5" xfId="18706" xr:uid="{00000000-0005-0000-0000-0000FE480000}"/>
    <cellStyle name="Input [yellow] 13_note 2_FTAResultat" xfId="18707" xr:uid="{00000000-0005-0000-0000-0000FF480000}"/>
    <cellStyle name="Input [yellow] 14" xfId="18708" xr:uid="{00000000-0005-0000-0000-000000490000}"/>
    <cellStyle name="Input [yellow] 14 2" xfId="18709" xr:uid="{00000000-0005-0000-0000-000001490000}"/>
    <cellStyle name="Input [yellow] 14 3" xfId="18710" xr:uid="{00000000-0005-0000-0000-000002490000}"/>
    <cellStyle name="Input [yellow] 14 4" xfId="18711" xr:uid="{00000000-0005-0000-0000-000003490000}"/>
    <cellStyle name="Input [yellow] 14 5" xfId="18712" xr:uid="{00000000-0005-0000-0000-000004490000}"/>
    <cellStyle name="Input [yellow] 14_note 2_FTAResultat" xfId="18713" xr:uid="{00000000-0005-0000-0000-000005490000}"/>
    <cellStyle name="Input [yellow] 15" xfId="18714" xr:uid="{00000000-0005-0000-0000-000006490000}"/>
    <cellStyle name="Input [yellow] 15 2" xfId="18715" xr:uid="{00000000-0005-0000-0000-000007490000}"/>
    <cellStyle name="Input [yellow] 15 3" xfId="18716" xr:uid="{00000000-0005-0000-0000-000008490000}"/>
    <cellStyle name="Input [yellow] 15 4" xfId="18717" xr:uid="{00000000-0005-0000-0000-000009490000}"/>
    <cellStyle name="Input [yellow] 15 5" xfId="18718" xr:uid="{00000000-0005-0000-0000-00000A490000}"/>
    <cellStyle name="Input [yellow] 15_note 2_FTAResultat" xfId="18719" xr:uid="{00000000-0005-0000-0000-00000B490000}"/>
    <cellStyle name="Input [yellow] 16" xfId="18720" xr:uid="{00000000-0005-0000-0000-00000C490000}"/>
    <cellStyle name="Input [yellow] 17" xfId="18721" xr:uid="{00000000-0005-0000-0000-00000D490000}"/>
    <cellStyle name="Input [yellow] 18" xfId="18722" xr:uid="{00000000-0005-0000-0000-00000E490000}"/>
    <cellStyle name="Input [yellow] 19" xfId="18723" xr:uid="{00000000-0005-0000-0000-00000F490000}"/>
    <cellStyle name="Input [yellow] 2" xfId="18724" xr:uid="{00000000-0005-0000-0000-000010490000}"/>
    <cellStyle name="Input [yellow] 2 10" xfId="18725" xr:uid="{00000000-0005-0000-0000-000011490000}"/>
    <cellStyle name="Input [yellow] 2 10 2" xfId="18726" xr:uid="{00000000-0005-0000-0000-000012490000}"/>
    <cellStyle name="Input [yellow] 2 11" xfId="18727" xr:uid="{00000000-0005-0000-0000-000013490000}"/>
    <cellStyle name="Input [yellow] 2 12" xfId="18728" xr:uid="{00000000-0005-0000-0000-000014490000}"/>
    <cellStyle name="Input [yellow] 2 13" xfId="18729" xr:uid="{00000000-0005-0000-0000-000015490000}"/>
    <cellStyle name="Input [yellow] 2 14" xfId="18730" xr:uid="{00000000-0005-0000-0000-000016490000}"/>
    <cellStyle name="Input [yellow] 2 15" xfId="18731" xr:uid="{00000000-0005-0000-0000-000017490000}"/>
    <cellStyle name="Input [yellow] 2 16" xfId="18732" xr:uid="{00000000-0005-0000-0000-000018490000}"/>
    <cellStyle name="Input [yellow] 2 2" xfId="18733" xr:uid="{00000000-0005-0000-0000-000019490000}"/>
    <cellStyle name="Input [yellow] 2 2 10" xfId="18734" xr:uid="{00000000-0005-0000-0000-00001A490000}"/>
    <cellStyle name="Input [yellow] 2 2 11" xfId="18735" xr:uid="{00000000-0005-0000-0000-00001B490000}"/>
    <cellStyle name="Input [yellow] 2 2 12" xfId="18736" xr:uid="{00000000-0005-0000-0000-00001C490000}"/>
    <cellStyle name="Input [yellow] 2 2 13" xfId="18737" xr:uid="{00000000-0005-0000-0000-00001D490000}"/>
    <cellStyle name="Input [yellow] 2 2 14" xfId="18738" xr:uid="{00000000-0005-0000-0000-00001E490000}"/>
    <cellStyle name="Input [yellow] 2 2 15" xfId="18739" xr:uid="{00000000-0005-0000-0000-00001F490000}"/>
    <cellStyle name="Input [yellow] 2 2 16" xfId="18740" xr:uid="{00000000-0005-0000-0000-000020490000}"/>
    <cellStyle name="Input [yellow] 2 2 17" xfId="18741" xr:uid="{00000000-0005-0000-0000-000021490000}"/>
    <cellStyle name="Input [yellow] 2 2 18" xfId="18742" xr:uid="{00000000-0005-0000-0000-000022490000}"/>
    <cellStyle name="Input [yellow] 2 2 2" xfId="18743" xr:uid="{00000000-0005-0000-0000-000023490000}"/>
    <cellStyle name="Input [yellow] 2 2 2 2" xfId="18744" xr:uid="{00000000-0005-0000-0000-000024490000}"/>
    <cellStyle name="Input [yellow] 2 2 2_note 2_FTAResultat" xfId="18745" xr:uid="{00000000-0005-0000-0000-000025490000}"/>
    <cellStyle name="Input [yellow] 2 2 3" xfId="18746" xr:uid="{00000000-0005-0000-0000-000026490000}"/>
    <cellStyle name="Input [yellow] 2 2 3 2" xfId="18747" xr:uid="{00000000-0005-0000-0000-000027490000}"/>
    <cellStyle name="Input [yellow] 2 2 3_note 2_FTAResultat" xfId="18748" xr:uid="{00000000-0005-0000-0000-000028490000}"/>
    <cellStyle name="Input [yellow] 2 2 4" xfId="18749" xr:uid="{00000000-0005-0000-0000-000029490000}"/>
    <cellStyle name="Input [yellow] 2 2 4 2" xfId="18750" xr:uid="{00000000-0005-0000-0000-00002A490000}"/>
    <cellStyle name="Input [yellow] 2 2 4_note 2_FTAResultat" xfId="18751" xr:uid="{00000000-0005-0000-0000-00002B490000}"/>
    <cellStyle name="Input [yellow] 2 2 5" xfId="18752" xr:uid="{00000000-0005-0000-0000-00002C490000}"/>
    <cellStyle name="Input [yellow] 2 2 5 2" xfId="18753" xr:uid="{00000000-0005-0000-0000-00002D490000}"/>
    <cellStyle name="Input [yellow] 2 2 6" xfId="18754" xr:uid="{00000000-0005-0000-0000-00002E490000}"/>
    <cellStyle name="Input [yellow] 2 2 7" xfId="18755" xr:uid="{00000000-0005-0000-0000-00002F490000}"/>
    <cellStyle name="Input [yellow] 2 2 8" xfId="18756" xr:uid="{00000000-0005-0000-0000-000030490000}"/>
    <cellStyle name="Input [yellow] 2 2 9" xfId="18757" xr:uid="{00000000-0005-0000-0000-000031490000}"/>
    <cellStyle name="Input [yellow] 2 2_note 2_FTAResultat" xfId="18758" xr:uid="{00000000-0005-0000-0000-000032490000}"/>
    <cellStyle name="Input [yellow] 2 3" xfId="18759" xr:uid="{00000000-0005-0000-0000-000033490000}"/>
    <cellStyle name="Input [yellow] 2 3 10" xfId="18760" xr:uid="{00000000-0005-0000-0000-000034490000}"/>
    <cellStyle name="Input [yellow] 2 3 11" xfId="18761" xr:uid="{00000000-0005-0000-0000-000035490000}"/>
    <cellStyle name="Input [yellow] 2 3 12" xfId="18762" xr:uid="{00000000-0005-0000-0000-000036490000}"/>
    <cellStyle name="Input [yellow] 2 3 13" xfId="18763" xr:uid="{00000000-0005-0000-0000-000037490000}"/>
    <cellStyle name="Input [yellow] 2 3 14" xfId="18764" xr:uid="{00000000-0005-0000-0000-000038490000}"/>
    <cellStyle name="Input [yellow] 2 3 15" xfId="18765" xr:uid="{00000000-0005-0000-0000-000039490000}"/>
    <cellStyle name="Input [yellow] 2 3 16" xfId="18766" xr:uid="{00000000-0005-0000-0000-00003A490000}"/>
    <cellStyle name="Input [yellow] 2 3 17" xfId="18767" xr:uid="{00000000-0005-0000-0000-00003B490000}"/>
    <cellStyle name="Input [yellow] 2 3 18" xfId="18768" xr:uid="{00000000-0005-0000-0000-00003C490000}"/>
    <cellStyle name="Input [yellow] 2 3 2" xfId="18769" xr:uid="{00000000-0005-0000-0000-00003D490000}"/>
    <cellStyle name="Input [yellow] 2 3 2 2" xfId="18770" xr:uid="{00000000-0005-0000-0000-00003E490000}"/>
    <cellStyle name="Input [yellow] 2 3 2_note 2_FTAResultat" xfId="18771" xr:uid="{00000000-0005-0000-0000-00003F490000}"/>
    <cellStyle name="Input [yellow] 2 3 3" xfId="18772" xr:uid="{00000000-0005-0000-0000-000040490000}"/>
    <cellStyle name="Input [yellow] 2 3 3 2" xfId="18773" xr:uid="{00000000-0005-0000-0000-000041490000}"/>
    <cellStyle name="Input [yellow] 2 3 3_note 2_FTAResultat" xfId="18774" xr:uid="{00000000-0005-0000-0000-000042490000}"/>
    <cellStyle name="Input [yellow] 2 3 4" xfId="18775" xr:uid="{00000000-0005-0000-0000-000043490000}"/>
    <cellStyle name="Input [yellow] 2 3 4 2" xfId="18776" xr:uid="{00000000-0005-0000-0000-000044490000}"/>
    <cellStyle name="Input [yellow] 2 3 4_note 2_FTAResultat" xfId="18777" xr:uid="{00000000-0005-0000-0000-000045490000}"/>
    <cellStyle name="Input [yellow] 2 3 5" xfId="18778" xr:uid="{00000000-0005-0000-0000-000046490000}"/>
    <cellStyle name="Input [yellow] 2 3 5 2" xfId="18779" xr:uid="{00000000-0005-0000-0000-000047490000}"/>
    <cellStyle name="Input [yellow] 2 3 6" xfId="18780" xr:uid="{00000000-0005-0000-0000-000048490000}"/>
    <cellStyle name="Input [yellow] 2 3 7" xfId="18781" xr:uid="{00000000-0005-0000-0000-000049490000}"/>
    <cellStyle name="Input [yellow] 2 3 8" xfId="18782" xr:uid="{00000000-0005-0000-0000-00004A490000}"/>
    <cellStyle name="Input [yellow] 2 3 9" xfId="18783" xr:uid="{00000000-0005-0000-0000-00004B490000}"/>
    <cellStyle name="Input [yellow] 2 3_note 2_FTAResultat" xfId="18784" xr:uid="{00000000-0005-0000-0000-00004C490000}"/>
    <cellStyle name="Input [yellow] 2 4" xfId="18785" xr:uid="{00000000-0005-0000-0000-00004D490000}"/>
    <cellStyle name="Input [yellow] 2 4 10" xfId="18786" xr:uid="{00000000-0005-0000-0000-00004E490000}"/>
    <cellStyle name="Input [yellow] 2 4 11" xfId="18787" xr:uid="{00000000-0005-0000-0000-00004F490000}"/>
    <cellStyle name="Input [yellow] 2 4 12" xfId="18788" xr:uid="{00000000-0005-0000-0000-000050490000}"/>
    <cellStyle name="Input [yellow] 2 4 13" xfId="18789" xr:uid="{00000000-0005-0000-0000-000051490000}"/>
    <cellStyle name="Input [yellow] 2 4 14" xfId="18790" xr:uid="{00000000-0005-0000-0000-000052490000}"/>
    <cellStyle name="Input [yellow] 2 4 15" xfId="18791" xr:uid="{00000000-0005-0000-0000-000053490000}"/>
    <cellStyle name="Input [yellow] 2 4 16" xfId="18792" xr:uid="{00000000-0005-0000-0000-000054490000}"/>
    <cellStyle name="Input [yellow] 2 4 17" xfId="18793" xr:uid="{00000000-0005-0000-0000-000055490000}"/>
    <cellStyle name="Input [yellow] 2 4 18" xfId="18794" xr:uid="{00000000-0005-0000-0000-000056490000}"/>
    <cellStyle name="Input [yellow] 2 4 2" xfId="18795" xr:uid="{00000000-0005-0000-0000-000057490000}"/>
    <cellStyle name="Input [yellow] 2 4 2 2" xfId="18796" xr:uid="{00000000-0005-0000-0000-000058490000}"/>
    <cellStyle name="Input [yellow] 2 4 2_note 2_FTAResultat" xfId="18797" xr:uid="{00000000-0005-0000-0000-000059490000}"/>
    <cellStyle name="Input [yellow] 2 4 3" xfId="18798" xr:uid="{00000000-0005-0000-0000-00005A490000}"/>
    <cellStyle name="Input [yellow] 2 4 3 2" xfId="18799" xr:uid="{00000000-0005-0000-0000-00005B490000}"/>
    <cellStyle name="Input [yellow] 2 4 3_note 2_FTAResultat" xfId="18800" xr:uid="{00000000-0005-0000-0000-00005C490000}"/>
    <cellStyle name="Input [yellow] 2 4 4" xfId="18801" xr:uid="{00000000-0005-0000-0000-00005D490000}"/>
    <cellStyle name="Input [yellow] 2 4 4 2" xfId="18802" xr:uid="{00000000-0005-0000-0000-00005E490000}"/>
    <cellStyle name="Input [yellow] 2 4 4_note 2_FTAResultat" xfId="18803" xr:uid="{00000000-0005-0000-0000-00005F490000}"/>
    <cellStyle name="Input [yellow] 2 4 5" xfId="18804" xr:uid="{00000000-0005-0000-0000-000060490000}"/>
    <cellStyle name="Input [yellow] 2 4 5 2" xfId="18805" xr:uid="{00000000-0005-0000-0000-000061490000}"/>
    <cellStyle name="Input [yellow] 2 4 6" xfId="18806" xr:uid="{00000000-0005-0000-0000-000062490000}"/>
    <cellStyle name="Input [yellow] 2 4 7" xfId="18807" xr:uid="{00000000-0005-0000-0000-000063490000}"/>
    <cellStyle name="Input [yellow] 2 4 8" xfId="18808" xr:uid="{00000000-0005-0000-0000-000064490000}"/>
    <cellStyle name="Input [yellow] 2 4 9" xfId="18809" xr:uid="{00000000-0005-0000-0000-000065490000}"/>
    <cellStyle name="Input [yellow] 2 4_note 2_FTAResultat" xfId="18810" xr:uid="{00000000-0005-0000-0000-000066490000}"/>
    <cellStyle name="Input [yellow] 2 5" xfId="18811" xr:uid="{00000000-0005-0000-0000-000067490000}"/>
    <cellStyle name="Input [yellow] 2 5 10" xfId="18812" xr:uid="{00000000-0005-0000-0000-000068490000}"/>
    <cellStyle name="Input [yellow] 2 5 11" xfId="18813" xr:uid="{00000000-0005-0000-0000-000069490000}"/>
    <cellStyle name="Input [yellow] 2 5 12" xfId="18814" xr:uid="{00000000-0005-0000-0000-00006A490000}"/>
    <cellStyle name="Input [yellow] 2 5 13" xfId="18815" xr:uid="{00000000-0005-0000-0000-00006B490000}"/>
    <cellStyle name="Input [yellow] 2 5 14" xfId="18816" xr:uid="{00000000-0005-0000-0000-00006C490000}"/>
    <cellStyle name="Input [yellow] 2 5 15" xfId="18817" xr:uid="{00000000-0005-0000-0000-00006D490000}"/>
    <cellStyle name="Input [yellow] 2 5 16" xfId="18818" xr:uid="{00000000-0005-0000-0000-00006E490000}"/>
    <cellStyle name="Input [yellow] 2 5 17" xfId="18819" xr:uid="{00000000-0005-0000-0000-00006F490000}"/>
    <cellStyle name="Input [yellow] 2 5 18" xfId="18820" xr:uid="{00000000-0005-0000-0000-000070490000}"/>
    <cellStyle name="Input [yellow] 2 5 2" xfId="18821" xr:uid="{00000000-0005-0000-0000-000071490000}"/>
    <cellStyle name="Input [yellow] 2 5 2 2" xfId="18822" xr:uid="{00000000-0005-0000-0000-000072490000}"/>
    <cellStyle name="Input [yellow] 2 5 2_note 2_FTAResultat" xfId="18823" xr:uid="{00000000-0005-0000-0000-000073490000}"/>
    <cellStyle name="Input [yellow] 2 5 3" xfId="18824" xr:uid="{00000000-0005-0000-0000-000074490000}"/>
    <cellStyle name="Input [yellow] 2 5 3 2" xfId="18825" xr:uid="{00000000-0005-0000-0000-000075490000}"/>
    <cellStyle name="Input [yellow] 2 5 3_note 2_FTAResultat" xfId="18826" xr:uid="{00000000-0005-0000-0000-000076490000}"/>
    <cellStyle name="Input [yellow] 2 5 4" xfId="18827" xr:uid="{00000000-0005-0000-0000-000077490000}"/>
    <cellStyle name="Input [yellow] 2 5 4 2" xfId="18828" xr:uid="{00000000-0005-0000-0000-000078490000}"/>
    <cellStyle name="Input [yellow] 2 5 4_note 2_FTAResultat" xfId="18829" xr:uid="{00000000-0005-0000-0000-000079490000}"/>
    <cellStyle name="Input [yellow] 2 5 5" xfId="18830" xr:uid="{00000000-0005-0000-0000-00007A490000}"/>
    <cellStyle name="Input [yellow] 2 5 5 2" xfId="18831" xr:uid="{00000000-0005-0000-0000-00007B490000}"/>
    <cellStyle name="Input [yellow] 2 5 6" xfId="18832" xr:uid="{00000000-0005-0000-0000-00007C490000}"/>
    <cellStyle name="Input [yellow] 2 5 7" xfId="18833" xr:uid="{00000000-0005-0000-0000-00007D490000}"/>
    <cellStyle name="Input [yellow] 2 5 8" xfId="18834" xr:uid="{00000000-0005-0000-0000-00007E490000}"/>
    <cellStyle name="Input [yellow] 2 5 9" xfId="18835" xr:uid="{00000000-0005-0000-0000-00007F490000}"/>
    <cellStyle name="Input [yellow] 2 5_note 2_FTAResultat" xfId="18836" xr:uid="{00000000-0005-0000-0000-000080490000}"/>
    <cellStyle name="Input [yellow] 2 6" xfId="18837" xr:uid="{00000000-0005-0000-0000-000081490000}"/>
    <cellStyle name="Input [yellow] 2 6 2" xfId="18838" xr:uid="{00000000-0005-0000-0000-000082490000}"/>
    <cellStyle name="Input [yellow] 2 6 3" xfId="18839" xr:uid="{00000000-0005-0000-0000-000083490000}"/>
    <cellStyle name="Input [yellow] 2 6 4" xfId="18840" xr:uid="{00000000-0005-0000-0000-000084490000}"/>
    <cellStyle name="Input [yellow] 2 6 5" xfId="18841" xr:uid="{00000000-0005-0000-0000-000085490000}"/>
    <cellStyle name="Input [yellow] 2 6 6" xfId="18842" xr:uid="{00000000-0005-0000-0000-000086490000}"/>
    <cellStyle name="Input [yellow] 2 6_note 2_FTAResultat" xfId="18843" xr:uid="{00000000-0005-0000-0000-000087490000}"/>
    <cellStyle name="Input [yellow] 2 7" xfId="18844" xr:uid="{00000000-0005-0000-0000-000088490000}"/>
    <cellStyle name="Input [yellow] 2 7 2" xfId="18845" xr:uid="{00000000-0005-0000-0000-000089490000}"/>
    <cellStyle name="Input [yellow] 2 7_note 2_FTAResultat" xfId="18846" xr:uid="{00000000-0005-0000-0000-00008A490000}"/>
    <cellStyle name="Input [yellow] 2 8" xfId="18847" xr:uid="{00000000-0005-0000-0000-00008B490000}"/>
    <cellStyle name="Input [yellow] 2 8 2" xfId="18848" xr:uid="{00000000-0005-0000-0000-00008C490000}"/>
    <cellStyle name="Input [yellow] 2 8_note 2_FTAResultat" xfId="18849" xr:uid="{00000000-0005-0000-0000-00008D490000}"/>
    <cellStyle name="Input [yellow] 2 9" xfId="18850" xr:uid="{00000000-0005-0000-0000-00008E490000}"/>
    <cellStyle name="Input [yellow] 2 9 2" xfId="18851" xr:uid="{00000000-0005-0000-0000-00008F490000}"/>
    <cellStyle name="Input [yellow] 2 9_note 2_FTAResultat" xfId="18852" xr:uid="{00000000-0005-0000-0000-000090490000}"/>
    <cellStyle name="Input [yellow] 2_note 2_FTAResultat" xfId="18853" xr:uid="{00000000-0005-0000-0000-000091490000}"/>
    <cellStyle name="Input [yellow] 3" xfId="18854" xr:uid="{00000000-0005-0000-0000-000092490000}"/>
    <cellStyle name="Input [yellow] 3 10" xfId="18855" xr:uid="{00000000-0005-0000-0000-000093490000}"/>
    <cellStyle name="Input [yellow] 3 10 2" xfId="18856" xr:uid="{00000000-0005-0000-0000-000094490000}"/>
    <cellStyle name="Input [yellow] 3 11" xfId="18857" xr:uid="{00000000-0005-0000-0000-000095490000}"/>
    <cellStyle name="Input [yellow] 3 12" xfId="18858" xr:uid="{00000000-0005-0000-0000-000096490000}"/>
    <cellStyle name="Input [yellow] 3 13" xfId="18859" xr:uid="{00000000-0005-0000-0000-000097490000}"/>
    <cellStyle name="Input [yellow] 3 14" xfId="18860" xr:uid="{00000000-0005-0000-0000-000098490000}"/>
    <cellStyle name="Input [yellow] 3 15" xfId="18861" xr:uid="{00000000-0005-0000-0000-000099490000}"/>
    <cellStyle name="Input [yellow] 3 16" xfId="18862" xr:uid="{00000000-0005-0000-0000-00009A490000}"/>
    <cellStyle name="Input [yellow] 3 2" xfId="18863" xr:uid="{00000000-0005-0000-0000-00009B490000}"/>
    <cellStyle name="Input [yellow] 3 2 10" xfId="18864" xr:uid="{00000000-0005-0000-0000-00009C490000}"/>
    <cellStyle name="Input [yellow] 3 2 11" xfId="18865" xr:uid="{00000000-0005-0000-0000-00009D490000}"/>
    <cellStyle name="Input [yellow] 3 2 12" xfId="18866" xr:uid="{00000000-0005-0000-0000-00009E490000}"/>
    <cellStyle name="Input [yellow] 3 2 13" xfId="18867" xr:uid="{00000000-0005-0000-0000-00009F490000}"/>
    <cellStyle name="Input [yellow] 3 2 14" xfId="18868" xr:uid="{00000000-0005-0000-0000-0000A0490000}"/>
    <cellStyle name="Input [yellow] 3 2 15" xfId="18869" xr:uid="{00000000-0005-0000-0000-0000A1490000}"/>
    <cellStyle name="Input [yellow] 3 2 16" xfId="18870" xr:uid="{00000000-0005-0000-0000-0000A2490000}"/>
    <cellStyle name="Input [yellow] 3 2 17" xfId="18871" xr:uid="{00000000-0005-0000-0000-0000A3490000}"/>
    <cellStyle name="Input [yellow] 3 2 18" xfId="18872" xr:uid="{00000000-0005-0000-0000-0000A4490000}"/>
    <cellStyle name="Input [yellow] 3 2 2" xfId="18873" xr:uid="{00000000-0005-0000-0000-0000A5490000}"/>
    <cellStyle name="Input [yellow] 3 2 2 2" xfId="18874" xr:uid="{00000000-0005-0000-0000-0000A6490000}"/>
    <cellStyle name="Input [yellow] 3 2 2_note 2_FTAResultat" xfId="18875" xr:uid="{00000000-0005-0000-0000-0000A7490000}"/>
    <cellStyle name="Input [yellow] 3 2 3" xfId="18876" xr:uid="{00000000-0005-0000-0000-0000A8490000}"/>
    <cellStyle name="Input [yellow] 3 2 3 2" xfId="18877" xr:uid="{00000000-0005-0000-0000-0000A9490000}"/>
    <cellStyle name="Input [yellow] 3 2 3_note 2_FTAResultat" xfId="18878" xr:uid="{00000000-0005-0000-0000-0000AA490000}"/>
    <cellStyle name="Input [yellow] 3 2 4" xfId="18879" xr:uid="{00000000-0005-0000-0000-0000AB490000}"/>
    <cellStyle name="Input [yellow] 3 2 4 2" xfId="18880" xr:uid="{00000000-0005-0000-0000-0000AC490000}"/>
    <cellStyle name="Input [yellow] 3 2 4_note 2_FTAResultat" xfId="18881" xr:uid="{00000000-0005-0000-0000-0000AD490000}"/>
    <cellStyle name="Input [yellow] 3 2 5" xfId="18882" xr:uid="{00000000-0005-0000-0000-0000AE490000}"/>
    <cellStyle name="Input [yellow] 3 2 5 2" xfId="18883" xr:uid="{00000000-0005-0000-0000-0000AF490000}"/>
    <cellStyle name="Input [yellow] 3 2 6" xfId="18884" xr:uid="{00000000-0005-0000-0000-0000B0490000}"/>
    <cellStyle name="Input [yellow] 3 2 7" xfId="18885" xr:uid="{00000000-0005-0000-0000-0000B1490000}"/>
    <cellStyle name="Input [yellow] 3 2 8" xfId="18886" xr:uid="{00000000-0005-0000-0000-0000B2490000}"/>
    <cellStyle name="Input [yellow] 3 2 9" xfId="18887" xr:uid="{00000000-0005-0000-0000-0000B3490000}"/>
    <cellStyle name="Input [yellow] 3 2_note 2_FTAResultat" xfId="18888" xr:uid="{00000000-0005-0000-0000-0000B4490000}"/>
    <cellStyle name="Input [yellow] 3 3" xfId="18889" xr:uid="{00000000-0005-0000-0000-0000B5490000}"/>
    <cellStyle name="Input [yellow] 3 3 10" xfId="18890" xr:uid="{00000000-0005-0000-0000-0000B6490000}"/>
    <cellStyle name="Input [yellow] 3 3 11" xfId="18891" xr:uid="{00000000-0005-0000-0000-0000B7490000}"/>
    <cellStyle name="Input [yellow] 3 3 12" xfId="18892" xr:uid="{00000000-0005-0000-0000-0000B8490000}"/>
    <cellStyle name="Input [yellow] 3 3 13" xfId="18893" xr:uid="{00000000-0005-0000-0000-0000B9490000}"/>
    <cellStyle name="Input [yellow] 3 3 14" xfId="18894" xr:uid="{00000000-0005-0000-0000-0000BA490000}"/>
    <cellStyle name="Input [yellow] 3 3 15" xfId="18895" xr:uid="{00000000-0005-0000-0000-0000BB490000}"/>
    <cellStyle name="Input [yellow] 3 3 16" xfId="18896" xr:uid="{00000000-0005-0000-0000-0000BC490000}"/>
    <cellStyle name="Input [yellow] 3 3 17" xfId="18897" xr:uid="{00000000-0005-0000-0000-0000BD490000}"/>
    <cellStyle name="Input [yellow] 3 3 18" xfId="18898" xr:uid="{00000000-0005-0000-0000-0000BE490000}"/>
    <cellStyle name="Input [yellow] 3 3 2" xfId="18899" xr:uid="{00000000-0005-0000-0000-0000BF490000}"/>
    <cellStyle name="Input [yellow] 3 3 2 2" xfId="18900" xr:uid="{00000000-0005-0000-0000-0000C0490000}"/>
    <cellStyle name="Input [yellow] 3 3 2_note 2_FTAResultat" xfId="18901" xr:uid="{00000000-0005-0000-0000-0000C1490000}"/>
    <cellStyle name="Input [yellow] 3 3 3" xfId="18902" xr:uid="{00000000-0005-0000-0000-0000C2490000}"/>
    <cellStyle name="Input [yellow] 3 3 3 2" xfId="18903" xr:uid="{00000000-0005-0000-0000-0000C3490000}"/>
    <cellStyle name="Input [yellow] 3 3 3_note 2_FTAResultat" xfId="18904" xr:uid="{00000000-0005-0000-0000-0000C4490000}"/>
    <cellStyle name="Input [yellow] 3 3 4" xfId="18905" xr:uid="{00000000-0005-0000-0000-0000C5490000}"/>
    <cellStyle name="Input [yellow] 3 3 4 2" xfId="18906" xr:uid="{00000000-0005-0000-0000-0000C6490000}"/>
    <cellStyle name="Input [yellow] 3 3 4_note 2_FTAResultat" xfId="18907" xr:uid="{00000000-0005-0000-0000-0000C7490000}"/>
    <cellStyle name="Input [yellow] 3 3 5" xfId="18908" xr:uid="{00000000-0005-0000-0000-0000C8490000}"/>
    <cellStyle name="Input [yellow] 3 3 5 2" xfId="18909" xr:uid="{00000000-0005-0000-0000-0000C9490000}"/>
    <cellStyle name="Input [yellow] 3 3 6" xfId="18910" xr:uid="{00000000-0005-0000-0000-0000CA490000}"/>
    <cellStyle name="Input [yellow] 3 3 7" xfId="18911" xr:uid="{00000000-0005-0000-0000-0000CB490000}"/>
    <cellStyle name="Input [yellow] 3 3 8" xfId="18912" xr:uid="{00000000-0005-0000-0000-0000CC490000}"/>
    <cellStyle name="Input [yellow] 3 3 9" xfId="18913" xr:uid="{00000000-0005-0000-0000-0000CD490000}"/>
    <cellStyle name="Input [yellow] 3 3_note 2_FTAResultat" xfId="18914" xr:uid="{00000000-0005-0000-0000-0000CE490000}"/>
    <cellStyle name="Input [yellow] 3 4" xfId="18915" xr:uid="{00000000-0005-0000-0000-0000CF490000}"/>
    <cellStyle name="Input [yellow] 3 4 10" xfId="18916" xr:uid="{00000000-0005-0000-0000-0000D0490000}"/>
    <cellStyle name="Input [yellow] 3 4 11" xfId="18917" xr:uid="{00000000-0005-0000-0000-0000D1490000}"/>
    <cellStyle name="Input [yellow] 3 4 12" xfId="18918" xr:uid="{00000000-0005-0000-0000-0000D2490000}"/>
    <cellStyle name="Input [yellow] 3 4 13" xfId="18919" xr:uid="{00000000-0005-0000-0000-0000D3490000}"/>
    <cellStyle name="Input [yellow] 3 4 14" xfId="18920" xr:uid="{00000000-0005-0000-0000-0000D4490000}"/>
    <cellStyle name="Input [yellow] 3 4 15" xfId="18921" xr:uid="{00000000-0005-0000-0000-0000D5490000}"/>
    <cellStyle name="Input [yellow] 3 4 16" xfId="18922" xr:uid="{00000000-0005-0000-0000-0000D6490000}"/>
    <cellStyle name="Input [yellow] 3 4 17" xfId="18923" xr:uid="{00000000-0005-0000-0000-0000D7490000}"/>
    <cellStyle name="Input [yellow] 3 4 18" xfId="18924" xr:uid="{00000000-0005-0000-0000-0000D8490000}"/>
    <cellStyle name="Input [yellow] 3 4 2" xfId="18925" xr:uid="{00000000-0005-0000-0000-0000D9490000}"/>
    <cellStyle name="Input [yellow] 3 4 2 2" xfId="18926" xr:uid="{00000000-0005-0000-0000-0000DA490000}"/>
    <cellStyle name="Input [yellow] 3 4 2_note 2_FTAResultat" xfId="18927" xr:uid="{00000000-0005-0000-0000-0000DB490000}"/>
    <cellStyle name="Input [yellow] 3 4 3" xfId="18928" xr:uid="{00000000-0005-0000-0000-0000DC490000}"/>
    <cellStyle name="Input [yellow] 3 4 3 2" xfId="18929" xr:uid="{00000000-0005-0000-0000-0000DD490000}"/>
    <cellStyle name="Input [yellow] 3 4 3_note 2_FTAResultat" xfId="18930" xr:uid="{00000000-0005-0000-0000-0000DE490000}"/>
    <cellStyle name="Input [yellow] 3 4 4" xfId="18931" xr:uid="{00000000-0005-0000-0000-0000DF490000}"/>
    <cellStyle name="Input [yellow] 3 4 4 2" xfId="18932" xr:uid="{00000000-0005-0000-0000-0000E0490000}"/>
    <cellStyle name="Input [yellow] 3 4 4_note 2_FTAResultat" xfId="18933" xr:uid="{00000000-0005-0000-0000-0000E1490000}"/>
    <cellStyle name="Input [yellow] 3 4 5" xfId="18934" xr:uid="{00000000-0005-0000-0000-0000E2490000}"/>
    <cellStyle name="Input [yellow] 3 4 5 2" xfId="18935" xr:uid="{00000000-0005-0000-0000-0000E3490000}"/>
    <cellStyle name="Input [yellow] 3 4 6" xfId="18936" xr:uid="{00000000-0005-0000-0000-0000E4490000}"/>
    <cellStyle name="Input [yellow] 3 4 7" xfId="18937" xr:uid="{00000000-0005-0000-0000-0000E5490000}"/>
    <cellStyle name="Input [yellow] 3 4 8" xfId="18938" xr:uid="{00000000-0005-0000-0000-0000E6490000}"/>
    <cellStyle name="Input [yellow] 3 4 9" xfId="18939" xr:uid="{00000000-0005-0000-0000-0000E7490000}"/>
    <cellStyle name="Input [yellow] 3 4_note 2_FTAResultat" xfId="18940" xr:uid="{00000000-0005-0000-0000-0000E8490000}"/>
    <cellStyle name="Input [yellow] 3 5" xfId="18941" xr:uid="{00000000-0005-0000-0000-0000E9490000}"/>
    <cellStyle name="Input [yellow] 3 5 10" xfId="18942" xr:uid="{00000000-0005-0000-0000-0000EA490000}"/>
    <cellStyle name="Input [yellow] 3 5 11" xfId="18943" xr:uid="{00000000-0005-0000-0000-0000EB490000}"/>
    <cellStyle name="Input [yellow] 3 5 12" xfId="18944" xr:uid="{00000000-0005-0000-0000-0000EC490000}"/>
    <cellStyle name="Input [yellow] 3 5 13" xfId="18945" xr:uid="{00000000-0005-0000-0000-0000ED490000}"/>
    <cellStyle name="Input [yellow] 3 5 14" xfId="18946" xr:uid="{00000000-0005-0000-0000-0000EE490000}"/>
    <cellStyle name="Input [yellow] 3 5 15" xfId="18947" xr:uid="{00000000-0005-0000-0000-0000EF490000}"/>
    <cellStyle name="Input [yellow] 3 5 16" xfId="18948" xr:uid="{00000000-0005-0000-0000-0000F0490000}"/>
    <cellStyle name="Input [yellow] 3 5 17" xfId="18949" xr:uid="{00000000-0005-0000-0000-0000F1490000}"/>
    <cellStyle name="Input [yellow] 3 5 18" xfId="18950" xr:uid="{00000000-0005-0000-0000-0000F2490000}"/>
    <cellStyle name="Input [yellow] 3 5 2" xfId="18951" xr:uid="{00000000-0005-0000-0000-0000F3490000}"/>
    <cellStyle name="Input [yellow] 3 5 2 2" xfId="18952" xr:uid="{00000000-0005-0000-0000-0000F4490000}"/>
    <cellStyle name="Input [yellow] 3 5 2_note 2_FTAResultat" xfId="18953" xr:uid="{00000000-0005-0000-0000-0000F5490000}"/>
    <cellStyle name="Input [yellow] 3 5 3" xfId="18954" xr:uid="{00000000-0005-0000-0000-0000F6490000}"/>
    <cellStyle name="Input [yellow] 3 5 3 2" xfId="18955" xr:uid="{00000000-0005-0000-0000-0000F7490000}"/>
    <cellStyle name="Input [yellow] 3 5 3_note 2_FTAResultat" xfId="18956" xr:uid="{00000000-0005-0000-0000-0000F8490000}"/>
    <cellStyle name="Input [yellow] 3 5 4" xfId="18957" xr:uid="{00000000-0005-0000-0000-0000F9490000}"/>
    <cellStyle name="Input [yellow] 3 5 4 2" xfId="18958" xr:uid="{00000000-0005-0000-0000-0000FA490000}"/>
    <cellStyle name="Input [yellow] 3 5 4_note 2_FTAResultat" xfId="18959" xr:uid="{00000000-0005-0000-0000-0000FB490000}"/>
    <cellStyle name="Input [yellow] 3 5 5" xfId="18960" xr:uid="{00000000-0005-0000-0000-0000FC490000}"/>
    <cellStyle name="Input [yellow] 3 5 5 2" xfId="18961" xr:uid="{00000000-0005-0000-0000-0000FD490000}"/>
    <cellStyle name="Input [yellow] 3 5 6" xfId="18962" xr:uid="{00000000-0005-0000-0000-0000FE490000}"/>
    <cellStyle name="Input [yellow] 3 5 7" xfId="18963" xr:uid="{00000000-0005-0000-0000-0000FF490000}"/>
    <cellStyle name="Input [yellow] 3 5 8" xfId="18964" xr:uid="{00000000-0005-0000-0000-0000004A0000}"/>
    <cellStyle name="Input [yellow] 3 5 9" xfId="18965" xr:uid="{00000000-0005-0000-0000-0000014A0000}"/>
    <cellStyle name="Input [yellow] 3 5_note 2_FTAResultat" xfId="18966" xr:uid="{00000000-0005-0000-0000-0000024A0000}"/>
    <cellStyle name="Input [yellow] 3 6" xfId="18967" xr:uid="{00000000-0005-0000-0000-0000034A0000}"/>
    <cellStyle name="Input [yellow] 3 6 2" xfId="18968" xr:uid="{00000000-0005-0000-0000-0000044A0000}"/>
    <cellStyle name="Input [yellow] 3 6 3" xfId="18969" xr:uid="{00000000-0005-0000-0000-0000054A0000}"/>
    <cellStyle name="Input [yellow] 3 6 4" xfId="18970" xr:uid="{00000000-0005-0000-0000-0000064A0000}"/>
    <cellStyle name="Input [yellow] 3 6 5" xfId="18971" xr:uid="{00000000-0005-0000-0000-0000074A0000}"/>
    <cellStyle name="Input [yellow] 3 6 6" xfId="18972" xr:uid="{00000000-0005-0000-0000-0000084A0000}"/>
    <cellStyle name="Input [yellow] 3 6_note 2_FTAResultat" xfId="18973" xr:uid="{00000000-0005-0000-0000-0000094A0000}"/>
    <cellStyle name="Input [yellow] 3 7" xfId="18974" xr:uid="{00000000-0005-0000-0000-00000A4A0000}"/>
    <cellStyle name="Input [yellow] 3 7 2" xfId="18975" xr:uid="{00000000-0005-0000-0000-00000B4A0000}"/>
    <cellStyle name="Input [yellow] 3 7_note 2_FTAResultat" xfId="18976" xr:uid="{00000000-0005-0000-0000-00000C4A0000}"/>
    <cellStyle name="Input [yellow] 3 8" xfId="18977" xr:uid="{00000000-0005-0000-0000-00000D4A0000}"/>
    <cellStyle name="Input [yellow] 3 8 2" xfId="18978" xr:uid="{00000000-0005-0000-0000-00000E4A0000}"/>
    <cellStyle name="Input [yellow] 3 8_note 2_FTAResultat" xfId="18979" xr:uid="{00000000-0005-0000-0000-00000F4A0000}"/>
    <cellStyle name="Input [yellow] 3 9" xfId="18980" xr:uid="{00000000-0005-0000-0000-0000104A0000}"/>
    <cellStyle name="Input [yellow] 3 9 2" xfId="18981" xr:uid="{00000000-0005-0000-0000-0000114A0000}"/>
    <cellStyle name="Input [yellow] 3 9_note 2_FTAResultat" xfId="18982" xr:uid="{00000000-0005-0000-0000-0000124A0000}"/>
    <cellStyle name="Input [yellow] 3_note 2_FTAResultat" xfId="18983" xr:uid="{00000000-0005-0000-0000-0000134A0000}"/>
    <cellStyle name="Input [yellow] 4" xfId="18984" xr:uid="{00000000-0005-0000-0000-0000144A0000}"/>
    <cellStyle name="Input [yellow] 4 10" xfId="18985" xr:uid="{00000000-0005-0000-0000-0000154A0000}"/>
    <cellStyle name="Input [yellow] 4 10 2" xfId="18986" xr:uid="{00000000-0005-0000-0000-0000164A0000}"/>
    <cellStyle name="Input [yellow] 4 11" xfId="18987" xr:uid="{00000000-0005-0000-0000-0000174A0000}"/>
    <cellStyle name="Input [yellow] 4 12" xfId="18988" xr:uid="{00000000-0005-0000-0000-0000184A0000}"/>
    <cellStyle name="Input [yellow] 4 13" xfId="18989" xr:uid="{00000000-0005-0000-0000-0000194A0000}"/>
    <cellStyle name="Input [yellow] 4 14" xfId="18990" xr:uid="{00000000-0005-0000-0000-00001A4A0000}"/>
    <cellStyle name="Input [yellow] 4 15" xfId="18991" xr:uid="{00000000-0005-0000-0000-00001B4A0000}"/>
    <cellStyle name="Input [yellow] 4 16" xfId="18992" xr:uid="{00000000-0005-0000-0000-00001C4A0000}"/>
    <cellStyle name="Input [yellow] 4 2" xfId="18993" xr:uid="{00000000-0005-0000-0000-00001D4A0000}"/>
    <cellStyle name="Input [yellow] 4 2 10" xfId="18994" xr:uid="{00000000-0005-0000-0000-00001E4A0000}"/>
    <cellStyle name="Input [yellow] 4 2 11" xfId="18995" xr:uid="{00000000-0005-0000-0000-00001F4A0000}"/>
    <cellStyle name="Input [yellow] 4 2 12" xfId="18996" xr:uid="{00000000-0005-0000-0000-0000204A0000}"/>
    <cellStyle name="Input [yellow] 4 2 13" xfId="18997" xr:uid="{00000000-0005-0000-0000-0000214A0000}"/>
    <cellStyle name="Input [yellow] 4 2 14" xfId="18998" xr:uid="{00000000-0005-0000-0000-0000224A0000}"/>
    <cellStyle name="Input [yellow] 4 2 15" xfId="18999" xr:uid="{00000000-0005-0000-0000-0000234A0000}"/>
    <cellStyle name="Input [yellow] 4 2 16" xfId="19000" xr:uid="{00000000-0005-0000-0000-0000244A0000}"/>
    <cellStyle name="Input [yellow] 4 2 17" xfId="19001" xr:uid="{00000000-0005-0000-0000-0000254A0000}"/>
    <cellStyle name="Input [yellow] 4 2 18" xfId="19002" xr:uid="{00000000-0005-0000-0000-0000264A0000}"/>
    <cellStyle name="Input [yellow] 4 2 2" xfId="19003" xr:uid="{00000000-0005-0000-0000-0000274A0000}"/>
    <cellStyle name="Input [yellow] 4 2 2 2" xfId="19004" xr:uid="{00000000-0005-0000-0000-0000284A0000}"/>
    <cellStyle name="Input [yellow] 4 2 2_note 2_FTAResultat" xfId="19005" xr:uid="{00000000-0005-0000-0000-0000294A0000}"/>
    <cellStyle name="Input [yellow] 4 2 3" xfId="19006" xr:uid="{00000000-0005-0000-0000-00002A4A0000}"/>
    <cellStyle name="Input [yellow] 4 2 3 2" xfId="19007" xr:uid="{00000000-0005-0000-0000-00002B4A0000}"/>
    <cellStyle name="Input [yellow] 4 2 3_note 2_FTAResultat" xfId="19008" xr:uid="{00000000-0005-0000-0000-00002C4A0000}"/>
    <cellStyle name="Input [yellow] 4 2 4" xfId="19009" xr:uid="{00000000-0005-0000-0000-00002D4A0000}"/>
    <cellStyle name="Input [yellow] 4 2 4 2" xfId="19010" xr:uid="{00000000-0005-0000-0000-00002E4A0000}"/>
    <cellStyle name="Input [yellow] 4 2 4_note 2_FTAResultat" xfId="19011" xr:uid="{00000000-0005-0000-0000-00002F4A0000}"/>
    <cellStyle name="Input [yellow] 4 2 5" xfId="19012" xr:uid="{00000000-0005-0000-0000-0000304A0000}"/>
    <cellStyle name="Input [yellow] 4 2 5 2" xfId="19013" xr:uid="{00000000-0005-0000-0000-0000314A0000}"/>
    <cellStyle name="Input [yellow] 4 2 6" xfId="19014" xr:uid="{00000000-0005-0000-0000-0000324A0000}"/>
    <cellStyle name="Input [yellow] 4 2 7" xfId="19015" xr:uid="{00000000-0005-0000-0000-0000334A0000}"/>
    <cellStyle name="Input [yellow] 4 2 8" xfId="19016" xr:uid="{00000000-0005-0000-0000-0000344A0000}"/>
    <cellStyle name="Input [yellow] 4 2 9" xfId="19017" xr:uid="{00000000-0005-0000-0000-0000354A0000}"/>
    <cellStyle name="Input [yellow] 4 2_note 2_FTAResultat" xfId="19018" xr:uid="{00000000-0005-0000-0000-0000364A0000}"/>
    <cellStyle name="Input [yellow] 4 3" xfId="19019" xr:uid="{00000000-0005-0000-0000-0000374A0000}"/>
    <cellStyle name="Input [yellow] 4 3 10" xfId="19020" xr:uid="{00000000-0005-0000-0000-0000384A0000}"/>
    <cellStyle name="Input [yellow] 4 3 11" xfId="19021" xr:uid="{00000000-0005-0000-0000-0000394A0000}"/>
    <cellStyle name="Input [yellow] 4 3 12" xfId="19022" xr:uid="{00000000-0005-0000-0000-00003A4A0000}"/>
    <cellStyle name="Input [yellow] 4 3 13" xfId="19023" xr:uid="{00000000-0005-0000-0000-00003B4A0000}"/>
    <cellStyle name="Input [yellow] 4 3 14" xfId="19024" xr:uid="{00000000-0005-0000-0000-00003C4A0000}"/>
    <cellStyle name="Input [yellow] 4 3 15" xfId="19025" xr:uid="{00000000-0005-0000-0000-00003D4A0000}"/>
    <cellStyle name="Input [yellow] 4 3 16" xfId="19026" xr:uid="{00000000-0005-0000-0000-00003E4A0000}"/>
    <cellStyle name="Input [yellow] 4 3 17" xfId="19027" xr:uid="{00000000-0005-0000-0000-00003F4A0000}"/>
    <cellStyle name="Input [yellow] 4 3 18" xfId="19028" xr:uid="{00000000-0005-0000-0000-0000404A0000}"/>
    <cellStyle name="Input [yellow] 4 3 2" xfId="19029" xr:uid="{00000000-0005-0000-0000-0000414A0000}"/>
    <cellStyle name="Input [yellow] 4 3 2 2" xfId="19030" xr:uid="{00000000-0005-0000-0000-0000424A0000}"/>
    <cellStyle name="Input [yellow] 4 3 2_note 2_FTAResultat" xfId="19031" xr:uid="{00000000-0005-0000-0000-0000434A0000}"/>
    <cellStyle name="Input [yellow] 4 3 3" xfId="19032" xr:uid="{00000000-0005-0000-0000-0000444A0000}"/>
    <cellStyle name="Input [yellow] 4 3 3 2" xfId="19033" xr:uid="{00000000-0005-0000-0000-0000454A0000}"/>
    <cellStyle name="Input [yellow] 4 3 3_note 2_FTAResultat" xfId="19034" xr:uid="{00000000-0005-0000-0000-0000464A0000}"/>
    <cellStyle name="Input [yellow] 4 3 4" xfId="19035" xr:uid="{00000000-0005-0000-0000-0000474A0000}"/>
    <cellStyle name="Input [yellow] 4 3 4 2" xfId="19036" xr:uid="{00000000-0005-0000-0000-0000484A0000}"/>
    <cellStyle name="Input [yellow] 4 3 4_note 2_FTAResultat" xfId="19037" xr:uid="{00000000-0005-0000-0000-0000494A0000}"/>
    <cellStyle name="Input [yellow] 4 3 5" xfId="19038" xr:uid="{00000000-0005-0000-0000-00004A4A0000}"/>
    <cellStyle name="Input [yellow] 4 3 5 2" xfId="19039" xr:uid="{00000000-0005-0000-0000-00004B4A0000}"/>
    <cellStyle name="Input [yellow] 4 3 6" xfId="19040" xr:uid="{00000000-0005-0000-0000-00004C4A0000}"/>
    <cellStyle name="Input [yellow] 4 3 7" xfId="19041" xr:uid="{00000000-0005-0000-0000-00004D4A0000}"/>
    <cellStyle name="Input [yellow] 4 3 8" xfId="19042" xr:uid="{00000000-0005-0000-0000-00004E4A0000}"/>
    <cellStyle name="Input [yellow] 4 3 9" xfId="19043" xr:uid="{00000000-0005-0000-0000-00004F4A0000}"/>
    <cellStyle name="Input [yellow] 4 3_note 2_FTAResultat" xfId="19044" xr:uid="{00000000-0005-0000-0000-0000504A0000}"/>
    <cellStyle name="Input [yellow] 4 4" xfId="19045" xr:uid="{00000000-0005-0000-0000-0000514A0000}"/>
    <cellStyle name="Input [yellow] 4 4 10" xfId="19046" xr:uid="{00000000-0005-0000-0000-0000524A0000}"/>
    <cellStyle name="Input [yellow] 4 4 11" xfId="19047" xr:uid="{00000000-0005-0000-0000-0000534A0000}"/>
    <cellStyle name="Input [yellow] 4 4 12" xfId="19048" xr:uid="{00000000-0005-0000-0000-0000544A0000}"/>
    <cellStyle name="Input [yellow] 4 4 13" xfId="19049" xr:uid="{00000000-0005-0000-0000-0000554A0000}"/>
    <cellStyle name="Input [yellow] 4 4 14" xfId="19050" xr:uid="{00000000-0005-0000-0000-0000564A0000}"/>
    <cellStyle name="Input [yellow] 4 4 15" xfId="19051" xr:uid="{00000000-0005-0000-0000-0000574A0000}"/>
    <cellStyle name="Input [yellow] 4 4 16" xfId="19052" xr:uid="{00000000-0005-0000-0000-0000584A0000}"/>
    <cellStyle name="Input [yellow] 4 4 17" xfId="19053" xr:uid="{00000000-0005-0000-0000-0000594A0000}"/>
    <cellStyle name="Input [yellow] 4 4 18" xfId="19054" xr:uid="{00000000-0005-0000-0000-00005A4A0000}"/>
    <cellStyle name="Input [yellow] 4 4 2" xfId="19055" xr:uid="{00000000-0005-0000-0000-00005B4A0000}"/>
    <cellStyle name="Input [yellow] 4 4 2 2" xfId="19056" xr:uid="{00000000-0005-0000-0000-00005C4A0000}"/>
    <cellStyle name="Input [yellow] 4 4 2_note 2_FTAResultat" xfId="19057" xr:uid="{00000000-0005-0000-0000-00005D4A0000}"/>
    <cellStyle name="Input [yellow] 4 4 3" xfId="19058" xr:uid="{00000000-0005-0000-0000-00005E4A0000}"/>
    <cellStyle name="Input [yellow] 4 4 3 2" xfId="19059" xr:uid="{00000000-0005-0000-0000-00005F4A0000}"/>
    <cellStyle name="Input [yellow] 4 4 3_note 2_FTAResultat" xfId="19060" xr:uid="{00000000-0005-0000-0000-0000604A0000}"/>
    <cellStyle name="Input [yellow] 4 4 4" xfId="19061" xr:uid="{00000000-0005-0000-0000-0000614A0000}"/>
    <cellStyle name="Input [yellow] 4 4 4 2" xfId="19062" xr:uid="{00000000-0005-0000-0000-0000624A0000}"/>
    <cellStyle name="Input [yellow] 4 4 4_note 2_FTAResultat" xfId="19063" xr:uid="{00000000-0005-0000-0000-0000634A0000}"/>
    <cellStyle name="Input [yellow] 4 4 5" xfId="19064" xr:uid="{00000000-0005-0000-0000-0000644A0000}"/>
    <cellStyle name="Input [yellow] 4 4 5 2" xfId="19065" xr:uid="{00000000-0005-0000-0000-0000654A0000}"/>
    <cellStyle name="Input [yellow] 4 4 6" xfId="19066" xr:uid="{00000000-0005-0000-0000-0000664A0000}"/>
    <cellStyle name="Input [yellow] 4 4 7" xfId="19067" xr:uid="{00000000-0005-0000-0000-0000674A0000}"/>
    <cellStyle name="Input [yellow] 4 4 8" xfId="19068" xr:uid="{00000000-0005-0000-0000-0000684A0000}"/>
    <cellStyle name="Input [yellow] 4 4 9" xfId="19069" xr:uid="{00000000-0005-0000-0000-0000694A0000}"/>
    <cellStyle name="Input [yellow] 4 4_note 2_FTAResultat" xfId="19070" xr:uid="{00000000-0005-0000-0000-00006A4A0000}"/>
    <cellStyle name="Input [yellow] 4 5" xfId="19071" xr:uid="{00000000-0005-0000-0000-00006B4A0000}"/>
    <cellStyle name="Input [yellow] 4 5 10" xfId="19072" xr:uid="{00000000-0005-0000-0000-00006C4A0000}"/>
    <cellStyle name="Input [yellow] 4 5 11" xfId="19073" xr:uid="{00000000-0005-0000-0000-00006D4A0000}"/>
    <cellStyle name="Input [yellow] 4 5 12" xfId="19074" xr:uid="{00000000-0005-0000-0000-00006E4A0000}"/>
    <cellStyle name="Input [yellow] 4 5 13" xfId="19075" xr:uid="{00000000-0005-0000-0000-00006F4A0000}"/>
    <cellStyle name="Input [yellow] 4 5 14" xfId="19076" xr:uid="{00000000-0005-0000-0000-0000704A0000}"/>
    <cellStyle name="Input [yellow] 4 5 15" xfId="19077" xr:uid="{00000000-0005-0000-0000-0000714A0000}"/>
    <cellStyle name="Input [yellow] 4 5 16" xfId="19078" xr:uid="{00000000-0005-0000-0000-0000724A0000}"/>
    <cellStyle name="Input [yellow] 4 5 17" xfId="19079" xr:uid="{00000000-0005-0000-0000-0000734A0000}"/>
    <cellStyle name="Input [yellow] 4 5 18" xfId="19080" xr:uid="{00000000-0005-0000-0000-0000744A0000}"/>
    <cellStyle name="Input [yellow] 4 5 2" xfId="19081" xr:uid="{00000000-0005-0000-0000-0000754A0000}"/>
    <cellStyle name="Input [yellow] 4 5 2 2" xfId="19082" xr:uid="{00000000-0005-0000-0000-0000764A0000}"/>
    <cellStyle name="Input [yellow] 4 5 2_note 2_FTAResultat" xfId="19083" xr:uid="{00000000-0005-0000-0000-0000774A0000}"/>
    <cellStyle name="Input [yellow] 4 5 3" xfId="19084" xr:uid="{00000000-0005-0000-0000-0000784A0000}"/>
    <cellStyle name="Input [yellow] 4 5 3 2" xfId="19085" xr:uid="{00000000-0005-0000-0000-0000794A0000}"/>
    <cellStyle name="Input [yellow] 4 5 3_note 2_FTAResultat" xfId="19086" xr:uid="{00000000-0005-0000-0000-00007A4A0000}"/>
    <cellStyle name="Input [yellow] 4 5 4" xfId="19087" xr:uid="{00000000-0005-0000-0000-00007B4A0000}"/>
    <cellStyle name="Input [yellow] 4 5 4 2" xfId="19088" xr:uid="{00000000-0005-0000-0000-00007C4A0000}"/>
    <cellStyle name="Input [yellow] 4 5 4_note 2_FTAResultat" xfId="19089" xr:uid="{00000000-0005-0000-0000-00007D4A0000}"/>
    <cellStyle name="Input [yellow] 4 5 5" xfId="19090" xr:uid="{00000000-0005-0000-0000-00007E4A0000}"/>
    <cellStyle name="Input [yellow] 4 5 5 2" xfId="19091" xr:uid="{00000000-0005-0000-0000-00007F4A0000}"/>
    <cellStyle name="Input [yellow] 4 5 6" xfId="19092" xr:uid="{00000000-0005-0000-0000-0000804A0000}"/>
    <cellStyle name="Input [yellow] 4 5 7" xfId="19093" xr:uid="{00000000-0005-0000-0000-0000814A0000}"/>
    <cellStyle name="Input [yellow] 4 5 8" xfId="19094" xr:uid="{00000000-0005-0000-0000-0000824A0000}"/>
    <cellStyle name="Input [yellow] 4 5 9" xfId="19095" xr:uid="{00000000-0005-0000-0000-0000834A0000}"/>
    <cellStyle name="Input [yellow] 4 5_note 2_FTAResultat" xfId="19096" xr:uid="{00000000-0005-0000-0000-0000844A0000}"/>
    <cellStyle name="Input [yellow] 4 6" xfId="19097" xr:uid="{00000000-0005-0000-0000-0000854A0000}"/>
    <cellStyle name="Input [yellow] 4 6 2" xfId="19098" xr:uid="{00000000-0005-0000-0000-0000864A0000}"/>
    <cellStyle name="Input [yellow] 4 6 3" xfId="19099" xr:uid="{00000000-0005-0000-0000-0000874A0000}"/>
    <cellStyle name="Input [yellow] 4 6 4" xfId="19100" xr:uid="{00000000-0005-0000-0000-0000884A0000}"/>
    <cellStyle name="Input [yellow] 4 6 5" xfId="19101" xr:uid="{00000000-0005-0000-0000-0000894A0000}"/>
    <cellStyle name="Input [yellow] 4 6 6" xfId="19102" xr:uid="{00000000-0005-0000-0000-00008A4A0000}"/>
    <cellStyle name="Input [yellow] 4 6_note 2_FTAResultat" xfId="19103" xr:uid="{00000000-0005-0000-0000-00008B4A0000}"/>
    <cellStyle name="Input [yellow] 4 7" xfId="19104" xr:uid="{00000000-0005-0000-0000-00008C4A0000}"/>
    <cellStyle name="Input [yellow] 4 7 2" xfId="19105" xr:uid="{00000000-0005-0000-0000-00008D4A0000}"/>
    <cellStyle name="Input [yellow] 4 7_note 2_FTAResultat" xfId="19106" xr:uid="{00000000-0005-0000-0000-00008E4A0000}"/>
    <cellStyle name="Input [yellow] 4 8" xfId="19107" xr:uid="{00000000-0005-0000-0000-00008F4A0000}"/>
    <cellStyle name="Input [yellow] 4 8 2" xfId="19108" xr:uid="{00000000-0005-0000-0000-0000904A0000}"/>
    <cellStyle name="Input [yellow] 4 8_note 2_FTAResultat" xfId="19109" xr:uid="{00000000-0005-0000-0000-0000914A0000}"/>
    <cellStyle name="Input [yellow] 4 9" xfId="19110" xr:uid="{00000000-0005-0000-0000-0000924A0000}"/>
    <cellStyle name="Input [yellow] 4 9 2" xfId="19111" xr:uid="{00000000-0005-0000-0000-0000934A0000}"/>
    <cellStyle name="Input [yellow] 4 9_note 2_FTAResultat" xfId="19112" xr:uid="{00000000-0005-0000-0000-0000944A0000}"/>
    <cellStyle name="Input [yellow] 4_note 2_FTAResultat" xfId="19113" xr:uid="{00000000-0005-0000-0000-0000954A0000}"/>
    <cellStyle name="Input [yellow] 5" xfId="19114" xr:uid="{00000000-0005-0000-0000-0000964A0000}"/>
    <cellStyle name="Input [yellow] 5 2" xfId="19115" xr:uid="{00000000-0005-0000-0000-0000974A0000}"/>
    <cellStyle name="Input [yellow] 5 3" xfId="19116" xr:uid="{00000000-0005-0000-0000-0000984A0000}"/>
    <cellStyle name="Input [yellow] 5 4" xfId="19117" xr:uid="{00000000-0005-0000-0000-0000994A0000}"/>
    <cellStyle name="Input [yellow] 5 5" xfId="19118" xr:uid="{00000000-0005-0000-0000-00009A4A0000}"/>
    <cellStyle name="Input [yellow] 5 6" xfId="19119" xr:uid="{00000000-0005-0000-0000-00009B4A0000}"/>
    <cellStyle name="Input [yellow] 5_note 2_FTAResultat" xfId="19120" xr:uid="{00000000-0005-0000-0000-00009C4A0000}"/>
    <cellStyle name="Input [yellow] 6" xfId="19121" xr:uid="{00000000-0005-0000-0000-00009D4A0000}"/>
    <cellStyle name="Input [yellow] 6 2" xfId="19122" xr:uid="{00000000-0005-0000-0000-00009E4A0000}"/>
    <cellStyle name="Input [yellow] 6 3" xfId="19123" xr:uid="{00000000-0005-0000-0000-00009F4A0000}"/>
    <cellStyle name="Input [yellow] 6 4" xfId="19124" xr:uid="{00000000-0005-0000-0000-0000A04A0000}"/>
    <cellStyle name="Input [yellow] 6 5" xfId="19125" xr:uid="{00000000-0005-0000-0000-0000A14A0000}"/>
    <cellStyle name="Input [yellow] 6 6" xfId="19126" xr:uid="{00000000-0005-0000-0000-0000A24A0000}"/>
    <cellStyle name="Input [yellow] 6_note 2_FTAResultat" xfId="19127" xr:uid="{00000000-0005-0000-0000-0000A34A0000}"/>
    <cellStyle name="Input [yellow] 7" xfId="19128" xr:uid="{00000000-0005-0000-0000-0000A44A0000}"/>
    <cellStyle name="Input [yellow] 7 2" xfId="19129" xr:uid="{00000000-0005-0000-0000-0000A54A0000}"/>
    <cellStyle name="Input [yellow] 7 3" xfId="19130" xr:uid="{00000000-0005-0000-0000-0000A64A0000}"/>
    <cellStyle name="Input [yellow] 7 4" xfId="19131" xr:uid="{00000000-0005-0000-0000-0000A74A0000}"/>
    <cellStyle name="Input [yellow] 7 5" xfId="19132" xr:uid="{00000000-0005-0000-0000-0000A84A0000}"/>
    <cellStyle name="Input [yellow] 7 6" xfId="19133" xr:uid="{00000000-0005-0000-0000-0000A94A0000}"/>
    <cellStyle name="Input [yellow] 7_note 2_FTAResultat" xfId="19134" xr:uid="{00000000-0005-0000-0000-0000AA4A0000}"/>
    <cellStyle name="Input [yellow] 8" xfId="19135" xr:uid="{00000000-0005-0000-0000-0000AB4A0000}"/>
    <cellStyle name="Input [yellow] 8 2" xfId="19136" xr:uid="{00000000-0005-0000-0000-0000AC4A0000}"/>
    <cellStyle name="Input [yellow] 8 3" xfId="19137" xr:uid="{00000000-0005-0000-0000-0000AD4A0000}"/>
    <cellStyle name="Input [yellow] 8 4" xfId="19138" xr:uid="{00000000-0005-0000-0000-0000AE4A0000}"/>
    <cellStyle name="Input [yellow] 8 5" xfId="19139" xr:uid="{00000000-0005-0000-0000-0000AF4A0000}"/>
    <cellStyle name="Input [yellow] 8_note 2_FTAResultat" xfId="19140" xr:uid="{00000000-0005-0000-0000-0000B04A0000}"/>
    <cellStyle name="Input [yellow] 9" xfId="19141" xr:uid="{00000000-0005-0000-0000-0000B14A0000}"/>
    <cellStyle name="Input [yellow] 9 2" xfId="19142" xr:uid="{00000000-0005-0000-0000-0000B24A0000}"/>
    <cellStyle name="Input [yellow] 9 3" xfId="19143" xr:uid="{00000000-0005-0000-0000-0000B34A0000}"/>
    <cellStyle name="Input [yellow] 9 4" xfId="19144" xr:uid="{00000000-0005-0000-0000-0000B44A0000}"/>
    <cellStyle name="Input [yellow] 9 5" xfId="19145" xr:uid="{00000000-0005-0000-0000-0000B54A0000}"/>
    <cellStyle name="Input [yellow] 9_note 2_FTAResultat" xfId="19146" xr:uid="{00000000-0005-0000-0000-0000B64A0000}"/>
    <cellStyle name="Input [yellow]_note 2_FTAResultat" xfId="19147" xr:uid="{00000000-0005-0000-0000-0000B74A0000}"/>
    <cellStyle name="Input 10" xfId="19148" xr:uid="{00000000-0005-0000-0000-0000B84A0000}"/>
    <cellStyle name="Input 11" xfId="19149" xr:uid="{00000000-0005-0000-0000-0000B94A0000}"/>
    <cellStyle name="Input 12" xfId="19150" xr:uid="{00000000-0005-0000-0000-0000BA4A0000}"/>
    <cellStyle name="Input 13" xfId="19151" xr:uid="{00000000-0005-0000-0000-0000BB4A0000}"/>
    <cellStyle name="Input 14" xfId="19152" xr:uid="{00000000-0005-0000-0000-0000BC4A0000}"/>
    <cellStyle name="Input 15" xfId="19153" xr:uid="{00000000-0005-0000-0000-0000BD4A0000}"/>
    <cellStyle name="Input 16" xfId="19154" xr:uid="{00000000-0005-0000-0000-0000BE4A0000}"/>
    <cellStyle name="Input 17" xfId="19155" xr:uid="{00000000-0005-0000-0000-0000BF4A0000}"/>
    <cellStyle name="Input 18" xfId="19156" xr:uid="{00000000-0005-0000-0000-0000C04A0000}"/>
    <cellStyle name="Input 19" xfId="19157" xr:uid="{00000000-0005-0000-0000-0000C14A0000}"/>
    <cellStyle name="Input 2" xfId="19158" xr:uid="{00000000-0005-0000-0000-0000C24A0000}"/>
    <cellStyle name="Input 2 10" xfId="19159" xr:uid="{00000000-0005-0000-0000-0000C34A0000}"/>
    <cellStyle name="Input 2 11" xfId="19160" xr:uid="{00000000-0005-0000-0000-0000C44A0000}"/>
    <cellStyle name="Input 2 12" xfId="19161" xr:uid="{00000000-0005-0000-0000-0000C54A0000}"/>
    <cellStyle name="Input 2 13" xfId="19162" xr:uid="{00000000-0005-0000-0000-0000C64A0000}"/>
    <cellStyle name="Input 2 14" xfId="19163" xr:uid="{00000000-0005-0000-0000-0000C74A0000}"/>
    <cellStyle name="Input 2 15" xfId="19164" xr:uid="{00000000-0005-0000-0000-0000C84A0000}"/>
    <cellStyle name="Input 2 16" xfId="19165" xr:uid="{00000000-0005-0000-0000-0000C94A0000}"/>
    <cellStyle name="Input 2 17" xfId="19166" xr:uid="{00000000-0005-0000-0000-0000CA4A0000}"/>
    <cellStyle name="Input 2 18" xfId="19167" xr:uid="{00000000-0005-0000-0000-0000CB4A0000}"/>
    <cellStyle name="Input 2 19" xfId="19168" xr:uid="{00000000-0005-0000-0000-0000CC4A0000}"/>
    <cellStyle name="Input 2 2" xfId="19169" xr:uid="{00000000-0005-0000-0000-0000CD4A0000}"/>
    <cellStyle name="Input 2 2 10" xfId="19170" xr:uid="{00000000-0005-0000-0000-0000CE4A0000}"/>
    <cellStyle name="Input 2 2 11" xfId="19171" xr:uid="{00000000-0005-0000-0000-0000CF4A0000}"/>
    <cellStyle name="Input 2 2 12" xfId="19172" xr:uid="{00000000-0005-0000-0000-0000D04A0000}"/>
    <cellStyle name="Input 2 2 13" xfId="19173" xr:uid="{00000000-0005-0000-0000-0000D14A0000}"/>
    <cellStyle name="Input 2 2 14" xfId="19174" xr:uid="{00000000-0005-0000-0000-0000D24A0000}"/>
    <cellStyle name="Input 2 2 15" xfId="19175" xr:uid="{00000000-0005-0000-0000-0000D34A0000}"/>
    <cellStyle name="Input 2 2 16" xfId="19176" xr:uid="{00000000-0005-0000-0000-0000D44A0000}"/>
    <cellStyle name="Input 2 2 17" xfId="19177" xr:uid="{00000000-0005-0000-0000-0000D54A0000}"/>
    <cellStyle name="Input 2 2 18" xfId="19178" xr:uid="{00000000-0005-0000-0000-0000D64A0000}"/>
    <cellStyle name="Input 2 2 19" xfId="19179" xr:uid="{00000000-0005-0000-0000-0000D74A0000}"/>
    <cellStyle name="Input 2 2 2" xfId="19180" xr:uid="{00000000-0005-0000-0000-0000D84A0000}"/>
    <cellStyle name="Input 2 2 20" xfId="19181" xr:uid="{00000000-0005-0000-0000-0000D94A0000}"/>
    <cellStyle name="Input 2 2 3" xfId="19182" xr:uid="{00000000-0005-0000-0000-0000DA4A0000}"/>
    <cellStyle name="Input 2 2 4" xfId="19183" xr:uid="{00000000-0005-0000-0000-0000DB4A0000}"/>
    <cellStyle name="Input 2 2 5" xfId="19184" xr:uid="{00000000-0005-0000-0000-0000DC4A0000}"/>
    <cellStyle name="Input 2 2 6" xfId="19185" xr:uid="{00000000-0005-0000-0000-0000DD4A0000}"/>
    <cellStyle name="Input 2 2 7" xfId="19186" xr:uid="{00000000-0005-0000-0000-0000DE4A0000}"/>
    <cellStyle name="Input 2 2 8" xfId="19187" xr:uid="{00000000-0005-0000-0000-0000DF4A0000}"/>
    <cellStyle name="Input 2 2 9" xfId="19188" xr:uid="{00000000-0005-0000-0000-0000E04A0000}"/>
    <cellStyle name="Input 2 2_note 2_FTAResultat" xfId="19189" xr:uid="{00000000-0005-0000-0000-0000E14A0000}"/>
    <cellStyle name="Input 2 20" xfId="19190" xr:uid="{00000000-0005-0000-0000-0000E24A0000}"/>
    <cellStyle name="Input 2 21" xfId="19191" xr:uid="{00000000-0005-0000-0000-0000E34A0000}"/>
    <cellStyle name="Input 2 22" xfId="19192" xr:uid="{00000000-0005-0000-0000-0000E44A0000}"/>
    <cellStyle name="Input 2 23" xfId="19193" xr:uid="{00000000-0005-0000-0000-0000E54A0000}"/>
    <cellStyle name="Input 2 3" xfId="19194" xr:uid="{00000000-0005-0000-0000-0000E64A0000}"/>
    <cellStyle name="Input 2 3 2" xfId="19195" xr:uid="{00000000-0005-0000-0000-0000E74A0000}"/>
    <cellStyle name="Input 2 3 3" xfId="19196" xr:uid="{00000000-0005-0000-0000-0000E84A0000}"/>
    <cellStyle name="Input 2 3 4" xfId="19197" xr:uid="{00000000-0005-0000-0000-0000E94A0000}"/>
    <cellStyle name="Input 2 3 5" xfId="19198" xr:uid="{00000000-0005-0000-0000-0000EA4A0000}"/>
    <cellStyle name="Input 2 3 6" xfId="19199" xr:uid="{00000000-0005-0000-0000-0000EB4A0000}"/>
    <cellStyle name="Input 2 3 7" xfId="19200" xr:uid="{00000000-0005-0000-0000-0000EC4A0000}"/>
    <cellStyle name="Input 2 4" xfId="19201" xr:uid="{00000000-0005-0000-0000-0000ED4A0000}"/>
    <cellStyle name="Input 2 5" xfId="19202" xr:uid="{00000000-0005-0000-0000-0000EE4A0000}"/>
    <cellStyle name="Input 2 6" xfId="19203" xr:uid="{00000000-0005-0000-0000-0000EF4A0000}"/>
    <cellStyle name="Input 2 7" xfId="19204" xr:uid="{00000000-0005-0000-0000-0000F04A0000}"/>
    <cellStyle name="Input 2 8" xfId="19205" xr:uid="{00000000-0005-0000-0000-0000F14A0000}"/>
    <cellStyle name="Input 2 9" xfId="19206" xr:uid="{00000000-0005-0000-0000-0000F24A0000}"/>
    <cellStyle name="Input 2_note 2_FTAResultat" xfId="19207" xr:uid="{00000000-0005-0000-0000-0000F34A0000}"/>
    <cellStyle name="Input 20" xfId="19208" xr:uid="{00000000-0005-0000-0000-0000F44A0000}"/>
    <cellStyle name="Input 21" xfId="19209" xr:uid="{00000000-0005-0000-0000-0000F54A0000}"/>
    <cellStyle name="Input 22" xfId="19210" xr:uid="{00000000-0005-0000-0000-0000F64A0000}"/>
    <cellStyle name="Input 23" xfId="19211" xr:uid="{00000000-0005-0000-0000-0000F74A0000}"/>
    <cellStyle name="Input 24" xfId="19212" xr:uid="{00000000-0005-0000-0000-0000F84A0000}"/>
    <cellStyle name="Input 25" xfId="19213" xr:uid="{00000000-0005-0000-0000-0000F94A0000}"/>
    <cellStyle name="Input 26" xfId="19214" xr:uid="{00000000-0005-0000-0000-0000FA4A0000}"/>
    <cellStyle name="Input 3" xfId="19215" xr:uid="{00000000-0005-0000-0000-0000FB4A0000}"/>
    <cellStyle name="Input 3 10" xfId="19216" xr:uid="{00000000-0005-0000-0000-0000FC4A0000}"/>
    <cellStyle name="Input 3 11" xfId="19217" xr:uid="{00000000-0005-0000-0000-0000FD4A0000}"/>
    <cellStyle name="Input 3 12" xfId="19218" xr:uid="{00000000-0005-0000-0000-0000FE4A0000}"/>
    <cellStyle name="Input 3 13" xfId="19219" xr:uid="{00000000-0005-0000-0000-0000FF4A0000}"/>
    <cellStyle name="Input 3 14" xfId="19220" xr:uid="{00000000-0005-0000-0000-0000004B0000}"/>
    <cellStyle name="Input 3 15" xfId="19221" xr:uid="{00000000-0005-0000-0000-0000014B0000}"/>
    <cellStyle name="Input 3 16" xfId="19222" xr:uid="{00000000-0005-0000-0000-0000024B0000}"/>
    <cellStyle name="Input 3 17" xfId="19223" xr:uid="{00000000-0005-0000-0000-0000034B0000}"/>
    <cellStyle name="Input 3 18" xfId="19224" xr:uid="{00000000-0005-0000-0000-0000044B0000}"/>
    <cellStyle name="Input 3 19" xfId="19225" xr:uid="{00000000-0005-0000-0000-0000054B0000}"/>
    <cellStyle name="Input 3 2" xfId="19226" xr:uid="{00000000-0005-0000-0000-0000064B0000}"/>
    <cellStyle name="Input 3 2 2" xfId="19227" xr:uid="{00000000-0005-0000-0000-0000074B0000}"/>
    <cellStyle name="Input 3 20" xfId="19228" xr:uid="{00000000-0005-0000-0000-0000084B0000}"/>
    <cellStyle name="Input 3 21" xfId="19229" xr:uid="{00000000-0005-0000-0000-0000094B0000}"/>
    <cellStyle name="Input 3 22" xfId="19230" xr:uid="{00000000-0005-0000-0000-00000A4B0000}"/>
    <cellStyle name="Input 3 3" xfId="19231" xr:uid="{00000000-0005-0000-0000-00000B4B0000}"/>
    <cellStyle name="Input 3 4" xfId="19232" xr:uid="{00000000-0005-0000-0000-00000C4B0000}"/>
    <cellStyle name="Input 3 5" xfId="19233" xr:uid="{00000000-0005-0000-0000-00000D4B0000}"/>
    <cellStyle name="Input 3 6" xfId="19234" xr:uid="{00000000-0005-0000-0000-00000E4B0000}"/>
    <cellStyle name="Input 3 7" xfId="19235" xr:uid="{00000000-0005-0000-0000-00000F4B0000}"/>
    <cellStyle name="Input 3 8" xfId="19236" xr:uid="{00000000-0005-0000-0000-0000104B0000}"/>
    <cellStyle name="Input 3 9" xfId="19237" xr:uid="{00000000-0005-0000-0000-0000114B0000}"/>
    <cellStyle name="Input 3_note 2_FTAResultat" xfId="19238" xr:uid="{00000000-0005-0000-0000-0000124B0000}"/>
    <cellStyle name="Input 4" xfId="19239" xr:uid="{00000000-0005-0000-0000-0000134B0000}"/>
    <cellStyle name="Input 4 2" xfId="19240" xr:uid="{00000000-0005-0000-0000-0000144B0000}"/>
    <cellStyle name="Input 4 2 2" xfId="19241" xr:uid="{00000000-0005-0000-0000-0000154B0000}"/>
    <cellStyle name="Input 4 3" xfId="19242" xr:uid="{00000000-0005-0000-0000-0000164B0000}"/>
    <cellStyle name="Input 4 4" xfId="19243" xr:uid="{00000000-0005-0000-0000-0000174B0000}"/>
    <cellStyle name="Input 4 5" xfId="19244" xr:uid="{00000000-0005-0000-0000-0000184B0000}"/>
    <cellStyle name="Input 4 6" xfId="19245" xr:uid="{00000000-0005-0000-0000-0000194B0000}"/>
    <cellStyle name="Input 4 7" xfId="19246" xr:uid="{00000000-0005-0000-0000-00001A4B0000}"/>
    <cellStyle name="Input 4 8" xfId="19247" xr:uid="{00000000-0005-0000-0000-00001B4B0000}"/>
    <cellStyle name="Input 4_note 2_FTAResultat" xfId="19248" xr:uid="{00000000-0005-0000-0000-00001C4B0000}"/>
    <cellStyle name="Input 5" xfId="19249" xr:uid="{00000000-0005-0000-0000-00001D4B0000}"/>
    <cellStyle name="Input 5 2" xfId="19250" xr:uid="{00000000-0005-0000-0000-00001E4B0000}"/>
    <cellStyle name="Input 5 2 2" xfId="19251" xr:uid="{00000000-0005-0000-0000-00001F4B0000}"/>
    <cellStyle name="Input 5 3" xfId="19252" xr:uid="{00000000-0005-0000-0000-0000204B0000}"/>
    <cellStyle name="Input 5 4" xfId="19253" xr:uid="{00000000-0005-0000-0000-0000214B0000}"/>
    <cellStyle name="Input 5 5" xfId="19254" xr:uid="{00000000-0005-0000-0000-0000224B0000}"/>
    <cellStyle name="Input 5 6" xfId="19255" xr:uid="{00000000-0005-0000-0000-0000234B0000}"/>
    <cellStyle name="Input 5 7" xfId="19256" xr:uid="{00000000-0005-0000-0000-0000244B0000}"/>
    <cellStyle name="Input 5 8" xfId="19257" xr:uid="{00000000-0005-0000-0000-0000254B0000}"/>
    <cellStyle name="Input 5_note 2_FTAResultat" xfId="19258" xr:uid="{00000000-0005-0000-0000-0000264B0000}"/>
    <cellStyle name="Input 6" xfId="19259" xr:uid="{00000000-0005-0000-0000-0000274B0000}"/>
    <cellStyle name="Input 6 2" xfId="19260" xr:uid="{00000000-0005-0000-0000-0000284B0000}"/>
    <cellStyle name="Input 6_note 2_FTAResultat" xfId="19261" xr:uid="{00000000-0005-0000-0000-0000294B0000}"/>
    <cellStyle name="Input 7" xfId="19262" xr:uid="{00000000-0005-0000-0000-00002A4B0000}"/>
    <cellStyle name="Input 7 2" xfId="19263" xr:uid="{00000000-0005-0000-0000-00002B4B0000}"/>
    <cellStyle name="Input 8" xfId="19264" xr:uid="{00000000-0005-0000-0000-00002C4B0000}"/>
    <cellStyle name="Input 9" xfId="19265" xr:uid="{00000000-0005-0000-0000-00002D4B0000}"/>
    <cellStyle name="Input number" xfId="19266" xr:uid="{00000000-0005-0000-0000-00002E4B0000}"/>
    <cellStyle name="Input number (0.0)" xfId="19267" xr:uid="{00000000-0005-0000-0000-00002F4B0000}"/>
    <cellStyle name="Input number (0.00)" xfId="19268" xr:uid="{00000000-0005-0000-0000-0000304B0000}"/>
    <cellStyle name="Input number_Annexe 7c (2)" xfId="19269" xr:uid="{00000000-0005-0000-0000-0000314B0000}"/>
    <cellStyle name="Input_03-Cooke and Basel II ratios, CAD" xfId="19270" xr:uid="{00000000-0005-0000-0000-0000324B0000}"/>
    <cellStyle name="Input2" xfId="19271" xr:uid="{00000000-0005-0000-0000-0000334B0000}"/>
    <cellStyle name="Input2 10" xfId="19272" xr:uid="{00000000-0005-0000-0000-0000344B0000}"/>
    <cellStyle name="Input2 10 2" xfId="19273" xr:uid="{00000000-0005-0000-0000-0000354B0000}"/>
    <cellStyle name="Input2 10_note 2_FTAResultat" xfId="19274" xr:uid="{00000000-0005-0000-0000-0000364B0000}"/>
    <cellStyle name="Input2 11" xfId="19275" xr:uid="{00000000-0005-0000-0000-0000374B0000}"/>
    <cellStyle name="Input2 11 2" xfId="19276" xr:uid="{00000000-0005-0000-0000-0000384B0000}"/>
    <cellStyle name="Input2 11_note 2_FTAResultat" xfId="19277" xr:uid="{00000000-0005-0000-0000-0000394B0000}"/>
    <cellStyle name="Input2 12" xfId="19278" xr:uid="{00000000-0005-0000-0000-00003A4B0000}"/>
    <cellStyle name="Input2 13" xfId="19279" xr:uid="{00000000-0005-0000-0000-00003B4B0000}"/>
    <cellStyle name="Input2 14" xfId="19280" xr:uid="{00000000-0005-0000-0000-00003C4B0000}"/>
    <cellStyle name="Input2 15" xfId="19281" xr:uid="{00000000-0005-0000-0000-00003D4B0000}"/>
    <cellStyle name="Input2 2" xfId="19282" xr:uid="{00000000-0005-0000-0000-00003E4B0000}"/>
    <cellStyle name="Input2 2 2" xfId="19283" xr:uid="{00000000-0005-0000-0000-00003F4B0000}"/>
    <cellStyle name="Input2 2 2 2" xfId="19284" xr:uid="{00000000-0005-0000-0000-0000404B0000}"/>
    <cellStyle name="Input2 2 2_note 2_FTAResultat" xfId="19285" xr:uid="{00000000-0005-0000-0000-0000414B0000}"/>
    <cellStyle name="Input2 2 3" xfId="19286" xr:uid="{00000000-0005-0000-0000-0000424B0000}"/>
    <cellStyle name="Input2 2 3 2" xfId="19287" xr:uid="{00000000-0005-0000-0000-0000434B0000}"/>
    <cellStyle name="Input2 2 4" xfId="19288" xr:uid="{00000000-0005-0000-0000-0000444B0000}"/>
    <cellStyle name="Input2 2 5" xfId="19289" xr:uid="{00000000-0005-0000-0000-0000454B0000}"/>
    <cellStyle name="Input2 2 6" xfId="19290" xr:uid="{00000000-0005-0000-0000-0000464B0000}"/>
    <cellStyle name="Input2 2 7" xfId="19291" xr:uid="{00000000-0005-0000-0000-0000474B0000}"/>
    <cellStyle name="Input2 2 8" xfId="19292" xr:uid="{00000000-0005-0000-0000-0000484B0000}"/>
    <cellStyle name="Input2 2_note 2_FTAResultat" xfId="19293" xr:uid="{00000000-0005-0000-0000-0000494B0000}"/>
    <cellStyle name="Input2 3" xfId="19294" xr:uid="{00000000-0005-0000-0000-00004A4B0000}"/>
    <cellStyle name="Input2 3 2" xfId="19295" xr:uid="{00000000-0005-0000-0000-00004B4B0000}"/>
    <cellStyle name="Input2 3 3" xfId="19296" xr:uid="{00000000-0005-0000-0000-00004C4B0000}"/>
    <cellStyle name="Input2 3_note 2_FTAResultat" xfId="19297" xr:uid="{00000000-0005-0000-0000-00004D4B0000}"/>
    <cellStyle name="Input2 4" xfId="19298" xr:uid="{00000000-0005-0000-0000-00004E4B0000}"/>
    <cellStyle name="Input2 4 2" xfId="19299" xr:uid="{00000000-0005-0000-0000-00004F4B0000}"/>
    <cellStyle name="Input2 4 3" xfId="19300" xr:uid="{00000000-0005-0000-0000-0000504B0000}"/>
    <cellStyle name="Input2 4_note 2_FTAResultat" xfId="19301" xr:uid="{00000000-0005-0000-0000-0000514B0000}"/>
    <cellStyle name="Input2 5" xfId="19302" xr:uid="{00000000-0005-0000-0000-0000524B0000}"/>
    <cellStyle name="Input2 5 2" xfId="19303" xr:uid="{00000000-0005-0000-0000-0000534B0000}"/>
    <cellStyle name="Input2 5 3" xfId="19304" xr:uid="{00000000-0005-0000-0000-0000544B0000}"/>
    <cellStyle name="Input2 5_note 2_FTAResultat" xfId="19305" xr:uid="{00000000-0005-0000-0000-0000554B0000}"/>
    <cellStyle name="Input2 6" xfId="19306" xr:uid="{00000000-0005-0000-0000-0000564B0000}"/>
    <cellStyle name="Input2 6 2" xfId="19307" xr:uid="{00000000-0005-0000-0000-0000574B0000}"/>
    <cellStyle name="Input2 6 3" xfId="19308" xr:uid="{00000000-0005-0000-0000-0000584B0000}"/>
    <cellStyle name="Input2 6_note 2_FTAResultat" xfId="19309" xr:uid="{00000000-0005-0000-0000-0000594B0000}"/>
    <cellStyle name="Input2 7" xfId="19310" xr:uid="{00000000-0005-0000-0000-00005A4B0000}"/>
    <cellStyle name="Input2 7 2" xfId="19311" xr:uid="{00000000-0005-0000-0000-00005B4B0000}"/>
    <cellStyle name="Input2 7 3" xfId="19312" xr:uid="{00000000-0005-0000-0000-00005C4B0000}"/>
    <cellStyle name="Input2 7_note 2_FTAResultat" xfId="19313" xr:uid="{00000000-0005-0000-0000-00005D4B0000}"/>
    <cellStyle name="Input2 8" xfId="19314" xr:uid="{00000000-0005-0000-0000-00005E4B0000}"/>
    <cellStyle name="Input2 8 2" xfId="19315" xr:uid="{00000000-0005-0000-0000-00005F4B0000}"/>
    <cellStyle name="Input2 8 3" xfId="19316" xr:uid="{00000000-0005-0000-0000-0000604B0000}"/>
    <cellStyle name="Input2 8_note 2_FTAResultat" xfId="19317" xr:uid="{00000000-0005-0000-0000-0000614B0000}"/>
    <cellStyle name="Input2 9" xfId="19318" xr:uid="{00000000-0005-0000-0000-0000624B0000}"/>
    <cellStyle name="Input2 9 2" xfId="19319" xr:uid="{00000000-0005-0000-0000-0000634B0000}"/>
    <cellStyle name="Input2 9_note 2_FTAResultat" xfId="19320" xr:uid="{00000000-0005-0000-0000-0000644B0000}"/>
    <cellStyle name="Input2_2.1  NEW FTA passage prés BIS" xfId="19321" xr:uid="{00000000-0005-0000-0000-0000654B0000}"/>
    <cellStyle name="InputBlueFont" xfId="19322" xr:uid="{00000000-0005-0000-0000-0000664B0000}"/>
    <cellStyle name="InputBlueFont 2" xfId="19323" xr:uid="{00000000-0005-0000-0000-0000674B0000}"/>
    <cellStyle name="InputBlueFont_note 2_FTAResultat" xfId="19324" xr:uid="{00000000-0005-0000-0000-0000684B0000}"/>
    <cellStyle name="inputDate" xfId="19325" xr:uid="{00000000-0005-0000-0000-0000694B0000}"/>
    <cellStyle name="inputDate 2" xfId="19326" xr:uid="{00000000-0005-0000-0000-00006A4B0000}"/>
    <cellStyle name="inputDate 2 10" xfId="19327" xr:uid="{00000000-0005-0000-0000-00006B4B0000}"/>
    <cellStyle name="inputDate 2 10 2" xfId="19328" xr:uid="{00000000-0005-0000-0000-00006C4B0000}"/>
    <cellStyle name="inputDate 2 11" xfId="19329" xr:uid="{00000000-0005-0000-0000-00006D4B0000}"/>
    <cellStyle name="inputDate 2 12" xfId="19330" xr:uid="{00000000-0005-0000-0000-00006E4B0000}"/>
    <cellStyle name="inputDate 2 13" xfId="19331" xr:uid="{00000000-0005-0000-0000-00006F4B0000}"/>
    <cellStyle name="inputDate 2 14" xfId="19332" xr:uid="{00000000-0005-0000-0000-0000704B0000}"/>
    <cellStyle name="inputDate 2 15" xfId="19333" xr:uid="{00000000-0005-0000-0000-0000714B0000}"/>
    <cellStyle name="inputDate 2 16" xfId="19334" xr:uid="{00000000-0005-0000-0000-0000724B0000}"/>
    <cellStyle name="inputDate 2 2" xfId="19335" xr:uid="{00000000-0005-0000-0000-0000734B0000}"/>
    <cellStyle name="inputDate 2 2 10" xfId="19336" xr:uid="{00000000-0005-0000-0000-0000744B0000}"/>
    <cellStyle name="inputDate 2 2 11" xfId="19337" xr:uid="{00000000-0005-0000-0000-0000754B0000}"/>
    <cellStyle name="inputDate 2 2 12" xfId="19338" xr:uid="{00000000-0005-0000-0000-0000764B0000}"/>
    <cellStyle name="inputDate 2 2 13" xfId="19339" xr:uid="{00000000-0005-0000-0000-0000774B0000}"/>
    <cellStyle name="inputDate 2 2 14" xfId="19340" xr:uid="{00000000-0005-0000-0000-0000784B0000}"/>
    <cellStyle name="inputDate 2 2 15" xfId="19341" xr:uid="{00000000-0005-0000-0000-0000794B0000}"/>
    <cellStyle name="inputDate 2 2 16" xfId="19342" xr:uid="{00000000-0005-0000-0000-00007A4B0000}"/>
    <cellStyle name="inputDate 2 2 17" xfId="19343" xr:uid="{00000000-0005-0000-0000-00007B4B0000}"/>
    <cellStyle name="inputDate 2 2 18" xfId="19344" xr:uid="{00000000-0005-0000-0000-00007C4B0000}"/>
    <cellStyle name="inputDate 2 2 2" xfId="19345" xr:uid="{00000000-0005-0000-0000-00007D4B0000}"/>
    <cellStyle name="inputDate 2 2 2 2" xfId="19346" xr:uid="{00000000-0005-0000-0000-00007E4B0000}"/>
    <cellStyle name="inputDate 2 2 2_note 2_FTAResultat" xfId="19347" xr:uid="{00000000-0005-0000-0000-00007F4B0000}"/>
    <cellStyle name="inputDate 2 2 3" xfId="19348" xr:uid="{00000000-0005-0000-0000-0000804B0000}"/>
    <cellStyle name="inputDate 2 2 3 2" xfId="19349" xr:uid="{00000000-0005-0000-0000-0000814B0000}"/>
    <cellStyle name="inputDate 2 2 3_note 2_FTAResultat" xfId="19350" xr:uid="{00000000-0005-0000-0000-0000824B0000}"/>
    <cellStyle name="inputDate 2 2 4" xfId="19351" xr:uid="{00000000-0005-0000-0000-0000834B0000}"/>
    <cellStyle name="inputDate 2 2 4 2" xfId="19352" xr:uid="{00000000-0005-0000-0000-0000844B0000}"/>
    <cellStyle name="inputDate 2 2 4_note 2_FTAResultat" xfId="19353" xr:uid="{00000000-0005-0000-0000-0000854B0000}"/>
    <cellStyle name="inputDate 2 2 5" xfId="19354" xr:uid="{00000000-0005-0000-0000-0000864B0000}"/>
    <cellStyle name="inputDate 2 2 5 2" xfId="19355" xr:uid="{00000000-0005-0000-0000-0000874B0000}"/>
    <cellStyle name="inputDate 2 2 6" xfId="19356" xr:uid="{00000000-0005-0000-0000-0000884B0000}"/>
    <cellStyle name="inputDate 2 2 7" xfId="19357" xr:uid="{00000000-0005-0000-0000-0000894B0000}"/>
    <cellStyle name="inputDate 2 2 8" xfId="19358" xr:uid="{00000000-0005-0000-0000-00008A4B0000}"/>
    <cellStyle name="inputDate 2 2 9" xfId="19359" xr:uid="{00000000-0005-0000-0000-00008B4B0000}"/>
    <cellStyle name="inputDate 2 2_2.1  NEW FTA passage prés BIS" xfId="19360" xr:uid="{00000000-0005-0000-0000-00008C4B0000}"/>
    <cellStyle name="inputDate 2 3" xfId="19361" xr:uid="{00000000-0005-0000-0000-00008D4B0000}"/>
    <cellStyle name="inputDate 2 3 10" xfId="19362" xr:uid="{00000000-0005-0000-0000-00008E4B0000}"/>
    <cellStyle name="inputDate 2 3 11" xfId="19363" xr:uid="{00000000-0005-0000-0000-00008F4B0000}"/>
    <cellStyle name="inputDate 2 3 12" xfId="19364" xr:uid="{00000000-0005-0000-0000-0000904B0000}"/>
    <cellStyle name="inputDate 2 3 13" xfId="19365" xr:uid="{00000000-0005-0000-0000-0000914B0000}"/>
    <cellStyle name="inputDate 2 3 14" xfId="19366" xr:uid="{00000000-0005-0000-0000-0000924B0000}"/>
    <cellStyle name="inputDate 2 3 15" xfId="19367" xr:uid="{00000000-0005-0000-0000-0000934B0000}"/>
    <cellStyle name="inputDate 2 3 16" xfId="19368" xr:uid="{00000000-0005-0000-0000-0000944B0000}"/>
    <cellStyle name="inputDate 2 3 17" xfId="19369" xr:uid="{00000000-0005-0000-0000-0000954B0000}"/>
    <cellStyle name="inputDate 2 3 18" xfId="19370" xr:uid="{00000000-0005-0000-0000-0000964B0000}"/>
    <cellStyle name="inputDate 2 3 2" xfId="19371" xr:uid="{00000000-0005-0000-0000-0000974B0000}"/>
    <cellStyle name="inputDate 2 3 2 2" xfId="19372" xr:uid="{00000000-0005-0000-0000-0000984B0000}"/>
    <cellStyle name="inputDate 2 3 2_note 2_FTAResultat" xfId="19373" xr:uid="{00000000-0005-0000-0000-0000994B0000}"/>
    <cellStyle name="inputDate 2 3 3" xfId="19374" xr:uid="{00000000-0005-0000-0000-00009A4B0000}"/>
    <cellStyle name="inputDate 2 3 3 2" xfId="19375" xr:uid="{00000000-0005-0000-0000-00009B4B0000}"/>
    <cellStyle name="inputDate 2 3 3_note 2_FTAResultat" xfId="19376" xr:uid="{00000000-0005-0000-0000-00009C4B0000}"/>
    <cellStyle name="inputDate 2 3 4" xfId="19377" xr:uid="{00000000-0005-0000-0000-00009D4B0000}"/>
    <cellStyle name="inputDate 2 3 4 2" xfId="19378" xr:uid="{00000000-0005-0000-0000-00009E4B0000}"/>
    <cellStyle name="inputDate 2 3 4_note 2_FTAResultat" xfId="19379" xr:uid="{00000000-0005-0000-0000-00009F4B0000}"/>
    <cellStyle name="inputDate 2 3 5" xfId="19380" xr:uid="{00000000-0005-0000-0000-0000A04B0000}"/>
    <cellStyle name="inputDate 2 3 5 2" xfId="19381" xr:uid="{00000000-0005-0000-0000-0000A14B0000}"/>
    <cellStyle name="inputDate 2 3 6" xfId="19382" xr:uid="{00000000-0005-0000-0000-0000A24B0000}"/>
    <cellStyle name="inputDate 2 3 7" xfId="19383" xr:uid="{00000000-0005-0000-0000-0000A34B0000}"/>
    <cellStyle name="inputDate 2 3 8" xfId="19384" xr:uid="{00000000-0005-0000-0000-0000A44B0000}"/>
    <cellStyle name="inputDate 2 3 9" xfId="19385" xr:uid="{00000000-0005-0000-0000-0000A54B0000}"/>
    <cellStyle name="inputDate 2 3_note 2_FTAResultat" xfId="19386" xr:uid="{00000000-0005-0000-0000-0000A64B0000}"/>
    <cellStyle name="inputDate 2 4" xfId="19387" xr:uid="{00000000-0005-0000-0000-0000A74B0000}"/>
    <cellStyle name="inputDate 2 4 10" xfId="19388" xr:uid="{00000000-0005-0000-0000-0000A84B0000}"/>
    <cellStyle name="inputDate 2 4 11" xfId="19389" xr:uid="{00000000-0005-0000-0000-0000A94B0000}"/>
    <cellStyle name="inputDate 2 4 12" xfId="19390" xr:uid="{00000000-0005-0000-0000-0000AA4B0000}"/>
    <cellStyle name="inputDate 2 4 13" xfId="19391" xr:uid="{00000000-0005-0000-0000-0000AB4B0000}"/>
    <cellStyle name="inputDate 2 4 14" xfId="19392" xr:uid="{00000000-0005-0000-0000-0000AC4B0000}"/>
    <cellStyle name="inputDate 2 4 15" xfId="19393" xr:uid="{00000000-0005-0000-0000-0000AD4B0000}"/>
    <cellStyle name="inputDate 2 4 16" xfId="19394" xr:uid="{00000000-0005-0000-0000-0000AE4B0000}"/>
    <cellStyle name="inputDate 2 4 17" xfId="19395" xr:uid="{00000000-0005-0000-0000-0000AF4B0000}"/>
    <cellStyle name="inputDate 2 4 18" xfId="19396" xr:uid="{00000000-0005-0000-0000-0000B04B0000}"/>
    <cellStyle name="inputDate 2 4 2" xfId="19397" xr:uid="{00000000-0005-0000-0000-0000B14B0000}"/>
    <cellStyle name="inputDate 2 4 2 2" xfId="19398" xr:uid="{00000000-0005-0000-0000-0000B24B0000}"/>
    <cellStyle name="inputDate 2 4 2_note 2_FTAResultat" xfId="19399" xr:uid="{00000000-0005-0000-0000-0000B34B0000}"/>
    <cellStyle name="inputDate 2 4 3" xfId="19400" xr:uid="{00000000-0005-0000-0000-0000B44B0000}"/>
    <cellStyle name="inputDate 2 4 3 2" xfId="19401" xr:uid="{00000000-0005-0000-0000-0000B54B0000}"/>
    <cellStyle name="inputDate 2 4 3_note 2_FTAResultat" xfId="19402" xr:uid="{00000000-0005-0000-0000-0000B64B0000}"/>
    <cellStyle name="inputDate 2 4 4" xfId="19403" xr:uid="{00000000-0005-0000-0000-0000B74B0000}"/>
    <cellStyle name="inputDate 2 4 4 2" xfId="19404" xr:uid="{00000000-0005-0000-0000-0000B84B0000}"/>
    <cellStyle name="inputDate 2 4 4_note 2_FTAResultat" xfId="19405" xr:uid="{00000000-0005-0000-0000-0000B94B0000}"/>
    <cellStyle name="inputDate 2 4 5" xfId="19406" xr:uid="{00000000-0005-0000-0000-0000BA4B0000}"/>
    <cellStyle name="inputDate 2 4 5 2" xfId="19407" xr:uid="{00000000-0005-0000-0000-0000BB4B0000}"/>
    <cellStyle name="inputDate 2 4 6" xfId="19408" xr:uid="{00000000-0005-0000-0000-0000BC4B0000}"/>
    <cellStyle name="inputDate 2 4 7" xfId="19409" xr:uid="{00000000-0005-0000-0000-0000BD4B0000}"/>
    <cellStyle name="inputDate 2 4 8" xfId="19410" xr:uid="{00000000-0005-0000-0000-0000BE4B0000}"/>
    <cellStyle name="inputDate 2 4 9" xfId="19411" xr:uid="{00000000-0005-0000-0000-0000BF4B0000}"/>
    <cellStyle name="inputDate 2 4_note 2_FTAResultat" xfId="19412" xr:uid="{00000000-0005-0000-0000-0000C04B0000}"/>
    <cellStyle name="inputDate 2 5" xfId="19413" xr:uid="{00000000-0005-0000-0000-0000C14B0000}"/>
    <cellStyle name="inputDate 2 5 10" xfId="19414" xr:uid="{00000000-0005-0000-0000-0000C24B0000}"/>
    <cellStyle name="inputDate 2 5 11" xfId="19415" xr:uid="{00000000-0005-0000-0000-0000C34B0000}"/>
    <cellStyle name="inputDate 2 5 12" xfId="19416" xr:uid="{00000000-0005-0000-0000-0000C44B0000}"/>
    <cellStyle name="inputDate 2 5 13" xfId="19417" xr:uid="{00000000-0005-0000-0000-0000C54B0000}"/>
    <cellStyle name="inputDate 2 5 14" xfId="19418" xr:uid="{00000000-0005-0000-0000-0000C64B0000}"/>
    <cellStyle name="inputDate 2 5 15" xfId="19419" xr:uid="{00000000-0005-0000-0000-0000C74B0000}"/>
    <cellStyle name="inputDate 2 5 16" xfId="19420" xr:uid="{00000000-0005-0000-0000-0000C84B0000}"/>
    <cellStyle name="inputDate 2 5 17" xfId="19421" xr:uid="{00000000-0005-0000-0000-0000C94B0000}"/>
    <cellStyle name="inputDate 2 5 18" xfId="19422" xr:uid="{00000000-0005-0000-0000-0000CA4B0000}"/>
    <cellStyle name="inputDate 2 5 2" xfId="19423" xr:uid="{00000000-0005-0000-0000-0000CB4B0000}"/>
    <cellStyle name="inputDate 2 5 2 2" xfId="19424" xr:uid="{00000000-0005-0000-0000-0000CC4B0000}"/>
    <cellStyle name="inputDate 2 5 2_note 2_FTAResultat" xfId="19425" xr:uid="{00000000-0005-0000-0000-0000CD4B0000}"/>
    <cellStyle name="inputDate 2 5 3" xfId="19426" xr:uid="{00000000-0005-0000-0000-0000CE4B0000}"/>
    <cellStyle name="inputDate 2 5 3 2" xfId="19427" xr:uid="{00000000-0005-0000-0000-0000CF4B0000}"/>
    <cellStyle name="inputDate 2 5 3_note 2_FTAResultat" xfId="19428" xr:uid="{00000000-0005-0000-0000-0000D04B0000}"/>
    <cellStyle name="inputDate 2 5 4" xfId="19429" xr:uid="{00000000-0005-0000-0000-0000D14B0000}"/>
    <cellStyle name="inputDate 2 5 4 2" xfId="19430" xr:uid="{00000000-0005-0000-0000-0000D24B0000}"/>
    <cellStyle name="inputDate 2 5 4_note 2_FTAResultat" xfId="19431" xr:uid="{00000000-0005-0000-0000-0000D34B0000}"/>
    <cellStyle name="inputDate 2 5 5" xfId="19432" xr:uid="{00000000-0005-0000-0000-0000D44B0000}"/>
    <cellStyle name="inputDate 2 5 5 2" xfId="19433" xr:uid="{00000000-0005-0000-0000-0000D54B0000}"/>
    <cellStyle name="inputDate 2 5 6" xfId="19434" xr:uid="{00000000-0005-0000-0000-0000D64B0000}"/>
    <cellStyle name="inputDate 2 5 7" xfId="19435" xr:uid="{00000000-0005-0000-0000-0000D74B0000}"/>
    <cellStyle name="inputDate 2 5 8" xfId="19436" xr:uid="{00000000-0005-0000-0000-0000D84B0000}"/>
    <cellStyle name="inputDate 2 5 9" xfId="19437" xr:uid="{00000000-0005-0000-0000-0000D94B0000}"/>
    <cellStyle name="inputDate 2 5_note 2_FTAResultat" xfId="19438" xr:uid="{00000000-0005-0000-0000-0000DA4B0000}"/>
    <cellStyle name="inputDate 2 6" xfId="19439" xr:uid="{00000000-0005-0000-0000-0000DB4B0000}"/>
    <cellStyle name="inputDate 2 6 2" xfId="19440" xr:uid="{00000000-0005-0000-0000-0000DC4B0000}"/>
    <cellStyle name="inputDate 2 6 3" xfId="19441" xr:uid="{00000000-0005-0000-0000-0000DD4B0000}"/>
    <cellStyle name="inputDate 2 6 4" xfId="19442" xr:uid="{00000000-0005-0000-0000-0000DE4B0000}"/>
    <cellStyle name="inputDate 2 6 5" xfId="19443" xr:uid="{00000000-0005-0000-0000-0000DF4B0000}"/>
    <cellStyle name="inputDate 2 6 6" xfId="19444" xr:uid="{00000000-0005-0000-0000-0000E04B0000}"/>
    <cellStyle name="inputDate 2 6_note 2_FTAResultat" xfId="19445" xr:uid="{00000000-0005-0000-0000-0000E14B0000}"/>
    <cellStyle name="inputDate 2 7" xfId="19446" xr:uid="{00000000-0005-0000-0000-0000E24B0000}"/>
    <cellStyle name="inputDate 2 7 2" xfId="19447" xr:uid="{00000000-0005-0000-0000-0000E34B0000}"/>
    <cellStyle name="inputDate 2 7_note 2_FTAResultat" xfId="19448" xr:uid="{00000000-0005-0000-0000-0000E44B0000}"/>
    <cellStyle name="inputDate 2 8" xfId="19449" xr:uid="{00000000-0005-0000-0000-0000E54B0000}"/>
    <cellStyle name="inputDate 2 8 2" xfId="19450" xr:uid="{00000000-0005-0000-0000-0000E64B0000}"/>
    <cellStyle name="inputDate 2 8_note 2_FTAResultat" xfId="19451" xr:uid="{00000000-0005-0000-0000-0000E74B0000}"/>
    <cellStyle name="inputDate 2 9" xfId="19452" xr:uid="{00000000-0005-0000-0000-0000E84B0000}"/>
    <cellStyle name="inputDate 2 9 2" xfId="19453" xr:uid="{00000000-0005-0000-0000-0000E94B0000}"/>
    <cellStyle name="inputDate 2 9_note 2_FTAResultat" xfId="19454" xr:uid="{00000000-0005-0000-0000-0000EA4B0000}"/>
    <cellStyle name="inputDate 2_2.1  NEW FTA passage prés BIS" xfId="19455" xr:uid="{00000000-0005-0000-0000-0000EB4B0000}"/>
    <cellStyle name="inputDate 3" xfId="19456" xr:uid="{00000000-0005-0000-0000-0000EC4B0000}"/>
    <cellStyle name="inputDate 3 10" xfId="19457" xr:uid="{00000000-0005-0000-0000-0000ED4B0000}"/>
    <cellStyle name="inputDate 3 10 2" xfId="19458" xr:uid="{00000000-0005-0000-0000-0000EE4B0000}"/>
    <cellStyle name="inputDate 3 11" xfId="19459" xr:uid="{00000000-0005-0000-0000-0000EF4B0000}"/>
    <cellStyle name="inputDate 3 12" xfId="19460" xr:uid="{00000000-0005-0000-0000-0000F04B0000}"/>
    <cellStyle name="inputDate 3 13" xfId="19461" xr:uid="{00000000-0005-0000-0000-0000F14B0000}"/>
    <cellStyle name="inputDate 3 14" xfId="19462" xr:uid="{00000000-0005-0000-0000-0000F24B0000}"/>
    <cellStyle name="inputDate 3 15" xfId="19463" xr:uid="{00000000-0005-0000-0000-0000F34B0000}"/>
    <cellStyle name="inputDate 3 16" xfId="19464" xr:uid="{00000000-0005-0000-0000-0000F44B0000}"/>
    <cellStyle name="inputDate 3 2" xfId="19465" xr:uid="{00000000-0005-0000-0000-0000F54B0000}"/>
    <cellStyle name="inputDate 3 2 10" xfId="19466" xr:uid="{00000000-0005-0000-0000-0000F64B0000}"/>
    <cellStyle name="inputDate 3 2 11" xfId="19467" xr:uid="{00000000-0005-0000-0000-0000F74B0000}"/>
    <cellStyle name="inputDate 3 2 12" xfId="19468" xr:uid="{00000000-0005-0000-0000-0000F84B0000}"/>
    <cellStyle name="inputDate 3 2 13" xfId="19469" xr:uid="{00000000-0005-0000-0000-0000F94B0000}"/>
    <cellStyle name="inputDate 3 2 14" xfId="19470" xr:uid="{00000000-0005-0000-0000-0000FA4B0000}"/>
    <cellStyle name="inputDate 3 2 15" xfId="19471" xr:uid="{00000000-0005-0000-0000-0000FB4B0000}"/>
    <cellStyle name="inputDate 3 2 16" xfId="19472" xr:uid="{00000000-0005-0000-0000-0000FC4B0000}"/>
    <cellStyle name="inputDate 3 2 17" xfId="19473" xr:uid="{00000000-0005-0000-0000-0000FD4B0000}"/>
    <cellStyle name="inputDate 3 2 18" xfId="19474" xr:uid="{00000000-0005-0000-0000-0000FE4B0000}"/>
    <cellStyle name="inputDate 3 2 2" xfId="19475" xr:uid="{00000000-0005-0000-0000-0000FF4B0000}"/>
    <cellStyle name="inputDate 3 2 2 2" xfId="19476" xr:uid="{00000000-0005-0000-0000-0000004C0000}"/>
    <cellStyle name="inputDate 3 2 2_note 2_FTAResultat" xfId="19477" xr:uid="{00000000-0005-0000-0000-0000014C0000}"/>
    <cellStyle name="inputDate 3 2 3" xfId="19478" xr:uid="{00000000-0005-0000-0000-0000024C0000}"/>
    <cellStyle name="inputDate 3 2 3 2" xfId="19479" xr:uid="{00000000-0005-0000-0000-0000034C0000}"/>
    <cellStyle name="inputDate 3 2 3_note 2_FTAResultat" xfId="19480" xr:uid="{00000000-0005-0000-0000-0000044C0000}"/>
    <cellStyle name="inputDate 3 2 4" xfId="19481" xr:uid="{00000000-0005-0000-0000-0000054C0000}"/>
    <cellStyle name="inputDate 3 2 4 2" xfId="19482" xr:uid="{00000000-0005-0000-0000-0000064C0000}"/>
    <cellStyle name="inputDate 3 2 4_note 2_FTAResultat" xfId="19483" xr:uid="{00000000-0005-0000-0000-0000074C0000}"/>
    <cellStyle name="inputDate 3 2 5" xfId="19484" xr:uid="{00000000-0005-0000-0000-0000084C0000}"/>
    <cellStyle name="inputDate 3 2 5 2" xfId="19485" xr:uid="{00000000-0005-0000-0000-0000094C0000}"/>
    <cellStyle name="inputDate 3 2 6" xfId="19486" xr:uid="{00000000-0005-0000-0000-00000A4C0000}"/>
    <cellStyle name="inputDate 3 2 7" xfId="19487" xr:uid="{00000000-0005-0000-0000-00000B4C0000}"/>
    <cellStyle name="inputDate 3 2 8" xfId="19488" xr:uid="{00000000-0005-0000-0000-00000C4C0000}"/>
    <cellStyle name="inputDate 3 2 9" xfId="19489" xr:uid="{00000000-0005-0000-0000-00000D4C0000}"/>
    <cellStyle name="inputDate 3 2_2.1  NEW FTA passage prés BIS" xfId="19490" xr:uid="{00000000-0005-0000-0000-00000E4C0000}"/>
    <cellStyle name="inputDate 3 3" xfId="19491" xr:uid="{00000000-0005-0000-0000-00000F4C0000}"/>
    <cellStyle name="inputDate 3 3 10" xfId="19492" xr:uid="{00000000-0005-0000-0000-0000104C0000}"/>
    <cellStyle name="inputDate 3 3 11" xfId="19493" xr:uid="{00000000-0005-0000-0000-0000114C0000}"/>
    <cellStyle name="inputDate 3 3 12" xfId="19494" xr:uid="{00000000-0005-0000-0000-0000124C0000}"/>
    <cellStyle name="inputDate 3 3 13" xfId="19495" xr:uid="{00000000-0005-0000-0000-0000134C0000}"/>
    <cellStyle name="inputDate 3 3 14" xfId="19496" xr:uid="{00000000-0005-0000-0000-0000144C0000}"/>
    <cellStyle name="inputDate 3 3 15" xfId="19497" xr:uid="{00000000-0005-0000-0000-0000154C0000}"/>
    <cellStyle name="inputDate 3 3 16" xfId="19498" xr:uid="{00000000-0005-0000-0000-0000164C0000}"/>
    <cellStyle name="inputDate 3 3 17" xfId="19499" xr:uid="{00000000-0005-0000-0000-0000174C0000}"/>
    <cellStyle name="inputDate 3 3 18" xfId="19500" xr:uid="{00000000-0005-0000-0000-0000184C0000}"/>
    <cellStyle name="inputDate 3 3 2" xfId="19501" xr:uid="{00000000-0005-0000-0000-0000194C0000}"/>
    <cellStyle name="inputDate 3 3 2 2" xfId="19502" xr:uid="{00000000-0005-0000-0000-00001A4C0000}"/>
    <cellStyle name="inputDate 3 3 2_note 2_FTAResultat" xfId="19503" xr:uid="{00000000-0005-0000-0000-00001B4C0000}"/>
    <cellStyle name="inputDate 3 3 3" xfId="19504" xr:uid="{00000000-0005-0000-0000-00001C4C0000}"/>
    <cellStyle name="inputDate 3 3 3 2" xfId="19505" xr:uid="{00000000-0005-0000-0000-00001D4C0000}"/>
    <cellStyle name="inputDate 3 3 3_note 2_FTAResultat" xfId="19506" xr:uid="{00000000-0005-0000-0000-00001E4C0000}"/>
    <cellStyle name="inputDate 3 3 4" xfId="19507" xr:uid="{00000000-0005-0000-0000-00001F4C0000}"/>
    <cellStyle name="inputDate 3 3 4 2" xfId="19508" xr:uid="{00000000-0005-0000-0000-0000204C0000}"/>
    <cellStyle name="inputDate 3 3 4_note 2_FTAResultat" xfId="19509" xr:uid="{00000000-0005-0000-0000-0000214C0000}"/>
    <cellStyle name="inputDate 3 3 5" xfId="19510" xr:uid="{00000000-0005-0000-0000-0000224C0000}"/>
    <cellStyle name="inputDate 3 3 5 2" xfId="19511" xr:uid="{00000000-0005-0000-0000-0000234C0000}"/>
    <cellStyle name="inputDate 3 3 6" xfId="19512" xr:uid="{00000000-0005-0000-0000-0000244C0000}"/>
    <cellStyle name="inputDate 3 3 7" xfId="19513" xr:uid="{00000000-0005-0000-0000-0000254C0000}"/>
    <cellStyle name="inputDate 3 3 8" xfId="19514" xr:uid="{00000000-0005-0000-0000-0000264C0000}"/>
    <cellStyle name="inputDate 3 3 9" xfId="19515" xr:uid="{00000000-0005-0000-0000-0000274C0000}"/>
    <cellStyle name="inputDate 3 3_note 2_FTAResultat" xfId="19516" xr:uid="{00000000-0005-0000-0000-0000284C0000}"/>
    <cellStyle name="inputDate 3 4" xfId="19517" xr:uid="{00000000-0005-0000-0000-0000294C0000}"/>
    <cellStyle name="inputDate 3 4 10" xfId="19518" xr:uid="{00000000-0005-0000-0000-00002A4C0000}"/>
    <cellStyle name="inputDate 3 4 11" xfId="19519" xr:uid="{00000000-0005-0000-0000-00002B4C0000}"/>
    <cellStyle name="inputDate 3 4 12" xfId="19520" xr:uid="{00000000-0005-0000-0000-00002C4C0000}"/>
    <cellStyle name="inputDate 3 4 13" xfId="19521" xr:uid="{00000000-0005-0000-0000-00002D4C0000}"/>
    <cellStyle name="inputDate 3 4 14" xfId="19522" xr:uid="{00000000-0005-0000-0000-00002E4C0000}"/>
    <cellStyle name="inputDate 3 4 15" xfId="19523" xr:uid="{00000000-0005-0000-0000-00002F4C0000}"/>
    <cellStyle name="inputDate 3 4 16" xfId="19524" xr:uid="{00000000-0005-0000-0000-0000304C0000}"/>
    <cellStyle name="inputDate 3 4 17" xfId="19525" xr:uid="{00000000-0005-0000-0000-0000314C0000}"/>
    <cellStyle name="inputDate 3 4 18" xfId="19526" xr:uid="{00000000-0005-0000-0000-0000324C0000}"/>
    <cellStyle name="inputDate 3 4 2" xfId="19527" xr:uid="{00000000-0005-0000-0000-0000334C0000}"/>
    <cellStyle name="inputDate 3 4 2 2" xfId="19528" xr:uid="{00000000-0005-0000-0000-0000344C0000}"/>
    <cellStyle name="inputDate 3 4 2_note 2_FTAResultat" xfId="19529" xr:uid="{00000000-0005-0000-0000-0000354C0000}"/>
    <cellStyle name="inputDate 3 4 3" xfId="19530" xr:uid="{00000000-0005-0000-0000-0000364C0000}"/>
    <cellStyle name="inputDate 3 4 3 2" xfId="19531" xr:uid="{00000000-0005-0000-0000-0000374C0000}"/>
    <cellStyle name="inputDate 3 4 3_note 2_FTAResultat" xfId="19532" xr:uid="{00000000-0005-0000-0000-0000384C0000}"/>
    <cellStyle name="inputDate 3 4 4" xfId="19533" xr:uid="{00000000-0005-0000-0000-0000394C0000}"/>
    <cellStyle name="inputDate 3 4 4 2" xfId="19534" xr:uid="{00000000-0005-0000-0000-00003A4C0000}"/>
    <cellStyle name="inputDate 3 4 4_note 2_FTAResultat" xfId="19535" xr:uid="{00000000-0005-0000-0000-00003B4C0000}"/>
    <cellStyle name="inputDate 3 4 5" xfId="19536" xr:uid="{00000000-0005-0000-0000-00003C4C0000}"/>
    <cellStyle name="inputDate 3 4 5 2" xfId="19537" xr:uid="{00000000-0005-0000-0000-00003D4C0000}"/>
    <cellStyle name="inputDate 3 4 6" xfId="19538" xr:uid="{00000000-0005-0000-0000-00003E4C0000}"/>
    <cellStyle name="inputDate 3 4 7" xfId="19539" xr:uid="{00000000-0005-0000-0000-00003F4C0000}"/>
    <cellStyle name="inputDate 3 4 8" xfId="19540" xr:uid="{00000000-0005-0000-0000-0000404C0000}"/>
    <cellStyle name="inputDate 3 4 9" xfId="19541" xr:uid="{00000000-0005-0000-0000-0000414C0000}"/>
    <cellStyle name="inputDate 3 4_note 2_FTAResultat" xfId="19542" xr:uid="{00000000-0005-0000-0000-0000424C0000}"/>
    <cellStyle name="inputDate 3 5" xfId="19543" xr:uid="{00000000-0005-0000-0000-0000434C0000}"/>
    <cellStyle name="inputDate 3 5 10" xfId="19544" xr:uid="{00000000-0005-0000-0000-0000444C0000}"/>
    <cellStyle name="inputDate 3 5 11" xfId="19545" xr:uid="{00000000-0005-0000-0000-0000454C0000}"/>
    <cellStyle name="inputDate 3 5 12" xfId="19546" xr:uid="{00000000-0005-0000-0000-0000464C0000}"/>
    <cellStyle name="inputDate 3 5 13" xfId="19547" xr:uid="{00000000-0005-0000-0000-0000474C0000}"/>
    <cellStyle name="inputDate 3 5 14" xfId="19548" xr:uid="{00000000-0005-0000-0000-0000484C0000}"/>
    <cellStyle name="inputDate 3 5 15" xfId="19549" xr:uid="{00000000-0005-0000-0000-0000494C0000}"/>
    <cellStyle name="inputDate 3 5 16" xfId="19550" xr:uid="{00000000-0005-0000-0000-00004A4C0000}"/>
    <cellStyle name="inputDate 3 5 17" xfId="19551" xr:uid="{00000000-0005-0000-0000-00004B4C0000}"/>
    <cellStyle name="inputDate 3 5 18" xfId="19552" xr:uid="{00000000-0005-0000-0000-00004C4C0000}"/>
    <cellStyle name="inputDate 3 5 2" xfId="19553" xr:uid="{00000000-0005-0000-0000-00004D4C0000}"/>
    <cellStyle name="inputDate 3 5 2 2" xfId="19554" xr:uid="{00000000-0005-0000-0000-00004E4C0000}"/>
    <cellStyle name="inputDate 3 5 2_note 2_FTAResultat" xfId="19555" xr:uid="{00000000-0005-0000-0000-00004F4C0000}"/>
    <cellStyle name="inputDate 3 5 3" xfId="19556" xr:uid="{00000000-0005-0000-0000-0000504C0000}"/>
    <cellStyle name="inputDate 3 5 3 2" xfId="19557" xr:uid="{00000000-0005-0000-0000-0000514C0000}"/>
    <cellStyle name="inputDate 3 5 3_note 2_FTAResultat" xfId="19558" xr:uid="{00000000-0005-0000-0000-0000524C0000}"/>
    <cellStyle name="inputDate 3 5 4" xfId="19559" xr:uid="{00000000-0005-0000-0000-0000534C0000}"/>
    <cellStyle name="inputDate 3 5 4 2" xfId="19560" xr:uid="{00000000-0005-0000-0000-0000544C0000}"/>
    <cellStyle name="inputDate 3 5 4_note 2_FTAResultat" xfId="19561" xr:uid="{00000000-0005-0000-0000-0000554C0000}"/>
    <cellStyle name="inputDate 3 5 5" xfId="19562" xr:uid="{00000000-0005-0000-0000-0000564C0000}"/>
    <cellStyle name="inputDate 3 5 5 2" xfId="19563" xr:uid="{00000000-0005-0000-0000-0000574C0000}"/>
    <cellStyle name="inputDate 3 5 6" xfId="19564" xr:uid="{00000000-0005-0000-0000-0000584C0000}"/>
    <cellStyle name="inputDate 3 5 7" xfId="19565" xr:uid="{00000000-0005-0000-0000-0000594C0000}"/>
    <cellStyle name="inputDate 3 5 8" xfId="19566" xr:uid="{00000000-0005-0000-0000-00005A4C0000}"/>
    <cellStyle name="inputDate 3 5 9" xfId="19567" xr:uid="{00000000-0005-0000-0000-00005B4C0000}"/>
    <cellStyle name="inputDate 3 5_note 2_FTAResultat" xfId="19568" xr:uid="{00000000-0005-0000-0000-00005C4C0000}"/>
    <cellStyle name="inputDate 3 6" xfId="19569" xr:uid="{00000000-0005-0000-0000-00005D4C0000}"/>
    <cellStyle name="inputDate 3 6 2" xfId="19570" xr:uid="{00000000-0005-0000-0000-00005E4C0000}"/>
    <cellStyle name="inputDate 3 6 3" xfId="19571" xr:uid="{00000000-0005-0000-0000-00005F4C0000}"/>
    <cellStyle name="inputDate 3 6 4" xfId="19572" xr:uid="{00000000-0005-0000-0000-0000604C0000}"/>
    <cellStyle name="inputDate 3 6 5" xfId="19573" xr:uid="{00000000-0005-0000-0000-0000614C0000}"/>
    <cellStyle name="inputDate 3 6 6" xfId="19574" xr:uid="{00000000-0005-0000-0000-0000624C0000}"/>
    <cellStyle name="inputDate 3 6_note 2_FTAResultat" xfId="19575" xr:uid="{00000000-0005-0000-0000-0000634C0000}"/>
    <cellStyle name="inputDate 3 7" xfId="19576" xr:uid="{00000000-0005-0000-0000-0000644C0000}"/>
    <cellStyle name="inputDate 3 7 2" xfId="19577" xr:uid="{00000000-0005-0000-0000-0000654C0000}"/>
    <cellStyle name="inputDate 3 7_note 2_FTAResultat" xfId="19578" xr:uid="{00000000-0005-0000-0000-0000664C0000}"/>
    <cellStyle name="inputDate 3 8" xfId="19579" xr:uid="{00000000-0005-0000-0000-0000674C0000}"/>
    <cellStyle name="inputDate 3 8 2" xfId="19580" xr:uid="{00000000-0005-0000-0000-0000684C0000}"/>
    <cellStyle name="inputDate 3 8_note 2_FTAResultat" xfId="19581" xr:uid="{00000000-0005-0000-0000-0000694C0000}"/>
    <cellStyle name="inputDate 3 9" xfId="19582" xr:uid="{00000000-0005-0000-0000-00006A4C0000}"/>
    <cellStyle name="inputDate 3 9 2" xfId="19583" xr:uid="{00000000-0005-0000-0000-00006B4C0000}"/>
    <cellStyle name="inputDate 3 9_note 2_FTAResultat" xfId="19584" xr:uid="{00000000-0005-0000-0000-00006C4C0000}"/>
    <cellStyle name="inputDate 3_2.1  NEW FTA passage prés BIS" xfId="19585" xr:uid="{00000000-0005-0000-0000-00006D4C0000}"/>
    <cellStyle name="inputDate 4" xfId="19586" xr:uid="{00000000-0005-0000-0000-00006E4C0000}"/>
    <cellStyle name="inputDate 4 10" xfId="19587" xr:uid="{00000000-0005-0000-0000-00006F4C0000}"/>
    <cellStyle name="inputDate 4 10 2" xfId="19588" xr:uid="{00000000-0005-0000-0000-0000704C0000}"/>
    <cellStyle name="inputDate 4 11" xfId="19589" xr:uid="{00000000-0005-0000-0000-0000714C0000}"/>
    <cellStyle name="inputDate 4 12" xfId="19590" xr:uid="{00000000-0005-0000-0000-0000724C0000}"/>
    <cellStyle name="inputDate 4 13" xfId="19591" xr:uid="{00000000-0005-0000-0000-0000734C0000}"/>
    <cellStyle name="inputDate 4 14" xfId="19592" xr:uid="{00000000-0005-0000-0000-0000744C0000}"/>
    <cellStyle name="inputDate 4 15" xfId="19593" xr:uid="{00000000-0005-0000-0000-0000754C0000}"/>
    <cellStyle name="inputDate 4 16" xfId="19594" xr:uid="{00000000-0005-0000-0000-0000764C0000}"/>
    <cellStyle name="inputDate 4 2" xfId="19595" xr:uid="{00000000-0005-0000-0000-0000774C0000}"/>
    <cellStyle name="inputDate 4 2 10" xfId="19596" xr:uid="{00000000-0005-0000-0000-0000784C0000}"/>
    <cellStyle name="inputDate 4 2 11" xfId="19597" xr:uid="{00000000-0005-0000-0000-0000794C0000}"/>
    <cellStyle name="inputDate 4 2 12" xfId="19598" xr:uid="{00000000-0005-0000-0000-00007A4C0000}"/>
    <cellStyle name="inputDate 4 2 13" xfId="19599" xr:uid="{00000000-0005-0000-0000-00007B4C0000}"/>
    <cellStyle name="inputDate 4 2 14" xfId="19600" xr:uid="{00000000-0005-0000-0000-00007C4C0000}"/>
    <cellStyle name="inputDate 4 2 15" xfId="19601" xr:uid="{00000000-0005-0000-0000-00007D4C0000}"/>
    <cellStyle name="inputDate 4 2 16" xfId="19602" xr:uid="{00000000-0005-0000-0000-00007E4C0000}"/>
    <cellStyle name="inputDate 4 2 17" xfId="19603" xr:uid="{00000000-0005-0000-0000-00007F4C0000}"/>
    <cellStyle name="inputDate 4 2 18" xfId="19604" xr:uid="{00000000-0005-0000-0000-0000804C0000}"/>
    <cellStyle name="inputDate 4 2 2" xfId="19605" xr:uid="{00000000-0005-0000-0000-0000814C0000}"/>
    <cellStyle name="inputDate 4 2 2 2" xfId="19606" xr:uid="{00000000-0005-0000-0000-0000824C0000}"/>
    <cellStyle name="inputDate 4 2 2_note 2_FTAResultat" xfId="19607" xr:uid="{00000000-0005-0000-0000-0000834C0000}"/>
    <cellStyle name="inputDate 4 2 3" xfId="19608" xr:uid="{00000000-0005-0000-0000-0000844C0000}"/>
    <cellStyle name="inputDate 4 2 3 2" xfId="19609" xr:uid="{00000000-0005-0000-0000-0000854C0000}"/>
    <cellStyle name="inputDate 4 2 3_note 2_FTAResultat" xfId="19610" xr:uid="{00000000-0005-0000-0000-0000864C0000}"/>
    <cellStyle name="inputDate 4 2 4" xfId="19611" xr:uid="{00000000-0005-0000-0000-0000874C0000}"/>
    <cellStyle name="inputDate 4 2 4 2" xfId="19612" xr:uid="{00000000-0005-0000-0000-0000884C0000}"/>
    <cellStyle name="inputDate 4 2 4_note 2_FTAResultat" xfId="19613" xr:uid="{00000000-0005-0000-0000-0000894C0000}"/>
    <cellStyle name="inputDate 4 2 5" xfId="19614" xr:uid="{00000000-0005-0000-0000-00008A4C0000}"/>
    <cellStyle name="inputDate 4 2 5 2" xfId="19615" xr:uid="{00000000-0005-0000-0000-00008B4C0000}"/>
    <cellStyle name="inputDate 4 2 6" xfId="19616" xr:uid="{00000000-0005-0000-0000-00008C4C0000}"/>
    <cellStyle name="inputDate 4 2 7" xfId="19617" xr:uid="{00000000-0005-0000-0000-00008D4C0000}"/>
    <cellStyle name="inputDate 4 2 8" xfId="19618" xr:uid="{00000000-0005-0000-0000-00008E4C0000}"/>
    <cellStyle name="inputDate 4 2 9" xfId="19619" xr:uid="{00000000-0005-0000-0000-00008F4C0000}"/>
    <cellStyle name="inputDate 4 2_note 2_FTAResultat" xfId="19620" xr:uid="{00000000-0005-0000-0000-0000904C0000}"/>
    <cellStyle name="inputDate 4 3" xfId="19621" xr:uid="{00000000-0005-0000-0000-0000914C0000}"/>
    <cellStyle name="inputDate 4 3 10" xfId="19622" xr:uid="{00000000-0005-0000-0000-0000924C0000}"/>
    <cellStyle name="inputDate 4 3 11" xfId="19623" xr:uid="{00000000-0005-0000-0000-0000934C0000}"/>
    <cellStyle name="inputDate 4 3 12" xfId="19624" xr:uid="{00000000-0005-0000-0000-0000944C0000}"/>
    <cellStyle name="inputDate 4 3 13" xfId="19625" xr:uid="{00000000-0005-0000-0000-0000954C0000}"/>
    <cellStyle name="inputDate 4 3 14" xfId="19626" xr:uid="{00000000-0005-0000-0000-0000964C0000}"/>
    <cellStyle name="inputDate 4 3 15" xfId="19627" xr:uid="{00000000-0005-0000-0000-0000974C0000}"/>
    <cellStyle name="inputDate 4 3 16" xfId="19628" xr:uid="{00000000-0005-0000-0000-0000984C0000}"/>
    <cellStyle name="inputDate 4 3 17" xfId="19629" xr:uid="{00000000-0005-0000-0000-0000994C0000}"/>
    <cellStyle name="inputDate 4 3 18" xfId="19630" xr:uid="{00000000-0005-0000-0000-00009A4C0000}"/>
    <cellStyle name="inputDate 4 3 2" xfId="19631" xr:uid="{00000000-0005-0000-0000-00009B4C0000}"/>
    <cellStyle name="inputDate 4 3 2 2" xfId="19632" xr:uid="{00000000-0005-0000-0000-00009C4C0000}"/>
    <cellStyle name="inputDate 4 3 2_note 2_FTAResultat" xfId="19633" xr:uid="{00000000-0005-0000-0000-00009D4C0000}"/>
    <cellStyle name="inputDate 4 3 3" xfId="19634" xr:uid="{00000000-0005-0000-0000-00009E4C0000}"/>
    <cellStyle name="inputDate 4 3 3 2" xfId="19635" xr:uid="{00000000-0005-0000-0000-00009F4C0000}"/>
    <cellStyle name="inputDate 4 3 3_note 2_FTAResultat" xfId="19636" xr:uid="{00000000-0005-0000-0000-0000A04C0000}"/>
    <cellStyle name="inputDate 4 3 4" xfId="19637" xr:uid="{00000000-0005-0000-0000-0000A14C0000}"/>
    <cellStyle name="inputDate 4 3 4 2" xfId="19638" xr:uid="{00000000-0005-0000-0000-0000A24C0000}"/>
    <cellStyle name="inputDate 4 3 4_note 2_FTAResultat" xfId="19639" xr:uid="{00000000-0005-0000-0000-0000A34C0000}"/>
    <cellStyle name="inputDate 4 3 5" xfId="19640" xr:uid="{00000000-0005-0000-0000-0000A44C0000}"/>
    <cellStyle name="inputDate 4 3 5 2" xfId="19641" xr:uid="{00000000-0005-0000-0000-0000A54C0000}"/>
    <cellStyle name="inputDate 4 3 6" xfId="19642" xr:uid="{00000000-0005-0000-0000-0000A64C0000}"/>
    <cellStyle name="inputDate 4 3 7" xfId="19643" xr:uid="{00000000-0005-0000-0000-0000A74C0000}"/>
    <cellStyle name="inputDate 4 3 8" xfId="19644" xr:uid="{00000000-0005-0000-0000-0000A84C0000}"/>
    <cellStyle name="inputDate 4 3 9" xfId="19645" xr:uid="{00000000-0005-0000-0000-0000A94C0000}"/>
    <cellStyle name="inputDate 4 3_note 2_FTAResultat" xfId="19646" xr:uid="{00000000-0005-0000-0000-0000AA4C0000}"/>
    <cellStyle name="inputDate 4 4" xfId="19647" xr:uid="{00000000-0005-0000-0000-0000AB4C0000}"/>
    <cellStyle name="inputDate 4 4 10" xfId="19648" xr:uid="{00000000-0005-0000-0000-0000AC4C0000}"/>
    <cellStyle name="inputDate 4 4 11" xfId="19649" xr:uid="{00000000-0005-0000-0000-0000AD4C0000}"/>
    <cellStyle name="inputDate 4 4 12" xfId="19650" xr:uid="{00000000-0005-0000-0000-0000AE4C0000}"/>
    <cellStyle name="inputDate 4 4 13" xfId="19651" xr:uid="{00000000-0005-0000-0000-0000AF4C0000}"/>
    <cellStyle name="inputDate 4 4 14" xfId="19652" xr:uid="{00000000-0005-0000-0000-0000B04C0000}"/>
    <cellStyle name="inputDate 4 4 15" xfId="19653" xr:uid="{00000000-0005-0000-0000-0000B14C0000}"/>
    <cellStyle name="inputDate 4 4 16" xfId="19654" xr:uid="{00000000-0005-0000-0000-0000B24C0000}"/>
    <cellStyle name="inputDate 4 4 17" xfId="19655" xr:uid="{00000000-0005-0000-0000-0000B34C0000}"/>
    <cellStyle name="inputDate 4 4 18" xfId="19656" xr:uid="{00000000-0005-0000-0000-0000B44C0000}"/>
    <cellStyle name="inputDate 4 4 2" xfId="19657" xr:uid="{00000000-0005-0000-0000-0000B54C0000}"/>
    <cellStyle name="inputDate 4 4 2 2" xfId="19658" xr:uid="{00000000-0005-0000-0000-0000B64C0000}"/>
    <cellStyle name="inputDate 4 4 2_note 2_FTAResultat" xfId="19659" xr:uid="{00000000-0005-0000-0000-0000B74C0000}"/>
    <cellStyle name="inputDate 4 4 3" xfId="19660" xr:uid="{00000000-0005-0000-0000-0000B84C0000}"/>
    <cellStyle name="inputDate 4 4 3 2" xfId="19661" xr:uid="{00000000-0005-0000-0000-0000B94C0000}"/>
    <cellStyle name="inputDate 4 4 3_note 2_FTAResultat" xfId="19662" xr:uid="{00000000-0005-0000-0000-0000BA4C0000}"/>
    <cellStyle name="inputDate 4 4 4" xfId="19663" xr:uid="{00000000-0005-0000-0000-0000BB4C0000}"/>
    <cellStyle name="inputDate 4 4 4 2" xfId="19664" xr:uid="{00000000-0005-0000-0000-0000BC4C0000}"/>
    <cellStyle name="inputDate 4 4 4_note 2_FTAResultat" xfId="19665" xr:uid="{00000000-0005-0000-0000-0000BD4C0000}"/>
    <cellStyle name="inputDate 4 4 5" xfId="19666" xr:uid="{00000000-0005-0000-0000-0000BE4C0000}"/>
    <cellStyle name="inputDate 4 4 5 2" xfId="19667" xr:uid="{00000000-0005-0000-0000-0000BF4C0000}"/>
    <cellStyle name="inputDate 4 4 6" xfId="19668" xr:uid="{00000000-0005-0000-0000-0000C04C0000}"/>
    <cellStyle name="inputDate 4 4 7" xfId="19669" xr:uid="{00000000-0005-0000-0000-0000C14C0000}"/>
    <cellStyle name="inputDate 4 4 8" xfId="19670" xr:uid="{00000000-0005-0000-0000-0000C24C0000}"/>
    <cellStyle name="inputDate 4 4 9" xfId="19671" xr:uid="{00000000-0005-0000-0000-0000C34C0000}"/>
    <cellStyle name="inputDate 4 4_note 2_FTAResultat" xfId="19672" xr:uid="{00000000-0005-0000-0000-0000C44C0000}"/>
    <cellStyle name="inputDate 4 5" xfId="19673" xr:uid="{00000000-0005-0000-0000-0000C54C0000}"/>
    <cellStyle name="inputDate 4 5 10" xfId="19674" xr:uid="{00000000-0005-0000-0000-0000C64C0000}"/>
    <cellStyle name="inputDate 4 5 11" xfId="19675" xr:uid="{00000000-0005-0000-0000-0000C74C0000}"/>
    <cellStyle name="inputDate 4 5 12" xfId="19676" xr:uid="{00000000-0005-0000-0000-0000C84C0000}"/>
    <cellStyle name="inputDate 4 5 13" xfId="19677" xr:uid="{00000000-0005-0000-0000-0000C94C0000}"/>
    <cellStyle name="inputDate 4 5 14" xfId="19678" xr:uid="{00000000-0005-0000-0000-0000CA4C0000}"/>
    <cellStyle name="inputDate 4 5 15" xfId="19679" xr:uid="{00000000-0005-0000-0000-0000CB4C0000}"/>
    <cellStyle name="inputDate 4 5 16" xfId="19680" xr:uid="{00000000-0005-0000-0000-0000CC4C0000}"/>
    <cellStyle name="inputDate 4 5 17" xfId="19681" xr:uid="{00000000-0005-0000-0000-0000CD4C0000}"/>
    <cellStyle name="inputDate 4 5 18" xfId="19682" xr:uid="{00000000-0005-0000-0000-0000CE4C0000}"/>
    <cellStyle name="inputDate 4 5 2" xfId="19683" xr:uid="{00000000-0005-0000-0000-0000CF4C0000}"/>
    <cellStyle name="inputDate 4 5 2 2" xfId="19684" xr:uid="{00000000-0005-0000-0000-0000D04C0000}"/>
    <cellStyle name="inputDate 4 5 2_note 2_FTAResultat" xfId="19685" xr:uid="{00000000-0005-0000-0000-0000D14C0000}"/>
    <cellStyle name="inputDate 4 5 3" xfId="19686" xr:uid="{00000000-0005-0000-0000-0000D24C0000}"/>
    <cellStyle name="inputDate 4 5 3 2" xfId="19687" xr:uid="{00000000-0005-0000-0000-0000D34C0000}"/>
    <cellStyle name="inputDate 4 5 3_note 2_FTAResultat" xfId="19688" xr:uid="{00000000-0005-0000-0000-0000D44C0000}"/>
    <cellStyle name="inputDate 4 5 4" xfId="19689" xr:uid="{00000000-0005-0000-0000-0000D54C0000}"/>
    <cellStyle name="inputDate 4 5 4 2" xfId="19690" xr:uid="{00000000-0005-0000-0000-0000D64C0000}"/>
    <cellStyle name="inputDate 4 5 4_note 2_FTAResultat" xfId="19691" xr:uid="{00000000-0005-0000-0000-0000D74C0000}"/>
    <cellStyle name="inputDate 4 5 5" xfId="19692" xr:uid="{00000000-0005-0000-0000-0000D84C0000}"/>
    <cellStyle name="inputDate 4 5 5 2" xfId="19693" xr:uid="{00000000-0005-0000-0000-0000D94C0000}"/>
    <cellStyle name="inputDate 4 5 6" xfId="19694" xr:uid="{00000000-0005-0000-0000-0000DA4C0000}"/>
    <cellStyle name="inputDate 4 5 7" xfId="19695" xr:uid="{00000000-0005-0000-0000-0000DB4C0000}"/>
    <cellStyle name="inputDate 4 5 8" xfId="19696" xr:uid="{00000000-0005-0000-0000-0000DC4C0000}"/>
    <cellStyle name="inputDate 4 5 9" xfId="19697" xr:uid="{00000000-0005-0000-0000-0000DD4C0000}"/>
    <cellStyle name="inputDate 4 5_note 2_FTAResultat" xfId="19698" xr:uid="{00000000-0005-0000-0000-0000DE4C0000}"/>
    <cellStyle name="inputDate 4 6" xfId="19699" xr:uid="{00000000-0005-0000-0000-0000DF4C0000}"/>
    <cellStyle name="inputDate 4 6 2" xfId="19700" xr:uid="{00000000-0005-0000-0000-0000E04C0000}"/>
    <cellStyle name="inputDate 4 6 3" xfId="19701" xr:uid="{00000000-0005-0000-0000-0000E14C0000}"/>
    <cellStyle name="inputDate 4 6 4" xfId="19702" xr:uid="{00000000-0005-0000-0000-0000E24C0000}"/>
    <cellStyle name="inputDate 4 6 5" xfId="19703" xr:uid="{00000000-0005-0000-0000-0000E34C0000}"/>
    <cellStyle name="inputDate 4 6 6" xfId="19704" xr:uid="{00000000-0005-0000-0000-0000E44C0000}"/>
    <cellStyle name="inputDate 4 6_note 2_FTAResultat" xfId="19705" xr:uid="{00000000-0005-0000-0000-0000E54C0000}"/>
    <cellStyle name="inputDate 4 7" xfId="19706" xr:uid="{00000000-0005-0000-0000-0000E64C0000}"/>
    <cellStyle name="inputDate 4 7 2" xfId="19707" xr:uid="{00000000-0005-0000-0000-0000E74C0000}"/>
    <cellStyle name="inputDate 4 7_note 2_FTAResultat" xfId="19708" xr:uid="{00000000-0005-0000-0000-0000E84C0000}"/>
    <cellStyle name="inputDate 4 8" xfId="19709" xr:uid="{00000000-0005-0000-0000-0000E94C0000}"/>
    <cellStyle name="inputDate 4 8 2" xfId="19710" xr:uid="{00000000-0005-0000-0000-0000EA4C0000}"/>
    <cellStyle name="inputDate 4 8_note 2_FTAResultat" xfId="19711" xr:uid="{00000000-0005-0000-0000-0000EB4C0000}"/>
    <cellStyle name="inputDate 4 9" xfId="19712" xr:uid="{00000000-0005-0000-0000-0000EC4C0000}"/>
    <cellStyle name="inputDate 4 9 2" xfId="19713" xr:uid="{00000000-0005-0000-0000-0000ED4C0000}"/>
    <cellStyle name="inputDate 4 9_note 2_FTAResultat" xfId="19714" xr:uid="{00000000-0005-0000-0000-0000EE4C0000}"/>
    <cellStyle name="inputDate 4_2.1  NEW FTA passage prés BIS" xfId="19715" xr:uid="{00000000-0005-0000-0000-0000EF4C0000}"/>
    <cellStyle name="inputDate 5" xfId="19716" xr:uid="{00000000-0005-0000-0000-0000F04C0000}"/>
    <cellStyle name="inputDate 5 2" xfId="19717" xr:uid="{00000000-0005-0000-0000-0000F14C0000}"/>
    <cellStyle name="inputDate 5 3" xfId="19718" xr:uid="{00000000-0005-0000-0000-0000F24C0000}"/>
    <cellStyle name="inputDate 5 4" xfId="19719" xr:uid="{00000000-0005-0000-0000-0000F34C0000}"/>
    <cellStyle name="inputDate 5 5" xfId="19720" xr:uid="{00000000-0005-0000-0000-0000F44C0000}"/>
    <cellStyle name="inputDate 5 6" xfId="19721" xr:uid="{00000000-0005-0000-0000-0000F54C0000}"/>
    <cellStyle name="inputDate 5_2.1  NEW FTA passage prés BIS" xfId="19722" xr:uid="{00000000-0005-0000-0000-0000F64C0000}"/>
    <cellStyle name="inputDate 6" xfId="19723" xr:uid="{00000000-0005-0000-0000-0000F74C0000}"/>
    <cellStyle name="inputDate 6 2" xfId="19724" xr:uid="{00000000-0005-0000-0000-0000F84C0000}"/>
    <cellStyle name="inputDate 6 3" xfId="19725" xr:uid="{00000000-0005-0000-0000-0000F94C0000}"/>
    <cellStyle name="inputDate 6 4" xfId="19726" xr:uid="{00000000-0005-0000-0000-0000FA4C0000}"/>
    <cellStyle name="inputDate 6 5" xfId="19727" xr:uid="{00000000-0005-0000-0000-0000FB4C0000}"/>
    <cellStyle name="inputDate 6 6" xfId="19728" xr:uid="{00000000-0005-0000-0000-0000FC4C0000}"/>
    <cellStyle name="inputDate 6_2.1  NEW FTA passage prés BIS" xfId="19729" xr:uid="{00000000-0005-0000-0000-0000FD4C0000}"/>
    <cellStyle name="inputDate 7" xfId="19730" xr:uid="{00000000-0005-0000-0000-0000FE4C0000}"/>
    <cellStyle name="inputDate 8" xfId="19731" xr:uid="{00000000-0005-0000-0000-0000FF4C0000}"/>
    <cellStyle name="inputDate 9" xfId="19732" xr:uid="{00000000-0005-0000-0000-0000004D0000}"/>
    <cellStyle name="inputDate_2.1  NEW FTA passage prés BIS" xfId="19733" xr:uid="{00000000-0005-0000-0000-0000014D0000}"/>
    <cellStyle name="inputExposure" xfId="19734" xr:uid="{00000000-0005-0000-0000-0000024D0000}"/>
    <cellStyle name="inputExposure 2" xfId="19735" xr:uid="{00000000-0005-0000-0000-0000034D0000}"/>
    <cellStyle name="inputExposure 2 10" xfId="19736" xr:uid="{00000000-0005-0000-0000-0000044D0000}"/>
    <cellStyle name="inputExposure 2 10 2" xfId="19737" xr:uid="{00000000-0005-0000-0000-0000054D0000}"/>
    <cellStyle name="inputExposure 2 11" xfId="19738" xr:uid="{00000000-0005-0000-0000-0000064D0000}"/>
    <cellStyle name="inputExposure 2 12" xfId="19739" xr:uid="{00000000-0005-0000-0000-0000074D0000}"/>
    <cellStyle name="inputExposure 2 13" xfId="19740" xr:uid="{00000000-0005-0000-0000-0000084D0000}"/>
    <cellStyle name="inputExposure 2 14" xfId="19741" xr:uid="{00000000-0005-0000-0000-0000094D0000}"/>
    <cellStyle name="inputExposure 2 15" xfId="19742" xr:uid="{00000000-0005-0000-0000-00000A4D0000}"/>
    <cellStyle name="inputExposure 2 16" xfId="19743" xr:uid="{00000000-0005-0000-0000-00000B4D0000}"/>
    <cellStyle name="inputExposure 2 2" xfId="19744" xr:uid="{00000000-0005-0000-0000-00000C4D0000}"/>
    <cellStyle name="inputExposure 2 2 10" xfId="19745" xr:uid="{00000000-0005-0000-0000-00000D4D0000}"/>
    <cellStyle name="inputExposure 2 2 11" xfId="19746" xr:uid="{00000000-0005-0000-0000-00000E4D0000}"/>
    <cellStyle name="inputExposure 2 2 12" xfId="19747" xr:uid="{00000000-0005-0000-0000-00000F4D0000}"/>
    <cellStyle name="inputExposure 2 2 13" xfId="19748" xr:uid="{00000000-0005-0000-0000-0000104D0000}"/>
    <cellStyle name="inputExposure 2 2 14" xfId="19749" xr:uid="{00000000-0005-0000-0000-0000114D0000}"/>
    <cellStyle name="inputExposure 2 2 15" xfId="19750" xr:uid="{00000000-0005-0000-0000-0000124D0000}"/>
    <cellStyle name="inputExposure 2 2 16" xfId="19751" xr:uid="{00000000-0005-0000-0000-0000134D0000}"/>
    <cellStyle name="inputExposure 2 2 17" xfId="19752" xr:uid="{00000000-0005-0000-0000-0000144D0000}"/>
    <cellStyle name="inputExposure 2 2 18" xfId="19753" xr:uid="{00000000-0005-0000-0000-0000154D0000}"/>
    <cellStyle name="inputExposure 2 2 2" xfId="19754" xr:uid="{00000000-0005-0000-0000-0000164D0000}"/>
    <cellStyle name="inputExposure 2 2 2 2" xfId="19755" xr:uid="{00000000-0005-0000-0000-0000174D0000}"/>
    <cellStyle name="inputExposure 2 2 2_note 2_FTAResultat" xfId="19756" xr:uid="{00000000-0005-0000-0000-0000184D0000}"/>
    <cellStyle name="inputExposure 2 2 3" xfId="19757" xr:uid="{00000000-0005-0000-0000-0000194D0000}"/>
    <cellStyle name="inputExposure 2 2 3 2" xfId="19758" xr:uid="{00000000-0005-0000-0000-00001A4D0000}"/>
    <cellStyle name="inputExposure 2 2 3_note 2_FTAResultat" xfId="19759" xr:uid="{00000000-0005-0000-0000-00001B4D0000}"/>
    <cellStyle name="inputExposure 2 2 4" xfId="19760" xr:uid="{00000000-0005-0000-0000-00001C4D0000}"/>
    <cellStyle name="inputExposure 2 2 4 2" xfId="19761" xr:uid="{00000000-0005-0000-0000-00001D4D0000}"/>
    <cellStyle name="inputExposure 2 2 4_note 2_FTAResultat" xfId="19762" xr:uid="{00000000-0005-0000-0000-00001E4D0000}"/>
    <cellStyle name="inputExposure 2 2 5" xfId="19763" xr:uid="{00000000-0005-0000-0000-00001F4D0000}"/>
    <cellStyle name="inputExposure 2 2 5 2" xfId="19764" xr:uid="{00000000-0005-0000-0000-0000204D0000}"/>
    <cellStyle name="inputExposure 2 2 6" xfId="19765" xr:uid="{00000000-0005-0000-0000-0000214D0000}"/>
    <cellStyle name="inputExposure 2 2 7" xfId="19766" xr:uid="{00000000-0005-0000-0000-0000224D0000}"/>
    <cellStyle name="inputExposure 2 2 8" xfId="19767" xr:uid="{00000000-0005-0000-0000-0000234D0000}"/>
    <cellStyle name="inputExposure 2 2 9" xfId="19768" xr:uid="{00000000-0005-0000-0000-0000244D0000}"/>
    <cellStyle name="inputExposure 2 2_2.1  NEW FTA passage prés BIS" xfId="19769" xr:uid="{00000000-0005-0000-0000-0000254D0000}"/>
    <cellStyle name="inputExposure 2 3" xfId="19770" xr:uid="{00000000-0005-0000-0000-0000264D0000}"/>
    <cellStyle name="inputExposure 2 3 10" xfId="19771" xr:uid="{00000000-0005-0000-0000-0000274D0000}"/>
    <cellStyle name="inputExposure 2 3 11" xfId="19772" xr:uid="{00000000-0005-0000-0000-0000284D0000}"/>
    <cellStyle name="inputExposure 2 3 12" xfId="19773" xr:uid="{00000000-0005-0000-0000-0000294D0000}"/>
    <cellStyle name="inputExposure 2 3 13" xfId="19774" xr:uid="{00000000-0005-0000-0000-00002A4D0000}"/>
    <cellStyle name="inputExposure 2 3 14" xfId="19775" xr:uid="{00000000-0005-0000-0000-00002B4D0000}"/>
    <cellStyle name="inputExposure 2 3 15" xfId="19776" xr:uid="{00000000-0005-0000-0000-00002C4D0000}"/>
    <cellStyle name="inputExposure 2 3 16" xfId="19777" xr:uid="{00000000-0005-0000-0000-00002D4D0000}"/>
    <cellStyle name="inputExposure 2 3 17" xfId="19778" xr:uid="{00000000-0005-0000-0000-00002E4D0000}"/>
    <cellStyle name="inputExposure 2 3 18" xfId="19779" xr:uid="{00000000-0005-0000-0000-00002F4D0000}"/>
    <cellStyle name="inputExposure 2 3 2" xfId="19780" xr:uid="{00000000-0005-0000-0000-0000304D0000}"/>
    <cellStyle name="inputExposure 2 3 2 2" xfId="19781" xr:uid="{00000000-0005-0000-0000-0000314D0000}"/>
    <cellStyle name="inputExposure 2 3 2_note 2_FTAResultat" xfId="19782" xr:uid="{00000000-0005-0000-0000-0000324D0000}"/>
    <cellStyle name="inputExposure 2 3 3" xfId="19783" xr:uid="{00000000-0005-0000-0000-0000334D0000}"/>
    <cellStyle name="inputExposure 2 3 3 2" xfId="19784" xr:uid="{00000000-0005-0000-0000-0000344D0000}"/>
    <cellStyle name="inputExposure 2 3 3_note 2_FTAResultat" xfId="19785" xr:uid="{00000000-0005-0000-0000-0000354D0000}"/>
    <cellStyle name="inputExposure 2 3 4" xfId="19786" xr:uid="{00000000-0005-0000-0000-0000364D0000}"/>
    <cellStyle name="inputExposure 2 3 4 2" xfId="19787" xr:uid="{00000000-0005-0000-0000-0000374D0000}"/>
    <cellStyle name="inputExposure 2 3 4_note 2_FTAResultat" xfId="19788" xr:uid="{00000000-0005-0000-0000-0000384D0000}"/>
    <cellStyle name="inputExposure 2 3 5" xfId="19789" xr:uid="{00000000-0005-0000-0000-0000394D0000}"/>
    <cellStyle name="inputExposure 2 3 5 2" xfId="19790" xr:uid="{00000000-0005-0000-0000-00003A4D0000}"/>
    <cellStyle name="inputExposure 2 3 6" xfId="19791" xr:uid="{00000000-0005-0000-0000-00003B4D0000}"/>
    <cellStyle name="inputExposure 2 3 7" xfId="19792" xr:uid="{00000000-0005-0000-0000-00003C4D0000}"/>
    <cellStyle name="inputExposure 2 3 8" xfId="19793" xr:uid="{00000000-0005-0000-0000-00003D4D0000}"/>
    <cellStyle name="inputExposure 2 3 9" xfId="19794" xr:uid="{00000000-0005-0000-0000-00003E4D0000}"/>
    <cellStyle name="inputExposure 2 3_note 2_FTAResultat" xfId="19795" xr:uid="{00000000-0005-0000-0000-00003F4D0000}"/>
    <cellStyle name="inputExposure 2 4" xfId="19796" xr:uid="{00000000-0005-0000-0000-0000404D0000}"/>
    <cellStyle name="inputExposure 2 4 10" xfId="19797" xr:uid="{00000000-0005-0000-0000-0000414D0000}"/>
    <cellStyle name="inputExposure 2 4 11" xfId="19798" xr:uid="{00000000-0005-0000-0000-0000424D0000}"/>
    <cellStyle name="inputExposure 2 4 12" xfId="19799" xr:uid="{00000000-0005-0000-0000-0000434D0000}"/>
    <cellStyle name="inputExposure 2 4 13" xfId="19800" xr:uid="{00000000-0005-0000-0000-0000444D0000}"/>
    <cellStyle name="inputExposure 2 4 14" xfId="19801" xr:uid="{00000000-0005-0000-0000-0000454D0000}"/>
    <cellStyle name="inputExposure 2 4 15" xfId="19802" xr:uid="{00000000-0005-0000-0000-0000464D0000}"/>
    <cellStyle name="inputExposure 2 4 16" xfId="19803" xr:uid="{00000000-0005-0000-0000-0000474D0000}"/>
    <cellStyle name="inputExposure 2 4 17" xfId="19804" xr:uid="{00000000-0005-0000-0000-0000484D0000}"/>
    <cellStyle name="inputExposure 2 4 18" xfId="19805" xr:uid="{00000000-0005-0000-0000-0000494D0000}"/>
    <cellStyle name="inputExposure 2 4 2" xfId="19806" xr:uid="{00000000-0005-0000-0000-00004A4D0000}"/>
    <cellStyle name="inputExposure 2 4 2 2" xfId="19807" xr:uid="{00000000-0005-0000-0000-00004B4D0000}"/>
    <cellStyle name="inputExposure 2 4 2_note 2_FTAResultat" xfId="19808" xr:uid="{00000000-0005-0000-0000-00004C4D0000}"/>
    <cellStyle name="inputExposure 2 4 3" xfId="19809" xr:uid="{00000000-0005-0000-0000-00004D4D0000}"/>
    <cellStyle name="inputExposure 2 4 3 2" xfId="19810" xr:uid="{00000000-0005-0000-0000-00004E4D0000}"/>
    <cellStyle name="inputExposure 2 4 3_note 2_FTAResultat" xfId="19811" xr:uid="{00000000-0005-0000-0000-00004F4D0000}"/>
    <cellStyle name="inputExposure 2 4 4" xfId="19812" xr:uid="{00000000-0005-0000-0000-0000504D0000}"/>
    <cellStyle name="inputExposure 2 4 4 2" xfId="19813" xr:uid="{00000000-0005-0000-0000-0000514D0000}"/>
    <cellStyle name="inputExposure 2 4 4_note 2_FTAResultat" xfId="19814" xr:uid="{00000000-0005-0000-0000-0000524D0000}"/>
    <cellStyle name="inputExposure 2 4 5" xfId="19815" xr:uid="{00000000-0005-0000-0000-0000534D0000}"/>
    <cellStyle name="inputExposure 2 4 5 2" xfId="19816" xr:uid="{00000000-0005-0000-0000-0000544D0000}"/>
    <cellStyle name="inputExposure 2 4 6" xfId="19817" xr:uid="{00000000-0005-0000-0000-0000554D0000}"/>
    <cellStyle name="inputExposure 2 4 7" xfId="19818" xr:uid="{00000000-0005-0000-0000-0000564D0000}"/>
    <cellStyle name="inputExposure 2 4 8" xfId="19819" xr:uid="{00000000-0005-0000-0000-0000574D0000}"/>
    <cellStyle name="inputExposure 2 4 9" xfId="19820" xr:uid="{00000000-0005-0000-0000-0000584D0000}"/>
    <cellStyle name="inputExposure 2 4_note 2_FTAResultat" xfId="19821" xr:uid="{00000000-0005-0000-0000-0000594D0000}"/>
    <cellStyle name="inputExposure 2 5" xfId="19822" xr:uid="{00000000-0005-0000-0000-00005A4D0000}"/>
    <cellStyle name="inputExposure 2 5 10" xfId="19823" xr:uid="{00000000-0005-0000-0000-00005B4D0000}"/>
    <cellStyle name="inputExposure 2 5 11" xfId="19824" xr:uid="{00000000-0005-0000-0000-00005C4D0000}"/>
    <cellStyle name="inputExposure 2 5 12" xfId="19825" xr:uid="{00000000-0005-0000-0000-00005D4D0000}"/>
    <cellStyle name="inputExposure 2 5 13" xfId="19826" xr:uid="{00000000-0005-0000-0000-00005E4D0000}"/>
    <cellStyle name="inputExposure 2 5 14" xfId="19827" xr:uid="{00000000-0005-0000-0000-00005F4D0000}"/>
    <cellStyle name="inputExposure 2 5 15" xfId="19828" xr:uid="{00000000-0005-0000-0000-0000604D0000}"/>
    <cellStyle name="inputExposure 2 5 16" xfId="19829" xr:uid="{00000000-0005-0000-0000-0000614D0000}"/>
    <cellStyle name="inputExposure 2 5 17" xfId="19830" xr:uid="{00000000-0005-0000-0000-0000624D0000}"/>
    <cellStyle name="inputExposure 2 5 18" xfId="19831" xr:uid="{00000000-0005-0000-0000-0000634D0000}"/>
    <cellStyle name="inputExposure 2 5 2" xfId="19832" xr:uid="{00000000-0005-0000-0000-0000644D0000}"/>
    <cellStyle name="inputExposure 2 5 2 2" xfId="19833" xr:uid="{00000000-0005-0000-0000-0000654D0000}"/>
    <cellStyle name="inputExposure 2 5 2_note 2_FTAResultat" xfId="19834" xr:uid="{00000000-0005-0000-0000-0000664D0000}"/>
    <cellStyle name="inputExposure 2 5 3" xfId="19835" xr:uid="{00000000-0005-0000-0000-0000674D0000}"/>
    <cellStyle name="inputExposure 2 5 3 2" xfId="19836" xr:uid="{00000000-0005-0000-0000-0000684D0000}"/>
    <cellStyle name="inputExposure 2 5 3_note 2_FTAResultat" xfId="19837" xr:uid="{00000000-0005-0000-0000-0000694D0000}"/>
    <cellStyle name="inputExposure 2 5 4" xfId="19838" xr:uid="{00000000-0005-0000-0000-00006A4D0000}"/>
    <cellStyle name="inputExposure 2 5 4 2" xfId="19839" xr:uid="{00000000-0005-0000-0000-00006B4D0000}"/>
    <cellStyle name="inputExposure 2 5 4_note 2_FTAResultat" xfId="19840" xr:uid="{00000000-0005-0000-0000-00006C4D0000}"/>
    <cellStyle name="inputExposure 2 5 5" xfId="19841" xr:uid="{00000000-0005-0000-0000-00006D4D0000}"/>
    <cellStyle name="inputExposure 2 5 5 2" xfId="19842" xr:uid="{00000000-0005-0000-0000-00006E4D0000}"/>
    <cellStyle name="inputExposure 2 5 6" xfId="19843" xr:uid="{00000000-0005-0000-0000-00006F4D0000}"/>
    <cellStyle name="inputExposure 2 5 7" xfId="19844" xr:uid="{00000000-0005-0000-0000-0000704D0000}"/>
    <cellStyle name="inputExposure 2 5 8" xfId="19845" xr:uid="{00000000-0005-0000-0000-0000714D0000}"/>
    <cellStyle name="inputExposure 2 5 9" xfId="19846" xr:uid="{00000000-0005-0000-0000-0000724D0000}"/>
    <cellStyle name="inputExposure 2 5_note 2_FTAResultat" xfId="19847" xr:uid="{00000000-0005-0000-0000-0000734D0000}"/>
    <cellStyle name="inputExposure 2 6" xfId="19848" xr:uid="{00000000-0005-0000-0000-0000744D0000}"/>
    <cellStyle name="inputExposure 2 6 2" xfId="19849" xr:uid="{00000000-0005-0000-0000-0000754D0000}"/>
    <cellStyle name="inputExposure 2 6 3" xfId="19850" xr:uid="{00000000-0005-0000-0000-0000764D0000}"/>
    <cellStyle name="inputExposure 2 6 4" xfId="19851" xr:uid="{00000000-0005-0000-0000-0000774D0000}"/>
    <cellStyle name="inputExposure 2 6 5" xfId="19852" xr:uid="{00000000-0005-0000-0000-0000784D0000}"/>
    <cellStyle name="inputExposure 2 6 6" xfId="19853" xr:uid="{00000000-0005-0000-0000-0000794D0000}"/>
    <cellStyle name="inputExposure 2 6_note 2_FTAResultat" xfId="19854" xr:uid="{00000000-0005-0000-0000-00007A4D0000}"/>
    <cellStyle name="inputExposure 2 7" xfId="19855" xr:uid="{00000000-0005-0000-0000-00007B4D0000}"/>
    <cellStyle name="inputExposure 2 7 2" xfId="19856" xr:uid="{00000000-0005-0000-0000-00007C4D0000}"/>
    <cellStyle name="inputExposure 2 7_note 2_FTAResultat" xfId="19857" xr:uid="{00000000-0005-0000-0000-00007D4D0000}"/>
    <cellStyle name="inputExposure 2 8" xfId="19858" xr:uid="{00000000-0005-0000-0000-00007E4D0000}"/>
    <cellStyle name="inputExposure 2 8 2" xfId="19859" xr:uid="{00000000-0005-0000-0000-00007F4D0000}"/>
    <cellStyle name="inputExposure 2 8_note 2_FTAResultat" xfId="19860" xr:uid="{00000000-0005-0000-0000-0000804D0000}"/>
    <cellStyle name="inputExposure 2 9" xfId="19861" xr:uid="{00000000-0005-0000-0000-0000814D0000}"/>
    <cellStyle name="inputExposure 2 9 2" xfId="19862" xr:uid="{00000000-0005-0000-0000-0000824D0000}"/>
    <cellStyle name="inputExposure 2 9_note 2_FTAResultat" xfId="19863" xr:uid="{00000000-0005-0000-0000-0000834D0000}"/>
    <cellStyle name="inputExposure 2_2.1  NEW FTA passage prés BIS" xfId="19864" xr:uid="{00000000-0005-0000-0000-0000844D0000}"/>
    <cellStyle name="inputExposure 3" xfId="19865" xr:uid="{00000000-0005-0000-0000-0000854D0000}"/>
    <cellStyle name="inputExposure 3 10" xfId="19866" xr:uid="{00000000-0005-0000-0000-0000864D0000}"/>
    <cellStyle name="inputExposure 3 10 2" xfId="19867" xr:uid="{00000000-0005-0000-0000-0000874D0000}"/>
    <cellStyle name="inputExposure 3 11" xfId="19868" xr:uid="{00000000-0005-0000-0000-0000884D0000}"/>
    <cellStyle name="inputExposure 3 12" xfId="19869" xr:uid="{00000000-0005-0000-0000-0000894D0000}"/>
    <cellStyle name="inputExposure 3 13" xfId="19870" xr:uid="{00000000-0005-0000-0000-00008A4D0000}"/>
    <cellStyle name="inputExposure 3 14" xfId="19871" xr:uid="{00000000-0005-0000-0000-00008B4D0000}"/>
    <cellStyle name="inputExposure 3 15" xfId="19872" xr:uid="{00000000-0005-0000-0000-00008C4D0000}"/>
    <cellStyle name="inputExposure 3 16" xfId="19873" xr:uid="{00000000-0005-0000-0000-00008D4D0000}"/>
    <cellStyle name="inputExposure 3 2" xfId="19874" xr:uid="{00000000-0005-0000-0000-00008E4D0000}"/>
    <cellStyle name="inputExposure 3 2 10" xfId="19875" xr:uid="{00000000-0005-0000-0000-00008F4D0000}"/>
    <cellStyle name="inputExposure 3 2 11" xfId="19876" xr:uid="{00000000-0005-0000-0000-0000904D0000}"/>
    <cellStyle name="inputExposure 3 2 12" xfId="19877" xr:uid="{00000000-0005-0000-0000-0000914D0000}"/>
    <cellStyle name="inputExposure 3 2 13" xfId="19878" xr:uid="{00000000-0005-0000-0000-0000924D0000}"/>
    <cellStyle name="inputExposure 3 2 14" xfId="19879" xr:uid="{00000000-0005-0000-0000-0000934D0000}"/>
    <cellStyle name="inputExposure 3 2 15" xfId="19880" xr:uid="{00000000-0005-0000-0000-0000944D0000}"/>
    <cellStyle name="inputExposure 3 2 16" xfId="19881" xr:uid="{00000000-0005-0000-0000-0000954D0000}"/>
    <cellStyle name="inputExposure 3 2 17" xfId="19882" xr:uid="{00000000-0005-0000-0000-0000964D0000}"/>
    <cellStyle name="inputExposure 3 2 18" xfId="19883" xr:uid="{00000000-0005-0000-0000-0000974D0000}"/>
    <cellStyle name="inputExposure 3 2 2" xfId="19884" xr:uid="{00000000-0005-0000-0000-0000984D0000}"/>
    <cellStyle name="inputExposure 3 2 2 2" xfId="19885" xr:uid="{00000000-0005-0000-0000-0000994D0000}"/>
    <cellStyle name="inputExposure 3 2 2_note 2_FTAResultat" xfId="19886" xr:uid="{00000000-0005-0000-0000-00009A4D0000}"/>
    <cellStyle name="inputExposure 3 2 3" xfId="19887" xr:uid="{00000000-0005-0000-0000-00009B4D0000}"/>
    <cellStyle name="inputExposure 3 2 3 2" xfId="19888" xr:uid="{00000000-0005-0000-0000-00009C4D0000}"/>
    <cellStyle name="inputExposure 3 2 3_note 2_FTAResultat" xfId="19889" xr:uid="{00000000-0005-0000-0000-00009D4D0000}"/>
    <cellStyle name="inputExposure 3 2 4" xfId="19890" xr:uid="{00000000-0005-0000-0000-00009E4D0000}"/>
    <cellStyle name="inputExposure 3 2 4 2" xfId="19891" xr:uid="{00000000-0005-0000-0000-00009F4D0000}"/>
    <cellStyle name="inputExposure 3 2 4_note 2_FTAResultat" xfId="19892" xr:uid="{00000000-0005-0000-0000-0000A04D0000}"/>
    <cellStyle name="inputExposure 3 2 5" xfId="19893" xr:uid="{00000000-0005-0000-0000-0000A14D0000}"/>
    <cellStyle name="inputExposure 3 2 5 2" xfId="19894" xr:uid="{00000000-0005-0000-0000-0000A24D0000}"/>
    <cellStyle name="inputExposure 3 2 6" xfId="19895" xr:uid="{00000000-0005-0000-0000-0000A34D0000}"/>
    <cellStyle name="inputExposure 3 2 7" xfId="19896" xr:uid="{00000000-0005-0000-0000-0000A44D0000}"/>
    <cellStyle name="inputExposure 3 2 8" xfId="19897" xr:uid="{00000000-0005-0000-0000-0000A54D0000}"/>
    <cellStyle name="inputExposure 3 2 9" xfId="19898" xr:uid="{00000000-0005-0000-0000-0000A64D0000}"/>
    <cellStyle name="inputExposure 3 2_2.1  NEW FTA passage prés BIS" xfId="19899" xr:uid="{00000000-0005-0000-0000-0000A74D0000}"/>
    <cellStyle name="inputExposure 3 3" xfId="19900" xr:uid="{00000000-0005-0000-0000-0000A84D0000}"/>
    <cellStyle name="inputExposure 3 3 10" xfId="19901" xr:uid="{00000000-0005-0000-0000-0000A94D0000}"/>
    <cellStyle name="inputExposure 3 3 11" xfId="19902" xr:uid="{00000000-0005-0000-0000-0000AA4D0000}"/>
    <cellStyle name="inputExposure 3 3 12" xfId="19903" xr:uid="{00000000-0005-0000-0000-0000AB4D0000}"/>
    <cellStyle name="inputExposure 3 3 13" xfId="19904" xr:uid="{00000000-0005-0000-0000-0000AC4D0000}"/>
    <cellStyle name="inputExposure 3 3 14" xfId="19905" xr:uid="{00000000-0005-0000-0000-0000AD4D0000}"/>
    <cellStyle name="inputExposure 3 3 15" xfId="19906" xr:uid="{00000000-0005-0000-0000-0000AE4D0000}"/>
    <cellStyle name="inputExposure 3 3 16" xfId="19907" xr:uid="{00000000-0005-0000-0000-0000AF4D0000}"/>
    <cellStyle name="inputExposure 3 3 17" xfId="19908" xr:uid="{00000000-0005-0000-0000-0000B04D0000}"/>
    <cellStyle name="inputExposure 3 3 18" xfId="19909" xr:uid="{00000000-0005-0000-0000-0000B14D0000}"/>
    <cellStyle name="inputExposure 3 3 2" xfId="19910" xr:uid="{00000000-0005-0000-0000-0000B24D0000}"/>
    <cellStyle name="inputExposure 3 3 2 2" xfId="19911" xr:uid="{00000000-0005-0000-0000-0000B34D0000}"/>
    <cellStyle name="inputExposure 3 3 2_note 2_FTAResultat" xfId="19912" xr:uid="{00000000-0005-0000-0000-0000B44D0000}"/>
    <cellStyle name="inputExposure 3 3 3" xfId="19913" xr:uid="{00000000-0005-0000-0000-0000B54D0000}"/>
    <cellStyle name="inputExposure 3 3 3 2" xfId="19914" xr:uid="{00000000-0005-0000-0000-0000B64D0000}"/>
    <cellStyle name="inputExposure 3 3 3_note 2_FTAResultat" xfId="19915" xr:uid="{00000000-0005-0000-0000-0000B74D0000}"/>
    <cellStyle name="inputExposure 3 3 4" xfId="19916" xr:uid="{00000000-0005-0000-0000-0000B84D0000}"/>
    <cellStyle name="inputExposure 3 3 4 2" xfId="19917" xr:uid="{00000000-0005-0000-0000-0000B94D0000}"/>
    <cellStyle name="inputExposure 3 3 4_note 2_FTAResultat" xfId="19918" xr:uid="{00000000-0005-0000-0000-0000BA4D0000}"/>
    <cellStyle name="inputExposure 3 3 5" xfId="19919" xr:uid="{00000000-0005-0000-0000-0000BB4D0000}"/>
    <cellStyle name="inputExposure 3 3 5 2" xfId="19920" xr:uid="{00000000-0005-0000-0000-0000BC4D0000}"/>
    <cellStyle name="inputExposure 3 3 6" xfId="19921" xr:uid="{00000000-0005-0000-0000-0000BD4D0000}"/>
    <cellStyle name="inputExposure 3 3 7" xfId="19922" xr:uid="{00000000-0005-0000-0000-0000BE4D0000}"/>
    <cellStyle name="inputExposure 3 3 8" xfId="19923" xr:uid="{00000000-0005-0000-0000-0000BF4D0000}"/>
    <cellStyle name="inputExposure 3 3 9" xfId="19924" xr:uid="{00000000-0005-0000-0000-0000C04D0000}"/>
    <cellStyle name="inputExposure 3 3_note 2_FTAResultat" xfId="19925" xr:uid="{00000000-0005-0000-0000-0000C14D0000}"/>
    <cellStyle name="inputExposure 3 4" xfId="19926" xr:uid="{00000000-0005-0000-0000-0000C24D0000}"/>
    <cellStyle name="inputExposure 3 4 10" xfId="19927" xr:uid="{00000000-0005-0000-0000-0000C34D0000}"/>
    <cellStyle name="inputExposure 3 4 11" xfId="19928" xr:uid="{00000000-0005-0000-0000-0000C44D0000}"/>
    <cellStyle name="inputExposure 3 4 12" xfId="19929" xr:uid="{00000000-0005-0000-0000-0000C54D0000}"/>
    <cellStyle name="inputExposure 3 4 13" xfId="19930" xr:uid="{00000000-0005-0000-0000-0000C64D0000}"/>
    <cellStyle name="inputExposure 3 4 14" xfId="19931" xr:uid="{00000000-0005-0000-0000-0000C74D0000}"/>
    <cellStyle name="inputExposure 3 4 15" xfId="19932" xr:uid="{00000000-0005-0000-0000-0000C84D0000}"/>
    <cellStyle name="inputExposure 3 4 16" xfId="19933" xr:uid="{00000000-0005-0000-0000-0000C94D0000}"/>
    <cellStyle name="inputExposure 3 4 17" xfId="19934" xr:uid="{00000000-0005-0000-0000-0000CA4D0000}"/>
    <cellStyle name="inputExposure 3 4 18" xfId="19935" xr:uid="{00000000-0005-0000-0000-0000CB4D0000}"/>
    <cellStyle name="inputExposure 3 4 2" xfId="19936" xr:uid="{00000000-0005-0000-0000-0000CC4D0000}"/>
    <cellStyle name="inputExposure 3 4 2 2" xfId="19937" xr:uid="{00000000-0005-0000-0000-0000CD4D0000}"/>
    <cellStyle name="inputExposure 3 4 2_note 2_FTAResultat" xfId="19938" xr:uid="{00000000-0005-0000-0000-0000CE4D0000}"/>
    <cellStyle name="inputExposure 3 4 3" xfId="19939" xr:uid="{00000000-0005-0000-0000-0000CF4D0000}"/>
    <cellStyle name="inputExposure 3 4 3 2" xfId="19940" xr:uid="{00000000-0005-0000-0000-0000D04D0000}"/>
    <cellStyle name="inputExposure 3 4 3_note 2_FTAResultat" xfId="19941" xr:uid="{00000000-0005-0000-0000-0000D14D0000}"/>
    <cellStyle name="inputExposure 3 4 4" xfId="19942" xr:uid="{00000000-0005-0000-0000-0000D24D0000}"/>
    <cellStyle name="inputExposure 3 4 4 2" xfId="19943" xr:uid="{00000000-0005-0000-0000-0000D34D0000}"/>
    <cellStyle name="inputExposure 3 4 4_note 2_FTAResultat" xfId="19944" xr:uid="{00000000-0005-0000-0000-0000D44D0000}"/>
    <cellStyle name="inputExposure 3 4 5" xfId="19945" xr:uid="{00000000-0005-0000-0000-0000D54D0000}"/>
    <cellStyle name="inputExposure 3 4 5 2" xfId="19946" xr:uid="{00000000-0005-0000-0000-0000D64D0000}"/>
    <cellStyle name="inputExposure 3 4 6" xfId="19947" xr:uid="{00000000-0005-0000-0000-0000D74D0000}"/>
    <cellStyle name="inputExposure 3 4 7" xfId="19948" xr:uid="{00000000-0005-0000-0000-0000D84D0000}"/>
    <cellStyle name="inputExposure 3 4 8" xfId="19949" xr:uid="{00000000-0005-0000-0000-0000D94D0000}"/>
    <cellStyle name="inputExposure 3 4 9" xfId="19950" xr:uid="{00000000-0005-0000-0000-0000DA4D0000}"/>
    <cellStyle name="inputExposure 3 4_note 2_FTAResultat" xfId="19951" xr:uid="{00000000-0005-0000-0000-0000DB4D0000}"/>
    <cellStyle name="inputExposure 3 5" xfId="19952" xr:uid="{00000000-0005-0000-0000-0000DC4D0000}"/>
    <cellStyle name="inputExposure 3 5 10" xfId="19953" xr:uid="{00000000-0005-0000-0000-0000DD4D0000}"/>
    <cellStyle name="inputExposure 3 5 11" xfId="19954" xr:uid="{00000000-0005-0000-0000-0000DE4D0000}"/>
    <cellStyle name="inputExposure 3 5 12" xfId="19955" xr:uid="{00000000-0005-0000-0000-0000DF4D0000}"/>
    <cellStyle name="inputExposure 3 5 13" xfId="19956" xr:uid="{00000000-0005-0000-0000-0000E04D0000}"/>
    <cellStyle name="inputExposure 3 5 14" xfId="19957" xr:uid="{00000000-0005-0000-0000-0000E14D0000}"/>
    <cellStyle name="inputExposure 3 5 15" xfId="19958" xr:uid="{00000000-0005-0000-0000-0000E24D0000}"/>
    <cellStyle name="inputExposure 3 5 16" xfId="19959" xr:uid="{00000000-0005-0000-0000-0000E34D0000}"/>
    <cellStyle name="inputExposure 3 5 17" xfId="19960" xr:uid="{00000000-0005-0000-0000-0000E44D0000}"/>
    <cellStyle name="inputExposure 3 5 18" xfId="19961" xr:uid="{00000000-0005-0000-0000-0000E54D0000}"/>
    <cellStyle name="inputExposure 3 5 2" xfId="19962" xr:uid="{00000000-0005-0000-0000-0000E64D0000}"/>
    <cellStyle name="inputExposure 3 5 2 2" xfId="19963" xr:uid="{00000000-0005-0000-0000-0000E74D0000}"/>
    <cellStyle name="inputExposure 3 5 2_note 2_FTAResultat" xfId="19964" xr:uid="{00000000-0005-0000-0000-0000E84D0000}"/>
    <cellStyle name="inputExposure 3 5 3" xfId="19965" xr:uid="{00000000-0005-0000-0000-0000E94D0000}"/>
    <cellStyle name="inputExposure 3 5 3 2" xfId="19966" xr:uid="{00000000-0005-0000-0000-0000EA4D0000}"/>
    <cellStyle name="inputExposure 3 5 3_note 2_FTAResultat" xfId="19967" xr:uid="{00000000-0005-0000-0000-0000EB4D0000}"/>
    <cellStyle name="inputExposure 3 5 4" xfId="19968" xr:uid="{00000000-0005-0000-0000-0000EC4D0000}"/>
    <cellStyle name="inputExposure 3 5 4 2" xfId="19969" xr:uid="{00000000-0005-0000-0000-0000ED4D0000}"/>
    <cellStyle name="inputExposure 3 5 4_note 2_FTAResultat" xfId="19970" xr:uid="{00000000-0005-0000-0000-0000EE4D0000}"/>
    <cellStyle name="inputExposure 3 5 5" xfId="19971" xr:uid="{00000000-0005-0000-0000-0000EF4D0000}"/>
    <cellStyle name="inputExposure 3 5 5 2" xfId="19972" xr:uid="{00000000-0005-0000-0000-0000F04D0000}"/>
    <cellStyle name="inputExposure 3 5 6" xfId="19973" xr:uid="{00000000-0005-0000-0000-0000F14D0000}"/>
    <cellStyle name="inputExposure 3 5 7" xfId="19974" xr:uid="{00000000-0005-0000-0000-0000F24D0000}"/>
    <cellStyle name="inputExposure 3 5 8" xfId="19975" xr:uid="{00000000-0005-0000-0000-0000F34D0000}"/>
    <cellStyle name="inputExposure 3 5 9" xfId="19976" xr:uid="{00000000-0005-0000-0000-0000F44D0000}"/>
    <cellStyle name="inputExposure 3 5_note 2_FTAResultat" xfId="19977" xr:uid="{00000000-0005-0000-0000-0000F54D0000}"/>
    <cellStyle name="inputExposure 3 6" xfId="19978" xr:uid="{00000000-0005-0000-0000-0000F64D0000}"/>
    <cellStyle name="inputExposure 3 6 2" xfId="19979" xr:uid="{00000000-0005-0000-0000-0000F74D0000}"/>
    <cellStyle name="inputExposure 3 6 3" xfId="19980" xr:uid="{00000000-0005-0000-0000-0000F84D0000}"/>
    <cellStyle name="inputExposure 3 6 4" xfId="19981" xr:uid="{00000000-0005-0000-0000-0000F94D0000}"/>
    <cellStyle name="inputExposure 3 6 5" xfId="19982" xr:uid="{00000000-0005-0000-0000-0000FA4D0000}"/>
    <cellStyle name="inputExposure 3 6 6" xfId="19983" xr:uid="{00000000-0005-0000-0000-0000FB4D0000}"/>
    <cellStyle name="inputExposure 3 6_note 2_FTAResultat" xfId="19984" xr:uid="{00000000-0005-0000-0000-0000FC4D0000}"/>
    <cellStyle name="inputExposure 3 7" xfId="19985" xr:uid="{00000000-0005-0000-0000-0000FD4D0000}"/>
    <cellStyle name="inputExposure 3 7 2" xfId="19986" xr:uid="{00000000-0005-0000-0000-0000FE4D0000}"/>
    <cellStyle name="inputExposure 3 7_note 2_FTAResultat" xfId="19987" xr:uid="{00000000-0005-0000-0000-0000FF4D0000}"/>
    <cellStyle name="inputExposure 3 8" xfId="19988" xr:uid="{00000000-0005-0000-0000-0000004E0000}"/>
    <cellStyle name="inputExposure 3 8 2" xfId="19989" xr:uid="{00000000-0005-0000-0000-0000014E0000}"/>
    <cellStyle name="inputExposure 3 8_note 2_FTAResultat" xfId="19990" xr:uid="{00000000-0005-0000-0000-0000024E0000}"/>
    <cellStyle name="inputExposure 3 9" xfId="19991" xr:uid="{00000000-0005-0000-0000-0000034E0000}"/>
    <cellStyle name="inputExposure 3 9 2" xfId="19992" xr:uid="{00000000-0005-0000-0000-0000044E0000}"/>
    <cellStyle name="inputExposure 3 9_note 2_FTAResultat" xfId="19993" xr:uid="{00000000-0005-0000-0000-0000054E0000}"/>
    <cellStyle name="inputExposure 3_2.1  NEW FTA passage prés BIS" xfId="19994" xr:uid="{00000000-0005-0000-0000-0000064E0000}"/>
    <cellStyle name="inputExposure 4" xfId="19995" xr:uid="{00000000-0005-0000-0000-0000074E0000}"/>
    <cellStyle name="inputExposure 4 10" xfId="19996" xr:uid="{00000000-0005-0000-0000-0000084E0000}"/>
    <cellStyle name="inputExposure 4 10 2" xfId="19997" xr:uid="{00000000-0005-0000-0000-0000094E0000}"/>
    <cellStyle name="inputExposure 4 11" xfId="19998" xr:uid="{00000000-0005-0000-0000-00000A4E0000}"/>
    <cellStyle name="inputExposure 4 12" xfId="19999" xr:uid="{00000000-0005-0000-0000-00000B4E0000}"/>
    <cellStyle name="inputExposure 4 13" xfId="20000" xr:uid="{00000000-0005-0000-0000-00000C4E0000}"/>
    <cellStyle name="inputExposure 4 14" xfId="20001" xr:uid="{00000000-0005-0000-0000-00000D4E0000}"/>
    <cellStyle name="inputExposure 4 15" xfId="20002" xr:uid="{00000000-0005-0000-0000-00000E4E0000}"/>
    <cellStyle name="inputExposure 4 16" xfId="20003" xr:uid="{00000000-0005-0000-0000-00000F4E0000}"/>
    <cellStyle name="inputExposure 4 2" xfId="20004" xr:uid="{00000000-0005-0000-0000-0000104E0000}"/>
    <cellStyle name="inputExposure 4 2 10" xfId="20005" xr:uid="{00000000-0005-0000-0000-0000114E0000}"/>
    <cellStyle name="inputExposure 4 2 11" xfId="20006" xr:uid="{00000000-0005-0000-0000-0000124E0000}"/>
    <cellStyle name="inputExposure 4 2 12" xfId="20007" xr:uid="{00000000-0005-0000-0000-0000134E0000}"/>
    <cellStyle name="inputExposure 4 2 13" xfId="20008" xr:uid="{00000000-0005-0000-0000-0000144E0000}"/>
    <cellStyle name="inputExposure 4 2 14" xfId="20009" xr:uid="{00000000-0005-0000-0000-0000154E0000}"/>
    <cellStyle name="inputExposure 4 2 15" xfId="20010" xr:uid="{00000000-0005-0000-0000-0000164E0000}"/>
    <cellStyle name="inputExposure 4 2 16" xfId="20011" xr:uid="{00000000-0005-0000-0000-0000174E0000}"/>
    <cellStyle name="inputExposure 4 2 17" xfId="20012" xr:uid="{00000000-0005-0000-0000-0000184E0000}"/>
    <cellStyle name="inputExposure 4 2 18" xfId="20013" xr:uid="{00000000-0005-0000-0000-0000194E0000}"/>
    <cellStyle name="inputExposure 4 2 2" xfId="20014" xr:uid="{00000000-0005-0000-0000-00001A4E0000}"/>
    <cellStyle name="inputExposure 4 2 2 2" xfId="20015" xr:uid="{00000000-0005-0000-0000-00001B4E0000}"/>
    <cellStyle name="inputExposure 4 2 2_note 2_FTAResultat" xfId="20016" xr:uid="{00000000-0005-0000-0000-00001C4E0000}"/>
    <cellStyle name="inputExposure 4 2 3" xfId="20017" xr:uid="{00000000-0005-0000-0000-00001D4E0000}"/>
    <cellStyle name="inputExposure 4 2 3 2" xfId="20018" xr:uid="{00000000-0005-0000-0000-00001E4E0000}"/>
    <cellStyle name="inputExposure 4 2 3_note 2_FTAResultat" xfId="20019" xr:uid="{00000000-0005-0000-0000-00001F4E0000}"/>
    <cellStyle name="inputExposure 4 2 4" xfId="20020" xr:uid="{00000000-0005-0000-0000-0000204E0000}"/>
    <cellStyle name="inputExposure 4 2 4 2" xfId="20021" xr:uid="{00000000-0005-0000-0000-0000214E0000}"/>
    <cellStyle name="inputExposure 4 2 4_note 2_FTAResultat" xfId="20022" xr:uid="{00000000-0005-0000-0000-0000224E0000}"/>
    <cellStyle name="inputExposure 4 2 5" xfId="20023" xr:uid="{00000000-0005-0000-0000-0000234E0000}"/>
    <cellStyle name="inputExposure 4 2 5 2" xfId="20024" xr:uid="{00000000-0005-0000-0000-0000244E0000}"/>
    <cellStyle name="inputExposure 4 2 6" xfId="20025" xr:uid="{00000000-0005-0000-0000-0000254E0000}"/>
    <cellStyle name="inputExposure 4 2 7" xfId="20026" xr:uid="{00000000-0005-0000-0000-0000264E0000}"/>
    <cellStyle name="inputExposure 4 2 8" xfId="20027" xr:uid="{00000000-0005-0000-0000-0000274E0000}"/>
    <cellStyle name="inputExposure 4 2 9" xfId="20028" xr:uid="{00000000-0005-0000-0000-0000284E0000}"/>
    <cellStyle name="inputExposure 4 2_note 2_FTAResultat" xfId="20029" xr:uid="{00000000-0005-0000-0000-0000294E0000}"/>
    <cellStyle name="inputExposure 4 3" xfId="20030" xr:uid="{00000000-0005-0000-0000-00002A4E0000}"/>
    <cellStyle name="inputExposure 4 3 10" xfId="20031" xr:uid="{00000000-0005-0000-0000-00002B4E0000}"/>
    <cellStyle name="inputExposure 4 3 11" xfId="20032" xr:uid="{00000000-0005-0000-0000-00002C4E0000}"/>
    <cellStyle name="inputExposure 4 3 12" xfId="20033" xr:uid="{00000000-0005-0000-0000-00002D4E0000}"/>
    <cellStyle name="inputExposure 4 3 13" xfId="20034" xr:uid="{00000000-0005-0000-0000-00002E4E0000}"/>
    <cellStyle name="inputExposure 4 3 14" xfId="20035" xr:uid="{00000000-0005-0000-0000-00002F4E0000}"/>
    <cellStyle name="inputExposure 4 3 15" xfId="20036" xr:uid="{00000000-0005-0000-0000-0000304E0000}"/>
    <cellStyle name="inputExposure 4 3 16" xfId="20037" xr:uid="{00000000-0005-0000-0000-0000314E0000}"/>
    <cellStyle name="inputExposure 4 3 17" xfId="20038" xr:uid="{00000000-0005-0000-0000-0000324E0000}"/>
    <cellStyle name="inputExposure 4 3 18" xfId="20039" xr:uid="{00000000-0005-0000-0000-0000334E0000}"/>
    <cellStyle name="inputExposure 4 3 2" xfId="20040" xr:uid="{00000000-0005-0000-0000-0000344E0000}"/>
    <cellStyle name="inputExposure 4 3 2 2" xfId="20041" xr:uid="{00000000-0005-0000-0000-0000354E0000}"/>
    <cellStyle name="inputExposure 4 3 2_note 2_FTAResultat" xfId="20042" xr:uid="{00000000-0005-0000-0000-0000364E0000}"/>
    <cellStyle name="inputExposure 4 3 3" xfId="20043" xr:uid="{00000000-0005-0000-0000-0000374E0000}"/>
    <cellStyle name="inputExposure 4 3 3 2" xfId="20044" xr:uid="{00000000-0005-0000-0000-0000384E0000}"/>
    <cellStyle name="inputExposure 4 3 3_note 2_FTAResultat" xfId="20045" xr:uid="{00000000-0005-0000-0000-0000394E0000}"/>
    <cellStyle name="inputExposure 4 3 4" xfId="20046" xr:uid="{00000000-0005-0000-0000-00003A4E0000}"/>
    <cellStyle name="inputExposure 4 3 4 2" xfId="20047" xr:uid="{00000000-0005-0000-0000-00003B4E0000}"/>
    <cellStyle name="inputExposure 4 3 4_note 2_FTAResultat" xfId="20048" xr:uid="{00000000-0005-0000-0000-00003C4E0000}"/>
    <cellStyle name="inputExposure 4 3 5" xfId="20049" xr:uid="{00000000-0005-0000-0000-00003D4E0000}"/>
    <cellStyle name="inputExposure 4 3 5 2" xfId="20050" xr:uid="{00000000-0005-0000-0000-00003E4E0000}"/>
    <cellStyle name="inputExposure 4 3 6" xfId="20051" xr:uid="{00000000-0005-0000-0000-00003F4E0000}"/>
    <cellStyle name="inputExposure 4 3 7" xfId="20052" xr:uid="{00000000-0005-0000-0000-0000404E0000}"/>
    <cellStyle name="inputExposure 4 3 8" xfId="20053" xr:uid="{00000000-0005-0000-0000-0000414E0000}"/>
    <cellStyle name="inputExposure 4 3 9" xfId="20054" xr:uid="{00000000-0005-0000-0000-0000424E0000}"/>
    <cellStyle name="inputExposure 4 3_note 2_FTAResultat" xfId="20055" xr:uid="{00000000-0005-0000-0000-0000434E0000}"/>
    <cellStyle name="inputExposure 4 4" xfId="20056" xr:uid="{00000000-0005-0000-0000-0000444E0000}"/>
    <cellStyle name="inputExposure 4 4 10" xfId="20057" xr:uid="{00000000-0005-0000-0000-0000454E0000}"/>
    <cellStyle name="inputExposure 4 4 11" xfId="20058" xr:uid="{00000000-0005-0000-0000-0000464E0000}"/>
    <cellStyle name="inputExposure 4 4 12" xfId="20059" xr:uid="{00000000-0005-0000-0000-0000474E0000}"/>
    <cellStyle name="inputExposure 4 4 13" xfId="20060" xr:uid="{00000000-0005-0000-0000-0000484E0000}"/>
    <cellStyle name="inputExposure 4 4 14" xfId="20061" xr:uid="{00000000-0005-0000-0000-0000494E0000}"/>
    <cellStyle name="inputExposure 4 4 15" xfId="20062" xr:uid="{00000000-0005-0000-0000-00004A4E0000}"/>
    <cellStyle name="inputExposure 4 4 16" xfId="20063" xr:uid="{00000000-0005-0000-0000-00004B4E0000}"/>
    <cellStyle name="inputExposure 4 4 17" xfId="20064" xr:uid="{00000000-0005-0000-0000-00004C4E0000}"/>
    <cellStyle name="inputExposure 4 4 18" xfId="20065" xr:uid="{00000000-0005-0000-0000-00004D4E0000}"/>
    <cellStyle name="inputExposure 4 4 2" xfId="20066" xr:uid="{00000000-0005-0000-0000-00004E4E0000}"/>
    <cellStyle name="inputExposure 4 4 2 2" xfId="20067" xr:uid="{00000000-0005-0000-0000-00004F4E0000}"/>
    <cellStyle name="inputExposure 4 4 2_note 2_FTAResultat" xfId="20068" xr:uid="{00000000-0005-0000-0000-0000504E0000}"/>
    <cellStyle name="inputExposure 4 4 3" xfId="20069" xr:uid="{00000000-0005-0000-0000-0000514E0000}"/>
    <cellStyle name="inputExposure 4 4 3 2" xfId="20070" xr:uid="{00000000-0005-0000-0000-0000524E0000}"/>
    <cellStyle name="inputExposure 4 4 3_note 2_FTAResultat" xfId="20071" xr:uid="{00000000-0005-0000-0000-0000534E0000}"/>
    <cellStyle name="inputExposure 4 4 4" xfId="20072" xr:uid="{00000000-0005-0000-0000-0000544E0000}"/>
    <cellStyle name="inputExposure 4 4 4 2" xfId="20073" xr:uid="{00000000-0005-0000-0000-0000554E0000}"/>
    <cellStyle name="inputExposure 4 4 4_note 2_FTAResultat" xfId="20074" xr:uid="{00000000-0005-0000-0000-0000564E0000}"/>
    <cellStyle name="inputExposure 4 4 5" xfId="20075" xr:uid="{00000000-0005-0000-0000-0000574E0000}"/>
    <cellStyle name="inputExposure 4 4 5 2" xfId="20076" xr:uid="{00000000-0005-0000-0000-0000584E0000}"/>
    <cellStyle name="inputExposure 4 4 6" xfId="20077" xr:uid="{00000000-0005-0000-0000-0000594E0000}"/>
    <cellStyle name="inputExposure 4 4 7" xfId="20078" xr:uid="{00000000-0005-0000-0000-00005A4E0000}"/>
    <cellStyle name="inputExposure 4 4 8" xfId="20079" xr:uid="{00000000-0005-0000-0000-00005B4E0000}"/>
    <cellStyle name="inputExposure 4 4 9" xfId="20080" xr:uid="{00000000-0005-0000-0000-00005C4E0000}"/>
    <cellStyle name="inputExposure 4 4_note 2_FTAResultat" xfId="20081" xr:uid="{00000000-0005-0000-0000-00005D4E0000}"/>
    <cellStyle name="inputExposure 4 5" xfId="20082" xr:uid="{00000000-0005-0000-0000-00005E4E0000}"/>
    <cellStyle name="inputExposure 4 5 10" xfId="20083" xr:uid="{00000000-0005-0000-0000-00005F4E0000}"/>
    <cellStyle name="inputExposure 4 5 11" xfId="20084" xr:uid="{00000000-0005-0000-0000-0000604E0000}"/>
    <cellStyle name="inputExposure 4 5 12" xfId="20085" xr:uid="{00000000-0005-0000-0000-0000614E0000}"/>
    <cellStyle name="inputExposure 4 5 13" xfId="20086" xr:uid="{00000000-0005-0000-0000-0000624E0000}"/>
    <cellStyle name="inputExposure 4 5 14" xfId="20087" xr:uid="{00000000-0005-0000-0000-0000634E0000}"/>
    <cellStyle name="inputExposure 4 5 15" xfId="20088" xr:uid="{00000000-0005-0000-0000-0000644E0000}"/>
    <cellStyle name="inputExposure 4 5 16" xfId="20089" xr:uid="{00000000-0005-0000-0000-0000654E0000}"/>
    <cellStyle name="inputExposure 4 5 17" xfId="20090" xr:uid="{00000000-0005-0000-0000-0000664E0000}"/>
    <cellStyle name="inputExposure 4 5 18" xfId="20091" xr:uid="{00000000-0005-0000-0000-0000674E0000}"/>
    <cellStyle name="inputExposure 4 5 2" xfId="20092" xr:uid="{00000000-0005-0000-0000-0000684E0000}"/>
    <cellStyle name="inputExposure 4 5 2 2" xfId="20093" xr:uid="{00000000-0005-0000-0000-0000694E0000}"/>
    <cellStyle name="inputExposure 4 5 2_note 2_FTAResultat" xfId="20094" xr:uid="{00000000-0005-0000-0000-00006A4E0000}"/>
    <cellStyle name="inputExposure 4 5 3" xfId="20095" xr:uid="{00000000-0005-0000-0000-00006B4E0000}"/>
    <cellStyle name="inputExposure 4 5 3 2" xfId="20096" xr:uid="{00000000-0005-0000-0000-00006C4E0000}"/>
    <cellStyle name="inputExposure 4 5 3_note 2_FTAResultat" xfId="20097" xr:uid="{00000000-0005-0000-0000-00006D4E0000}"/>
    <cellStyle name="inputExposure 4 5 4" xfId="20098" xr:uid="{00000000-0005-0000-0000-00006E4E0000}"/>
    <cellStyle name="inputExposure 4 5 4 2" xfId="20099" xr:uid="{00000000-0005-0000-0000-00006F4E0000}"/>
    <cellStyle name="inputExposure 4 5 4_note 2_FTAResultat" xfId="20100" xr:uid="{00000000-0005-0000-0000-0000704E0000}"/>
    <cellStyle name="inputExposure 4 5 5" xfId="20101" xr:uid="{00000000-0005-0000-0000-0000714E0000}"/>
    <cellStyle name="inputExposure 4 5 5 2" xfId="20102" xr:uid="{00000000-0005-0000-0000-0000724E0000}"/>
    <cellStyle name="inputExposure 4 5 6" xfId="20103" xr:uid="{00000000-0005-0000-0000-0000734E0000}"/>
    <cellStyle name="inputExposure 4 5 7" xfId="20104" xr:uid="{00000000-0005-0000-0000-0000744E0000}"/>
    <cellStyle name="inputExposure 4 5 8" xfId="20105" xr:uid="{00000000-0005-0000-0000-0000754E0000}"/>
    <cellStyle name="inputExposure 4 5 9" xfId="20106" xr:uid="{00000000-0005-0000-0000-0000764E0000}"/>
    <cellStyle name="inputExposure 4 5_note 2_FTAResultat" xfId="20107" xr:uid="{00000000-0005-0000-0000-0000774E0000}"/>
    <cellStyle name="inputExposure 4 6" xfId="20108" xr:uid="{00000000-0005-0000-0000-0000784E0000}"/>
    <cellStyle name="inputExposure 4 6 2" xfId="20109" xr:uid="{00000000-0005-0000-0000-0000794E0000}"/>
    <cellStyle name="inputExposure 4 6 3" xfId="20110" xr:uid="{00000000-0005-0000-0000-00007A4E0000}"/>
    <cellStyle name="inputExposure 4 6 4" xfId="20111" xr:uid="{00000000-0005-0000-0000-00007B4E0000}"/>
    <cellStyle name="inputExposure 4 6 5" xfId="20112" xr:uid="{00000000-0005-0000-0000-00007C4E0000}"/>
    <cellStyle name="inputExposure 4 6 6" xfId="20113" xr:uid="{00000000-0005-0000-0000-00007D4E0000}"/>
    <cellStyle name="inputExposure 4 6_note 2_FTAResultat" xfId="20114" xr:uid="{00000000-0005-0000-0000-00007E4E0000}"/>
    <cellStyle name="inputExposure 4 7" xfId="20115" xr:uid="{00000000-0005-0000-0000-00007F4E0000}"/>
    <cellStyle name="inputExposure 4 7 2" xfId="20116" xr:uid="{00000000-0005-0000-0000-0000804E0000}"/>
    <cellStyle name="inputExposure 4 7_note 2_FTAResultat" xfId="20117" xr:uid="{00000000-0005-0000-0000-0000814E0000}"/>
    <cellStyle name="inputExposure 4 8" xfId="20118" xr:uid="{00000000-0005-0000-0000-0000824E0000}"/>
    <cellStyle name="inputExposure 4 8 2" xfId="20119" xr:uid="{00000000-0005-0000-0000-0000834E0000}"/>
    <cellStyle name="inputExposure 4 8_note 2_FTAResultat" xfId="20120" xr:uid="{00000000-0005-0000-0000-0000844E0000}"/>
    <cellStyle name="inputExposure 4 9" xfId="20121" xr:uid="{00000000-0005-0000-0000-0000854E0000}"/>
    <cellStyle name="inputExposure 4 9 2" xfId="20122" xr:uid="{00000000-0005-0000-0000-0000864E0000}"/>
    <cellStyle name="inputExposure 4 9_note 2_FTAResultat" xfId="20123" xr:uid="{00000000-0005-0000-0000-0000874E0000}"/>
    <cellStyle name="inputExposure 4_2.1  NEW FTA passage prés BIS" xfId="20124" xr:uid="{00000000-0005-0000-0000-0000884E0000}"/>
    <cellStyle name="inputExposure 5" xfId="20125" xr:uid="{00000000-0005-0000-0000-0000894E0000}"/>
    <cellStyle name="inputExposure 5 2" xfId="20126" xr:uid="{00000000-0005-0000-0000-00008A4E0000}"/>
    <cellStyle name="inputExposure 5 3" xfId="20127" xr:uid="{00000000-0005-0000-0000-00008B4E0000}"/>
    <cellStyle name="inputExposure 5 4" xfId="20128" xr:uid="{00000000-0005-0000-0000-00008C4E0000}"/>
    <cellStyle name="inputExposure 5 5" xfId="20129" xr:uid="{00000000-0005-0000-0000-00008D4E0000}"/>
    <cellStyle name="inputExposure 5 6" xfId="20130" xr:uid="{00000000-0005-0000-0000-00008E4E0000}"/>
    <cellStyle name="inputExposure 5_2.1  NEW FTA passage prés BIS" xfId="20131" xr:uid="{00000000-0005-0000-0000-00008F4E0000}"/>
    <cellStyle name="inputExposure 6" xfId="20132" xr:uid="{00000000-0005-0000-0000-0000904E0000}"/>
    <cellStyle name="inputExposure 6 2" xfId="20133" xr:uid="{00000000-0005-0000-0000-0000914E0000}"/>
    <cellStyle name="inputExposure 6 3" xfId="20134" xr:uid="{00000000-0005-0000-0000-0000924E0000}"/>
    <cellStyle name="inputExposure 6 4" xfId="20135" xr:uid="{00000000-0005-0000-0000-0000934E0000}"/>
    <cellStyle name="inputExposure 6 5" xfId="20136" xr:uid="{00000000-0005-0000-0000-0000944E0000}"/>
    <cellStyle name="inputExposure 6 6" xfId="20137" xr:uid="{00000000-0005-0000-0000-0000954E0000}"/>
    <cellStyle name="inputExposure 6_2.1  NEW FTA passage prés BIS" xfId="20138" xr:uid="{00000000-0005-0000-0000-0000964E0000}"/>
    <cellStyle name="inputExposure 7" xfId="20139" xr:uid="{00000000-0005-0000-0000-0000974E0000}"/>
    <cellStyle name="inputExposure 8" xfId="20140" xr:uid="{00000000-0005-0000-0000-0000984E0000}"/>
    <cellStyle name="inputExposure 9" xfId="20141" xr:uid="{00000000-0005-0000-0000-0000994E0000}"/>
    <cellStyle name="inputExposure_2.1  NEW FTA passage prés BIS" xfId="20142" xr:uid="{00000000-0005-0000-0000-00009A4E0000}"/>
    <cellStyle name="inputMaturity" xfId="20143" xr:uid="{00000000-0005-0000-0000-00009B4E0000}"/>
    <cellStyle name="inputMaturity 2" xfId="20144" xr:uid="{00000000-0005-0000-0000-00009C4E0000}"/>
    <cellStyle name="inputMaturity 2 10" xfId="20145" xr:uid="{00000000-0005-0000-0000-00009D4E0000}"/>
    <cellStyle name="inputMaturity 2 10 2" xfId="20146" xr:uid="{00000000-0005-0000-0000-00009E4E0000}"/>
    <cellStyle name="inputMaturity 2 11" xfId="20147" xr:uid="{00000000-0005-0000-0000-00009F4E0000}"/>
    <cellStyle name="inputMaturity 2 12" xfId="20148" xr:uid="{00000000-0005-0000-0000-0000A04E0000}"/>
    <cellStyle name="inputMaturity 2 13" xfId="20149" xr:uid="{00000000-0005-0000-0000-0000A14E0000}"/>
    <cellStyle name="inputMaturity 2 14" xfId="20150" xr:uid="{00000000-0005-0000-0000-0000A24E0000}"/>
    <cellStyle name="inputMaturity 2 15" xfId="20151" xr:uid="{00000000-0005-0000-0000-0000A34E0000}"/>
    <cellStyle name="inputMaturity 2 16" xfId="20152" xr:uid="{00000000-0005-0000-0000-0000A44E0000}"/>
    <cellStyle name="inputMaturity 2 2" xfId="20153" xr:uid="{00000000-0005-0000-0000-0000A54E0000}"/>
    <cellStyle name="inputMaturity 2 2 10" xfId="20154" xr:uid="{00000000-0005-0000-0000-0000A64E0000}"/>
    <cellStyle name="inputMaturity 2 2 11" xfId="20155" xr:uid="{00000000-0005-0000-0000-0000A74E0000}"/>
    <cellStyle name="inputMaturity 2 2 12" xfId="20156" xr:uid="{00000000-0005-0000-0000-0000A84E0000}"/>
    <cellStyle name="inputMaturity 2 2 13" xfId="20157" xr:uid="{00000000-0005-0000-0000-0000A94E0000}"/>
    <cellStyle name="inputMaturity 2 2 14" xfId="20158" xr:uid="{00000000-0005-0000-0000-0000AA4E0000}"/>
    <cellStyle name="inputMaturity 2 2 15" xfId="20159" xr:uid="{00000000-0005-0000-0000-0000AB4E0000}"/>
    <cellStyle name="inputMaturity 2 2 16" xfId="20160" xr:uid="{00000000-0005-0000-0000-0000AC4E0000}"/>
    <cellStyle name="inputMaturity 2 2 17" xfId="20161" xr:uid="{00000000-0005-0000-0000-0000AD4E0000}"/>
    <cellStyle name="inputMaturity 2 2 18" xfId="20162" xr:uid="{00000000-0005-0000-0000-0000AE4E0000}"/>
    <cellStyle name="inputMaturity 2 2 2" xfId="20163" xr:uid="{00000000-0005-0000-0000-0000AF4E0000}"/>
    <cellStyle name="inputMaturity 2 2 2 2" xfId="20164" xr:uid="{00000000-0005-0000-0000-0000B04E0000}"/>
    <cellStyle name="inputMaturity 2 2 2_note 2_FTAResultat" xfId="20165" xr:uid="{00000000-0005-0000-0000-0000B14E0000}"/>
    <cellStyle name="inputMaturity 2 2 3" xfId="20166" xr:uid="{00000000-0005-0000-0000-0000B24E0000}"/>
    <cellStyle name="inputMaturity 2 2 3 2" xfId="20167" xr:uid="{00000000-0005-0000-0000-0000B34E0000}"/>
    <cellStyle name="inputMaturity 2 2 3_note 2_FTAResultat" xfId="20168" xr:uid="{00000000-0005-0000-0000-0000B44E0000}"/>
    <cellStyle name="inputMaturity 2 2 4" xfId="20169" xr:uid="{00000000-0005-0000-0000-0000B54E0000}"/>
    <cellStyle name="inputMaturity 2 2 4 2" xfId="20170" xr:uid="{00000000-0005-0000-0000-0000B64E0000}"/>
    <cellStyle name="inputMaturity 2 2 4_note 2_FTAResultat" xfId="20171" xr:uid="{00000000-0005-0000-0000-0000B74E0000}"/>
    <cellStyle name="inputMaturity 2 2 5" xfId="20172" xr:uid="{00000000-0005-0000-0000-0000B84E0000}"/>
    <cellStyle name="inputMaturity 2 2 5 2" xfId="20173" xr:uid="{00000000-0005-0000-0000-0000B94E0000}"/>
    <cellStyle name="inputMaturity 2 2 6" xfId="20174" xr:uid="{00000000-0005-0000-0000-0000BA4E0000}"/>
    <cellStyle name="inputMaturity 2 2 7" xfId="20175" xr:uid="{00000000-0005-0000-0000-0000BB4E0000}"/>
    <cellStyle name="inputMaturity 2 2 8" xfId="20176" xr:uid="{00000000-0005-0000-0000-0000BC4E0000}"/>
    <cellStyle name="inputMaturity 2 2 9" xfId="20177" xr:uid="{00000000-0005-0000-0000-0000BD4E0000}"/>
    <cellStyle name="inputMaturity 2 2_2.1  NEW FTA passage prés BIS" xfId="20178" xr:uid="{00000000-0005-0000-0000-0000BE4E0000}"/>
    <cellStyle name="inputMaturity 2 3" xfId="20179" xr:uid="{00000000-0005-0000-0000-0000BF4E0000}"/>
    <cellStyle name="inputMaturity 2 3 10" xfId="20180" xr:uid="{00000000-0005-0000-0000-0000C04E0000}"/>
    <cellStyle name="inputMaturity 2 3 11" xfId="20181" xr:uid="{00000000-0005-0000-0000-0000C14E0000}"/>
    <cellStyle name="inputMaturity 2 3 12" xfId="20182" xr:uid="{00000000-0005-0000-0000-0000C24E0000}"/>
    <cellStyle name="inputMaturity 2 3 13" xfId="20183" xr:uid="{00000000-0005-0000-0000-0000C34E0000}"/>
    <cellStyle name="inputMaturity 2 3 14" xfId="20184" xr:uid="{00000000-0005-0000-0000-0000C44E0000}"/>
    <cellStyle name="inputMaturity 2 3 15" xfId="20185" xr:uid="{00000000-0005-0000-0000-0000C54E0000}"/>
    <cellStyle name="inputMaturity 2 3 16" xfId="20186" xr:uid="{00000000-0005-0000-0000-0000C64E0000}"/>
    <cellStyle name="inputMaturity 2 3 17" xfId="20187" xr:uid="{00000000-0005-0000-0000-0000C74E0000}"/>
    <cellStyle name="inputMaturity 2 3 18" xfId="20188" xr:uid="{00000000-0005-0000-0000-0000C84E0000}"/>
    <cellStyle name="inputMaturity 2 3 2" xfId="20189" xr:uid="{00000000-0005-0000-0000-0000C94E0000}"/>
    <cellStyle name="inputMaturity 2 3 2 2" xfId="20190" xr:uid="{00000000-0005-0000-0000-0000CA4E0000}"/>
    <cellStyle name="inputMaturity 2 3 2_note 2_FTAResultat" xfId="20191" xr:uid="{00000000-0005-0000-0000-0000CB4E0000}"/>
    <cellStyle name="inputMaturity 2 3 3" xfId="20192" xr:uid="{00000000-0005-0000-0000-0000CC4E0000}"/>
    <cellStyle name="inputMaturity 2 3 3 2" xfId="20193" xr:uid="{00000000-0005-0000-0000-0000CD4E0000}"/>
    <cellStyle name="inputMaturity 2 3 3_note 2_FTAResultat" xfId="20194" xr:uid="{00000000-0005-0000-0000-0000CE4E0000}"/>
    <cellStyle name="inputMaturity 2 3 4" xfId="20195" xr:uid="{00000000-0005-0000-0000-0000CF4E0000}"/>
    <cellStyle name="inputMaturity 2 3 4 2" xfId="20196" xr:uid="{00000000-0005-0000-0000-0000D04E0000}"/>
    <cellStyle name="inputMaturity 2 3 4_note 2_FTAResultat" xfId="20197" xr:uid="{00000000-0005-0000-0000-0000D14E0000}"/>
    <cellStyle name="inputMaturity 2 3 5" xfId="20198" xr:uid="{00000000-0005-0000-0000-0000D24E0000}"/>
    <cellStyle name="inputMaturity 2 3 5 2" xfId="20199" xr:uid="{00000000-0005-0000-0000-0000D34E0000}"/>
    <cellStyle name="inputMaturity 2 3 6" xfId="20200" xr:uid="{00000000-0005-0000-0000-0000D44E0000}"/>
    <cellStyle name="inputMaturity 2 3 7" xfId="20201" xr:uid="{00000000-0005-0000-0000-0000D54E0000}"/>
    <cellStyle name="inputMaturity 2 3 8" xfId="20202" xr:uid="{00000000-0005-0000-0000-0000D64E0000}"/>
    <cellStyle name="inputMaturity 2 3 9" xfId="20203" xr:uid="{00000000-0005-0000-0000-0000D74E0000}"/>
    <cellStyle name="inputMaturity 2 3_note 2_FTAResultat" xfId="20204" xr:uid="{00000000-0005-0000-0000-0000D84E0000}"/>
    <cellStyle name="inputMaturity 2 4" xfId="20205" xr:uid="{00000000-0005-0000-0000-0000D94E0000}"/>
    <cellStyle name="inputMaturity 2 4 10" xfId="20206" xr:uid="{00000000-0005-0000-0000-0000DA4E0000}"/>
    <cellStyle name="inputMaturity 2 4 11" xfId="20207" xr:uid="{00000000-0005-0000-0000-0000DB4E0000}"/>
    <cellStyle name="inputMaturity 2 4 12" xfId="20208" xr:uid="{00000000-0005-0000-0000-0000DC4E0000}"/>
    <cellStyle name="inputMaturity 2 4 13" xfId="20209" xr:uid="{00000000-0005-0000-0000-0000DD4E0000}"/>
    <cellStyle name="inputMaturity 2 4 14" xfId="20210" xr:uid="{00000000-0005-0000-0000-0000DE4E0000}"/>
    <cellStyle name="inputMaturity 2 4 15" xfId="20211" xr:uid="{00000000-0005-0000-0000-0000DF4E0000}"/>
    <cellStyle name="inputMaturity 2 4 16" xfId="20212" xr:uid="{00000000-0005-0000-0000-0000E04E0000}"/>
    <cellStyle name="inputMaturity 2 4 17" xfId="20213" xr:uid="{00000000-0005-0000-0000-0000E14E0000}"/>
    <cellStyle name="inputMaturity 2 4 18" xfId="20214" xr:uid="{00000000-0005-0000-0000-0000E24E0000}"/>
    <cellStyle name="inputMaturity 2 4 2" xfId="20215" xr:uid="{00000000-0005-0000-0000-0000E34E0000}"/>
    <cellStyle name="inputMaturity 2 4 2 2" xfId="20216" xr:uid="{00000000-0005-0000-0000-0000E44E0000}"/>
    <cellStyle name="inputMaturity 2 4 2_note 2_FTAResultat" xfId="20217" xr:uid="{00000000-0005-0000-0000-0000E54E0000}"/>
    <cellStyle name="inputMaturity 2 4 3" xfId="20218" xr:uid="{00000000-0005-0000-0000-0000E64E0000}"/>
    <cellStyle name="inputMaturity 2 4 3 2" xfId="20219" xr:uid="{00000000-0005-0000-0000-0000E74E0000}"/>
    <cellStyle name="inputMaturity 2 4 3_note 2_FTAResultat" xfId="20220" xr:uid="{00000000-0005-0000-0000-0000E84E0000}"/>
    <cellStyle name="inputMaturity 2 4 4" xfId="20221" xr:uid="{00000000-0005-0000-0000-0000E94E0000}"/>
    <cellStyle name="inputMaturity 2 4 4 2" xfId="20222" xr:uid="{00000000-0005-0000-0000-0000EA4E0000}"/>
    <cellStyle name="inputMaturity 2 4 4_note 2_FTAResultat" xfId="20223" xr:uid="{00000000-0005-0000-0000-0000EB4E0000}"/>
    <cellStyle name="inputMaturity 2 4 5" xfId="20224" xr:uid="{00000000-0005-0000-0000-0000EC4E0000}"/>
    <cellStyle name="inputMaturity 2 4 5 2" xfId="20225" xr:uid="{00000000-0005-0000-0000-0000ED4E0000}"/>
    <cellStyle name="inputMaturity 2 4 6" xfId="20226" xr:uid="{00000000-0005-0000-0000-0000EE4E0000}"/>
    <cellStyle name="inputMaturity 2 4 7" xfId="20227" xr:uid="{00000000-0005-0000-0000-0000EF4E0000}"/>
    <cellStyle name="inputMaturity 2 4 8" xfId="20228" xr:uid="{00000000-0005-0000-0000-0000F04E0000}"/>
    <cellStyle name="inputMaturity 2 4 9" xfId="20229" xr:uid="{00000000-0005-0000-0000-0000F14E0000}"/>
    <cellStyle name="inputMaturity 2 4_note 2_FTAResultat" xfId="20230" xr:uid="{00000000-0005-0000-0000-0000F24E0000}"/>
    <cellStyle name="inputMaturity 2 5" xfId="20231" xr:uid="{00000000-0005-0000-0000-0000F34E0000}"/>
    <cellStyle name="inputMaturity 2 5 10" xfId="20232" xr:uid="{00000000-0005-0000-0000-0000F44E0000}"/>
    <cellStyle name="inputMaturity 2 5 11" xfId="20233" xr:uid="{00000000-0005-0000-0000-0000F54E0000}"/>
    <cellStyle name="inputMaturity 2 5 12" xfId="20234" xr:uid="{00000000-0005-0000-0000-0000F64E0000}"/>
    <cellStyle name="inputMaturity 2 5 13" xfId="20235" xr:uid="{00000000-0005-0000-0000-0000F74E0000}"/>
    <cellStyle name="inputMaturity 2 5 14" xfId="20236" xr:uid="{00000000-0005-0000-0000-0000F84E0000}"/>
    <cellStyle name="inputMaturity 2 5 15" xfId="20237" xr:uid="{00000000-0005-0000-0000-0000F94E0000}"/>
    <cellStyle name="inputMaturity 2 5 16" xfId="20238" xr:uid="{00000000-0005-0000-0000-0000FA4E0000}"/>
    <cellStyle name="inputMaturity 2 5 17" xfId="20239" xr:uid="{00000000-0005-0000-0000-0000FB4E0000}"/>
    <cellStyle name="inputMaturity 2 5 18" xfId="20240" xr:uid="{00000000-0005-0000-0000-0000FC4E0000}"/>
    <cellStyle name="inputMaturity 2 5 2" xfId="20241" xr:uid="{00000000-0005-0000-0000-0000FD4E0000}"/>
    <cellStyle name="inputMaturity 2 5 2 2" xfId="20242" xr:uid="{00000000-0005-0000-0000-0000FE4E0000}"/>
    <cellStyle name="inputMaturity 2 5 2_note 2_FTAResultat" xfId="20243" xr:uid="{00000000-0005-0000-0000-0000FF4E0000}"/>
    <cellStyle name="inputMaturity 2 5 3" xfId="20244" xr:uid="{00000000-0005-0000-0000-0000004F0000}"/>
    <cellStyle name="inputMaturity 2 5 3 2" xfId="20245" xr:uid="{00000000-0005-0000-0000-0000014F0000}"/>
    <cellStyle name="inputMaturity 2 5 3_note 2_FTAResultat" xfId="20246" xr:uid="{00000000-0005-0000-0000-0000024F0000}"/>
    <cellStyle name="inputMaturity 2 5 4" xfId="20247" xr:uid="{00000000-0005-0000-0000-0000034F0000}"/>
    <cellStyle name="inputMaturity 2 5 4 2" xfId="20248" xr:uid="{00000000-0005-0000-0000-0000044F0000}"/>
    <cellStyle name="inputMaturity 2 5 4_note 2_FTAResultat" xfId="20249" xr:uid="{00000000-0005-0000-0000-0000054F0000}"/>
    <cellStyle name="inputMaturity 2 5 5" xfId="20250" xr:uid="{00000000-0005-0000-0000-0000064F0000}"/>
    <cellStyle name="inputMaturity 2 5 5 2" xfId="20251" xr:uid="{00000000-0005-0000-0000-0000074F0000}"/>
    <cellStyle name="inputMaturity 2 5 6" xfId="20252" xr:uid="{00000000-0005-0000-0000-0000084F0000}"/>
    <cellStyle name="inputMaturity 2 5 7" xfId="20253" xr:uid="{00000000-0005-0000-0000-0000094F0000}"/>
    <cellStyle name="inputMaturity 2 5 8" xfId="20254" xr:uid="{00000000-0005-0000-0000-00000A4F0000}"/>
    <cellStyle name="inputMaturity 2 5 9" xfId="20255" xr:uid="{00000000-0005-0000-0000-00000B4F0000}"/>
    <cellStyle name="inputMaturity 2 5_note 2_FTAResultat" xfId="20256" xr:uid="{00000000-0005-0000-0000-00000C4F0000}"/>
    <cellStyle name="inputMaturity 2 6" xfId="20257" xr:uid="{00000000-0005-0000-0000-00000D4F0000}"/>
    <cellStyle name="inputMaturity 2 6 2" xfId="20258" xr:uid="{00000000-0005-0000-0000-00000E4F0000}"/>
    <cellStyle name="inputMaturity 2 6 3" xfId="20259" xr:uid="{00000000-0005-0000-0000-00000F4F0000}"/>
    <cellStyle name="inputMaturity 2 6 4" xfId="20260" xr:uid="{00000000-0005-0000-0000-0000104F0000}"/>
    <cellStyle name="inputMaturity 2 6 5" xfId="20261" xr:uid="{00000000-0005-0000-0000-0000114F0000}"/>
    <cellStyle name="inputMaturity 2 6 6" xfId="20262" xr:uid="{00000000-0005-0000-0000-0000124F0000}"/>
    <cellStyle name="inputMaturity 2 6_note 2_FTAResultat" xfId="20263" xr:uid="{00000000-0005-0000-0000-0000134F0000}"/>
    <cellStyle name="inputMaturity 2 7" xfId="20264" xr:uid="{00000000-0005-0000-0000-0000144F0000}"/>
    <cellStyle name="inputMaturity 2 7 2" xfId="20265" xr:uid="{00000000-0005-0000-0000-0000154F0000}"/>
    <cellStyle name="inputMaturity 2 7_note 2_FTAResultat" xfId="20266" xr:uid="{00000000-0005-0000-0000-0000164F0000}"/>
    <cellStyle name="inputMaturity 2 8" xfId="20267" xr:uid="{00000000-0005-0000-0000-0000174F0000}"/>
    <cellStyle name="inputMaturity 2 8 2" xfId="20268" xr:uid="{00000000-0005-0000-0000-0000184F0000}"/>
    <cellStyle name="inputMaturity 2 8_note 2_FTAResultat" xfId="20269" xr:uid="{00000000-0005-0000-0000-0000194F0000}"/>
    <cellStyle name="inputMaturity 2 9" xfId="20270" xr:uid="{00000000-0005-0000-0000-00001A4F0000}"/>
    <cellStyle name="inputMaturity 2 9 2" xfId="20271" xr:uid="{00000000-0005-0000-0000-00001B4F0000}"/>
    <cellStyle name="inputMaturity 2 9_note 2_FTAResultat" xfId="20272" xr:uid="{00000000-0005-0000-0000-00001C4F0000}"/>
    <cellStyle name="inputMaturity 2_2.1  NEW FTA passage prés BIS" xfId="20273" xr:uid="{00000000-0005-0000-0000-00001D4F0000}"/>
    <cellStyle name="inputMaturity 3" xfId="20274" xr:uid="{00000000-0005-0000-0000-00001E4F0000}"/>
    <cellStyle name="inputMaturity 3 10" xfId="20275" xr:uid="{00000000-0005-0000-0000-00001F4F0000}"/>
    <cellStyle name="inputMaturity 3 10 2" xfId="20276" xr:uid="{00000000-0005-0000-0000-0000204F0000}"/>
    <cellStyle name="inputMaturity 3 11" xfId="20277" xr:uid="{00000000-0005-0000-0000-0000214F0000}"/>
    <cellStyle name="inputMaturity 3 12" xfId="20278" xr:uid="{00000000-0005-0000-0000-0000224F0000}"/>
    <cellStyle name="inputMaturity 3 13" xfId="20279" xr:uid="{00000000-0005-0000-0000-0000234F0000}"/>
    <cellStyle name="inputMaturity 3 14" xfId="20280" xr:uid="{00000000-0005-0000-0000-0000244F0000}"/>
    <cellStyle name="inputMaturity 3 15" xfId="20281" xr:uid="{00000000-0005-0000-0000-0000254F0000}"/>
    <cellStyle name="inputMaturity 3 16" xfId="20282" xr:uid="{00000000-0005-0000-0000-0000264F0000}"/>
    <cellStyle name="inputMaturity 3 2" xfId="20283" xr:uid="{00000000-0005-0000-0000-0000274F0000}"/>
    <cellStyle name="inputMaturity 3 2 10" xfId="20284" xr:uid="{00000000-0005-0000-0000-0000284F0000}"/>
    <cellStyle name="inputMaturity 3 2 11" xfId="20285" xr:uid="{00000000-0005-0000-0000-0000294F0000}"/>
    <cellStyle name="inputMaturity 3 2 12" xfId="20286" xr:uid="{00000000-0005-0000-0000-00002A4F0000}"/>
    <cellStyle name="inputMaturity 3 2 13" xfId="20287" xr:uid="{00000000-0005-0000-0000-00002B4F0000}"/>
    <cellStyle name="inputMaturity 3 2 14" xfId="20288" xr:uid="{00000000-0005-0000-0000-00002C4F0000}"/>
    <cellStyle name="inputMaturity 3 2 15" xfId="20289" xr:uid="{00000000-0005-0000-0000-00002D4F0000}"/>
    <cellStyle name="inputMaturity 3 2 16" xfId="20290" xr:uid="{00000000-0005-0000-0000-00002E4F0000}"/>
    <cellStyle name="inputMaturity 3 2 17" xfId="20291" xr:uid="{00000000-0005-0000-0000-00002F4F0000}"/>
    <cellStyle name="inputMaturity 3 2 18" xfId="20292" xr:uid="{00000000-0005-0000-0000-0000304F0000}"/>
    <cellStyle name="inputMaturity 3 2 2" xfId="20293" xr:uid="{00000000-0005-0000-0000-0000314F0000}"/>
    <cellStyle name="inputMaturity 3 2 2 2" xfId="20294" xr:uid="{00000000-0005-0000-0000-0000324F0000}"/>
    <cellStyle name="inputMaturity 3 2 2_note 2_FTAResultat" xfId="20295" xr:uid="{00000000-0005-0000-0000-0000334F0000}"/>
    <cellStyle name="inputMaturity 3 2 3" xfId="20296" xr:uid="{00000000-0005-0000-0000-0000344F0000}"/>
    <cellStyle name="inputMaturity 3 2 3 2" xfId="20297" xr:uid="{00000000-0005-0000-0000-0000354F0000}"/>
    <cellStyle name="inputMaturity 3 2 3_note 2_FTAResultat" xfId="20298" xr:uid="{00000000-0005-0000-0000-0000364F0000}"/>
    <cellStyle name="inputMaturity 3 2 4" xfId="20299" xr:uid="{00000000-0005-0000-0000-0000374F0000}"/>
    <cellStyle name="inputMaturity 3 2 4 2" xfId="20300" xr:uid="{00000000-0005-0000-0000-0000384F0000}"/>
    <cellStyle name="inputMaturity 3 2 4_note 2_FTAResultat" xfId="20301" xr:uid="{00000000-0005-0000-0000-0000394F0000}"/>
    <cellStyle name="inputMaturity 3 2 5" xfId="20302" xr:uid="{00000000-0005-0000-0000-00003A4F0000}"/>
    <cellStyle name="inputMaturity 3 2 5 2" xfId="20303" xr:uid="{00000000-0005-0000-0000-00003B4F0000}"/>
    <cellStyle name="inputMaturity 3 2 6" xfId="20304" xr:uid="{00000000-0005-0000-0000-00003C4F0000}"/>
    <cellStyle name="inputMaturity 3 2 7" xfId="20305" xr:uid="{00000000-0005-0000-0000-00003D4F0000}"/>
    <cellStyle name="inputMaturity 3 2 8" xfId="20306" xr:uid="{00000000-0005-0000-0000-00003E4F0000}"/>
    <cellStyle name="inputMaturity 3 2 9" xfId="20307" xr:uid="{00000000-0005-0000-0000-00003F4F0000}"/>
    <cellStyle name="inputMaturity 3 2_2.1  NEW FTA passage prés BIS" xfId="20308" xr:uid="{00000000-0005-0000-0000-0000404F0000}"/>
    <cellStyle name="inputMaturity 3 3" xfId="20309" xr:uid="{00000000-0005-0000-0000-0000414F0000}"/>
    <cellStyle name="inputMaturity 3 3 10" xfId="20310" xr:uid="{00000000-0005-0000-0000-0000424F0000}"/>
    <cellStyle name="inputMaturity 3 3 11" xfId="20311" xr:uid="{00000000-0005-0000-0000-0000434F0000}"/>
    <cellStyle name="inputMaturity 3 3 12" xfId="20312" xr:uid="{00000000-0005-0000-0000-0000444F0000}"/>
    <cellStyle name="inputMaturity 3 3 13" xfId="20313" xr:uid="{00000000-0005-0000-0000-0000454F0000}"/>
    <cellStyle name="inputMaturity 3 3 14" xfId="20314" xr:uid="{00000000-0005-0000-0000-0000464F0000}"/>
    <cellStyle name="inputMaturity 3 3 15" xfId="20315" xr:uid="{00000000-0005-0000-0000-0000474F0000}"/>
    <cellStyle name="inputMaturity 3 3 16" xfId="20316" xr:uid="{00000000-0005-0000-0000-0000484F0000}"/>
    <cellStyle name="inputMaturity 3 3 17" xfId="20317" xr:uid="{00000000-0005-0000-0000-0000494F0000}"/>
    <cellStyle name="inputMaturity 3 3 18" xfId="20318" xr:uid="{00000000-0005-0000-0000-00004A4F0000}"/>
    <cellStyle name="inputMaturity 3 3 2" xfId="20319" xr:uid="{00000000-0005-0000-0000-00004B4F0000}"/>
    <cellStyle name="inputMaturity 3 3 2 2" xfId="20320" xr:uid="{00000000-0005-0000-0000-00004C4F0000}"/>
    <cellStyle name="inputMaturity 3 3 2_note 2_FTAResultat" xfId="20321" xr:uid="{00000000-0005-0000-0000-00004D4F0000}"/>
    <cellStyle name="inputMaturity 3 3 3" xfId="20322" xr:uid="{00000000-0005-0000-0000-00004E4F0000}"/>
    <cellStyle name="inputMaturity 3 3 3 2" xfId="20323" xr:uid="{00000000-0005-0000-0000-00004F4F0000}"/>
    <cellStyle name="inputMaturity 3 3 3_note 2_FTAResultat" xfId="20324" xr:uid="{00000000-0005-0000-0000-0000504F0000}"/>
    <cellStyle name="inputMaturity 3 3 4" xfId="20325" xr:uid="{00000000-0005-0000-0000-0000514F0000}"/>
    <cellStyle name="inputMaturity 3 3 4 2" xfId="20326" xr:uid="{00000000-0005-0000-0000-0000524F0000}"/>
    <cellStyle name="inputMaturity 3 3 4_note 2_FTAResultat" xfId="20327" xr:uid="{00000000-0005-0000-0000-0000534F0000}"/>
    <cellStyle name="inputMaturity 3 3 5" xfId="20328" xr:uid="{00000000-0005-0000-0000-0000544F0000}"/>
    <cellStyle name="inputMaturity 3 3 5 2" xfId="20329" xr:uid="{00000000-0005-0000-0000-0000554F0000}"/>
    <cellStyle name="inputMaturity 3 3 6" xfId="20330" xr:uid="{00000000-0005-0000-0000-0000564F0000}"/>
    <cellStyle name="inputMaturity 3 3 7" xfId="20331" xr:uid="{00000000-0005-0000-0000-0000574F0000}"/>
    <cellStyle name="inputMaturity 3 3 8" xfId="20332" xr:uid="{00000000-0005-0000-0000-0000584F0000}"/>
    <cellStyle name="inputMaturity 3 3 9" xfId="20333" xr:uid="{00000000-0005-0000-0000-0000594F0000}"/>
    <cellStyle name="inputMaturity 3 3_note 2_FTAResultat" xfId="20334" xr:uid="{00000000-0005-0000-0000-00005A4F0000}"/>
    <cellStyle name="inputMaturity 3 4" xfId="20335" xr:uid="{00000000-0005-0000-0000-00005B4F0000}"/>
    <cellStyle name="inputMaturity 3 4 10" xfId="20336" xr:uid="{00000000-0005-0000-0000-00005C4F0000}"/>
    <cellStyle name="inputMaturity 3 4 11" xfId="20337" xr:uid="{00000000-0005-0000-0000-00005D4F0000}"/>
    <cellStyle name="inputMaturity 3 4 12" xfId="20338" xr:uid="{00000000-0005-0000-0000-00005E4F0000}"/>
    <cellStyle name="inputMaturity 3 4 13" xfId="20339" xr:uid="{00000000-0005-0000-0000-00005F4F0000}"/>
    <cellStyle name="inputMaturity 3 4 14" xfId="20340" xr:uid="{00000000-0005-0000-0000-0000604F0000}"/>
    <cellStyle name="inputMaturity 3 4 15" xfId="20341" xr:uid="{00000000-0005-0000-0000-0000614F0000}"/>
    <cellStyle name="inputMaturity 3 4 16" xfId="20342" xr:uid="{00000000-0005-0000-0000-0000624F0000}"/>
    <cellStyle name="inputMaturity 3 4 17" xfId="20343" xr:uid="{00000000-0005-0000-0000-0000634F0000}"/>
    <cellStyle name="inputMaturity 3 4 18" xfId="20344" xr:uid="{00000000-0005-0000-0000-0000644F0000}"/>
    <cellStyle name="inputMaturity 3 4 2" xfId="20345" xr:uid="{00000000-0005-0000-0000-0000654F0000}"/>
    <cellStyle name="inputMaturity 3 4 2 2" xfId="20346" xr:uid="{00000000-0005-0000-0000-0000664F0000}"/>
    <cellStyle name="inputMaturity 3 4 2_note 2_FTAResultat" xfId="20347" xr:uid="{00000000-0005-0000-0000-0000674F0000}"/>
    <cellStyle name="inputMaturity 3 4 3" xfId="20348" xr:uid="{00000000-0005-0000-0000-0000684F0000}"/>
    <cellStyle name="inputMaturity 3 4 3 2" xfId="20349" xr:uid="{00000000-0005-0000-0000-0000694F0000}"/>
    <cellStyle name="inputMaturity 3 4 3_note 2_FTAResultat" xfId="20350" xr:uid="{00000000-0005-0000-0000-00006A4F0000}"/>
    <cellStyle name="inputMaturity 3 4 4" xfId="20351" xr:uid="{00000000-0005-0000-0000-00006B4F0000}"/>
    <cellStyle name="inputMaturity 3 4 4 2" xfId="20352" xr:uid="{00000000-0005-0000-0000-00006C4F0000}"/>
    <cellStyle name="inputMaturity 3 4 4_note 2_FTAResultat" xfId="20353" xr:uid="{00000000-0005-0000-0000-00006D4F0000}"/>
    <cellStyle name="inputMaturity 3 4 5" xfId="20354" xr:uid="{00000000-0005-0000-0000-00006E4F0000}"/>
    <cellStyle name="inputMaturity 3 4 5 2" xfId="20355" xr:uid="{00000000-0005-0000-0000-00006F4F0000}"/>
    <cellStyle name="inputMaturity 3 4 6" xfId="20356" xr:uid="{00000000-0005-0000-0000-0000704F0000}"/>
    <cellStyle name="inputMaturity 3 4 7" xfId="20357" xr:uid="{00000000-0005-0000-0000-0000714F0000}"/>
    <cellStyle name="inputMaturity 3 4 8" xfId="20358" xr:uid="{00000000-0005-0000-0000-0000724F0000}"/>
    <cellStyle name="inputMaturity 3 4 9" xfId="20359" xr:uid="{00000000-0005-0000-0000-0000734F0000}"/>
    <cellStyle name="inputMaturity 3 4_note 2_FTAResultat" xfId="20360" xr:uid="{00000000-0005-0000-0000-0000744F0000}"/>
    <cellStyle name="inputMaturity 3 5" xfId="20361" xr:uid="{00000000-0005-0000-0000-0000754F0000}"/>
    <cellStyle name="inputMaturity 3 5 10" xfId="20362" xr:uid="{00000000-0005-0000-0000-0000764F0000}"/>
    <cellStyle name="inputMaturity 3 5 11" xfId="20363" xr:uid="{00000000-0005-0000-0000-0000774F0000}"/>
    <cellStyle name="inputMaturity 3 5 12" xfId="20364" xr:uid="{00000000-0005-0000-0000-0000784F0000}"/>
    <cellStyle name="inputMaturity 3 5 13" xfId="20365" xr:uid="{00000000-0005-0000-0000-0000794F0000}"/>
    <cellStyle name="inputMaturity 3 5 14" xfId="20366" xr:uid="{00000000-0005-0000-0000-00007A4F0000}"/>
    <cellStyle name="inputMaturity 3 5 15" xfId="20367" xr:uid="{00000000-0005-0000-0000-00007B4F0000}"/>
    <cellStyle name="inputMaturity 3 5 16" xfId="20368" xr:uid="{00000000-0005-0000-0000-00007C4F0000}"/>
    <cellStyle name="inputMaturity 3 5 17" xfId="20369" xr:uid="{00000000-0005-0000-0000-00007D4F0000}"/>
    <cellStyle name="inputMaturity 3 5 18" xfId="20370" xr:uid="{00000000-0005-0000-0000-00007E4F0000}"/>
    <cellStyle name="inputMaturity 3 5 2" xfId="20371" xr:uid="{00000000-0005-0000-0000-00007F4F0000}"/>
    <cellStyle name="inputMaturity 3 5 2 2" xfId="20372" xr:uid="{00000000-0005-0000-0000-0000804F0000}"/>
    <cellStyle name="inputMaturity 3 5 2_note 2_FTAResultat" xfId="20373" xr:uid="{00000000-0005-0000-0000-0000814F0000}"/>
    <cellStyle name="inputMaturity 3 5 3" xfId="20374" xr:uid="{00000000-0005-0000-0000-0000824F0000}"/>
    <cellStyle name="inputMaturity 3 5 3 2" xfId="20375" xr:uid="{00000000-0005-0000-0000-0000834F0000}"/>
    <cellStyle name="inputMaturity 3 5 3_note 2_FTAResultat" xfId="20376" xr:uid="{00000000-0005-0000-0000-0000844F0000}"/>
    <cellStyle name="inputMaturity 3 5 4" xfId="20377" xr:uid="{00000000-0005-0000-0000-0000854F0000}"/>
    <cellStyle name="inputMaturity 3 5 4 2" xfId="20378" xr:uid="{00000000-0005-0000-0000-0000864F0000}"/>
    <cellStyle name="inputMaturity 3 5 4_note 2_FTAResultat" xfId="20379" xr:uid="{00000000-0005-0000-0000-0000874F0000}"/>
    <cellStyle name="inputMaturity 3 5 5" xfId="20380" xr:uid="{00000000-0005-0000-0000-0000884F0000}"/>
    <cellStyle name="inputMaturity 3 5 5 2" xfId="20381" xr:uid="{00000000-0005-0000-0000-0000894F0000}"/>
    <cellStyle name="inputMaturity 3 5 6" xfId="20382" xr:uid="{00000000-0005-0000-0000-00008A4F0000}"/>
    <cellStyle name="inputMaturity 3 5 7" xfId="20383" xr:uid="{00000000-0005-0000-0000-00008B4F0000}"/>
    <cellStyle name="inputMaturity 3 5 8" xfId="20384" xr:uid="{00000000-0005-0000-0000-00008C4F0000}"/>
    <cellStyle name="inputMaturity 3 5 9" xfId="20385" xr:uid="{00000000-0005-0000-0000-00008D4F0000}"/>
    <cellStyle name="inputMaturity 3 5_note 2_FTAResultat" xfId="20386" xr:uid="{00000000-0005-0000-0000-00008E4F0000}"/>
    <cellStyle name="inputMaturity 3 6" xfId="20387" xr:uid="{00000000-0005-0000-0000-00008F4F0000}"/>
    <cellStyle name="inputMaturity 3 6 2" xfId="20388" xr:uid="{00000000-0005-0000-0000-0000904F0000}"/>
    <cellStyle name="inputMaturity 3 6 3" xfId="20389" xr:uid="{00000000-0005-0000-0000-0000914F0000}"/>
    <cellStyle name="inputMaturity 3 6 4" xfId="20390" xr:uid="{00000000-0005-0000-0000-0000924F0000}"/>
    <cellStyle name="inputMaturity 3 6 5" xfId="20391" xr:uid="{00000000-0005-0000-0000-0000934F0000}"/>
    <cellStyle name="inputMaturity 3 6 6" xfId="20392" xr:uid="{00000000-0005-0000-0000-0000944F0000}"/>
    <cellStyle name="inputMaturity 3 6_note 2_FTAResultat" xfId="20393" xr:uid="{00000000-0005-0000-0000-0000954F0000}"/>
    <cellStyle name="inputMaturity 3 7" xfId="20394" xr:uid="{00000000-0005-0000-0000-0000964F0000}"/>
    <cellStyle name="inputMaturity 3 7 2" xfId="20395" xr:uid="{00000000-0005-0000-0000-0000974F0000}"/>
    <cellStyle name="inputMaturity 3 7_note 2_FTAResultat" xfId="20396" xr:uid="{00000000-0005-0000-0000-0000984F0000}"/>
    <cellStyle name="inputMaturity 3 8" xfId="20397" xr:uid="{00000000-0005-0000-0000-0000994F0000}"/>
    <cellStyle name="inputMaturity 3 8 2" xfId="20398" xr:uid="{00000000-0005-0000-0000-00009A4F0000}"/>
    <cellStyle name="inputMaturity 3 8_note 2_FTAResultat" xfId="20399" xr:uid="{00000000-0005-0000-0000-00009B4F0000}"/>
    <cellStyle name="inputMaturity 3 9" xfId="20400" xr:uid="{00000000-0005-0000-0000-00009C4F0000}"/>
    <cellStyle name="inputMaturity 3 9 2" xfId="20401" xr:uid="{00000000-0005-0000-0000-00009D4F0000}"/>
    <cellStyle name="inputMaturity 3 9_note 2_FTAResultat" xfId="20402" xr:uid="{00000000-0005-0000-0000-00009E4F0000}"/>
    <cellStyle name="inputMaturity 3_2.1  NEW FTA passage prés BIS" xfId="20403" xr:uid="{00000000-0005-0000-0000-00009F4F0000}"/>
    <cellStyle name="inputMaturity 4" xfId="20404" xr:uid="{00000000-0005-0000-0000-0000A04F0000}"/>
    <cellStyle name="inputMaturity 4 10" xfId="20405" xr:uid="{00000000-0005-0000-0000-0000A14F0000}"/>
    <cellStyle name="inputMaturity 4 10 2" xfId="20406" xr:uid="{00000000-0005-0000-0000-0000A24F0000}"/>
    <cellStyle name="inputMaturity 4 11" xfId="20407" xr:uid="{00000000-0005-0000-0000-0000A34F0000}"/>
    <cellStyle name="inputMaturity 4 12" xfId="20408" xr:uid="{00000000-0005-0000-0000-0000A44F0000}"/>
    <cellStyle name="inputMaturity 4 13" xfId="20409" xr:uid="{00000000-0005-0000-0000-0000A54F0000}"/>
    <cellStyle name="inputMaturity 4 14" xfId="20410" xr:uid="{00000000-0005-0000-0000-0000A64F0000}"/>
    <cellStyle name="inputMaturity 4 15" xfId="20411" xr:uid="{00000000-0005-0000-0000-0000A74F0000}"/>
    <cellStyle name="inputMaturity 4 16" xfId="20412" xr:uid="{00000000-0005-0000-0000-0000A84F0000}"/>
    <cellStyle name="inputMaturity 4 2" xfId="20413" xr:uid="{00000000-0005-0000-0000-0000A94F0000}"/>
    <cellStyle name="inputMaturity 4 2 10" xfId="20414" xr:uid="{00000000-0005-0000-0000-0000AA4F0000}"/>
    <cellStyle name="inputMaturity 4 2 11" xfId="20415" xr:uid="{00000000-0005-0000-0000-0000AB4F0000}"/>
    <cellStyle name="inputMaturity 4 2 12" xfId="20416" xr:uid="{00000000-0005-0000-0000-0000AC4F0000}"/>
    <cellStyle name="inputMaturity 4 2 13" xfId="20417" xr:uid="{00000000-0005-0000-0000-0000AD4F0000}"/>
    <cellStyle name="inputMaturity 4 2 14" xfId="20418" xr:uid="{00000000-0005-0000-0000-0000AE4F0000}"/>
    <cellStyle name="inputMaturity 4 2 15" xfId="20419" xr:uid="{00000000-0005-0000-0000-0000AF4F0000}"/>
    <cellStyle name="inputMaturity 4 2 16" xfId="20420" xr:uid="{00000000-0005-0000-0000-0000B04F0000}"/>
    <cellStyle name="inputMaturity 4 2 17" xfId="20421" xr:uid="{00000000-0005-0000-0000-0000B14F0000}"/>
    <cellStyle name="inputMaturity 4 2 18" xfId="20422" xr:uid="{00000000-0005-0000-0000-0000B24F0000}"/>
    <cellStyle name="inputMaturity 4 2 2" xfId="20423" xr:uid="{00000000-0005-0000-0000-0000B34F0000}"/>
    <cellStyle name="inputMaturity 4 2 2 2" xfId="20424" xr:uid="{00000000-0005-0000-0000-0000B44F0000}"/>
    <cellStyle name="inputMaturity 4 2 2_note 2_FTAResultat" xfId="20425" xr:uid="{00000000-0005-0000-0000-0000B54F0000}"/>
    <cellStyle name="inputMaturity 4 2 3" xfId="20426" xr:uid="{00000000-0005-0000-0000-0000B64F0000}"/>
    <cellStyle name="inputMaturity 4 2 3 2" xfId="20427" xr:uid="{00000000-0005-0000-0000-0000B74F0000}"/>
    <cellStyle name="inputMaturity 4 2 3_note 2_FTAResultat" xfId="20428" xr:uid="{00000000-0005-0000-0000-0000B84F0000}"/>
    <cellStyle name="inputMaturity 4 2 4" xfId="20429" xr:uid="{00000000-0005-0000-0000-0000B94F0000}"/>
    <cellStyle name="inputMaturity 4 2 4 2" xfId="20430" xr:uid="{00000000-0005-0000-0000-0000BA4F0000}"/>
    <cellStyle name="inputMaturity 4 2 4_note 2_FTAResultat" xfId="20431" xr:uid="{00000000-0005-0000-0000-0000BB4F0000}"/>
    <cellStyle name="inputMaturity 4 2 5" xfId="20432" xr:uid="{00000000-0005-0000-0000-0000BC4F0000}"/>
    <cellStyle name="inputMaturity 4 2 5 2" xfId="20433" xr:uid="{00000000-0005-0000-0000-0000BD4F0000}"/>
    <cellStyle name="inputMaturity 4 2 6" xfId="20434" xr:uid="{00000000-0005-0000-0000-0000BE4F0000}"/>
    <cellStyle name="inputMaturity 4 2 7" xfId="20435" xr:uid="{00000000-0005-0000-0000-0000BF4F0000}"/>
    <cellStyle name="inputMaturity 4 2 8" xfId="20436" xr:uid="{00000000-0005-0000-0000-0000C04F0000}"/>
    <cellStyle name="inputMaturity 4 2 9" xfId="20437" xr:uid="{00000000-0005-0000-0000-0000C14F0000}"/>
    <cellStyle name="inputMaturity 4 2_note 2_FTAResultat" xfId="20438" xr:uid="{00000000-0005-0000-0000-0000C24F0000}"/>
    <cellStyle name="inputMaturity 4 3" xfId="20439" xr:uid="{00000000-0005-0000-0000-0000C34F0000}"/>
    <cellStyle name="inputMaturity 4 3 10" xfId="20440" xr:uid="{00000000-0005-0000-0000-0000C44F0000}"/>
    <cellStyle name="inputMaturity 4 3 11" xfId="20441" xr:uid="{00000000-0005-0000-0000-0000C54F0000}"/>
    <cellStyle name="inputMaturity 4 3 12" xfId="20442" xr:uid="{00000000-0005-0000-0000-0000C64F0000}"/>
    <cellStyle name="inputMaturity 4 3 13" xfId="20443" xr:uid="{00000000-0005-0000-0000-0000C74F0000}"/>
    <cellStyle name="inputMaturity 4 3 14" xfId="20444" xr:uid="{00000000-0005-0000-0000-0000C84F0000}"/>
    <cellStyle name="inputMaturity 4 3 15" xfId="20445" xr:uid="{00000000-0005-0000-0000-0000C94F0000}"/>
    <cellStyle name="inputMaturity 4 3 16" xfId="20446" xr:uid="{00000000-0005-0000-0000-0000CA4F0000}"/>
    <cellStyle name="inputMaturity 4 3 17" xfId="20447" xr:uid="{00000000-0005-0000-0000-0000CB4F0000}"/>
    <cellStyle name="inputMaturity 4 3 18" xfId="20448" xr:uid="{00000000-0005-0000-0000-0000CC4F0000}"/>
    <cellStyle name="inputMaturity 4 3 2" xfId="20449" xr:uid="{00000000-0005-0000-0000-0000CD4F0000}"/>
    <cellStyle name="inputMaturity 4 3 2 2" xfId="20450" xr:uid="{00000000-0005-0000-0000-0000CE4F0000}"/>
    <cellStyle name="inputMaturity 4 3 2_note 2_FTAResultat" xfId="20451" xr:uid="{00000000-0005-0000-0000-0000CF4F0000}"/>
    <cellStyle name="inputMaturity 4 3 3" xfId="20452" xr:uid="{00000000-0005-0000-0000-0000D04F0000}"/>
    <cellStyle name="inputMaturity 4 3 3 2" xfId="20453" xr:uid="{00000000-0005-0000-0000-0000D14F0000}"/>
    <cellStyle name="inputMaturity 4 3 3_note 2_FTAResultat" xfId="20454" xr:uid="{00000000-0005-0000-0000-0000D24F0000}"/>
    <cellStyle name="inputMaturity 4 3 4" xfId="20455" xr:uid="{00000000-0005-0000-0000-0000D34F0000}"/>
    <cellStyle name="inputMaturity 4 3 4 2" xfId="20456" xr:uid="{00000000-0005-0000-0000-0000D44F0000}"/>
    <cellStyle name="inputMaturity 4 3 4_note 2_FTAResultat" xfId="20457" xr:uid="{00000000-0005-0000-0000-0000D54F0000}"/>
    <cellStyle name="inputMaturity 4 3 5" xfId="20458" xr:uid="{00000000-0005-0000-0000-0000D64F0000}"/>
    <cellStyle name="inputMaturity 4 3 5 2" xfId="20459" xr:uid="{00000000-0005-0000-0000-0000D74F0000}"/>
    <cellStyle name="inputMaturity 4 3 6" xfId="20460" xr:uid="{00000000-0005-0000-0000-0000D84F0000}"/>
    <cellStyle name="inputMaturity 4 3 7" xfId="20461" xr:uid="{00000000-0005-0000-0000-0000D94F0000}"/>
    <cellStyle name="inputMaturity 4 3 8" xfId="20462" xr:uid="{00000000-0005-0000-0000-0000DA4F0000}"/>
    <cellStyle name="inputMaturity 4 3 9" xfId="20463" xr:uid="{00000000-0005-0000-0000-0000DB4F0000}"/>
    <cellStyle name="inputMaturity 4 3_note 2_FTAResultat" xfId="20464" xr:uid="{00000000-0005-0000-0000-0000DC4F0000}"/>
    <cellStyle name="inputMaturity 4 4" xfId="20465" xr:uid="{00000000-0005-0000-0000-0000DD4F0000}"/>
    <cellStyle name="inputMaturity 4 4 10" xfId="20466" xr:uid="{00000000-0005-0000-0000-0000DE4F0000}"/>
    <cellStyle name="inputMaturity 4 4 11" xfId="20467" xr:uid="{00000000-0005-0000-0000-0000DF4F0000}"/>
    <cellStyle name="inputMaturity 4 4 12" xfId="20468" xr:uid="{00000000-0005-0000-0000-0000E04F0000}"/>
    <cellStyle name="inputMaturity 4 4 13" xfId="20469" xr:uid="{00000000-0005-0000-0000-0000E14F0000}"/>
    <cellStyle name="inputMaturity 4 4 14" xfId="20470" xr:uid="{00000000-0005-0000-0000-0000E24F0000}"/>
    <cellStyle name="inputMaturity 4 4 15" xfId="20471" xr:uid="{00000000-0005-0000-0000-0000E34F0000}"/>
    <cellStyle name="inputMaturity 4 4 16" xfId="20472" xr:uid="{00000000-0005-0000-0000-0000E44F0000}"/>
    <cellStyle name="inputMaturity 4 4 17" xfId="20473" xr:uid="{00000000-0005-0000-0000-0000E54F0000}"/>
    <cellStyle name="inputMaturity 4 4 18" xfId="20474" xr:uid="{00000000-0005-0000-0000-0000E64F0000}"/>
    <cellStyle name="inputMaturity 4 4 2" xfId="20475" xr:uid="{00000000-0005-0000-0000-0000E74F0000}"/>
    <cellStyle name="inputMaturity 4 4 2 2" xfId="20476" xr:uid="{00000000-0005-0000-0000-0000E84F0000}"/>
    <cellStyle name="inputMaturity 4 4 2_note 2_FTAResultat" xfId="20477" xr:uid="{00000000-0005-0000-0000-0000E94F0000}"/>
    <cellStyle name="inputMaturity 4 4 3" xfId="20478" xr:uid="{00000000-0005-0000-0000-0000EA4F0000}"/>
    <cellStyle name="inputMaturity 4 4 3 2" xfId="20479" xr:uid="{00000000-0005-0000-0000-0000EB4F0000}"/>
    <cellStyle name="inputMaturity 4 4 3_note 2_FTAResultat" xfId="20480" xr:uid="{00000000-0005-0000-0000-0000EC4F0000}"/>
    <cellStyle name="inputMaturity 4 4 4" xfId="20481" xr:uid="{00000000-0005-0000-0000-0000ED4F0000}"/>
    <cellStyle name="inputMaturity 4 4 4 2" xfId="20482" xr:uid="{00000000-0005-0000-0000-0000EE4F0000}"/>
    <cellStyle name="inputMaturity 4 4 4_note 2_FTAResultat" xfId="20483" xr:uid="{00000000-0005-0000-0000-0000EF4F0000}"/>
    <cellStyle name="inputMaturity 4 4 5" xfId="20484" xr:uid="{00000000-0005-0000-0000-0000F04F0000}"/>
    <cellStyle name="inputMaturity 4 4 5 2" xfId="20485" xr:uid="{00000000-0005-0000-0000-0000F14F0000}"/>
    <cellStyle name="inputMaturity 4 4 6" xfId="20486" xr:uid="{00000000-0005-0000-0000-0000F24F0000}"/>
    <cellStyle name="inputMaturity 4 4 7" xfId="20487" xr:uid="{00000000-0005-0000-0000-0000F34F0000}"/>
    <cellStyle name="inputMaturity 4 4 8" xfId="20488" xr:uid="{00000000-0005-0000-0000-0000F44F0000}"/>
    <cellStyle name="inputMaturity 4 4 9" xfId="20489" xr:uid="{00000000-0005-0000-0000-0000F54F0000}"/>
    <cellStyle name="inputMaturity 4 4_note 2_FTAResultat" xfId="20490" xr:uid="{00000000-0005-0000-0000-0000F64F0000}"/>
    <cellStyle name="inputMaturity 4 5" xfId="20491" xr:uid="{00000000-0005-0000-0000-0000F74F0000}"/>
    <cellStyle name="inputMaturity 4 5 10" xfId="20492" xr:uid="{00000000-0005-0000-0000-0000F84F0000}"/>
    <cellStyle name="inputMaturity 4 5 11" xfId="20493" xr:uid="{00000000-0005-0000-0000-0000F94F0000}"/>
    <cellStyle name="inputMaturity 4 5 12" xfId="20494" xr:uid="{00000000-0005-0000-0000-0000FA4F0000}"/>
    <cellStyle name="inputMaturity 4 5 13" xfId="20495" xr:uid="{00000000-0005-0000-0000-0000FB4F0000}"/>
    <cellStyle name="inputMaturity 4 5 14" xfId="20496" xr:uid="{00000000-0005-0000-0000-0000FC4F0000}"/>
    <cellStyle name="inputMaturity 4 5 15" xfId="20497" xr:uid="{00000000-0005-0000-0000-0000FD4F0000}"/>
    <cellStyle name="inputMaturity 4 5 16" xfId="20498" xr:uid="{00000000-0005-0000-0000-0000FE4F0000}"/>
    <cellStyle name="inputMaturity 4 5 17" xfId="20499" xr:uid="{00000000-0005-0000-0000-0000FF4F0000}"/>
    <cellStyle name="inputMaturity 4 5 18" xfId="20500" xr:uid="{00000000-0005-0000-0000-000000500000}"/>
    <cellStyle name="inputMaturity 4 5 2" xfId="20501" xr:uid="{00000000-0005-0000-0000-000001500000}"/>
    <cellStyle name="inputMaturity 4 5 2 2" xfId="20502" xr:uid="{00000000-0005-0000-0000-000002500000}"/>
    <cellStyle name="inputMaturity 4 5 2_note 2_FTAResultat" xfId="20503" xr:uid="{00000000-0005-0000-0000-000003500000}"/>
    <cellStyle name="inputMaturity 4 5 3" xfId="20504" xr:uid="{00000000-0005-0000-0000-000004500000}"/>
    <cellStyle name="inputMaturity 4 5 3 2" xfId="20505" xr:uid="{00000000-0005-0000-0000-000005500000}"/>
    <cellStyle name="inputMaturity 4 5 3_note 2_FTAResultat" xfId="20506" xr:uid="{00000000-0005-0000-0000-000006500000}"/>
    <cellStyle name="inputMaturity 4 5 4" xfId="20507" xr:uid="{00000000-0005-0000-0000-000007500000}"/>
    <cellStyle name="inputMaturity 4 5 4 2" xfId="20508" xr:uid="{00000000-0005-0000-0000-000008500000}"/>
    <cellStyle name="inputMaturity 4 5 4_note 2_FTAResultat" xfId="20509" xr:uid="{00000000-0005-0000-0000-000009500000}"/>
    <cellStyle name="inputMaturity 4 5 5" xfId="20510" xr:uid="{00000000-0005-0000-0000-00000A500000}"/>
    <cellStyle name="inputMaturity 4 5 5 2" xfId="20511" xr:uid="{00000000-0005-0000-0000-00000B500000}"/>
    <cellStyle name="inputMaturity 4 5 6" xfId="20512" xr:uid="{00000000-0005-0000-0000-00000C500000}"/>
    <cellStyle name="inputMaturity 4 5 7" xfId="20513" xr:uid="{00000000-0005-0000-0000-00000D500000}"/>
    <cellStyle name="inputMaturity 4 5 8" xfId="20514" xr:uid="{00000000-0005-0000-0000-00000E500000}"/>
    <cellStyle name="inputMaturity 4 5 9" xfId="20515" xr:uid="{00000000-0005-0000-0000-00000F500000}"/>
    <cellStyle name="inputMaturity 4 5_note 2_FTAResultat" xfId="20516" xr:uid="{00000000-0005-0000-0000-000010500000}"/>
    <cellStyle name="inputMaturity 4 6" xfId="20517" xr:uid="{00000000-0005-0000-0000-000011500000}"/>
    <cellStyle name="inputMaturity 4 6 2" xfId="20518" xr:uid="{00000000-0005-0000-0000-000012500000}"/>
    <cellStyle name="inputMaturity 4 6 3" xfId="20519" xr:uid="{00000000-0005-0000-0000-000013500000}"/>
    <cellStyle name="inputMaturity 4 6 4" xfId="20520" xr:uid="{00000000-0005-0000-0000-000014500000}"/>
    <cellStyle name="inputMaturity 4 6 5" xfId="20521" xr:uid="{00000000-0005-0000-0000-000015500000}"/>
    <cellStyle name="inputMaturity 4 6 6" xfId="20522" xr:uid="{00000000-0005-0000-0000-000016500000}"/>
    <cellStyle name="inputMaturity 4 6_note 2_FTAResultat" xfId="20523" xr:uid="{00000000-0005-0000-0000-000017500000}"/>
    <cellStyle name="inputMaturity 4 7" xfId="20524" xr:uid="{00000000-0005-0000-0000-000018500000}"/>
    <cellStyle name="inputMaturity 4 7 2" xfId="20525" xr:uid="{00000000-0005-0000-0000-000019500000}"/>
    <cellStyle name="inputMaturity 4 7_note 2_FTAResultat" xfId="20526" xr:uid="{00000000-0005-0000-0000-00001A500000}"/>
    <cellStyle name="inputMaturity 4 8" xfId="20527" xr:uid="{00000000-0005-0000-0000-00001B500000}"/>
    <cellStyle name="inputMaturity 4 8 2" xfId="20528" xr:uid="{00000000-0005-0000-0000-00001C500000}"/>
    <cellStyle name="inputMaturity 4 8_note 2_FTAResultat" xfId="20529" xr:uid="{00000000-0005-0000-0000-00001D500000}"/>
    <cellStyle name="inputMaturity 4 9" xfId="20530" xr:uid="{00000000-0005-0000-0000-00001E500000}"/>
    <cellStyle name="inputMaturity 4 9 2" xfId="20531" xr:uid="{00000000-0005-0000-0000-00001F500000}"/>
    <cellStyle name="inputMaturity 4 9_note 2_FTAResultat" xfId="20532" xr:uid="{00000000-0005-0000-0000-000020500000}"/>
    <cellStyle name="inputMaturity 4_2.1  NEW FTA passage prés BIS" xfId="20533" xr:uid="{00000000-0005-0000-0000-000021500000}"/>
    <cellStyle name="inputMaturity 5" xfId="20534" xr:uid="{00000000-0005-0000-0000-000022500000}"/>
    <cellStyle name="inputMaturity 5 2" xfId="20535" xr:uid="{00000000-0005-0000-0000-000023500000}"/>
    <cellStyle name="inputMaturity 5 3" xfId="20536" xr:uid="{00000000-0005-0000-0000-000024500000}"/>
    <cellStyle name="inputMaturity 5 4" xfId="20537" xr:uid="{00000000-0005-0000-0000-000025500000}"/>
    <cellStyle name="inputMaturity 5 5" xfId="20538" xr:uid="{00000000-0005-0000-0000-000026500000}"/>
    <cellStyle name="inputMaturity 5 6" xfId="20539" xr:uid="{00000000-0005-0000-0000-000027500000}"/>
    <cellStyle name="inputMaturity 5_2.1  NEW FTA passage prés BIS" xfId="20540" xr:uid="{00000000-0005-0000-0000-000028500000}"/>
    <cellStyle name="inputMaturity 6" xfId="20541" xr:uid="{00000000-0005-0000-0000-000029500000}"/>
    <cellStyle name="inputMaturity 6 2" xfId="20542" xr:uid="{00000000-0005-0000-0000-00002A500000}"/>
    <cellStyle name="inputMaturity 6 3" xfId="20543" xr:uid="{00000000-0005-0000-0000-00002B500000}"/>
    <cellStyle name="inputMaturity 6 4" xfId="20544" xr:uid="{00000000-0005-0000-0000-00002C500000}"/>
    <cellStyle name="inputMaturity 6 5" xfId="20545" xr:uid="{00000000-0005-0000-0000-00002D500000}"/>
    <cellStyle name="inputMaturity 6 6" xfId="20546" xr:uid="{00000000-0005-0000-0000-00002E500000}"/>
    <cellStyle name="inputMaturity 6_2.1  NEW FTA passage prés BIS" xfId="20547" xr:uid="{00000000-0005-0000-0000-00002F500000}"/>
    <cellStyle name="inputMaturity 7" xfId="20548" xr:uid="{00000000-0005-0000-0000-000030500000}"/>
    <cellStyle name="inputMaturity 8" xfId="20549" xr:uid="{00000000-0005-0000-0000-000031500000}"/>
    <cellStyle name="inputMaturity 9" xfId="20550" xr:uid="{00000000-0005-0000-0000-000032500000}"/>
    <cellStyle name="inputMaturity_2.1  NEW FTA passage prés BIS" xfId="20551" xr:uid="{00000000-0005-0000-0000-000033500000}"/>
    <cellStyle name="inputParameterE" xfId="20552" xr:uid="{00000000-0005-0000-0000-000034500000}"/>
    <cellStyle name="inputParameterE 10" xfId="20553" xr:uid="{00000000-0005-0000-0000-000035500000}"/>
    <cellStyle name="inputParameterE 10 2" xfId="20554" xr:uid="{00000000-0005-0000-0000-000036500000}"/>
    <cellStyle name="inputParameterE 10 3" xfId="20555" xr:uid="{00000000-0005-0000-0000-000037500000}"/>
    <cellStyle name="inputParameterE 10 4" xfId="20556" xr:uid="{00000000-0005-0000-0000-000038500000}"/>
    <cellStyle name="inputParameterE 10 5" xfId="20557" xr:uid="{00000000-0005-0000-0000-000039500000}"/>
    <cellStyle name="inputParameterE 10_2.1  NEW FTA passage prés BIS" xfId="20558" xr:uid="{00000000-0005-0000-0000-00003A500000}"/>
    <cellStyle name="inputParameterE 11" xfId="20559" xr:uid="{00000000-0005-0000-0000-00003B500000}"/>
    <cellStyle name="inputParameterE 11 2" xfId="20560" xr:uid="{00000000-0005-0000-0000-00003C500000}"/>
    <cellStyle name="inputParameterE 11 3" xfId="20561" xr:uid="{00000000-0005-0000-0000-00003D500000}"/>
    <cellStyle name="inputParameterE 11 4" xfId="20562" xr:uid="{00000000-0005-0000-0000-00003E500000}"/>
    <cellStyle name="inputParameterE 11 5" xfId="20563" xr:uid="{00000000-0005-0000-0000-00003F500000}"/>
    <cellStyle name="inputParameterE 11_2.1  NEW FTA passage prés BIS" xfId="20564" xr:uid="{00000000-0005-0000-0000-000040500000}"/>
    <cellStyle name="inputParameterE 12" xfId="20565" xr:uid="{00000000-0005-0000-0000-000041500000}"/>
    <cellStyle name="inputParameterE 12 2" xfId="20566" xr:uid="{00000000-0005-0000-0000-000042500000}"/>
    <cellStyle name="inputParameterE 12 3" xfId="20567" xr:uid="{00000000-0005-0000-0000-000043500000}"/>
    <cellStyle name="inputParameterE 12 4" xfId="20568" xr:uid="{00000000-0005-0000-0000-000044500000}"/>
    <cellStyle name="inputParameterE 12 5" xfId="20569" xr:uid="{00000000-0005-0000-0000-000045500000}"/>
    <cellStyle name="inputParameterE 12_2.1  NEW FTA passage prés BIS" xfId="20570" xr:uid="{00000000-0005-0000-0000-000046500000}"/>
    <cellStyle name="inputParameterE 13" xfId="20571" xr:uid="{00000000-0005-0000-0000-000047500000}"/>
    <cellStyle name="inputParameterE 13 2" xfId="20572" xr:uid="{00000000-0005-0000-0000-000048500000}"/>
    <cellStyle name="inputParameterE 13 3" xfId="20573" xr:uid="{00000000-0005-0000-0000-000049500000}"/>
    <cellStyle name="inputParameterE 13 4" xfId="20574" xr:uid="{00000000-0005-0000-0000-00004A500000}"/>
    <cellStyle name="inputParameterE 13 5" xfId="20575" xr:uid="{00000000-0005-0000-0000-00004B500000}"/>
    <cellStyle name="inputParameterE 13_2.1  NEW FTA passage prés BIS" xfId="20576" xr:uid="{00000000-0005-0000-0000-00004C500000}"/>
    <cellStyle name="inputParameterE 14" xfId="20577" xr:uid="{00000000-0005-0000-0000-00004D500000}"/>
    <cellStyle name="inputParameterE 14 2" xfId="20578" xr:uid="{00000000-0005-0000-0000-00004E500000}"/>
    <cellStyle name="inputParameterE 14 3" xfId="20579" xr:uid="{00000000-0005-0000-0000-00004F500000}"/>
    <cellStyle name="inputParameterE 14 4" xfId="20580" xr:uid="{00000000-0005-0000-0000-000050500000}"/>
    <cellStyle name="inputParameterE 14 5" xfId="20581" xr:uid="{00000000-0005-0000-0000-000051500000}"/>
    <cellStyle name="inputParameterE 14_2.1  NEW FTA passage prés BIS" xfId="20582" xr:uid="{00000000-0005-0000-0000-000052500000}"/>
    <cellStyle name="inputParameterE 15" xfId="20583" xr:uid="{00000000-0005-0000-0000-000053500000}"/>
    <cellStyle name="inputParameterE 15 2" xfId="20584" xr:uid="{00000000-0005-0000-0000-000054500000}"/>
    <cellStyle name="inputParameterE 15 3" xfId="20585" xr:uid="{00000000-0005-0000-0000-000055500000}"/>
    <cellStyle name="inputParameterE 15 4" xfId="20586" xr:uid="{00000000-0005-0000-0000-000056500000}"/>
    <cellStyle name="inputParameterE 15 5" xfId="20587" xr:uid="{00000000-0005-0000-0000-000057500000}"/>
    <cellStyle name="inputParameterE 15_2.1  NEW FTA passage prés BIS" xfId="20588" xr:uid="{00000000-0005-0000-0000-000058500000}"/>
    <cellStyle name="inputParameterE 16" xfId="20589" xr:uid="{00000000-0005-0000-0000-000059500000}"/>
    <cellStyle name="inputParameterE 17" xfId="20590" xr:uid="{00000000-0005-0000-0000-00005A500000}"/>
    <cellStyle name="inputParameterE 18" xfId="20591" xr:uid="{00000000-0005-0000-0000-00005B500000}"/>
    <cellStyle name="inputParameterE 19" xfId="20592" xr:uid="{00000000-0005-0000-0000-00005C500000}"/>
    <cellStyle name="inputParameterE 2" xfId="20593" xr:uid="{00000000-0005-0000-0000-00005D500000}"/>
    <cellStyle name="inputParameterE 2 10" xfId="20594" xr:uid="{00000000-0005-0000-0000-00005E500000}"/>
    <cellStyle name="inputParameterE 2 10 2" xfId="20595" xr:uid="{00000000-0005-0000-0000-00005F500000}"/>
    <cellStyle name="inputParameterE 2 11" xfId="20596" xr:uid="{00000000-0005-0000-0000-000060500000}"/>
    <cellStyle name="inputParameterE 2 12" xfId="20597" xr:uid="{00000000-0005-0000-0000-000061500000}"/>
    <cellStyle name="inputParameterE 2 13" xfId="20598" xr:uid="{00000000-0005-0000-0000-000062500000}"/>
    <cellStyle name="inputParameterE 2 14" xfId="20599" xr:uid="{00000000-0005-0000-0000-000063500000}"/>
    <cellStyle name="inputParameterE 2 15" xfId="20600" xr:uid="{00000000-0005-0000-0000-000064500000}"/>
    <cellStyle name="inputParameterE 2 16" xfId="20601" xr:uid="{00000000-0005-0000-0000-000065500000}"/>
    <cellStyle name="inputParameterE 2 2" xfId="20602" xr:uid="{00000000-0005-0000-0000-000066500000}"/>
    <cellStyle name="inputParameterE 2 2 10" xfId="20603" xr:uid="{00000000-0005-0000-0000-000067500000}"/>
    <cellStyle name="inputParameterE 2 2 11" xfId="20604" xr:uid="{00000000-0005-0000-0000-000068500000}"/>
    <cellStyle name="inputParameterE 2 2 12" xfId="20605" xr:uid="{00000000-0005-0000-0000-000069500000}"/>
    <cellStyle name="inputParameterE 2 2 13" xfId="20606" xr:uid="{00000000-0005-0000-0000-00006A500000}"/>
    <cellStyle name="inputParameterE 2 2 14" xfId="20607" xr:uid="{00000000-0005-0000-0000-00006B500000}"/>
    <cellStyle name="inputParameterE 2 2 15" xfId="20608" xr:uid="{00000000-0005-0000-0000-00006C500000}"/>
    <cellStyle name="inputParameterE 2 2 16" xfId="20609" xr:uid="{00000000-0005-0000-0000-00006D500000}"/>
    <cellStyle name="inputParameterE 2 2 17" xfId="20610" xr:uid="{00000000-0005-0000-0000-00006E500000}"/>
    <cellStyle name="inputParameterE 2 2 18" xfId="20611" xr:uid="{00000000-0005-0000-0000-00006F500000}"/>
    <cellStyle name="inputParameterE 2 2 2" xfId="20612" xr:uid="{00000000-0005-0000-0000-000070500000}"/>
    <cellStyle name="inputParameterE 2 2 2 2" xfId="20613" xr:uid="{00000000-0005-0000-0000-000071500000}"/>
    <cellStyle name="inputParameterE 2 2 2_note 2_FTAResultat" xfId="20614" xr:uid="{00000000-0005-0000-0000-000072500000}"/>
    <cellStyle name="inputParameterE 2 2 3" xfId="20615" xr:uid="{00000000-0005-0000-0000-000073500000}"/>
    <cellStyle name="inputParameterE 2 2 3 2" xfId="20616" xr:uid="{00000000-0005-0000-0000-000074500000}"/>
    <cellStyle name="inputParameterE 2 2 3_note 2_FTAResultat" xfId="20617" xr:uid="{00000000-0005-0000-0000-000075500000}"/>
    <cellStyle name="inputParameterE 2 2 4" xfId="20618" xr:uid="{00000000-0005-0000-0000-000076500000}"/>
    <cellStyle name="inputParameterE 2 2 4 2" xfId="20619" xr:uid="{00000000-0005-0000-0000-000077500000}"/>
    <cellStyle name="inputParameterE 2 2 4_note 2_FTAResultat" xfId="20620" xr:uid="{00000000-0005-0000-0000-000078500000}"/>
    <cellStyle name="inputParameterE 2 2 5" xfId="20621" xr:uid="{00000000-0005-0000-0000-000079500000}"/>
    <cellStyle name="inputParameterE 2 2 5 2" xfId="20622" xr:uid="{00000000-0005-0000-0000-00007A500000}"/>
    <cellStyle name="inputParameterE 2 2 6" xfId="20623" xr:uid="{00000000-0005-0000-0000-00007B500000}"/>
    <cellStyle name="inputParameterE 2 2 7" xfId="20624" xr:uid="{00000000-0005-0000-0000-00007C500000}"/>
    <cellStyle name="inputParameterE 2 2 8" xfId="20625" xr:uid="{00000000-0005-0000-0000-00007D500000}"/>
    <cellStyle name="inputParameterE 2 2 9" xfId="20626" xr:uid="{00000000-0005-0000-0000-00007E500000}"/>
    <cellStyle name="inputParameterE 2 2_2.1  NEW FTA passage prés BIS" xfId="20627" xr:uid="{00000000-0005-0000-0000-00007F500000}"/>
    <cellStyle name="inputParameterE 2 3" xfId="20628" xr:uid="{00000000-0005-0000-0000-000080500000}"/>
    <cellStyle name="inputParameterE 2 3 10" xfId="20629" xr:uid="{00000000-0005-0000-0000-000081500000}"/>
    <cellStyle name="inputParameterE 2 3 11" xfId="20630" xr:uid="{00000000-0005-0000-0000-000082500000}"/>
    <cellStyle name="inputParameterE 2 3 12" xfId="20631" xr:uid="{00000000-0005-0000-0000-000083500000}"/>
    <cellStyle name="inputParameterE 2 3 13" xfId="20632" xr:uid="{00000000-0005-0000-0000-000084500000}"/>
    <cellStyle name="inputParameterE 2 3 14" xfId="20633" xr:uid="{00000000-0005-0000-0000-000085500000}"/>
    <cellStyle name="inputParameterE 2 3 15" xfId="20634" xr:uid="{00000000-0005-0000-0000-000086500000}"/>
    <cellStyle name="inputParameterE 2 3 16" xfId="20635" xr:uid="{00000000-0005-0000-0000-000087500000}"/>
    <cellStyle name="inputParameterE 2 3 17" xfId="20636" xr:uid="{00000000-0005-0000-0000-000088500000}"/>
    <cellStyle name="inputParameterE 2 3 18" xfId="20637" xr:uid="{00000000-0005-0000-0000-000089500000}"/>
    <cellStyle name="inputParameterE 2 3 2" xfId="20638" xr:uid="{00000000-0005-0000-0000-00008A500000}"/>
    <cellStyle name="inputParameterE 2 3 2 2" xfId="20639" xr:uid="{00000000-0005-0000-0000-00008B500000}"/>
    <cellStyle name="inputParameterE 2 3 2_note 2_FTAResultat" xfId="20640" xr:uid="{00000000-0005-0000-0000-00008C500000}"/>
    <cellStyle name="inputParameterE 2 3 3" xfId="20641" xr:uid="{00000000-0005-0000-0000-00008D500000}"/>
    <cellStyle name="inputParameterE 2 3 3 2" xfId="20642" xr:uid="{00000000-0005-0000-0000-00008E500000}"/>
    <cellStyle name="inputParameterE 2 3 3_note 2_FTAResultat" xfId="20643" xr:uid="{00000000-0005-0000-0000-00008F500000}"/>
    <cellStyle name="inputParameterE 2 3 4" xfId="20644" xr:uid="{00000000-0005-0000-0000-000090500000}"/>
    <cellStyle name="inputParameterE 2 3 4 2" xfId="20645" xr:uid="{00000000-0005-0000-0000-000091500000}"/>
    <cellStyle name="inputParameterE 2 3 4_note 2_FTAResultat" xfId="20646" xr:uid="{00000000-0005-0000-0000-000092500000}"/>
    <cellStyle name="inputParameterE 2 3 5" xfId="20647" xr:uid="{00000000-0005-0000-0000-000093500000}"/>
    <cellStyle name="inputParameterE 2 3 5 2" xfId="20648" xr:uid="{00000000-0005-0000-0000-000094500000}"/>
    <cellStyle name="inputParameterE 2 3 6" xfId="20649" xr:uid="{00000000-0005-0000-0000-000095500000}"/>
    <cellStyle name="inputParameterE 2 3 7" xfId="20650" xr:uid="{00000000-0005-0000-0000-000096500000}"/>
    <cellStyle name="inputParameterE 2 3 8" xfId="20651" xr:uid="{00000000-0005-0000-0000-000097500000}"/>
    <cellStyle name="inputParameterE 2 3 9" xfId="20652" xr:uid="{00000000-0005-0000-0000-000098500000}"/>
    <cellStyle name="inputParameterE 2 3_note 2_FTAResultat" xfId="20653" xr:uid="{00000000-0005-0000-0000-000099500000}"/>
    <cellStyle name="inputParameterE 2 4" xfId="20654" xr:uid="{00000000-0005-0000-0000-00009A500000}"/>
    <cellStyle name="inputParameterE 2 4 10" xfId="20655" xr:uid="{00000000-0005-0000-0000-00009B500000}"/>
    <cellStyle name="inputParameterE 2 4 11" xfId="20656" xr:uid="{00000000-0005-0000-0000-00009C500000}"/>
    <cellStyle name="inputParameterE 2 4 12" xfId="20657" xr:uid="{00000000-0005-0000-0000-00009D500000}"/>
    <cellStyle name="inputParameterE 2 4 13" xfId="20658" xr:uid="{00000000-0005-0000-0000-00009E500000}"/>
    <cellStyle name="inputParameterE 2 4 14" xfId="20659" xr:uid="{00000000-0005-0000-0000-00009F500000}"/>
    <cellStyle name="inputParameterE 2 4 15" xfId="20660" xr:uid="{00000000-0005-0000-0000-0000A0500000}"/>
    <cellStyle name="inputParameterE 2 4 16" xfId="20661" xr:uid="{00000000-0005-0000-0000-0000A1500000}"/>
    <cellStyle name="inputParameterE 2 4 17" xfId="20662" xr:uid="{00000000-0005-0000-0000-0000A2500000}"/>
    <cellStyle name="inputParameterE 2 4 18" xfId="20663" xr:uid="{00000000-0005-0000-0000-0000A3500000}"/>
    <cellStyle name="inputParameterE 2 4 2" xfId="20664" xr:uid="{00000000-0005-0000-0000-0000A4500000}"/>
    <cellStyle name="inputParameterE 2 4 2 2" xfId="20665" xr:uid="{00000000-0005-0000-0000-0000A5500000}"/>
    <cellStyle name="inputParameterE 2 4 2_note 2_FTAResultat" xfId="20666" xr:uid="{00000000-0005-0000-0000-0000A6500000}"/>
    <cellStyle name="inputParameterE 2 4 3" xfId="20667" xr:uid="{00000000-0005-0000-0000-0000A7500000}"/>
    <cellStyle name="inputParameterE 2 4 3 2" xfId="20668" xr:uid="{00000000-0005-0000-0000-0000A8500000}"/>
    <cellStyle name="inputParameterE 2 4 3_note 2_FTAResultat" xfId="20669" xr:uid="{00000000-0005-0000-0000-0000A9500000}"/>
    <cellStyle name="inputParameterE 2 4 4" xfId="20670" xr:uid="{00000000-0005-0000-0000-0000AA500000}"/>
    <cellStyle name="inputParameterE 2 4 4 2" xfId="20671" xr:uid="{00000000-0005-0000-0000-0000AB500000}"/>
    <cellStyle name="inputParameterE 2 4 4_note 2_FTAResultat" xfId="20672" xr:uid="{00000000-0005-0000-0000-0000AC500000}"/>
    <cellStyle name="inputParameterE 2 4 5" xfId="20673" xr:uid="{00000000-0005-0000-0000-0000AD500000}"/>
    <cellStyle name="inputParameterE 2 4 5 2" xfId="20674" xr:uid="{00000000-0005-0000-0000-0000AE500000}"/>
    <cellStyle name="inputParameterE 2 4 6" xfId="20675" xr:uid="{00000000-0005-0000-0000-0000AF500000}"/>
    <cellStyle name="inputParameterE 2 4 7" xfId="20676" xr:uid="{00000000-0005-0000-0000-0000B0500000}"/>
    <cellStyle name="inputParameterE 2 4 8" xfId="20677" xr:uid="{00000000-0005-0000-0000-0000B1500000}"/>
    <cellStyle name="inputParameterE 2 4 9" xfId="20678" xr:uid="{00000000-0005-0000-0000-0000B2500000}"/>
    <cellStyle name="inputParameterE 2 4_note 2_FTAResultat" xfId="20679" xr:uid="{00000000-0005-0000-0000-0000B3500000}"/>
    <cellStyle name="inputParameterE 2 5" xfId="20680" xr:uid="{00000000-0005-0000-0000-0000B4500000}"/>
    <cellStyle name="inputParameterE 2 5 10" xfId="20681" xr:uid="{00000000-0005-0000-0000-0000B5500000}"/>
    <cellStyle name="inputParameterE 2 5 11" xfId="20682" xr:uid="{00000000-0005-0000-0000-0000B6500000}"/>
    <cellStyle name="inputParameterE 2 5 12" xfId="20683" xr:uid="{00000000-0005-0000-0000-0000B7500000}"/>
    <cellStyle name="inputParameterE 2 5 13" xfId="20684" xr:uid="{00000000-0005-0000-0000-0000B8500000}"/>
    <cellStyle name="inputParameterE 2 5 14" xfId="20685" xr:uid="{00000000-0005-0000-0000-0000B9500000}"/>
    <cellStyle name="inputParameterE 2 5 15" xfId="20686" xr:uid="{00000000-0005-0000-0000-0000BA500000}"/>
    <cellStyle name="inputParameterE 2 5 16" xfId="20687" xr:uid="{00000000-0005-0000-0000-0000BB500000}"/>
    <cellStyle name="inputParameterE 2 5 17" xfId="20688" xr:uid="{00000000-0005-0000-0000-0000BC500000}"/>
    <cellStyle name="inputParameterE 2 5 18" xfId="20689" xr:uid="{00000000-0005-0000-0000-0000BD500000}"/>
    <cellStyle name="inputParameterE 2 5 2" xfId="20690" xr:uid="{00000000-0005-0000-0000-0000BE500000}"/>
    <cellStyle name="inputParameterE 2 5 2 2" xfId="20691" xr:uid="{00000000-0005-0000-0000-0000BF500000}"/>
    <cellStyle name="inputParameterE 2 5 2_note 2_FTAResultat" xfId="20692" xr:uid="{00000000-0005-0000-0000-0000C0500000}"/>
    <cellStyle name="inputParameterE 2 5 3" xfId="20693" xr:uid="{00000000-0005-0000-0000-0000C1500000}"/>
    <cellStyle name="inputParameterE 2 5 3 2" xfId="20694" xr:uid="{00000000-0005-0000-0000-0000C2500000}"/>
    <cellStyle name="inputParameterE 2 5 3_note 2_FTAResultat" xfId="20695" xr:uid="{00000000-0005-0000-0000-0000C3500000}"/>
    <cellStyle name="inputParameterE 2 5 4" xfId="20696" xr:uid="{00000000-0005-0000-0000-0000C4500000}"/>
    <cellStyle name="inputParameterE 2 5 4 2" xfId="20697" xr:uid="{00000000-0005-0000-0000-0000C5500000}"/>
    <cellStyle name="inputParameterE 2 5 4_note 2_FTAResultat" xfId="20698" xr:uid="{00000000-0005-0000-0000-0000C6500000}"/>
    <cellStyle name="inputParameterE 2 5 5" xfId="20699" xr:uid="{00000000-0005-0000-0000-0000C7500000}"/>
    <cellStyle name="inputParameterE 2 5 5 2" xfId="20700" xr:uid="{00000000-0005-0000-0000-0000C8500000}"/>
    <cellStyle name="inputParameterE 2 5 6" xfId="20701" xr:uid="{00000000-0005-0000-0000-0000C9500000}"/>
    <cellStyle name="inputParameterE 2 5 7" xfId="20702" xr:uid="{00000000-0005-0000-0000-0000CA500000}"/>
    <cellStyle name="inputParameterE 2 5 8" xfId="20703" xr:uid="{00000000-0005-0000-0000-0000CB500000}"/>
    <cellStyle name="inputParameterE 2 5 9" xfId="20704" xr:uid="{00000000-0005-0000-0000-0000CC500000}"/>
    <cellStyle name="inputParameterE 2 5_note 2_FTAResultat" xfId="20705" xr:uid="{00000000-0005-0000-0000-0000CD500000}"/>
    <cellStyle name="inputParameterE 2 6" xfId="20706" xr:uid="{00000000-0005-0000-0000-0000CE500000}"/>
    <cellStyle name="inputParameterE 2 6 2" xfId="20707" xr:uid="{00000000-0005-0000-0000-0000CF500000}"/>
    <cellStyle name="inputParameterE 2 6 3" xfId="20708" xr:uid="{00000000-0005-0000-0000-0000D0500000}"/>
    <cellStyle name="inputParameterE 2 6 4" xfId="20709" xr:uid="{00000000-0005-0000-0000-0000D1500000}"/>
    <cellStyle name="inputParameterE 2 6 5" xfId="20710" xr:uid="{00000000-0005-0000-0000-0000D2500000}"/>
    <cellStyle name="inputParameterE 2 6 6" xfId="20711" xr:uid="{00000000-0005-0000-0000-0000D3500000}"/>
    <cellStyle name="inputParameterE 2 6_note 2_FTAResultat" xfId="20712" xr:uid="{00000000-0005-0000-0000-0000D4500000}"/>
    <cellStyle name="inputParameterE 2 7" xfId="20713" xr:uid="{00000000-0005-0000-0000-0000D5500000}"/>
    <cellStyle name="inputParameterE 2 7 2" xfId="20714" xr:uid="{00000000-0005-0000-0000-0000D6500000}"/>
    <cellStyle name="inputParameterE 2 7_note 2_FTAResultat" xfId="20715" xr:uid="{00000000-0005-0000-0000-0000D7500000}"/>
    <cellStyle name="inputParameterE 2 8" xfId="20716" xr:uid="{00000000-0005-0000-0000-0000D8500000}"/>
    <cellStyle name="inputParameterE 2 8 2" xfId="20717" xr:uid="{00000000-0005-0000-0000-0000D9500000}"/>
    <cellStyle name="inputParameterE 2 8_note 2_FTAResultat" xfId="20718" xr:uid="{00000000-0005-0000-0000-0000DA500000}"/>
    <cellStyle name="inputParameterE 2 9" xfId="20719" xr:uid="{00000000-0005-0000-0000-0000DB500000}"/>
    <cellStyle name="inputParameterE 2 9 2" xfId="20720" xr:uid="{00000000-0005-0000-0000-0000DC500000}"/>
    <cellStyle name="inputParameterE 2 9_note 2_FTAResultat" xfId="20721" xr:uid="{00000000-0005-0000-0000-0000DD500000}"/>
    <cellStyle name="inputParameterE 2_2.1  NEW FTA passage prés BIS" xfId="20722" xr:uid="{00000000-0005-0000-0000-0000DE500000}"/>
    <cellStyle name="inputParameterE 3" xfId="20723" xr:uid="{00000000-0005-0000-0000-0000DF500000}"/>
    <cellStyle name="inputParameterE 3 10" xfId="20724" xr:uid="{00000000-0005-0000-0000-0000E0500000}"/>
    <cellStyle name="inputParameterE 3 10 2" xfId="20725" xr:uid="{00000000-0005-0000-0000-0000E1500000}"/>
    <cellStyle name="inputParameterE 3 11" xfId="20726" xr:uid="{00000000-0005-0000-0000-0000E2500000}"/>
    <cellStyle name="inputParameterE 3 12" xfId="20727" xr:uid="{00000000-0005-0000-0000-0000E3500000}"/>
    <cellStyle name="inputParameterE 3 13" xfId="20728" xr:uid="{00000000-0005-0000-0000-0000E4500000}"/>
    <cellStyle name="inputParameterE 3 14" xfId="20729" xr:uid="{00000000-0005-0000-0000-0000E5500000}"/>
    <cellStyle name="inputParameterE 3 15" xfId="20730" xr:uid="{00000000-0005-0000-0000-0000E6500000}"/>
    <cellStyle name="inputParameterE 3 16" xfId="20731" xr:uid="{00000000-0005-0000-0000-0000E7500000}"/>
    <cellStyle name="inputParameterE 3 2" xfId="20732" xr:uid="{00000000-0005-0000-0000-0000E8500000}"/>
    <cellStyle name="inputParameterE 3 2 10" xfId="20733" xr:uid="{00000000-0005-0000-0000-0000E9500000}"/>
    <cellStyle name="inputParameterE 3 2 11" xfId="20734" xr:uid="{00000000-0005-0000-0000-0000EA500000}"/>
    <cellStyle name="inputParameterE 3 2 12" xfId="20735" xr:uid="{00000000-0005-0000-0000-0000EB500000}"/>
    <cellStyle name="inputParameterE 3 2 13" xfId="20736" xr:uid="{00000000-0005-0000-0000-0000EC500000}"/>
    <cellStyle name="inputParameterE 3 2 14" xfId="20737" xr:uid="{00000000-0005-0000-0000-0000ED500000}"/>
    <cellStyle name="inputParameterE 3 2 15" xfId="20738" xr:uid="{00000000-0005-0000-0000-0000EE500000}"/>
    <cellStyle name="inputParameterE 3 2 16" xfId="20739" xr:uid="{00000000-0005-0000-0000-0000EF500000}"/>
    <cellStyle name="inputParameterE 3 2 17" xfId="20740" xr:uid="{00000000-0005-0000-0000-0000F0500000}"/>
    <cellStyle name="inputParameterE 3 2 18" xfId="20741" xr:uid="{00000000-0005-0000-0000-0000F1500000}"/>
    <cellStyle name="inputParameterE 3 2 2" xfId="20742" xr:uid="{00000000-0005-0000-0000-0000F2500000}"/>
    <cellStyle name="inputParameterE 3 2 2 2" xfId="20743" xr:uid="{00000000-0005-0000-0000-0000F3500000}"/>
    <cellStyle name="inputParameterE 3 2 2_note 2_FTAResultat" xfId="20744" xr:uid="{00000000-0005-0000-0000-0000F4500000}"/>
    <cellStyle name="inputParameterE 3 2 3" xfId="20745" xr:uid="{00000000-0005-0000-0000-0000F5500000}"/>
    <cellStyle name="inputParameterE 3 2 3 2" xfId="20746" xr:uid="{00000000-0005-0000-0000-0000F6500000}"/>
    <cellStyle name="inputParameterE 3 2 3_note 2_FTAResultat" xfId="20747" xr:uid="{00000000-0005-0000-0000-0000F7500000}"/>
    <cellStyle name="inputParameterE 3 2 4" xfId="20748" xr:uid="{00000000-0005-0000-0000-0000F8500000}"/>
    <cellStyle name="inputParameterE 3 2 4 2" xfId="20749" xr:uid="{00000000-0005-0000-0000-0000F9500000}"/>
    <cellStyle name="inputParameterE 3 2 4_note 2_FTAResultat" xfId="20750" xr:uid="{00000000-0005-0000-0000-0000FA500000}"/>
    <cellStyle name="inputParameterE 3 2 5" xfId="20751" xr:uid="{00000000-0005-0000-0000-0000FB500000}"/>
    <cellStyle name="inputParameterE 3 2 5 2" xfId="20752" xr:uid="{00000000-0005-0000-0000-0000FC500000}"/>
    <cellStyle name="inputParameterE 3 2 6" xfId="20753" xr:uid="{00000000-0005-0000-0000-0000FD500000}"/>
    <cellStyle name="inputParameterE 3 2 7" xfId="20754" xr:uid="{00000000-0005-0000-0000-0000FE500000}"/>
    <cellStyle name="inputParameterE 3 2 8" xfId="20755" xr:uid="{00000000-0005-0000-0000-0000FF500000}"/>
    <cellStyle name="inputParameterE 3 2 9" xfId="20756" xr:uid="{00000000-0005-0000-0000-000000510000}"/>
    <cellStyle name="inputParameterE 3 2_2.1  NEW FTA passage prés BIS" xfId="20757" xr:uid="{00000000-0005-0000-0000-000001510000}"/>
    <cellStyle name="inputParameterE 3 3" xfId="20758" xr:uid="{00000000-0005-0000-0000-000002510000}"/>
    <cellStyle name="inputParameterE 3 3 10" xfId="20759" xr:uid="{00000000-0005-0000-0000-000003510000}"/>
    <cellStyle name="inputParameterE 3 3 11" xfId="20760" xr:uid="{00000000-0005-0000-0000-000004510000}"/>
    <cellStyle name="inputParameterE 3 3 12" xfId="20761" xr:uid="{00000000-0005-0000-0000-000005510000}"/>
    <cellStyle name="inputParameterE 3 3 13" xfId="20762" xr:uid="{00000000-0005-0000-0000-000006510000}"/>
    <cellStyle name="inputParameterE 3 3 14" xfId="20763" xr:uid="{00000000-0005-0000-0000-000007510000}"/>
    <cellStyle name="inputParameterE 3 3 15" xfId="20764" xr:uid="{00000000-0005-0000-0000-000008510000}"/>
    <cellStyle name="inputParameterE 3 3 16" xfId="20765" xr:uid="{00000000-0005-0000-0000-000009510000}"/>
    <cellStyle name="inputParameterE 3 3 17" xfId="20766" xr:uid="{00000000-0005-0000-0000-00000A510000}"/>
    <cellStyle name="inputParameterE 3 3 18" xfId="20767" xr:uid="{00000000-0005-0000-0000-00000B510000}"/>
    <cellStyle name="inputParameterE 3 3 2" xfId="20768" xr:uid="{00000000-0005-0000-0000-00000C510000}"/>
    <cellStyle name="inputParameterE 3 3 2 2" xfId="20769" xr:uid="{00000000-0005-0000-0000-00000D510000}"/>
    <cellStyle name="inputParameterE 3 3 2_note 2_FTAResultat" xfId="20770" xr:uid="{00000000-0005-0000-0000-00000E510000}"/>
    <cellStyle name="inputParameterE 3 3 3" xfId="20771" xr:uid="{00000000-0005-0000-0000-00000F510000}"/>
    <cellStyle name="inputParameterE 3 3 3 2" xfId="20772" xr:uid="{00000000-0005-0000-0000-000010510000}"/>
    <cellStyle name="inputParameterE 3 3 3_note 2_FTAResultat" xfId="20773" xr:uid="{00000000-0005-0000-0000-000011510000}"/>
    <cellStyle name="inputParameterE 3 3 4" xfId="20774" xr:uid="{00000000-0005-0000-0000-000012510000}"/>
    <cellStyle name="inputParameterE 3 3 4 2" xfId="20775" xr:uid="{00000000-0005-0000-0000-000013510000}"/>
    <cellStyle name="inputParameterE 3 3 4_note 2_FTAResultat" xfId="20776" xr:uid="{00000000-0005-0000-0000-000014510000}"/>
    <cellStyle name="inputParameterE 3 3 5" xfId="20777" xr:uid="{00000000-0005-0000-0000-000015510000}"/>
    <cellStyle name="inputParameterE 3 3 5 2" xfId="20778" xr:uid="{00000000-0005-0000-0000-000016510000}"/>
    <cellStyle name="inputParameterE 3 3 6" xfId="20779" xr:uid="{00000000-0005-0000-0000-000017510000}"/>
    <cellStyle name="inputParameterE 3 3 7" xfId="20780" xr:uid="{00000000-0005-0000-0000-000018510000}"/>
    <cellStyle name="inputParameterE 3 3 8" xfId="20781" xr:uid="{00000000-0005-0000-0000-000019510000}"/>
    <cellStyle name="inputParameterE 3 3 9" xfId="20782" xr:uid="{00000000-0005-0000-0000-00001A510000}"/>
    <cellStyle name="inputParameterE 3 3_note 2_FTAResultat" xfId="20783" xr:uid="{00000000-0005-0000-0000-00001B510000}"/>
    <cellStyle name="inputParameterE 3 4" xfId="20784" xr:uid="{00000000-0005-0000-0000-00001C510000}"/>
    <cellStyle name="inputParameterE 3 4 10" xfId="20785" xr:uid="{00000000-0005-0000-0000-00001D510000}"/>
    <cellStyle name="inputParameterE 3 4 11" xfId="20786" xr:uid="{00000000-0005-0000-0000-00001E510000}"/>
    <cellStyle name="inputParameterE 3 4 12" xfId="20787" xr:uid="{00000000-0005-0000-0000-00001F510000}"/>
    <cellStyle name="inputParameterE 3 4 13" xfId="20788" xr:uid="{00000000-0005-0000-0000-000020510000}"/>
    <cellStyle name="inputParameterE 3 4 14" xfId="20789" xr:uid="{00000000-0005-0000-0000-000021510000}"/>
    <cellStyle name="inputParameterE 3 4 15" xfId="20790" xr:uid="{00000000-0005-0000-0000-000022510000}"/>
    <cellStyle name="inputParameterE 3 4 16" xfId="20791" xr:uid="{00000000-0005-0000-0000-000023510000}"/>
    <cellStyle name="inputParameterE 3 4 17" xfId="20792" xr:uid="{00000000-0005-0000-0000-000024510000}"/>
    <cellStyle name="inputParameterE 3 4 18" xfId="20793" xr:uid="{00000000-0005-0000-0000-000025510000}"/>
    <cellStyle name="inputParameterE 3 4 2" xfId="20794" xr:uid="{00000000-0005-0000-0000-000026510000}"/>
    <cellStyle name="inputParameterE 3 4 2 2" xfId="20795" xr:uid="{00000000-0005-0000-0000-000027510000}"/>
    <cellStyle name="inputParameterE 3 4 2_note 2_FTAResultat" xfId="20796" xr:uid="{00000000-0005-0000-0000-000028510000}"/>
    <cellStyle name="inputParameterE 3 4 3" xfId="20797" xr:uid="{00000000-0005-0000-0000-000029510000}"/>
    <cellStyle name="inputParameterE 3 4 3 2" xfId="20798" xr:uid="{00000000-0005-0000-0000-00002A510000}"/>
    <cellStyle name="inputParameterE 3 4 3_note 2_FTAResultat" xfId="20799" xr:uid="{00000000-0005-0000-0000-00002B510000}"/>
    <cellStyle name="inputParameterE 3 4 4" xfId="20800" xr:uid="{00000000-0005-0000-0000-00002C510000}"/>
    <cellStyle name="inputParameterE 3 4 4 2" xfId="20801" xr:uid="{00000000-0005-0000-0000-00002D510000}"/>
    <cellStyle name="inputParameterE 3 4 4_note 2_FTAResultat" xfId="20802" xr:uid="{00000000-0005-0000-0000-00002E510000}"/>
    <cellStyle name="inputParameterE 3 4 5" xfId="20803" xr:uid="{00000000-0005-0000-0000-00002F510000}"/>
    <cellStyle name="inputParameterE 3 4 5 2" xfId="20804" xr:uid="{00000000-0005-0000-0000-000030510000}"/>
    <cellStyle name="inputParameterE 3 4 6" xfId="20805" xr:uid="{00000000-0005-0000-0000-000031510000}"/>
    <cellStyle name="inputParameterE 3 4 7" xfId="20806" xr:uid="{00000000-0005-0000-0000-000032510000}"/>
    <cellStyle name="inputParameterE 3 4 8" xfId="20807" xr:uid="{00000000-0005-0000-0000-000033510000}"/>
    <cellStyle name="inputParameterE 3 4 9" xfId="20808" xr:uid="{00000000-0005-0000-0000-000034510000}"/>
    <cellStyle name="inputParameterE 3 4_note 2_FTAResultat" xfId="20809" xr:uid="{00000000-0005-0000-0000-000035510000}"/>
    <cellStyle name="inputParameterE 3 5" xfId="20810" xr:uid="{00000000-0005-0000-0000-000036510000}"/>
    <cellStyle name="inputParameterE 3 5 10" xfId="20811" xr:uid="{00000000-0005-0000-0000-000037510000}"/>
    <cellStyle name="inputParameterE 3 5 11" xfId="20812" xr:uid="{00000000-0005-0000-0000-000038510000}"/>
    <cellStyle name="inputParameterE 3 5 12" xfId="20813" xr:uid="{00000000-0005-0000-0000-000039510000}"/>
    <cellStyle name="inputParameterE 3 5 13" xfId="20814" xr:uid="{00000000-0005-0000-0000-00003A510000}"/>
    <cellStyle name="inputParameterE 3 5 14" xfId="20815" xr:uid="{00000000-0005-0000-0000-00003B510000}"/>
    <cellStyle name="inputParameterE 3 5 15" xfId="20816" xr:uid="{00000000-0005-0000-0000-00003C510000}"/>
    <cellStyle name="inputParameterE 3 5 16" xfId="20817" xr:uid="{00000000-0005-0000-0000-00003D510000}"/>
    <cellStyle name="inputParameterE 3 5 17" xfId="20818" xr:uid="{00000000-0005-0000-0000-00003E510000}"/>
    <cellStyle name="inputParameterE 3 5 18" xfId="20819" xr:uid="{00000000-0005-0000-0000-00003F510000}"/>
    <cellStyle name="inputParameterE 3 5 2" xfId="20820" xr:uid="{00000000-0005-0000-0000-000040510000}"/>
    <cellStyle name="inputParameterE 3 5 2 2" xfId="20821" xr:uid="{00000000-0005-0000-0000-000041510000}"/>
    <cellStyle name="inputParameterE 3 5 2_note 2_FTAResultat" xfId="20822" xr:uid="{00000000-0005-0000-0000-000042510000}"/>
    <cellStyle name="inputParameterE 3 5 3" xfId="20823" xr:uid="{00000000-0005-0000-0000-000043510000}"/>
    <cellStyle name="inputParameterE 3 5 3 2" xfId="20824" xr:uid="{00000000-0005-0000-0000-000044510000}"/>
    <cellStyle name="inputParameterE 3 5 3_note 2_FTAResultat" xfId="20825" xr:uid="{00000000-0005-0000-0000-000045510000}"/>
    <cellStyle name="inputParameterE 3 5 4" xfId="20826" xr:uid="{00000000-0005-0000-0000-000046510000}"/>
    <cellStyle name="inputParameterE 3 5 4 2" xfId="20827" xr:uid="{00000000-0005-0000-0000-000047510000}"/>
    <cellStyle name="inputParameterE 3 5 4_note 2_FTAResultat" xfId="20828" xr:uid="{00000000-0005-0000-0000-000048510000}"/>
    <cellStyle name="inputParameterE 3 5 5" xfId="20829" xr:uid="{00000000-0005-0000-0000-000049510000}"/>
    <cellStyle name="inputParameterE 3 5 5 2" xfId="20830" xr:uid="{00000000-0005-0000-0000-00004A510000}"/>
    <cellStyle name="inputParameterE 3 5 6" xfId="20831" xr:uid="{00000000-0005-0000-0000-00004B510000}"/>
    <cellStyle name="inputParameterE 3 5 7" xfId="20832" xr:uid="{00000000-0005-0000-0000-00004C510000}"/>
    <cellStyle name="inputParameterE 3 5 8" xfId="20833" xr:uid="{00000000-0005-0000-0000-00004D510000}"/>
    <cellStyle name="inputParameterE 3 5 9" xfId="20834" xr:uid="{00000000-0005-0000-0000-00004E510000}"/>
    <cellStyle name="inputParameterE 3 5_note 2_FTAResultat" xfId="20835" xr:uid="{00000000-0005-0000-0000-00004F510000}"/>
    <cellStyle name="inputParameterE 3 6" xfId="20836" xr:uid="{00000000-0005-0000-0000-000050510000}"/>
    <cellStyle name="inputParameterE 3 6 2" xfId="20837" xr:uid="{00000000-0005-0000-0000-000051510000}"/>
    <cellStyle name="inputParameterE 3 6 3" xfId="20838" xr:uid="{00000000-0005-0000-0000-000052510000}"/>
    <cellStyle name="inputParameterE 3 6 4" xfId="20839" xr:uid="{00000000-0005-0000-0000-000053510000}"/>
    <cellStyle name="inputParameterE 3 6 5" xfId="20840" xr:uid="{00000000-0005-0000-0000-000054510000}"/>
    <cellStyle name="inputParameterE 3 6 6" xfId="20841" xr:uid="{00000000-0005-0000-0000-000055510000}"/>
    <cellStyle name="inputParameterE 3 6_note 2_FTAResultat" xfId="20842" xr:uid="{00000000-0005-0000-0000-000056510000}"/>
    <cellStyle name="inputParameterE 3 7" xfId="20843" xr:uid="{00000000-0005-0000-0000-000057510000}"/>
    <cellStyle name="inputParameterE 3 7 2" xfId="20844" xr:uid="{00000000-0005-0000-0000-000058510000}"/>
    <cellStyle name="inputParameterE 3 7_note 2_FTAResultat" xfId="20845" xr:uid="{00000000-0005-0000-0000-000059510000}"/>
    <cellStyle name="inputParameterE 3 8" xfId="20846" xr:uid="{00000000-0005-0000-0000-00005A510000}"/>
    <cellStyle name="inputParameterE 3 8 2" xfId="20847" xr:uid="{00000000-0005-0000-0000-00005B510000}"/>
    <cellStyle name="inputParameterE 3 8_note 2_FTAResultat" xfId="20848" xr:uid="{00000000-0005-0000-0000-00005C510000}"/>
    <cellStyle name="inputParameterE 3 9" xfId="20849" xr:uid="{00000000-0005-0000-0000-00005D510000}"/>
    <cellStyle name="inputParameterE 3 9 2" xfId="20850" xr:uid="{00000000-0005-0000-0000-00005E510000}"/>
    <cellStyle name="inputParameterE 3 9_note 2_FTAResultat" xfId="20851" xr:uid="{00000000-0005-0000-0000-00005F510000}"/>
    <cellStyle name="inputParameterE 3_2.1  NEW FTA passage prés BIS" xfId="20852" xr:uid="{00000000-0005-0000-0000-000060510000}"/>
    <cellStyle name="inputParameterE 4" xfId="20853" xr:uid="{00000000-0005-0000-0000-000061510000}"/>
    <cellStyle name="inputParameterE 4 10" xfId="20854" xr:uid="{00000000-0005-0000-0000-000062510000}"/>
    <cellStyle name="inputParameterE 4 10 2" xfId="20855" xr:uid="{00000000-0005-0000-0000-000063510000}"/>
    <cellStyle name="inputParameterE 4 11" xfId="20856" xr:uid="{00000000-0005-0000-0000-000064510000}"/>
    <cellStyle name="inputParameterE 4 12" xfId="20857" xr:uid="{00000000-0005-0000-0000-000065510000}"/>
    <cellStyle name="inputParameterE 4 13" xfId="20858" xr:uid="{00000000-0005-0000-0000-000066510000}"/>
    <cellStyle name="inputParameterE 4 14" xfId="20859" xr:uid="{00000000-0005-0000-0000-000067510000}"/>
    <cellStyle name="inputParameterE 4 15" xfId="20860" xr:uid="{00000000-0005-0000-0000-000068510000}"/>
    <cellStyle name="inputParameterE 4 16" xfId="20861" xr:uid="{00000000-0005-0000-0000-000069510000}"/>
    <cellStyle name="inputParameterE 4 2" xfId="20862" xr:uid="{00000000-0005-0000-0000-00006A510000}"/>
    <cellStyle name="inputParameterE 4 2 10" xfId="20863" xr:uid="{00000000-0005-0000-0000-00006B510000}"/>
    <cellStyle name="inputParameterE 4 2 11" xfId="20864" xr:uid="{00000000-0005-0000-0000-00006C510000}"/>
    <cellStyle name="inputParameterE 4 2 12" xfId="20865" xr:uid="{00000000-0005-0000-0000-00006D510000}"/>
    <cellStyle name="inputParameterE 4 2 13" xfId="20866" xr:uid="{00000000-0005-0000-0000-00006E510000}"/>
    <cellStyle name="inputParameterE 4 2 14" xfId="20867" xr:uid="{00000000-0005-0000-0000-00006F510000}"/>
    <cellStyle name="inputParameterE 4 2 15" xfId="20868" xr:uid="{00000000-0005-0000-0000-000070510000}"/>
    <cellStyle name="inputParameterE 4 2 16" xfId="20869" xr:uid="{00000000-0005-0000-0000-000071510000}"/>
    <cellStyle name="inputParameterE 4 2 17" xfId="20870" xr:uid="{00000000-0005-0000-0000-000072510000}"/>
    <cellStyle name="inputParameterE 4 2 18" xfId="20871" xr:uid="{00000000-0005-0000-0000-000073510000}"/>
    <cellStyle name="inputParameterE 4 2 2" xfId="20872" xr:uid="{00000000-0005-0000-0000-000074510000}"/>
    <cellStyle name="inputParameterE 4 2 2 2" xfId="20873" xr:uid="{00000000-0005-0000-0000-000075510000}"/>
    <cellStyle name="inputParameterE 4 2 2_note 2_FTAResultat" xfId="20874" xr:uid="{00000000-0005-0000-0000-000076510000}"/>
    <cellStyle name="inputParameterE 4 2 3" xfId="20875" xr:uid="{00000000-0005-0000-0000-000077510000}"/>
    <cellStyle name="inputParameterE 4 2 3 2" xfId="20876" xr:uid="{00000000-0005-0000-0000-000078510000}"/>
    <cellStyle name="inputParameterE 4 2 3_note 2_FTAResultat" xfId="20877" xr:uid="{00000000-0005-0000-0000-000079510000}"/>
    <cellStyle name="inputParameterE 4 2 4" xfId="20878" xr:uid="{00000000-0005-0000-0000-00007A510000}"/>
    <cellStyle name="inputParameterE 4 2 4 2" xfId="20879" xr:uid="{00000000-0005-0000-0000-00007B510000}"/>
    <cellStyle name="inputParameterE 4 2 4_note 2_FTAResultat" xfId="20880" xr:uid="{00000000-0005-0000-0000-00007C510000}"/>
    <cellStyle name="inputParameterE 4 2 5" xfId="20881" xr:uid="{00000000-0005-0000-0000-00007D510000}"/>
    <cellStyle name="inputParameterE 4 2 5 2" xfId="20882" xr:uid="{00000000-0005-0000-0000-00007E510000}"/>
    <cellStyle name="inputParameterE 4 2 6" xfId="20883" xr:uid="{00000000-0005-0000-0000-00007F510000}"/>
    <cellStyle name="inputParameterE 4 2 7" xfId="20884" xr:uid="{00000000-0005-0000-0000-000080510000}"/>
    <cellStyle name="inputParameterE 4 2 8" xfId="20885" xr:uid="{00000000-0005-0000-0000-000081510000}"/>
    <cellStyle name="inputParameterE 4 2 9" xfId="20886" xr:uid="{00000000-0005-0000-0000-000082510000}"/>
    <cellStyle name="inputParameterE 4 2_2.1  NEW FTA passage prés BIS" xfId="20887" xr:uid="{00000000-0005-0000-0000-000083510000}"/>
    <cellStyle name="inputParameterE 4 3" xfId="20888" xr:uid="{00000000-0005-0000-0000-000084510000}"/>
    <cellStyle name="inputParameterE 4 3 10" xfId="20889" xr:uid="{00000000-0005-0000-0000-000085510000}"/>
    <cellStyle name="inputParameterE 4 3 11" xfId="20890" xr:uid="{00000000-0005-0000-0000-000086510000}"/>
    <cellStyle name="inputParameterE 4 3 12" xfId="20891" xr:uid="{00000000-0005-0000-0000-000087510000}"/>
    <cellStyle name="inputParameterE 4 3 13" xfId="20892" xr:uid="{00000000-0005-0000-0000-000088510000}"/>
    <cellStyle name="inputParameterE 4 3 14" xfId="20893" xr:uid="{00000000-0005-0000-0000-000089510000}"/>
    <cellStyle name="inputParameterE 4 3 15" xfId="20894" xr:uid="{00000000-0005-0000-0000-00008A510000}"/>
    <cellStyle name="inputParameterE 4 3 16" xfId="20895" xr:uid="{00000000-0005-0000-0000-00008B510000}"/>
    <cellStyle name="inputParameterE 4 3 17" xfId="20896" xr:uid="{00000000-0005-0000-0000-00008C510000}"/>
    <cellStyle name="inputParameterE 4 3 18" xfId="20897" xr:uid="{00000000-0005-0000-0000-00008D510000}"/>
    <cellStyle name="inputParameterE 4 3 2" xfId="20898" xr:uid="{00000000-0005-0000-0000-00008E510000}"/>
    <cellStyle name="inputParameterE 4 3 2 2" xfId="20899" xr:uid="{00000000-0005-0000-0000-00008F510000}"/>
    <cellStyle name="inputParameterE 4 3 2_note 2_FTAResultat" xfId="20900" xr:uid="{00000000-0005-0000-0000-000090510000}"/>
    <cellStyle name="inputParameterE 4 3 3" xfId="20901" xr:uid="{00000000-0005-0000-0000-000091510000}"/>
    <cellStyle name="inputParameterE 4 3 3 2" xfId="20902" xr:uid="{00000000-0005-0000-0000-000092510000}"/>
    <cellStyle name="inputParameterE 4 3 3_note 2_FTAResultat" xfId="20903" xr:uid="{00000000-0005-0000-0000-000093510000}"/>
    <cellStyle name="inputParameterE 4 3 4" xfId="20904" xr:uid="{00000000-0005-0000-0000-000094510000}"/>
    <cellStyle name="inputParameterE 4 3 4 2" xfId="20905" xr:uid="{00000000-0005-0000-0000-000095510000}"/>
    <cellStyle name="inputParameterE 4 3 4_note 2_FTAResultat" xfId="20906" xr:uid="{00000000-0005-0000-0000-000096510000}"/>
    <cellStyle name="inputParameterE 4 3 5" xfId="20907" xr:uid="{00000000-0005-0000-0000-000097510000}"/>
    <cellStyle name="inputParameterE 4 3 5 2" xfId="20908" xr:uid="{00000000-0005-0000-0000-000098510000}"/>
    <cellStyle name="inputParameterE 4 3 6" xfId="20909" xr:uid="{00000000-0005-0000-0000-000099510000}"/>
    <cellStyle name="inputParameterE 4 3 7" xfId="20910" xr:uid="{00000000-0005-0000-0000-00009A510000}"/>
    <cellStyle name="inputParameterE 4 3 8" xfId="20911" xr:uid="{00000000-0005-0000-0000-00009B510000}"/>
    <cellStyle name="inputParameterE 4 3 9" xfId="20912" xr:uid="{00000000-0005-0000-0000-00009C510000}"/>
    <cellStyle name="inputParameterE 4 3_note 2_FTAResultat" xfId="20913" xr:uid="{00000000-0005-0000-0000-00009D510000}"/>
    <cellStyle name="inputParameterE 4 4" xfId="20914" xr:uid="{00000000-0005-0000-0000-00009E510000}"/>
    <cellStyle name="inputParameterE 4 4 10" xfId="20915" xr:uid="{00000000-0005-0000-0000-00009F510000}"/>
    <cellStyle name="inputParameterE 4 4 11" xfId="20916" xr:uid="{00000000-0005-0000-0000-0000A0510000}"/>
    <cellStyle name="inputParameterE 4 4 12" xfId="20917" xr:uid="{00000000-0005-0000-0000-0000A1510000}"/>
    <cellStyle name="inputParameterE 4 4 13" xfId="20918" xr:uid="{00000000-0005-0000-0000-0000A2510000}"/>
    <cellStyle name="inputParameterE 4 4 14" xfId="20919" xr:uid="{00000000-0005-0000-0000-0000A3510000}"/>
    <cellStyle name="inputParameterE 4 4 15" xfId="20920" xr:uid="{00000000-0005-0000-0000-0000A4510000}"/>
    <cellStyle name="inputParameterE 4 4 16" xfId="20921" xr:uid="{00000000-0005-0000-0000-0000A5510000}"/>
    <cellStyle name="inputParameterE 4 4 17" xfId="20922" xr:uid="{00000000-0005-0000-0000-0000A6510000}"/>
    <cellStyle name="inputParameterE 4 4 18" xfId="20923" xr:uid="{00000000-0005-0000-0000-0000A7510000}"/>
    <cellStyle name="inputParameterE 4 4 2" xfId="20924" xr:uid="{00000000-0005-0000-0000-0000A8510000}"/>
    <cellStyle name="inputParameterE 4 4 2 2" xfId="20925" xr:uid="{00000000-0005-0000-0000-0000A9510000}"/>
    <cellStyle name="inputParameterE 4 4 2_note 2_FTAResultat" xfId="20926" xr:uid="{00000000-0005-0000-0000-0000AA510000}"/>
    <cellStyle name="inputParameterE 4 4 3" xfId="20927" xr:uid="{00000000-0005-0000-0000-0000AB510000}"/>
    <cellStyle name="inputParameterE 4 4 3 2" xfId="20928" xr:uid="{00000000-0005-0000-0000-0000AC510000}"/>
    <cellStyle name="inputParameterE 4 4 3_note 2_FTAResultat" xfId="20929" xr:uid="{00000000-0005-0000-0000-0000AD510000}"/>
    <cellStyle name="inputParameterE 4 4 4" xfId="20930" xr:uid="{00000000-0005-0000-0000-0000AE510000}"/>
    <cellStyle name="inputParameterE 4 4 4 2" xfId="20931" xr:uid="{00000000-0005-0000-0000-0000AF510000}"/>
    <cellStyle name="inputParameterE 4 4 4_note 2_FTAResultat" xfId="20932" xr:uid="{00000000-0005-0000-0000-0000B0510000}"/>
    <cellStyle name="inputParameterE 4 4 5" xfId="20933" xr:uid="{00000000-0005-0000-0000-0000B1510000}"/>
    <cellStyle name="inputParameterE 4 4 5 2" xfId="20934" xr:uid="{00000000-0005-0000-0000-0000B2510000}"/>
    <cellStyle name="inputParameterE 4 4 6" xfId="20935" xr:uid="{00000000-0005-0000-0000-0000B3510000}"/>
    <cellStyle name="inputParameterE 4 4 7" xfId="20936" xr:uid="{00000000-0005-0000-0000-0000B4510000}"/>
    <cellStyle name="inputParameterE 4 4 8" xfId="20937" xr:uid="{00000000-0005-0000-0000-0000B5510000}"/>
    <cellStyle name="inputParameterE 4 4 9" xfId="20938" xr:uid="{00000000-0005-0000-0000-0000B6510000}"/>
    <cellStyle name="inputParameterE 4 4_note 2_FTAResultat" xfId="20939" xr:uid="{00000000-0005-0000-0000-0000B7510000}"/>
    <cellStyle name="inputParameterE 4 5" xfId="20940" xr:uid="{00000000-0005-0000-0000-0000B8510000}"/>
    <cellStyle name="inputParameterE 4 5 10" xfId="20941" xr:uid="{00000000-0005-0000-0000-0000B9510000}"/>
    <cellStyle name="inputParameterE 4 5 11" xfId="20942" xr:uid="{00000000-0005-0000-0000-0000BA510000}"/>
    <cellStyle name="inputParameterE 4 5 12" xfId="20943" xr:uid="{00000000-0005-0000-0000-0000BB510000}"/>
    <cellStyle name="inputParameterE 4 5 13" xfId="20944" xr:uid="{00000000-0005-0000-0000-0000BC510000}"/>
    <cellStyle name="inputParameterE 4 5 14" xfId="20945" xr:uid="{00000000-0005-0000-0000-0000BD510000}"/>
    <cellStyle name="inputParameterE 4 5 15" xfId="20946" xr:uid="{00000000-0005-0000-0000-0000BE510000}"/>
    <cellStyle name="inputParameterE 4 5 16" xfId="20947" xr:uid="{00000000-0005-0000-0000-0000BF510000}"/>
    <cellStyle name="inputParameterE 4 5 17" xfId="20948" xr:uid="{00000000-0005-0000-0000-0000C0510000}"/>
    <cellStyle name="inputParameterE 4 5 18" xfId="20949" xr:uid="{00000000-0005-0000-0000-0000C1510000}"/>
    <cellStyle name="inputParameterE 4 5 2" xfId="20950" xr:uid="{00000000-0005-0000-0000-0000C2510000}"/>
    <cellStyle name="inputParameterE 4 5 2 2" xfId="20951" xr:uid="{00000000-0005-0000-0000-0000C3510000}"/>
    <cellStyle name="inputParameterE 4 5 2_note 2_FTAResultat" xfId="20952" xr:uid="{00000000-0005-0000-0000-0000C4510000}"/>
    <cellStyle name="inputParameterE 4 5 3" xfId="20953" xr:uid="{00000000-0005-0000-0000-0000C5510000}"/>
    <cellStyle name="inputParameterE 4 5 3 2" xfId="20954" xr:uid="{00000000-0005-0000-0000-0000C6510000}"/>
    <cellStyle name="inputParameterE 4 5 3_note 2_FTAResultat" xfId="20955" xr:uid="{00000000-0005-0000-0000-0000C7510000}"/>
    <cellStyle name="inputParameterE 4 5 4" xfId="20956" xr:uid="{00000000-0005-0000-0000-0000C8510000}"/>
    <cellStyle name="inputParameterE 4 5 4 2" xfId="20957" xr:uid="{00000000-0005-0000-0000-0000C9510000}"/>
    <cellStyle name="inputParameterE 4 5 4_note 2_FTAResultat" xfId="20958" xr:uid="{00000000-0005-0000-0000-0000CA510000}"/>
    <cellStyle name="inputParameterE 4 5 5" xfId="20959" xr:uid="{00000000-0005-0000-0000-0000CB510000}"/>
    <cellStyle name="inputParameterE 4 5 5 2" xfId="20960" xr:uid="{00000000-0005-0000-0000-0000CC510000}"/>
    <cellStyle name="inputParameterE 4 5 6" xfId="20961" xr:uid="{00000000-0005-0000-0000-0000CD510000}"/>
    <cellStyle name="inputParameterE 4 5 7" xfId="20962" xr:uid="{00000000-0005-0000-0000-0000CE510000}"/>
    <cellStyle name="inputParameterE 4 5 8" xfId="20963" xr:uid="{00000000-0005-0000-0000-0000CF510000}"/>
    <cellStyle name="inputParameterE 4 5 9" xfId="20964" xr:uid="{00000000-0005-0000-0000-0000D0510000}"/>
    <cellStyle name="inputParameterE 4 5_note 2_FTAResultat" xfId="20965" xr:uid="{00000000-0005-0000-0000-0000D1510000}"/>
    <cellStyle name="inputParameterE 4 6" xfId="20966" xr:uid="{00000000-0005-0000-0000-0000D2510000}"/>
    <cellStyle name="inputParameterE 4 6 2" xfId="20967" xr:uid="{00000000-0005-0000-0000-0000D3510000}"/>
    <cellStyle name="inputParameterE 4 6 3" xfId="20968" xr:uid="{00000000-0005-0000-0000-0000D4510000}"/>
    <cellStyle name="inputParameterE 4 6 4" xfId="20969" xr:uid="{00000000-0005-0000-0000-0000D5510000}"/>
    <cellStyle name="inputParameterE 4 6 5" xfId="20970" xr:uid="{00000000-0005-0000-0000-0000D6510000}"/>
    <cellStyle name="inputParameterE 4 6 6" xfId="20971" xr:uid="{00000000-0005-0000-0000-0000D7510000}"/>
    <cellStyle name="inputParameterE 4 6_note 2_FTAResultat" xfId="20972" xr:uid="{00000000-0005-0000-0000-0000D8510000}"/>
    <cellStyle name="inputParameterE 4 7" xfId="20973" xr:uid="{00000000-0005-0000-0000-0000D9510000}"/>
    <cellStyle name="inputParameterE 4 7 2" xfId="20974" xr:uid="{00000000-0005-0000-0000-0000DA510000}"/>
    <cellStyle name="inputParameterE 4 7_note 2_FTAResultat" xfId="20975" xr:uid="{00000000-0005-0000-0000-0000DB510000}"/>
    <cellStyle name="inputParameterE 4 8" xfId="20976" xr:uid="{00000000-0005-0000-0000-0000DC510000}"/>
    <cellStyle name="inputParameterE 4 8 2" xfId="20977" xr:uid="{00000000-0005-0000-0000-0000DD510000}"/>
    <cellStyle name="inputParameterE 4 8_note 2_FTAResultat" xfId="20978" xr:uid="{00000000-0005-0000-0000-0000DE510000}"/>
    <cellStyle name="inputParameterE 4 9" xfId="20979" xr:uid="{00000000-0005-0000-0000-0000DF510000}"/>
    <cellStyle name="inputParameterE 4 9 2" xfId="20980" xr:uid="{00000000-0005-0000-0000-0000E0510000}"/>
    <cellStyle name="inputParameterE 4 9_note 2_FTAResultat" xfId="20981" xr:uid="{00000000-0005-0000-0000-0000E1510000}"/>
    <cellStyle name="inputParameterE 4_2.1  NEW FTA passage prés BIS" xfId="20982" xr:uid="{00000000-0005-0000-0000-0000E2510000}"/>
    <cellStyle name="inputParameterE 5" xfId="20983" xr:uid="{00000000-0005-0000-0000-0000E3510000}"/>
    <cellStyle name="inputParameterE 5 2" xfId="20984" xr:uid="{00000000-0005-0000-0000-0000E4510000}"/>
    <cellStyle name="inputParameterE 5 3" xfId="20985" xr:uid="{00000000-0005-0000-0000-0000E5510000}"/>
    <cellStyle name="inputParameterE 5 4" xfId="20986" xr:uid="{00000000-0005-0000-0000-0000E6510000}"/>
    <cellStyle name="inputParameterE 5 5" xfId="20987" xr:uid="{00000000-0005-0000-0000-0000E7510000}"/>
    <cellStyle name="inputParameterE 5 6" xfId="20988" xr:uid="{00000000-0005-0000-0000-0000E8510000}"/>
    <cellStyle name="inputParameterE 5_2.1  NEW FTA passage prés BIS" xfId="20989" xr:uid="{00000000-0005-0000-0000-0000E9510000}"/>
    <cellStyle name="inputParameterE 6" xfId="20990" xr:uid="{00000000-0005-0000-0000-0000EA510000}"/>
    <cellStyle name="inputParameterE 6 2" xfId="20991" xr:uid="{00000000-0005-0000-0000-0000EB510000}"/>
    <cellStyle name="inputParameterE 6 3" xfId="20992" xr:uid="{00000000-0005-0000-0000-0000EC510000}"/>
    <cellStyle name="inputParameterE 6 4" xfId="20993" xr:uid="{00000000-0005-0000-0000-0000ED510000}"/>
    <cellStyle name="inputParameterE 6 5" xfId="20994" xr:uid="{00000000-0005-0000-0000-0000EE510000}"/>
    <cellStyle name="inputParameterE 6 6" xfId="20995" xr:uid="{00000000-0005-0000-0000-0000EF510000}"/>
    <cellStyle name="inputParameterE 6_2.1  NEW FTA passage prés BIS" xfId="20996" xr:uid="{00000000-0005-0000-0000-0000F0510000}"/>
    <cellStyle name="inputParameterE 7" xfId="20997" xr:uid="{00000000-0005-0000-0000-0000F1510000}"/>
    <cellStyle name="inputParameterE 7 2" xfId="20998" xr:uid="{00000000-0005-0000-0000-0000F2510000}"/>
    <cellStyle name="inputParameterE 7 3" xfId="20999" xr:uid="{00000000-0005-0000-0000-0000F3510000}"/>
    <cellStyle name="inputParameterE 7 4" xfId="21000" xr:uid="{00000000-0005-0000-0000-0000F4510000}"/>
    <cellStyle name="inputParameterE 7 5" xfId="21001" xr:uid="{00000000-0005-0000-0000-0000F5510000}"/>
    <cellStyle name="inputParameterE 7 6" xfId="21002" xr:uid="{00000000-0005-0000-0000-0000F6510000}"/>
    <cellStyle name="inputParameterE 7_2.1  NEW FTA passage prés BIS" xfId="21003" xr:uid="{00000000-0005-0000-0000-0000F7510000}"/>
    <cellStyle name="inputParameterE 8" xfId="21004" xr:uid="{00000000-0005-0000-0000-0000F8510000}"/>
    <cellStyle name="inputParameterE 8 2" xfId="21005" xr:uid="{00000000-0005-0000-0000-0000F9510000}"/>
    <cellStyle name="inputParameterE 8 3" xfId="21006" xr:uid="{00000000-0005-0000-0000-0000FA510000}"/>
    <cellStyle name="inputParameterE 8 4" xfId="21007" xr:uid="{00000000-0005-0000-0000-0000FB510000}"/>
    <cellStyle name="inputParameterE 8 5" xfId="21008" xr:uid="{00000000-0005-0000-0000-0000FC510000}"/>
    <cellStyle name="inputParameterE 8_2.1  NEW FTA passage prés BIS" xfId="21009" xr:uid="{00000000-0005-0000-0000-0000FD510000}"/>
    <cellStyle name="inputParameterE 9" xfId="21010" xr:uid="{00000000-0005-0000-0000-0000FE510000}"/>
    <cellStyle name="inputParameterE 9 2" xfId="21011" xr:uid="{00000000-0005-0000-0000-0000FF510000}"/>
    <cellStyle name="inputParameterE 9 3" xfId="21012" xr:uid="{00000000-0005-0000-0000-000000520000}"/>
    <cellStyle name="inputParameterE 9 4" xfId="21013" xr:uid="{00000000-0005-0000-0000-000001520000}"/>
    <cellStyle name="inputParameterE 9 5" xfId="21014" xr:uid="{00000000-0005-0000-0000-000002520000}"/>
    <cellStyle name="inputParameterE 9_2.1  NEW FTA passage prés BIS" xfId="21015" xr:uid="{00000000-0005-0000-0000-000003520000}"/>
    <cellStyle name="inputParameterE_2.1  NEW FTA passage prés BIS" xfId="21016" xr:uid="{00000000-0005-0000-0000-000004520000}"/>
    <cellStyle name="inputPD" xfId="21017" xr:uid="{00000000-0005-0000-0000-000005520000}"/>
    <cellStyle name="inputPD 2" xfId="21018" xr:uid="{00000000-0005-0000-0000-000006520000}"/>
    <cellStyle name="inputPD 2 10" xfId="21019" xr:uid="{00000000-0005-0000-0000-000007520000}"/>
    <cellStyle name="inputPD 2 10 2" xfId="21020" xr:uid="{00000000-0005-0000-0000-000008520000}"/>
    <cellStyle name="inputPD 2 11" xfId="21021" xr:uid="{00000000-0005-0000-0000-000009520000}"/>
    <cellStyle name="inputPD 2 12" xfId="21022" xr:uid="{00000000-0005-0000-0000-00000A520000}"/>
    <cellStyle name="inputPD 2 13" xfId="21023" xr:uid="{00000000-0005-0000-0000-00000B520000}"/>
    <cellStyle name="inputPD 2 14" xfId="21024" xr:uid="{00000000-0005-0000-0000-00000C520000}"/>
    <cellStyle name="inputPD 2 15" xfId="21025" xr:uid="{00000000-0005-0000-0000-00000D520000}"/>
    <cellStyle name="inputPD 2 16" xfId="21026" xr:uid="{00000000-0005-0000-0000-00000E520000}"/>
    <cellStyle name="inputPD 2 2" xfId="21027" xr:uid="{00000000-0005-0000-0000-00000F520000}"/>
    <cellStyle name="inputPD 2 2 10" xfId="21028" xr:uid="{00000000-0005-0000-0000-000010520000}"/>
    <cellStyle name="inputPD 2 2 11" xfId="21029" xr:uid="{00000000-0005-0000-0000-000011520000}"/>
    <cellStyle name="inputPD 2 2 12" xfId="21030" xr:uid="{00000000-0005-0000-0000-000012520000}"/>
    <cellStyle name="inputPD 2 2 13" xfId="21031" xr:uid="{00000000-0005-0000-0000-000013520000}"/>
    <cellStyle name="inputPD 2 2 14" xfId="21032" xr:uid="{00000000-0005-0000-0000-000014520000}"/>
    <cellStyle name="inputPD 2 2 15" xfId="21033" xr:uid="{00000000-0005-0000-0000-000015520000}"/>
    <cellStyle name="inputPD 2 2 16" xfId="21034" xr:uid="{00000000-0005-0000-0000-000016520000}"/>
    <cellStyle name="inputPD 2 2 17" xfId="21035" xr:uid="{00000000-0005-0000-0000-000017520000}"/>
    <cellStyle name="inputPD 2 2 18" xfId="21036" xr:uid="{00000000-0005-0000-0000-000018520000}"/>
    <cellStyle name="inputPD 2 2 2" xfId="21037" xr:uid="{00000000-0005-0000-0000-000019520000}"/>
    <cellStyle name="inputPD 2 2 2 2" xfId="21038" xr:uid="{00000000-0005-0000-0000-00001A520000}"/>
    <cellStyle name="inputPD 2 2 2_note 2_FTAResultat" xfId="21039" xr:uid="{00000000-0005-0000-0000-00001B520000}"/>
    <cellStyle name="inputPD 2 2 3" xfId="21040" xr:uid="{00000000-0005-0000-0000-00001C520000}"/>
    <cellStyle name="inputPD 2 2 3 2" xfId="21041" xr:uid="{00000000-0005-0000-0000-00001D520000}"/>
    <cellStyle name="inputPD 2 2 3_note 2_FTAResultat" xfId="21042" xr:uid="{00000000-0005-0000-0000-00001E520000}"/>
    <cellStyle name="inputPD 2 2 4" xfId="21043" xr:uid="{00000000-0005-0000-0000-00001F520000}"/>
    <cellStyle name="inputPD 2 2 4 2" xfId="21044" xr:uid="{00000000-0005-0000-0000-000020520000}"/>
    <cellStyle name="inputPD 2 2 4_note 2_FTAResultat" xfId="21045" xr:uid="{00000000-0005-0000-0000-000021520000}"/>
    <cellStyle name="inputPD 2 2 5" xfId="21046" xr:uid="{00000000-0005-0000-0000-000022520000}"/>
    <cellStyle name="inputPD 2 2 5 2" xfId="21047" xr:uid="{00000000-0005-0000-0000-000023520000}"/>
    <cellStyle name="inputPD 2 2 6" xfId="21048" xr:uid="{00000000-0005-0000-0000-000024520000}"/>
    <cellStyle name="inputPD 2 2 7" xfId="21049" xr:uid="{00000000-0005-0000-0000-000025520000}"/>
    <cellStyle name="inputPD 2 2 8" xfId="21050" xr:uid="{00000000-0005-0000-0000-000026520000}"/>
    <cellStyle name="inputPD 2 2 9" xfId="21051" xr:uid="{00000000-0005-0000-0000-000027520000}"/>
    <cellStyle name="inputPD 2 2_2.1  NEW FTA passage prés BIS" xfId="21052" xr:uid="{00000000-0005-0000-0000-000028520000}"/>
    <cellStyle name="inputPD 2 3" xfId="21053" xr:uid="{00000000-0005-0000-0000-000029520000}"/>
    <cellStyle name="inputPD 2 3 10" xfId="21054" xr:uid="{00000000-0005-0000-0000-00002A520000}"/>
    <cellStyle name="inputPD 2 3 11" xfId="21055" xr:uid="{00000000-0005-0000-0000-00002B520000}"/>
    <cellStyle name="inputPD 2 3 12" xfId="21056" xr:uid="{00000000-0005-0000-0000-00002C520000}"/>
    <cellStyle name="inputPD 2 3 13" xfId="21057" xr:uid="{00000000-0005-0000-0000-00002D520000}"/>
    <cellStyle name="inputPD 2 3 14" xfId="21058" xr:uid="{00000000-0005-0000-0000-00002E520000}"/>
    <cellStyle name="inputPD 2 3 15" xfId="21059" xr:uid="{00000000-0005-0000-0000-00002F520000}"/>
    <cellStyle name="inputPD 2 3 16" xfId="21060" xr:uid="{00000000-0005-0000-0000-000030520000}"/>
    <cellStyle name="inputPD 2 3 17" xfId="21061" xr:uid="{00000000-0005-0000-0000-000031520000}"/>
    <cellStyle name="inputPD 2 3 18" xfId="21062" xr:uid="{00000000-0005-0000-0000-000032520000}"/>
    <cellStyle name="inputPD 2 3 2" xfId="21063" xr:uid="{00000000-0005-0000-0000-000033520000}"/>
    <cellStyle name="inputPD 2 3 2 2" xfId="21064" xr:uid="{00000000-0005-0000-0000-000034520000}"/>
    <cellStyle name="inputPD 2 3 2_note 2_FTAResultat" xfId="21065" xr:uid="{00000000-0005-0000-0000-000035520000}"/>
    <cellStyle name="inputPD 2 3 3" xfId="21066" xr:uid="{00000000-0005-0000-0000-000036520000}"/>
    <cellStyle name="inputPD 2 3 3 2" xfId="21067" xr:uid="{00000000-0005-0000-0000-000037520000}"/>
    <cellStyle name="inputPD 2 3 3_note 2_FTAResultat" xfId="21068" xr:uid="{00000000-0005-0000-0000-000038520000}"/>
    <cellStyle name="inputPD 2 3 4" xfId="21069" xr:uid="{00000000-0005-0000-0000-000039520000}"/>
    <cellStyle name="inputPD 2 3 4 2" xfId="21070" xr:uid="{00000000-0005-0000-0000-00003A520000}"/>
    <cellStyle name="inputPD 2 3 4_note 2_FTAResultat" xfId="21071" xr:uid="{00000000-0005-0000-0000-00003B520000}"/>
    <cellStyle name="inputPD 2 3 5" xfId="21072" xr:uid="{00000000-0005-0000-0000-00003C520000}"/>
    <cellStyle name="inputPD 2 3 5 2" xfId="21073" xr:uid="{00000000-0005-0000-0000-00003D520000}"/>
    <cellStyle name="inputPD 2 3 6" xfId="21074" xr:uid="{00000000-0005-0000-0000-00003E520000}"/>
    <cellStyle name="inputPD 2 3 7" xfId="21075" xr:uid="{00000000-0005-0000-0000-00003F520000}"/>
    <cellStyle name="inputPD 2 3 8" xfId="21076" xr:uid="{00000000-0005-0000-0000-000040520000}"/>
    <cellStyle name="inputPD 2 3 9" xfId="21077" xr:uid="{00000000-0005-0000-0000-000041520000}"/>
    <cellStyle name="inputPD 2 3_note 2_FTAResultat" xfId="21078" xr:uid="{00000000-0005-0000-0000-000042520000}"/>
    <cellStyle name="inputPD 2 4" xfId="21079" xr:uid="{00000000-0005-0000-0000-000043520000}"/>
    <cellStyle name="inputPD 2 4 10" xfId="21080" xr:uid="{00000000-0005-0000-0000-000044520000}"/>
    <cellStyle name="inputPD 2 4 11" xfId="21081" xr:uid="{00000000-0005-0000-0000-000045520000}"/>
    <cellStyle name="inputPD 2 4 12" xfId="21082" xr:uid="{00000000-0005-0000-0000-000046520000}"/>
    <cellStyle name="inputPD 2 4 13" xfId="21083" xr:uid="{00000000-0005-0000-0000-000047520000}"/>
    <cellStyle name="inputPD 2 4 14" xfId="21084" xr:uid="{00000000-0005-0000-0000-000048520000}"/>
    <cellStyle name="inputPD 2 4 15" xfId="21085" xr:uid="{00000000-0005-0000-0000-000049520000}"/>
    <cellStyle name="inputPD 2 4 16" xfId="21086" xr:uid="{00000000-0005-0000-0000-00004A520000}"/>
    <cellStyle name="inputPD 2 4 17" xfId="21087" xr:uid="{00000000-0005-0000-0000-00004B520000}"/>
    <cellStyle name="inputPD 2 4 18" xfId="21088" xr:uid="{00000000-0005-0000-0000-00004C520000}"/>
    <cellStyle name="inputPD 2 4 2" xfId="21089" xr:uid="{00000000-0005-0000-0000-00004D520000}"/>
    <cellStyle name="inputPD 2 4 2 2" xfId="21090" xr:uid="{00000000-0005-0000-0000-00004E520000}"/>
    <cellStyle name="inputPD 2 4 2_note 2_FTAResultat" xfId="21091" xr:uid="{00000000-0005-0000-0000-00004F520000}"/>
    <cellStyle name="inputPD 2 4 3" xfId="21092" xr:uid="{00000000-0005-0000-0000-000050520000}"/>
    <cellStyle name="inputPD 2 4 3 2" xfId="21093" xr:uid="{00000000-0005-0000-0000-000051520000}"/>
    <cellStyle name="inputPD 2 4 3_note 2_FTAResultat" xfId="21094" xr:uid="{00000000-0005-0000-0000-000052520000}"/>
    <cellStyle name="inputPD 2 4 4" xfId="21095" xr:uid="{00000000-0005-0000-0000-000053520000}"/>
    <cellStyle name="inputPD 2 4 4 2" xfId="21096" xr:uid="{00000000-0005-0000-0000-000054520000}"/>
    <cellStyle name="inputPD 2 4 4_note 2_FTAResultat" xfId="21097" xr:uid="{00000000-0005-0000-0000-000055520000}"/>
    <cellStyle name="inputPD 2 4 5" xfId="21098" xr:uid="{00000000-0005-0000-0000-000056520000}"/>
    <cellStyle name="inputPD 2 4 5 2" xfId="21099" xr:uid="{00000000-0005-0000-0000-000057520000}"/>
    <cellStyle name="inputPD 2 4 6" xfId="21100" xr:uid="{00000000-0005-0000-0000-000058520000}"/>
    <cellStyle name="inputPD 2 4 7" xfId="21101" xr:uid="{00000000-0005-0000-0000-000059520000}"/>
    <cellStyle name="inputPD 2 4 8" xfId="21102" xr:uid="{00000000-0005-0000-0000-00005A520000}"/>
    <cellStyle name="inputPD 2 4 9" xfId="21103" xr:uid="{00000000-0005-0000-0000-00005B520000}"/>
    <cellStyle name="inputPD 2 4_note 2_FTAResultat" xfId="21104" xr:uid="{00000000-0005-0000-0000-00005C520000}"/>
    <cellStyle name="inputPD 2 5" xfId="21105" xr:uid="{00000000-0005-0000-0000-00005D520000}"/>
    <cellStyle name="inputPD 2 5 10" xfId="21106" xr:uid="{00000000-0005-0000-0000-00005E520000}"/>
    <cellStyle name="inputPD 2 5 11" xfId="21107" xr:uid="{00000000-0005-0000-0000-00005F520000}"/>
    <cellStyle name="inputPD 2 5 12" xfId="21108" xr:uid="{00000000-0005-0000-0000-000060520000}"/>
    <cellStyle name="inputPD 2 5 13" xfId="21109" xr:uid="{00000000-0005-0000-0000-000061520000}"/>
    <cellStyle name="inputPD 2 5 14" xfId="21110" xr:uid="{00000000-0005-0000-0000-000062520000}"/>
    <cellStyle name="inputPD 2 5 15" xfId="21111" xr:uid="{00000000-0005-0000-0000-000063520000}"/>
    <cellStyle name="inputPD 2 5 16" xfId="21112" xr:uid="{00000000-0005-0000-0000-000064520000}"/>
    <cellStyle name="inputPD 2 5 17" xfId="21113" xr:uid="{00000000-0005-0000-0000-000065520000}"/>
    <cellStyle name="inputPD 2 5 18" xfId="21114" xr:uid="{00000000-0005-0000-0000-000066520000}"/>
    <cellStyle name="inputPD 2 5 2" xfId="21115" xr:uid="{00000000-0005-0000-0000-000067520000}"/>
    <cellStyle name="inputPD 2 5 2 2" xfId="21116" xr:uid="{00000000-0005-0000-0000-000068520000}"/>
    <cellStyle name="inputPD 2 5 2_note 2_FTAResultat" xfId="21117" xr:uid="{00000000-0005-0000-0000-000069520000}"/>
    <cellStyle name="inputPD 2 5 3" xfId="21118" xr:uid="{00000000-0005-0000-0000-00006A520000}"/>
    <cellStyle name="inputPD 2 5 3 2" xfId="21119" xr:uid="{00000000-0005-0000-0000-00006B520000}"/>
    <cellStyle name="inputPD 2 5 3_note 2_FTAResultat" xfId="21120" xr:uid="{00000000-0005-0000-0000-00006C520000}"/>
    <cellStyle name="inputPD 2 5 4" xfId="21121" xr:uid="{00000000-0005-0000-0000-00006D520000}"/>
    <cellStyle name="inputPD 2 5 4 2" xfId="21122" xr:uid="{00000000-0005-0000-0000-00006E520000}"/>
    <cellStyle name="inputPD 2 5 4_note 2_FTAResultat" xfId="21123" xr:uid="{00000000-0005-0000-0000-00006F520000}"/>
    <cellStyle name="inputPD 2 5 5" xfId="21124" xr:uid="{00000000-0005-0000-0000-000070520000}"/>
    <cellStyle name="inputPD 2 5 5 2" xfId="21125" xr:uid="{00000000-0005-0000-0000-000071520000}"/>
    <cellStyle name="inputPD 2 5 6" xfId="21126" xr:uid="{00000000-0005-0000-0000-000072520000}"/>
    <cellStyle name="inputPD 2 5 7" xfId="21127" xr:uid="{00000000-0005-0000-0000-000073520000}"/>
    <cellStyle name="inputPD 2 5 8" xfId="21128" xr:uid="{00000000-0005-0000-0000-000074520000}"/>
    <cellStyle name="inputPD 2 5 9" xfId="21129" xr:uid="{00000000-0005-0000-0000-000075520000}"/>
    <cellStyle name="inputPD 2 5_note 2_FTAResultat" xfId="21130" xr:uid="{00000000-0005-0000-0000-000076520000}"/>
    <cellStyle name="inputPD 2 6" xfId="21131" xr:uid="{00000000-0005-0000-0000-000077520000}"/>
    <cellStyle name="inputPD 2 6 2" xfId="21132" xr:uid="{00000000-0005-0000-0000-000078520000}"/>
    <cellStyle name="inputPD 2 6 3" xfId="21133" xr:uid="{00000000-0005-0000-0000-000079520000}"/>
    <cellStyle name="inputPD 2 6 4" xfId="21134" xr:uid="{00000000-0005-0000-0000-00007A520000}"/>
    <cellStyle name="inputPD 2 6 5" xfId="21135" xr:uid="{00000000-0005-0000-0000-00007B520000}"/>
    <cellStyle name="inputPD 2 6 6" xfId="21136" xr:uid="{00000000-0005-0000-0000-00007C520000}"/>
    <cellStyle name="inputPD 2 6_note 2_FTAResultat" xfId="21137" xr:uid="{00000000-0005-0000-0000-00007D520000}"/>
    <cellStyle name="inputPD 2 7" xfId="21138" xr:uid="{00000000-0005-0000-0000-00007E520000}"/>
    <cellStyle name="inputPD 2 7 2" xfId="21139" xr:uid="{00000000-0005-0000-0000-00007F520000}"/>
    <cellStyle name="inputPD 2 7_note 2_FTAResultat" xfId="21140" xr:uid="{00000000-0005-0000-0000-000080520000}"/>
    <cellStyle name="inputPD 2 8" xfId="21141" xr:uid="{00000000-0005-0000-0000-000081520000}"/>
    <cellStyle name="inputPD 2 8 2" xfId="21142" xr:uid="{00000000-0005-0000-0000-000082520000}"/>
    <cellStyle name="inputPD 2 8_note 2_FTAResultat" xfId="21143" xr:uid="{00000000-0005-0000-0000-000083520000}"/>
    <cellStyle name="inputPD 2 9" xfId="21144" xr:uid="{00000000-0005-0000-0000-000084520000}"/>
    <cellStyle name="inputPD 2 9 2" xfId="21145" xr:uid="{00000000-0005-0000-0000-000085520000}"/>
    <cellStyle name="inputPD 2 9_note 2_FTAResultat" xfId="21146" xr:uid="{00000000-0005-0000-0000-000086520000}"/>
    <cellStyle name="inputPD 2_2.1  NEW FTA passage prés BIS" xfId="21147" xr:uid="{00000000-0005-0000-0000-000087520000}"/>
    <cellStyle name="inputPD 3" xfId="21148" xr:uid="{00000000-0005-0000-0000-000088520000}"/>
    <cellStyle name="inputPD 3 10" xfId="21149" xr:uid="{00000000-0005-0000-0000-000089520000}"/>
    <cellStyle name="inputPD 3 10 2" xfId="21150" xr:uid="{00000000-0005-0000-0000-00008A520000}"/>
    <cellStyle name="inputPD 3 11" xfId="21151" xr:uid="{00000000-0005-0000-0000-00008B520000}"/>
    <cellStyle name="inputPD 3 12" xfId="21152" xr:uid="{00000000-0005-0000-0000-00008C520000}"/>
    <cellStyle name="inputPD 3 13" xfId="21153" xr:uid="{00000000-0005-0000-0000-00008D520000}"/>
    <cellStyle name="inputPD 3 14" xfId="21154" xr:uid="{00000000-0005-0000-0000-00008E520000}"/>
    <cellStyle name="inputPD 3 15" xfId="21155" xr:uid="{00000000-0005-0000-0000-00008F520000}"/>
    <cellStyle name="inputPD 3 16" xfId="21156" xr:uid="{00000000-0005-0000-0000-000090520000}"/>
    <cellStyle name="inputPD 3 2" xfId="21157" xr:uid="{00000000-0005-0000-0000-000091520000}"/>
    <cellStyle name="inputPD 3 2 10" xfId="21158" xr:uid="{00000000-0005-0000-0000-000092520000}"/>
    <cellStyle name="inputPD 3 2 11" xfId="21159" xr:uid="{00000000-0005-0000-0000-000093520000}"/>
    <cellStyle name="inputPD 3 2 12" xfId="21160" xr:uid="{00000000-0005-0000-0000-000094520000}"/>
    <cellStyle name="inputPD 3 2 13" xfId="21161" xr:uid="{00000000-0005-0000-0000-000095520000}"/>
    <cellStyle name="inputPD 3 2 14" xfId="21162" xr:uid="{00000000-0005-0000-0000-000096520000}"/>
    <cellStyle name="inputPD 3 2 15" xfId="21163" xr:uid="{00000000-0005-0000-0000-000097520000}"/>
    <cellStyle name="inputPD 3 2 16" xfId="21164" xr:uid="{00000000-0005-0000-0000-000098520000}"/>
    <cellStyle name="inputPD 3 2 17" xfId="21165" xr:uid="{00000000-0005-0000-0000-000099520000}"/>
    <cellStyle name="inputPD 3 2 18" xfId="21166" xr:uid="{00000000-0005-0000-0000-00009A520000}"/>
    <cellStyle name="inputPD 3 2 2" xfId="21167" xr:uid="{00000000-0005-0000-0000-00009B520000}"/>
    <cellStyle name="inputPD 3 2 2 2" xfId="21168" xr:uid="{00000000-0005-0000-0000-00009C520000}"/>
    <cellStyle name="inputPD 3 2 2_note 2_FTAResultat" xfId="21169" xr:uid="{00000000-0005-0000-0000-00009D520000}"/>
    <cellStyle name="inputPD 3 2 3" xfId="21170" xr:uid="{00000000-0005-0000-0000-00009E520000}"/>
    <cellStyle name="inputPD 3 2 3 2" xfId="21171" xr:uid="{00000000-0005-0000-0000-00009F520000}"/>
    <cellStyle name="inputPD 3 2 3_note 2_FTAResultat" xfId="21172" xr:uid="{00000000-0005-0000-0000-0000A0520000}"/>
    <cellStyle name="inputPD 3 2 4" xfId="21173" xr:uid="{00000000-0005-0000-0000-0000A1520000}"/>
    <cellStyle name="inputPD 3 2 4 2" xfId="21174" xr:uid="{00000000-0005-0000-0000-0000A2520000}"/>
    <cellStyle name="inputPD 3 2 4_note 2_FTAResultat" xfId="21175" xr:uid="{00000000-0005-0000-0000-0000A3520000}"/>
    <cellStyle name="inputPD 3 2 5" xfId="21176" xr:uid="{00000000-0005-0000-0000-0000A4520000}"/>
    <cellStyle name="inputPD 3 2 5 2" xfId="21177" xr:uid="{00000000-0005-0000-0000-0000A5520000}"/>
    <cellStyle name="inputPD 3 2 6" xfId="21178" xr:uid="{00000000-0005-0000-0000-0000A6520000}"/>
    <cellStyle name="inputPD 3 2 7" xfId="21179" xr:uid="{00000000-0005-0000-0000-0000A7520000}"/>
    <cellStyle name="inputPD 3 2 8" xfId="21180" xr:uid="{00000000-0005-0000-0000-0000A8520000}"/>
    <cellStyle name="inputPD 3 2 9" xfId="21181" xr:uid="{00000000-0005-0000-0000-0000A9520000}"/>
    <cellStyle name="inputPD 3 2_2.1  NEW FTA passage prés BIS" xfId="21182" xr:uid="{00000000-0005-0000-0000-0000AA520000}"/>
    <cellStyle name="inputPD 3 3" xfId="21183" xr:uid="{00000000-0005-0000-0000-0000AB520000}"/>
    <cellStyle name="inputPD 3 3 10" xfId="21184" xr:uid="{00000000-0005-0000-0000-0000AC520000}"/>
    <cellStyle name="inputPD 3 3 11" xfId="21185" xr:uid="{00000000-0005-0000-0000-0000AD520000}"/>
    <cellStyle name="inputPD 3 3 12" xfId="21186" xr:uid="{00000000-0005-0000-0000-0000AE520000}"/>
    <cellStyle name="inputPD 3 3 13" xfId="21187" xr:uid="{00000000-0005-0000-0000-0000AF520000}"/>
    <cellStyle name="inputPD 3 3 14" xfId="21188" xr:uid="{00000000-0005-0000-0000-0000B0520000}"/>
    <cellStyle name="inputPD 3 3 15" xfId="21189" xr:uid="{00000000-0005-0000-0000-0000B1520000}"/>
    <cellStyle name="inputPD 3 3 16" xfId="21190" xr:uid="{00000000-0005-0000-0000-0000B2520000}"/>
    <cellStyle name="inputPD 3 3 17" xfId="21191" xr:uid="{00000000-0005-0000-0000-0000B3520000}"/>
    <cellStyle name="inputPD 3 3 18" xfId="21192" xr:uid="{00000000-0005-0000-0000-0000B4520000}"/>
    <cellStyle name="inputPD 3 3 2" xfId="21193" xr:uid="{00000000-0005-0000-0000-0000B5520000}"/>
    <cellStyle name="inputPD 3 3 2 2" xfId="21194" xr:uid="{00000000-0005-0000-0000-0000B6520000}"/>
    <cellStyle name="inputPD 3 3 2_note 2_FTAResultat" xfId="21195" xr:uid="{00000000-0005-0000-0000-0000B7520000}"/>
    <cellStyle name="inputPD 3 3 3" xfId="21196" xr:uid="{00000000-0005-0000-0000-0000B8520000}"/>
    <cellStyle name="inputPD 3 3 3 2" xfId="21197" xr:uid="{00000000-0005-0000-0000-0000B9520000}"/>
    <cellStyle name="inputPD 3 3 3_note 2_FTAResultat" xfId="21198" xr:uid="{00000000-0005-0000-0000-0000BA520000}"/>
    <cellStyle name="inputPD 3 3 4" xfId="21199" xr:uid="{00000000-0005-0000-0000-0000BB520000}"/>
    <cellStyle name="inputPD 3 3 4 2" xfId="21200" xr:uid="{00000000-0005-0000-0000-0000BC520000}"/>
    <cellStyle name="inputPD 3 3 4_note 2_FTAResultat" xfId="21201" xr:uid="{00000000-0005-0000-0000-0000BD520000}"/>
    <cellStyle name="inputPD 3 3 5" xfId="21202" xr:uid="{00000000-0005-0000-0000-0000BE520000}"/>
    <cellStyle name="inputPD 3 3 5 2" xfId="21203" xr:uid="{00000000-0005-0000-0000-0000BF520000}"/>
    <cellStyle name="inputPD 3 3 6" xfId="21204" xr:uid="{00000000-0005-0000-0000-0000C0520000}"/>
    <cellStyle name="inputPD 3 3 7" xfId="21205" xr:uid="{00000000-0005-0000-0000-0000C1520000}"/>
    <cellStyle name="inputPD 3 3 8" xfId="21206" xr:uid="{00000000-0005-0000-0000-0000C2520000}"/>
    <cellStyle name="inputPD 3 3 9" xfId="21207" xr:uid="{00000000-0005-0000-0000-0000C3520000}"/>
    <cellStyle name="inputPD 3 3_note 2_FTAResultat" xfId="21208" xr:uid="{00000000-0005-0000-0000-0000C4520000}"/>
    <cellStyle name="inputPD 3 4" xfId="21209" xr:uid="{00000000-0005-0000-0000-0000C5520000}"/>
    <cellStyle name="inputPD 3 4 10" xfId="21210" xr:uid="{00000000-0005-0000-0000-0000C6520000}"/>
    <cellStyle name="inputPD 3 4 11" xfId="21211" xr:uid="{00000000-0005-0000-0000-0000C7520000}"/>
    <cellStyle name="inputPD 3 4 12" xfId="21212" xr:uid="{00000000-0005-0000-0000-0000C8520000}"/>
    <cellStyle name="inputPD 3 4 13" xfId="21213" xr:uid="{00000000-0005-0000-0000-0000C9520000}"/>
    <cellStyle name="inputPD 3 4 14" xfId="21214" xr:uid="{00000000-0005-0000-0000-0000CA520000}"/>
    <cellStyle name="inputPD 3 4 15" xfId="21215" xr:uid="{00000000-0005-0000-0000-0000CB520000}"/>
    <cellStyle name="inputPD 3 4 16" xfId="21216" xr:uid="{00000000-0005-0000-0000-0000CC520000}"/>
    <cellStyle name="inputPD 3 4 17" xfId="21217" xr:uid="{00000000-0005-0000-0000-0000CD520000}"/>
    <cellStyle name="inputPD 3 4 18" xfId="21218" xr:uid="{00000000-0005-0000-0000-0000CE520000}"/>
    <cellStyle name="inputPD 3 4 2" xfId="21219" xr:uid="{00000000-0005-0000-0000-0000CF520000}"/>
    <cellStyle name="inputPD 3 4 2 2" xfId="21220" xr:uid="{00000000-0005-0000-0000-0000D0520000}"/>
    <cellStyle name="inputPD 3 4 2_note 2_FTAResultat" xfId="21221" xr:uid="{00000000-0005-0000-0000-0000D1520000}"/>
    <cellStyle name="inputPD 3 4 3" xfId="21222" xr:uid="{00000000-0005-0000-0000-0000D2520000}"/>
    <cellStyle name="inputPD 3 4 3 2" xfId="21223" xr:uid="{00000000-0005-0000-0000-0000D3520000}"/>
    <cellStyle name="inputPD 3 4 3_note 2_FTAResultat" xfId="21224" xr:uid="{00000000-0005-0000-0000-0000D4520000}"/>
    <cellStyle name="inputPD 3 4 4" xfId="21225" xr:uid="{00000000-0005-0000-0000-0000D5520000}"/>
    <cellStyle name="inputPD 3 4 4 2" xfId="21226" xr:uid="{00000000-0005-0000-0000-0000D6520000}"/>
    <cellStyle name="inputPD 3 4 4_note 2_FTAResultat" xfId="21227" xr:uid="{00000000-0005-0000-0000-0000D7520000}"/>
    <cellStyle name="inputPD 3 4 5" xfId="21228" xr:uid="{00000000-0005-0000-0000-0000D8520000}"/>
    <cellStyle name="inputPD 3 4 5 2" xfId="21229" xr:uid="{00000000-0005-0000-0000-0000D9520000}"/>
    <cellStyle name="inputPD 3 4 6" xfId="21230" xr:uid="{00000000-0005-0000-0000-0000DA520000}"/>
    <cellStyle name="inputPD 3 4 7" xfId="21231" xr:uid="{00000000-0005-0000-0000-0000DB520000}"/>
    <cellStyle name="inputPD 3 4 8" xfId="21232" xr:uid="{00000000-0005-0000-0000-0000DC520000}"/>
    <cellStyle name="inputPD 3 4 9" xfId="21233" xr:uid="{00000000-0005-0000-0000-0000DD520000}"/>
    <cellStyle name="inputPD 3 4_note 2_FTAResultat" xfId="21234" xr:uid="{00000000-0005-0000-0000-0000DE520000}"/>
    <cellStyle name="inputPD 3 5" xfId="21235" xr:uid="{00000000-0005-0000-0000-0000DF520000}"/>
    <cellStyle name="inputPD 3 5 10" xfId="21236" xr:uid="{00000000-0005-0000-0000-0000E0520000}"/>
    <cellStyle name="inputPD 3 5 11" xfId="21237" xr:uid="{00000000-0005-0000-0000-0000E1520000}"/>
    <cellStyle name="inputPD 3 5 12" xfId="21238" xr:uid="{00000000-0005-0000-0000-0000E2520000}"/>
    <cellStyle name="inputPD 3 5 13" xfId="21239" xr:uid="{00000000-0005-0000-0000-0000E3520000}"/>
    <cellStyle name="inputPD 3 5 14" xfId="21240" xr:uid="{00000000-0005-0000-0000-0000E4520000}"/>
    <cellStyle name="inputPD 3 5 15" xfId="21241" xr:uid="{00000000-0005-0000-0000-0000E5520000}"/>
    <cellStyle name="inputPD 3 5 16" xfId="21242" xr:uid="{00000000-0005-0000-0000-0000E6520000}"/>
    <cellStyle name="inputPD 3 5 17" xfId="21243" xr:uid="{00000000-0005-0000-0000-0000E7520000}"/>
    <cellStyle name="inputPD 3 5 18" xfId="21244" xr:uid="{00000000-0005-0000-0000-0000E8520000}"/>
    <cellStyle name="inputPD 3 5 2" xfId="21245" xr:uid="{00000000-0005-0000-0000-0000E9520000}"/>
    <cellStyle name="inputPD 3 5 2 2" xfId="21246" xr:uid="{00000000-0005-0000-0000-0000EA520000}"/>
    <cellStyle name="inputPD 3 5 2_note 2_FTAResultat" xfId="21247" xr:uid="{00000000-0005-0000-0000-0000EB520000}"/>
    <cellStyle name="inputPD 3 5 3" xfId="21248" xr:uid="{00000000-0005-0000-0000-0000EC520000}"/>
    <cellStyle name="inputPD 3 5 3 2" xfId="21249" xr:uid="{00000000-0005-0000-0000-0000ED520000}"/>
    <cellStyle name="inputPD 3 5 3_note 2_FTAResultat" xfId="21250" xr:uid="{00000000-0005-0000-0000-0000EE520000}"/>
    <cellStyle name="inputPD 3 5 4" xfId="21251" xr:uid="{00000000-0005-0000-0000-0000EF520000}"/>
    <cellStyle name="inputPD 3 5 4 2" xfId="21252" xr:uid="{00000000-0005-0000-0000-0000F0520000}"/>
    <cellStyle name="inputPD 3 5 4_note 2_FTAResultat" xfId="21253" xr:uid="{00000000-0005-0000-0000-0000F1520000}"/>
    <cellStyle name="inputPD 3 5 5" xfId="21254" xr:uid="{00000000-0005-0000-0000-0000F2520000}"/>
    <cellStyle name="inputPD 3 5 5 2" xfId="21255" xr:uid="{00000000-0005-0000-0000-0000F3520000}"/>
    <cellStyle name="inputPD 3 5 6" xfId="21256" xr:uid="{00000000-0005-0000-0000-0000F4520000}"/>
    <cellStyle name="inputPD 3 5 7" xfId="21257" xr:uid="{00000000-0005-0000-0000-0000F5520000}"/>
    <cellStyle name="inputPD 3 5 8" xfId="21258" xr:uid="{00000000-0005-0000-0000-0000F6520000}"/>
    <cellStyle name="inputPD 3 5 9" xfId="21259" xr:uid="{00000000-0005-0000-0000-0000F7520000}"/>
    <cellStyle name="inputPD 3 5_note 2_FTAResultat" xfId="21260" xr:uid="{00000000-0005-0000-0000-0000F8520000}"/>
    <cellStyle name="inputPD 3 6" xfId="21261" xr:uid="{00000000-0005-0000-0000-0000F9520000}"/>
    <cellStyle name="inputPD 3 6 2" xfId="21262" xr:uid="{00000000-0005-0000-0000-0000FA520000}"/>
    <cellStyle name="inputPD 3 6 3" xfId="21263" xr:uid="{00000000-0005-0000-0000-0000FB520000}"/>
    <cellStyle name="inputPD 3 6 4" xfId="21264" xr:uid="{00000000-0005-0000-0000-0000FC520000}"/>
    <cellStyle name="inputPD 3 6 5" xfId="21265" xr:uid="{00000000-0005-0000-0000-0000FD520000}"/>
    <cellStyle name="inputPD 3 6 6" xfId="21266" xr:uid="{00000000-0005-0000-0000-0000FE520000}"/>
    <cellStyle name="inputPD 3 6_note 2_FTAResultat" xfId="21267" xr:uid="{00000000-0005-0000-0000-0000FF520000}"/>
    <cellStyle name="inputPD 3 7" xfId="21268" xr:uid="{00000000-0005-0000-0000-000000530000}"/>
    <cellStyle name="inputPD 3 7 2" xfId="21269" xr:uid="{00000000-0005-0000-0000-000001530000}"/>
    <cellStyle name="inputPD 3 7_note 2_FTAResultat" xfId="21270" xr:uid="{00000000-0005-0000-0000-000002530000}"/>
    <cellStyle name="inputPD 3 8" xfId="21271" xr:uid="{00000000-0005-0000-0000-000003530000}"/>
    <cellStyle name="inputPD 3 8 2" xfId="21272" xr:uid="{00000000-0005-0000-0000-000004530000}"/>
    <cellStyle name="inputPD 3 8_note 2_FTAResultat" xfId="21273" xr:uid="{00000000-0005-0000-0000-000005530000}"/>
    <cellStyle name="inputPD 3 9" xfId="21274" xr:uid="{00000000-0005-0000-0000-000006530000}"/>
    <cellStyle name="inputPD 3 9 2" xfId="21275" xr:uid="{00000000-0005-0000-0000-000007530000}"/>
    <cellStyle name="inputPD 3 9_note 2_FTAResultat" xfId="21276" xr:uid="{00000000-0005-0000-0000-000008530000}"/>
    <cellStyle name="inputPD 3_2.1  NEW FTA passage prés BIS" xfId="21277" xr:uid="{00000000-0005-0000-0000-000009530000}"/>
    <cellStyle name="inputPD 4" xfId="21278" xr:uid="{00000000-0005-0000-0000-00000A530000}"/>
    <cellStyle name="inputPD 4 10" xfId="21279" xr:uid="{00000000-0005-0000-0000-00000B530000}"/>
    <cellStyle name="inputPD 4 10 2" xfId="21280" xr:uid="{00000000-0005-0000-0000-00000C530000}"/>
    <cellStyle name="inputPD 4 11" xfId="21281" xr:uid="{00000000-0005-0000-0000-00000D530000}"/>
    <cellStyle name="inputPD 4 12" xfId="21282" xr:uid="{00000000-0005-0000-0000-00000E530000}"/>
    <cellStyle name="inputPD 4 13" xfId="21283" xr:uid="{00000000-0005-0000-0000-00000F530000}"/>
    <cellStyle name="inputPD 4 14" xfId="21284" xr:uid="{00000000-0005-0000-0000-000010530000}"/>
    <cellStyle name="inputPD 4 15" xfId="21285" xr:uid="{00000000-0005-0000-0000-000011530000}"/>
    <cellStyle name="inputPD 4 16" xfId="21286" xr:uid="{00000000-0005-0000-0000-000012530000}"/>
    <cellStyle name="inputPD 4 2" xfId="21287" xr:uid="{00000000-0005-0000-0000-000013530000}"/>
    <cellStyle name="inputPD 4 2 10" xfId="21288" xr:uid="{00000000-0005-0000-0000-000014530000}"/>
    <cellStyle name="inputPD 4 2 11" xfId="21289" xr:uid="{00000000-0005-0000-0000-000015530000}"/>
    <cellStyle name="inputPD 4 2 12" xfId="21290" xr:uid="{00000000-0005-0000-0000-000016530000}"/>
    <cellStyle name="inputPD 4 2 13" xfId="21291" xr:uid="{00000000-0005-0000-0000-000017530000}"/>
    <cellStyle name="inputPD 4 2 14" xfId="21292" xr:uid="{00000000-0005-0000-0000-000018530000}"/>
    <cellStyle name="inputPD 4 2 15" xfId="21293" xr:uid="{00000000-0005-0000-0000-000019530000}"/>
    <cellStyle name="inputPD 4 2 16" xfId="21294" xr:uid="{00000000-0005-0000-0000-00001A530000}"/>
    <cellStyle name="inputPD 4 2 17" xfId="21295" xr:uid="{00000000-0005-0000-0000-00001B530000}"/>
    <cellStyle name="inputPD 4 2 18" xfId="21296" xr:uid="{00000000-0005-0000-0000-00001C530000}"/>
    <cellStyle name="inputPD 4 2 2" xfId="21297" xr:uid="{00000000-0005-0000-0000-00001D530000}"/>
    <cellStyle name="inputPD 4 2 2 2" xfId="21298" xr:uid="{00000000-0005-0000-0000-00001E530000}"/>
    <cellStyle name="inputPD 4 2 2_note 2_FTAResultat" xfId="21299" xr:uid="{00000000-0005-0000-0000-00001F530000}"/>
    <cellStyle name="inputPD 4 2 3" xfId="21300" xr:uid="{00000000-0005-0000-0000-000020530000}"/>
    <cellStyle name="inputPD 4 2 3 2" xfId="21301" xr:uid="{00000000-0005-0000-0000-000021530000}"/>
    <cellStyle name="inputPD 4 2 3_note 2_FTAResultat" xfId="21302" xr:uid="{00000000-0005-0000-0000-000022530000}"/>
    <cellStyle name="inputPD 4 2 4" xfId="21303" xr:uid="{00000000-0005-0000-0000-000023530000}"/>
    <cellStyle name="inputPD 4 2 4 2" xfId="21304" xr:uid="{00000000-0005-0000-0000-000024530000}"/>
    <cellStyle name="inputPD 4 2 4_note 2_FTAResultat" xfId="21305" xr:uid="{00000000-0005-0000-0000-000025530000}"/>
    <cellStyle name="inputPD 4 2 5" xfId="21306" xr:uid="{00000000-0005-0000-0000-000026530000}"/>
    <cellStyle name="inputPD 4 2 5 2" xfId="21307" xr:uid="{00000000-0005-0000-0000-000027530000}"/>
    <cellStyle name="inputPD 4 2 6" xfId="21308" xr:uid="{00000000-0005-0000-0000-000028530000}"/>
    <cellStyle name="inputPD 4 2 7" xfId="21309" xr:uid="{00000000-0005-0000-0000-000029530000}"/>
    <cellStyle name="inputPD 4 2 8" xfId="21310" xr:uid="{00000000-0005-0000-0000-00002A530000}"/>
    <cellStyle name="inputPD 4 2 9" xfId="21311" xr:uid="{00000000-0005-0000-0000-00002B530000}"/>
    <cellStyle name="inputPD 4 2_note 2_FTAResultat" xfId="21312" xr:uid="{00000000-0005-0000-0000-00002C530000}"/>
    <cellStyle name="inputPD 4 3" xfId="21313" xr:uid="{00000000-0005-0000-0000-00002D530000}"/>
    <cellStyle name="inputPD 4 3 10" xfId="21314" xr:uid="{00000000-0005-0000-0000-00002E530000}"/>
    <cellStyle name="inputPD 4 3 11" xfId="21315" xr:uid="{00000000-0005-0000-0000-00002F530000}"/>
    <cellStyle name="inputPD 4 3 12" xfId="21316" xr:uid="{00000000-0005-0000-0000-000030530000}"/>
    <cellStyle name="inputPD 4 3 13" xfId="21317" xr:uid="{00000000-0005-0000-0000-000031530000}"/>
    <cellStyle name="inputPD 4 3 14" xfId="21318" xr:uid="{00000000-0005-0000-0000-000032530000}"/>
    <cellStyle name="inputPD 4 3 15" xfId="21319" xr:uid="{00000000-0005-0000-0000-000033530000}"/>
    <cellStyle name="inputPD 4 3 16" xfId="21320" xr:uid="{00000000-0005-0000-0000-000034530000}"/>
    <cellStyle name="inputPD 4 3 17" xfId="21321" xr:uid="{00000000-0005-0000-0000-000035530000}"/>
    <cellStyle name="inputPD 4 3 18" xfId="21322" xr:uid="{00000000-0005-0000-0000-000036530000}"/>
    <cellStyle name="inputPD 4 3 2" xfId="21323" xr:uid="{00000000-0005-0000-0000-000037530000}"/>
    <cellStyle name="inputPD 4 3 2 2" xfId="21324" xr:uid="{00000000-0005-0000-0000-000038530000}"/>
    <cellStyle name="inputPD 4 3 2_note 2_FTAResultat" xfId="21325" xr:uid="{00000000-0005-0000-0000-000039530000}"/>
    <cellStyle name="inputPD 4 3 3" xfId="21326" xr:uid="{00000000-0005-0000-0000-00003A530000}"/>
    <cellStyle name="inputPD 4 3 3 2" xfId="21327" xr:uid="{00000000-0005-0000-0000-00003B530000}"/>
    <cellStyle name="inputPD 4 3 3_note 2_FTAResultat" xfId="21328" xr:uid="{00000000-0005-0000-0000-00003C530000}"/>
    <cellStyle name="inputPD 4 3 4" xfId="21329" xr:uid="{00000000-0005-0000-0000-00003D530000}"/>
    <cellStyle name="inputPD 4 3 4 2" xfId="21330" xr:uid="{00000000-0005-0000-0000-00003E530000}"/>
    <cellStyle name="inputPD 4 3 4_note 2_FTAResultat" xfId="21331" xr:uid="{00000000-0005-0000-0000-00003F530000}"/>
    <cellStyle name="inputPD 4 3 5" xfId="21332" xr:uid="{00000000-0005-0000-0000-000040530000}"/>
    <cellStyle name="inputPD 4 3 5 2" xfId="21333" xr:uid="{00000000-0005-0000-0000-000041530000}"/>
    <cellStyle name="inputPD 4 3 6" xfId="21334" xr:uid="{00000000-0005-0000-0000-000042530000}"/>
    <cellStyle name="inputPD 4 3 7" xfId="21335" xr:uid="{00000000-0005-0000-0000-000043530000}"/>
    <cellStyle name="inputPD 4 3 8" xfId="21336" xr:uid="{00000000-0005-0000-0000-000044530000}"/>
    <cellStyle name="inputPD 4 3 9" xfId="21337" xr:uid="{00000000-0005-0000-0000-000045530000}"/>
    <cellStyle name="inputPD 4 3_note 2_FTAResultat" xfId="21338" xr:uid="{00000000-0005-0000-0000-000046530000}"/>
    <cellStyle name="inputPD 4 4" xfId="21339" xr:uid="{00000000-0005-0000-0000-000047530000}"/>
    <cellStyle name="inputPD 4 4 10" xfId="21340" xr:uid="{00000000-0005-0000-0000-000048530000}"/>
    <cellStyle name="inputPD 4 4 11" xfId="21341" xr:uid="{00000000-0005-0000-0000-000049530000}"/>
    <cellStyle name="inputPD 4 4 12" xfId="21342" xr:uid="{00000000-0005-0000-0000-00004A530000}"/>
    <cellStyle name="inputPD 4 4 13" xfId="21343" xr:uid="{00000000-0005-0000-0000-00004B530000}"/>
    <cellStyle name="inputPD 4 4 14" xfId="21344" xr:uid="{00000000-0005-0000-0000-00004C530000}"/>
    <cellStyle name="inputPD 4 4 15" xfId="21345" xr:uid="{00000000-0005-0000-0000-00004D530000}"/>
    <cellStyle name="inputPD 4 4 16" xfId="21346" xr:uid="{00000000-0005-0000-0000-00004E530000}"/>
    <cellStyle name="inputPD 4 4 17" xfId="21347" xr:uid="{00000000-0005-0000-0000-00004F530000}"/>
    <cellStyle name="inputPD 4 4 18" xfId="21348" xr:uid="{00000000-0005-0000-0000-000050530000}"/>
    <cellStyle name="inputPD 4 4 2" xfId="21349" xr:uid="{00000000-0005-0000-0000-000051530000}"/>
    <cellStyle name="inputPD 4 4 2 2" xfId="21350" xr:uid="{00000000-0005-0000-0000-000052530000}"/>
    <cellStyle name="inputPD 4 4 2_note 2_FTAResultat" xfId="21351" xr:uid="{00000000-0005-0000-0000-000053530000}"/>
    <cellStyle name="inputPD 4 4 3" xfId="21352" xr:uid="{00000000-0005-0000-0000-000054530000}"/>
    <cellStyle name="inputPD 4 4 3 2" xfId="21353" xr:uid="{00000000-0005-0000-0000-000055530000}"/>
    <cellStyle name="inputPD 4 4 3_note 2_FTAResultat" xfId="21354" xr:uid="{00000000-0005-0000-0000-000056530000}"/>
    <cellStyle name="inputPD 4 4 4" xfId="21355" xr:uid="{00000000-0005-0000-0000-000057530000}"/>
    <cellStyle name="inputPD 4 4 4 2" xfId="21356" xr:uid="{00000000-0005-0000-0000-000058530000}"/>
    <cellStyle name="inputPD 4 4 4_note 2_FTAResultat" xfId="21357" xr:uid="{00000000-0005-0000-0000-000059530000}"/>
    <cellStyle name="inputPD 4 4 5" xfId="21358" xr:uid="{00000000-0005-0000-0000-00005A530000}"/>
    <cellStyle name="inputPD 4 4 5 2" xfId="21359" xr:uid="{00000000-0005-0000-0000-00005B530000}"/>
    <cellStyle name="inputPD 4 4 6" xfId="21360" xr:uid="{00000000-0005-0000-0000-00005C530000}"/>
    <cellStyle name="inputPD 4 4 7" xfId="21361" xr:uid="{00000000-0005-0000-0000-00005D530000}"/>
    <cellStyle name="inputPD 4 4 8" xfId="21362" xr:uid="{00000000-0005-0000-0000-00005E530000}"/>
    <cellStyle name="inputPD 4 4 9" xfId="21363" xr:uid="{00000000-0005-0000-0000-00005F530000}"/>
    <cellStyle name="inputPD 4 4_note 2_FTAResultat" xfId="21364" xr:uid="{00000000-0005-0000-0000-000060530000}"/>
    <cellStyle name="inputPD 4 5" xfId="21365" xr:uid="{00000000-0005-0000-0000-000061530000}"/>
    <cellStyle name="inputPD 4 5 10" xfId="21366" xr:uid="{00000000-0005-0000-0000-000062530000}"/>
    <cellStyle name="inputPD 4 5 11" xfId="21367" xr:uid="{00000000-0005-0000-0000-000063530000}"/>
    <cellStyle name="inputPD 4 5 12" xfId="21368" xr:uid="{00000000-0005-0000-0000-000064530000}"/>
    <cellStyle name="inputPD 4 5 13" xfId="21369" xr:uid="{00000000-0005-0000-0000-000065530000}"/>
    <cellStyle name="inputPD 4 5 14" xfId="21370" xr:uid="{00000000-0005-0000-0000-000066530000}"/>
    <cellStyle name="inputPD 4 5 15" xfId="21371" xr:uid="{00000000-0005-0000-0000-000067530000}"/>
    <cellStyle name="inputPD 4 5 16" xfId="21372" xr:uid="{00000000-0005-0000-0000-000068530000}"/>
    <cellStyle name="inputPD 4 5 17" xfId="21373" xr:uid="{00000000-0005-0000-0000-000069530000}"/>
    <cellStyle name="inputPD 4 5 18" xfId="21374" xr:uid="{00000000-0005-0000-0000-00006A530000}"/>
    <cellStyle name="inputPD 4 5 2" xfId="21375" xr:uid="{00000000-0005-0000-0000-00006B530000}"/>
    <cellStyle name="inputPD 4 5 2 2" xfId="21376" xr:uid="{00000000-0005-0000-0000-00006C530000}"/>
    <cellStyle name="inputPD 4 5 2_note 2_FTAResultat" xfId="21377" xr:uid="{00000000-0005-0000-0000-00006D530000}"/>
    <cellStyle name="inputPD 4 5 3" xfId="21378" xr:uid="{00000000-0005-0000-0000-00006E530000}"/>
    <cellStyle name="inputPD 4 5 3 2" xfId="21379" xr:uid="{00000000-0005-0000-0000-00006F530000}"/>
    <cellStyle name="inputPD 4 5 3_note 2_FTAResultat" xfId="21380" xr:uid="{00000000-0005-0000-0000-000070530000}"/>
    <cellStyle name="inputPD 4 5 4" xfId="21381" xr:uid="{00000000-0005-0000-0000-000071530000}"/>
    <cellStyle name="inputPD 4 5 4 2" xfId="21382" xr:uid="{00000000-0005-0000-0000-000072530000}"/>
    <cellStyle name="inputPD 4 5 4_note 2_FTAResultat" xfId="21383" xr:uid="{00000000-0005-0000-0000-000073530000}"/>
    <cellStyle name="inputPD 4 5 5" xfId="21384" xr:uid="{00000000-0005-0000-0000-000074530000}"/>
    <cellStyle name="inputPD 4 5 5 2" xfId="21385" xr:uid="{00000000-0005-0000-0000-000075530000}"/>
    <cellStyle name="inputPD 4 5 6" xfId="21386" xr:uid="{00000000-0005-0000-0000-000076530000}"/>
    <cellStyle name="inputPD 4 5 7" xfId="21387" xr:uid="{00000000-0005-0000-0000-000077530000}"/>
    <cellStyle name="inputPD 4 5 8" xfId="21388" xr:uid="{00000000-0005-0000-0000-000078530000}"/>
    <cellStyle name="inputPD 4 5 9" xfId="21389" xr:uid="{00000000-0005-0000-0000-000079530000}"/>
    <cellStyle name="inputPD 4 5_note 2_FTAResultat" xfId="21390" xr:uid="{00000000-0005-0000-0000-00007A530000}"/>
    <cellStyle name="inputPD 4 6" xfId="21391" xr:uid="{00000000-0005-0000-0000-00007B530000}"/>
    <cellStyle name="inputPD 4 6 2" xfId="21392" xr:uid="{00000000-0005-0000-0000-00007C530000}"/>
    <cellStyle name="inputPD 4 6 3" xfId="21393" xr:uid="{00000000-0005-0000-0000-00007D530000}"/>
    <cellStyle name="inputPD 4 6 4" xfId="21394" xr:uid="{00000000-0005-0000-0000-00007E530000}"/>
    <cellStyle name="inputPD 4 6 5" xfId="21395" xr:uid="{00000000-0005-0000-0000-00007F530000}"/>
    <cellStyle name="inputPD 4 6 6" xfId="21396" xr:uid="{00000000-0005-0000-0000-000080530000}"/>
    <cellStyle name="inputPD 4 6_note 2_FTAResultat" xfId="21397" xr:uid="{00000000-0005-0000-0000-000081530000}"/>
    <cellStyle name="inputPD 4 7" xfId="21398" xr:uid="{00000000-0005-0000-0000-000082530000}"/>
    <cellStyle name="inputPD 4 7 2" xfId="21399" xr:uid="{00000000-0005-0000-0000-000083530000}"/>
    <cellStyle name="inputPD 4 7_note 2_FTAResultat" xfId="21400" xr:uid="{00000000-0005-0000-0000-000084530000}"/>
    <cellStyle name="inputPD 4 8" xfId="21401" xr:uid="{00000000-0005-0000-0000-000085530000}"/>
    <cellStyle name="inputPD 4 8 2" xfId="21402" xr:uid="{00000000-0005-0000-0000-000086530000}"/>
    <cellStyle name="inputPD 4 8_note 2_FTAResultat" xfId="21403" xr:uid="{00000000-0005-0000-0000-000087530000}"/>
    <cellStyle name="inputPD 4 9" xfId="21404" xr:uid="{00000000-0005-0000-0000-000088530000}"/>
    <cellStyle name="inputPD 4 9 2" xfId="21405" xr:uid="{00000000-0005-0000-0000-000089530000}"/>
    <cellStyle name="inputPD 4 9_note 2_FTAResultat" xfId="21406" xr:uid="{00000000-0005-0000-0000-00008A530000}"/>
    <cellStyle name="inputPD 4_2.1  NEW FTA passage prés BIS" xfId="21407" xr:uid="{00000000-0005-0000-0000-00008B530000}"/>
    <cellStyle name="inputPD 5" xfId="21408" xr:uid="{00000000-0005-0000-0000-00008C530000}"/>
    <cellStyle name="inputPD 5 2" xfId="21409" xr:uid="{00000000-0005-0000-0000-00008D530000}"/>
    <cellStyle name="inputPD 5 3" xfId="21410" xr:uid="{00000000-0005-0000-0000-00008E530000}"/>
    <cellStyle name="inputPD 5 4" xfId="21411" xr:uid="{00000000-0005-0000-0000-00008F530000}"/>
    <cellStyle name="inputPD 5 5" xfId="21412" xr:uid="{00000000-0005-0000-0000-000090530000}"/>
    <cellStyle name="inputPD 5 6" xfId="21413" xr:uid="{00000000-0005-0000-0000-000091530000}"/>
    <cellStyle name="inputPD 5_2.1  NEW FTA passage prés BIS" xfId="21414" xr:uid="{00000000-0005-0000-0000-000092530000}"/>
    <cellStyle name="inputPD 6" xfId="21415" xr:uid="{00000000-0005-0000-0000-000093530000}"/>
    <cellStyle name="inputPD 6 2" xfId="21416" xr:uid="{00000000-0005-0000-0000-000094530000}"/>
    <cellStyle name="inputPD 6 3" xfId="21417" xr:uid="{00000000-0005-0000-0000-000095530000}"/>
    <cellStyle name="inputPD 6 4" xfId="21418" xr:uid="{00000000-0005-0000-0000-000096530000}"/>
    <cellStyle name="inputPD 6 5" xfId="21419" xr:uid="{00000000-0005-0000-0000-000097530000}"/>
    <cellStyle name="inputPD 6 6" xfId="21420" xr:uid="{00000000-0005-0000-0000-000098530000}"/>
    <cellStyle name="inputPD 6_2.1  NEW FTA passage prés BIS" xfId="21421" xr:uid="{00000000-0005-0000-0000-000099530000}"/>
    <cellStyle name="inputPD 7" xfId="21422" xr:uid="{00000000-0005-0000-0000-00009A530000}"/>
    <cellStyle name="inputPD 8" xfId="21423" xr:uid="{00000000-0005-0000-0000-00009B530000}"/>
    <cellStyle name="inputPD 9" xfId="21424" xr:uid="{00000000-0005-0000-0000-00009C530000}"/>
    <cellStyle name="inputPD_2.1  NEW FTA passage prés BIS" xfId="21425" xr:uid="{00000000-0005-0000-0000-00009D530000}"/>
    <cellStyle name="inputPercentage" xfId="21426" xr:uid="{00000000-0005-0000-0000-00009E530000}"/>
    <cellStyle name="inputPercentage 10" xfId="21427" xr:uid="{00000000-0005-0000-0000-00009F530000}"/>
    <cellStyle name="inputPercentage 10 2" xfId="21428" xr:uid="{00000000-0005-0000-0000-0000A0530000}"/>
    <cellStyle name="inputPercentage 10 3" xfId="21429" xr:uid="{00000000-0005-0000-0000-0000A1530000}"/>
    <cellStyle name="inputPercentage 10 4" xfId="21430" xr:uid="{00000000-0005-0000-0000-0000A2530000}"/>
    <cellStyle name="inputPercentage 10 5" xfId="21431" xr:uid="{00000000-0005-0000-0000-0000A3530000}"/>
    <cellStyle name="inputPercentage 10_2.1  NEW FTA passage prés BIS" xfId="21432" xr:uid="{00000000-0005-0000-0000-0000A4530000}"/>
    <cellStyle name="inputPercentage 11" xfId="21433" xr:uid="{00000000-0005-0000-0000-0000A5530000}"/>
    <cellStyle name="inputPercentage 11 2" xfId="21434" xr:uid="{00000000-0005-0000-0000-0000A6530000}"/>
    <cellStyle name="inputPercentage 11 3" xfId="21435" xr:uid="{00000000-0005-0000-0000-0000A7530000}"/>
    <cellStyle name="inputPercentage 11 4" xfId="21436" xr:uid="{00000000-0005-0000-0000-0000A8530000}"/>
    <cellStyle name="inputPercentage 11 5" xfId="21437" xr:uid="{00000000-0005-0000-0000-0000A9530000}"/>
    <cellStyle name="inputPercentage 11_2.1  NEW FTA passage prés BIS" xfId="21438" xr:uid="{00000000-0005-0000-0000-0000AA530000}"/>
    <cellStyle name="inputPercentage 12" xfId="21439" xr:uid="{00000000-0005-0000-0000-0000AB530000}"/>
    <cellStyle name="inputPercentage 13" xfId="21440" xr:uid="{00000000-0005-0000-0000-0000AC530000}"/>
    <cellStyle name="inputPercentage 14" xfId="21441" xr:uid="{00000000-0005-0000-0000-0000AD530000}"/>
    <cellStyle name="inputPercentage 15" xfId="21442" xr:uid="{00000000-0005-0000-0000-0000AE530000}"/>
    <cellStyle name="inputPercentage 2" xfId="21443" xr:uid="{00000000-0005-0000-0000-0000AF530000}"/>
    <cellStyle name="inputPercentage 2 10" xfId="21444" xr:uid="{00000000-0005-0000-0000-0000B0530000}"/>
    <cellStyle name="inputPercentage 2 10 10" xfId="21445" xr:uid="{00000000-0005-0000-0000-0000B1530000}"/>
    <cellStyle name="inputPercentage 2 10 11" xfId="21446" xr:uid="{00000000-0005-0000-0000-0000B2530000}"/>
    <cellStyle name="inputPercentage 2 10 12" xfId="21447" xr:uid="{00000000-0005-0000-0000-0000B3530000}"/>
    <cellStyle name="inputPercentage 2 10 13" xfId="21448" xr:uid="{00000000-0005-0000-0000-0000B4530000}"/>
    <cellStyle name="inputPercentage 2 10 14" xfId="21449" xr:uid="{00000000-0005-0000-0000-0000B5530000}"/>
    <cellStyle name="inputPercentage 2 10 15" xfId="21450" xr:uid="{00000000-0005-0000-0000-0000B6530000}"/>
    <cellStyle name="inputPercentage 2 10 16" xfId="21451" xr:uid="{00000000-0005-0000-0000-0000B7530000}"/>
    <cellStyle name="inputPercentage 2 10 17" xfId="21452" xr:uid="{00000000-0005-0000-0000-0000B8530000}"/>
    <cellStyle name="inputPercentage 2 10 18" xfId="21453" xr:uid="{00000000-0005-0000-0000-0000B9530000}"/>
    <cellStyle name="inputPercentage 2 10 2" xfId="21454" xr:uid="{00000000-0005-0000-0000-0000BA530000}"/>
    <cellStyle name="inputPercentage 2 10 2 2" xfId="21455" xr:uid="{00000000-0005-0000-0000-0000BB530000}"/>
    <cellStyle name="inputPercentage 2 10 2_note 2_FTAResultat" xfId="21456" xr:uid="{00000000-0005-0000-0000-0000BC530000}"/>
    <cellStyle name="inputPercentage 2 10 3" xfId="21457" xr:uid="{00000000-0005-0000-0000-0000BD530000}"/>
    <cellStyle name="inputPercentage 2 10 3 2" xfId="21458" xr:uid="{00000000-0005-0000-0000-0000BE530000}"/>
    <cellStyle name="inputPercentage 2 10 3_note 2_FTAResultat" xfId="21459" xr:uid="{00000000-0005-0000-0000-0000BF530000}"/>
    <cellStyle name="inputPercentage 2 10 4" xfId="21460" xr:uid="{00000000-0005-0000-0000-0000C0530000}"/>
    <cellStyle name="inputPercentage 2 10 4 2" xfId="21461" xr:uid="{00000000-0005-0000-0000-0000C1530000}"/>
    <cellStyle name="inputPercentage 2 10 4_note 2_FTAResultat" xfId="21462" xr:uid="{00000000-0005-0000-0000-0000C2530000}"/>
    <cellStyle name="inputPercentage 2 10 5" xfId="21463" xr:uid="{00000000-0005-0000-0000-0000C3530000}"/>
    <cellStyle name="inputPercentage 2 10 5 2" xfId="21464" xr:uid="{00000000-0005-0000-0000-0000C4530000}"/>
    <cellStyle name="inputPercentage 2 10 6" xfId="21465" xr:uid="{00000000-0005-0000-0000-0000C5530000}"/>
    <cellStyle name="inputPercentage 2 10 7" xfId="21466" xr:uid="{00000000-0005-0000-0000-0000C6530000}"/>
    <cellStyle name="inputPercentage 2 10 8" xfId="21467" xr:uid="{00000000-0005-0000-0000-0000C7530000}"/>
    <cellStyle name="inputPercentage 2 10 9" xfId="21468" xr:uid="{00000000-0005-0000-0000-0000C8530000}"/>
    <cellStyle name="inputPercentage 2 10_note 2_FTAResultat" xfId="21469" xr:uid="{00000000-0005-0000-0000-0000C9530000}"/>
    <cellStyle name="inputPercentage 2 11" xfId="21470" xr:uid="{00000000-0005-0000-0000-0000CA530000}"/>
    <cellStyle name="inputPercentage 2 11 10" xfId="21471" xr:uid="{00000000-0005-0000-0000-0000CB530000}"/>
    <cellStyle name="inputPercentage 2 11 11" xfId="21472" xr:uid="{00000000-0005-0000-0000-0000CC530000}"/>
    <cellStyle name="inputPercentage 2 11 12" xfId="21473" xr:uid="{00000000-0005-0000-0000-0000CD530000}"/>
    <cellStyle name="inputPercentage 2 11 13" xfId="21474" xr:uid="{00000000-0005-0000-0000-0000CE530000}"/>
    <cellStyle name="inputPercentage 2 11 14" xfId="21475" xr:uid="{00000000-0005-0000-0000-0000CF530000}"/>
    <cellStyle name="inputPercentage 2 11 15" xfId="21476" xr:uid="{00000000-0005-0000-0000-0000D0530000}"/>
    <cellStyle name="inputPercentage 2 11 16" xfId="21477" xr:uid="{00000000-0005-0000-0000-0000D1530000}"/>
    <cellStyle name="inputPercentage 2 11 17" xfId="21478" xr:uid="{00000000-0005-0000-0000-0000D2530000}"/>
    <cellStyle name="inputPercentage 2 11 18" xfId="21479" xr:uid="{00000000-0005-0000-0000-0000D3530000}"/>
    <cellStyle name="inputPercentage 2 11 2" xfId="21480" xr:uid="{00000000-0005-0000-0000-0000D4530000}"/>
    <cellStyle name="inputPercentage 2 11 2 2" xfId="21481" xr:uid="{00000000-0005-0000-0000-0000D5530000}"/>
    <cellStyle name="inputPercentage 2 11 2_note 2_FTAResultat" xfId="21482" xr:uid="{00000000-0005-0000-0000-0000D6530000}"/>
    <cellStyle name="inputPercentage 2 11 3" xfId="21483" xr:uid="{00000000-0005-0000-0000-0000D7530000}"/>
    <cellStyle name="inputPercentage 2 11 3 2" xfId="21484" xr:uid="{00000000-0005-0000-0000-0000D8530000}"/>
    <cellStyle name="inputPercentage 2 11 3_note 2_FTAResultat" xfId="21485" xr:uid="{00000000-0005-0000-0000-0000D9530000}"/>
    <cellStyle name="inputPercentage 2 11 4" xfId="21486" xr:uid="{00000000-0005-0000-0000-0000DA530000}"/>
    <cellStyle name="inputPercentage 2 11 4 2" xfId="21487" xr:uid="{00000000-0005-0000-0000-0000DB530000}"/>
    <cellStyle name="inputPercentage 2 11 4_note 2_FTAResultat" xfId="21488" xr:uid="{00000000-0005-0000-0000-0000DC530000}"/>
    <cellStyle name="inputPercentage 2 11 5" xfId="21489" xr:uid="{00000000-0005-0000-0000-0000DD530000}"/>
    <cellStyle name="inputPercentage 2 11 5 2" xfId="21490" xr:uid="{00000000-0005-0000-0000-0000DE530000}"/>
    <cellStyle name="inputPercentage 2 11 6" xfId="21491" xr:uid="{00000000-0005-0000-0000-0000DF530000}"/>
    <cellStyle name="inputPercentage 2 11 7" xfId="21492" xr:uid="{00000000-0005-0000-0000-0000E0530000}"/>
    <cellStyle name="inputPercentage 2 11 8" xfId="21493" xr:uid="{00000000-0005-0000-0000-0000E1530000}"/>
    <cellStyle name="inputPercentage 2 11 9" xfId="21494" xr:uid="{00000000-0005-0000-0000-0000E2530000}"/>
    <cellStyle name="inputPercentage 2 11_note 2_FTAResultat" xfId="21495" xr:uid="{00000000-0005-0000-0000-0000E3530000}"/>
    <cellStyle name="inputPercentage 2 12" xfId="21496" xr:uid="{00000000-0005-0000-0000-0000E4530000}"/>
    <cellStyle name="inputPercentage 2 12 10" xfId="21497" xr:uid="{00000000-0005-0000-0000-0000E5530000}"/>
    <cellStyle name="inputPercentage 2 12 11" xfId="21498" xr:uid="{00000000-0005-0000-0000-0000E6530000}"/>
    <cellStyle name="inputPercentage 2 12 12" xfId="21499" xr:uid="{00000000-0005-0000-0000-0000E7530000}"/>
    <cellStyle name="inputPercentage 2 12 13" xfId="21500" xr:uid="{00000000-0005-0000-0000-0000E8530000}"/>
    <cellStyle name="inputPercentage 2 12 14" xfId="21501" xr:uid="{00000000-0005-0000-0000-0000E9530000}"/>
    <cellStyle name="inputPercentage 2 12 15" xfId="21502" xr:uid="{00000000-0005-0000-0000-0000EA530000}"/>
    <cellStyle name="inputPercentage 2 12 16" xfId="21503" xr:uid="{00000000-0005-0000-0000-0000EB530000}"/>
    <cellStyle name="inputPercentage 2 12 17" xfId="21504" xr:uid="{00000000-0005-0000-0000-0000EC530000}"/>
    <cellStyle name="inputPercentage 2 12 18" xfId="21505" xr:uid="{00000000-0005-0000-0000-0000ED530000}"/>
    <cellStyle name="inputPercentage 2 12 2" xfId="21506" xr:uid="{00000000-0005-0000-0000-0000EE530000}"/>
    <cellStyle name="inputPercentage 2 12 2 2" xfId="21507" xr:uid="{00000000-0005-0000-0000-0000EF530000}"/>
    <cellStyle name="inputPercentage 2 12 2_note 2_FTAResultat" xfId="21508" xr:uid="{00000000-0005-0000-0000-0000F0530000}"/>
    <cellStyle name="inputPercentage 2 12 3" xfId="21509" xr:uid="{00000000-0005-0000-0000-0000F1530000}"/>
    <cellStyle name="inputPercentage 2 12 3 2" xfId="21510" xr:uid="{00000000-0005-0000-0000-0000F2530000}"/>
    <cellStyle name="inputPercentage 2 12 3_note 2_FTAResultat" xfId="21511" xr:uid="{00000000-0005-0000-0000-0000F3530000}"/>
    <cellStyle name="inputPercentage 2 12 4" xfId="21512" xr:uid="{00000000-0005-0000-0000-0000F4530000}"/>
    <cellStyle name="inputPercentage 2 12 4 2" xfId="21513" xr:uid="{00000000-0005-0000-0000-0000F5530000}"/>
    <cellStyle name="inputPercentage 2 12 4_note 2_FTAResultat" xfId="21514" xr:uid="{00000000-0005-0000-0000-0000F6530000}"/>
    <cellStyle name="inputPercentage 2 12 5" xfId="21515" xr:uid="{00000000-0005-0000-0000-0000F7530000}"/>
    <cellStyle name="inputPercentage 2 12 5 2" xfId="21516" xr:uid="{00000000-0005-0000-0000-0000F8530000}"/>
    <cellStyle name="inputPercentage 2 12 6" xfId="21517" xr:uid="{00000000-0005-0000-0000-0000F9530000}"/>
    <cellStyle name="inputPercentage 2 12 7" xfId="21518" xr:uid="{00000000-0005-0000-0000-0000FA530000}"/>
    <cellStyle name="inputPercentage 2 12 8" xfId="21519" xr:uid="{00000000-0005-0000-0000-0000FB530000}"/>
    <cellStyle name="inputPercentage 2 12 9" xfId="21520" xr:uid="{00000000-0005-0000-0000-0000FC530000}"/>
    <cellStyle name="inputPercentage 2 12_note 2_FTAResultat" xfId="21521" xr:uid="{00000000-0005-0000-0000-0000FD530000}"/>
    <cellStyle name="inputPercentage 2 13" xfId="21522" xr:uid="{00000000-0005-0000-0000-0000FE530000}"/>
    <cellStyle name="inputPercentage 2 13 2" xfId="21523" xr:uid="{00000000-0005-0000-0000-0000FF530000}"/>
    <cellStyle name="inputPercentage 2 13 3" xfId="21524" xr:uid="{00000000-0005-0000-0000-000000540000}"/>
    <cellStyle name="inputPercentage 2 13 4" xfId="21525" xr:uid="{00000000-0005-0000-0000-000001540000}"/>
    <cellStyle name="inputPercentage 2 13 5" xfId="21526" xr:uid="{00000000-0005-0000-0000-000002540000}"/>
    <cellStyle name="inputPercentage 2 13 6" xfId="21527" xr:uid="{00000000-0005-0000-0000-000003540000}"/>
    <cellStyle name="inputPercentage 2 13_note 2_FTAResultat" xfId="21528" xr:uid="{00000000-0005-0000-0000-000004540000}"/>
    <cellStyle name="inputPercentage 2 14" xfId="21529" xr:uid="{00000000-0005-0000-0000-000005540000}"/>
    <cellStyle name="inputPercentage 2 14 2" xfId="21530" xr:uid="{00000000-0005-0000-0000-000006540000}"/>
    <cellStyle name="inputPercentage 2 14_note 2_FTAResultat" xfId="21531" xr:uid="{00000000-0005-0000-0000-000007540000}"/>
    <cellStyle name="inputPercentage 2 15" xfId="21532" xr:uid="{00000000-0005-0000-0000-000008540000}"/>
    <cellStyle name="inputPercentage 2 15 2" xfId="21533" xr:uid="{00000000-0005-0000-0000-000009540000}"/>
    <cellStyle name="inputPercentage 2 15_note 2_FTAResultat" xfId="21534" xr:uid="{00000000-0005-0000-0000-00000A540000}"/>
    <cellStyle name="inputPercentage 2 16" xfId="21535" xr:uid="{00000000-0005-0000-0000-00000B540000}"/>
    <cellStyle name="inputPercentage 2 16 2" xfId="21536" xr:uid="{00000000-0005-0000-0000-00000C540000}"/>
    <cellStyle name="inputPercentage 2 16_note 2_FTAResultat" xfId="21537" xr:uid="{00000000-0005-0000-0000-00000D540000}"/>
    <cellStyle name="inputPercentage 2 17" xfId="21538" xr:uid="{00000000-0005-0000-0000-00000E540000}"/>
    <cellStyle name="inputPercentage 2 18" xfId="21539" xr:uid="{00000000-0005-0000-0000-00000F540000}"/>
    <cellStyle name="inputPercentage 2 19" xfId="21540" xr:uid="{00000000-0005-0000-0000-000010540000}"/>
    <cellStyle name="inputPercentage 2 2" xfId="21541" xr:uid="{00000000-0005-0000-0000-000011540000}"/>
    <cellStyle name="inputPercentage 2 2 10" xfId="21542" xr:uid="{00000000-0005-0000-0000-000012540000}"/>
    <cellStyle name="inputPercentage 2 2 11" xfId="21543" xr:uid="{00000000-0005-0000-0000-000013540000}"/>
    <cellStyle name="inputPercentage 2 2 12" xfId="21544" xr:uid="{00000000-0005-0000-0000-000014540000}"/>
    <cellStyle name="inputPercentage 2 2 13" xfId="21545" xr:uid="{00000000-0005-0000-0000-000015540000}"/>
    <cellStyle name="inputPercentage 2 2 14" xfId="21546" xr:uid="{00000000-0005-0000-0000-000016540000}"/>
    <cellStyle name="inputPercentage 2 2 15" xfId="21547" xr:uid="{00000000-0005-0000-0000-000017540000}"/>
    <cellStyle name="inputPercentage 2 2 2" xfId="21548" xr:uid="{00000000-0005-0000-0000-000018540000}"/>
    <cellStyle name="inputPercentage 2 2 2 10" xfId="21549" xr:uid="{00000000-0005-0000-0000-000019540000}"/>
    <cellStyle name="inputPercentage 2 2 2 11" xfId="21550" xr:uid="{00000000-0005-0000-0000-00001A540000}"/>
    <cellStyle name="inputPercentage 2 2 2 12" xfId="21551" xr:uid="{00000000-0005-0000-0000-00001B540000}"/>
    <cellStyle name="inputPercentage 2 2 2 13" xfId="21552" xr:uid="{00000000-0005-0000-0000-00001C540000}"/>
    <cellStyle name="inputPercentage 2 2 2 14" xfId="21553" xr:uid="{00000000-0005-0000-0000-00001D540000}"/>
    <cellStyle name="inputPercentage 2 2 2 15" xfId="21554" xr:uid="{00000000-0005-0000-0000-00001E540000}"/>
    <cellStyle name="inputPercentage 2 2 2 16" xfId="21555" xr:uid="{00000000-0005-0000-0000-00001F540000}"/>
    <cellStyle name="inputPercentage 2 2 2 17" xfId="21556" xr:uid="{00000000-0005-0000-0000-000020540000}"/>
    <cellStyle name="inputPercentage 2 2 2 18" xfId="21557" xr:uid="{00000000-0005-0000-0000-000021540000}"/>
    <cellStyle name="inputPercentage 2 2 2 2" xfId="21558" xr:uid="{00000000-0005-0000-0000-000022540000}"/>
    <cellStyle name="inputPercentage 2 2 2 2 2" xfId="21559" xr:uid="{00000000-0005-0000-0000-000023540000}"/>
    <cellStyle name="inputPercentage 2 2 2 2_note 2_FTAResultat" xfId="21560" xr:uid="{00000000-0005-0000-0000-000024540000}"/>
    <cellStyle name="inputPercentage 2 2 2 3" xfId="21561" xr:uid="{00000000-0005-0000-0000-000025540000}"/>
    <cellStyle name="inputPercentage 2 2 2 3 2" xfId="21562" xr:uid="{00000000-0005-0000-0000-000026540000}"/>
    <cellStyle name="inputPercentage 2 2 2 3_note 2_FTAResultat" xfId="21563" xr:uid="{00000000-0005-0000-0000-000027540000}"/>
    <cellStyle name="inputPercentage 2 2 2 4" xfId="21564" xr:uid="{00000000-0005-0000-0000-000028540000}"/>
    <cellStyle name="inputPercentage 2 2 2 4 2" xfId="21565" xr:uid="{00000000-0005-0000-0000-000029540000}"/>
    <cellStyle name="inputPercentage 2 2 2 4_note 2_FTAResultat" xfId="21566" xr:uid="{00000000-0005-0000-0000-00002A540000}"/>
    <cellStyle name="inputPercentage 2 2 2 5" xfId="21567" xr:uid="{00000000-0005-0000-0000-00002B540000}"/>
    <cellStyle name="inputPercentage 2 2 2 5 2" xfId="21568" xr:uid="{00000000-0005-0000-0000-00002C540000}"/>
    <cellStyle name="inputPercentage 2 2 2 6" xfId="21569" xr:uid="{00000000-0005-0000-0000-00002D540000}"/>
    <cellStyle name="inputPercentage 2 2 2 7" xfId="21570" xr:uid="{00000000-0005-0000-0000-00002E540000}"/>
    <cellStyle name="inputPercentage 2 2 2 8" xfId="21571" xr:uid="{00000000-0005-0000-0000-00002F540000}"/>
    <cellStyle name="inputPercentage 2 2 2 9" xfId="21572" xr:uid="{00000000-0005-0000-0000-000030540000}"/>
    <cellStyle name="inputPercentage 2 2 2_note 2_FTAResultat" xfId="21573" xr:uid="{00000000-0005-0000-0000-000031540000}"/>
    <cellStyle name="inputPercentage 2 2 3" xfId="21574" xr:uid="{00000000-0005-0000-0000-000032540000}"/>
    <cellStyle name="inputPercentage 2 2 3 10" xfId="21575" xr:uid="{00000000-0005-0000-0000-000033540000}"/>
    <cellStyle name="inputPercentage 2 2 3 11" xfId="21576" xr:uid="{00000000-0005-0000-0000-000034540000}"/>
    <cellStyle name="inputPercentage 2 2 3 12" xfId="21577" xr:uid="{00000000-0005-0000-0000-000035540000}"/>
    <cellStyle name="inputPercentage 2 2 3 13" xfId="21578" xr:uid="{00000000-0005-0000-0000-000036540000}"/>
    <cellStyle name="inputPercentage 2 2 3 14" xfId="21579" xr:uid="{00000000-0005-0000-0000-000037540000}"/>
    <cellStyle name="inputPercentage 2 2 3 15" xfId="21580" xr:uid="{00000000-0005-0000-0000-000038540000}"/>
    <cellStyle name="inputPercentage 2 2 3 16" xfId="21581" xr:uid="{00000000-0005-0000-0000-000039540000}"/>
    <cellStyle name="inputPercentage 2 2 3 17" xfId="21582" xr:uid="{00000000-0005-0000-0000-00003A540000}"/>
    <cellStyle name="inputPercentage 2 2 3 18" xfId="21583" xr:uid="{00000000-0005-0000-0000-00003B540000}"/>
    <cellStyle name="inputPercentage 2 2 3 2" xfId="21584" xr:uid="{00000000-0005-0000-0000-00003C540000}"/>
    <cellStyle name="inputPercentage 2 2 3 2 2" xfId="21585" xr:uid="{00000000-0005-0000-0000-00003D540000}"/>
    <cellStyle name="inputPercentage 2 2 3 2_note 2_FTAResultat" xfId="21586" xr:uid="{00000000-0005-0000-0000-00003E540000}"/>
    <cellStyle name="inputPercentage 2 2 3 3" xfId="21587" xr:uid="{00000000-0005-0000-0000-00003F540000}"/>
    <cellStyle name="inputPercentage 2 2 3 3 2" xfId="21588" xr:uid="{00000000-0005-0000-0000-000040540000}"/>
    <cellStyle name="inputPercentage 2 2 3 3_note 2_FTAResultat" xfId="21589" xr:uid="{00000000-0005-0000-0000-000041540000}"/>
    <cellStyle name="inputPercentage 2 2 3 4" xfId="21590" xr:uid="{00000000-0005-0000-0000-000042540000}"/>
    <cellStyle name="inputPercentage 2 2 3 4 2" xfId="21591" xr:uid="{00000000-0005-0000-0000-000043540000}"/>
    <cellStyle name="inputPercentage 2 2 3 4_note 2_FTAResultat" xfId="21592" xr:uid="{00000000-0005-0000-0000-000044540000}"/>
    <cellStyle name="inputPercentage 2 2 3 5" xfId="21593" xr:uid="{00000000-0005-0000-0000-000045540000}"/>
    <cellStyle name="inputPercentage 2 2 3 5 2" xfId="21594" xr:uid="{00000000-0005-0000-0000-000046540000}"/>
    <cellStyle name="inputPercentage 2 2 3 6" xfId="21595" xr:uid="{00000000-0005-0000-0000-000047540000}"/>
    <cellStyle name="inputPercentage 2 2 3 7" xfId="21596" xr:uid="{00000000-0005-0000-0000-000048540000}"/>
    <cellStyle name="inputPercentage 2 2 3 8" xfId="21597" xr:uid="{00000000-0005-0000-0000-000049540000}"/>
    <cellStyle name="inputPercentage 2 2 3 9" xfId="21598" xr:uid="{00000000-0005-0000-0000-00004A540000}"/>
    <cellStyle name="inputPercentage 2 2 3_note 2_FTAResultat" xfId="21599" xr:uid="{00000000-0005-0000-0000-00004B540000}"/>
    <cellStyle name="inputPercentage 2 2 4" xfId="21600" xr:uid="{00000000-0005-0000-0000-00004C540000}"/>
    <cellStyle name="inputPercentage 2 2 4 10" xfId="21601" xr:uid="{00000000-0005-0000-0000-00004D540000}"/>
    <cellStyle name="inputPercentage 2 2 4 11" xfId="21602" xr:uid="{00000000-0005-0000-0000-00004E540000}"/>
    <cellStyle name="inputPercentage 2 2 4 12" xfId="21603" xr:uid="{00000000-0005-0000-0000-00004F540000}"/>
    <cellStyle name="inputPercentage 2 2 4 13" xfId="21604" xr:uid="{00000000-0005-0000-0000-000050540000}"/>
    <cellStyle name="inputPercentage 2 2 4 14" xfId="21605" xr:uid="{00000000-0005-0000-0000-000051540000}"/>
    <cellStyle name="inputPercentage 2 2 4 15" xfId="21606" xr:uid="{00000000-0005-0000-0000-000052540000}"/>
    <cellStyle name="inputPercentage 2 2 4 16" xfId="21607" xr:uid="{00000000-0005-0000-0000-000053540000}"/>
    <cellStyle name="inputPercentage 2 2 4 17" xfId="21608" xr:uid="{00000000-0005-0000-0000-000054540000}"/>
    <cellStyle name="inputPercentage 2 2 4 18" xfId="21609" xr:uid="{00000000-0005-0000-0000-000055540000}"/>
    <cellStyle name="inputPercentage 2 2 4 2" xfId="21610" xr:uid="{00000000-0005-0000-0000-000056540000}"/>
    <cellStyle name="inputPercentage 2 2 4 2 2" xfId="21611" xr:uid="{00000000-0005-0000-0000-000057540000}"/>
    <cellStyle name="inputPercentage 2 2 4 2_note 2_FTAResultat" xfId="21612" xr:uid="{00000000-0005-0000-0000-000058540000}"/>
    <cellStyle name="inputPercentage 2 2 4 3" xfId="21613" xr:uid="{00000000-0005-0000-0000-000059540000}"/>
    <cellStyle name="inputPercentage 2 2 4 3 2" xfId="21614" xr:uid="{00000000-0005-0000-0000-00005A540000}"/>
    <cellStyle name="inputPercentage 2 2 4 3_note 2_FTAResultat" xfId="21615" xr:uid="{00000000-0005-0000-0000-00005B540000}"/>
    <cellStyle name="inputPercentage 2 2 4 4" xfId="21616" xr:uid="{00000000-0005-0000-0000-00005C540000}"/>
    <cellStyle name="inputPercentage 2 2 4 4 2" xfId="21617" xr:uid="{00000000-0005-0000-0000-00005D540000}"/>
    <cellStyle name="inputPercentage 2 2 4 4_note 2_FTAResultat" xfId="21618" xr:uid="{00000000-0005-0000-0000-00005E540000}"/>
    <cellStyle name="inputPercentage 2 2 4 5" xfId="21619" xr:uid="{00000000-0005-0000-0000-00005F540000}"/>
    <cellStyle name="inputPercentage 2 2 4 5 2" xfId="21620" xr:uid="{00000000-0005-0000-0000-000060540000}"/>
    <cellStyle name="inputPercentage 2 2 4 6" xfId="21621" xr:uid="{00000000-0005-0000-0000-000061540000}"/>
    <cellStyle name="inputPercentage 2 2 4 7" xfId="21622" xr:uid="{00000000-0005-0000-0000-000062540000}"/>
    <cellStyle name="inputPercentage 2 2 4 8" xfId="21623" xr:uid="{00000000-0005-0000-0000-000063540000}"/>
    <cellStyle name="inputPercentage 2 2 4 9" xfId="21624" xr:uid="{00000000-0005-0000-0000-000064540000}"/>
    <cellStyle name="inputPercentage 2 2 4_note 2_FTAResultat" xfId="21625" xr:uid="{00000000-0005-0000-0000-000065540000}"/>
    <cellStyle name="inputPercentage 2 2 5" xfId="21626" xr:uid="{00000000-0005-0000-0000-000066540000}"/>
    <cellStyle name="inputPercentage 2 2 5 10" xfId="21627" xr:uid="{00000000-0005-0000-0000-000067540000}"/>
    <cellStyle name="inputPercentage 2 2 5 11" xfId="21628" xr:uid="{00000000-0005-0000-0000-000068540000}"/>
    <cellStyle name="inputPercentage 2 2 5 12" xfId="21629" xr:uid="{00000000-0005-0000-0000-000069540000}"/>
    <cellStyle name="inputPercentage 2 2 5 13" xfId="21630" xr:uid="{00000000-0005-0000-0000-00006A540000}"/>
    <cellStyle name="inputPercentage 2 2 5 14" xfId="21631" xr:uid="{00000000-0005-0000-0000-00006B540000}"/>
    <cellStyle name="inputPercentage 2 2 5 15" xfId="21632" xr:uid="{00000000-0005-0000-0000-00006C540000}"/>
    <cellStyle name="inputPercentage 2 2 5 16" xfId="21633" xr:uid="{00000000-0005-0000-0000-00006D540000}"/>
    <cellStyle name="inputPercentage 2 2 5 17" xfId="21634" xr:uid="{00000000-0005-0000-0000-00006E540000}"/>
    <cellStyle name="inputPercentage 2 2 5 18" xfId="21635" xr:uid="{00000000-0005-0000-0000-00006F540000}"/>
    <cellStyle name="inputPercentage 2 2 5 2" xfId="21636" xr:uid="{00000000-0005-0000-0000-000070540000}"/>
    <cellStyle name="inputPercentage 2 2 5 2 2" xfId="21637" xr:uid="{00000000-0005-0000-0000-000071540000}"/>
    <cellStyle name="inputPercentage 2 2 5 2_note 2_FTAResultat" xfId="21638" xr:uid="{00000000-0005-0000-0000-000072540000}"/>
    <cellStyle name="inputPercentage 2 2 5 3" xfId="21639" xr:uid="{00000000-0005-0000-0000-000073540000}"/>
    <cellStyle name="inputPercentage 2 2 5 3 2" xfId="21640" xr:uid="{00000000-0005-0000-0000-000074540000}"/>
    <cellStyle name="inputPercentage 2 2 5 3_note 2_FTAResultat" xfId="21641" xr:uid="{00000000-0005-0000-0000-000075540000}"/>
    <cellStyle name="inputPercentage 2 2 5 4" xfId="21642" xr:uid="{00000000-0005-0000-0000-000076540000}"/>
    <cellStyle name="inputPercentage 2 2 5 4 2" xfId="21643" xr:uid="{00000000-0005-0000-0000-000077540000}"/>
    <cellStyle name="inputPercentage 2 2 5 4_note 2_FTAResultat" xfId="21644" xr:uid="{00000000-0005-0000-0000-000078540000}"/>
    <cellStyle name="inputPercentage 2 2 5 5" xfId="21645" xr:uid="{00000000-0005-0000-0000-000079540000}"/>
    <cellStyle name="inputPercentage 2 2 5 5 2" xfId="21646" xr:uid="{00000000-0005-0000-0000-00007A540000}"/>
    <cellStyle name="inputPercentage 2 2 5 6" xfId="21647" xr:uid="{00000000-0005-0000-0000-00007B540000}"/>
    <cellStyle name="inputPercentage 2 2 5 7" xfId="21648" xr:uid="{00000000-0005-0000-0000-00007C540000}"/>
    <cellStyle name="inputPercentage 2 2 5 8" xfId="21649" xr:uid="{00000000-0005-0000-0000-00007D540000}"/>
    <cellStyle name="inputPercentage 2 2 5 9" xfId="21650" xr:uid="{00000000-0005-0000-0000-00007E540000}"/>
    <cellStyle name="inputPercentage 2 2 5_note 2_FTAResultat" xfId="21651" xr:uid="{00000000-0005-0000-0000-00007F540000}"/>
    <cellStyle name="inputPercentage 2 2 6" xfId="21652" xr:uid="{00000000-0005-0000-0000-000080540000}"/>
    <cellStyle name="inputPercentage 2 2 6 2" xfId="21653" xr:uid="{00000000-0005-0000-0000-000081540000}"/>
    <cellStyle name="inputPercentage 2 2 6_note 2_FTAResultat" xfId="21654" xr:uid="{00000000-0005-0000-0000-000082540000}"/>
    <cellStyle name="inputPercentage 2 2 7" xfId="21655" xr:uid="{00000000-0005-0000-0000-000083540000}"/>
    <cellStyle name="inputPercentage 2 2 7 2" xfId="21656" xr:uid="{00000000-0005-0000-0000-000084540000}"/>
    <cellStyle name="inputPercentage 2 2 7_note 2_FTAResultat" xfId="21657" xr:uid="{00000000-0005-0000-0000-000085540000}"/>
    <cellStyle name="inputPercentage 2 2 8" xfId="21658" xr:uid="{00000000-0005-0000-0000-000086540000}"/>
    <cellStyle name="inputPercentage 2 2 8 2" xfId="21659" xr:uid="{00000000-0005-0000-0000-000087540000}"/>
    <cellStyle name="inputPercentage 2 2 8_note 2_FTAResultat" xfId="21660" xr:uid="{00000000-0005-0000-0000-000088540000}"/>
    <cellStyle name="inputPercentage 2 2 9" xfId="21661" xr:uid="{00000000-0005-0000-0000-000089540000}"/>
    <cellStyle name="inputPercentage 2 2 9 2" xfId="21662" xr:uid="{00000000-0005-0000-0000-00008A540000}"/>
    <cellStyle name="inputPercentage 2 2_2.1  NEW FTA passage prés BIS" xfId="21663" xr:uid="{00000000-0005-0000-0000-00008B540000}"/>
    <cellStyle name="inputPercentage 2 20" xfId="21664" xr:uid="{00000000-0005-0000-0000-00008C540000}"/>
    <cellStyle name="inputPercentage 2 3" xfId="21665" xr:uid="{00000000-0005-0000-0000-00008D540000}"/>
    <cellStyle name="inputPercentage 2 3 10" xfId="21666" xr:uid="{00000000-0005-0000-0000-00008E540000}"/>
    <cellStyle name="inputPercentage 2 3 11" xfId="21667" xr:uid="{00000000-0005-0000-0000-00008F540000}"/>
    <cellStyle name="inputPercentage 2 3 12" xfId="21668" xr:uid="{00000000-0005-0000-0000-000090540000}"/>
    <cellStyle name="inputPercentage 2 3 13" xfId="21669" xr:uid="{00000000-0005-0000-0000-000091540000}"/>
    <cellStyle name="inputPercentage 2 3 14" xfId="21670" xr:uid="{00000000-0005-0000-0000-000092540000}"/>
    <cellStyle name="inputPercentage 2 3 15" xfId="21671" xr:uid="{00000000-0005-0000-0000-000093540000}"/>
    <cellStyle name="inputPercentage 2 3 2" xfId="21672" xr:uid="{00000000-0005-0000-0000-000094540000}"/>
    <cellStyle name="inputPercentage 2 3 2 10" xfId="21673" xr:uid="{00000000-0005-0000-0000-000095540000}"/>
    <cellStyle name="inputPercentage 2 3 2 11" xfId="21674" xr:uid="{00000000-0005-0000-0000-000096540000}"/>
    <cellStyle name="inputPercentage 2 3 2 12" xfId="21675" xr:uid="{00000000-0005-0000-0000-000097540000}"/>
    <cellStyle name="inputPercentage 2 3 2 13" xfId="21676" xr:uid="{00000000-0005-0000-0000-000098540000}"/>
    <cellStyle name="inputPercentage 2 3 2 14" xfId="21677" xr:uid="{00000000-0005-0000-0000-000099540000}"/>
    <cellStyle name="inputPercentage 2 3 2 15" xfId="21678" xr:uid="{00000000-0005-0000-0000-00009A540000}"/>
    <cellStyle name="inputPercentage 2 3 2 16" xfId="21679" xr:uid="{00000000-0005-0000-0000-00009B540000}"/>
    <cellStyle name="inputPercentage 2 3 2 17" xfId="21680" xr:uid="{00000000-0005-0000-0000-00009C540000}"/>
    <cellStyle name="inputPercentage 2 3 2 18" xfId="21681" xr:uid="{00000000-0005-0000-0000-00009D540000}"/>
    <cellStyle name="inputPercentage 2 3 2 2" xfId="21682" xr:uid="{00000000-0005-0000-0000-00009E540000}"/>
    <cellStyle name="inputPercentage 2 3 2 2 2" xfId="21683" xr:uid="{00000000-0005-0000-0000-00009F540000}"/>
    <cellStyle name="inputPercentage 2 3 2 2_note 2_FTAResultat" xfId="21684" xr:uid="{00000000-0005-0000-0000-0000A0540000}"/>
    <cellStyle name="inputPercentage 2 3 2 3" xfId="21685" xr:uid="{00000000-0005-0000-0000-0000A1540000}"/>
    <cellStyle name="inputPercentage 2 3 2 3 2" xfId="21686" xr:uid="{00000000-0005-0000-0000-0000A2540000}"/>
    <cellStyle name="inputPercentage 2 3 2 3_note 2_FTAResultat" xfId="21687" xr:uid="{00000000-0005-0000-0000-0000A3540000}"/>
    <cellStyle name="inputPercentage 2 3 2 4" xfId="21688" xr:uid="{00000000-0005-0000-0000-0000A4540000}"/>
    <cellStyle name="inputPercentage 2 3 2 4 2" xfId="21689" xr:uid="{00000000-0005-0000-0000-0000A5540000}"/>
    <cellStyle name="inputPercentage 2 3 2 4_note 2_FTAResultat" xfId="21690" xr:uid="{00000000-0005-0000-0000-0000A6540000}"/>
    <cellStyle name="inputPercentage 2 3 2 5" xfId="21691" xr:uid="{00000000-0005-0000-0000-0000A7540000}"/>
    <cellStyle name="inputPercentage 2 3 2 5 2" xfId="21692" xr:uid="{00000000-0005-0000-0000-0000A8540000}"/>
    <cellStyle name="inputPercentage 2 3 2 6" xfId="21693" xr:uid="{00000000-0005-0000-0000-0000A9540000}"/>
    <cellStyle name="inputPercentage 2 3 2 7" xfId="21694" xr:uid="{00000000-0005-0000-0000-0000AA540000}"/>
    <cellStyle name="inputPercentage 2 3 2 8" xfId="21695" xr:uid="{00000000-0005-0000-0000-0000AB540000}"/>
    <cellStyle name="inputPercentage 2 3 2 9" xfId="21696" xr:uid="{00000000-0005-0000-0000-0000AC540000}"/>
    <cellStyle name="inputPercentage 2 3 2_note 2_FTAResultat" xfId="21697" xr:uid="{00000000-0005-0000-0000-0000AD540000}"/>
    <cellStyle name="inputPercentage 2 3 3" xfId="21698" xr:uid="{00000000-0005-0000-0000-0000AE540000}"/>
    <cellStyle name="inputPercentage 2 3 3 10" xfId="21699" xr:uid="{00000000-0005-0000-0000-0000AF540000}"/>
    <cellStyle name="inputPercentage 2 3 3 11" xfId="21700" xr:uid="{00000000-0005-0000-0000-0000B0540000}"/>
    <cellStyle name="inputPercentage 2 3 3 12" xfId="21701" xr:uid="{00000000-0005-0000-0000-0000B1540000}"/>
    <cellStyle name="inputPercentage 2 3 3 13" xfId="21702" xr:uid="{00000000-0005-0000-0000-0000B2540000}"/>
    <cellStyle name="inputPercentage 2 3 3 14" xfId="21703" xr:uid="{00000000-0005-0000-0000-0000B3540000}"/>
    <cellStyle name="inputPercentage 2 3 3 15" xfId="21704" xr:uid="{00000000-0005-0000-0000-0000B4540000}"/>
    <cellStyle name="inputPercentage 2 3 3 16" xfId="21705" xr:uid="{00000000-0005-0000-0000-0000B5540000}"/>
    <cellStyle name="inputPercentage 2 3 3 17" xfId="21706" xr:uid="{00000000-0005-0000-0000-0000B6540000}"/>
    <cellStyle name="inputPercentage 2 3 3 18" xfId="21707" xr:uid="{00000000-0005-0000-0000-0000B7540000}"/>
    <cellStyle name="inputPercentage 2 3 3 2" xfId="21708" xr:uid="{00000000-0005-0000-0000-0000B8540000}"/>
    <cellStyle name="inputPercentage 2 3 3 2 2" xfId="21709" xr:uid="{00000000-0005-0000-0000-0000B9540000}"/>
    <cellStyle name="inputPercentage 2 3 3 2_note 2_FTAResultat" xfId="21710" xr:uid="{00000000-0005-0000-0000-0000BA540000}"/>
    <cellStyle name="inputPercentage 2 3 3 3" xfId="21711" xr:uid="{00000000-0005-0000-0000-0000BB540000}"/>
    <cellStyle name="inputPercentage 2 3 3 3 2" xfId="21712" xr:uid="{00000000-0005-0000-0000-0000BC540000}"/>
    <cellStyle name="inputPercentage 2 3 3 3_note 2_FTAResultat" xfId="21713" xr:uid="{00000000-0005-0000-0000-0000BD540000}"/>
    <cellStyle name="inputPercentage 2 3 3 4" xfId="21714" xr:uid="{00000000-0005-0000-0000-0000BE540000}"/>
    <cellStyle name="inputPercentage 2 3 3 4 2" xfId="21715" xr:uid="{00000000-0005-0000-0000-0000BF540000}"/>
    <cellStyle name="inputPercentage 2 3 3 4_note 2_FTAResultat" xfId="21716" xr:uid="{00000000-0005-0000-0000-0000C0540000}"/>
    <cellStyle name="inputPercentage 2 3 3 5" xfId="21717" xr:uid="{00000000-0005-0000-0000-0000C1540000}"/>
    <cellStyle name="inputPercentage 2 3 3 5 2" xfId="21718" xr:uid="{00000000-0005-0000-0000-0000C2540000}"/>
    <cellStyle name="inputPercentage 2 3 3 6" xfId="21719" xr:uid="{00000000-0005-0000-0000-0000C3540000}"/>
    <cellStyle name="inputPercentage 2 3 3 7" xfId="21720" xr:uid="{00000000-0005-0000-0000-0000C4540000}"/>
    <cellStyle name="inputPercentage 2 3 3 8" xfId="21721" xr:uid="{00000000-0005-0000-0000-0000C5540000}"/>
    <cellStyle name="inputPercentage 2 3 3 9" xfId="21722" xr:uid="{00000000-0005-0000-0000-0000C6540000}"/>
    <cellStyle name="inputPercentage 2 3 3_note 2_FTAResultat" xfId="21723" xr:uid="{00000000-0005-0000-0000-0000C7540000}"/>
    <cellStyle name="inputPercentage 2 3 4" xfId="21724" xr:uid="{00000000-0005-0000-0000-0000C8540000}"/>
    <cellStyle name="inputPercentage 2 3 4 10" xfId="21725" xr:uid="{00000000-0005-0000-0000-0000C9540000}"/>
    <cellStyle name="inputPercentage 2 3 4 11" xfId="21726" xr:uid="{00000000-0005-0000-0000-0000CA540000}"/>
    <cellStyle name="inputPercentage 2 3 4 12" xfId="21727" xr:uid="{00000000-0005-0000-0000-0000CB540000}"/>
    <cellStyle name="inputPercentage 2 3 4 13" xfId="21728" xr:uid="{00000000-0005-0000-0000-0000CC540000}"/>
    <cellStyle name="inputPercentage 2 3 4 14" xfId="21729" xr:uid="{00000000-0005-0000-0000-0000CD540000}"/>
    <cellStyle name="inputPercentage 2 3 4 15" xfId="21730" xr:uid="{00000000-0005-0000-0000-0000CE540000}"/>
    <cellStyle name="inputPercentage 2 3 4 16" xfId="21731" xr:uid="{00000000-0005-0000-0000-0000CF540000}"/>
    <cellStyle name="inputPercentage 2 3 4 17" xfId="21732" xr:uid="{00000000-0005-0000-0000-0000D0540000}"/>
    <cellStyle name="inputPercentage 2 3 4 18" xfId="21733" xr:uid="{00000000-0005-0000-0000-0000D1540000}"/>
    <cellStyle name="inputPercentage 2 3 4 2" xfId="21734" xr:uid="{00000000-0005-0000-0000-0000D2540000}"/>
    <cellStyle name="inputPercentage 2 3 4 2 2" xfId="21735" xr:uid="{00000000-0005-0000-0000-0000D3540000}"/>
    <cellStyle name="inputPercentage 2 3 4 2_note 2_FTAResultat" xfId="21736" xr:uid="{00000000-0005-0000-0000-0000D4540000}"/>
    <cellStyle name="inputPercentage 2 3 4 3" xfId="21737" xr:uid="{00000000-0005-0000-0000-0000D5540000}"/>
    <cellStyle name="inputPercentage 2 3 4 3 2" xfId="21738" xr:uid="{00000000-0005-0000-0000-0000D6540000}"/>
    <cellStyle name="inputPercentage 2 3 4 3_note 2_FTAResultat" xfId="21739" xr:uid="{00000000-0005-0000-0000-0000D7540000}"/>
    <cellStyle name="inputPercentage 2 3 4 4" xfId="21740" xr:uid="{00000000-0005-0000-0000-0000D8540000}"/>
    <cellStyle name="inputPercentage 2 3 4 4 2" xfId="21741" xr:uid="{00000000-0005-0000-0000-0000D9540000}"/>
    <cellStyle name="inputPercentage 2 3 4 4_note 2_FTAResultat" xfId="21742" xr:uid="{00000000-0005-0000-0000-0000DA540000}"/>
    <cellStyle name="inputPercentage 2 3 4 5" xfId="21743" xr:uid="{00000000-0005-0000-0000-0000DB540000}"/>
    <cellStyle name="inputPercentage 2 3 4 5 2" xfId="21744" xr:uid="{00000000-0005-0000-0000-0000DC540000}"/>
    <cellStyle name="inputPercentage 2 3 4 6" xfId="21745" xr:uid="{00000000-0005-0000-0000-0000DD540000}"/>
    <cellStyle name="inputPercentage 2 3 4 7" xfId="21746" xr:uid="{00000000-0005-0000-0000-0000DE540000}"/>
    <cellStyle name="inputPercentage 2 3 4 8" xfId="21747" xr:uid="{00000000-0005-0000-0000-0000DF540000}"/>
    <cellStyle name="inputPercentage 2 3 4 9" xfId="21748" xr:uid="{00000000-0005-0000-0000-0000E0540000}"/>
    <cellStyle name="inputPercentage 2 3 4_note 2_FTAResultat" xfId="21749" xr:uid="{00000000-0005-0000-0000-0000E1540000}"/>
    <cellStyle name="inputPercentage 2 3 5" xfId="21750" xr:uid="{00000000-0005-0000-0000-0000E2540000}"/>
    <cellStyle name="inputPercentage 2 3 5 10" xfId="21751" xr:uid="{00000000-0005-0000-0000-0000E3540000}"/>
    <cellStyle name="inputPercentage 2 3 5 11" xfId="21752" xr:uid="{00000000-0005-0000-0000-0000E4540000}"/>
    <cellStyle name="inputPercentage 2 3 5 12" xfId="21753" xr:uid="{00000000-0005-0000-0000-0000E5540000}"/>
    <cellStyle name="inputPercentage 2 3 5 13" xfId="21754" xr:uid="{00000000-0005-0000-0000-0000E6540000}"/>
    <cellStyle name="inputPercentage 2 3 5 14" xfId="21755" xr:uid="{00000000-0005-0000-0000-0000E7540000}"/>
    <cellStyle name="inputPercentage 2 3 5 15" xfId="21756" xr:uid="{00000000-0005-0000-0000-0000E8540000}"/>
    <cellStyle name="inputPercentage 2 3 5 16" xfId="21757" xr:uid="{00000000-0005-0000-0000-0000E9540000}"/>
    <cellStyle name="inputPercentage 2 3 5 17" xfId="21758" xr:uid="{00000000-0005-0000-0000-0000EA540000}"/>
    <cellStyle name="inputPercentage 2 3 5 18" xfId="21759" xr:uid="{00000000-0005-0000-0000-0000EB540000}"/>
    <cellStyle name="inputPercentage 2 3 5 2" xfId="21760" xr:uid="{00000000-0005-0000-0000-0000EC540000}"/>
    <cellStyle name="inputPercentage 2 3 5 2 2" xfId="21761" xr:uid="{00000000-0005-0000-0000-0000ED540000}"/>
    <cellStyle name="inputPercentage 2 3 5 2_note 2_FTAResultat" xfId="21762" xr:uid="{00000000-0005-0000-0000-0000EE540000}"/>
    <cellStyle name="inputPercentage 2 3 5 3" xfId="21763" xr:uid="{00000000-0005-0000-0000-0000EF540000}"/>
    <cellStyle name="inputPercentage 2 3 5 3 2" xfId="21764" xr:uid="{00000000-0005-0000-0000-0000F0540000}"/>
    <cellStyle name="inputPercentage 2 3 5 3_note 2_FTAResultat" xfId="21765" xr:uid="{00000000-0005-0000-0000-0000F1540000}"/>
    <cellStyle name="inputPercentage 2 3 5 4" xfId="21766" xr:uid="{00000000-0005-0000-0000-0000F2540000}"/>
    <cellStyle name="inputPercentage 2 3 5 4 2" xfId="21767" xr:uid="{00000000-0005-0000-0000-0000F3540000}"/>
    <cellStyle name="inputPercentage 2 3 5 4_note 2_FTAResultat" xfId="21768" xr:uid="{00000000-0005-0000-0000-0000F4540000}"/>
    <cellStyle name="inputPercentage 2 3 5 5" xfId="21769" xr:uid="{00000000-0005-0000-0000-0000F5540000}"/>
    <cellStyle name="inputPercentage 2 3 5 5 2" xfId="21770" xr:uid="{00000000-0005-0000-0000-0000F6540000}"/>
    <cellStyle name="inputPercentage 2 3 5 6" xfId="21771" xr:uid="{00000000-0005-0000-0000-0000F7540000}"/>
    <cellStyle name="inputPercentage 2 3 5 7" xfId="21772" xr:uid="{00000000-0005-0000-0000-0000F8540000}"/>
    <cellStyle name="inputPercentage 2 3 5 8" xfId="21773" xr:uid="{00000000-0005-0000-0000-0000F9540000}"/>
    <cellStyle name="inputPercentage 2 3 5 9" xfId="21774" xr:uid="{00000000-0005-0000-0000-0000FA540000}"/>
    <cellStyle name="inputPercentage 2 3 5_note 2_FTAResultat" xfId="21775" xr:uid="{00000000-0005-0000-0000-0000FB540000}"/>
    <cellStyle name="inputPercentage 2 3 6" xfId="21776" xr:uid="{00000000-0005-0000-0000-0000FC540000}"/>
    <cellStyle name="inputPercentage 2 3 6 2" xfId="21777" xr:uid="{00000000-0005-0000-0000-0000FD540000}"/>
    <cellStyle name="inputPercentage 2 3 6_note 2_FTAResultat" xfId="21778" xr:uid="{00000000-0005-0000-0000-0000FE540000}"/>
    <cellStyle name="inputPercentage 2 3 7" xfId="21779" xr:uid="{00000000-0005-0000-0000-0000FF540000}"/>
    <cellStyle name="inputPercentage 2 3 7 2" xfId="21780" xr:uid="{00000000-0005-0000-0000-000000550000}"/>
    <cellStyle name="inputPercentage 2 3 7_note 2_FTAResultat" xfId="21781" xr:uid="{00000000-0005-0000-0000-000001550000}"/>
    <cellStyle name="inputPercentage 2 3 8" xfId="21782" xr:uid="{00000000-0005-0000-0000-000002550000}"/>
    <cellStyle name="inputPercentage 2 3 8 2" xfId="21783" xr:uid="{00000000-0005-0000-0000-000003550000}"/>
    <cellStyle name="inputPercentage 2 3 8_note 2_FTAResultat" xfId="21784" xr:uid="{00000000-0005-0000-0000-000004550000}"/>
    <cellStyle name="inputPercentage 2 3 9" xfId="21785" xr:uid="{00000000-0005-0000-0000-000005550000}"/>
    <cellStyle name="inputPercentage 2 3 9 2" xfId="21786" xr:uid="{00000000-0005-0000-0000-000006550000}"/>
    <cellStyle name="inputPercentage 2 3_note 2_FTAResultat" xfId="21787" xr:uid="{00000000-0005-0000-0000-000007550000}"/>
    <cellStyle name="inputPercentage 2 4" xfId="21788" xr:uid="{00000000-0005-0000-0000-000008550000}"/>
    <cellStyle name="inputPercentage 2 4 10" xfId="21789" xr:uid="{00000000-0005-0000-0000-000009550000}"/>
    <cellStyle name="inputPercentage 2 4 11" xfId="21790" xr:uid="{00000000-0005-0000-0000-00000A550000}"/>
    <cellStyle name="inputPercentage 2 4 12" xfId="21791" xr:uid="{00000000-0005-0000-0000-00000B550000}"/>
    <cellStyle name="inputPercentage 2 4 13" xfId="21792" xr:uid="{00000000-0005-0000-0000-00000C550000}"/>
    <cellStyle name="inputPercentage 2 4 14" xfId="21793" xr:uid="{00000000-0005-0000-0000-00000D550000}"/>
    <cellStyle name="inputPercentage 2 4 15" xfId="21794" xr:uid="{00000000-0005-0000-0000-00000E550000}"/>
    <cellStyle name="inputPercentage 2 4 2" xfId="21795" xr:uid="{00000000-0005-0000-0000-00000F550000}"/>
    <cellStyle name="inputPercentage 2 4 2 10" xfId="21796" xr:uid="{00000000-0005-0000-0000-000010550000}"/>
    <cellStyle name="inputPercentage 2 4 2 11" xfId="21797" xr:uid="{00000000-0005-0000-0000-000011550000}"/>
    <cellStyle name="inputPercentage 2 4 2 12" xfId="21798" xr:uid="{00000000-0005-0000-0000-000012550000}"/>
    <cellStyle name="inputPercentage 2 4 2 13" xfId="21799" xr:uid="{00000000-0005-0000-0000-000013550000}"/>
    <cellStyle name="inputPercentage 2 4 2 14" xfId="21800" xr:uid="{00000000-0005-0000-0000-000014550000}"/>
    <cellStyle name="inputPercentage 2 4 2 15" xfId="21801" xr:uid="{00000000-0005-0000-0000-000015550000}"/>
    <cellStyle name="inputPercentage 2 4 2 16" xfId="21802" xr:uid="{00000000-0005-0000-0000-000016550000}"/>
    <cellStyle name="inputPercentage 2 4 2 17" xfId="21803" xr:uid="{00000000-0005-0000-0000-000017550000}"/>
    <cellStyle name="inputPercentage 2 4 2 18" xfId="21804" xr:uid="{00000000-0005-0000-0000-000018550000}"/>
    <cellStyle name="inputPercentage 2 4 2 2" xfId="21805" xr:uid="{00000000-0005-0000-0000-000019550000}"/>
    <cellStyle name="inputPercentage 2 4 2 2 2" xfId="21806" xr:uid="{00000000-0005-0000-0000-00001A550000}"/>
    <cellStyle name="inputPercentage 2 4 2 2_note 2_FTAResultat" xfId="21807" xr:uid="{00000000-0005-0000-0000-00001B550000}"/>
    <cellStyle name="inputPercentage 2 4 2 3" xfId="21808" xr:uid="{00000000-0005-0000-0000-00001C550000}"/>
    <cellStyle name="inputPercentage 2 4 2 3 2" xfId="21809" xr:uid="{00000000-0005-0000-0000-00001D550000}"/>
    <cellStyle name="inputPercentage 2 4 2 3_note 2_FTAResultat" xfId="21810" xr:uid="{00000000-0005-0000-0000-00001E550000}"/>
    <cellStyle name="inputPercentage 2 4 2 4" xfId="21811" xr:uid="{00000000-0005-0000-0000-00001F550000}"/>
    <cellStyle name="inputPercentage 2 4 2 4 2" xfId="21812" xr:uid="{00000000-0005-0000-0000-000020550000}"/>
    <cellStyle name="inputPercentage 2 4 2 4_note 2_FTAResultat" xfId="21813" xr:uid="{00000000-0005-0000-0000-000021550000}"/>
    <cellStyle name="inputPercentage 2 4 2 5" xfId="21814" xr:uid="{00000000-0005-0000-0000-000022550000}"/>
    <cellStyle name="inputPercentage 2 4 2 5 2" xfId="21815" xr:uid="{00000000-0005-0000-0000-000023550000}"/>
    <cellStyle name="inputPercentage 2 4 2 6" xfId="21816" xr:uid="{00000000-0005-0000-0000-000024550000}"/>
    <cellStyle name="inputPercentage 2 4 2 7" xfId="21817" xr:uid="{00000000-0005-0000-0000-000025550000}"/>
    <cellStyle name="inputPercentage 2 4 2 8" xfId="21818" xr:uid="{00000000-0005-0000-0000-000026550000}"/>
    <cellStyle name="inputPercentage 2 4 2 9" xfId="21819" xr:uid="{00000000-0005-0000-0000-000027550000}"/>
    <cellStyle name="inputPercentage 2 4 2_note 2_FTAResultat" xfId="21820" xr:uid="{00000000-0005-0000-0000-000028550000}"/>
    <cellStyle name="inputPercentage 2 4 3" xfId="21821" xr:uid="{00000000-0005-0000-0000-000029550000}"/>
    <cellStyle name="inputPercentage 2 4 3 10" xfId="21822" xr:uid="{00000000-0005-0000-0000-00002A550000}"/>
    <cellStyle name="inputPercentage 2 4 3 11" xfId="21823" xr:uid="{00000000-0005-0000-0000-00002B550000}"/>
    <cellStyle name="inputPercentage 2 4 3 12" xfId="21824" xr:uid="{00000000-0005-0000-0000-00002C550000}"/>
    <cellStyle name="inputPercentage 2 4 3 13" xfId="21825" xr:uid="{00000000-0005-0000-0000-00002D550000}"/>
    <cellStyle name="inputPercentage 2 4 3 14" xfId="21826" xr:uid="{00000000-0005-0000-0000-00002E550000}"/>
    <cellStyle name="inputPercentage 2 4 3 15" xfId="21827" xr:uid="{00000000-0005-0000-0000-00002F550000}"/>
    <cellStyle name="inputPercentage 2 4 3 16" xfId="21828" xr:uid="{00000000-0005-0000-0000-000030550000}"/>
    <cellStyle name="inputPercentage 2 4 3 17" xfId="21829" xr:uid="{00000000-0005-0000-0000-000031550000}"/>
    <cellStyle name="inputPercentage 2 4 3 18" xfId="21830" xr:uid="{00000000-0005-0000-0000-000032550000}"/>
    <cellStyle name="inputPercentage 2 4 3 2" xfId="21831" xr:uid="{00000000-0005-0000-0000-000033550000}"/>
    <cellStyle name="inputPercentage 2 4 3 2 2" xfId="21832" xr:uid="{00000000-0005-0000-0000-000034550000}"/>
    <cellStyle name="inputPercentage 2 4 3 2_note 2_FTAResultat" xfId="21833" xr:uid="{00000000-0005-0000-0000-000035550000}"/>
    <cellStyle name="inputPercentage 2 4 3 3" xfId="21834" xr:uid="{00000000-0005-0000-0000-000036550000}"/>
    <cellStyle name="inputPercentage 2 4 3 3 2" xfId="21835" xr:uid="{00000000-0005-0000-0000-000037550000}"/>
    <cellStyle name="inputPercentage 2 4 3 3_note 2_FTAResultat" xfId="21836" xr:uid="{00000000-0005-0000-0000-000038550000}"/>
    <cellStyle name="inputPercentage 2 4 3 4" xfId="21837" xr:uid="{00000000-0005-0000-0000-000039550000}"/>
    <cellStyle name="inputPercentage 2 4 3 4 2" xfId="21838" xr:uid="{00000000-0005-0000-0000-00003A550000}"/>
    <cellStyle name="inputPercentage 2 4 3 4_note 2_FTAResultat" xfId="21839" xr:uid="{00000000-0005-0000-0000-00003B550000}"/>
    <cellStyle name="inputPercentage 2 4 3 5" xfId="21840" xr:uid="{00000000-0005-0000-0000-00003C550000}"/>
    <cellStyle name="inputPercentage 2 4 3 5 2" xfId="21841" xr:uid="{00000000-0005-0000-0000-00003D550000}"/>
    <cellStyle name="inputPercentage 2 4 3 6" xfId="21842" xr:uid="{00000000-0005-0000-0000-00003E550000}"/>
    <cellStyle name="inputPercentage 2 4 3 7" xfId="21843" xr:uid="{00000000-0005-0000-0000-00003F550000}"/>
    <cellStyle name="inputPercentage 2 4 3 8" xfId="21844" xr:uid="{00000000-0005-0000-0000-000040550000}"/>
    <cellStyle name="inputPercentage 2 4 3 9" xfId="21845" xr:uid="{00000000-0005-0000-0000-000041550000}"/>
    <cellStyle name="inputPercentage 2 4 3_note 2_FTAResultat" xfId="21846" xr:uid="{00000000-0005-0000-0000-000042550000}"/>
    <cellStyle name="inputPercentage 2 4 4" xfId="21847" xr:uid="{00000000-0005-0000-0000-000043550000}"/>
    <cellStyle name="inputPercentage 2 4 4 10" xfId="21848" xr:uid="{00000000-0005-0000-0000-000044550000}"/>
    <cellStyle name="inputPercentage 2 4 4 11" xfId="21849" xr:uid="{00000000-0005-0000-0000-000045550000}"/>
    <cellStyle name="inputPercentage 2 4 4 12" xfId="21850" xr:uid="{00000000-0005-0000-0000-000046550000}"/>
    <cellStyle name="inputPercentage 2 4 4 13" xfId="21851" xr:uid="{00000000-0005-0000-0000-000047550000}"/>
    <cellStyle name="inputPercentage 2 4 4 14" xfId="21852" xr:uid="{00000000-0005-0000-0000-000048550000}"/>
    <cellStyle name="inputPercentage 2 4 4 15" xfId="21853" xr:uid="{00000000-0005-0000-0000-000049550000}"/>
    <cellStyle name="inputPercentage 2 4 4 16" xfId="21854" xr:uid="{00000000-0005-0000-0000-00004A550000}"/>
    <cellStyle name="inputPercentage 2 4 4 17" xfId="21855" xr:uid="{00000000-0005-0000-0000-00004B550000}"/>
    <cellStyle name="inputPercentage 2 4 4 18" xfId="21856" xr:uid="{00000000-0005-0000-0000-00004C550000}"/>
    <cellStyle name="inputPercentage 2 4 4 2" xfId="21857" xr:uid="{00000000-0005-0000-0000-00004D550000}"/>
    <cellStyle name="inputPercentage 2 4 4 2 2" xfId="21858" xr:uid="{00000000-0005-0000-0000-00004E550000}"/>
    <cellStyle name="inputPercentage 2 4 4 2_note 2_FTAResultat" xfId="21859" xr:uid="{00000000-0005-0000-0000-00004F550000}"/>
    <cellStyle name="inputPercentage 2 4 4 3" xfId="21860" xr:uid="{00000000-0005-0000-0000-000050550000}"/>
    <cellStyle name="inputPercentage 2 4 4 3 2" xfId="21861" xr:uid="{00000000-0005-0000-0000-000051550000}"/>
    <cellStyle name="inputPercentage 2 4 4 3_note 2_FTAResultat" xfId="21862" xr:uid="{00000000-0005-0000-0000-000052550000}"/>
    <cellStyle name="inputPercentage 2 4 4 4" xfId="21863" xr:uid="{00000000-0005-0000-0000-000053550000}"/>
    <cellStyle name="inputPercentage 2 4 4 4 2" xfId="21864" xr:uid="{00000000-0005-0000-0000-000054550000}"/>
    <cellStyle name="inputPercentage 2 4 4 4_note 2_FTAResultat" xfId="21865" xr:uid="{00000000-0005-0000-0000-000055550000}"/>
    <cellStyle name="inputPercentage 2 4 4 5" xfId="21866" xr:uid="{00000000-0005-0000-0000-000056550000}"/>
    <cellStyle name="inputPercentage 2 4 4 5 2" xfId="21867" xr:uid="{00000000-0005-0000-0000-000057550000}"/>
    <cellStyle name="inputPercentage 2 4 4 6" xfId="21868" xr:uid="{00000000-0005-0000-0000-000058550000}"/>
    <cellStyle name="inputPercentage 2 4 4 7" xfId="21869" xr:uid="{00000000-0005-0000-0000-000059550000}"/>
    <cellStyle name="inputPercentage 2 4 4 8" xfId="21870" xr:uid="{00000000-0005-0000-0000-00005A550000}"/>
    <cellStyle name="inputPercentage 2 4 4 9" xfId="21871" xr:uid="{00000000-0005-0000-0000-00005B550000}"/>
    <cellStyle name="inputPercentage 2 4 4_note 2_FTAResultat" xfId="21872" xr:uid="{00000000-0005-0000-0000-00005C550000}"/>
    <cellStyle name="inputPercentage 2 4 5" xfId="21873" xr:uid="{00000000-0005-0000-0000-00005D550000}"/>
    <cellStyle name="inputPercentage 2 4 5 10" xfId="21874" xr:uid="{00000000-0005-0000-0000-00005E550000}"/>
    <cellStyle name="inputPercentage 2 4 5 11" xfId="21875" xr:uid="{00000000-0005-0000-0000-00005F550000}"/>
    <cellStyle name="inputPercentage 2 4 5 12" xfId="21876" xr:uid="{00000000-0005-0000-0000-000060550000}"/>
    <cellStyle name="inputPercentage 2 4 5 13" xfId="21877" xr:uid="{00000000-0005-0000-0000-000061550000}"/>
    <cellStyle name="inputPercentage 2 4 5 14" xfId="21878" xr:uid="{00000000-0005-0000-0000-000062550000}"/>
    <cellStyle name="inputPercentage 2 4 5 15" xfId="21879" xr:uid="{00000000-0005-0000-0000-000063550000}"/>
    <cellStyle name="inputPercentage 2 4 5 16" xfId="21880" xr:uid="{00000000-0005-0000-0000-000064550000}"/>
    <cellStyle name="inputPercentage 2 4 5 17" xfId="21881" xr:uid="{00000000-0005-0000-0000-000065550000}"/>
    <cellStyle name="inputPercentage 2 4 5 18" xfId="21882" xr:uid="{00000000-0005-0000-0000-000066550000}"/>
    <cellStyle name="inputPercentage 2 4 5 2" xfId="21883" xr:uid="{00000000-0005-0000-0000-000067550000}"/>
    <cellStyle name="inputPercentage 2 4 5 2 2" xfId="21884" xr:uid="{00000000-0005-0000-0000-000068550000}"/>
    <cellStyle name="inputPercentage 2 4 5 2_note 2_FTAResultat" xfId="21885" xr:uid="{00000000-0005-0000-0000-000069550000}"/>
    <cellStyle name="inputPercentage 2 4 5 3" xfId="21886" xr:uid="{00000000-0005-0000-0000-00006A550000}"/>
    <cellStyle name="inputPercentage 2 4 5 3 2" xfId="21887" xr:uid="{00000000-0005-0000-0000-00006B550000}"/>
    <cellStyle name="inputPercentage 2 4 5 3_note 2_FTAResultat" xfId="21888" xr:uid="{00000000-0005-0000-0000-00006C550000}"/>
    <cellStyle name="inputPercentage 2 4 5 4" xfId="21889" xr:uid="{00000000-0005-0000-0000-00006D550000}"/>
    <cellStyle name="inputPercentage 2 4 5 4 2" xfId="21890" xr:uid="{00000000-0005-0000-0000-00006E550000}"/>
    <cellStyle name="inputPercentage 2 4 5 4_note 2_FTAResultat" xfId="21891" xr:uid="{00000000-0005-0000-0000-00006F550000}"/>
    <cellStyle name="inputPercentage 2 4 5 5" xfId="21892" xr:uid="{00000000-0005-0000-0000-000070550000}"/>
    <cellStyle name="inputPercentage 2 4 5 5 2" xfId="21893" xr:uid="{00000000-0005-0000-0000-000071550000}"/>
    <cellStyle name="inputPercentage 2 4 5 6" xfId="21894" xr:uid="{00000000-0005-0000-0000-000072550000}"/>
    <cellStyle name="inputPercentage 2 4 5 7" xfId="21895" xr:uid="{00000000-0005-0000-0000-000073550000}"/>
    <cellStyle name="inputPercentage 2 4 5 8" xfId="21896" xr:uid="{00000000-0005-0000-0000-000074550000}"/>
    <cellStyle name="inputPercentage 2 4 5 9" xfId="21897" xr:uid="{00000000-0005-0000-0000-000075550000}"/>
    <cellStyle name="inputPercentage 2 4 5_note 2_FTAResultat" xfId="21898" xr:uid="{00000000-0005-0000-0000-000076550000}"/>
    <cellStyle name="inputPercentage 2 4 6" xfId="21899" xr:uid="{00000000-0005-0000-0000-000077550000}"/>
    <cellStyle name="inputPercentage 2 4 6 2" xfId="21900" xr:uid="{00000000-0005-0000-0000-000078550000}"/>
    <cellStyle name="inputPercentage 2 4 6_note 2_FTAResultat" xfId="21901" xr:uid="{00000000-0005-0000-0000-000079550000}"/>
    <cellStyle name="inputPercentage 2 4 7" xfId="21902" xr:uid="{00000000-0005-0000-0000-00007A550000}"/>
    <cellStyle name="inputPercentage 2 4 7 2" xfId="21903" xr:uid="{00000000-0005-0000-0000-00007B550000}"/>
    <cellStyle name="inputPercentage 2 4 7_note 2_FTAResultat" xfId="21904" xr:uid="{00000000-0005-0000-0000-00007C550000}"/>
    <cellStyle name="inputPercentage 2 4 8" xfId="21905" xr:uid="{00000000-0005-0000-0000-00007D550000}"/>
    <cellStyle name="inputPercentage 2 4 8 2" xfId="21906" xr:uid="{00000000-0005-0000-0000-00007E550000}"/>
    <cellStyle name="inputPercentage 2 4 8_note 2_FTAResultat" xfId="21907" xr:uid="{00000000-0005-0000-0000-00007F550000}"/>
    <cellStyle name="inputPercentage 2 4 9" xfId="21908" xr:uid="{00000000-0005-0000-0000-000080550000}"/>
    <cellStyle name="inputPercentage 2 4 9 2" xfId="21909" xr:uid="{00000000-0005-0000-0000-000081550000}"/>
    <cellStyle name="inputPercentage 2 4_note 2_FTAResultat" xfId="21910" xr:uid="{00000000-0005-0000-0000-000082550000}"/>
    <cellStyle name="inputPercentage 2 5" xfId="21911" xr:uid="{00000000-0005-0000-0000-000083550000}"/>
    <cellStyle name="inputPercentage 2 5 10" xfId="21912" xr:uid="{00000000-0005-0000-0000-000084550000}"/>
    <cellStyle name="inputPercentage 2 5 11" xfId="21913" xr:uid="{00000000-0005-0000-0000-000085550000}"/>
    <cellStyle name="inputPercentage 2 5 12" xfId="21914" xr:uid="{00000000-0005-0000-0000-000086550000}"/>
    <cellStyle name="inputPercentage 2 5 13" xfId="21915" xr:uid="{00000000-0005-0000-0000-000087550000}"/>
    <cellStyle name="inputPercentage 2 5 14" xfId="21916" xr:uid="{00000000-0005-0000-0000-000088550000}"/>
    <cellStyle name="inputPercentage 2 5 15" xfId="21917" xr:uid="{00000000-0005-0000-0000-000089550000}"/>
    <cellStyle name="inputPercentage 2 5 2" xfId="21918" xr:uid="{00000000-0005-0000-0000-00008A550000}"/>
    <cellStyle name="inputPercentage 2 5 2 10" xfId="21919" xr:uid="{00000000-0005-0000-0000-00008B550000}"/>
    <cellStyle name="inputPercentage 2 5 2 11" xfId="21920" xr:uid="{00000000-0005-0000-0000-00008C550000}"/>
    <cellStyle name="inputPercentage 2 5 2 12" xfId="21921" xr:uid="{00000000-0005-0000-0000-00008D550000}"/>
    <cellStyle name="inputPercentage 2 5 2 13" xfId="21922" xr:uid="{00000000-0005-0000-0000-00008E550000}"/>
    <cellStyle name="inputPercentage 2 5 2 14" xfId="21923" xr:uid="{00000000-0005-0000-0000-00008F550000}"/>
    <cellStyle name="inputPercentage 2 5 2 15" xfId="21924" xr:uid="{00000000-0005-0000-0000-000090550000}"/>
    <cellStyle name="inputPercentage 2 5 2 16" xfId="21925" xr:uid="{00000000-0005-0000-0000-000091550000}"/>
    <cellStyle name="inputPercentage 2 5 2 17" xfId="21926" xr:uid="{00000000-0005-0000-0000-000092550000}"/>
    <cellStyle name="inputPercentage 2 5 2 18" xfId="21927" xr:uid="{00000000-0005-0000-0000-000093550000}"/>
    <cellStyle name="inputPercentage 2 5 2 2" xfId="21928" xr:uid="{00000000-0005-0000-0000-000094550000}"/>
    <cellStyle name="inputPercentage 2 5 2 2 2" xfId="21929" xr:uid="{00000000-0005-0000-0000-000095550000}"/>
    <cellStyle name="inputPercentage 2 5 2 2_note 2_FTAResultat" xfId="21930" xr:uid="{00000000-0005-0000-0000-000096550000}"/>
    <cellStyle name="inputPercentage 2 5 2 3" xfId="21931" xr:uid="{00000000-0005-0000-0000-000097550000}"/>
    <cellStyle name="inputPercentage 2 5 2 3 2" xfId="21932" xr:uid="{00000000-0005-0000-0000-000098550000}"/>
    <cellStyle name="inputPercentage 2 5 2 3_note 2_FTAResultat" xfId="21933" xr:uid="{00000000-0005-0000-0000-000099550000}"/>
    <cellStyle name="inputPercentage 2 5 2 4" xfId="21934" xr:uid="{00000000-0005-0000-0000-00009A550000}"/>
    <cellStyle name="inputPercentage 2 5 2 4 2" xfId="21935" xr:uid="{00000000-0005-0000-0000-00009B550000}"/>
    <cellStyle name="inputPercentage 2 5 2 4_note 2_FTAResultat" xfId="21936" xr:uid="{00000000-0005-0000-0000-00009C550000}"/>
    <cellStyle name="inputPercentage 2 5 2 5" xfId="21937" xr:uid="{00000000-0005-0000-0000-00009D550000}"/>
    <cellStyle name="inputPercentage 2 5 2 5 2" xfId="21938" xr:uid="{00000000-0005-0000-0000-00009E550000}"/>
    <cellStyle name="inputPercentage 2 5 2 6" xfId="21939" xr:uid="{00000000-0005-0000-0000-00009F550000}"/>
    <cellStyle name="inputPercentage 2 5 2 7" xfId="21940" xr:uid="{00000000-0005-0000-0000-0000A0550000}"/>
    <cellStyle name="inputPercentage 2 5 2 8" xfId="21941" xr:uid="{00000000-0005-0000-0000-0000A1550000}"/>
    <cellStyle name="inputPercentage 2 5 2 9" xfId="21942" xr:uid="{00000000-0005-0000-0000-0000A2550000}"/>
    <cellStyle name="inputPercentage 2 5 2_note 2_FTAResultat" xfId="21943" xr:uid="{00000000-0005-0000-0000-0000A3550000}"/>
    <cellStyle name="inputPercentage 2 5 3" xfId="21944" xr:uid="{00000000-0005-0000-0000-0000A4550000}"/>
    <cellStyle name="inputPercentage 2 5 3 10" xfId="21945" xr:uid="{00000000-0005-0000-0000-0000A5550000}"/>
    <cellStyle name="inputPercentage 2 5 3 11" xfId="21946" xr:uid="{00000000-0005-0000-0000-0000A6550000}"/>
    <cellStyle name="inputPercentage 2 5 3 12" xfId="21947" xr:uid="{00000000-0005-0000-0000-0000A7550000}"/>
    <cellStyle name="inputPercentage 2 5 3 13" xfId="21948" xr:uid="{00000000-0005-0000-0000-0000A8550000}"/>
    <cellStyle name="inputPercentage 2 5 3 14" xfId="21949" xr:uid="{00000000-0005-0000-0000-0000A9550000}"/>
    <cellStyle name="inputPercentage 2 5 3 15" xfId="21950" xr:uid="{00000000-0005-0000-0000-0000AA550000}"/>
    <cellStyle name="inputPercentage 2 5 3 16" xfId="21951" xr:uid="{00000000-0005-0000-0000-0000AB550000}"/>
    <cellStyle name="inputPercentage 2 5 3 17" xfId="21952" xr:uid="{00000000-0005-0000-0000-0000AC550000}"/>
    <cellStyle name="inputPercentage 2 5 3 18" xfId="21953" xr:uid="{00000000-0005-0000-0000-0000AD550000}"/>
    <cellStyle name="inputPercentage 2 5 3 2" xfId="21954" xr:uid="{00000000-0005-0000-0000-0000AE550000}"/>
    <cellStyle name="inputPercentage 2 5 3 2 2" xfId="21955" xr:uid="{00000000-0005-0000-0000-0000AF550000}"/>
    <cellStyle name="inputPercentage 2 5 3 2_note 2_FTAResultat" xfId="21956" xr:uid="{00000000-0005-0000-0000-0000B0550000}"/>
    <cellStyle name="inputPercentage 2 5 3 3" xfId="21957" xr:uid="{00000000-0005-0000-0000-0000B1550000}"/>
    <cellStyle name="inputPercentage 2 5 3 3 2" xfId="21958" xr:uid="{00000000-0005-0000-0000-0000B2550000}"/>
    <cellStyle name="inputPercentage 2 5 3 3_note 2_FTAResultat" xfId="21959" xr:uid="{00000000-0005-0000-0000-0000B3550000}"/>
    <cellStyle name="inputPercentage 2 5 3 4" xfId="21960" xr:uid="{00000000-0005-0000-0000-0000B4550000}"/>
    <cellStyle name="inputPercentage 2 5 3 4 2" xfId="21961" xr:uid="{00000000-0005-0000-0000-0000B5550000}"/>
    <cellStyle name="inputPercentage 2 5 3 4_note 2_FTAResultat" xfId="21962" xr:uid="{00000000-0005-0000-0000-0000B6550000}"/>
    <cellStyle name="inputPercentage 2 5 3 5" xfId="21963" xr:uid="{00000000-0005-0000-0000-0000B7550000}"/>
    <cellStyle name="inputPercentage 2 5 3 5 2" xfId="21964" xr:uid="{00000000-0005-0000-0000-0000B8550000}"/>
    <cellStyle name="inputPercentage 2 5 3 6" xfId="21965" xr:uid="{00000000-0005-0000-0000-0000B9550000}"/>
    <cellStyle name="inputPercentage 2 5 3 7" xfId="21966" xr:uid="{00000000-0005-0000-0000-0000BA550000}"/>
    <cellStyle name="inputPercentage 2 5 3 8" xfId="21967" xr:uid="{00000000-0005-0000-0000-0000BB550000}"/>
    <cellStyle name="inputPercentage 2 5 3 9" xfId="21968" xr:uid="{00000000-0005-0000-0000-0000BC550000}"/>
    <cellStyle name="inputPercentage 2 5 3_note 2_FTAResultat" xfId="21969" xr:uid="{00000000-0005-0000-0000-0000BD550000}"/>
    <cellStyle name="inputPercentage 2 5 4" xfId="21970" xr:uid="{00000000-0005-0000-0000-0000BE550000}"/>
    <cellStyle name="inputPercentage 2 5 4 10" xfId="21971" xr:uid="{00000000-0005-0000-0000-0000BF550000}"/>
    <cellStyle name="inputPercentage 2 5 4 11" xfId="21972" xr:uid="{00000000-0005-0000-0000-0000C0550000}"/>
    <cellStyle name="inputPercentage 2 5 4 12" xfId="21973" xr:uid="{00000000-0005-0000-0000-0000C1550000}"/>
    <cellStyle name="inputPercentage 2 5 4 13" xfId="21974" xr:uid="{00000000-0005-0000-0000-0000C2550000}"/>
    <cellStyle name="inputPercentage 2 5 4 14" xfId="21975" xr:uid="{00000000-0005-0000-0000-0000C3550000}"/>
    <cellStyle name="inputPercentage 2 5 4 15" xfId="21976" xr:uid="{00000000-0005-0000-0000-0000C4550000}"/>
    <cellStyle name="inputPercentage 2 5 4 16" xfId="21977" xr:uid="{00000000-0005-0000-0000-0000C5550000}"/>
    <cellStyle name="inputPercentage 2 5 4 17" xfId="21978" xr:uid="{00000000-0005-0000-0000-0000C6550000}"/>
    <cellStyle name="inputPercentage 2 5 4 18" xfId="21979" xr:uid="{00000000-0005-0000-0000-0000C7550000}"/>
    <cellStyle name="inputPercentage 2 5 4 2" xfId="21980" xr:uid="{00000000-0005-0000-0000-0000C8550000}"/>
    <cellStyle name="inputPercentage 2 5 4 2 2" xfId="21981" xr:uid="{00000000-0005-0000-0000-0000C9550000}"/>
    <cellStyle name="inputPercentage 2 5 4 2_note 2_FTAResultat" xfId="21982" xr:uid="{00000000-0005-0000-0000-0000CA550000}"/>
    <cellStyle name="inputPercentage 2 5 4 3" xfId="21983" xr:uid="{00000000-0005-0000-0000-0000CB550000}"/>
    <cellStyle name="inputPercentage 2 5 4 3 2" xfId="21984" xr:uid="{00000000-0005-0000-0000-0000CC550000}"/>
    <cellStyle name="inputPercentage 2 5 4 3_note 2_FTAResultat" xfId="21985" xr:uid="{00000000-0005-0000-0000-0000CD550000}"/>
    <cellStyle name="inputPercentage 2 5 4 4" xfId="21986" xr:uid="{00000000-0005-0000-0000-0000CE550000}"/>
    <cellStyle name="inputPercentage 2 5 4 4 2" xfId="21987" xr:uid="{00000000-0005-0000-0000-0000CF550000}"/>
    <cellStyle name="inputPercentage 2 5 4 4_note 2_FTAResultat" xfId="21988" xr:uid="{00000000-0005-0000-0000-0000D0550000}"/>
    <cellStyle name="inputPercentage 2 5 4 5" xfId="21989" xr:uid="{00000000-0005-0000-0000-0000D1550000}"/>
    <cellStyle name="inputPercentage 2 5 4 5 2" xfId="21990" xr:uid="{00000000-0005-0000-0000-0000D2550000}"/>
    <cellStyle name="inputPercentage 2 5 4 6" xfId="21991" xr:uid="{00000000-0005-0000-0000-0000D3550000}"/>
    <cellStyle name="inputPercentage 2 5 4 7" xfId="21992" xr:uid="{00000000-0005-0000-0000-0000D4550000}"/>
    <cellStyle name="inputPercentage 2 5 4 8" xfId="21993" xr:uid="{00000000-0005-0000-0000-0000D5550000}"/>
    <cellStyle name="inputPercentage 2 5 4 9" xfId="21994" xr:uid="{00000000-0005-0000-0000-0000D6550000}"/>
    <cellStyle name="inputPercentage 2 5 4_note 2_FTAResultat" xfId="21995" xr:uid="{00000000-0005-0000-0000-0000D7550000}"/>
    <cellStyle name="inputPercentage 2 5 5" xfId="21996" xr:uid="{00000000-0005-0000-0000-0000D8550000}"/>
    <cellStyle name="inputPercentage 2 5 5 10" xfId="21997" xr:uid="{00000000-0005-0000-0000-0000D9550000}"/>
    <cellStyle name="inputPercentage 2 5 5 11" xfId="21998" xr:uid="{00000000-0005-0000-0000-0000DA550000}"/>
    <cellStyle name="inputPercentage 2 5 5 12" xfId="21999" xr:uid="{00000000-0005-0000-0000-0000DB550000}"/>
    <cellStyle name="inputPercentage 2 5 5 13" xfId="22000" xr:uid="{00000000-0005-0000-0000-0000DC550000}"/>
    <cellStyle name="inputPercentage 2 5 5 14" xfId="22001" xr:uid="{00000000-0005-0000-0000-0000DD550000}"/>
    <cellStyle name="inputPercentage 2 5 5 15" xfId="22002" xr:uid="{00000000-0005-0000-0000-0000DE550000}"/>
    <cellStyle name="inputPercentage 2 5 5 16" xfId="22003" xr:uid="{00000000-0005-0000-0000-0000DF550000}"/>
    <cellStyle name="inputPercentage 2 5 5 17" xfId="22004" xr:uid="{00000000-0005-0000-0000-0000E0550000}"/>
    <cellStyle name="inputPercentage 2 5 5 18" xfId="22005" xr:uid="{00000000-0005-0000-0000-0000E1550000}"/>
    <cellStyle name="inputPercentage 2 5 5 2" xfId="22006" xr:uid="{00000000-0005-0000-0000-0000E2550000}"/>
    <cellStyle name="inputPercentage 2 5 5 2 2" xfId="22007" xr:uid="{00000000-0005-0000-0000-0000E3550000}"/>
    <cellStyle name="inputPercentage 2 5 5 2_note 2_FTAResultat" xfId="22008" xr:uid="{00000000-0005-0000-0000-0000E4550000}"/>
    <cellStyle name="inputPercentage 2 5 5 3" xfId="22009" xr:uid="{00000000-0005-0000-0000-0000E5550000}"/>
    <cellStyle name="inputPercentage 2 5 5 3 2" xfId="22010" xr:uid="{00000000-0005-0000-0000-0000E6550000}"/>
    <cellStyle name="inputPercentage 2 5 5 3_note 2_FTAResultat" xfId="22011" xr:uid="{00000000-0005-0000-0000-0000E7550000}"/>
    <cellStyle name="inputPercentage 2 5 5 4" xfId="22012" xr:uid="{00000000-0005-0000-0000-0000E8550000}"/>
    <cellStyle name="inputPercentage 2 5 5 4 2" xfId="22013" xr:uid="{00000000-0005-0000-0000-0000E9550000}"/>
    <cellStyle name="inputPercentage 2 5 5 4_note 2_FTAResultat" xfId="22014" xr:uid="{00000000-0005-0000-0000-0000EA550000}"/>
    <cellStyle name="inputPercentage 2 5 5 5" xfId="22015" xr:uid="{00000000-0005-0000-0000-0000EB550000}"/>
    <cellStyle name="inputPercentage 2 5 5 5 2" xfId="22016" xr:uid="{00000000-0005-0000-0000-0000EC550000}"/>
    <cellStyle name="inputPercentage 2 5 5 6" xfId="22017" xr:uid="{00000000-0005-0000-0000-0000ED550000}"/>
    <cellStyle name="inputPercentage 2 5 5 7" xfId="22018" xr:uid="{00000000-0005-0000-0000-0000EE550000}"/>
    <cellStyle name="inputPercentage 2 5 5 8" xfId="22019" xr:uid="{00000000-0005-0000-0000-0000EF550000}"/>
    <cellStyle name="inputPercentage 2 5 5 9" xfId="22020" xr:uid="{00000000-0005-0000-0000-0000F0550000}"/>
    <cellStyle name="inputPercentage 2 5 5_note 2_FTAResultat" xfId="22021" xr:uid="{00000000-0005-0000-0000-0000F1550000}"/>
    <cellStyle name="inputPercentage 2 5 6" xfId="22022" xr:uid="{00000000-0005-0000-0000-0000F2550000}"/>
    <cellStyle name="inputPercentage 2 5 6 2" xfId="22023" xr:uid="{00000000-0005-0000-0000-0000F3550000}"/>
    <cellStyle name="inputPercentage 2 5 6_note 2_FTAResultat" xfId="22024" xr:uid="{00000000-0005-0000-0000-0000F4550000}"/>
    <cellStyle name="inputPercentage 2 5 7" xfId="22025" xr:uid="{00000000-0005-0000-0000-0000F5550000}"/>
    <cellStyle name="inputPercentage 2 5 7 2" xfId="22026" xr:uid="{00000000-0005-0000-0000-0000F6550000}"/>
    <cellStyle name="inputPercentage 2 5 7_note 2_FTAResultat" xfId="22027" xr:uid="{00000000-0005-0000-0000-0000F7550000}"/>
    <cellStyle name="inputPercentage 2 5 8" xfId="22028" xr:uid="{00000000-0005-0000-0000-0000F8550000}"/>
    <cellStyle name="inputPercentage 2 5 8 2" xfId="22029" xr:uid="{00000000-0005-0000-0000-0000F9550000}"/>
    <cellStyle name="inputPercentage 2 5 8_note 2_FTAResultat" xfId="22030" xr:uid="{00000000-0005-0000-0000-0000FA550000}"/>
    <cellStyle name="inputPercentage 2 5 9" xfId="22031" xr:uid="{00000000-0005-0000-0000-0000FB550000}"/>
    <cellStyle name="inputPercentage 2 5 9 2" xfId="22032" xr:uid="{00000000-0005-0000-0000-0000FC550000}"/>
    <cellStyle name="inputPercentage 2 5_note 2_FTAResultat" xfId="22033" xr:uid="{00000000-0005-0000-0000-0000FD550000}"/>
    <cellStyle name="inputPercentage 2 6" xfId="22034" xr:uid="{00000000-0005-0000-0000-0000FE550000}"/>
    <cellStyle name="inputPercentage 2 6 10" xfId="22035" xr:uid="{00000000-0005-0000-0000-0000FF550000}"/>
    <cellStyle name="inputPercentage 2 6 11" xfId="22036" xr:uid="{00000000-0005-0000-0000-000000560000}"/>
    <cellStyle name="inputPercentage 2 6 12" xfId="22037" xr:uid="{00000000-0005-0000-0000-000001560000}"/>
    <cellStyle name="inputPercentage 2 6 13" xfId="22038" xr:uid="{00000000-0005-0000-0000-000002560000}"/>
    <cellStyle name="inputPercentage 2 6 14" xfId="22039" xr:uid="{00000000-0005-0000-0000-000003560000}"/>
    <cellStyle name="inputPercentage 2 6 15" xfId="22040" xr:uid="{00000000-0005-0000-0000-000004560000}"/>
    <cellStyle name="inputPercentage 2 6 2" xfId="22041" xr:uid="{00000000-0005-0000-0000-000005560000}"/>
    <cellStyle name="inputPercentage 2 6 2 10" xfId="22042" xr:uid="{00000000-0005-0000-0000-000006560000}"/>
    <cellStyle name="inputPercentage 2 6 2 11" xfId="22043" xr:uid="{00000000-0005-0000-0000-000007560000}"/>
    <cellStyle name="inputPercentage 2 6 2 12" xfId="22044" xr:uid="{00000000-0005-0000-0000-000008560000}"/>
    <cellStyle name="inputPercentage 2 6 2 13" xfId="22045" xr:uid="{00000000-0005-0000-0000-000009560000}"/>
    <cellStyle name="inputPercentage 2 6 2 14" xfId="22046" xr:uid="{00000000-0005-0000-0000-00000A560000}"/>
    <cellStyle name="inputPercentage 2 6 2 15" xfId="22047" xr:uid="{00000000-0005-0000-0000-00000B560000}"/>
    <cellStyle name="inputPercentage 2 6 2 16" xfId="22048" xr:uid="{00000000-0005-0000-0000-00000C560000}"/>
    <cellStyle name="inputPercentage 2 6 2 17" xfId="22049" xr:uid="{00000000-0005-0000-0000-00000D560000}"/>
    <cellStyle name="inputPercentage 2 6 2 18" xfId="22050" xr:uid="{00000000-0005-0000-0000-00000E560000}"/>
    <cellStyle name="inputPercentage 2 6 2 2" xfId="22051" xr:uid="{00000000-0005-0000-0000-00000F560000}"/>
    <cellStyle name="inputPercentage 2 6 2 2 2" xfId="22052" xr:uid="{00000000-0005-0000-0000-000010560000}"/>
    <cellStyle name="inputPercentage 2 6 2 2_note 2_FTAResultat" xfId="22053" xr:uid="{00000000-0005-0000-0000-000011560000}"/>
    <cellStyle name="inputPercentage 2 6 2 3" xfId="22054" xr:uid="{00000000-0005-0000-0000-000012560000}"/>
    <cellStyle name="inputPercentage 2 6 2 3 2" xfId="22055" xr:uid="{00000000-0005-0000-0000-000013560000}"/>
    <cellStyle name="inputPercentage 2 6 2 3_note 2_FTAResultat" xfId="22056" xr:uid="{00000000-0005-0000-0000-000014560000}"/>
    <cellStyle name="inputPercentage 2 6 2 4" xfId="22057" xr:uid="{00000000-0005-0000-0000-000015560000}"/>
    <cellStyle name="inputPercentage 2 6 2 4 2" xfId="22058" xr:uid="{00000000-0005-0000-0000-000016560000}"/>
    <cellStyle name="inputPercentage 2 6 2 4_note 2_FTAResultat" xfId="22059" xr:uid="{00000000-0005-0000-0000-000017560000}"/>
    <cellStyle name="inputPercentage 2 6 2 5" xfId="22060" xr:uid="{00000000-0005-0000-0000-000018560000}"/>
    <cellStyle name="inputPercentage 2 6 2 5 2" xfId="22061" xr:uid="{00000000-0005-0000-0000-000019560000}"/>
    <cellStyle name="inputPercentage 2 6 2 6" xfId="22062" xr:uid="{00000000-0005-0000-0000-00001A560000}"/>
    <cellStyle name="inputPercentage 2 6 2 7" xfId="22063" xr:uid="{00000000-0005-0000-0000-00001B560000}"/>
    <cellStyle name="inputPercentage 2 6 2 8" xfId="22064" xr:uid="{00000000-0005-0000-0000-00001C560000}"/>
    <cellStyle name="inputPercentage 2 6 2 9" xfId="22065" xr:uid="{00000000-0005-0000-0000-00001D560000}"/>
    <cellStyle name="inputPercentage 2 6 2_note 2_FTAResultat" xfId="22066" xr:uid="{00000000-0005-0000-0000-00001E560000}"/>
    <cellStyle name="inputPercentage 2 6 3" xfId="22067" xr:uid="{00000000-0005-0000-0000-00001F560000}"/>
    <cellStyle name="inputPercentage 2 6 3 10" xfId="22068" xr:uid="{00000000-0005-0000-0000-000020560000}"/>
    <cellStyle name="inputPercentage 2 6 3 11" xfId="22069" xr:uid="{00000000-0005-0000-0000-000021560000}"/>
    <cellStyle name="inputPercentage 2 6 3 12" xfId="22070" xr:uid="{00000000-0005-0000-0000-000022560000}"/>
    <cellStyle name="inputPercentage 2 6 3 13" xfId="22071" xr:uid="{00000000-0005-0000-0000-000023560000}"/>
    <cellStyle name="inputPercentage 2 6 3 14" xfId="22072" xr:uid="{00000000-0005-0000-0000-000024560000}"/>
    <cellStyle name="inputPercentage 2 6 3 15" xfId="22073" xr:uid="{00000000-0005-0000-0000-000025560000}"/>
    <cellStyle name="inputPercentage 2 6 3 16" xfId="22074" xr:uid="{00000000-0005-0000-0000-000026560000}"/>
    <cellStyle name="inputPercentage 2 6 3 17" xfId="22075" xr:uid="{00000000-0005-0000-0000-000027560000}"/>
    <cellStyle name="inputPercentage 2 6 3 18" xfId="22076" xr:uid="{00000000-0005-0000-0000-000028560000}"/>
    <cellStyle name="inputPercentage 2 6 3 2" xfId="22077" xr:uid="{00000000-0005-0000-0000-000029560000}"/>
    <cellStyle name="inputPercentage 2 6 3 2 2" xfId="22078" xr:uid="{00000000-0005-0000-0000-00002A560000}"/>
    <cellStyle name="inputPercentage 2 6 3 2_note 2_FTAResultat" xfId="22079" xr:uid="{00000000-0005-0000-0000-00002B560000}"/>
    <cellStyle name="inputPercentage 2 6 3 3" xfId="22080" xr:uid="{00000000-0005-0000-0000-00002C560000}"/>
    <cellStyle name="inputPercentage 2 6 3 3 2" xfId="22081" xr:uid="{00000000-0005-0000-0000-00002D560000}"/>
    <cellStyle name="inputPercentage 2 6 3 3_note 2_FTAResultat" xfId="22082" xr:uid="{00000000-0005-0000-0000-00002E560000}"/>
    <cellStyle name="inputPercentage 2 6 3 4" xfId="22083" xr:uid="{00000000-0005-0000-0000-00002F560000}"/>
    <cellStyle name="inputPercentage 2 6 3 4 2" xfId="22084" xr:uid="{00000000-0005-0000-0000-000030560000}"/>
    <cellStyle name="inputPercentage 2 6 3 4_note 2_FTAResultat" xfId="22085" xr:uid="{00000000-0005-0000-0000-000031560000}"/>
    <cellStyle name="inputPercentage 2 6 3 5" xfId="22086" xr:uid="{00000000-0005-0000-0000-000032560000}"/>
    <cellStyle name="inputPercentage 2 6 3 5 2" xfId="22087" xr:uid="{00000000-0005-0000-0000-000033560000}"/>
    <cellStyle name="inputPercentage 2 6 3 6" xfId="22088" xr:uid="{00000000-0005-0000-0000-000034560000}"/>
    <cellStyle name="inputPercentage 2 6 3 7" xfId="22089" xr:uid="{00000000-0005-0000-0000-000035560000}"/>
    <cellStyle name="inputPercentage 2 6 3 8" xfId="22090" xr:uid="{00000000-0005-0000-0000-000036560000}"/>
    <cellStyle name="inputPercentage 2 6 3 9" xfId="22091" xr:uid="{00000000-0005-0000-0000-000037560000}"/>
    <cellStyle name="inputPercentage 2 6 3_note 2_FTAResultat" xfId="22092" xr:uid="{00000000-0005-0000-0000-000038560000}"/>
    <cellStyle name="inputPercentage 2 6 4" xfId="22093" xr:uid="{00000000-0005-0000-0000-000039560000}"/>
    <cellStyle name="inputPercentage 2 6 4 10" xfId="22094" xr:uid="{00000000-0005-0000-0000-00003A560000}"/>
    <cellStyle name="inputPercentage 2 6 4 11" xfId="22095" xr:uid="{00000000-0005-0000-0000-00003B560000}"/>
    <cellStyle name="inputPercentage 2 6 4 12" xfId="22096" xr:uid="{00000000-0005-0000-0000-00003C560000}"/>
    <cellStyle name="inputPercentage 2 6 4 13" xfId="22097" xr:uid="{00000000-0005-0000-0000-00003D560000}"/>
    <cellStyle name="inputPercentage 2 6 4 14" xfId="22098" xr:uid="{00000000-0005-0000-0000-00003E560000}"/>
    <cellStyle name="inputPercentage 2 6 4 15" xfId="22099" xr:uid="{00000000-0005-0000-0000-00003F560000}"/>
    <cellStyle name="inputPercentage 2 6 4 16" xfId="22100" xr:uid="{00000000-0005-0000-0000-000040560000}"/>
    <cellStyle name="inputPercentage 2 6 4 17" xfId="22101" xr:uid="{00000000-0005-0000-0000-000041560000}"/>
    <cellStyle name="inputPercentage 2 6 4 18" xfId="22102" xr:uid="{00000000-0005-0000-0000-000042560000}"/>
    <cellStyle name="inputPercentage 2 6 4 2" xfId="22103" xr:uid="{00000000-0005-0000-0000-000043560000}"/>
    <cellStyle name="inputPercentage 2 6 4 2 2" xfId="22104" xr:uid="{00000000-0005-0000-0000-000044560000}"/>
    <cellStyle name="inputPercentage 2 6 4 2_note 2_FTAResultat" xfId="22105" xr:uid="{00000000-0005-0000-0000-000045560000}"/>
    <cellStyle name="inputPercentage 2 6 4 3" xfId="22106" xr:uid="{00000000-0005-0000-0000-000046560000}"/>
    <cellStyle name="inputPercentage 2 6 4 3 2" xfId="22107" xr:uid="{00000000-0005-0000-0000-000047560000}"/>
    <cellStyle name="inputPercentage 2 6 4 3_note 2_FTAResultat" xfId="22108" xr:uid="{00000000-0005-0000-0000-000048560000}"/>
    <cellStyle name="inputPercentage 2 6 4 4" xfId="22109" xr:uid="{00000000-0005-0000-0000-000049560000}"/>
    <cellStyle name="inputPercentage 2 6 4 4 2" xfId="22110" xr:uid="{00000000-0005-0000-0000-00004A560000}"/>
    <cellStyle name="inputPercentage 2 6 4 4_note 2_FTAResultat" xfId="22111" xr:uid="{00000000-0005-0000-0000-00004B560000}"/>
    <cellStyle name="inputPercentage 2 6 4 5" xfId="22112" xr:uid="{00000000-0005-0000-0000-00004C560000}"/>
    <cellStyle name="inputPercentage 2 6 4 5 2" xfId="22113" xr:uid="{00000000-0005-0000-0000-00004D560000}"/>
    <cellStyle name="inputPercentage 2 6 4 6" xfId="22114" xr:uid="{00000000-0005-0000-0000-00004E560000}"/>
    <cellStyle name="inputPercentage 2 6 4 7" xfId="22115" xr:uid="{00000000-0005-0000-0000-00004F560000}"/>
    <cellStyle name="inputPercentage 2 6 4 8" xfId="22116" xr:uid="{00000000-0005-0000-0000-000050560000}"/>
    <cellStyle name="inputPercentage 2 6 4 9" xfId="22117" xr:uid="{00000000-0005-0000-0000-000051560000}"/>
    <cellStyle name="inputPercentage 2 6 4_note 2_FTAResultat" xfId="22118" xr:uid="{00000000-0005-0000-0000-000052560000}"/>
    <cellStyle name="inputPercentage 2 6 5" xfId="22119" xr:uid="{00000000-0005-0000-0000-000053560000}"/>
    <cellStyle name="inputPercentage 2 6 5 10" xfId="22120" xr:uid="{00000000-0005-0000-0000-000054560000}"/>
    <cellStyle name="inputPercentage 2 6 5 11" xfId="22121" xr:uid="{00000000-0005-0000-0000-000055560000}"/>
    <cellStyle name="inputPercentage 2 6 5 12" xfId="22122" xr:uid="{00000000-0005-0000-0000-000056560000}"/>
    <cellStyle name="inputPercentage 2 6 5 13" xfId="22123" xr:uid="{00000000-0005-0000-0000-000057560000}"/>
    <cellStyle name="inputPercentage 2 6 5 14" xfId="22124" xr:uid="{00000000-0005-0000-0000-000058560000}"/>
    <cellStyle name="inputPercentage 2 6 5 15" xfId="22125" xr:uid="{00000000-0005-0000-0000-000059560000}"/>
    <cellStyle name="inputPercentage 2 6 5 16" xfId="22126" xr:uid="{00000000-0005-0000-0000-00005A560000}"/>
    <cellStyle name="inputPercentage 2 6 5 17" xfId="22127" xr:uid="{00000000-0005-0000-0000-00005B560000}"/>
    <cellStyle name="inputPercentage 2 6 5 18" xfId="22128" xr:uid="{00000000-0005-0000-0000-00005C560000}"/>
    <cellStyle name="inputPercentage 2 6 5 2" xfId="22129" xr:uid="{00000000-0005-0000-0000-00005D560000}"/>
    <cellStyle name="inputPercentage 2 6 5 2 2" xfId="22130" xr:uid="{00000000-0005-0000-0000-00005E560000}"/>
    <cellStyle name="inputPercentage 2 6 5 2_note 2_FTAResultat" xfId="22131" xr:uid="{00000000-0005-0000-0000-00005F560000}"/>
    <cellStyle name="inputPercentage 2 6 5 3" xfId="22132" xr:uid="{00000000-0005-0000-0000-000060560000}"/>
    <cellStyle name="inputPercentage 2 6 5 3 2" xfId="22133" xr:uid="{00000000-0005-0000-0000-000061560000}"/>
    <cellStyle name="inputPercentage 2 6 5 3_note 2_FTAResultat" xfId="22134" xr:uid="{00000000-0005-0000-0000-000062560000}"/>
    <cellStyle name="inputPercentage 2 6 5 4" xfId="22135" xr:uid="{00000000-0005-0000-0000-000063560000}"/>
    <cellStyle name="inputPercentage 2 6 5 4 2" xfId="22136" xr:uid="{00000000-0005-0000-0000-000064560000}"/>
    <cellStyle name="inputPercentage 2 6 5 4_note 2_FTAResultat" xfId="22137" xr:uid="{00000000-0005-0000-0000-000065560000}"/>
    <cellStyle name="inputPercentage 2 6 5 5" xfId="22138" xr:uid="{00000000-0005-0000-0000-000066560000}"/>
    <cellStyle name="inputPercentage 2 6 5 5 2" xfId="22139" xr:uid="{00000000-0005-0000-0000-000067560000}"/>
    <cellStyle name="inputPercentage 2 6 5 6" xfId="22140" xr:uid="{00000000-0005-0000-0000-000068560000}"/>
    <cellStyle name="inputPercentage 2 6 5 7" xfId="22141" xr:uid="{00000000-0005-0000-0000-000069560000}"/>
    <cellStyle name="inputPercentage 2 6 5 8" xfId="22142" xr:uid="{00000000-0005-0000-0000-00006A560000}"/>
    <cellStyle name="inputPercentage 2 6 5 9" xfId="22143" xr:uid="{00000000-0005-0000-0000-00006B560000}"/>
    <cellStyle name="inputPercentage 2 6 5_note 2_FTAResultat" xfId="22144" xr:uid="{00000000-0005-0000-0000-00006C560000}"/>
    <cellStyle name="inputPercentage 2 6 6" xfId="22145" xr:uid="{00000000-0005-0000-0000-00006D560000}"/>
    <cellStyle name="inputPercentage 2 6 6 2" xfId="22146" xr:uid="{00000000-0005-0000-0000-00006E560000}"/>
    <cellStyle name="inputPercentage 2 6 6_note 2_FTAResultat" xfId="22147" xr:uid="{00000000-0005-0000-0000-00006F560000}"/>
    <cellStyle name="inputPercentage 2 6 7" xfId="22148" xr:uid="{00000000-0005-0000-0000-000070560000}"/>
    <cellStyle name="inputPercentage 2 6 7 2" xfId="22149" xr:uid="{00000000-0005-0000-0000-000071560000}"/>
    <cellStyle name="inputPercentage 2 6 7_note 2_FTAResultat" xfId="22150" xr:uid="{00000000-0005-0000-0000-000072560000}"/>
    <cellStyle name="inputPercentage 2 6 8" xfId="22151" xr:uid="{00000000-0005-0000-0000-000073560000}"/>
    <cellStyle name="inputPercentage 2 6 8 2" xfId="22152" xr:uid="{00000000-0005-0000-0000-000074560000}"/>
    <cellStyle name="inputPercentage 2 6 8_note 2_FTAResultat" xfId="22153" xr:uid="{00000000-0005-0000-0000-000075560000}"/>
    <cellStyle name="inputPercentage 2 6 9" xfId="22154" xr:uid="{00000000-0005-0000-0000-000076560000}"/>
    <cellStyle name="inputPercentage 2 6 9 2" xfId="22155" xr:uid="{00000000-0005-0000-0000-000077560000}"/>
    <cellStyle name="inputPercentage 2 6_note 2_FTAResultat" xfId="22156" xr:uid="{00000000-0005-0000-0000-000078560000}"/>
    <cellStyle name="inputPercentage 2 7" xfId="22157" xr:uid="{00000000-0005-0000-0000-000079560000}"/>
    <cellStyle name="inputPercentage 2 7 10" xfId="22158" xr:uid="{00000000-0005-0000-0000-00007A560000}"/>
    <cellStyle name="inputPercentage 2 7 11" xfId="22159" xr:uid="{00000000-0005-0000-0000-00007B560000}"/>
    <cellStyle name="inputPercentage 2 7 12" xfId="22160" xr:uid="{00000000-0005-0000-0000-00007C560000}"/>
    <cellStyle name="inputPercentage 2 7 13" xfId="22161" xr:uid="{00000000-0005-0000-0000-00007D560000}"/>
    <cellStyle name="inputPercentage 2 7 14" xfId="22162" xr:uid="{00000000-0005-0000-0000-00007E560000}"/>
    <cellStyle name="inputPercentage 2 7 2" xfId="22163" xr:uid="{00000000-0005-0000-0000-00007F560000}"/>
    <cellStyle name="inputPercentage 2 7 2 10" xfId="22164" xr:uid="{00000000-0005-0000-0000-000080560000}"/>
    <cellStyle name="inputPercentage 2 7 2 11" xfId="22165" xr:uid="{00000000-0005-0000-0000-000081560000}"/>
    <cellStyle name="inputPercentage 2 7 2 12" xfId="22166" xr:uid="{00000000-0005-0000-0000-000082560000}"/>
    <cellStyle name="inputPercentage 2 7 2 13" xfId="22167" xr:uid="{00000000-0005-0000-0000-000083560000}"/>
    <cellStyle name="inputPercentage 2 7 2 14" xfId="22168" xr:uid="{00000000-0005-0000-0000-000084560000}"/>
    <cellStyle name="inputPercentage 2 7 2 15" xfId="22169" xr:uid="{00000000-0005-0000-0000-000085560000}"/>
    <cellStyle name="inputPercentage 2 7 2 16" xfId="22170" xr:uid="{00000000-0005-0000-0000-000086560000}"/>
    <cellStyle name="inputPercentage 2 7 2 17" xfId="22171" xr:uid="{00000000-0005-0000-0000-000087560000}"/>
    <cellStyle name="inputPercentage 2 7 2 18" xfId="22172" xr:uid="{00000000-0005-0000-0000-000088560000}"/>
    <cellStyle name="inputPercentage 2 7 2 2" xfId="22173" xr:uid="{00000000-0005-0000-0000-000089560000}"/>
    <cellStyle name="inputPercentage 2 7 2 2 2" xfId="22174" xr:uid="{00000000-0005-0000-0000-00008A560000}"/>
    <cellStyle name="inputPercentage 2 7 2 2_note 2_FTAResultat" xfId="22175" xr:uid="{00000000-0005-0000-0000-00008B560000}"/>
    <cellStyle name="inputPercentage 2 7 2 3" xfId="22176" xr:uid="{00000000-0005-0000-0000-00008C560000}"/>
    <cellStyle name="inputPercentage 2 7 2 3 2" xfId="22177" xr:uid="{00000000-0005-0000-0000-00008D560000}"/>
    <cellStyle name="inputPercentage 2 7 2 3_note 2_FTAResultat" xfId="22178" xr:uid="{00000000-0005-0000-0000-00008E560000}"/>
    <cellStyle name="inputPercentage 2 7 2 4" xfId="22179" xr:uid="{00000000-0005-0000-0000-00008F560000}"/>
    <cellStyle name="inputPercentage 2 7 2 4 2" xfId="22180" xr:uid="{00000000-0005-0000-0000-000090560000}"/>
    <cellStyle name="inputPercentage 2 7 2 4_note 2_FTAResultat" xfId="22181" xr:uid="{00000000-0005-0000-0000-000091560000}"/>
    <cellStyle name="inputPercentage 2 7 2 5" xfId="22182" xr:uid="{00000000-0005-0000-0000-000092560000}"/>
    <cellStyle name="inputPercentage 2 7 2 5 2" xfId="22183" xr:uid="{00000000-0005-0000-0000-000093560000}"/>
    <cellStyle name="inputPercentage 2 7 2 6" xfId="22184" xr:uid="{00000000-0005-0000-0000-000094560000}"/>
    <cellStyle name="inputPercentage 2 7 2 7" xfId="22185" xr:uid="{00000000-0005-0000-0000-000095560000}"/>
    <cellStyle name="inputPercentage 2 7 2 8" xfId="22186" xr:uid="{00000000-0005-0000-0000-000096560000}"/>
    <cellStyle name="inputPercentage 2 7 2 9" xfId="22187" xr:uid="{00000000-0005-0000-0000-000097560000}"/>
    <cellStyle name="inputPercentage 2 7 2_note 2_FTAResultat" xfId="22188" xr:uid="{00000000-0005-0000-0000-000098560000}"/>
    <cellStyle name="inputPercentage 2 7 3" xfId="22189" xr:uid="{00000000-0005-0000-0000-000099560000}"/>
    <cellStyle name="inputPercentage 2 7 3 10" xfId="22190" xr:uid="{00000000-0005-0000-0000-00009A560000}"/>
    <cellStyle name="inputPercentage 2 7 3 11" xfId="22191" xr:uid="{00000000-0005-0000-0000-00009B560000}"/>
    <cellStyle name="inputPercentage 2 7 3 12" xfId="22192" xr:uid="{00000000-0005-0000-0000-00009C560000}"/>
    <cellStyle name="inputPercentage 2 7 3 13" xfId="22193" xr:uid="{00000000-0005-0000-0000-00009D560000}"/>
    <cellStyle name="inputPercentage 2 7 3 14" xfId="22194" xr:uid="{00000000-0005-0000-0000-00009E560000}"/>
    <cellStyle name="inputPercentage 2 7 3 15" xfId="22195" xr:uid="{00000000-0005-0000-0000-00009F560000}"/>
    <cellStyle name="inputPercentage 2 7 3 16" xfId="22196" xr:uid="{00000000-0005-0000-0000-0000A0560000}"/>
    <cellStyle name="inputPercentage 2 7 3 17" xfId="22197" xr:uid="{00000000-0005-0000-0000-0000A1560000}"/>
    <cellStyle name="inputPercentage 2 7 3 18" xfId="22198" xr:uid="{00000000-0005-0000-0000-0000A2560000}"/>
    <cellStyle name="inputPercentage 2 7 3 2" xfId="22199" xr:uid="{00000000-0005-0000-0000-0000A3560000}"/>
    <cellStyle name="inputPercentage 2 7 3 2 2" xfId="22200" xr:uid="{00000000-0005-0000-0000-0000A4560000}"/>
    <cellStyle name="inputPercentage 2 7 3 2_note 2_FTAResultat" xfId="22201" xr:uid="{00000000-0005-0000-0000-0000A5560000}"/>
    <cellStyle name="inputPercentage 2 7 3 3" xfId="22202" xr:uid="{00000000-0005-0000-0000-0000A6560000}"/>
    <cellStyle name="inputPercentage 2 7 3 3 2" xfId="22203" xr:uid="{00000000-0005-0000-0000-0000A7560000}"/>
    <cellStyle name="inputPercentage 2 7 3 3_note 2_FTAResultat" xfId="22204" xr:uid="{00000000-0005-0000-0000-0000A8560000}"/>
    <cellStyle name="inputPercentage 2 7 3 4" xfId="22205" xr:uid="{00000000-0005-0000-0000-0000A9560000}"/>
    <cellStyle name="inputPercentage 2 7 3 4 2" xfId="22206" xr:uid="{00000000-0005-0000-0000-0000AA560000}"/>
    <cellStyle name="inputPercentage 2 7 3 4_note 2_FTAResultat" xfId="22207" xr:uid="{00000000-0005-0000-0000-0000AB560000}"/>
    <cellStyle name="inputPercentage 2 7 3 5" xfId="22208" xr:uid="{00000000-0005-0000-0000-0000AC560000}"/>
    <cellStyle name="inputPercentage 2 7 3 5 2" xfId="22209" xr:uid="{00000000-0005-0000-0000-0000AD560000}"/>
    <cellStyle name="inputPercentage 2 7 3 6" xfId="22210" xr:uid="{00000000-0005-0000-0000-0000AE560000}"/>
    <cellStyle name="inputPercentage 2 7 3 7" xfId="22211" xr:uid="{00000000-0005-0000-0000-0000AF560000}"/>
    <cellStyle name="inputPercentage 2 7 3 8" xfId="22212" xr:uid="{00000000-0005-0000-0000-0000B0560000}"/>
    <cellStyle name="inputPercentage 2 7 3 9" xfId="22213" xr:uid="{00000000-0005-0000-0000-0000B1560000}"/>
    <cellStyle name="inputPercentage 2 7 3_note 2_FTAResultat" xfId="22214" xr:uid="{00000000-0005-0000-0000-0000B2560000}"/>
    <cellStyle name="inputPercentage 2 7 4" xfId="22215" xr:uid="{00000000-0005-0000-0000-0000B3560000}"/>
    <cellStyle name="inputPercentage 2 7 4 10" xfId="22216" xr:uid="{00000000-0005-0000-0000-0000B4560000}"/>
    <cellStyle name="inputPercentage 2 7 4 11" xfId="22217" xr:uid="{00000000-0005-0000-0000-0000B5560000}"/>
    <cellStyle name="inputPercentage 2 7 4 12" xfId="22218" xr:uid="{00000000-0005-0000-0000-0000B6560000}"/>
    <cellStyle name="inputPercentage 2 7 4 13" xfId="22219" xr:uid="{00000000-0005-0000-0000-0000B7560000}"/>
    <cellStyle name="inputPercentage 2 7 4 14" xfId="22220" xr:uid="{00000000-0005-0000-0000-0000B8560000}"/>
    <cellStyle name="inputPercentage 2 7 4 15" xfId="22221" xr:uid="{00000000-0005-0000-0000-0000B9560000}"/>
    <cellStyle name="inputPercentage 2 7 4 16" xfId="22222" xr:uid="{00000000-0005-0000-0000-0000BA560000}"/>
    <cellStyle name="inputPercentage 2 7 4 17" xfId="22223" xr:uid="{00000000-0005-0000-0000-0000BB560000}"/>
    <cellStyle name="inputPercentage 2 7 4 18" xfId="22224" xr:uid="{00000000-0005-0000-0000-0000BC560000}"/>
    <cellStyle name="inputPercentage 2 7 4 2" xfId="22225" xr:uid="{00000000-0005-0000-0000-0000BD560000}"/>
    <cellStyle name="inputPercentage 2 7 4 2 2" xfId="22226" xr:uid="{00000000-0005-0000-0000-0000BE560000}"/>
    <cellStyle name="inputPercentage 2 7 4 2_note 2_FTAResultat" xfId="22227" xr:uid="{00000000-0005-0000-0000-0000BF560000}"/>
    <cellStyle name="inputPercentage 2 7 4 3" xfId="22228" xr:uid="{00000000-0005-0000-0000-0000C0560000}"/>
    <cellStyle name="inputPercentage 2 7 4 3 2" xfId="22229" xr:uid="{00000000-0005-0000-0000-0000C1560000}"/>
    <cellStyle name="inputPercentage 2 7 4 3_note 2_FTAResultat" xfId="22230" xr:uid="{00000000-0005-0000-0000-0000C2560000}"/>
    <cellStyle name="inputPercentage 2 7 4 4" xfId="22231" xr:uid="{00000000-0005-0000-0000-0000C3560000}"/>
    <cellStyle name="inputPercentage 2 7 4 4 2" xfId="22232" xr:uid="{00000000-0005-0000-0000-0000C4560000}"/>
    <cellStyle name="inputPercentage 2 7 4 4_note 2_FTAResultat" xfId="22233" xr:uid="{00000000-0005-0000-0000-0000C5560000}"/>
    <cellStyle name="inputPercentage 2 7 4 5" xfId="22234" xr:uid="{00000000-0005-0000-0000-0000C6560000}"/>
    <cellStyle name="inputPercentage 2 7 4 5 2" xfId="22235" xr:uid="{00000000-0005-0000-0000-0000C7560000}"/>
    <cellStyle name="inputPercentage 2 7 4 6" xfId="22236" xr:uid="{00000000-0005-0000-0000-0000C8560000}"/>
    <cellStyle name="inputPercentage 2 7 4 7" xfId="22237" xr:uid="{00000000-0005-0000-0000-0000C9560000}"/>
    <cellStyle name="inputPercentage 2 7 4 8" xfId="22238" xr:uid="{00000000-0005-0000-0000-0000CA560000}"/>
    <cellStyle name="inputPercentage 2 7 4 9" xfId="22239" xr:uid="{00000000-0005-0000-0000-0000CB560000}"/>
    <cellStyle name="inputPercentage 2 7 4_note 2_FTAResultat" xfId="22240" xr:uid="{00000000-0005-0000-0000-0000CC560000}"/>
    <cellStyle name="inputPercentage 2 7 5" xfId="22241" xr:uid="{00000000-0005-0000-0000-0000CD560000}"/>
    <cellStyle name="inputPercentage 2 7 5 10" xfId="22242" xr:uid="{00000000-0005-0000-0000-0000CE560000}"/>
    <cellStyle name="inputPercentage 2 7 5 11" xfId="22243" xr:uid="{00000000-0005-0000-0000-0000CF560000}"/>
    <cellStyle name="inputPercentage 2 7 5 12" xfId="22244" xr:uid="{00000000-0005-0000-0000-0000D0560000}"/>
    <cellStyle name="inputPercentage 2 7 5 13" xfId="22245" xr:uid="{00000000-0005-0000-0000-0000D1560000}"/>
    <cellStyle name="inputPercentage 2 7 5 14" xfId="22246" xr:uid="{00000000-0005-0000-0000-0000D2560000}"/>
    <cellStyle name="inputPercentage 2 7 5 15" xfId="22247" xr:uid="{00000000-0005-0000-0000-0000D3560000}"/>
    <cellStyle name="inputPercentage 2 7 5 16" xfId="22248" xr:uid="{00000000-0005-0000-0000-0000D4560000}"/>
    <cellStyle name="inputPercentage 2 7 5 17" xfId="22249" xr:uid="{00000000-0005-0000-0000-0000D5560000}"/>
    <cellStyle name="inputPercentage 2 7 5 18" xfId="22250" xr:uid="{00000000-0005-0000-0000-0000D6560000}"/>
    <cellStyle name="inputPercentage 2 7 5 2" xfId="22251" xr:uid="{00000000-0005-0000-0000-0000D7560000}"/>
    <cellStyle name="inputPercentage 2 7 5 2 2" xfId="22252" xr:uid="{00000000-0005-0000-0000-0000D8560000}"/>
    <cellStyle name="inputPercentage 2 7 5 2_note 2_FTAResultat" xfId="22253" xr:uid="{00000000-0005-0000-0000-0000D9560000}"/>
    <cellStyle name="inputPercentage 2 7 5 3" xfId="22254" xr:uid="{00000000-0005-0000-0000-0000DA560000}"/>
    <cellStyle name="inputPercentage 2 7 5 3 2" xfId="22255" xr:uid="{00000000-0005-0000-0000-0000DB560000}"/>
    <cellStyle name="inputPercentage 2 7 5 3_note 2_FTAResultat" xfId="22256" xr:uid="{00000000-0005-0000-0000-0000DC560000}"/>
    <cellStyle name="inputPercentage 2 7 5 4" xfId="22257" xr:uid="{00000000-0005-0000-0000-0000DD560000}"/>
    <cellStyle name="inputPercentage 2 7 5 4 2" xfId="22258" xr:uid="{00000000-0005-0000-0000-0000DE560000}"/>
    <cellStyle name="inputPercentage 2 7 5 4_note 2_FTAResultat" xfId="22259" xr:uid="{00000000-0005-0000-0000-0000DF560000}"/>
    <cellStyle name="inputPercentage 2 7 5 5" xfId="22260" xr:uid="{00000000-0005-0000-0000-0000E0560000}"/>
    <cellStyle name="inputPercentage 2 7 5 5 2" xfId="22261" xr:uid="{00000000-0005-0000-0000-0000E1560000}"/>
    <cellStyle name="inputPercentage 2 7 5 6" xfId="22262" xr:uid="{00000000-0005-0000-0000-0000E2560000}"/>
    <cellStyle name="inputPercentage 2 7 5 7" xfId="22263" xr:uid="{00000000-0005-0000-0000-0000E3560000}"/>
    <cellStyle name="inputPercentage 2 7 5 8" xfId="22264" xr:uid="{00000000-0005-0000-0000-0000E4560000}"/>
    <cellStyle name="inputPercentage 2 7 5 9" xfId="22265" xr:uid="{00000000-0005-0000-0000-0000E5560000}"/>
    <cellStyle name="inputPercentage 2 7 5_note 2_FTAResultat" xfId="22266" xr:uid="{00000000-0005-0000-0000-0000E6560000}"/>
    <cellStyle name="inputPercentage 2 7 6" xfId="22267" xr:uid="{00000000-0005-0000-0000-0000E7560000}"/>
    <cellStyle name="inputPercentage 2 7 6 2" xfId="22268" xr:uid="{00000000-0005-0000-0000-0000E8560000}"/>
    <cellStyle name="inputPercentage 2 7 6_note 2_FTAResultat" xfId="22269" xr:uid="{00000000-0005-0000-0000-0000E9560000}"/>
    <cellStyle name="inputPercentage 2 7 7" xfId="22270" xr:uid="{00000000-0005-0000-0000-0000EA560000}"/>
    <cellStyle name="inputPercentage 2 7 7 2" xfId="22271" xr:uid="{00000000-0005-0000-0000-0000EB560000}"/>
    <cellStyle name="inputPercentage 2 7 7_note 2_FTAResultat" xfId="22272" xr:uid="{00000000-0005-0000-0000-0000EC560000}"/>
    <cellStyle name="inputPercentage 2 7 8" xfId="22273" xr:uid="{00000000-0005-0000-0000-0000ED560000}"/>
    <cellStyle name="inputPercentage 2 7 8 2" xfId="22274" xr:uid="{00000000-0005-0000-0000-0000EE560000}"/>
    <cellStyle name="inputPercentage 2 7 8_note 2_FTAResultat" xfId="22275" xr:uid="{00000000-0005-0000-0000-0000EF560000}"/>
    <cellStyle name="inputPercentage 2 7 9" xfId="22276" xr:uid="{00000000-0005-0000-0000-0000F0560000}"/>
    <cellStyle name="inputPercentage 2 7 9 2" xfId="22277" xr:uid="{00000000-0005-0000-0000-0000F1560000}"/>
    <cellStyle name="inputPercentage 2 7_note 2_FTAResultat" xfId="22278" xr:uid="{00000000-0005-0000-0000-0000F2560000}"/>
    <cellStyle name="inputPercentage 2 8" xfId="22279" xr:uid="{00000000-0005-0000-0000-0000F3560000}"/>
    <cellStyle name="inputPercentage 2 8 10" xfId="22280" xr:uid="{00000000-0005-0000-0000-0000F4560000}"/>
    <cellStyle name="inputPercentage 2 8 11" xfId="22281" xr:uid="{00000000-0005-0000-0000-0000F5560000}"/>
    <cellStyle name="inputPercentage 2 8 12" xfId="22282" xr:uid="{00000000-0005-0000-0000-0000F6560000}"/>
    <cellStyle name="inputPercentage 2 8 13" xfId="22283" xr:uid="{00000000-0005-0000-0000-0000F7560000}"/>
    <cellStyle name="inputPercentage 2 8 14" xfId="22284" xr:uid="{00000000-0005-0000-0000-0000F8560000}"/>
    <cellStyle name="inputPercentage 2 8 15" xfId="22285" xr:uid="{00000000-0005-0000-0000-0000F9560000}"/>
    <cellStyle name="inputPercentage 2 8 2" xfId="22286" xr:uid="{00000000-0005-0000-0000-0000FA560000}"/>
    <cellStyle name="inputPercentage 2 8 2 10" xfId="22287" xr:uid="{00000000-0005-0000-0000-0000FB560000}"/>
    <cellStyle name="inputPercentage 2 8 2 11" xfId="22288" xr:uid="{00000000-0005-0000-0000-0000FC560000}"/>
    <cellStyle name="inputPercentage 2 8 2 12" xfId="22289" xr:uid="{00000000-0005-0000-0000-0000FD560000}"/>
    <cellStyle name="inputPercentage 2 8 2 13" xfId="22290" xr:uid="{00000000-0005-0000-0000-0000FE560000}"/>
    <cellStyle name="inputPercentage 2 8 2 14" xfId="22291" xr:uid="{00000000-0005-0000-0000-0000FF560000}"/>
    <cellStyle name="inputPercentage 2 8 2 15" xfId="22292" xr:uid="{00000000-0005-0000-0000-000000570000}"/>
    <cellStyle name="inputPercentage 2 8 2 16" xfId="22293" xr:uid="{00000000-0005-0000-0000-000001570000}"/>
    <cellStyle name="inputPercentage 2 8 2 17" xfId="22294" xr:uid="{00000000-0005-0000-0000-000002570000}"/>
    <cellStyle name="inputPercentage 2 8 2 18" xfId="22295" xr:uid="{00000000-0005-0000-0000-000003570000}"/>
    <cellStyle name="inputPercentage 2 8 2 2" xfId="22296" xr:uid="{00000000-0005-0000-0000-000004570000}"/>
    <cellStyle name="inputPercentage 2 8 2 2 2" xfId="22297" xr:uid="{00000000-0005-0000-0000-000005570000}"/>
    <cellStyle name="inputPercentage 2 8 2 2_note 2_FTAResultat" xfId="22298" xr:uid="{00000000-0005-0000-0000-000006570000}"/>
    <cellStyle name="inputPercentage 2 8 2 3" xfId="22299" xr:uid="{00000000-0005-0000-0000-000007570000}"/>
    <cellStyle name="inputPercentage 2 8 2 3 2" xfId="22300" xr:uid="{00000000-0005-0000-0000-000008570000}"/>
    <cellStyle name="inputPercentage 2 8 2 3_note 2_FTAResultat" xfId="22301" xr:uid="{00000000-0005-0000-0000-000009570000}"/>
    <cellStyle name="inputPercentage 2 8 2 4" xfId="22302" xr:uid="{00000000-0005-0000-0000-00000A570000}"/>
    <cellStyle name="inputPercentage 2 8 2 4 2" xfId="22303" xr:uid="{00000000-0005-0000-0000-00000B570000}"/>
    <cellStyle name="inputPercentage 2 8 2 4_note 2_FTAResultat" xfId="22304" xr:uid="{00000000-0005-0000-0000-00000C570000}"/>
    <cellStyle name="inputPercentage 2 8 2 5" xfId="22305" xr:uid="{00000000-0005-0000-0000-00000D570000}"/>
    <cellStyle name="inputPercentage 2 8 2 5 2" xfId="22306" xr:uid="{00000000-0005-0000-0000-00000E570000}"/>
    <cellStyle name="inputPercentage 2 8 2 6" xfId="22307" xr:uid="{00000000-0005-0000-0000-00000F570000}"/>
    <cellStyle name="inputPercentage 2 8 2 7" xfId="22308" xr:uid="{00000000-0005-0000-0000-000010570000}"/>
    <cellStyle name="inputPercentage 2 8 2 8" xfId="22309" xr:uid="{00000000-0005-0000-0000-000011570000}"/>
    <cellStyle name="inputPercentage 2 8 2 9" xfId="22310" xr:uid="{00000000-0005-0000-0000-000012570000}"/>
    <cellStyle name="inputPercentage 2 8 2_note 2_FTAResultat" xfId="22311" xr:uid="{00000000-0005-0000-0000-000013570000}"/>
    <cellStyle name="inputPercentage 2 8 3" xfId="22312" xr:uid="{00000000-0005-0000-0000-000014570000}"/>
    <cellStyle name="inputPercentage 2 8 3 10" xfId="22313" xr:uid="{00000000-0005-0000-0000-000015570000}"/>
    <cellStyle name="inputPercentage 2 8 3 11" xfId="22314" xr:uid="{00000000-0005-0000-0000-000016570000}"/>
    <cellStyle name="inputPercentage 2 8 3 12" xfId="22315" xr:uid="{00000000-0005-0000-0000-000017570000}"/>
    <cellStyle name="inputPercentage 2 8 3 13" xfId="22316" xr:uid="{00000000-0005-0000-0000-000018570000}"/>
    <cellStyle name="inputPercentage 2 8 3 14" xfId="22317" xr:uid="{00000000-0005-0000-0000-000019570000}"/>
    <cellStyle name="inputPercentage 2 8 3 15" xfId="22318" xr:uid="{00000000-0005-0000-0000-00001A570000}"/>
    <cellStyle name="inputPercentage 2 8 3 16" xfId="22319" xr:uid="{00000000-0005-0000-0000-00001B570000}"/>
    <cellStyle name="inputPercentage 2 8 3 17" xfId="22320" xr:uid="{00000000-0005-0000-0000-00001C570000}"/>
    <cellStyle name="inputPercentage 2 8 3 18" xfId="22321" xr:uid="{00000000-0005-0000-0000-00001D570000}"/>
    <cellStyle name="inputPercentage 2 8 3 2" xfId="22322" xr:uid="{00000000-0005-0000-0000-00001E570000}"/>
    <cellStyle name="inputPercentage 2 8 3 2 2" xfId="22323" xr:uid="{00000000-0005-0000-0000-00001F570000}"/>
    <cellStyle name="inputPercentage 2 8 3 2_note 2_FTAResultat" xfId="22324" xr:uid="{00000000-0005-0000-0000-000020570000}"/>
    <cellStyle name="inputPercentage 2 8 3 3" xfId="22325" xr:uid="{00000000-0005-0000-0000-000021570000}"/>
    <cellStyle name="inputPercentage 2 8 3 3 2" xfId="22326" xr:uid="{00000000-0005-0000-0000-000022570000}"/>
    <cellStyle name="inputPercentage 2 8 3 3_note 2_FTAResultat" xfId="22327" xr:uid="{00000000-0005-0000-0000-000023570000}"/>
    <cellStyle name="inputPercentage 2 8 3 4" xfId="22328" xr:uid="{00000000-0005-0000-0000-000024570000}"/>
    <cellStyle name="inputPercentage 2 8 3 4 2" xfId="22329" xr:uid="{00000000-0005-0000-0000-000025570000}"/>
    <cellStyle name="inputPercentage 2 8 3 4_note 2_FTAResultat" xfId="22330" xr:uid="{00000000-0005-0000-0000-000026570000}"/>
    <cellStyle name="inputPercentage 2 8 3 5" xfId="22331" xr:uid="{00000000-0005-0000-0000-000027570000}"/>
    <cellStyle name="inputPercentage 2 8 3 5 2" xfId="22332" xr:uid="{00000000-0005-0000-0000-000028570000}"/>
    <cellStyle name="inputPercentage 2 8 3 6" xfId="22333" xr:uid="{00000000-0005-0000-0000-000029570000}"/>
    <cellStyle name="inputPercentage 2 8 3 7" xfId="22334" xr:uid="{00000000-0005-0000-0000-00002A570000}"/>
    <cellStyle name="inputPercentage 2 8 3 8" xfId="22335" xr:uid="{00000000-0005-0000-0000-00002B570000}"/>
    <cellStyle name="inputPercentage 2 8 3 9" xfId="22336" xr:uid="{00000000-0005-0000-0000-00002C570000}"/>
    <cellStyle name="inputPercentage 2 8 3_note 2_FTAResultat" xfId="22337" xr:uid="{00000000-0005-0000-0000-00002D570000}"/>
    <cellStyle name="inputPercentage 2 8 4" xfId="22338" xr:uid="{00000000-0005-0000-0000-00002E570000}"/>
    <cellStyle name="inputPercentage 2 8 4 10" xfId="22339" xr:uid="{00000000-0005-0000-0000-00002F570000}"/>
    <cellStyle name="inputPercentage 2 8 4 11" xfId="22340" xr:uid="{00000000-0005-0000-0000-000030570000}"/>
    <cellStyle name="inputPercentage 2 8 4 12" xfId="22341" xr:uid="{00000000-0005-0000-0000-000031570000}"/>
    <cellStyle name="inputPercentage 2 8 4 13" xfId="22342" xr:uid="{00000000-0005-0000-0000-000032570000}"/>
    <cellStyle name="inputPercentage 2 8 4 14" xfId="22343" xr:uid="{00000000-0005-0000-0000-000033570000}"/>
    <cellStyle name="inputPercentage 2 8 4 15" xfId="22344" xr:uid="{00000000-0005-0000-0000-000034570000}"/>
    <cellStyle name="inputPercentage 2 8 4 16" xfId="22345" xr:uid="{00000000-0005-0000-0000-000035570000}"/>
    <cellStyle name="inputPercentage 2 8 4 17" xfId="22346" xr:uid="{00000000-0005-0000-0000-000036570000}"/>
    <cellStyle name="inputPercentage 2 8 4 18" xfId="22347" xr:uid="{00000000-0005-0000-0000-000037570000}"/>
    <cellStyle name="inputPercentage 2 8 4 2" xfId="22348" xr:uid="{00000000-0005-0000-0000-000038570000}"/>
    <cellStyle name="inputPercentage 2 8 4 2 2" xfId="22349" xr:uid="{00000000-0005-0000-0000-000039570000}"/>
    <cellStyle name="inputPercentage 2 8 4 2_note 2_FTAResultat" xfId="22350" xr:uid="{00000000-0005-0000-0000-00003A570000}"/>
    <cellStyle name="inputPercentage 2 8 4 3" xfId="22351" xr:uid="{00000000-0005-0000-0000-00003B570000}"/>
    <cellStyle name="inputPercentage 2 8 4 3 2" xfId="22352" xr:uid="{00000000-0005-0000-0000-00003C570000}"/>
    <cellStyle name="inputPercentage 2 8 4 3_note 2_FTAResultat" xfId="22353" xr:uid="{00000000-0005-0000-0000-00003D570000}"/>
    <cellStyle name="inputPercentage 2 8 4 4" xfId="22354" xr:uid="{00000000-0005-0000-0000-00003E570000}"/>
    <cellStyle name="inputPercentage 2 8 4 4 2" xfId="22355" xr:uid="{00000000-0005-0000-0000-00003F570000}"/>
    <cellStyle name="inputPercentage 2 8 4 4_note 2_FTAResultat" xfId="22356" xr:uid="{00000000-0005-0000-0000-000040570000}"/>
    <cellStyle name="inputPercentage 2 8 4 5" xfId="22357" xr:uid="{00000000-0005-0000-0000-000041570000}"/>
    <cellStyle name="inputPercentage 2 8 4 5 2" xfId="22358" xr:uid="{00000000-0005-0000-0000-000042570000}"/>
    <cellStyle name="inputPercentage 2 8 4 6" xfId="22359" xr:uid="{00000000-0005-0000-0000-000043570000}"/>
    <cellStyle name="inputPercentage 2 8 4 7" xfId="22360" xr:uid="{00000000-0005-0000-0000-000044570000}"/>
    <cellStyle name="inputPercentage 2 8 4 8" xfId="22361" xr:uid="{00000000-0005-0000-0000-000045570000}"/>
    <cellStyle name="inputPercentage 2 8 4 9" xfId="22362" xr:uid="{00000000-0005-0000-0000-000046570000}"/>
    <cellStyle name="inputPercentage 2 8 4_note 2_FTAResultat" xfId="22363" xr:uid="{00000000-0005-0000-0000-000047570000}"/>
    <cellStyle name="inputPercentage 2 8 5" xfId="22364" xr:uid="{00000000-0005-0000-0000-000048570000}"/>
    <cellStyle name="inputPercentage 2 8 5 10" xfId="22365" xr:uid="{00000000-0005-0000-0000-000049570000}"/>
    <cellStyle name="inputPercentage 2 8 5 11" xfId="22366" xr:uid="{00000000-0005-0000-0000-00004A570000}"/>
    <cellStyle name="inputPercentage 2 8 5 12" xfId="22367" xr:uid="{00000000-0005-0000-0000-00004B570000}"/>
    <cellStyle name="inputPercentage 2 8 5 13" xfId="22368" xr:uid="{00000000-0005-0000-0000-00004C570000}"/>
    <cellStyle name="inputPercentage 2 8 5 14" xfId="22369" xr:uid="{00000000-0005-0000-0000-00004D570000}"/>
    <cellStyle name="inputPercentage 2 8 5 15" xfId="22370" xr:uid="{00000000-0005-0000-0000-00004E570000}"/>
    <cellStyle name="inputPercentage 2 8 5 16" xfId="22371" xr:uid="{00000000-0005-0000-0000-00004F570000}"/>
    <cellStyle name="inputPercentage 2 8 5 17" xfId="22372" xr:uid="{00000000-0005-0000-0000-000050570000}"/>
    <cellStyle name="inputPercentage 2 8 5 18" xfId="22373" xr:uid="{00000000-0005-0000-0000-000051570000}"/>
    <cellStyle name="inputPercentage 2 8 5 2" xfId="22374" xr:uid="{00000000-0005-0000-0000-000052570000}"/>
    <cellStyle name="inputPercentage 2 8 5 2 2" xfId="22375" xr:uid="{00000000-0005-0000-0000-000053570000}"/>
    <cellStyle name="inputPercentage 2 8 5 2_note 2_FTAResultat" xfId="22376" xr:uid="{00000000-0005-0000-0000-000054570000}"/>
    <cellStyle name="inputPercentage 2 8 5 3" xfId="22377" xr:uid="{00000000-0005-0000-0000-000055570000}"/>
    <cellStyle name="inputPercentage 2 8 5 3 2" xfId="22378" xr:uid="{00000000-0005-0000-0000-000056570000}"/>
    <cellStyle name="inputPercentage 2 8 5 3_note 2_FTAResultat" xfId="22379" xr:uid="{00000000-0005-0000-0000-000057570000}"/>
    <cellStyle name="inputPercentage 2 8 5 4" xfId="22380" xr:uid="{00000000-0005-0000-0000-000058570000}"/>
    <cellStyle name="inputPercentage 2 8 5 4 2" xfId="22381" xr:uid="{00000000-0005-0000-0000-000059570000}"/>
    <cellStyle name="inputPercentage 2 8 5 4_note 2_FTAResultat" xfId="22382" xr:uid="{00000000-0005-0000-0000-00005A570000}"/>
    <cellStyle name="inputPercentage 2 8 5 5" xfId="22383" xr:uid="{00000000-0005-0000-0000-00005B570000}"/>
    <cellStyle name="inputPercentage 2 8 5 5 2" xfId="22384" xr:uid="{00000000-0005-0000-0000-00005C570000}"/>
    <cellStyle name="inputPercentage 2 8 5 6" xfId="22385" xr:uid="{00000000-0005-0000-0000-00005D570000}"/>
    <cellStyle name="inputPercentage 2 8 5 7" xfId="22386" xr:uid="{00000000-0005-0000-0000-00005E570000}"/>
    <cellStyle name="inputPercentage 2 8 5 8" xfId="22387" xr:uid="{00000000-0005-0000-0000-00005F570000}"/>
    <cellStyle name="inputPercentage 2 8 5 9" xfId="22388" xr:uid="{00000000-0005-0000-0000-000060570000}"/>
    <cellStyle name="inputPercentage 2 8 5_note 2_FTAResultat" xfId="22389" xr:uid="{00000000-0005-0000-0000-000061570000}"/>
    <cellStyle name="inputPercentage 2 8 6" xfId="22390" xr:uid="{00000000-0005-0000-0000-000062570000}"/>
    <cellStyle name="inputPercentage 2 8 6 2" xfId="22391" xr:uid="{00000000-0005-0000-0000-000063570000}"/>
    <cellStyle name="inputPercentage 2 8 6_note 2_FTAResultat" xfId="22392" xr:uid="{00000000-0005-0000-0000-000064570000}"/>
    <cellStyle name="inputPercentage 2 8 7" xfId="22393" xr:uid="{00000000-0005-0000-0000-000065570000}"/>
    <cellStyle name="inputPercentage 2 8 7 2" xfId="22394" xr:uid="{00000000-0005-0000-0000-000066570000}"/>
    <cellStyle name="inputPercentage 2 8 7_note 2_FTAResultat" xfId="22395" xr:uid="{00000000-0005-0000-0000-000067570000}"/>
    <cellStyle name="inputPercentage 2 8 8" xfId="22396" xr:uid="{00000000-0005-0000-0000-000068570000}"/>
    <cellStyle name="inputPercentage 2 8 8 2" xfId="22397" xr:uid="{00000000-0005-0000-0000-000069570000}"/>
    <cellStyle name="inputPercentage 2 8 8_note 2_FTAResultat" xfId="22398" xr:uid="{00000000-0005-0000-0000-00006A570000}"/>
    <cellStyle name="inputPercentage 2 8 9" xfId="22399" xr:uid="{00000000-0005-0000-0000-00006B570000}"/>
    <cellStyle name="inputPercentage 2 8 9 2" xfId="22400" xr:uid="{00000000-0005-0000-0000-00006C570000}"/>
    <cellStyle name="inputPercentage 2 8_note 2_FTAResultat" xfId="22401" xr:uid="{00000000-0005-0000-0000-00006D570000}"/>
    <cellStyle name="inputPercentage 2 9" xfId="22402" xr:uid="{00000000-0005-0000-0000-00006E570000}"/>
    <cellStyle name="inputPercentage 2 9 10" xfId="22403" xr:uid="{00000000-0005-0000-0000-00006F570000}"/>
    <cellStyle name="inputPercentage 2 9 11" xfId="22404" xr:uid="{00000000-0005-0000-0000-000070570000}"/>
    <cellStyle name="inputPercentage 2 9 12" xfId="22405" xr:uid="{00000000-0005-0000-0000-000071570000}"/>
    <cellStyle name="inputPercentage 2 9 13" xfId="22406" xr:uid="{00000000-0005-0000-0000-000072570000}"/>
    <cellStyle name="inputPercentage 2 9 14" xfId="22407" xr:uid="{00000000-0005-0000-0000-000073570000}"/>
    <cellStyle name="inputPercentage 2 9 15" xfId="22408" xr:uid="{00000000-0005-0000-0000-000074570000}"/>
    <cellStyle name="inputPercentage 2 9 16" xfId="22409" xr:uid="{00000000-0005-0000-0000-000075570000}"/>
    <cellStyle name="inputPercentage 2 9 17" xfId="22410" xr:uid="{00000000-0005-0000-0000-000076570000}"/>
    <cellStyle name="inputPercentage 2 9 18" xfId="22411" xr:uid="{00000000-0005-0000-0000-000077570000}"/>
    <cellStyle name="inputPercentage 2 9 2" xfId="22412" xr:uid="{00000000-0005-0000-0000-000078570000}"/>
    <cellStyle name="inputPercentage 2 9 2 2" xfId="22413" xr:uid="{00000000-0005-0000-0000-000079570000}"/>
    <cellStyle name="inputPercentage 2 9 2_note 2_FTAResultat" xfId="22414" xr:uid="{00000000-0005-0000-0000-00007A570000}"/>
    <cellStyle name="inputPercentage 2 9 3" xfId="22415" xr:uid="{00000000-0005-0000-0000-00007B570000}"/>
    <cellStyle name="inputPercentage 2 9 3 2" xfId="22416" xr:uid="{00000000-0005-0000-0000-00007C570000}"/>
    <cellStyle name="inputPercentage 2 9 3_note 2_FTAResultat" xfId="22417" xr:uid="{00000000-0005-0000-0000-00007D570000}"/>
    <cellStyle name="inputPercentage 2 9 4" xfId="22418" xr:uid="{00000000-0005-0000-0000-00007E570000}"/>
    <cellStyle name="inputPercentage 2 9 4 2" xfId="22419" xr:uid="{00000000-0005-0000-0000-00007F570000}"/>
    <cellStyle name="inputPercentage 2 9 4_note 2_FTAResultat" xfId="22420" xr:uid="{00000000-0005-0000-0000-000080570000}"/>
    <cellStyle name="inputPercentage 2 9 5" xfId="22421" xr:uid="{00000000-0005-0000-0000-000081570000}"/>
    <cellStyle name="inputPercentage 2 9 5 2" xfId="22422" xr:uid="{00000000-0005-0000-0000-000082570000}"/>
    <cellStyle name="inputPercentage 2 9 6" xfId="22423" xr:uid="{00000000-0005-0000-0000-000083570000}"/>
    <cellStyle name="inputPercentage 2 9 7" xfId="22424" xr:uid="{00000000-0005-0000-0000-000084570000}"/>
    <cellStyle name="inputPercentage 2 9 8" xfId="22425" xr:uid="{00000000-0005-0000-0000-000085570000}"/>
    <cellStyle name="inputPercentage 2 9 9" xfId="22426" xr:uid="{00000000-0005-0000-0000-000086570000}"/>
    <cellStyle name="inputPercentage 2 9_note 2_FTAResultat" xfId="22427" xr:uid="{00000000-0005-0000-0000-000087570000}"/>
    <cellStyle name="inputPercentage 2_2.1  NEW FTA passage prés BIS" xfId="22428" xr:uid="{00000000-0005-0000-0000-000088570000}"/>
    <cellStyle name="inputPercentage 3" xfId="22429" xr:uid="{00000000-0005-0000-0000-000089570000}"/>
    <cellStyle name="inputPercentage 3 2" xfId="22430" xr:uid="{00000000-0005-0000-0000-00008A570000}"/>
    <cellStyle name="inputPercentage 3 3" xfId="22431" xr:uid="{00000000-0005-0000-0000-00008B570000}"/>
    <cellStyle name="inputPercentage 3 4" xfId="22432" xr:uid="{00000000-0005-0000-0000-00008C570000}"/>
    <cellStyle name="inputPercentage 3 5" xfId="22433" xr:uid="{00000000-0005-0000-0000-00008D570000}"/>
    <cellStyle name="inputPercentage 3 6" xfId="22434" xr:uid="{00000000-0005-0000-0000-00008E570000}"/>
    <cellStyle name="inputPercentage 3_2.1  NEW FTA passage prés BIS" xfId="22435" xr:uid="{00000000-0005-0000-0000-00008F570000}"/>
    <cellStyle name="inputPercentage 4" xfId="22436" xr:uid="{00000000-0005-0000-0000-000090570000}"/>
    <cellStyle name="inputPercentage 4 2" xfId="22437" xr:uid="{00000000-0005-0000-0000-000091570000}"/>
    <cellStyle name="inputPercentage 4 3" xfId="22438" xr:uid="{00000000-0005-0000-0000-000092570000}"/>
    <cellStyle name="inputPercentage 4 4" xfId="22439" xr:uid="{00000000-0005-0000-0000-000093570000}"/>
    <cellStyle name="inputPercentage 4 5" xfId="22440" xr:uid="{00000000-0005-0000-0000-000094570000}"/>
    <cellStyle name="inputPercentage 4 6" xfId="22441" xr:uid="{00000000-0005-0000-0000-000095570000}"/>
    <cellStyle name="inputPercentage 4_2.1  NEW FTA passage prés BIS" xfId="22442" xr:uid="{00000000-0005-0000-0000-000096570000}"/>
    <cellStyle name="inputPercentage 5" xfId="22443" xr:uid="{00000000-0005-0000-0000-000097570000}"/>
    <cellStyle name="inputPercentage 5 2" xfId="22444" xr:uid="{00000000-0005-0000-0000-000098570000}"/>
    <cellStyle name="inputPercentage 5 3" xfId="22445" xr:uid="{00000000-0005-0000-0000-000099570000}"/>
    <cellStyle name="inputPercentage 5 4" xfId="22446" xr:uid="{00000000-0005-0000-0000-00009A570000}"/>
    <cellStyle name="inputPercentage 5 5" xfId="22447" xr:uid="{00000000-0005-0000-0000-00009B570000}"/>
    <cellStyle name="inputPercentage 5_2.1  NEW FTA passage prés BIS" xfId="22448" xr:uid="{00000000-0005-0000-0000-00009C570000}"/>
    <cellStyle name="inputPercentage 6" xfId="22449" xr:uid="{00000000-0005-0000-0000-00009D570000}"/>
    <cellStyle name="inputPercentage 6 2" xfId="22450" xr:uid="{00000000-0005-0000-0000-00009E570000}"/>
    <cellStyle name="inputPercentage 6 3" xfId="22451" xr:uid="{00000000-0005-0000-0000-00009F570000}"/>
    <cellStyle name="inputPercentage 6 4" xfId="22452" xr:uid="{00000000-0005-0000-0000-0000A0570000}"/>
    <cellStyle name="inputPercentage 6 5" xfId="22453" xr:uid="{00000000-0005-0000-0000-0000A1570000}"/>
    <cellStyle name="inputPercentage 6_2.1  NEW FTA passage prés BIS" xfId="22454" xr:uid="{00000000-0005-0000-0000-0000A2570000}"/>
    <cellStyle name="inputPercentage 7" xfId="22455" xr:uid="{00000000-0005-0000-0000-0000A3570000}"/>
    <cellStyle name="inputPercentage 7 2" xfId="22456" xr:uid="{00000000-0005-0000-0000-0000A4570000}"/>
    <cellStyle name="inputPercentage 7 3" xfId="22457" xr:uid="{00000000-0005-0000-0000-0000A5570000}"/>
    <cellStyle name="inputPercentage 7 4" xfId="22458" xr:uid="{00000000-0005-0000-0000-0000A6570000}"/>
    <cellStyle name="inputPercentage 7 5" xfId="22459" xr:uid="{00000000-0005-0000-0000-0000A7570000}"/>
    <cellStyle name="inputPercentage 7_2.1  NEW FTA passage prés BIS" xfId="22460" xr:uid="{00000000-0005-0000-0000-0000A8570000}"/>
    <cellStyle name="inputPercentage 8" xfId="22461" xr:uid="{00000000-0005-0000-0000-0000A9570000}"/>
    <cellStyle name="inputPercentage 8 2" xfId="22462" xr:uid="{00000000-0005-0000-0000-0000AA570000}"/>
    <cellStyle name="inputPercentage 8 3" xfId="22463" xr:uid="{00000000-0005-0000-0000-0000AB570000}"/>
    <cellStyle name="inputPercentage 8 4" xfId="22464" xr:uid="{00000000-0005-0000-0000-0000AC570000}"/>
    <cellStyle name="inputPercentage 8 5" xfId="22465" xr:uid="{00000000-0005-0000-0000-0000AD570000}"/>
    <cellStyle name="inputPercentage 8_2.1  NEW FTA passage prés BIS" xfId="22466" xr:uid="{00000000-0005-0000-0000-0000AE570000}"/>
    <cellStyle name="inputPercentage 9" xfId="22467" xr:uid="{00000000-0005-0000-0000-0000AF570000}"/>
    <cellStyle name="inputPercentage 9 2" xfId="22468" xr:uid="{00000000-0005-0000-0000-0000B0570000}"/>
    <cellStyle name="inputPercentage 9 3" xfId="22469" xr:uid="{00000000-0005-0000-0000-0000B1570000}"/>
    <cellStyle name="inputPercentage 9 4" xfId="22470" xr:uid="{00000000-0005-0000-0000-0000B2570000}"/>
    <cellStyle name="inputPercentage 9 5" xfId="22471" xr:uid="{00000000-0005-0000-0000-0000B3570000}"/>
    <cellStyle name="inputPercentage 9_2.1  NEW FTA passage prés BIS" xfId="22472" xr:uid="{00000000-0005-0000-0000-0000B4570000}"/>
    <cellStyle name="inputPercentage_2.1  NEW FTA passage prés BIS" xfId="22473" xr:uid="{00000000-0005-0000-0000-0000B5570000}"/>
    <cellStyle name="inputPercentageL" xfId="22474" xr:uid="{00000000-0005-0000-0000-0000B6570000}"/>
    <cellStyle name="inputPercentageL 2" xfId="22475" xr:uid="{00000000-0005-0000-0000-0000B7570000}"/>
    <cellStyle name="inputPercentageL 2 10" xfId="22476" xr:uid="{00000000-0005-0000-0000-0000B8570000}"/>
    <cellStyle name="inputPercentageL 2 10 2" xfId="22477" xr:uid="{00000000-0005-0000-0000-0000B9570000}"/>
    <cellStyle name="inputPercentageL 2 11" xfId="22478" xr:uid="{00000000-0005-0000-0000-0000BA570000}"/>
    <cellStyle name="inputPercentageL 2 12" xfId="22479" xr:uid="{00000000-0005-0000-0000-0000BB570000}"/>
    <cellStyle name="inputPercentageL 2 13" xfId="22480" xr:uid="{00000000-0005-0000-0000-0000BC570000}"/>
    <cellStyle name="inputPercentageL 2 14" xfId="22481" xr:uid="{00000000-0005-0000-0000-0000BD570000}"/>
    <cellStyle name="inputPercentageL 2 15" xfId="22482" xr:uid="{00000000-0005-0000-0000-0000BE570000}"/>
    <cellStyle name="inputPercentageL 2 16" xfId="22483" xr:uid="{00000000-0005-0000-0000-0000BF570000}"/>
    <cellStyle name="inputPercentageL 2 2" xfId="22484" xr:uid="{00000000-0005-0000-0000-0000C0570000}"/>
    <cellStyle name="inputPercentageL 2 2 10" xfId="22485" xr:uid="{00000000-0005-0000-0000-0000C1570000}"/>
    <cellStyle name="inputPercentageL 2 2 11" xfId="22486" xr:uid="{00000000-0005-0000-0000-0000C2570000}"/>
    <cellStyle name="inputPercentageL 2 2 12" xfId="22487" xr:uid="{00000000-0005-0000-0000-0000C3570000}"/>
    <cellStyle name="inputPercentageL 2 2 13" xfId="22488" xr:uid="{00000000-0005-0000-0000-0000C4570000}"/>
    <cellStyle name="inputPercentageL 2 2 14" xfId="22489" xr:uid="{00000000-0005-0000-0000-0000C5570000}"/>
    <cellStyle name="inputPercentageL 2 2 15" xfId="22490" xr:uid="{00000000-0005-0000-0000-0000C6570000}"/>
    <cellStyle name="inputPercentageL 2 2 16" xfId="22491" xr:uid="{00000000-0005-0000-0000-0000C7570000}"/>
    <cellStyle name="inputPercentageL 2 2 17" xfId="22492" xr:uid="{00000000-0005-0000-0000-0000C8570000}"/>
    <cellStyle name="inputPercentageL 2 2 18" xfId="22493" xr:uid="{00000000-0005-0000-0000-0000C9570000}"/>
    <cellStyle name="inputPercentageL 2 2 2" xfId="22494" xr:uid="{00000000-0005-0000-0000-0000CA570000}"/>
    <cellStyle name="inputPercentageL 2 2 2 2" xfId="22495" xr:uid="{00000000-0005-0000-0000-0000CB570000}"/>
    <cellStyle name="inputPercentageL 2 2 2_note 2_FTAResultat" xfId="22496" xr:uid="{00000000-0005-0000-0000-0000CC570000}"/>
    <cellStyle name="inputPercentageL 2 2 3" xfId="22497" xr:uid="{00000000-0005-0000-0000-0000CD570000}"/>
    <cellStyle name="inputPercentageL 2 2 3 2" xfId="22498" xr:uid="{00000000-0005-0000-0000-0000CE570000}"/>
    <cellStyle name="inputPercentageL 2 2 3_note 2_FTAResultat" xfId="22499" xr:uid="{00000000-0005-0000-0000-0000CF570000}"/>
    <cellStyle name="inputPercentageL 2 2 4" xfId="22500" xr:uid="{00000000-0005-0000-0000-0000D0570000}"/>
    <cellStyle name="inputPercentageL 2 2 4 2" xfId="22501" xr:uid="{00000000-0005-0000-0000-0000D1570000}"/>
    <cellStyle name="inputPercentageL 2 2 4_note 2_FTAResultat" xfId="22502" xr:uid="{00000000-0005-0000-0000-0000D2570000}"/>
    <cellStyle name="inputPercentageL 2 2 5" xfId="22503" xr:uid="{00000000-0005-0000-0000-0000D3570000}"/>
    <cellStyle name="inputPercentageL 2 2 5 2" xfId="22504" xr:uid="{00000000-0005-0000-0000-0000D4570000}"/>
    <cellStyle name="inputPercentageL 2 2 6" xfId="22505" xr:uid="{00000000-0005-0000-0000-0000D5570000}"/>
    <cellStyle name="inputPercentageL 2 2 7" xfId="22506" xr:uid="{00000000-0005-0000-0000-0000D6570000}"/>
    <cellStyle name="inputPercentageL 2 2 8" xfId="22507" xr:uid="{00000000-0005-0000-0000-0000D7570000}"/>
    <cellStyle name="inputPercentageL 2 2 9" xfId="22508" xr:uid="{00000000-0005-0000-0000-0000D8570000}"/>
    <cellStyle name="inputPercentageL 2 2_2.1  NEW FTA passage prés BIS" xfId="22509" xr:uid="{00000000-0005-0000-0000-0000D9570000}"/>
    <cellStyle name="inputPercentageL 2 3" xfId="22510" xr:uid="{00000000-0005-0000-0000-0000DA570000}"/>
    <cellStyle name="inputPercentageL 2 3 10" xfId="22511" xr:uid="{00000000-0005-0000-0000-0000DB570000}"/>
    <cellStyle name="inputPercentageL 2 3 11" xfId="22512" xr:uid="{00000000-0005-0000-0000-0000DC570000}"/>
    <cellStyle name="inputPercentageL 2 3 12" xfId="22513" xr:uid="{00000000-0005-0000-0000-0000DD570000}"/>
    <cellStyle name="inputPercentageL 2 3 13" xfId="22514" xr:uid="{00000000-0005-0000-0000-0000DE570000}"/>
    <cellStyle name="inputPercentageL 2 3 14" xfId="22515" xr:uid="{00000000-0005-0000-0000-0000DF570000}"/>
    <cellStyle name="inputPercentageL 2 3 15" xfId="22516" xr:uid="{00000000-0005-0000-0000-0000E0570000}"/>
    <cellStyle name="inputPercentageL 2 3 16" xfId="22517" xr:uid="{00000000-0005-0000-0000-0000E1570000}"/>
    <cellStyle name="inputPercentageL 2 3 17" xfId="22518" xr:uid="{00000000-0005-0000-0000-0000E2570000}"/>
    <cellStyle name="inputPercentageL 2 3 18" xfId="22519" xr:uid="{00000000-0005-0000-0000-0000E3570000}"/>
    <cellStyle name="inputPercentageL 2 3 2" xfId="22520" xr:uid="{00000000-0005-0000-0000-0000E4570000}"/>
    <cellStyle name="inputPercentageL 2 3 2 2" xfId="22521" xr:uid="{00000000-0005-0000-0000-0000E5570000}"/>
    <cellStyle name="inputPercentageL 2 3 2_note 2_FTAResultat" xfId="22522" xr:uid="{00000000-0005-0000-0000-0000E6570000}"/>
    <cellStyle name="inputPercentageL 2 3 3" xfId="22523" xr:uid="{00000000-0005-0000-0000-0000E7570000}"/>
    <cellStyle name="inputPercentageL 2 3 3 2" xfId="22524" xr:uid="{00000000-0005-0000-0000-0000E8570000}"/>
    <cellStyle name="inputPercentageL 2 3 3_note 2_FTAResultat" xfId="22525" xr:uid="{00000000-0005-0000-0000-0000E9570000}"/>
    <cellStyle name="inputPercentageL 2 3 4" xfId="22526" xr:uid="{00000000-0005-0000-0000-0000EA570000}"/>
    <cellStyle name="inputPercentageL 2 3 4 2" xfId="22527" xr:uid="{00000000-0005-0000-0000-0000EB570000}"/>
    <cellStyle name="inputPercentageL 2 3 4_note 2_FTAResultat" xfId="22528" xr:uid="{00000000-0005-0000-0000-0000EC570000}"/>
    <cellStyle name="inputPercentageL 2 3 5" xfId="22529" xr:uid="{00000000-0005-0000-0000-0000ED570000}"/>
    <cellStyle name="inputPercentageL 2 3 5 2" xfId="22530" xr:uid="{00000000-0005-0000-0000-0000EE570000}"/>
    <cellStyle name="inputPercentageL 2 3 6" xfId="22531" xr:uid="{00000000-0005-0000-0000-0000EF570000}"/>
    <cellStyle name="inputPercentageL 2 3 7" xfId="22532" xr:uid="{00000000-0005-0000-0000-0000F0570000}"/>
    <cellStyle name="inputPercentageL 2 3 8" xfId="22533" xr:uid="{00000000-0005-0000-0000-0000F1570000}"/>
    <cellStyle name="inputPercentageL 2 3 9" xfId="22534" xr:uid="{00000000-0005-0000-0000-0000F2570000}"/>
    <cellStyle name="inputPercentageL 2 3_note 2_FTAResultat" xfId="22535" xr:uid="{00000000-0005-0000-0000-0000F3570000}"/>
    <cellStyle name="inputPercentageL 2 4" xfId="22536" xr:uid="{00000000-0005-0000-0000-0000F4570000}"/>
    <cellStyle name="inputPercentageL 2 4 10" xfId="22537" xr:uid="{00000000-0005-0000-0000-0000F5570000}"/>
    <cellStyle name="inputPercentageL 2 4 11" xfId="22538" xr:uid="{00000000-0005-0000-0000-0000F6570000}"/>
    <cellStyle name="inputPercentageL 2 4 12" xfId="22539" xr:uid="{00000000-0005-0000-0000-0000F7570000}"/>
    <cellStyle name="inputPercentageL 2 4 13" xfId="22540" xr:uid="{00000000-0005-0000-0000-0000F8570000}"/>
    <cellStyle name="inputPercentageL 2 4 14" xfId="22541" xr:uid="{00000000-0005-0000-0000-0000F9570000}"/>
    <cellStyle name="inputPercentageL 2 4 15" xfId="22542" xr:uid="{00000000-0005-0000-0000-0000FA570000}"/>
    <cellStyle name="inputPercentageL 2 4 16" xfId="22543" xr:uid="{00000000-0005-0000-0000-0000FB570000}"/>
    <cellStyle name="inputPercentageL 2 4 17" xfId="22544" xr:uid="{00000000-0005-0000-0000-0000FC570000}"/>
    <cellStyle name="inputPercentageL 2 4 18" xfId="22545" xr:uid="{00000000-0005-0000-0000-0000FD570000}"/>
    <cellStyle name="inputPercentageL 2 4 2" xfId="22546" xr:uid="{00000000-0005-0000-0000-0000FE570000}"/>
    <cellStyle name="inputPercentageL 2 4 2 2" xfId="22547" xr:uid="{00000000-0005-0000-0000-0000FF570000}"/>
    <cellStyle name="inputPercentageL 2 4 2_note 2_FTAResultat" xfId="22548" xr:uid="{00000000-0005-0000-0000-000000580000}"/>
    <cellStyle name="inputPercentageL 2 4 3" xfId="22549" xr:uid="{00000000-0005-0000-0000-000001580000}"/>
    <cellStyle name="inputPercentageL 2 4 3 2" xfId="22550" xr:uid="{00000000-0005-0000-0000-000002580000}"/>
    <cellStyle name="inputPercentageL 2 4 3_note 2_FTAResultat" xfId="22551" xr:uid="{00000000-0005-0000-0000-000003580000}"/>
    <cellStyle name="inputPercentageL 2 4 4" xfId="22552" xr:uid="{00000000-0005-0000-0000-000004580000}"/>
    <cellStyle name="inputPercentageL 2 4 4 2" xfId="22553" xr:uid="{00000000-0005-0000-0000-000005580000}"/>
    <cellStyle name="inputPercentageL 2 4 4_note 2_FTAResultat" xfId="22554" xr:uid="{00000000-0005-0000-0000-000006580000}"/>
    <cellStyle name="inputPercentageL 2 4 5" xfId="22555" xr:uid="{00000000-0005-0000-0000-000007580000}"/>
    <cellStyle name="inputPercentageL 2 4 5 2" xfId="22556" xr:uid="{00000000-0005-0000-0000-000008580000}"/>
    <cellStyle name="inputPercentageL 2 4 6" xfId="22557" xr:uid="{00000000-0005-0000-0000-000009580000}"/>
    <cellStyle name="inputPercentageL 2 4 7" xfId="22558" xr:uid="{00000000-0005-0000-0000-00000A580000}"/>
    <cellStyle name="inputPercentageL 2 4 8" xfId="22559" xr:uid="{00000000-0005-0000-0000-00000B580000}"/>
    <cellStyle name="inputPercentageL 2 4 9" xfId="22560" xr:uid="{00000000-0005-0000-0000-00000C580000}"/>
    <cellStyle name="inputPercentageL 2 4_note 2_FTAResultat" xfId="22561" xr:uid="{00000000-0005-0000-0000-00000D580000}"/>
    <cellStyle name="inputPercentageL 2 5" xfId="22562" xr:uid="{00000000-0005-0000-0000-00000E580000}"/>
    <cellStyle name="inputPercentageL 2 5 10" xfId="22563" xr:uid="{00000000-0005-0000-0000-00000F580000}"/>
    <cellStyle name="inputPercentageL 2 5 11" xfId="22564" xr:uid="{00000000-0005-0000-0000-000010580000}"/>
    <cellStyle name="inputPercentageL 2 5 12" xfId="22565" xr:uid="{00000000-0005-0000-0000-000011580000}"/>
    <cellStyle name="inputPercentageL 2 5 13" xfId="22566" xr:uid="{00000000-0005-0000-0000-000012580000}"/>
    <cellStyle name="inputPercentageL 2 5 14" xfId="22567" xr:uid="{00000000-0005-0000-0000-000013580000}"/>
    <cellStyle name="inputPercentageL 2 5 15" xfId="22568" xr:uid="{00000000-0005-0000-0000-000014580000}"/>
    <cellStyle name="inputPercentageL 2 5 16" xfId="22569" xr:uid="{00000000-0005-0000-0000-000015580000}"/>
    <cellStyle name="inputPercentageL 2 5 17" xfId="22570" xr:uid="{00000000-0005-0000-0000-000016580000}"/>
    <cellStyle name="inputPercentageL 2 5 18" xfId="22571" xr:uid="{00000000-0005-0000-0000-000017580000}"/>
    <cellStyle name="inputPercentageL 2 5 2" xfId="22572" xr:uid="{00000000-0005-0000-0000-000018580000}"/>
    <cellStyle name="inputPercentageL 2 5 2 2" xfId="22573" xr:uid="{00000000-0005-0000-0000-000019580000}"/>
    <cellStyle name="inputPercentageL 2 5 2_note 2_FTAResultat" xfId="22574" xr:uid="{00000000-0005-0000-0000-00001A580000}"/>
    <cellStyle name="inputPercentageL 2 5 3" xfId="22575" xr:uid="{00000000-0005-0000-0000-00001B580000}"/>
    <cellStyle name="inputPercentageL 2 5 3 2" xfId="22576" xr:uid="{00000000-0005-0000-0000-00001C580000}"/>
    <cellStyle name="inputPercentageL 2 5 3_note 2_FTAResultat" xfId="22577" xr:uid="{00000000-0005-0000-0000-00001D580000}"/>
    <cellStyle name="inputPercentageL 2 5 4" xfId="22578" xr:uid="{00000000-0005-0000-0000-00001E580000}"/>
    <cellStyle name="inputPercentageL 2 5 4 2" xfId="22579" xr:uid="{00000000-0005-0000-0000-00001F580000}"/>
    <cellStyle name="inputPercentageL 2 5 4_note 2_FTAResultat" xfId="22580" xr:uid="{00000000-0005-0000-0000-000020580000}"/>
    <cellStyle name="inputPercentageL 2 5 5" xfId="22581" xr:uid="{00000000-0005-0000-0000-000021580000}"/>
    <cellStyle name="inputPercentageL 2 5 5 2" xfId="22582" xr:uid="{00000000-0005-0000-0000-000022580000}"/>
    <cellStyle name="inputPercentageL 2 5 6" xfId="22583" xr:uid="{00000000-0005-0000-0000-000023580000}"/>
    <cellStyle name="inputPercentageL 2 5 7" xfId="22584" xr:uid="{00000000-0005-0000-0000-000024580000}"/>
    <cellStyle name="inputPercentageL 2 5 8" xfId="22585" xr:uid="{00000000-0005-0000-0000-000025580000}"/>
    <cellStyle name="inputPercentageL 2 5 9" xfId="22586" xr:uid="{00000000-0005-0000-0000-000026580000}"/>
    <cellStyle name="inputPercentageL 2 5_note 2_FTAResultat" xfId="22587" xr:uid="{00000000-0005-0000-0000-000027580000}"/>
    <cellStyle name="inputPercentageL 2 6" xfId="22588" xr:uid="{00000000-0005-0000-0000-000028580000}"/>
    <cellStyle name="inputPercentageL 2 6 2" xfId="22589" xr:uid="{00000000-0005-0000-0000-000029580000}"/>
    <cellStyle name="inputPercentageL 2 6 3" xfId="22590" xr:uid="{00000000-0005-0000-0000-00002A580000}"/>
    <cellStyle name="inputPercentageL 2 6 4" xfId="22591" xr:uid="{00000000-0005-0000-0000-00002B580000}"/>
    <cellStyle name="inputPercentageL 2 6 5" xfId="22592" xr:uid="{00000000-0005-0000-0000-00002C580000}"/>
    <cellStyle name="inputPercentageL 2 6 6" xfId="22593" xr:uid="{00000000-0005-0000-0000-00002D580000}"/>
    <cellStyle name="inputPercentageL 2 6_note 2_FTAResultat" xfId="22594" xr:uid="{00000000-0005-0000-0000-00002E580000}"/>
    <cellStyle name="inputPercentageL 2 7" xfId="22595" xr:uid="{00000000-0005-0000-0000-00002F580000}"/>
    <cellStyle name="inputPercentageL 2 7 2" xfId="22596" xr:uid="{00000000-0005-0000-0000-000030580000}"/>
    <cellStyle name="inputPercentageL 2 7_note 2_FTAResultat" xfId="22597" xr:uid="{00000000-0005-0000-0000-000031580000}"/>
    <cellStyle name="inputPercentageL 2 8" xfId="22598" xr:uid="{00000000-0005-0000-0000-000032580000}"/>
    <cellStyle name="inputPercentageL 2 8 2" xfId="22599" xr:uid="{00000000-0005-0000-0000-000033580000}"/>
    <cellStyle name="inputPercentageL 2 8_note 2_FTAResultat" xfId="22600" xr:uid="{00000000-0005-0000-0000-000034580000}"/>
    <cellStyle name="inputPercentageL 2 9" xfId="22601" xr:uid="{00000000-0005-0000-0000-000035580000}"/>
    <cellStyle name="inputPercentageL 2 9 2" xfId="22602" xr:uid="{00000000-0005-0000-0000-000036580000}"/>
    <cellStyle name="inputPercentageL 2 9_note 2_FTAResultat" xfId="22603" xr:uid="{00000000-0005-0000-0000-000037580000}"/>
    <cellStyle name="inputPercentageL 2_2.1  NEW FTA passage prés BIS" xfId="22604" xr:uid="{00000000-0005-0000-0000-000038580000}"/>
    <cellStyle name="inputPercentageL 3" xfId="22605" xr:uid="{00000000-0005-0000-0000-000039580000}"/>
    <cellStyle name="inputPercentageL 3 10" xfId="22606" xr:uid="{00000000-0005-0000-0000-00003A580000}"/>
    <cellStyle name="inputPercentageL 3 10 2" xfId="22607" xr:uid="{00000000-0005-0000-0000-00003B580000}"/>
    <cellStyle name="inputPercentageL 3 11" xfId="22608" xr:uid="{00000000-0005-0000-0000-00003C580000}"/>
    <cellStyle name="inputPercentageL 3 12" xfId="22609" xr:uid="{00000000-0005-0000-0000-00003D580000}"/>
    <cellStyle name="inputPercentageL 3 13" xfId="22610" xr:uid="{00000000-0005-0000-0000-00003E580000}"/>
    <cellStyle name="inputPercentageL 3 14" xfId="22611" xr:uid="{00000000-0005-0000-0000-00003F580000}"/>
    <cellStyle name="inputPercentageL 3 15" xfId="22612" xr:uid="{00000000-0005-0000-0000-000040580000}"/>
    <cellStyle name="inputPercentageL 3 16" xfId="22613" xr:uid="{00000000-0005-0000-0000-000041580000}"/>
    <cellStyle name="inputPercentageL 3 2" xfId="22614" xr:uid="{00000000-0005-0000-0000-000042580000}"/>
    <cellStyle name="inputPercentageL 3 2 10" xfId="22615" xr:uid="{00000000-0005-0000-0000-000043580000}"/>
    <cellStyle name="inputPercentageL 3 2 11" xfId="22616" xr:uid="{00000000-0005-0000-0000-000044580000}"/>
    <cellStyle name="inputPercentageL 3 2 12" xfId="22617" xr:uid="{00000000-0005-0000-0000-000045580000}"/>
    <cellStyle name="inputPercentageL 3 2 13" xfId="22618" xr:uid="{00000000-0005-0000-0000-000046580000}"/>
    <cellStyle name="inputPercentageL 3 2 14" xfId="22619" xr:uid="{00000000-0005-0000-0000-000047580000}"/>
    <cellStyle name="inputPercentageL 3 2 15" xfId="22620" xr:uid="{00000000-0005-0000-0000-000048580000}"/>
    <cellStyle name="inputPercentageL 3 2 16" xfId="22621" xr:uid="{00000000-0005-0000-0000-000049580000}"/>
    <cellStyle name="inputPercentageL 3 2 17" xfId="22622" xr:uid="{00000000-0005-0000-0000-00004A580000}"/>
    <cellStyle name="inputPercentageL 3 2 18" xfId="22623" xr:uid="{00000000-0005-0000-0000-00004B580000}"/>
    <cellStyle name="inputPercentageL 3 2 2" xfId="22624" xr:uid="{00000000-0005-0000-0000-00004C580000}"/>
    <cellStyle name="inputPercentageL 3 2 2 2" xfId="22625" xr:uid="{00000000-0005-0000-0000-00004D580000}"/>
    <cellStyle name="inputPercentageL 3 2 2_note 2_FTAResultat" xfId="22626" xr:uid="{00000000-0005-0000-0000-00004E580000}"/>
    <cellStyle name="inputPercentageL 3 2 3" xfId="22627" xr:uid="{00000000-0005-0000-0000-00004F580000}"/>
    <cellStyle name="inputPercentageL 3 2 3 2" xfId="22628" xr:uid="{00000000-0005-0000-0000-000050580000}"/>
    <cellStyle name="inputPercentageL 3 2 3_note 2_FTAResultat" xfId="22629" xr:uid="{00000000-0005-0000-0000-000051580000}"/>
    <cellStyle name="inputPercentageL 3 2 4" xfId="22630" xr:uid="{00000000-0005-0000-0000-000052580000}"/>
    <cellStyle name="inputPercentageL 3 2 4 2" xfId="22631" xr:uid="{00000000-0005-0000-0000-000053580000}"/>
    <cellStyle name="inputPercentageL 3 2 4_note 2_FTAResultat" xfId="22632" xr:uid="{00000000-0005-0000-0000-000054580000}"/>
    <cellStyle name="inputPercentageL 3 2 5" xfId="22633" xr:uid="{00000000-0005-0000-0000-000055580000}"/>
    <cellStyle name="inputPercentageL 3 2 5 2" xfId="22634" xr:uid="{00000000-0005-0000-0000-000056580000}"/>
    <cellStyle name="inputPercentageL 3 2 6" xfId="22635" xr:uid="{00000000-0005-0000-0000-000057580000}"/>
    <cellStyle name="inputPercentageL 3 2 7" xfId="22636" xr:uid="{00000000-0005-0000-0000-000058580000}"/>
    <cellStyle name="inputPercentageL 3 2 8" xfId="22637" xr:uid="{00000000-0005-0000-0000-000059580000}"/>
    <cellStyle name="inputPercentageL 3 2 9" xfId="22638" xr:uid="{00000000-0005-0000-0000-00005A580000}"/>
    <cellStyle name="inputPercentageL 3 2_2.1  NEW FTA passage prés BIS" xfId="22639" xr:uid="{00000000-0005-0000-0000-00005B580000}"/>
    <cellStyle name="inputPercentageL 3 3" xfId="22640" xr:uid="{00000000-0005-0000-0000-00005C580000}"/>
    <cellStyle name="inputPercentageL 3 3 10" xfId="22641" xr:uid="{00000000-0005-0000-0000-00005D580000}"/>
    <cellStyle name="inputPercentageL 3 3 11" xfId="22642" xr:uid="{00000000-0005-0000-0000-00005E580000}"/>
    <cellStyle name="inputPercentageL 3 3 12" xfId="22643" xr:uid="{00000000-0005-0000-0000-00005F580000}"/>
    <cellStyle name="inputPercentageL 3 3 13" xfId="22644" xr:uid="{00000000-0005-0000-0000-000060580000}"/>
    <cellStyle name="inputPercentageL 3 3 14" xfId="22645" xr:uid="{00000000-0005-0000-0000-000061580000}"/>
    <cellStyle name="inputPercentageL 3 3 15" xfId="22646" xr:uid="{00000000-0005-0000-0000-000062580000}"/>
    <cellStyle name="inputPercentageL 3 3 16" xfId="22647" xr:uid="{00000000-0005-0000-0000-000063580000}"/>
    <cellStyle name="inputPercentageL 3 3 17" xfId="22648" xr:uid="{00000000-0005-0000-0000-000064580000}"/>
    <cellStyle name="inputPercentageL 3 3 18" xfId="22649" xr:uid="{00000000-0005-0000-0000-000065580000}"/>
    <cellStyle name="inputPercentageL 3 3 2" xfId="22650" xr:uid="{00000000-0005-0000-0000-000066580000}"/>
    <cellStyle name="inputPercentageL 3 3 2 2" xfId="22651" xr:uid="{00000000-0005-0000-0000-000067580000}"/>
    <cellStyle name="inputPercentageL 3 3 2_note 2_FTAResultat" xfId="22652" xr:uid="{00000000-0005-0000-0000-000068580000}"/>
    <cellStyle name="inputPercentageL 3 3 3" xfId="22653" xr:uid="{00000000-0005-0000-0000-000069580000}"/>
    <cellStyle name="inputPercentageL 3 3 3 2" xfId="22654" xr:uid="{00000000-0005-0000-0000-00006A580000}"/>
    <cellStyle name="inputPercentageL 3 3 3_note 2_FTAResultat" xfId="22655" xr:uid="{00000000-0005-0000-0000-00006B580000}"/>
    <cellStyle name="inputPercentageL 3 3 4" xfId="22656" xr:uid="{00000000-0005-0000-0000-00006C580000}"/>
    <cellStyle name="inputPercentageL 3 3 4 2" xfId="22657" xr:uid="{00000000-0005-0000-0000-00006D580000}"/>
    <cellStyle name="inputPercentageL 3 3 4_note 2_FTAResultat" xfId="22658" xr:uid="{00000000-0005-0000-0000-00006E580000}"/>
    <cellStyle name="inputPercentageL 3 3 5" xfId="22659" xr:uid="{00000000-0005-0000-0000-00006F580000}"/>
    <cellStyle name="inputPercentageL 3 3 5 2" xfId="22660" xr:uid="{00000000-0005-0000-0000-000070580000}"/>
    <cellStyle name="inputPercentageL 3 3 6" xfId="22661" xr:uid="{00000000-0005-0000-0000-000071580000}"/>
    <cellStyle name="inputPercentageL 3 3 7" xfId="22662" xr:uid="{00000000-0005-0000-0000-000072580000}"/>
    <cellStyle name="inputPercentageL 3 3 8" xfId="22663" xr:uid="{00000000-0005-0000-0000-000073580000}"/>
    <cellStyle name="inputPercentageL 3 3 9" xfId="22664" xr:uid="{00000000-0005-0000-0000-000074580000}"/>
    <cellStyle name="inputPercentageL 3 3_note 2_FTAResultat" xfId="22665" xr:uid="{00000000-0005-0000-0000-000075580000}"/>
    <cellStyle name="inputPercentageL 3 4" xfId="22666" xr:uid="{00000000-0005-0000-0000-000076580000}"/>
    <cellStyle name="inputPercentageL 3 4 10" xfId="22667" xr:uid="{00000000-0005-0000-0000-000077580000}"/>
    <cellStyle name="inputPercentageL 3 4 11" xfId="22668" xr:uid="{00000000-0005-0000-0000-000078580000}"/>
    <cellStyle name="inputPercentageL 3 4 12" xfId="22669" xr:uid="{00000000-0005-0000-0000-000079580000}"/>
    <cellStyle name="inputPercentageL 3 4 13" xfId="22670" xr:uid="{00000000-0005-0000-0000-00007A580000}"/>
    <cellStyle name="inputPercentageL 3 4 14" xfId="22671" xr:uid="{00000000-0005-0000-0000-00007B580000}"/>
    <cellStyle name="inputPercentageL 3 4 15" xfId="22672" xr:uid="{00000000-0005-0000-0000-00007C580000}"/>
    <cellStyle name="inputPercentageL 3 4 16" xfId="22673" xr:uid="{00000000-0005-0000-0000-00007D580000}"/>
    <cellStyle name="inputPercentageL 3 4 17" xfId="22674" xr:uid="{00000000-0005-0000-0000-00007E580000}"/>
    <cellStyle name="inputPercentageL 3 4 18" xfId="22675" xr:uid="{00000000-0005-0000-0000-00007F580000}"/>
    <cellStyle name="inputPercentageL 3 4 2" xfId="22676" xr:uid="{00000000-0005-0000-0000-000080580000}"/>
    <cellStyle name="inputPercentageL 3 4 2 2" xfId="22677" xr:uid="{00000000-0005-0000-0000-000081580000}"/>
    <cellStyle name="inputPercentageL 3 4 2_note 2_FTAResultat" xfId="22678" xr:uid="{00000000-0005-0000-0000-000082580000}"/>
    <cellStyle name="inputPercentageL 3 4 3" xfId="22679" xr:uid="{00000000-0005-0000-0000-000083580000}"/>
    <cellStyle name="inputPercentageL 3 4 3 2" xfId="22680" xr:uid="{00000000-0005-0000-0000-000084580000}"/>
    <cellStyle name="inputPercentageL 3 4 3_note 2_FTAResultat" xfId="22681" xr:uid="{00000000-0005-0000-0000-000085580000}"/>
    <cellStyle name="inputPercentageL 3 4 4" xfId="22682" xr:uid="{00000000-0005-0000-0000-000086580000}"/>
    <cellStyle name="inputPercentageL 3 4 4 2" xfId="22683" xr:uid="{00000000-0005-0000-0000-000087580000}"/>
    <cellStyle name="inputPercentageL 3 4 4_note 2_FTAResultat" xfId="22684" xr:uid="{00000000-0005-0000-0000-000088580000}"/>
    <cellStyle name="inputPercentageL 3 4 5" xfId="22685" xr:uid="{00000000-0005-0000-0000-000089580000}"/>
    <cellStyle name="inputPercentageL 3 4 5 2" xfId="22686" xr:uid="{00000000-0005-0000-0000-00008A580000}"/>
    <cellStyle name="inputPercentageL 3 4 6" xfId="22687" xr:uid="{00000000-0005-0000-0000-00008B580000}"/>
    <cellStyle name="inputPercentageL 3 4 7" xfId="22688" xr:uid="{00000000-0005-0000-0000-00008C580000}"/>
    <cellStyle name="inputPercentageL 3 4 8" xfId="22689" xr:uid="{00000000-0005-0000-0000-00008D580000}"/>
    <cellStyle name="inputPercentageL 3 4 9" xfId="22690" xr:uid="{00000000-0005-0000-0000-00008E580000}"/>
    <cellStyle name="inputPercentageL 3 4_note 2_FTAResultat" xfId="22691" xr:uid="{00000000-0005-0000-0000-00008F580000}"/>
    <cellStyle name="inputPercentageL 3 5" xfId="22692" xr:uid="{00000000-0005-0000-0000-000090580000}"/>
    <cellStyle name="inputPercentageL 3 5 10" xfId="22693" xr:uid="{00000000-0005-0000-0000-000091580000}"/>
    <cellStyle name="inputPercentageL 3 5 11" xfId="22694" xr:uid="{00000000-0005-0000-0000-000092580000}"/>
    <cellStyle name="inputPercentageL 3 5 12" xfId="22695" xr:uid="{00000000-0005-0000-0000-000093580000}"/>
    <cellStyle name="inputPercentageL 3 5 13" xfId="22696" xr:uid="{00000000-0005-0000-0000-000094580000}"/>
    <cellStyle name="inputPercentageL 3 5 14" xfId="22697" xr:uid="{00000000-0005-0000-0000-000095580000}"/>
    <cellStyle name="inputPercentageL 3 5 15" xfId="22698" xr:uid="{00000000-0005-0000-0000-000096580000}"/>
    <cellStyle name="inputPercentageL 3 5 16" xfId="22699" xr:uid="{00000000-0005-0000-0000-000097580000}"/>
    <cellStyle name="inputPercentageL 3 5 17" xfId="22700" xr:uid="{00000000-0005-0000-0000-000098580000}"/>
    <cellStyle name="inputPercentageL 3 5 18" xfId="22701" xr:uid="{00000000-0005-0000-0000-000099580000}"/>
    <cellStyle name="inputPercentageL 3 5 2" xfId="22702" xr:uid="{00000000-0005-0000-0000-00009A580000}"/>
    <cellStyle name="inputPercentageL 3 5 2 2" xfId="22703" xr:uid="{00000000-0005-0000-0000-00009B580000}"/>
    <cellStyle name="inputPercentageL 3 5 2_note 2_FTAResultat" xfId="22704" xr:uid="{00000000-0005-0000-0000-00009C580000}"/>
    <cellStyle name="inputPercentageL 3 5 3" xfId="22705" xr:uid="{00000000-0005-0000-0000-00009D580000}"/>
    <cellStyle name="inputPercentageL 3 5 3 2" xfId="22706" xr:uid="{00000000-0005-0000-0000-00009E580000}"/>
    <cellStyle name="inputPercentageL 3 5 3_note 2_FTAResultat" xfId="22707" xr:uid="{00000000-0005-0000-0000-00009F580000}"/>
    <cellStyle name="inputPercentageL 3 5 4" xfId="22708" xr:uid="{00000000-0005-0000-0000-0000A0580000}"/>
    <cellStyle name="inputPercentageL 3 5 4 2" xfId="22709" xr:uid="{00000000-0005-0000-0000-0000A1580000}"/>
    <cellStyle name="inputPercentageL 3 5 4_note 2_FTAResultat" xfId="22710" xr:uid="{00000000-0005-0000-0000-0000A2580000}"/>
    <cellStyle name="inputPercentageL 3 5 5" xfId="22711" xr:uid="{00000000-0005-0000-0000-0000A3580000}"/>
    <cellStyle name="inputPercentageL 3 5 5 2" xfId="22712" xr:uid="{00000000-0005-0000-0000-0000A4580000}"/>
    <cellStyle name="inputPercentageL 3 5 6" xfId="22713" xr:uid="{00000000-0005-0000-0000-0000A5580000}"/>
    <cellStyle name="inputPercentageL 3 5 7" xfId="22714" xr:uid="{00000000-0005-0000-0000-0000A6580000}"/>
    <cellStyle name="inputPercentageL 3 5 8" xfId="22715" xr:uid="{00000000-0005-0000-0000-0000A7580000}"/>
    <cellStyle name="inputPercentageL 3 5 9" xfId="22716" xr:uid="{00000000-0005-0000-0000-0000A8580000}"/>
    <cellStyle name="inputPercentageL 3 5_note 2_FTAResultat" xfId="22717" xr:uid="{00000000-0005-0000-0000-0000A9580000}"/>
    <cellStyle name="inputPercentageL 3 6" xfId="22718" xr:uid="{00000000-0005-0000-0000-0000AA580000}"/>
    <cellStyle name="inputPercentageL 3 6 2" xfId="22719" xr:uid="{00000000-0005-0000-0000-0000AB580000}"/>
    <cellStyle name="inputPercentageL 3 6 3" xfId="22720" xr:uid="{00000000-0005-0000-0000-0000AC580000}"/>
    <cellStyle name="inputPercentageL 3 6 4" xfId="22721" xr:uid="{00000000-0005-0000-0000-0000AD580000}"/>
    <cellStyle name="inputPercentageL 3 6 5" xfId="22722" xr:uid="{00000000-0005-0000-0000-0000AE580000}"/>
    <cellStyle name="inputPercentageL 3 6 6" xfId="22723" xr:uid="{00000000-0005-0000-0000-0000AF580000}"/>
    <cellStyle name="inputPercentageL 3 6_note 2_FTAResultat" xfId="22724" xr:uid="{00000000-0005-0000-0000-0000B0580000}"/>
    <cellStyle name="inputPercentageL 3 7" xfId="22725" xr:uid="{00000000-0005-0000-0000-0000B1580000}"/>
    <cellStyle name="inputPercentageL 3 7 2" xfId="22726" xr:uid="{00000000-0005-0000-0000-0000B2580000}"/>
    <cellStyle name="inputPercentageL 3 7_note 2_FTAResultat" xfId="22727" xr:uid="{00000000-0005-0000-0000-0000B3580000}"/>
    <cellStyle name="inputPercentageL 3 8" xfId="22728" xr:uid="{00000000-0005-0000-0000-0000B4580000}"/>
    <cellStyle name="inputPercentageL 3 8 2" xfId="22729" xr:uid="{00000000-0005-0000-0000-0000B5580000}"/>
    <cellStyle name="inputPercentageL 3 8_note 2_FTAResultat" xfId="22730" xr:uid="{00000000-0005-0000-0000-0000B6580000}"/>
    <cellStyle name="inputPercentageL 3 9" xfId="22731" xr:uid="{00000000-0005-0000-0000-0000B7580000}"/>
    <cellStyle name="inputPercentageL 3 9 2" xfId="22732" xr:uid="{00000000-0005-0000-0000-0000B8580000}"/>
    <cellStyle name="inputPercentageL 3 9_note 2_FTAResultat" xfId="22733" xr:uid="{00000000-0005-0000-0000-0000B9580000}"/>
    <cellStyle name="inputPercentageL 3_2.1  NEW FTA passage prés BIS" xfId="22734" xr:uid="{00000000-0005-0000-0000-0000BA580000}"/>
    <cellStyle name="inputPercentageL 4" xfId="22735" xr:uid="{00000000-0005-0000-0000-0000BB580000}"/>
    <cellStyle name="inputPercentageL 4 10" xfId="22736" xr:uid="{00000000-0005-0000-0000-0000BC580000}"/>
    <cellStyle name="inputPercentageL 4 10 2" xfId="22737" xr:uid="{00000000-0005-0000-0000-0000BD580000}"/>
    <cellStyle name="inputPercentageL 4 11" xfId="22738" xr:uid="{00000000-0005-0000-0000-0000BE580000}"/>
    <cellStyle name="inputPercentageL 4 12" xfId="22739" xr:uid="{00000000-0005-0000-0000-0000BF580000}"/>
    <cellStyle name="inputPercentageL 4 13" xfId="22740" xr:uid="{00000000-0005-0000-0000-0000C0580000}"/>
    <cellStyle name="inputPercentageL 4 14" xfId="22741" xr:uid="{00000000-0005-0000-0000-0000C1580000}"/>
    <cellStyle name="inputPercentageL 4 15" xfId="22742" xr:uid="{00000000-0005-0000-0000-0000C2580000}"/>
    <cellStyle name="inputPercentageL 4 16" xfId="22743" xr:uid="{00000000-0005-0000-0000-0000C3580000}"/>
    <cellStyle name="inputPercentageL 4 2" xfId="22744" xr:uid="{00000000-0005-0000-0000-0000C4580000}"/>
    <cellStyle name="inputPercentageL 4 2 10" xfId="22745" xr:uid="{00000000-0005-0000-0000-0000C5580000}"/>
    <cellStyle name="inputPercentageL 4 2 11" xfId="22746" xr:uid="{00000000-0005-0000-0000-0000C6580000}"/>
    <cellStyle name="inputPercentageL 4 2 12" xfId="22747" xr:uid="{00000000-0005-0000-0000-0000C7580000}"/>
    <cellStyle name="inputPercentageL 4 2 13" xfId="22748" xr:uid="{00000000-0005-0000-0000-0000C8580000}"/>
    <cellStyle name="inputPercentageL 4 2 14" xfId="22749" xr:uid="{00000000-0005-0000-0000-0000C9580000}"/>
    <cellStyle name="inputPercentageL 4 2 15" xfId="22750" xr:uid="{00000000-0005-0000-0000-0000CA580000}"/>
    <cellStyle name="inputPercentageL 4 2 16" xfId="22751" xr:uid="{00000000-0005-0000-0000-0000CB580000}"/>
    <cellStyle name="inputPercentageL 4 2 17" xfId="22752" xr:uid="{00000000-0005-0000-0000-0000CC580000}"/>
    <cellStyle name="inputPercentageL 4 2 18" xfId="22753" xr:uid="{00000000-0005-0000-0000-0000CD580000}"/>
    <cellStyle name="inputPercentageL 4 2 2" xfId="22754" xr:uid="{00000000-0005-0000-0000-0000CE580000}"/>
    <cellStyle name="inputPercentageL 4 2 2 2" xfId="22755" xr:uid="{00000000-0005-0000-0000-0000CF580000}"/>
    <cellStyle name="inputPercentageL 4 2 2_note 2_FTAResultat" xfId="22756" xr:uid="{00000000-0005-0000-0000-0000D0580000}"/>
    <cellStyle name="inputPercentageL 4 2 3" xfId="22757" xr:uid="{00000000-0005-0000-0000-0000D1580000}"/>
    <cellStyle name="inputPercentageL 4 2 3 2" xfId="22758" xr:uid="{00000000-0005-0000-0000-0000D2580000}"/>
    <cellStyle name="inputPercentageL 4 2 3_note 2_FTAResultat" xfId="22759" xr:uid="{00000000-0005-0000-0000-0000D3580000}"/>
    <cellStyle name="inputPercentageL 4 2 4" xfId="22760" xr:uid="{00000000-0005-0000-0000-0000D4580000}"/>
    <cellStyle name="inputPercentageL 4 2 4 2" xfId="22761" xr:uid="{00000000-0005-0000-0000-0000D5580000}"/>
    <cellStyle name="inputPercentageL 4 2 4_note 2_FTAResultat" xfId="22762" xr:uid="{00000000-0005-0000-0000-0000D6580000}"/>
    <cellStyle name="inputPercentageL 4 2 5" xfId="22763" xr:uid="{00000000-0005-0000-0000-0000D7580000}"/>
    <cellStyle name="inputPercentageL 4 2 5 2" xfId="22764" xr:uid="{00000000-0005-0000-0000-0000D8580000}"/>
    <cellStyle name="inputPercentageL 4 2 6" xfId="22765" xr:uid="{00000000-0005-0000-0000-0000D9580000}"/>
    <cellStyle name="inputPercentageL 4 2 7" xfId="22766" xr:uid="{00000000-0005-0000-0000-0000DA580000}"/>
    <cellStyle name="inputPercentageL 4 2 8" xfId="22767" xr:uid="{00000000-0005-0000-0000-0000DB580000}"/>
    <cellStyle name="inputPercentageL 4 2 9" xfId="22768" xr:uid="{00000000-0005-0000-0000-0000DC580000}"/>
    <cellStyle name="inputPercentageL 4 2_note 2_FTAResultat" xfId="22769" xr:uid="{00000000-0005-0000-0000-0000DD580000}"/>
    <cellStyle name="inputPercentageL 4 3" xfId="22770" xr:uid="{00000000-0005-0000-0000-0000DE580000}"/>
    <cellStyle name="inputPercentageL 4 3 10" xfId="22771" xr:uid="{00000000-0005-0000-0000-0000DF580000}"/>
    <cellStyle name="inputPercentageL 4 3 11" xfId="22772" xr:uid="{00000000-0005-0000-0000-0000E0580000}"/>
    <cellStyle name="inputPercentageL 4 3 12" xfId="22773" xr:uid="{00000000-0005-0000-0000-0000E1580000}"/>
    <cellStyle name="inputPercentageL 4 3 13" xfId="22774" xr:uid="{00000000-0005-0000-0000-0000E2580000}"/>
    <cellStyle name="inputPercentageL 4 3 14" xfId="22775" xr:uid="{00000000-0005-0000-0000-0000E3580000}"/>
    <cellStyle name="inputPercentageL 4 3 15" xfId="22776" xr:uid="{00000000-0005-0000-0000-0000E4580000}"/>
    <cellStyle name="inputPercentageL 4 3 16" xfId="22777" xr:uid="{00000000-0005-0000-0000-0000E5580000}"/>
    <cellStyle name="inputPercentageL 4 3 17" xfId="22778" xr:uid="{00000000-0005-0000-0000-0000E6580000}"/>
    <cellStyle name="inputPercentageL 4 3 18" xfId="22779" xr:uid="{00000000-0005-0000-0000-0000E7580000}"/>
    <cellStyle name="inputPercentageL 4 3 2" xfId="22780" xr:uid="{00000000-0005-0000-0000-0000E8580000}"/>
    <cellStyle name="inputPercentageL 4 3 2 2" xfId="22781" xr:uid="{00000000-0005-0000-0000-0000E9580000}"/>
    <cellStyle name="inputPercentageL 4 3 2_note 2_FTAResultat" xfId="22782" xr:uid="{00000000-0005-0000-0000-0000EA580000}"/>
    <cellStyle name="inputPercentageL 4 3 3" xfId="22783" xr:uid="{00000000-0005-0000-0000-0000EB580000}"/>
    <cellStyle name="inputPercentageL 4 3 3 2" xfId="22784" xr:uid="{00000000-0005-0000-0000-0000EC580000}"/>
    <cellStyle name="inputPercentageL 4 3 3_note 2_FTAResultat" xfId="22785" xr:uid="{00000000-0005-0000-0000-0000ED580000}"/>
    <cellStyle name="inputPercentageL 4 3 4" xfId="22786" xr:uid="{00000000-0005-0000-0000-0000EE580000}"/>
    <cellStyle name="inputPercentageL 4 3 4 2" xfId="22787" xr:uid="{00000000-0005-0000-0000-0000EF580000}"/>
    <cellStyle name="inputPercentageL 4 3 4_note 2_FTAResultat" xfId="22788" xr:uid="{00000000-0005-0000-0000-0000F0580000}"/>
    <cellStyle name="inputPercentageL 4 3 5" xfId="22789" xr:uid="{00000000-0005-0000-0000-0000F1580000}"/>
    <cellStyle name="inputPercentageL 4 3 5 2" xfId="22790" xr:uid="{00000000-0005-0000-0000-0000F2580000}"/>
    <cellStyle name="inputPercentageL 4 3 6" xfId="22791" xr:uid="{00000000-0005-0000-0000-0000F3580000}"/>
    <cellStyle name="inputPercentageL 4 3 7" xfId="22792" xr:uid="{00000000-0005-0000-0000-0000F4580000}"/>
    <cellStyle name="inputPercentageL 4 3 8" xfId="22793" xr:uid="{00000000-0005-0000-0000-0000F5580000}"/>
    <cellStyle name="inputPercentageL 4 3 9" xfId="22794" xr:uid="{00000000-0005-0000-0000-0000F6580000}"/>
    <cellStyle name="inputPercentageL 4 3_note 2_FTAResultat" xfId="22795" xr:uid="{00000000-0005-0000-0000-0000F7580000}"/>
    <cellStyle name="inputPercentageL 4 4" xfId="22796" xr:uid="{00000000-0005-0000-0000-0000F8580000}"/>
    <cellStyle name="inputPercentageL 4 4 10" xfId="22797" xr:uid="{00000000-0005-0000-0000-0000F9580000}"/>
    <cellStyle name="inputPercentageL 4 4 11" xfId="22798" xr:uid="{00000000-0005-0000-0000-0000FA580000}"/>
    <cellStyle name="inputPercentageL 4 4 12" xfId="22799" xr:uid="{00000000-0005-0000-0000-0000FB580000}"/>
    <cellStyle name="inputPercentageL 4 4 13" xfId="22800" xr:uid="{00000000-0005-0000-0000-0000FC580000}"/>
    <cellStyle name="inputPercentageL 4 4 14" xfId="22801" xr:uid="{00000000-0005-0000-0000-0000FD580000}"/>
    <cellStyle name="inputPercentageL 4 4 15" xfId="22802" xr:uid="{00000000-0005-0000-0000-0000FE580000}"/>
    <cellStyle name="inputPercentageL 4 4 16" xfId="22803" xr:uid="{00000000-0005-0000-0000-0000FF580000}"/>
    <cellStyle name="inputPercentageL 4 4 17" xfId="22804" xr:uid="{00000000-0005-0000-0000-000000590000}"/>
    <cellStyle name="inputPercentageL 4 4 18" xfId="22805" xr:uid="{00000000-0005-0000-0000-000001590000}"/>
    <cellStyle name="inputPercentageL 4 4 2" xfId="22806" xr:uid="{00000000-0005-0000-0000-000002590000}"/>
    <cellStyle name="inputPercentageL 4 4 2 2" xfId="22807" xr:uid="{00000000-0005-0000-0000-000003590000}"/>
    <cellStyle name="inputPercentageL 4 4 2_note 2_FTAResultat" xfId="22808" xr:uid="{00000000-0005-0000-0000-000004590000}"/>
    <cellStyle name="inputPercentageL 4 4 3" xfId="22809" xr:uid="{00000000-0005-0000-0000-000005590000}"/>
    <cellStyle name="inputPercentageL 4 4 3 2" xfId="22810" xr:uid="{00000000-0005-0000-0000-000006590000}"/>
    <cellStyle name="inputPercentageL 4 4 3_note 2_FTAResultat" xfId="22811" xr:uid="{00000000-0005-0000-0000-000007590000}"/>
    <cellStyle name="inputPercentageL 4 4 4" xfId="22812" xr:uid="{00000000-0005-0000-0000-000008590000}"/>
    <cellStyle name="inputPercentageL 4 4 4 2" xfId="22813" xr:uid="{00000000-0005-0000-0000-000009590000}"/>
    <cellStyle name="inputPercentageL 4 4 4_note 2_FTAResultat" xfId="22814" xr:uid="{00000000-0005-0000-0000-00000A590000}"/>
    <cellStyle name="inputPercentageL 4 4 5" xfId="22815" xr:uid="{00000000-0005-0000-0000-00000B590000}"/>
    <cellStyle name="inputPercentageL 4 4 5 2" xfId="22816" xr:uid="{00000000-0005-0000-0000-00000C590000}"/>
    <cellStyle name="inputPercentageL 4 4 6" xfId="22817" xr:uid="{00000000-0005-0000-0000-00000D590000}"/>
    <cellStyle name="inputPercentageL 4 4 7" xfId="22818" xr:uid="{00000000-0005-0000-0000-00000E590000}"/>
    <cellStyle name="inputPercentageL 4 4 8" xfId="22819" xr:uid="{00000000-0005-0000-0000-00000F590000}"/>
    <cellStyle name="inputPercentageL 4 4 9" xfId="22820" xr:uid="{00000000-0005-0000-0000-000010590000}"/>
    <cellStyle name="inputPercentageL 4 4_note 2_FTAResultat" xfId="22821" xr:uid="{00000000-0005-0000-0000-000011590000}"/>
    <cellStyle name="inputPercentageL 4 5" xfId="22822" xr:uid="{00000000-0005-0000-0000-000012590000}"/>
    <cellStyle name="inputPercentageL 4 5 10" xfId="22823" xr:uid="{00000000-0005-0000-0000-000013590000}"/>
    <cellStyle name="inputPercentageL 4 5 11" xfId="22824" xr:uid="{00000000-0005-0000-0000-000014590000}"/>
    <cellStyle name="inputPercentageL 4 5 12" xfId="22825" xr:uid="{00000000-0005-0000-0000-000015590000}"/>
    <cellStyle name="inputPercentageL 4 5 13" xfId="22826" xr:uid="{00000000-0005-0000-0000-000016590000}"/>
    <cellStyle name="inputPercentageL 4 5 14" xfId="22827" xr:uid="{00000000-0005-0000-0000-000017590000}"/>
    <cellStyle name="inputPercentageL 4 5 15" xfId="22828" xr:uid="{00000000-0005-0000-0000-000018590000}"/>
    <cellStyle name="inputPercentageL 4 5 16" xfId="22829" xr:uid="{00000000-0005-0000-0000-000019590000}"/>
    <cellStyle name="inputPercentageL 4 5 17" xfId="22830" xr:uid="{00000000-0005-0000-0000-00001A590000}"/>
    <cellStyle name="inputPercentageL 4 5 18" xfId="22831" xr:uid="{00000000-0005-0000-0000-00001B590000}"/>
    <cellStyle name="inputPercentageL 4 5 2" xfId="22832" xr:uid="{00000000-0005-0000-0000-00001C590000}"/>
    <cellStyle name="inputPercentageL 4 5 2 2" xfId="22833" xr:uid="{00000000-0005-0000-0000-00001D590000}"/>
    <cellStyle name="inputPercentageL 4 5 2_note 2_FTAResultat" xfId="22834" xr:uid="{00000000-0005-0000-0000-00001E590000}"/>
    <cellStyle name="inputPercentageL 4 5 3" xfId="22835" xr:uid="{00000000-0005-0000-0000-00001F590000}"/>
    <cellStyle name="inputPercentageL 4 5 3 2" xfId="22836" xr:uid="{00000000-0005-0000-0000-000020590000}"/>
    <cellStyle name="inputPercentageL 4 5 3_note 2_FTAResultat" xfId="22837" xr:uid="{00000000-0005-0000-0000-000021590000}"/>
    <cellStyle name="inputPercentageL 4 5 4" xfId="22838" xr:uid="{00000000-0005-0000-0000-000022590000}"/>
    <cellStyle name="inputPercentageL 4 5 4 2" xfId="22839" xr:uid="{00000000-0005-0000-0000-000023590000}"/>
    <cellStyle name="inputPercentageL 4 5 4_note 2_FTAResultat" xfId="22840" xr:uid="{00000000-0005-0000-0000-000024590000}"/>
    <cellStyle name="inputPercentageL 4 5 5" xfId="22841" xr:uid="{00000000-0005-0000-0000-000025590000}"/>
    <cellStyle name="inputPercentageL 4 5 5 2" xfId="22842" xr:uid="{00000000-0005-0000-0000-000026590000}"/>
    <cellStyle name="inputPercentageL 4 5 6" xfId="22843" xr:uid="{00000000-0005-0000-0000-000027590000}"/>
    <cellStyle name="inputPercentageL 4 5 7" xfId="22844" xr:uid="{00000000-0005-0000-0000-000028590000}"/>
    <cellStyle name="inputPercentageL 4 5 8" xfId="22845" xr:uid="{00000000-0005-0000-0000-000029590000}"/>
    <cellStyle name="inputPercentageL 4 5 9" xfId="22846" xr:uid="{00000000-0005-0000-0000-00002A590000}"/>
    <cellStyle name="inputPercentageL 4 5_note 2_FTAResultat" xfId="22847" xr:uid="{00000000-0005-0000-0000-00002B590000}"/>
    <cellStyle name="inputPercentageL 4 6" xfId="22848" xr:uid="{00000000-0005-0000-0000-00002C590000}"/>
    <cellStyle name="inputPercentageL 4 6 2" xfId="22849" xr:uid="{00000000-0005-0000-0000-00002D590000}"/>
    <cellStyle name="inputPercentageL 4 6 3" xfId="22850" xr:uid="{00000000-0005-0000-0000-00002E590000}"/>
    <cellStyle name="inputPercentageL 4 6 4" xfId="22851" xr:uid="{00000000-0005-0000-0000-00002F590000}"/>
    <cellStyle name="inputPercentageL 4 6 5" xfId="22852" xr:uid="{00000000-0005-0000-0000-000030590000}"/>
    <cellStyle name="inputPercentageL 4 6 6" xfId="22853" xr:uid="{00000000-0005-0000-0000-000031590000}"/>
    <cellStyle name="inputPercentageL 4 6_note 2_FTAResultat" xfId="22854" xr:uid="{00000000-0005-0000-0000-000032590000}"/>
    <cellStyle name="inputPercentageL 4 7" xfId="22855" xr:uid="{00000000-0005-0000-0000-000033590000}"/>
    <cellStyle name="inputPercentageL 4 7 2" xfId="22856" xr:uid="{00000000-0005-0000-0000-000034590000}"/>
    <cellStyle name="inputPercentageL 4 7_note 2_FTAResultat" xfId="22857" xr:uid="{00000000-0005-0000-0000-000035590000}"/>
    <cellStyle name="inputPercentageL 4 8" xfId="22858" xr:uid="{00000000-0005-0000-0000-000036590000}"/>
    <cellStyle name="inputPercentageL 4 8 2" xfId="22859" xr:uid="{00000000-0005-0000-0000-000037590000}"/>
    <cellStyle name="inputPercentageL 4 8_note 2_FTAResultat" xfId="22860" xr:uid="{00000000-0005-0000-0000-000038590000}"/>
    <cellStyle name="inputPercentageL 4 9" xfId="22861" xr:uid="{00000000-0005-0000-0000-000039590000}"/>
    <cellStyle name="inputPercentageL 4 9 2" xfId="22862" xr:uid="{00000000-0005-0000-0000-00003A590000}"/>
    <cellStyle name="inputPercentageL 4 9_note 2_FTAResultat" xfId="22863" xr:uid="{00000000-0005-0000-0000-00003B590000}"/>
    <cellStyle name="inputPercentageL 4_2.1  NEW FTA passage prés BIS" xfId="22864" xr:uid="{00000000-0005-0000-0000-00003C590000}"/>
    <cellStyle name="inputPercentageL 5" xfId="22865" xr:uid="{00000000-0005-0000-0000-00003D590000}"/>
    <cellStyle name="inputPercentageL 5 2" xfId="22866" xr:uid="{00000000-0005-0000-0000-00003E590000}"/>
    <cellStyle name="inputPercentageL 5 3" xfId="22867" xr:uid="{00000000-0005-0000-0000-00003F590000}"/>
    <cellStyle name="inputPercentageL 5 4" xfId="22868" xr:uid="{00000000-0005-0000-0000-000040590000}"/>
    <cellStyle name="inputPercentageL 5 5" xfId="22869" xr:uid="{00000000-0005-0000-0000-000041590000}"/>
    <cellStyle name="inputPercentageL 5 6" xfId="22870" xr:uid="{00000000-0005-0000-0000-000042590000}"/>
    <cellStyle name="inputPercentageL 5_2.1  NEW FTA passage prés BIS" xfId="22871" xr:uid="{00000000-0005-0000-0000-000043590000}"/>
    <cellStyle name="inputPercentageL 6" xfId="22872" xr:uid="{00000000-0005-0000-0000-000044590000}"/>
    <cellStyle name="inputPercentageL 6 2" xfId="22873" xr:uid="{00000000-0005-0000-0000-000045590000}"/>
    <cellStyle name="inputPercentageL 6 3" xfId="22874" xr:uid="{00000000-0005-0000-0000-000046590000}"/>
    <cellStyle name="inputPercentageL 6 4" xfId="22875" xr:uid="{00000000-0005-0000-0000-000047590000}"/>
    <cellStyle name="inputPercentageL 6 5" xfId="22876" xr:uid="{00000000-0005-0000-0000-000048590000}"/>
    <cellStyle name="inputPercentageL 6 6" xfId="22877" xr:uid="{00000000-0005-0000-0000-000049590000}"/>
    <cellStyle name="inputPercentageL 6_2.1  NEW FTA passage prés BIS" xfId="22878" xr:uid="{00000000-0005-0000-0000-00004A590000}"/>
    <cellStyle name="inputPercentageL 7" xfId="22879" xr:uid="{00000000-0005-0000-0000-00004B590000}"/>
    <cellStyle name="inputPercentageL 8" xfId="22880" xr:uid="{00000000-0005-0000-0000-00004C590000}"/>
    <cellStyle name="inputPercentageL 9" xfId="22881" xr:uid="{00000000-0005-0000-0000-00004D590000}"/>
    <cellStyle name="inputPercentageL_2.1  NEW FTA passage prés BIS" xfId="22882" xr:uid="{00000000-0005-0000-0000-00004E590000}"/>
    <cellStyle name="inputPercentageS" xfId="22883" xr:uid="{00000000-0005-0000-0000-00004F590000}"/>
    <cellStyle name="inputPercentageS 10" xfId="22884" xr:uid="{00000000-0005-0000-0000-000050590000}"/>
    <cellStyle name="inputPercentageS 10 2" xfId="22885" xr:uid="{00000000-0005-0000-0000-000051590000}"/>
    <cellStyle name="inputPercentageS 10 3" xfId="22886" xr:uid="{00000000-0005-0000-0000-000052590000}"/>
    <cellStyle name="inputPercentageS 10 4" xfId="22887" xr:uid="{00000000-0005-0000-0000-000053590000}"/>
    <cellStyle name="inputPercentageS 10 5" xfId="22888" xr:uid="{00000000-0005-0000-0000-000054590000}"/>
    <cellStyle name="inputPercentageS 10_2.1  NEW FTA passage prés BIS" xfId="22889" xr:uid="{00000000-0005-0000-0000-000055590000}"/>
    <cellStyle name="inputPercentageS 11" xfId="22890" xr:uid="{00000000-0005-0000-0000-000056590000}"/>
    <cellStyle name="inputPercentageS 11 2" xfId="22891" xr:uid="{00000000-0005-0000-0000-000057590000}"/>
    <cellStyle name="inputPercentageS 11 3" xfId="22892" xr:uid="{00000000-0005-0000-0000-000058590000}"/>
    <cellStyle name="inputPercentageS 11 4" xfId="22893" xr:uid="{00000000-0005-0000-0000-000059590000}"/>
    <cellStyle name="inputPercentageS 11 5" xfId="22894" xr:uid="{00000000-0005-0000-0000-00005A590000}"/>
    <cellStyle name="inputPercentageS 11_2.1  NEW FTA passage prés BIS" xfId="22895" xr:uid="{00000000-0005-0000-0000-00005B590000}"/>
    <cellStyle name="inputPercentageS 12" xfId="22896" xr:uid="{00000000-0005-0000-0000-00005C590000}"/>
    <cellStyle name="inputPercentageS 13" xfId="22897" xr:uid="{00000000-0005-0000-0000-00005D590000}"/>
    <cellStyle name="inputPercentageS 14" xfId="22898" xr:uid="{00000000-0005-0000-0000-00005E590000}"/>
    <cellStyle name="inputPercentageS 15" xfId="22899" xr:uid="{00000000-0005-0000-0000-00005F590000}"/>
    <cellStyle name="inputPercentageS 2" xfId="22900" xr:uid="{00000000-0005-0000-0000-000060590000}"/>
    <cellStyle name="inputPercentageS 2 10" xfId="22901" xr:uid="{00000000-0005-0000-0000-000061590000}"/>
    <cellStyle name="inputPercentageS 2 10 10" xfId="22902" xr:uid="{00000000-0005-0000-0000-000062590000}"/>
    <cellStyle name="inputPercentageS 2 10 11" xfId="22903" xr:uid="{00000000-0005-0000-0000-000063590000}"/>
    <cellStyle name="inputPercentageS 2 10 12" xfId="22904" xr:uid="{00000000-0005-0000-0000-000064590000}"/>
    <cellStyle name="inputPercentageS 2 10 13" xfId="22905" xr:uid="{00000000-0005-0000-0000-000065590000}"/>
    <cellStyle name="inputPercentageS 2 10 14" xfId="22906" xr:uid="{00000000-0005-0000-0000-000066590000}"/>
    <cellStyle name="inputPercentageS 2 10 15" xfId="22907" xr:uid="{00000000-0005-0000-0000-000067590000}"/>
    <cellStyle name="inputPercentageS 2 10 16" xfId="22908" xr:uid="{00000000-0005-0000-0000-000068590000}"/>
    <cellStyle name="inputPercentageS 2 10 17" xfId="22909" xr:uid="{00000000-0005-0000-0000-000069590000}"/>
    <cellStyle name="inputPercentageS 2 10 18" xfId="22910" xr:uid="{00000000-0005-0000-0000-00006A590000}"/>
    <cellStyle name="inputPercentageS 2 10 2" xfId="22911" xr:uid="{00000000-0005-0000-0000-00006B590000}"/>
    <cellStyle name="inputPercentageS 2 10 2 2" xfId="22912" xr:uid="{00000000-0005-0000-0000-00006C590000}"/>
    <cellStyle name="inputPercentageS 2 10 2_note 2_FTAResultat" xfId="22913" xr:uid="{00000000-0005-0000-0000-00006D590000}"/>
    <cellStyle name="inputPercentageS 2 10 3" xfId="22914" xr:uid="{00000000-0005-0000-0000-00006E590000}"/>
    <cellStyle name="inputPercentageS 2 10 3 2" xfId="22915" xr:uid="{00000000-0005-0000-0000-00006F590000}"/>
    <cellStyle name="inputPercentageS 2 10 3_note 2_FTAResultat" xfId="22916" xr:uid="{00000000-0005-0000-0000-000070590000}"/>
    <cellStyle name="inputPercentageS 2 10 4" xfId="22917" xr:uid="{00000000-0005-0000-0000-000071590000}"/>
    <cellStyle name="inputPercentageS 2 10 4 2" xfId="22918" xr:uid="{00000000-0005-0000-0000-000072590000}"/>
    <cellStyle name="inputPercentageS 2 10 4_note 2_FTAResultat" xfId="22919" xr:uid="{00000000-0005-0000-0000-000073590000}"/>
    <cellStyle name="inputPercentageS 2 10 5" xfId="22920" xr:uid="{00000000-0005-0000-0000-000074590000}"/>
    <cellStyle name="inputPercentageS 2 10 5 2" xfId="22921" xr:uid="{00000000-0005-0000-0000-000075590000}"/>
    <cellStyle name="inputPercentageS 2 10 6" xfId="22922" xr:uid="{00000000-0005-0000-0000-000076590000}"/>
    <cellStyle name="inputPercentageS 2 10 7" xfId="22923" xr:uid="{00000000-0005-0000-0000-000077590000}"/>
    <cellStyle name="inputPercentageS 2 10 8" xfId="22924" xr:uid="{00000000-0005-0000-0000-000078590000}"/>
    <cellStyle name="inputPercentageS 2 10 9" xfId="22925" xr:uid="{00000000-0005-0000-0000-000079590000}"/>
    <cellStyle name="inputPercentageS 2 10_note 2_FTAResultat" xfId="22926" xr:uid="{00000000-0005-0000-0000-00007A590000}"/>
    <cellStyle name="inputPercentageS 2 11" xfId="22927" xr:uid="{00000000-0005-0000-0000-00007B590000}"/>
    <cellStyle name="inputPercentageS 2 11 10" xfId="22928" xr:uid="{00000000-0005-0000-0000-00007C590000}"/>
    <cellStyle name="inputPercentageS 2 11 11" xfId="22929" xr:uid="{00000000-0005-0000-0000-00007D590000}"/>
    <cellStyle name="inputPercentageS 2 11 12" xfId="22930" xr:uid="{00000000-0005-0000-0000-00007E590000}"/>
    <cellStyle name="inputPercentageS 2 11 13" xfId="22931" xr:uid="{00000000-0005-0000-0000-00007F590000}"/>
    <cellStyle name="inputPercentageS 2 11 14" xfId="22932" xr:uid="{00000000-0005-0000-0000-000080590000}"/>
    <cellStyle name="inputPercentageS 2 11 15" xfId="22933" xr:uid="{00000000-0005-0000-0000-000081590000}"/>
    <cellStyle name="inputPercentageS 2 11 16" xfId="22934" xr:uid="{00000000-0005-0000-0000-000082590000}"/>
    <cellStyle name="inputPercentageS 2 11 17" xfId="22935" xr:uid="{00000000-0005-0000-0000-000083590000}"/>
    <cellStyle name="inputPercentageS 2 11 18" xfId="22936" xr:uid="{00000000-0005-0000-0000-000084590000}"/>
    <cellStyle name="inputPercentageS 2 11 2" xfId="22937" xr:uid="{00000000-0005-0000-0000-000085590000}"/>
    <cellStyle name="inputPercentageS 2 11 2 2" xfId="22938" xr:uid="{00000000-0005-0000-0000-000086590000}"/>
    <cellStyle name="inputPercentageS 2 11 2_note 2_FTAResultat" xfId="22939" xr:uid="{00000000-0005-0000-0000-000087590000}"/>
    <cellStyle name="inputPercentageS 2 11 3" xfId="22940" xr:uid="{00000000-0005-0000-0000-000088590000}"/>
    <cellStyle name="inputPercentageS 2 11 3 2" xfId="22941" xr:uid="{00000000-0005-0000-0000-000089590000}"/>
    <cellStyle name="inputPercentageS 2 11 3_note 2_FTAResultat" xfId="22942" xr:uid="{00000000-0005-0000-0000-00008A590000}"/>
    <cellStyle name="inputPercentageS 2 11 4" xfId="22943" xr:uid="{00000000-0005-0000-0000-00008B590000}"/>
    <cellStyle name="inputPercentageS 2 11 4 2" xfId="22944" xr:uid="{00000000-0005-0000-0000-00008C590000}"/>
    <cellStyle name="inputPercentageS 2 11 4_note 2_FTAResultat" xfId="22945" xr:uid="{00000000-0005-0000-0000-00008D590000}"/>
    <cellStyle name="inputPercentageS 2 11 5" xfId="22946" xr:uid="{00000000-0005-0000-0000-00008E590000}"/>
    <cellStyle name="inputPercentageS 2 11 5 2" xfId="22947" xr:uid="{00000000-0005-0000-0000-00008F590000}"/>
    <cellStyle name="inputPercentageS 2 11 6" xfId="22948" xr:uid="{00000000-0005-0000-0000-000090590000}"/>
    <cellStyle name="inputPercentageS 2 11 7" xfId="22949" xr:uid="{00000000-0005-0000-0000-000091590000}"/>
    <cellStyle name="inputPercentageS 2 11 8" xfId="22950" xr:uid="{00000000-0005-0000-0000-000092590000}"/>
    <cellStyle name="inputPercentageS 2 11 9" xfId="22951" xr:uid="{00000000-0005-0000-0000-000093590000}"/>
    <cellStyle name="inputPercentageS 2 11_note 2_FTAResultat" xfId="22952" xr:uid="{00000000-0005-0000-0000-000094590000}"/>
    <cellStyle name="inputPercentageS 2 12" xfId="22953" xr:uid="{00000000-0005-0000-0000-000095590000}"/>
    <cellStyle name="inputPercentageS 2 12 10" xfId="22954" xr:uid="{00000000-0005-0000-0000-000096590000}"/>
    <cellStyle name="inputPercentageS 2 12 11" xfId="22955" xr:uid="{00000000-0005-0000-0000-000097590000}"/>
    <cellStyle name="inputPercentageS 2 12 12" xfId="22956" xr:uid="{00000000-0005-0000-0000-000098590000}"/>
    <cellStyle name="inputPercentageS 2 12 13" xfId="22957" xr:uid="{00000000-0005-0000-0000-000099590000}"/>
    <cellStyle name="inputPercentageS 2 12 14" xfId="22958" xr:uid="{00000000-0005-0000-0000-00009A590000}"/>
    <cellStyle name="inputPercentageS 2 12 15" xfId="22959" xr:uid="{00000000-0005-0000-0000-00009B590000}"/>
    <cellStyle name="inputPercentageS 2 12 16" xfId="22960" xr:uid="{00000000-0005-0000-0000-00009C590000}"/>
    <cellStyle name="inputPercentageS 2 12 17" xfId="22961" xr:uid="{00000000-0005-0000-0000-00009D590000}"/>
    <cellStyle name="inputPercentageS 2 12 18" xfId="22962" xr:uid="{00000000-0005-0000-0000-00009E590000}"/>
    <cellStyle name="inputPercentageS 2 12 2" xfId="22963" xr:uid="{00000000-0005-0000-0000-00009F590000}"/>
    <cellStyle name="inputPercentageS 2 12 2 2" xfId="22964" xr:uid="{00000000-0005-0000-0000-0000A0590000}"/>
    <cellStyle name="inputPercentageS 2 12 2_note 2_FTAResultat" xfId="22965" xr:uid="{00000000-0005-0000-0000-0000A1590000}"/>
    <cellStyle name="inputPercentageS 2 12 3" xfId="22966" xr:uid="{00000000-0005-0000-0000-0000A2590000}"/>
    <cellStyle name="inputPercentageS 2 12 3 2" xfId="22967" xr:uid="{00000000-0005-0000-0000-0000A3590000}"/>
    <cellStyle name="inputPercentageS 2 12 3_note 2_FTAResultat" xfId="22968" xr:uid="{00000000-0005-0000-0000-0000A4590000}"/>
    <cellStyle name="inputPercentageS 2 12 4" xfId="22969" xr:uid="{00000000-0005-0000-0000-0000A5590000}"/>
    <cellStyle name="inputPercentageS 2 12 4 2" xfId="22970" xr:uid="{00000000-0005-0000-0000-0000A6590000}"/>
    <cellStyle name="inputPercentageS 2 12 4_note 2_FTAResultat" xfId="22971" xr:uid="{00000000-0005-0000-0000-0000A7590000}"/>
    <cellStyle name="inputPercentageS 2 12 5" xfId="22972" xr:uid="{00000000-0005-0000-0000-0000A8590000}"/>
    <cellStyle name="inputPercentageS 2 12 5 2" xfId="22973" xr:uid="{00000000-0005-0000-0000-0000A9590000}"/>
    <cellStyle name="inputPercentageS 2 12 6" xfId="22974" xr:uid="{00000000-0005-0000-0000-0000AA590000}"/>
    <cellStyle name="inputPercentageS 2 12 7" xfId="22975" xr:uid="{00000000-0005-0000-0000-0000AB590000}"/>
    <cellStyle name="inputPercentageS 2 12 8" xfId="22976" xr:uid="{00000000-0005-0000-0000-0000AC590000}"/>
    <cellStyle name="inputPercentageS 2 12 9" xfId="22977" xr:uid="{00000000-0005-0000-0000-0000AD590000}"/>
    <cellStyle name="inputPercentageS 2 12_note 2_FTAResultat" xfId="22978" xr:uid="{00000000-0005-0000-0000-0000AE590000}"/>
    <cellStyle name="inputPercentageS 2 13" xfId="22979" xr:uid="{00000000-0005-0000-0000-0000AF590000}"/>
    <cellStyle name="inputPercentageS 2 13 2" xfId="22980" xr:uid="{00000000-0005-0000-0000-0000B0590000}"/>
    <cellStyle name="inputPercentageS 2 13 3" xfId="22981" xr:uid="{00000000-0005-0000-0000-0000B1590000}"/>
    <cellStyle name="inputPercentageS 2 13 4" xfId="22982" xr:uid="{00000000-0005-0000-0000-0000B2590000}"/>
    <cellStyle name="inputPercentageS 2 13 5" xfId="22983" xr:uid="{00000000-0005-0000-0000-0000B3590000}"/>
    <cellStyle name="inputPercentageS 2 13 6" xfId="22984" xr:uid="{00000000-0005-0000-0000-0000B4590000}"/>
    <cellStyle name="inputPercentageS 2 13_note 2_FTAResultat" xfId="22985" xr:uid="{00000000-0005-0000-0000-0000B5590000}"/>
    <cellStyle name="inputPercentageS 2 14" xfId="22986" xr:uid="{00000000-0005-0000-0000-0000B6590000}"/>
    <cellStyle name="inputPercentageS 2 14 2" xfId="22987" xr:uid="{00000000-0005-0000-0000-0000B7590000}"/>
    <cellStyle name="inputPercentageS 2 14_note 2_FTAResultat" xfId="22988" xr:uid="{00000000-0005-0000-0000-0000B8590000}"/>
    <cellStyle name="inputPercentageS 2 15" xfId="22989" xr:uid="{00000000-0005-0000-0000-0000B9590000}"/>
    <cellStyle name="inputPercentageS 2 15 2" xfId="22990" xr:uid="{00000000-0005-0000-0000-0000BA590000}"/>
    <cellStyle name="inputPercentageS 2 15_note 2_FTAResultat" xfId="22991" xr:uid="{00000000-0005-0000-0000-0000BB590000}"/>
    <cellStyle name="inputPercentageS 2 16" xfId="22992" xr:uid="{00000000-0005-0000-0000-0000BC590000}"/>
    <cellStyle name="inputPercentageS 2 16 2" xfId="22993" xr:uid="{00000000-0005-0000-0000-0000BD590000}"/>
    <cellStyle name="inputPercentageS 2 16_note 2_FTAResultat" xfId="22994" xr:uid="{00000000-0005-0000-0000-0000BE590000}"/>
    <cellStyle name="inputPercentageS 2 17" xfId="22995" xr:uid="{00000000-0005-0000-0000-0000BF590000}"/>
    <cellStyle name="inputPercentageS 2 18" xfId="22996" xr:uid="{00000000-0005-0000-0000-0000C0590000}"/>
    <cellStyle name="inputPercentageS 2 19" xfId="22997" xr:uid="{00000000-0005-0000-0000-0000C1590000}"/>
    <cellStyle name="inputPercentageS 2 2" xfId="22998" xr:uid="{00000000-0005-0000-0000-0000C2590000}"/>
    <cellStyle name="inputPercentageS 2 2 10" xfId="22999" xr:uid="{00000000-0005-0000-0000-0000C3590000}"/>
    <cellStyle name="inputPercentageS 2 2 11" xfId="23000" xr:uid="{00000000-0005-0000-0000-0000C4590000}"/>
    <cellStyle name="inputPercentageS 2 2 12" xfId="23001" xr:uid="{00000000-0005-0000-0000-0000C5590000}"/>
    <cellStyle name="inputPercentageS 2 2 13" xfId="23002" xr:uid="{00000000-0005-0000-0000-0000C6590000}"/>
    <cellStyle name="inputPercentageS 2 2 14" xfId="23003" xr:uid="{00000000-0005-0000-0000-0000C7590000}"/>
    <cellStyle name="inputPercentageS 2 2 15" xfId="23004" xr:uid="{00000000-0005-0000-0000-0000C8590000}"/>
    <cellStyle name="inputPercentageS 2 2 2" xfId="23005" xr:uid="{00000000-0005-0000-0000-0000C9590000}"/>
    <cellStyle name="inputPercentageS 2 2 2 10" xfId="23006" xr:uid="{00000000-0005-0000-0000-0000CA590000}"/>
    <cellStyle name="inputPercentageS 2 2 2 11" xfId="23007" xr:uid="{00000000-0005-0000-0000-0000CB590000}"/>
    <cellStyle name="inputPercentageS 2 2 2 12" xfId="23008" xr:uid="{00000000-0005-0000-0000-0000CC590000}"/>
    <cellStyle name="inputPercentageS 2 2 2 13" xfId="23009" xr:uid="{00000000-0005-0000-0000-0000CD590000}"/>
    <cellStyle name="inputPercentageS 2 2 2 14" xfId="23010" xr:uid="{00000000-0005-0000-0000-0000CE590000}"/>
    <cellStyle name="inputPercentageS 2 2 2 15" xfId="23011" xr:uid="{00000000-0005-0000-0000-0000CF590000}"/>
    <cellStyle name="inputPercentageS 2 2 2 16" xfId="23012" xr:uid="{00000000-0005-0000-0000-0000D0590000}"/>
    <cellStyle name="inputPercentageS 2 2 2 17" xfId="23013" xr:uid="{00000000-0005-0000-0000-0000D1590000}"/>
    <cellStyle name="inputPercentageS 2 2 2 18" xfId="23014" xr:uid="{00000000-0005-0000-0000-0000D2590000}"/>
    <cellStyle name="inputPercentageS 2 2 2 2" xfId="23015" xr:uid="{00000000-0005-0000-0000-0000D3590000}"/>
    <cellStyle name="inputPercentageS 2 2 2 2 2" xfId="23016" xr:uid="{00000000-0005-0000-0000-0000D4590000}"/>
    <cellStyle name="inputPercentageS 2 2 2 2_note 2_FTAResultat" xfId="23017" xr:uid="{00000000-0005-0000-0000-0000D5590000}"/>
    <cellStyle name="inputPercentageS 2 2 2 3" xfId="23018" xr:uid="{00000000-0005-0000-0000-0000D6590000}"/>
    <cellStyle name="inputPercentageS 2 2 2 3 2" xfId="23019" xr:uid="{00000000-0005-0000-0000-0000D7590000}"/>
    <cellStyle name="inputPercentageS 2 2 2 3_note 2_FTAResultat" xfId="23020" xr:uid="{00000000-0005-0000-0000-0000D8590000}"/>
    <cellStyle name="inputPercentageS 2 2 2 4" xfId="23021" xr:uid="{00000000-0005-0000-0000-0000D9590000}"/>
    <cellStyle name="inputPercentageS 2 2 2 4 2" xfId="23022" xr:uid="{00000000-0005-0000-0000-0000DA590000}"/>
    <cellStyle name="inputPercentageS 2 2 2 4_note 2_FTAResultat" xfId="23023" xr:uid="{00000000-0005-0000-0000-0000DB590000}"/>
    <cellStyle name="inputPercentageS 2 2 2 5" xfId="23024" xr:uid="{00000000-0005-0000-0000-0000DC590000}"/>
    <cellStyle name="inputPercentageS 2 2 2 5 2" xfId="23025" xr:uid="{00000000-0005-0000-0000-0000DD590000}"/>
    <cellStyle name="inputPercentageS 2 2 2 6" xfId="23026" xr:uid="{00000000-0005-0000-0000-0000DE590000}"/>
    <cellStyle name="inputPercentageS 2 2 2 7" xfId="23027" xr:uid="{00000000-0005-0000-0000-0000DF590000}"/>
    <cellStyle name="inputPercentageS 2 2 2 8" xfId="23028" xr:uid="{00000000-0005-0000-0000-0000E0590000}"/>
    <cellStyle name="inputPercentageS 2 2 2 9" xfId="23029" xr:uid="{00000000-0005-0000-0000-0000E1590000}"/>
    <cellStyle name="inputPercentageS 2 2 2_note 2_FTAResultat" xfId="23030" xr:uid="{00000000-0005-0000-0000-0000E2590000}"/>
    <cellStyle name="inputPercentageS 2 2 3" xfId="23031" xr:uid="{00000000-0005-0000-0000-0000E3590000}"/>
    <cellStyle name="inputPercentageS 2 2 3 10" xfId="23032" xr:uid="{00000000-0005-0000-0000-0000E4590000}"/>
    <cellStyle name="inputPercentageS 2 2 3 11" xfId="23033" xr:uid="{00000000-0005-0000-0000-0000E5590000}"/>
    <cellStyle name="inputPercentageS 2 2 3 12" xfId="23034" xr:uid="{00000000-0005-0000-0000-0000E6590000}"/>
    <cellStyle name="inputPercentageS 2 2 3 13" xfId="23035" xr:uid="{00000000-0005-0000-0000-0000E7590000}"/>
    <cellStyle name="inputPercentageS 2 2 3 14" xfId="23036" xr:uid="{00000000-0005-0000-0000-0000E8590000}"/>
    <cellStyle name="inputPercentageS 2 2 3 15" xfId="23037" xr:uid="{00000000-0005-0000-0000-0000E9590000}"/>
    <cellStyle name="inputPercentageS 2 2 3 16" xfId="23038" xr:uid="{00000000-0005-0000-0000-0000EA590000}"/>
    <cellStyle name="inputPercentageS 2 2 3 17" xfId="23039" xr:uid="{00000000-0005-0000-0000-0000EB590000}"/>
    <cellStyle name="inputPercentageS 2 2 3 18" xfId="23040" xr:uid="{00000000-0005-0000-0000-0000EC590000}"/>
    <cellStyle name="inputPercentageS 2 2 3 2" xfId="23041" xr:uid="{00000000-0005-0000-0000-0000ED590000}"/>
    <cellStyle name="inputPercentageS 2 2 3 2 2" xfId="23042" xr:uid="{00000000-0005-0000-0000-0000EE590000}"/>
    <cellStyle name="inputPercentageS 2 2 3 2_note 2_FTAResultat" xfId="23043" xr:uid="{00000000-0005-0000-0000-0000EF590000}"/>
    <cellStyle name="inputPercentageS 2 2 3 3" xfId="23044" xr:uid="{00000000-0005-0000-0000-0000F0590000}"/>
    <cellStyle name="inputPercentageS 2 2 3 3 2" xfId="23045" xr:uid="{00000000-0005-0000-0000-0000F1590000}"/>
    <cellStyle name="inputPercentageS 2 2 3 3_note 2_FTAResultat" xfId="23046" xr:uid="{00000000-0005-0000-0000-0000F2590000}"/>
    <cellStyle name="inputPercentageS 2 2 3 4" xfId="23047" xr:uid="{00000000-0005-0000-0000-0000F3590000}"/>
    <cellStyle name="inputPercentageS 2 2 3 4 2" xfId="23048" xr:uid="{00000000-0005-0000-0000-0000F4590000}"/>
    <cellStyle name="inputPercentageS 2 2 3 4_note 2_FTAResultat" xfId="23049" xr:uid="{00000000-0005-0000-0000-0000F5590000}"/>
    <cellStyle name="inputPercentageS 2 2 3 5" xfId="23050" xr:uid="{00000000-0005-0000-0000-0000F6590000}"/>
    <cellStyle name="inputPercentageS 2 2 3 5 2" xfId="23051" xr:uid="{00000000-0005-0000-0000-0000F7590000}"/>
    <cellStyle name="inputPercentageS 2 2 3 6" xfId="23052" xr:uid="{00000000-0005-0000-0000-0000F8590000}"/>
    <cellStyle name="inputPercentageS 2 2 3 7" xfId="23053" xr:uid="{00000000-0005-0000-0000-0000F9590000}"/>
    <cellStyle name="inputPercentageS 2 2 3 8" xfId="23054" xr:uid="{00000000-0005-0000-0000-0000FA590000}"/>
    <cellStyle name="inputPercentageS 2 2 3 9" xfId="23055" xr:uid="{00000000-0005-0000-0000-0000FB590000}"/>
    <cellStyle name="inputPercentageS 2 2 3_note 2_FTAResultat" xfId="23056" xr:uid="{00000000-0005-0000-0000-0000FC590000}"/>
    <cellStyle name="inputPercentageS 2 2 4" xfId="23057" xr:uid="{00000000-0005-0000-0000-0000FD590000}"/>
    <cellStyle name="inputPercentageS 2 2 4 10" xfId="23058" xr:uid="{00000000-0005-0000-0000-0000FE590000}"/>
    <cellStyle name="inputPercentageS 2 2 4 11" xfId="23059" xr:uid="{00000000-0005-0000-0000-0000FF590000}"/>
    <cellStyle name="inputPercentageS 2 2 4 12" xfId="23060" xr:uid="{00000000-0005-0000-0000-0000005A0000}"/>
    <cellStyle name="inputPercentageS 2 2 4 13" xfId="23061" xr:uid="{00000000-0005-0000-0000-0000015A0000}"/>
    <cellStyle name="inputPercentageS 2 2 4 14" xfId="23062" xr:uid="{00000000-0005-0000-0000-0000025A0000}"/>
    <cellStyle name="inputPercentageS 2 2 4 15" xfId="23063" xr:uid="{00000000-0005-0000-0000-0000035A0000}"/>
    <cellStyle name="inputPercentageS 2 2 4 16" xfId="23064" xr:uid="{00000000-0005-0000-0000-0000045A0000}"/>
    <cellStyle name="inputPercentageS 2 2 4 17" xfId="23065" xr:uid="{00000000-0005-0000-0000-0000055A0000}"/>
    <cellStyle name="inputPercentageS 2 2 4 18" xfId="23066" xr:uid="{00000000-0005-0000-0000-0000065A0000}"/>
    <cellStyle name="inputPercentageS 2 2 4 2" xfId="23067" xr:uid="{00000000-0005-0000-0000-0000075A0000}"/>
    <cellStyle name="inputPercentageS 2 2 4 2 2" xfId="23068" xr:uid="{00000000-0005-0000-0000-0000085A0000}"/>
    <cellStyle name="inputPercentageS 2 2 4 2_note 2_FTAResultat" xfId="23069" xr:uid="{00000000-0005-0000-0000-0000095A0000}"/>
    <cellStyle name="inputPercentageS 2 2 4 3" xfId="23070" xr:uid="{00000000-0005-0000-0000-00000A5A0000}"/>
    <cellStyle name="inputPercentageS 2 2 4 3 2" xfId="23071" xr:uid="{00000000-0005-0000-0000-00000B5A0000}"/>
    <cellStyle name="inputPercentageS 2 2 4 3_note 2_FTAResultat" xfId="23072" xr:uid="{00000000-0005-0000-0000-00000C5A0000}"/>
    <cellStyle name="inputPercentageS 2 2 4 4" xfId="23073" xr:uid="{00000000-0005-0000-0000-00000D5A0000}"/>
    <cellStyle name="inputPercentageS 2 2 4 4 2" xfId="23074" xr:uid="{00000000-0005-0000-0000-00000E5A0000}"/>
    <cellStyle name="inputPercentageS 2 2 4 4_note 2_FTAResultat" xfId="23075" xr:uid="{00000000-0005-0000-0000-00000F5A0000}"/>
    <cellStyle name="inputPercentageS 2 2 4 5" xfId="23076" xr:uid="{00000000-0005-0000-0000-0000105A0000}"/>
    <cellStyle name="inputPercentageS 2 2 4 5 2" xfId="23077" xr:uid="{00000000-0005-0000-0000-0000115A0000}"/>
    <cellStyle name="inputPercentageS 2 2 4 6" xfId="23078" xr:uid="{00000000-0005-0000-0000-0000125A0000}"/>
    <cellStyle name="inputPercentageS 2 2 4 7" xfId="23079" xr:uid="{00000000-0005-0000-0000-0000135A0000}"/>
    <cellStyle name="inputPercentageS 2 2 4 8" xfId="23080" xr:uid="{00000000-0005-0000-0000-0000145A0000}"/>
    <cellStyle name="inputPercentageS 2 2 4 9" xfId="23081" xr:uid="{00000000-0005-0000-0000-0000155A0000}"/>
    <cellStyle name="inputPercentageS 2 2 4_note 2_FTAResultat" xfId="23082" xr:uid="{00000000-0005-0000-0000-0000165A0000}"/>
    <cellStyle name="inputPercentageS 2 2 5" xfId="23083" xr:uid="{00000000-0005-0000-0000-0000175A0000}"/>
    <cellStyle name="inputPercentageS 2 2 5 10" xfId="23084" xr:uid="{00000000-0005-0000-0000-0000185A0000}"/>
    <cellStyle name="inputPercentageS 2 2 5 11" xfId="23085" xr:uid="{00000000-0005-0000-0000-0000195A0000}"/>
    <cellStyle name="inputPercentageS 2 2 5 12" xfId="23086" xr:uid="{00000000-0005-0000-0000-00001A5A0000}"/>
    <cellStyle name="inputPercentageS 2 2 5 13" xfId="23087" xr:uid="{00000000-0005-0000-0000-00001B5A0000}"/>
    <cellStyle name="inputPercentageS 2 2 5 14" xfId="23088" xr:uid="{00000000-0005-0000-0000-00001C5A0000}"/>
    <cellStyle name="inputPercentageS 2 2 5 15" xfId="23089" xr:uid="{00000000-0005-0000-0000-00001D5A0000}"/>
    <cellStyle name="inputPercentageS 2 2 5 16" xfId="23090" xr:uid="{00000000-0005-0000-0000-00001E5A0000}"/>
    <cellStyle name="inputPercentageS 2 2 5 17" xfId="23091" xr:uid="{00000000-0005-0000-0000-00001F5A0000}"/>
    <cellStyle name="inputPercentageS 2 2 5 18" xfId="23092" xr:uid="{00000000-0005-0000-0000-0000205A0000}"/>
    <cellStyle name="inputPercentageS 2 2 5 2" xfId="23093" xr:uid="{00000000-0005-0000-0000-0000215A0000}"/>
    <cellStyle name="inputPercentageS 2 2 5 2 2" xfId="23094" xr:uid="{00000000-0005-0000-0000-0000225A0000}"/>
    <cellStyle name="inputPercentageS 2 2 5 2_note 2_FTAResultat" xfId="23095" xr:uid="{00000000-0005-0000-0000-0000235A0000}"/>
    <cellStyle name="inputPercentageS 2 2 5 3" xfId="23096" xr:uid="{00000000-0005-0000-0000-0000245A0000}"/>
    <cellStyle name="inputPercentageS 2 2 5 3 2" xfId="23097" xr:uid="{00000000-0005-0000-0000-0000255A0000}"/>
    <cellStyle name="inputPercentageS 2 2 5 3_note 2_FTAResultat" xfId="23098" xr:uid="{00000000-0005-0000-0000-0000265A0000}"/>
    <cellStyle name="inputPercentageS 2 2 5 4" xfId="23099" xr:uid="{00000000-0005-0000-0000-0000275A0000}"/>
    <cellStyle name="inputPercentageS 2 2 5 4 2" xfId="23100" xr:uid="{00000000-0005-0000-0000-0000285A0000}"/>
    <cellStyle name="inputPercentageS 2 2 5 4_note 2_FTAResultat" xfId="23101" xr:uid="{00000000-0005-0000-0000-0000295A0000}"/>
    <cellStyle name="inputPercentageS 2 2 5 5" xfId="23102" xr:uid="{00000000-0005-0000-0000-00002A5A0000}"/>
    <cellStyle name="inputPercentageS 2 2 5 5 2" xfId="23103" xr:uid="{00000000-0005-0000-0000-00002B5A0000}"/>
    <cellStyle name="inputPercentageS 2 2 5 6" xfId="23104" xr:uid="{00000000-0005-0000-0000-00002C5A0000}"/>
    <cellStyle name="inputPercentageS 2 2 5 7" xfId="23105" xr:uid="{00000000-0005-0000-0000-00002D5A0000}"/>
    <cellStyle name="inputPercentageS 2 2 5 8" xfId="23106" xr:uid="{00000000-0005-0000-0000-00002E5A0000}"/>
    <cellStyle name="inputPercentageS 2 2 5 9" xfId="23107" xr:uid="{00000000-0005-0000-0000-00002F5A0000}"/>
    <cellStyle name="inputPercentageS 2 2 5_note 2_FTAResultat" xfId="23108" xr:uid="{00000000-0005-0000-0000-0000305A0000}"/>
    <cellStyle name="inputPercentageS 2 2 6" xfId="23109" xr:uid="{00000000-0005-0000-0000-0000315A0000}"/>
    <cellStyle name="inputPercentageS 2 2 6 2" xfId="23110" xr:uid="{00000000-0005-0000-0000-0000325A0000}"/>
    <cellStyle name="inputPercentageS 2 2 6_note 2_FTAResultat" xfId="23111" xr:uid="{00000000-0005-0000-0000-0000335A0000}"/>
    <cellStyle name="inputPercentageS 2 2 7" xfId="23112" xr:uid="{00000000-0005-0000-0000-0000345A0000}"/>
    <cellStyle name="inputPercentageS 2 2 7 2" xfId="23113" xr:uid="{00000000-0005-0000-0000-0000355A0000}"/>
    <cellStyle name="inputPercentageS 2 2 7_note 2_FTAResultat" xfId="23114" xr:uid="{00000000-0005-0000-0000-0000365A0000}"/>
    <cellStyle name="inputPercentageS 2 2 8" xfId="23115" xr:uid="{00000000-0005-0000-0000-0000375A0000}"/>
    <cellStyle name="inputPercentageS 2 2 8 2" xfId="23116" xr:uid="{00000000-0005-0000-0000-0000385A0000}"/>
    <cellStyle name="inputPercentageS 2 2 8_note 2_FTAResultat" xfId="23117" xr:uid="{00000000-0005-0000-0000-0000395A0000}"/>
    <cellStyle name="inputPercentageS 2 2 9" xfId="23118" xr:uid="{00000000-0005-0000-0000-00003A5A0000}"/>
    <cellStyle name="inputPercentageS 2 2 9 2" xfId="23119" xr:uid="{00000000-0005-0000-0000-00003B5A0000}"/>
    <cellStyle name="inputPercentageS 2 2_2.1  NEW FTA passage prés BIS" xfId="23120" xr:uid="{00000000-0005-0000-0000-00003C5A0000}"/>
    <cellStyle name="inputPercentageS 2 20" xfId="23121" xr:uid="{00000000-0005-0000-0000-00003D5A0000}"/>
    <cellStyle name="inputPercentageS 2 3" xfId="23122" xr:uid="{00000000-0005-0000-0000-00003E5A0000}"/>
    <cellStyle name="inputPercentageS 2 3 10" xfId="23123" xr:uid="{00000000-0005-0000-0000-00003F5A0000}"/>
    <cellStyle name="inputPercentageS 2 3 11" xfId="23124" xr:uid="{00000000-0005-0000-0000-0000405A0000}"/>
    <cellStyle name="inputPercentageS 2 3 12" xfId="23125" xr:uid="{00000000-0005-0000-0000-0000415A0000}"/>
    <cellStyle name="inputPercentageS 2 3 13" xfId="23126" xr:uid="{00000000-0005-0000-0000-0000425A0000}"/>
    <cellStyle name="inputPercentageS 2 3 14" xfId="23127" xr:uid="{00000000-0005-0000-0000-0000435A0000}"/>
    <cellStyle name="inputPercentageS 2 3 15" xfId="23128" xr:uid="{00000000-0005-0000-0000-0000445A0000}"/>
    <cellStyle name="inputPercentageS 2 3 2" xfId="23129" xr:uid="{00000000-0005-0000-0000-0000455A0000}"/>
    <cellStyle name="inputPercentageS 2 3 2 10" xfId="23130" xr:uid="{00000000-0005-0000-0000-0000465A0000}"/>
    <cellStyle name="inputPercentageS 2 3 2 11" xfId="23131" xr:uid="{00000000-0005-0000-0000-0000475A0000}"/>
    <cellStyle name="inputPercentageS 2 3 2 12" xfId="23132" xr:uid="{00000000-0005-0000-0000-0000485A0000}"/>
    <cellStyle name="inputPercentageS 2 3 2 13" xfId="23133" xr:uid="{00000000-0005-0000-0000-0000495A0000}"/>
    <cellStyle name="inputPercentageS 2 3 2 14" xfId="23134" xr:uid="{00000000-0005-0000-0000-00004A5A0000}"/>
    <cellStyle name="inputPercentageS 2 3 2 15" xfId="23135" xr:uid="{00000000-0005-0000-0000-00004B5A0000}"/>
    <cellStyle name="inputPercentageS 2 3 2 16" xfId="23136" xr:uid="{00000000-0005-0000-0000-00004C5A0000}"/>
    <cellStyle name="inputPercentageS 2 3 2 17" xfId="23137" xr:uid="{00000000-0005-0000-0000-00004D5A0000}"/>
    <cellStyle name="inputPercentageS 2 3 2 18" xfId="23138" xr:uid="{00000000-0005-0000-0000-00004E5A0000}"/>
    <cellStyle name="inputPercentageS 2 3 2 2" xfId="23139" xr:uid="{00000000-0005-0000-0000-00004F5A0000}"/>
    <cellStyle name="inputPercentageS 2 3 2 2 2" xfId="23140" xr:uid="{00000000-0005-0000-0000-0000505A0000}"/>
    <cellStyle name="inputPercentageS 2 3 2 2_note 2_FTAResultat" xfId="23141" xr:uid="{00000000-0005-0000-0000-0000515A0000}"/>
    <cellStyle name="inputPercentageS 2 3 2 3" xfId="23142" xr:uid="{00000000-0005-0000-0000-0000525A0000}"/>
    <cellStyle name="inputPercentageS 2 3 2 3 2" xfId="23143" xr:uid="{00000000-0005-0000-0000-0000535A0000}"/>
    <cellStyle name="inputPercentageS 2 3 2 3_note 2_FTAResultat" xfId="23144" xr:uid="{00000000-0005-0000-0000-0000545A0000}"/>
    <cellStyle name="inputPercentageS 2 3 2 4" xfId="23145" xr:uid="{00000000-0005-0000-0000-0000555A0000}"/>
    <cellStyle name="inputPercentageS 2 3 2 4 2" xfId="23146" xr:uid="{00000000-0005-0000-0000-0000565A0000}"/>
    <cellStyle name="inputPercentageS 2 3 2 4_note 2_FTAResultat" xfId="23147" xr:uid="{00000000-0005-0000-0000-0000575A0000}"/>
    <cellStyle name="inputPercentageS 2 3 2 5" xfId="23148" xr:uid="{00000000-0005-0000-0000-0000585A0000}"/>
    <cellStyle name="inputPercentageS 2 3 2 5 2" xfId="23149" xr:uid="{00000000-0005-0000-0000-0000595A0000}"/>
    <cellStyle name="inputPercentageS 2 3 2 6" xfId="23150" xr:uid="{00000000-0005-0000-0000-00005A5A0000}"/>
    <cellStyle name="inputPercentageS 2 3 2 7" xfId="23151" xr:uid="{00000000-0005-0000-0000-00005B5A0000}"/>
    <cellStyle name="inputPercentageS 2 3 2 8" xfId="23152" xr:uid="{00000000-0005-0000-0000-00005C5A0000}"/>
    <cellStyle name="inputPercentageS 2 3 2 9" xfId="23153" xr:uid="{00000000-0005-0000-0000-00005D5A0000}"/>
    <cellStyle name="inputPercentageS 2 3 2_note 2_FTAResultat" xfId="23154" xr:uid="{00000000-0005-0000-0000-00005E5A0000}"/>
    <cellStyle name="inputPercentageS 2 3 3" xfId="23155" xr:uid="{00000000-0005-0000-0000-00005F5A0000}"/>
    <cellStyle name="inputPercentageS 2 3 3 10" xfId="23156" xr:uid="{00000000-0005-0000-0000-0000605A0000}"/>
    <cellStyle name="inputPercentageS 2 3 3 11" xfId="23157" xr:uid="{00000000-0005-0000-0000-0000615A0000}"/>
    <cellStyle name="inputPercentageS 2 3 3 12" xfId="23158" xr:uid="{00000000-0005-0000-0000-0000625A0000}"/>
    <cellStyle name="inputPercentageS 2 3 3 13" xfId="23159" xr:uid="{00000000-0005-0000-0000-0000635A0000}"/>
    <cellStyle name="inputPercentageS 2 3 3 14" xfId="23160" xr:uid="{00000000-0005-0000-0000-0000645A0000}"/>
    <cellStyle name="inputPercentageS 2 3 3 15" xfId="23161" xr:uid="{00000000-0005-0000-0000-0000655A0000}"/>
    <cellStyle name="inputPercentageS 2 3 3 16" xfId="23162" xr:uid="{00000000-0005-0000-0000-0000665A0000}"/>
    <cellStyle name="inputPercentageS 2 3 3 17" xfId="23163" xr:uid="{00000000-0005-0000-0000-0000675A0000}"/>
    <cellStyle name="inputPercentageS 2 3 3 18" xfId="23164" xr:uid="{00000000-0005-0000-0000-0000685A0000}"/>
    <cellStyle name="inputPercentageS 2 3 3 2" xfId="23165" xr:uid="{00000000-0005-0000-0000-0000695A0000}"/>
    <cellStyle name="inputPercentageS 2 3 3 2 2" xfId="23166" xr:uid="{00000000-0005-0000-0000-00006A5A0000}"/>
    <cellStyle name="inputPercentageS 2 3 3 2_note 2_FTAResultat" xfId="23167" xr:uid="{00000000-0005-0000-0000-00006B5A0000}"/>
    <cellStyle name="inputPercentageS 2 3 3 3" xfId="23168" xr:uid="{00000000-0005-0000-0000-00006C5A0000}"/>
    <cellStyle name="inputPercentageS 2 3 3 3 2" xfId="23169" xr:uid="{00000000-0005-0000-0000-00006D5A0000}"/>
    <cellStyle name="inputPercentageS 2 3 3 3_note 2_FTAResultat" xfId="23170" xr:uid="{00000000-0005-0000-0000-00006E5A0000}"/>
    <cellStyle name="inputPercentageS 2 3 3 4" xfId="23171" xr:uid="{00000000-0005-0000-0000-00006F5A0000}"/>
    <cellStyle name="inputPercentageS 2 3 3 4 2" xfId="23172" xr:uid="{00000000-0005-0000-0000-0000705A0000}"/>
    <cellStyle name="inputPercentageS 2 3 3 4_note 2_FTAResultat" xfId="23173" xr:uid="{00000000-0005-0000-0000-0000715A0000}"/>
    <cellStyle name="inputPercentageS 2 3 3 5" xfId="23174" xr:uid="{00000000-0005-0000-0000-0000725A0000}"/>
    <cellStyle name="inputPercentageS 2 3 3 5 2" xfId="23175" xr:uid="{00000000-0005-0000-0000-0000735A0000}"/>
    <cellStyle name="inputPercentageS 2 3 3 6" xfId="23176" xr:uid="{00000000-0005-0000-0000-0000745A0000}"/>
    <cellStyle name="inputPercentageS 2 3 3 7" xfId="23177" xr:uid="{00000000-0005-0000-0000-0000755A0000}"/>
    <cellStyle name="inputPercentageS 2 3 3 8" xfId="23178" xr:uid="{00000000-0005-0000-0000-0000765A0000}"/>
    <cellStyle name="inputPercentageS 2 3 3 9" xfId="23179" xr:uid="{00000000-0005-0000-0000-0000775A0000}"/>
    <cellStyle name="inputPercentageS 2 3 3_note 2_FTAResultat" xfId="23180" xr:uid="{00000000-0005-0000-0000-0000785A0000}"/>
    <cellStyle name="inputPercentageS 2 3 4" xfId="23181" xr:uid="{00000000-0005-0000-0000-0000795A0000}"/>
    <cellStyle name="inputPercentageS 2 3 4 10" xfId="23182" xr:uid="{00000000-0005-0000-0000-00007A5A0000}"/>
    <cellStyle name="inputPercentageS 2 3 4 11" xfId="23183" xr:uid="{00000000-0005-0000-0000-00007B5A0000}"/>
    <cellStyle name="inputPercentageS 2 3 4 12" xfId="23184" xr:uid="{00000000-0005-0000-0000-00007C5A0000}"/>
    <cellStyle name="inputPercentageS 2 3 4 13" xfId="23185" xr:uid="{00000000-0005-0000-0000-00007D5A0000}"/>
    <cellStyle name="inputPercentageS 2 3 4 14" xfId="23186" xr:uid="{00000000-0005-0000-0000-00007E5A0000}"/>
    <cellStyle name="inputPercentageS 2 3 4 15" xfId="23187" xr:uid="{00000000-0005-0000-0000-00007F5A0000}"/>
    <cellStyle name="inputPercentageS 2 3 4 16" xfId="23188" xr:uid="{00000000-0005-0000-0000-0000805A0000}"/>
    <cellStyle name="inputPercentageS 2 3 4 17" xfId="23189" xr:uid="{00000000-0005-0000-0000-0000815A0000}"/>
    <cellStyle name="inputPercentageS 2 3 4 18" xfId="23190" xr:uid="{00000000-0005-0000-0000-0000825A0000}"/>
    <cellStyle name="inputPercentageS 2 3 4 2" xfId="23191" xr:uid="{00000000-0005-0000-0000-0000835A0000}"/>
    <cellStyle name="inputPercentageS 2 3 4 2 2" xfId="23192" xr:uid="{00000000-0005-0000-0000-0000845A0000}"/>
    <cellStyle name="inputPercentageS 2 3 4 2_note 2_FTAResultat" xfId="23193" xr:uid="{00000000-0005-0000-0000-0000855A0000}"/>
    <cellStyle name="inputPercentageS 2 3 4 3" xfId="23194" xr:uid="{00000000-0005-0000-0000-0000865A0000}"/>
    <cellStyle name="inputPercentageS 2 3 4 3 2" xfId="23195" xr:uid="{00000000-0005-0000-0000-0000875A0000}"/>
    <cellStyle name="inputPercentageS 2 3 4 3_note 2_FTAResultat" xfId="23196" xr:uid="{00000000-0005-0000-0000-0000885A0000}"/>
    <cellStyle name="inputPercentageS 2 3 4 4" xfId="23197" xr:uid="{00000000-0005-0000-0000-0000895A0000}"/>
    <cellStyle name="inputPercentageS 2 3 4 4 2" xfId="23198" xr:uid="{00000000-0005-0000-0000-00008A5A0000}"/>
    <cellStyle name="inputPercentageS 2 3 4 4_note 2_FTAResultat" xfId="23199" xr:uid="{00000000-0005-0000-0000-00008B5A0000}"/>
    <cellStyle name="inputPercentageS 2 3 4 5" xfId="23200" xr:uid="{00000000-0005-0000-0000-00008C5A0000}"/>
    <cellStyle name="inputPercentageS 2 3 4 5 2" xfId="23201" xr:uid="{00000000-0005-0000-0000-00008D5A0000}"/>
    <cellStyle name="inputPercentageS 2 3 4 6" xfId="23202" xr:uid="{00000000-0005-0000-0000-00008E5A0000}"/>
    <cellStyle name="inputPercentageS 2 3 4 7" xfId="23203" xr:uid="{00000000-0005-0000-0000-00008F5A0000}"/>
    <cellStyle name="inputPercentageS 2 3 4 8" xfId="23204" xr:uid="{00000000-0005-0000-0000-0000905A0000}"/>
    <cellStyle name="inputPercentageS 2 3 4 9" xfId="23205" xr:uid="{00000000-0005-0000-0000-0000915A0000}"/>
    <cellStyle name="inputPercentageS 2 3 4_note 2_FTAResultat" xfId="23206" xr:uid="{00000000-0005-0000-0000-0000925A0000}"/>
    <cellStyle name="inputPercentageS 2 3 5" xfId="23207" xr:uid="{00000000-0005-0000-0000-0000935A0000}"/>
    <cellStyle name="inputPercentageS 2 3 5 10" xfId="23208" xr:uid="{00000000-0005-0000-0000-0000945A0000}"/>
    <cellStyle name="inputPercentageS 2 3 5 11" xfId="23209" xr:uid="{00000000-0005-0000-0000-0000955A0000}"/>
    <cellStyle name="inputPercentageS 2 3 5 12" xfId="23210" xr:uid="{00000000-0005-0000-0000-0000965A0000}"/>
    <cellStyle name="inputPercentageS 2 3 5 13" xfId="23211" xr:uid="{00000000-0005-0000-0000-0000975A0000}"/>
    <cellStyle name="inputPercentageS 2 3 5 14" xfId="23212" xr:uid="{00000000-0005-0000-0000-0000985A0000}"/>
    <cellStyle name="inputPercentageS 2 3 5 15" xfId="23213" xr:uid="{00000000-0005-0000-0000-0000995A0000}"/>
    <cellStyle name="inputPercentageS 2 3 5 16" xfId="23214" xr:uid="{00000000-0005-0000-0000-00009A5A0000}"/>
    <cellStyle name="inputPercentageS 2 3 5 17" xfId="23215" xr:uid="{00000000-0005-0000-0000-00009B5A0000}"/>
    <cellStyle name="inputPercentageS 2 3 5 18" xfId="23216" xr:uid="{00000000-0005-0000-0000-00009C5A0000}"/>
    <cellStyle name="inputPercentageS 2 3 5 2" xfId="23217" xr:uid="{00000000-0005-0000-0000-00009D5A0000}"/>
    <cellStyle name="inputPercentageS 2 3 5 2 2" xfId="23218" xr:uid="{00000000-0005-0000-0000-00009E5A0000}"/>
    <cellStyle name="inputPercentageS 2 3 5 2_note 2_FTAResultat" xfId="23219" xr:uid="{00000000-0005-0000-0000-00009F5A0000}"/>
    <cellStyle name="inputPercentageS 2 3 5 3" xfId="23220" xr:uid="{00000000-0005-0000-0000-0000A05A0000}"/>
    <cellStyle name="inputPercentageS 2 3 5 3 2" xfId="23221" xr:uid="{00000000-0005-0000-0000-0000A15A0000}"/>
    <cellStyle name="inputPercentageS 2 3 5 3_note 2_FTAResultat" xfId="23222" xr:uid="{00000000-0005-0000-0000-0000A25A0000}"/>
    <cellStyle name="inputPercentageS 2 3 5 4" xfId="23223" xr:uid="{00000000-0005-0000-0000-0000A35A0000}"/>
    <cellStyle name="inputPercentageS 2 3 5 4 2" xfId="23224" xr:uid="{00000000-0005-0000-0000-0000A45A0000}"/>
    <cellStyle name="inputPercentageS 2 3 5 4_note 2_FTAResultat" xfId="23225" xr:uid="{00000000-0005-0000-0000-0000A55A0000}"/>
    <cellStyle name="inputPercentageS 2 3 5 5" xfId="23226" xr:uid="{00000000-0005-0000-0000-0000A65A0000}"/>
    <cellStyle name="inputPercentageS 2 3 5 5 2" xfId="23227" xr:uid="{00000000-0005-0000-0000-0000A75A0000}"/>
    <cellStyle name="inputPercentageS 2 3 5 6" xfId="23228" xr:uid="{00000000-0005-0000-0000-0000A85A0000}"/>
    <cellStyle name="inputPercentageS 2 3 5 7" xfId="23229" xr:uid="{00000000-0005-0000-0000-0000A95A0000}"/>
    <cellStyle name="inputPercentageS 2 3 5 8" xfId="23230" xr:uid="{00000000-0005-0000-0000-0000AA5A0000}"/>
    <cellStyle name="inputPercentageS 2 3 5 9" xfId="23231" xr:uid="{00000000-0005-0000-0000-0000AB5A0000}"/>
    <cellStyle name="inputPercentageS 2 3 5_note 2_FTAResultat" xfId="23232" xr:uid="{00000000-0005-0000-0000-0000AC5A0000}"/>
    <cellStyle name="inputPercentageS 2 3 6" xfId="23233" xr:uid="{00000000-0005-0000-0000-0000AD5A0000}"/>
    <cellStyle name="inputPercentageS 2 3 6 2" xfId="23234" xr:uid="{00000000-0005-0000-0000-0000AE5A0000}"/>
    <cellStyle name="inputPercentageS 2 3 6_note 2_FTAResultat" xfId="23235" xr:uid="{00000000-0005-0000-0000-0000AF5A0000}"/>
    <cellStyle name="inputPercentageS 2 3 7" xfId="23236" xr:uid="{00000000-0005-0000-0000-0000B05A0000}"/>
    <cellStyle name="inputPercentageS 2 3 7 2" xfId="23237" xr:uid="{00000000-0005-0000-0000-0000B15A0000}"/>
    <cellStyle name="inputPercentageS 2 3 7_note 2_FTAResultat" xfId="23238" xr:uid="{00000000-0005-0000-0000-0000B25A0000}"/>
    <cellStyle name="inputPercentageS 2 3 8" xfId="23239" xr:uid="{00000000-0005-0000-0000-0000B35A0000}"/>
    <cellStyle name="inputPercentageS 2 3 8 2" xfId="23240" xr:uid="{00000000-0005-0000-0000-0000B45A0000}"/>
    <cellStyle name="inputPercentageS 2 3 8_note 2_FTAResultat" xfId="23241" xr:uid="{00000000-0005-0000-0000-0000B55A0000}"/>
    <cellStyle name="inputPercentageS 2 3 9" xfId="23242" xr:uid="{00000000-0005-0000-0000-0000B65A0000}"/>
    <cellStyle name="inputPercentageS 2 3 9 2" xfId="23243" xr:uid="{00000000-0005-0000-0000-0000B75A0000}"/>
    <cellStyle name="inputPercentageS 2 3_note 2_FTAResultat" xfId="23244" xr:uid="{00000000-0005-0000-0000-0000B85A0000}"/>
    <cellStyle name="inputPercentageS 2 4" xfId="23245" xr:uid="{00000000-0005-0000-0000-0000B95A0000}"/>
    <cellStyle name="inputPercentageS 2 4 10" xfId="23246" xr:uid="{00000000-0005-0000-0000-0000BA5A0000}"/>
    <cellStyle name="inputPercentageS 2 4 11" xfId="23247" xr:uid="{00000000-0005-0000-0000-0000BB5A0000}"/>
    <cellStyle name="inputPercentageS 2 4 12" xfId="23248" xr:uid="{00000000-0005-0000-0000-0000BC5A0000}"/>
    <cellStyle name="inputPercentageS 2 4 13" xfId="23249" xr:uid="{00000000-0005-0000-0000-0000BD5A0000}"/>
    <cellStyle name="inputPercentageS 2 4 14" xfId="23250" xr:uid="{00000000-0005-0000-0000-0000BE5A0000}"/>
    <cellStyle name="inputPercentageS 2 4 15" xfId="23251" xr:uid="{00000000-0005-0000-0000-0000BF5A0000}"/>
    <cellStyle name="inputPercentageS 2 4 2" xfId="23252" xr:uid="{00000000-0005-0000-0000-0000C05A0000}"/>
    <cellStyle name="inputPercentageS 2 4 2 10" xfId="23253" xr:uid="{00000000-0005-0000-0000-0000C15A0000}"/>
    <cellStyle name="inputPercentageS 2 4 2 11" xfId="23254" xr:uid="{00000000-0005-0000-0000-0000C25A0000}"/>
    <cellStyle name="inputPercentageS 2 4 2 12" xfId="23255" xr:uid="{00000000-0005-0000-0000-0000C35A0000}"/>
    <cellStyle name="inputPercentageS 2 4 2 13" xfId="23256" xr:uid="{00000000-0005-0000-0000-0000C45A0000}"/>
    <cellStyle name="inputPercentageS 2 4 2 14" xfId="23257" xr:uid="{00000000-0005-0000-0000-0000C55A0000}"/>
    <cellStyle name="inputPercentageS 2 4 2 15" xfId="23258" xr:uid="{00000000-0005-0000-0000-0000C65A0000}"/>
    <cellStyle name="inputPercentageS 2 4 2 16" xfId="23259" xr:uid="{00000000-0005-0000-0000-0000C75A0000}"/>
    <cellStyle name="inputPercentageS 2 4 2 17" xfId="23260" xr:uid="{00000000-0005-0000-0000-0000C85A0000}"/>
    <cellStyle name="inputPercentageS 2 4 2 18" xfId="23261" xr:uid="{00000000-0005-0000-0000-0000C95A0000}"/>
    <cellStyle name="inputPercentageS 2 4 2 2" xfId="23262" xr:uid="{00000000-0005-0000-0000-0000CA5A0000}"/>
    <cellStyle name="inputPercentageS 2 4 2 2 2" xfId="23263" xr:uid="{00000000-0005-0000-0000-0000CB5A0000}"/>
    <cellStyle name="inputPercentageS 2 4 2 2_note 2_FTAResultat" xfId="23264" xr:uid="{00000000-0005-0000-0000-0000CC5A0000}"/>
    <cellStyle name="inputPercentageS 2 4 2 3" xfId="23265" xr:uid="{00000000-0005-0000-0000-0000CD5A0000}"/>
    <cellStyle name="inputPercentageS 2 4 2 3 2" xfId="23266" xr:uid="{00000000-0005-0000-0000-0000CE5A0000}"/>
    <cellStyle name="inputPercentageS 2 4 2 3_note 2_FTAResultat" xfId="23267" xr:uid="{00000000-0005-0000-0000-0000CF5A0000}"/>
    <cellStyle name="inputPercentageS 2 4 2 4" xfId="23268" xr:uid="{00000000-0005-0000-0000-0000D05A0000}"/>
    <cellStyle name="inputPercentageS 2 4 2 4 2" xfId="23269" xr:uid="{00000000-0005-0000-0000-0000D15A0000}"/>
    <cellStyle name="inputPercentageS 2 4 2 4_note 2_FTAResultat" xfId="23270" xr:uid="{00000000-0005-0000-0000-0000D25A0000}"/>
    <cellStyle name="inputPercentageS 2 4 2 5" xfId="23271" xr:uid="{00000000-0005-0000-0000-0000D35A0000}"/>
    <cellStyle name="inputPercentageS 2 4 2 5 2" xfId="23272" xr:uid="{00000000-0005-0000-0000-0000D45A0000}"/>
    <cellStyle name="inputPercentageS 2 4 2 6" xfId="23273" xr:uid="{00000000-0005-0000-0000-0000D55A0000}"/>
    <cellStyle name="inputPercentageS 2 4 2 7" xfId="23274" xr:uid="{00000000-0005-0000-0000-0000D65A0000}"/>
    <cellStyle name="inputPercentageS 2 4 2 8" xfId="23275" xr:uid="{00000000-0005-0000-0000-0000D75A0000}"/>
    <cellStyle name="inputPercentageS 2 4 2 9" xfId="23276" xr:uid="{00000000-0005-0000-0000-0000D85A0000}"/>
    <cellStyle name="inputPercentageS 2 4 2_note 2_FTAResultat" xfId="23277" xr:uid="{00000000-0005-0000-0000-0000D95A0000}"/>
    <cellStyle name="inputPercentageS 2 4 3" xfId="23278" xr:uid="{00000000-0005-0000-0000-0000DA5A0000}"/>
    <cellStyle name="inputPercentageS 2 4 3 10" xfId="23279" xr:uid="{00000000-0005-0000-0000-0000DB5A0000}"/>
    <cellStyle name="inputPercentageS 2 4 3 11" xfId="23280" xr:uid="{00000000-0005-0000-0000-0000DC5A0000}"/>
    <cellStyle name="inputPercentageS 2 4 3 12" xfId="23281" xr:uid="{00000000-0005-0000-0000-0000DD5A0000}"/>
    <cellStyle name="inputPercentageS 2 4 3 13" xfId="23282" xr:uid="{00000000-0005-0000-0000-0000DE5A0000}"/>
    <cellStyle name="inputPercentageS 2 4 3 14" xfId="23283" xr:uid="{00000000-0005-0000-0000-0000DF5A0000}"/>
    <cellStyle name="inputPercentageS 2 4 3 15" xfId="23284" xr:uid="{00000000-0005-0000-0000-0000E05A0000}"/>
    <cellStyle name="inputPercentageS 2 4 3 16" xfId="23285" xr:uid="{00000000-0005-0000-0000-0000E15A0000}"/>
    <cellStyle name="inputPercentageS 2 4 3 17" xfId="23286" xr:uid="{00000000-0005-0000-0000-0000E25A0000}"/>
    <cellStyle name="inputPercentageS 2 4 3 18" xfId="23287" xr:uid="{00000000-0005-0000-0000-0000E35A0000}"/>
    <cellStyle name="inputPercentageS 2 4 3 2" xfId="23288" xr:uid="{00000000-0005-0000-0000-0000E45A0000}"/>
    <cellStyle name="inputPercentageS 2 4 3 2 2" xfId="23289" xr:uid="{00000000-0005-0000-0000-0000E55A0000}"/>
    <cellStyle name="inputPercentageS 2 4 3 2_note 2_FTAResultat" xfId="23290" xr:uid="{00000000-0005-0000-0000-0000E65A0000}"/>
    <cellStyle name="inputPercentageS 2 4 3 3" xfId="23291" xr:uid="{00000000-0005-0000-0000-0000E75A0000}"/>
    <cellStyle name="inputPercentageS 2 4 3 3 2" xfId="23292" xr:uid="{00000000-0005-0000-0000-0000E85A0000}"/>
    <cellStyle name="inputPercentageS 2 4 3 3_note 2_FTAResultat" xfId="23293" xr:uid="{00000000-0005-0000-0000-0000E95A0000}"/>
    <cellStyle name="inputPercentageS 2 4 3 4" xfId="23294" xr:uid="{00000000-0005-0000-0000-0000EA5A0000}"/>
    <cellStyle name="inputPercentageS 2 4 3 4 2" xfId="23295" xr:uid="{00000000-0005-0000-0000-0000EB5A0000}"/>
    <cellStyle name="inputPercentageS 2 4 3 4_note 2_FTAResultat" xfId="23296" xr:uid="{00000000-0005-0000-0000-0000EC5A0000}"/>
    <cellStyle name="inputPercentageS 2 4 3 5" xfId="23297" xr:uid="{00000000-0005-0000-0000-0000ED5A0000}"/>
    <cellStyle name="inputPercentageS 2 4 3 5 2" xfId="23298" xr:uid="{00000000-0005-0000-0000-0000EE5A0000}"/>
    <cellStyle name="inputPercentageS 2 4 3 6" xfId="23299" xr:uid="{00000000-0005-0000-0000-0000EF5A0000}"/>
    <cellStyle name="inputPercentageS 2 4 3 7" xfId="23300" xr:uid="{00000000-0005-0000-0000-0000F05A0000}"/>
    <cellStyle name="inputPercentageS 2 4 3 8" xfId="23301" xr:uid="{00000000-0005-0000-0000-0000F15A0000}"/>
    <cellStyle name="inputPercentageS 2 4 3 9" xfId="23302" xr:uid="{00000000-0005-0000-0000-0000F25A0000}"/>
    <cellStyle name="inputPercentageS 2 4 3_note 2_FTAResultat" xfId="23303" xr:uid="{00000000-0005-0000-0000-0000F35A0000}"/>
    <cellStyle name="inputPercentageS 2 4 4" xfId="23304" xr:uid="{00000000-0005-0000-0000-0000F45A0000}"/>
    <cellStyle name="inputPercentageS 2 4 4 10" xfId="23305" xr:uid="{00000000-0005-0000-0000-0000F55A0000}"/>
    <cellStyle name="inputPercentageS 2 4 4 11" xfId="23306" xr:uid="{00000000-0005-0000-0000-0000F65A0000}"/>
    <cellStyle name="inputPercentageS 2 4 4 12" xfId="23307" xr:uid="{00000000-0005-0000-0000-0000F75A0000}"/>
    <cellStyle name="inputPercentageS 2 4 4 13" xfId="23308" xr:uid="{00000000-0005-0000-0000-0000F85A0000}"/>
    <cellStyle name="inputPercentageS 2 4 4 14" xfId="23309" xr:uid="{00000000-0005-0000-0000-0000F95A0000}"/>
    <cellStyle name="inputPercentageS 2 4 4 15" xfId="23310" xr:uid="{00000000-0005-0000-0000-0000FA5A0000}"/>
    <cellStyle name="inputPercentageS 2 4 4 16" xfId="23311" xr:uid="{00000000-0005-0000-0000-0000FB5A0000}"/>
    <cellStyle name="inputPercentageS 2 4 4 17" xfId="23312" xr:uid="{00000000-0005-0000-0000-0000FC5A0000}"/>
    <cellStyle name="inputPercentageS 2 4 4 18" xfId="23313" xr:uid="{00000000-0005-0000-0000-0000FD5A0000}"/>
    <cellStyle name="inputPercentageS 2 4 4 2" xfId="23314" xr:uid="{00000000-0005-0000-0000-0000FE5A0000}"/>
    <cellStyle name="inputPercentageS 2 4 4 2 2" xfId="23315" xr:uid="{00000000-0005-0000-0000-0000FF5A0000}"/>
    <cellStyle name="inputPercentageS 2 4 4 2_note 2_FTAResultat" xfId="23316" xr:uid="{00000000-0005-0000-0000-0000005B0000}"/>
    <cellStyle name="inputPercentageS 2 4 4 3" xfId="23317" xr:uid="{00000000-0005-0000-0000-0000015B0000}"/>
    <cellStyle name="inputPercentageS 2 4 4 3 2" xfId="23318" xr:uid="{00000000-0005-0000-0000-0000025B0000}"/>
    <cellStyle name="inputPercentageS 2 4 4 3_note 2_FTAResultat" xfId="23319" xr:uid="{00000000-0005-0000-0000-0000035B0000}"/>
    <cellStyle name="inputPercentageS 2 4 4 4" xfId="23320" xr:uid="{00000000-0005-0000-0000-0000045B0000}"/>
    <cellStyle name="inputPercentageS 2 4 4 4 2" xfId="23321" xr:uid="{00000000-0005-0000-0000-0000055B0000}"/>
    <cellStyle name="inputPercentageS 2 4 4 4_note 2_FTAResultat" xfId="23322" xr:uid="{00000000-0005-0000-0000-0000065B0000}"/>
    <cellStyle name="inputPercentageS 2 4 4 5" xfId="23323" xr:uid="{00000000-0005-0000-0000-0000075B0000}"/>
    <cellStyle name="inputPercentageS 2 4 4 5 2" xfId="23324" xr:uid="{00000000-0005-0000-0000-0000085B0000}"/>
    <cellStyle name="inputPercentageS 2 4 4 6" xfId="23325" xr:uid="{00000000-0005-0000-0000-0000095B0000}"/>
    <cellStyle name="inputPercentageS 2 4 4 7" xfId="23326" xr:uid="{00000000-0005-0000-0000-00000A5B0000}"/>
    <cellStyle name="inputPercentageS 2 4 4 8" xfId="23327" xr:uid="{00000000-0005-0000-0000-00000B5B0000}"/>
    <cellStyle name="inputPercentageS 2 4 4 9" xfId="23328" xr:uid="{00000000-0005-0000-0000-00000C5B0000}"/>
    <cellStyle name="inputPercentageS 2 4 4_note 2_FTAResultat" xfId="23329" xr:uid="{00000000-0005-0000-0000-00000D5B0000}"/>
    <cellStyle name="inputPercentageS 2 4 5" xfId="23330" xr:uid="{00000000-0005-0000-0000-00000E5B0000}"/>
    <cellStyle name="inputPercentageS 2 4 5 10" xfId="23331" xr:uid="{00000000-0005-0000-0000-00000F5B0000}"/>
    <cellStyle name="inputPercentageS 2 4 5 11" xfId="23332" xr:uid="{00000000-0005-0000-0000-0000105B0000}"/>
    <cellStyle name="inputPercentageS 2 4 5 12" xfId="23333" xr:uid="{00000000-0005-0000-0000-0000115B0000}"/>
    <cellStyle name="inputPercentageS 2 4 5 13" xfId="23334" xr:uid="{00000000-0005-0000-0000-0000125B0000}"/>
    <cellStyle name="inputPercentageS 2 4 5 14" xfId="23335" xr:uid="{00000000-0005-0000-0000-0000135B0000}"/>
    <cellStyle name="inputPercentageS 2 4 5 15" xfId="23336" xr:uid="{00000000-0005-0000-0000-0000145B0000}"/>
    <cellStyle name="inputPercentageS 2 4 5 16" xfId="23337" xr:uid="{00000000-0005-0000-0000-0000155B0000}"/>
    <cellStyle name="inputPercentageS 2 4 5 17" xfId="23338" xr:uid="{00000000-0005-0000-0000-0000165B0000}"/>
    <cellStyle name="inputPercentageS 2 4 5 18" xfId="23339" xr:uid="{00000000-0005-0000-0000-0000175B0000}"/>
    <cellStyle name="inputPercentageS 2 4 5 2" xfId="23340" xr:uid="{00000000-0005-0000-0000-0000185B0000}"/>
    <cellStyle name="inputPercentageS 2 4 5 2 2" xfId="23341" xr:uid="{00000000-0005-0000-0000-0000195B0000}"/>
    <cellStyle name="inputPercentageS 2 4 5 2_note 2_FTAResultat" xfId="23342" xr:uid="{00000000-0005-0000-0000-00001A5B0000}"/>
    <cellStyle name="inputPercentageS 2 4 5 3" xfId="23343" xr:uid="{00000000-0005-0000-0000-00001B5B0000}"/>
    <cellStyle name="inputPercentageS 2 4 5 3 2" xfId="23344" xr:uid="{00000000-0005-0000-0000-00001C5B0000}"/>
    <cellStyle name="inputPercentageS 2 4 5 3_note 2_FTAResultat" xfId="23345" xr:uid="{00000000-0005-0000-0000-00001D5B0000}"/>
    <cellStyle name="inputPercentageS 2 4 5 4" xfId="23346" xr:uid="{00000000-0005-0000-0000-00001E5B0000}"/>
    <cellStyle name="inputPercentageS 2 4 5 4 2" xfId="23347" xr:uid="{00000000-0005-0000-0000-00001F5B0000}"/>
    <cellStyle name="inputPercentageS 2 4 5 4_note 2_FTAResultat" xfId="23348" xr:uid="{00000000-0005-0000-0000-0000205B0000}"/>
    <cellStyle name="inputPercentageS 2 4 5 5" xfId="23349" xr:uid="{00000000-0005-0000-0000-0000215B0000}"/>
    <cellStyle name="inputPercentageS 2 4 5 5 2" xfId="23350" xr:uid="{00000000-0005-0000-0000-0000225B0000}"/>
    <cellStyle name="inputPercentageS 2 4 5 6" xfId="23351" xr:uid="{00000000-0005-0000-0000-0000235B0000}"/>
    <cellStyle name="inputPercentageS 2 4 5 7" xfId="23352" xr:uid="{00000000-0005-0000-0000-0000245B0000}"/>
    <cellStyle name="inputPercentageS 2 4 5 8" xfId="23353" xr:uid="{00000000-0005-0000-0000-0000255B0000}"/>
    <cellStyle name="inputPercentageS 2 4 5 9" xfId="23354" xr:uid="{00000000-0005-0000-0000-0000265B0000}"/>
    <cellStyle name="inputPercentageS 2 4 5_note 2_FTAResultat" xfId="23355" xr:uid="{00000000-0005-0000-0000-0000275B0000}"/>
    <cellStyle name="inputPercentageS 2 4 6" xfId="23356" xr:uid="{00000000-0005-0000-0000-0000285B0000}"/>
    <cellStyle name="inputPercentageS 2 4 6 2" xfId="23357" xr:uid="{00000000-0005-0000-0000-0000295B0000}"/>
    <cellStyle name="inputPercentageS 2 4 6_note 2_FTAResultat" xfId="23358" xr:uid="{00000000-0005-0000-0000-00002A5B0000}"/>
    <cellStyle name="inputPercentageS 2 4 7" xfId="23359" xr:uid="{00000000-0005-0000-0000-00002B5B0000}"/>
    <cellStyle name="inputPercentageS 2 4 7 2" xfId="23360" xr:uid="{00000000-0005-0000-0000-00002C5B0000}"/>
    <cellStyle name="inputPercentageS 2 4 7_note 2_FTAResultat" xfId="23361" xr:uid="{00000000-0005-0000-0000-00002D5B0000}"/>
    <cellStyle name="inputPercentageS 2 4 8" xfId="23362" xr:uid="{00000000-0005-0000-0000-00002E5B0000}"/>
    <cellStyle name="inputPercentageS 2 4 8 2" xfId="23363" xr:uid="{00000000-0005-0000-0000-00002F5B0000}"/>
    <cellStyle name="inputPercentageS 2 4 8_note 2_FTAResultat" xfId="23364" xr:uid="{00000000-0005-0000-0000-0000305B0000}"/>
    <cellStyle name="inputPercentageS 2 4 9" xfId="23365" xr:uid="{00000000-0005-0000-0000-0000315B0000}"/>
    <cellStyle name="inputPercentageS 2 4 9 2" xfId="23366" xr:uid="{00000000-0005-0000-0000-0000325B0000}"/>
    <cellStyle name="inputPercentageS 2 4_note 2_FTAResultat" xfId="23367" xr:uid="{00000000-0005-0000-0000-0000335B0000}"/>
    <cellStyle name="inputPercentageS 2 5" xfId="23368" xr:uid="{00000000-0005-0000-0000-0000345B0000}"/>
    <cellStyle name="inputPercentageS 2 5 10" xfId="23369" xr:uid="{00000000-0005-0000-0000-0000355B0000}"/>
    <cellStyle name="inputPercentageS 2 5 11" xfId="23370" xr:uid="{00000000-0005-0000-0000-0000365B0000}"/>
    <cellStyle name="inputPercentageS 2 5 12" xfId="23371" xr:uid="{00000000-0005-0000-0000-0000375B0000}"/>
    <cellStyle name="inputPercentageS 2 5 13" xfId="23372" xr:uid="{00000000-0005-0000-0000-0000385B0000}"/>
    <cellStyle name="inputPercentageS 2 5 14" xfId="23373" xr:uid="{00000000-0005-0000-0000-0000395B0000}"/>
    <cellStyle name="inputPercentageS 2 5 15" xfId="23374" xr:uid="{00000000-0005-0000-0000-00003A5B0000}"/>
    <cellStyle name="inputPercentageS 2 5 2" xfId="23375" xr:uid="{00000000-0005-0000-0000-00003B5B0000}"/>
    <cellStyle name="inputPercentageS 2 5 2 10" xfId="23376" xr:uid="{00000000-0005-0000-0000-00003C5B0000}"/>
    <cellStyle name="inputPercentageS 2 5 2 11" xfId="23377" xr:uid="{00000000-0005-0000-0000-00003D5B0000}"/>
    <cellStyle name="inputPercentageS 2 5 2 12" xfId="23378" xr:uid="{00000000-0005-0000-0000-00003E5B0000}"/>
    <cellStyle name="inputPercentageS 2 5 2 13" xfId="23379" xr:uid="{00000000-0005-0000-0000-00003F5B0000}"/>
    <cellStyle name="inputPercentageS 2 5 2 14" xfId="23380" xr:uid="{00000000-0005-0000-0000-0000405B0000}"/>
    <cellStyle name="inputPercentageS 2 5 2 15" xfId="23381" xr:uid="{00000000-0005-0000-0000-0000415B0000}"/>
    <cellStyle name="inputPercentageS 2 5 2 16" xfId="23382" xr:uid="{00000000-0005-0000-0000-0000425B0000}"/>
    <cellStyle name="inputPercentageS 2 5 2 17" xfId="23383" xr:uid="{00000000-0005-0000-0000-0000435B0000}"/>
    <cellStyle name="inputPercentageS 2 5 2 18" xfId="23384" xr:uid="{00000000-0005-0000-0000-0000445B0000}"/>
    <cellStyle name="inputPercentageS 2 5 2 2" xfId="23385" xr:uid="{00000000-0005-0000-0000-0000455B0000}"/>
    <cellStyle name="inputPercentageS 2 5 2 2 2" xfId="23386" xr:uid="{00000000-0005-0000-0000-0000465B0000}"/>
    <cellStyle name="inputPercentageS 2 5 2 2_note 2_FTAResultat" xfId="23387" xr:uid="{00000000-0005-0000-0000-0000475B0000}"/>
    <cellStyle name="inputPercentageS 2 5 2 3" xfId="23388" xr:uid="{00000000-0005-0000-0000-0000485B0000}"/>
    <cellStyle name="inputPercentageS 2 5 2 3 2" xfId="23389" xr:uid="{00000000-0005-0000-0000-0000495B0000}"/>
    <cellStyle name="inputPercentageS 2 5 2 3_note 2_FTAResultat" xfId="23390" xr:uid="{00000000-0005-0000-0000-00004A5B0000}"/>
    <cellStyle name="inputPercentageS 2 5 2 4" xfId="23391" xr:uid="{00000000-0005-0000-0000-00004B5B0000}"/>
    <cellStyle name="inputPercentageS 2 5 2 4 2" xfId="23392" xr:uid="{00000000-0005-0000-0000-00004C5B0000}"/>
    <cellStyle name="inputPercentageS 2 5 2 4_note 2_FTAResultat" xfId="23393" xr:uid="{00000000-0005-0000-0000-00004D5B0000}"/>
    <cellStyle name="inputPercentageS 2 5 2 5" xfId="23394" xr:uid="{00000000-0005-0000-0000-00004E5B0000}"/>
    <cellStyle name="inputPercentageS 2 5 2 5 2" xfId="23395" xr:uid="{00000000-0005-0000-0000-00004F5B0000}"/>
    <cellStyle name="inputPercentageS 2 5 2 6" xfId="23396" xr:uid="{00000000-0005-0000-0000-0000505B0000}"/>
    <cellStyle name="inputPercentageS 2 5 2 7" xfId="23397" xr:uid="{00000000-0005-0000-0000-0000515B0000}"/>
    <cellStyle name="inputPercentageS 2 5 2 8" xfId="23398" xr:uid="{00000000-0005-0000-0000-0000525B0000}"/>
    <cellStyle name="inputPercentageS 2 5 2 9" xfId="23399" xr:uid="{00000000-0005-0000-0000-0000535B0000}"/>
    <cellStyle name="inputPercentageS 2 5 2_note 2_FTAResultat" xfId="23400" xr:uid="{00000000-0005-0000-0000-0000545B0000}"/>
    <cellStyle name="inputPercentageS 2 5 3" xfId="23401" xr:uid="{00000000-0005-0000-0000-0000555B0000}"/>
    <cellStyle name="inputPercentageS 2 5 3 10" xfId="23402" xr:uid="{00000000-0005-0000-0000-0000565B0000}"/>
    <cellStyle name="inputPercentageS 2 5 3 11" xfId="23403" xr:uid="{00000000-0005-0000-0000-0000575B0000}"/>
    <cellStyle name="inputPercentageS 2 5 3 12" xfId="23404" xr:uid="{00000000-0005-0000-0000-0000585B0000}"/>
    <cellStyle name="inputPercentageS 2 5 3 13" xfId="23405" xr:uid="{00000000-0005-0000-0000-0000595B0000}"/>
    <cellStyle name="inputPercentageS 2 5 3 14" xfId="23406" xr:uid="{00000000-0005-0000-0000-00005A5B0000}"/>
    <cellStyle name="inputPercentageS 2 5 3 15" xfId="23407" xr:uid="{00000000-0005-0000-0000-00005B5B0000}"/>
    <cellStyle name="inputPercentageS 2 5 3 16" xfId="23408" xr:uid="{00000000-0005-0000-0000-00005C5B0000}"/>
    <cellStyle name="inputPercentageS 2 5 3 17" xfId="23409" xr:uid="{00000000-0005-0000-0000-00005D5B0000}"/>
    <cellStyle name="inputPercentageS 2 5 3 18" xfId="23410" xr:uid="{00000000-0005-0000-0000-00005E5B0000}"/>
    <cellStyle name="inputPercentageS 2 5 3 2" xfId="23411" xr:uid="{00000000-0005-0000-0000-00005F5B0000}"/>
    <cellStyle name="inputPercentageS 2 5 3 2 2" xfId="23412" xr:uid="{00000000-0005-0000-0000-0000605B0000}"/>
    <cellStyle name="inputPercentageS 2 5 3 2_note 2_FTAResultat" xfId="23413" xr:uid="{00000000-0005-0000-0000-0000615B0000}"/>
    <cellStyle name="inputPercentageS 2 5 3 3" xfId="23414" xr:uid="{00000000-0005-0000-0000-0000625B0000}"/>
    <cellStyle name="inputPercentageS 2 5 3 3 2" xfId="23415" xr:uid="{00000000-0005-0000-0000-0000635B0000}"/>
    <cellStyle name="inputPercentageS 2 5 3 3_note 2_FTAResultat" xfId="23416" xr:uid="{00000000-0005-0000-0000-0000645B0000}"/>
    <cellStyle name="inputPercentageS 2 5 3 4" xfId="23417" xr:uid="{00000000-0005-0000-0000-0000655B0000}"/>
    <cellStyle name="inputPercentageS 2 5 3 4 2" xfId="23418" xr:uid="{00000000-0005-0000-0000-0000665B0000}"/>
    <cellStyle name="inputPercentageS 2 5 3 4_note 2_FTAResultat" xfId="23419" xr:uid="{00000000-0005-0000-0000-0000675B0000}"/>
    <cellStyle name="inputPercentageS 2 5 3 5" xfId="23420" xr:uid="{00000000-0005-0000-0000-0000685B0000}"/>
    <cellStyle name="inputPercentageS 2 5 3 5 2" xfId="23421" xr:uid="{00000000-0005-0000-0000-0000695B0000}"/>
    <cellStyle name="inputPercentageS 2 5 3 6" xfId="23422" xr:uid="{00000000-0005-0000-0000-00006A5B0000}"/>
    <cellStyle name="inputPercentageS 2 5 3 7" xfId="23423" xr:uid="{00000000-0005-0000-0000-00006B5B0000}"/>
    <cellStyle name="inputPercentageS 2 5 3 8" xfId="23424" xr:uid="{00000000-0005-0000-0000-00006C5B0000}"/>
    <cellStyle name="inputPercentageS 2 5 3 9" xfId="23425" xr:uid="{00000000-0005-0000-0000-00006D5B0000}"/>
    <cellStyle name="inputPercentageS 2 5 3_note 2_FTAResultat" xfId="23426" xr:uid="{00000000-0005-0000-0000-00006E5B0000}"/>
    <cellStyle name="inputPercentageS 2 5 4" xfId="23427" xr:uid="{00000000-0005-0000-0000-00006F5B0000}"/>
    <cellStyle name="inputPercentageS 2 5 4 10" xfId="23428" xr:uid="{00000000-0005-0000-0000-0000705B0000}"/>
    <cellStyle name="inputPercentageS 2 5 4 11" xfId="23429" xr:uid="{00000000-0005-0000-0000-0000715B0000}"/>
    <cellStyle name="inputPercentageS 2 5 4 12" xfId="23430" xr:uid="{00000000-0005-0000-0000-0000725B0000}"/>
    <cellStyle name="inputPercentageS 2 5 4 13" xfId="23431" xr:uid="{00000000-0005-0000-0000-0000735B0000}"/>
    <cellStyle name="inputPercentageS 2 5 4 14" xfId="23432" xr:uid="{00000000-0005-0000-0000-0000745B0000}"/>
    <cellStyle name="inputPercentageS 2 5 4 15" xfId="23433" xr:uid="{00000000-0005-0000-0000-0000755B0000}"/>
    <cellStyle name="inputPercentageS 2 5 4 16" xfId="23434" xr:uid="{00000000-0005-0000-0000-0000765B0000}"/>
    <cellStyle name="inputPercentageS 2 5 4 17" xfId="23435" xr:uid="{00000000-0005-0000-0000-0000775B0000}"/>
    <cellStyle name="inputPercentageS 2 5 4 18" xfId="23436" xr:uid="{00000000-0005-0000-0000-0000785B0000}"/>
    <cellStyle name="inputPercentageS 2 5 4 2" xfId="23437" xr:uid="{00000000-0005-0000-0000-0000795B0000}"/>
    <cellStyle name="inputPercentageS 2 5 4 2 2" xfId="23438" xr:uid="{00000000-0005-0000-0000-00007A5B0000}"/>
    <cellStyle name="inputPercentageS 2 5 4 2_note 2_FTAResultat" xfId="23439" xr:uid="{00000000-0005-0000-0000-00007B5B0000}"/>
    <cellStyle name="inputPercentageS 2 5 4 3" xfId="23440" xr:uid="{00000000-0005-0000-0000-00007C5B0000}"/>
    <cellStyle name="inputPercentageS 2 5 4 3 2" xfId="23441" xr:uid="{00000000-0005-0000-0000-00007D5B0000}"/>
    <cellStyle name="inputPercentageS 2 5 4 3_note 2_FTAResultat" xfId="23442" xr:uid="{00000000-0005-0000-0000-00007E5B0000}"/>
    <cellStyle name="inputPercentageS 2 5 4 4" xfId="23443" xr:uid="{00000000-0005-0000-0000-00007F5B0000}"/>
    <cellStyle name="inputPercentageS 2 5 4 4 2" xfId="23444" xr:uid="{00000000-0005-0000-0000-0000805B0000}"/>
    <cellStyle name="inputPercentageS 2 5 4 4_note 2_FTAResultat" xfId="23445" xr:uid="{00000000-0005-0000-0000-0000815B0000}"/>
    <cellStyle name="inputPercentageS 2 5 4 5" xfId="23446" xr:uid="{00000000-0005-0000-0000-0000825B0000}"/>
    <cellStyle name="inputPercentageS 2 5 4 5 2" xfId="23447" xr:uid="{00000000-0005-0000-0000-0000835B0000}"/>
    <cellStyle name="inputPercentageS 2 5 4 6" xfId="23448" xr:uid="{00000000-0005-0000-0000-0000845B0000}"/>
    <cellStyle name="inputPercentageS 2 5 4 7" xfId="23449" xr:uid="{00000000-0005-0000-0000-0000855B0000}"/>
    <cellStyle name="inputPercentageS 2 5 4 8" xfId="23450" xr:uid="{00000000-0005-0000-0000-0000865B0000}"/>
    <cellStyle name="inputPercentageS 2 5 4 9" xfId="23451" xr:uid="{00000000-0005-0000-0000-0000875B0000}"/>
    <cellStyle name="inputPercentageS 2 5 4_note 2_FTAResultat" xfId="23452" xr:uid="{00000000-0005-0000-0000-0000885B0000}"/>
    <cellStyle name="inputPercentageS 2 5 5" xfId="23453" xr:uid="{00000000-0005-0000-0000-0000895B0000}"/>
    <cellStyle name="inputPercentageS 2 5 5 10" xfId="23454" xr:uid="{00000000-0005-0000-0000-00008A5B0000}"/>
    <cellStyle name="inputPercentageS 2 5 5 11" xfId="23455" xr:uid="{00000000-0005-0000-0000-00008B5B0000}"/>
    <cellStyle name="inputPercentageS 2 5 5 12" xfId="23456" xr:uid="{00000000-0005-0000-0000-00008C5B0000}"/>
    <cellStyle name="inputPercentageS 2 5 5 13" xfId="23457" xr:uid="{00000000-0005-0000-0000-00008D5B0000}"/>
    <cellStyle name="inputPercentageS 2 5 5 14" xfId="23458" xr:uid="{00000000-0005-0000-0000-00008E5B0000}"/>
    <cellStyle name="inputPercentageS 2 5 5 15" xfId="23459" xr:uid="{00000000-0005-0000-0000-00008F5B0000}"/>
    <cellStyle name="inputPercentageS 2 5 5 16" xfId="23460" xr:uid="{00000000-0005-0000-0000-0000905B0000}"/>
    <cellStyle name="inputPercentageS 2 5 5 17" xfId="23461" xr:uid="{00000000-0005-0000-0000-0000915B0000}"/>
    <cellStyle name="inputPercentageS 2 5 5 18" xfId="23462" xr:uid="{00000000-0005-0000-0000-0000925B0000}"/>
    <cellStyle name="inputPercentageS 2 5 5 2" xfId="23463" xr:uid="{00000000-0005-0000-0000-0000935B0000}"/>
    <cellStyle name="inputPercentageS 2 5 5 2 2" xfId="23464" xr:uid="{00000000-0005-0000-0000-0000945B0000}"/>
    <cellStyle name="inputPercentageS 2 5 5 2_note 2_FTAResultat" xfId="23465" xr:uid="{00000000-0005-0000-0000-0000955B0000}"/>
    <cellStyle name="inputPercentageS 2 5 5 3" xfId="23466" xr:uid="{00000000-0005-0000-0000-0000965B0000}"/>
    <cellStyle name="inputPercentageS 2 5 5 3 2" xfId="23467" xr:uid="{00000000-0005-0000-0000-0000975B0000}"/>
    <cellStyle name="inputPercentageS 2 5 5 3_note 2_FTAResultat" xfId="23468" xr:uid="{00000000-0005-0000-0000-0000985B0000}"/>
    <cellStyle name="inputPercentageS 2 5 5 4" xfId="23469" xr:uid="{00000000-0005-0000-0000-0000995B0000}"/>
    <cellStyle name="inputPercentageS 2 5 5 4 2" xfId="23470" xr:uid="{00000000-0005-0000-0000-00009A5B0000}"/>
    <cellStyle name="inputPercentageS 2 5 5 4_note 2_FTAResultat" xfId="23471" xr:uid="{00000000-0005-0000-0000-00009B5B0000}"/>
    <cellStyle name="inputPercentageS 2 5 5 5" xfId="23472" xr:uid="{00000000-0005-0000-0000-00009C5B0000}"/>
    <cellStyle name="inputPercentageS 2 5 5 5 2" xfId="23473" xr:uid="{00000000-0005-0000-0000-00009D5B0000}"/>
    <cellStyle name="inputPercentageS 2 5 5 6" xfId="23474" xr:uid="{00000000-0005-0000-0000-00009E5B0000}"/>
    <cellStyle name="inputPercentageS 2 5 5 7" xfId="23475" xr:uid="{00000000-0005-0000-0000-00009F5B0000}"/>
    <cellStyle name="inputPercentageS 2 5 5 8" xfId="23476" xr:uid="{00000000-0005-0000-0000-0000A05B0000}"/>
    <cellStyle name="inputPercentageS 2 5 5 9" xfId="23477" xr:uid="{00000000-0005-0000-0000-0000A15B0000}"/>
    <cellStyle name="inputPercentageS 2 5 5_note 2_FTAResultat" xfId="23478" xr:uid="{00000000-0005-0000-0000-0000A25B0000}"/>
    <cellStyle name="inputPercentageS 2 5 6" xfId="23479" xr:uid="{00000000-0005-0000-0000-0000A35B0000}"/>
    <cellStyle name="inputPercentageS 2 5 6 2" xfId="23480" xr:uid="{00000000-0005-0000-0000-0000A45B0000}"/>
    <cellStyle name="inputPercentageS 2 5 6_note 2_FTAResultat" xfId="23481" xr:uid="{00000000-0005-0000-0000-0000A55B0000}"/>
    <cellStyle name="inputPercentageS 2 5 7" xfId="23482" xr:uid="{00000000-0005-0000-0000-0000A65B0000}"/>
    <cellStyle name="inputPercentageS 2 5 7 2" xfId="23483" xr:uid="{00000000-0005-0000-0000-0000A75B0000}"/>
    <cellStyle name="inputPercentageS 2 5 7_note 2_FTAResultat" xfId="23484" xr:uid="{00000000-0005-0000-0000-0000A85B0000}"/>
    <cellStyle name="inputPercentageS 2 5 8" xfId="23485" xr:uid="{00000000-0005-0000-0000-0000A95B0000}"/>
    <cellStyle name="inputPercentageS 2 5 8 2" xfId="23486" xr:uid="{00000000-0005-0000-0000-0000AA5B0000}"/>
    <cellStyle name="inputPercentageS 2 5 8_note 2_FTAResultat" xfId="23487" xr:uid="{00000000-0005-0000-0000-0000AB5B0000}"/>
    <cellStyle name="inputPercentageS 2 5 9" xfId="23488" xr:uid="{00000000-0005-0000-0000-0000AC5B0000}"/>
    <cellStyle name="inputPercentageS 2 5 9 2" xfId="23489" xr:uid="{00000000-0005-0000-0000-0000AD5B0000}"/>
    <cellStyle name="inputPercentageS 2 5_note 2_FTAResultat" xfId="23490" xr:uid="{00000000-0005-0000-0000-0000AE5B0000}"/>
    <cellStyle name="inputPercentageS 2 6" xfId="23491" xr:uid="{00000000-0005-0000-0000-0000AF5B0000}"/>
    <cellStyle name="inputPercentageS 2 6 10" xfId="23492" xr:uid="{00000000-0005-0000-0000-0000B05B0000}"/>
    <cellStyle name="inputPercentageS 2 6 11" xfId="23493" xr:uid="{00000000-0005-0000-0000-0000B15B0000}"/>
    <cellStyle name="inputPercentageS 2 6 12" xfId="23494" xr:uid="{00000000-0005-0000-0000-0000B25B0000}"/>
    <cellStyle name="inputPercentageS 2 6 13" xfId="23495" xr:uid="{00000000-0005-0000-0000-0000B35B0000}"/>
    <cellStyle name="inputPercentageS 2 6 14" xfId="23496" xr:uid="{00000000-0005-0000-0000-0000B45B0000}"/>
    <cellStyle name="inputPercentageS 2 6 15" xfId="23497" xr:uid="{00000000-0005-0000-0000-0000B55B0000}"/>
    <cellStyle name="inputPercentageS 2 6 2" xfId="23498" xr:uid="{00000000-0005-0000-0000-0000B65B0000}"/>
    <cellStyle name="inputPercentageS 2 6 2 10" xfId="23499" xr:uid="{00000000-0005-0000-0000-0000B75B0000}"/>
    <cellStyle name="inputPercentageS 2 6 2 11" xfId="23500" xr:uid="{00000000-0005-0000-0000-0000B85B0000}"/>
    <cellStyle name="inputPercentageS 2 6 2 12" xfId="23501" xr:uid="{00000000-0005-0000-0000-0000B95B0000}"/>
    <cellStyle name="inputPercentageS 2 6 2 13" xfId="23502" xr:uid="{00000000-0005-0000-0000-0000BA5B0000}"/>
    <cellStyle name="inputPercentageS 2 6 2 14" xfId="23503" xr:uid="{00000000-0005-0000-0000-0000BB5B0000}"/>
    <cellStyle name="inputPercentageS 2 6 2 15" xfId="23504" xr:uid="{00000000-0005-0000-0000-0000BC5B0000}"/>
    <cellStyle name="inputPercentageS 2 6 2 16" xfId="23505" xr:uid="{00000000-0005-0000-0000-0000BD5B0000}"/>
    <cellStyle name="inputPercentageS 2 6 2 17" xfId="23506" xr:uid="{00000000-0005-0000-0000-0000BE5B0000}"/>
    <cellStyle name="inputPercentageS 2 6 2 18" xfId="23507" xr:uid="{00000000-0005-0000-0000-0000BF5B0000}"/>
    <cellStyle name="inputPercentageS 2 6 2 2" xfId="23508" xr:uid="{00000000-0005-0000-0000-0000C05B0000}"/>
    <cellStyle name="inputPercentageS 2 6 2 2 2" xfId="23509" xr:uid="{00000000-0005-0000-0000-0000C15B0000}"/>
    <cellStyle name="inputPercentageS 2 6 2 2_note 2_FTAResultat" xfId="23510" xr:uid="{00000000-0005-0000-0000-0000C25B0000}"/>
    <cellStyle name="inputPercentageS 2 6 2 3" xfId="23511" xr:uid="{00000000-0005-0000-0000-0000C35B0000}"/>
    <cellStyle name="inputPercentageS 2 6 2 3 2" xfId="23512" xr:uid="{00000000-0005-0000-0000-0000C45B0000}"/>
    <cellStyle name="inputPercentageS 2 6 2 3_note 2_FTAResultat" xfId="23513" xr:uid="{00000000-0005-0000-0000-0000C55B0000}"/>
    <cellStyle name="inputPercentageS 2 6 2 4" xfId="23514" xr:uid="{00000000-0005-0000-0000-0000C65B0000}"/>
    <cellStyle name="inputPercentageS 2 6 2 4 2" xfId="23515" xr:uid="{00000000-0005-0000-0000-0000C75B0000}"/>
    <cellStyle name="inputPercentageS 2 6 2 4_note 2_FTAResultat" xfId="23516" xr:uid="{00000000-0005-0000-0000-0000C85B0000}"/>
    <cellStyle name="inputPercentageS 2 6 2 5" xfId="23517" xr:uid="{00000000-0005-0000-0000-0000C95B0000}"/>
    <cellStyle name="inputPercentageS 2 6 2 5 2" xfId="23518" xr:uid="{00000000-0005-0000-0000-0000CA5B0000}"/>
    <cellStyle name="inputPercentageS 2 6 2 6" xfId="23519" xr:uid="{00000000-0005-0000-0000-0000CB5B0000}"/>
    <cellStyle name="inputPercentageS 2 6 2 7" xfId="23520" xr:uid="{00000000-0005-0000-0000-0000CC5B0000}"/>
    <cellStyle name="inputPercentageS 2 6 2 8" xfId="23521" xr:uid="{00000000-0005-0000-0000-0000CD5B0000}"/>
    <cellStyle name="inputPercentageS 2 6 2 9" xfId="23522" xr:uid="{00000000-0005-0000-0000-0000CE5B0000}"/>
    <cellStyle name="inputPercentageS 2 6 2_note 2_FTAResultat" xfId="23523" xr:uid="{00000000-0005-0000-0000-0000CF5B0000}"/>
    <cellStyle name="inputPercentageS 2 6 3" xfId="23524" xr:uid="{00000000-0005-0000-0000-0000D05B0000}"/>
    <cellStyle name="inputPercentageS 2 6 3 10" xfId="23525" xr:uid="{00000000-0005-0000-0000-0000D15B0000}"/>
    <cellStyle name="inputPercentageS 2 6 3 11" xfId="23526" xr:uid="{00000000-0005-0000-0000-0000D25B0000}"/>
    <cellStyle name="inputPercentageS 2 6 3 12" xfId="23527" xr:uid="{00000000-0005-0000-0000-0000D35B0000}"/>
    <cellStyle name="inputPercentageS 2 6 3 13" xfId="23528" xr:uid="{00000000-0005-0000-0000-0000D45B0000}"/>
    <cellStyle name="inputPercentageS 2 6 3 14" xfId="23529" xr:uid="{00000000-0005-0000-0000-0000D55B0000}"/>
    <cellStyle name="inputPercentageS 2 6 3 15" xfId="23530" xr:uid="{00000000-0005-0000-0000-0000D65B0000}"/>
    <cellStyle name="inputPercentageS 2 6 3 16" xfId="23531" xr:uid="{00000000-0005-0000-0000-0000D75B0000}"/>
    <cellStyle name="inputPercentageS 2 6 3 17" xfId="23532" xr:uid="{00000000-0005-0000-0000-0000D85B0000}"/>
    <cellStyle name="inputPercentageS 2 6 3 18" xfId="23533" xr:uid="{00000000-0005-0000-0000-0000D95B0000}"/>
    <cellStyle name="inputPercentageS 2 6 3 2" xfId="23534" xr:uid="{00000000-0005-0000-0000-0000DA5B0000}"/>
    <cellStyle name="inputPercentageS 2 6 3 2 2" xfId="23535" xr:uid="{00000000-0005-0000-0000-0000DB5B0000}"/>
    <cellStyle name="inputPercentageS 2 6 3 2_note 2_FTAResultat" xfId="23536" xr:uid="{00000000-0005-0000-0000-0000DC5B0000}"/>
    <cellStyle name="inputPercentageS 2 6 3 3" xfId="23537" xr:uid="{00000000-0005-0000-0000-0000DD5B0000}"/>
    <cellStyle name="inputPercentageS 2 6 3 3 2" xfId="23538" xr:uid="{00000000-0005-0000-0000-0000DE5B0000}"/>
    <cellStyle name="inputPercentageS 2 6 3 3_note 2_FTAResultat" xfId="23539" xr:uid="{00000000-0005-0000-0000-0000DF5B0000}"/>
    <cellStyle name="inputPercentageS 2 6 3 4" xfId="23540" xr:uid="{00000000-0005-0000-0000-0000E05B0000}"/>
    <cellStyle name="inputPercentageS 2 6 3 4 2" xfId="23541" xr:uid="{00000000-0005-0000-0000-0000E15B0000}"/>
    <cellStyle name="inputPercentageS 2 6 3 4_note 2_FTAResultat" xfId="23542" xr:uid="{00000000-0005-0000-0000-0000E25B0000}"/>
    <cellStyle name="inputPercentageS 2 6 3 5" xfId="23543" xr:uid="{00000000-0005-0000-0000-0000E35B0000}"/>
    <cellStyle name="inputPercentageS 2 6 3 5 2" xfId="23544" xr:uid="{00000000-0005-0000-0000-0000E45B0000}"/>
    <cellStyle name="inputPercentageS 2 6 3 6" xfId="23545" xr:uid="{00000000-0005-0000-0000-0000E55B0000}"/>
    <cellStyle name="inputPercentageS 2 6 3 7" xfId="23546" xr:uid="{00000000-0005-0000-0000-0000E65B0000}"/>
    <cellStyle name="inputPercentageS 2 6 3 8" xfId="23547" xr:uid="{00000000-0005-0000-0000-0000E75B0000}"/>
    <cellStyle name="inputPercentageS 2 6 3 9" xfId="23548" xr:uid="{00000000-0005-0000-0000-0000E85B0000}"/>
    <cellStyle name="inputPercentageS 2 6 3_note 2_FTAResultat" xfId="23549" xr:uid="{00000000-0005-0000-0000-0000E95B0000}"/>
    <cellStyle name="inputPercentageS 2 6 4" xfId="23550" xr:uid="{00000000-0005-0000-0000-0000EA5B0000}"/>
    <cellStyle name="inputPercentageS 2 6 4 10" xfId="23551" xr:uid="{00000000-0005-0000-0000-0000EB5B0000}"/>
    <cellStyle name="inputPercentageS 2 6 4 11" xfId="23552" xr:uid="{00000000-0005-0000-0000-0000EC5B0000}"/>
    <cellStyle name="inputPercentageS 2 6 4 12" xfId="23553" xr:uid="{00000000-0005-0000-0000-0000ED5B0000}"/>
    <cellStyle name="inputPercentageS 2 6 4 13" xfId="23554" xr:uid="{00000000-0005-0000-0000-0000EE5B0000}"/>
    <cellStyle name="inputPercentageS 2 6 4 14" xfId="23555" xr:uid="{00000000-0005-0000-0000-0000EF5B0000}"/>
    <cellStyle name="inputPercentageS 2 6 4 15" xfId="23556" xr:uid="{00000000-0005-0000-0000-0000F05B0000}"/>
    <cellStyle name="inputPercentageS 2 6 4 16" xfId="23557" xr:uid="{00000000-0005-0000-0000-0000F15B0000}"/>
    <cellStyle name="inputPercentageS 2 6 4 17" xfId="23558" xr:uid="{00000000-0005-0000-0000-0000F25B0000}"/>
    <cellStyle name="inputPercentageS 2 6 4 18" xfId="23559" xr:uid="{00000000-0005-0000-0000-0000F35B0000}"/>
    <cellStyle name="inputPercentageS 2 6 4 2" xfId="23560" xr:uid="{00000000-0005-0000-0000-0000F45B0000}"/>
    <cellStyle name="inputPercentageS 2 6 4 2 2" xfId="23561" xr:uid="{00000000-0005-0000-0000-0000F55B0000}"/>
    <cellStyle name="inputPercentageS 2 6 4 2_note 2_FTAResultat" xfId="23562" xr:uid="{00000000-0005-0000-0000-0000F65B0000}"/>
    <cellStyle name="inputPercentageS 2 6 4 3" xfId="23563" xr:uid="{00000000-0005-0000-0000-0000F75B0000}"/>
    <cellStyle name="inputPercentageS 2 6 4 3 2" xfId="23564" xr:uid="{00000000-0005-0000-0000-0000F85B0000}"/>
    <cellStyle name="inputPercentageS 2 6 4 3_note 2_FTAResultat" xfId="23565" xr:uid="{00000000-0005-0000-0000-0000F95B0000}"/>
    <cellStyle name="inputPercentageS 2 6 4 4" xfId="23566" xr:uid="{00000000-0005-0000-0000-0000FA5B0000}"/>
    <cellStyle name="inputPercentageS 2 6 4 4 2" xfId="23567" xr:uid="{00000000-0005-0000-0000-0000FB5B0000}"/>
    <cellStyle name="inputPercentageS 2 6 4 4_note 2_FTAResultat" xfId="23568" xr:uid="{00000000-0005-0000-0000-0000FC5B0000}"/>
    <cellStyle name="inputPercentageS 2 6 4 5" xfId="23569" xr:uid="{00000000-0005-0000-0000-0000FD5B0000}"/>
    <cellStyle name="inputPercentageS 2 6 4 5 2" xfId="23570" xr:uid="{00000000-0005-0000-0000-0000FE5B0000}"/>
    <cellStyle name="inputPercentageS 2 6 4 6" xfId="23571" xr:uid="{00000000-0005-0000-0000-0000FF5B0000}"/>
    <cellStyle name="inputPercentageS 2 6 4 7" xfId="23572" xr:uid="{00000000-0005-0000-0000-0000005C0000}"/>
    <cellStyle name="inputPercentageS 2 6 4 8" xfId="23573" xr:uid="{00000000-0005-0000-0000-0000015C0000}"/>
    <cellStyle name="inputPercentageS 2 6 4 9" xfId="23574" xr:uid="{00000000-0005-0000-0000-0000025C0000}"/>
    <cellStyle name="inputPercentageS 2 6 4_note 2_FTAResultat" xfId="23575" xr:uid="{00000000-0005-0000-0000-0000035C0000}"/>
    <cellStyle name="inputPercentageS 2 6 5" xfId="23576" xr:uid="{00000000-0005-0000-0000-0000045C0000}"/>
    <cellStyle name="inputPercentageS 2 6 5 10" xfId="23577" xr:uid="{00000000-0005-0000-0000-0000055C0000}"/>
    <cellStyle name="inputPercentageS 2 6 5 11" xfId="23578" xr:uid="{00000000-0005-0000-0000-0000065C0000}"/>
    <cellStyle name="inputPercentageS 2 6 5 12" xfId="23579" xr:uid="{00000000-0005-0000-0000-0000075C0000}"/>
    <cellStyle name="inputPercentageS 2 6 5 13" xfId="23580" xr:uid="{00000000-0005-0000-0000-0000085C0000}"/>
    <cellStyle name="inputPercentageS 2 6 5 14" xfId="23581" xr:uid="{00000000-0005-0000-0000-0000095C0000}"/>
    <cellStyle name="inputPercentageS 2 6 5 15" xfId="23582" xr:uid="{00000000-0005-0000-0000-00000A5C0000}"/>
    <cellStyle name="inputPercentageS 2 6 5 16" xfId="23583" xr:uid="{00000000-0005-0000-0000-00000B5C0000}"/>
    <cellStyle name="inputPercentageS 2 6 5 17" xfId="23584" xr:uid="{00000000-0005-0000-0000-00000C5C0000}"/>
    <cellStyle name="inputPercentageS 2 6 5 18" xfId="23585" xr:uid="{00000000-0005-0000-0000-00000D5C0000}"/>
    <cellStyle name="inputPercentageS 2 6 5 2" xfId="23586" xr:uid="{00000000-0005-0000-0000-00000E5C0000}"/>
    <cellStyle name="inputPercentageS 2 6 5 2 2" xfId="23587" xr:uid="{00000000-0005-0000-0000-00000F5C0000}"/>
    <cellStyle name="inputPercentageS 2 6 5 2_note 2_FTAResultat" xfId="23588" xr:uid="{00000000-0005-0000-0000-0000105C0000}"/>
    <cellStyle name="inputPercentageS 2 6 5 3" xfId="23589" xr:uid="{00000000-0005-0000-0000-0000115C0000}"/>
    <cellStyle name="inputPercentageS 2 6 5 3 2" xfId="23590" xr:uid="{00000000-0005-0000-0000-0000125C0000}"/>
    <cellStyle name="inputPercentageS 2 6 5 3_note 2_FTAResultat" xfId="23591" xr:uid="{00000000-0005-0000-0000-0000135C0000}"/>
    <cellStyle name="inputPercentageS 2 6 5 4" xfId="23592" xr:uid="{00000000-0005-0000-0000-0000145C0000}"/>
    <cellStyle name="inputPercentageS 2 6 5 4 2" xfId="23593" xr:uid="{00000000-0005-0000-0000-0000155C0000}"/>
    <cellStyle name="inputPercentageS 2 6 5 4_note 2_FTAResultat" xfId="23594" xr:uid="{00000000-0005-0000-0000-0000165C0000}"/>
    <cellStyle name="inputPercentageS 2 6 5 5" xfId="23595" xr:uid="{00000000-0005-0000-0000-0000175C0000}"/>
    <cellStyle name="inputPercentageS 2 6 5 5 2" xfId="23596" xr:uid="{00000000-0005-0000-0000-0000185C0000}"/>
    <cellStyle name="inputPercentageS 2 6 5 6" xfId="23597" xr:uid="{00000000-0005-0000-0000-0000195C0000}"/>
    <cellStyle name="inputPercentageS 2 6 5 7" xfId="23598" xr:uid="{00000000-0005-0000-0000-00001A5C0000}"/>
    <cellStyle name="inputPercentageS 2 6 5 8" xfId="23599" xr:uid="{00000000-0005-0000-0000-00001B5C0000}"/>
    <cellStyle name="inputPercentageS 2 6 5 9" xfId="23600" xr:uid="{00000000-0005-0000-0000-00001C5C0000}"/>
    <cellStyle name="inputPercentageS 2 6 5_note 2_FTAResultat" xfId="23601" xr:uid="{00000000-0005-0000-0000-00001D5C0000}"/>
    <cellStyle name="inputPercentageS 2 6 6" xfId="23602" xr:uid="{00000000-0005-0000-0000-00001E5C0000}"/>
    <cellStyle name="inputPercentageS 2 6 6 2" xfId="23603" xr:uid="{00000000-0005-0000-0000-00001F5C0000}"/>
    <cellStyle name="inputPercentageS 2 6 6_note 2_FTAResultat" xfId="23604" xr:uid="{00000000-0005-0000-0000-0000205C0000}"/>
    <cellStyle name="inputPercentageS 2 6 7" xfId="23605" xr:uid="{00000000-0005-0000-0000-0000215C0000}"/>
    <cellStyle name="inputPercentageS 2 6 7 2" xfId="23606" xr:uid="{00000000-0005-0000-0000-0000225C0000}"/>
    <cellStyle name="inputPercentageS 2 6 7_note 2_FTAResultat" xfId="23607" xr:uid="{00000000-0005-0000-0000-0000235C0000}"/>
    <cellStyle name="inputPercentageS 2 6 8" xfId="23608" xr:uid="{00000000-0005-0000-0000-0000245C0000}"/>
    <cellStyle name="inputPercentageS 2 6 8 2" xfId="23609" xr:uid="{00000000-0005-0000-0000-0000255C0000}"/>
    <cellStyle name="inputPercentageS 2 6 8_note 2_FTAResultat" xfId="23610" xr:uid="{00000000-0005-0000-0000-0000265C0000}"/>
    <cellStyle name="inputPercentageS 2 6 9" xfId="23611" xr:uid="{00000000-0005-0000-0000-0000275C0000}"/>
    <cellStyle name="inputPercentageS 2 6 9 2" xfId="23612" xr:uid="{00000000-0005-0000-0000-0000285C0000}"/>
    <cellStyle name="inputPercentageS 2 6_note 2_FTAResultat" xfId="23613" xr:uid="{00000000-0005-0000-0000-0000295C0000}"/>
    <cellStyle name="inputPercentageS 2 7" xfId="23614" xr:uid="{00000000-0005-0000-0000-00002A5C0000}"/>
    <cellStyle name="inputPercentageS 2 7 10" xfId="23615" xr:uid="{00000000-0005-0000-0000-00002B5C0000}"/>
    <cellStyle name="inputPercentageS 2 7 11" xfId="23616" xr:uid="{00000000-0005-0000-0000-00002C5C0000}"/>
    <cellStyle name="inputPercentageS 2 7 12" xfId="23617" xr:uid="{00000000-0005-0000-0000-00002D5C0000}"/>
    <cellStyle name="inputPercentageS 2 7 13" xfId="23618" xr:uid="{00000000-0005-0000-0000-00002E5C0000}"/>
    <cellStyle name="inputPercentageS 2 7 14" xfId="23619" xr:uid="{00000000-0005-0000-0000-00002F5C0000}"/>
    <cellStyle name="inputPercentageS 2 7 2" xfId="23620" xr:uid="{00000000-0005-0000-0000-0000305C0000}"/>
    <cellStyle name="inputPercentageS 2 7 2 10" xfId="23621" xr:uid="{00000000-0005-0000-0000-0000315C0000}"/>
    <cellStyle name="inputPercentageS 2 7 2 11" xfId="23622" xr:uid="{00000000-0005-0000-0000-0000325C0000}"/>
    <cellStyle name="inputPercentageS 2 7 2 12" xfId="23623" xr:uid="{00000000-0005-0000-0000-0000335C0000}"/>
    <cellStyle name="inputPercentageS 2 7 2 13" xfId="23624" xr:uid="{00000000-0005-0000-0000-0000345C0000}"/>
    <cellStyle name="inputPercentageS 2 7 2 14" xfId="23625" xr:uid="{00000000-0005-0000-0000-0000355C0000}"/>
    <cellStyle name="inputPercentageS 2 7 2 15" xfId="23626" xr:uid="{00000000-0005-0000-0000-0000365C0000}"/>
    <cellStyle name="inputPercentageS 2 7 2 16" xfId="23627" xr:uid="{00000000-0005-0000-0000-0000375C0000}"/>
    <cellStyle name="inputPercentageS 2 7 2 17" xfId="23628" xr:uid="{00000000-0005-0000-0000-0000385C0000}"/>
    <cellStyle name="inputPercentageS 2 7 2 18" xfId="23629" xr:uid="{00000000-0005-0000-0000-0000395C0000}"/>
    <cellStyle name="inputPercentageS 2 7 2 2" xfId="23630" xr:uid="{00000000-0005-0000-0000-00003A5C0000}"/>
    <cellStyle name="inputPercentageS 2 7 2 2 2" xfId="23631" xr:uid="{00000000-0005-0000-0000-00003B5C0000}"/>
    <cellStyle name="inputPercentageS 2 7 2 2_note 2_FTAResultat" xfId="23632" xr:uid="{00000000-0005-0000-0000-00003C5C0000}"/>
    <cellStyle name="inputPercentageS 2 7 2 3" xfId="23633" xr:uid="{00000000-0005-0000-0000-00003D5C0000}"/>
    <cellStyle name="inputPercentageS 2 7 2 3 2" xfId="23634" xr:uid="{00000000-0005-0000-0000-00003E5C0000}"/>
    <cellStyle name="inputPercentageS 2 7 2 3_note 2_FTAResultat" xfId="23635" xr:uid="{00000000-0005-0000-0000-00003F5C0000}"/>
    <cellStyle name="inputPercentageS 2 7 2 4" xfId="23636" xr:uid="{00000000-0005-0000-0000-0000405C0000}"/>
    <cellStyle name="inputPercentageS 2 7 2 4 2" xfId="23637" xr:uid="{00000000-0005-0000-0000-0000415C0000}"/>
    <cellStyle name="inputPercentageS 2 7 2 4_note 2_FTAResultat" xfId="23638" xr:uid="{00000000-0005-0000-0000-0000425C0000}"/>
    <cellStyle name="inputPercentageS 2 7 2 5" xfId="23639" xr:uid="{00000000-0005-0000-0000-0000435C0000}"/>
    <cellStyle name="inputPercentageS 2 7 2 5 2" xfId="23640" xr:uid="{00000000-0005-0000-0000-0000445C0000}"/>
    <cellStyle name="inputPercentageS 2 7 2 6" xfId="23641" xr:uid="{00000000-0005-0000-0000-0000455C0000}"/>
    <cellStyle name="inputPercentageS 2 7 2 7" xfId="23642" xr:uid="{00000000-0005-0000-0000-0000465C0000}"/>
    <cellStyle name="inputPercentageS 2 7 2 8" xfId="23643" xr:uid="{00000000-0005-0000-0000-0000475C0000}"/>
    <cellStyle name="inputPercentageS 2 7 2 9" xfId="23644" xr:uid="{00000000-0005-0000-0000-0000485C0000}"/>
    <cellStyle name="inputPercentageS 2 7 2_note 2_FTAResultat" xfId="23645" xr:uid="{00000000-0005-0000-0000-0000495C0000}"/>
    <cellStyle name="inputPercentageS 2 7 3" xfId="23646" xr:uid="{00000000-0005-0000-0000-00004A5C0000}"/>
    <cellStyle name="inputPercentageS 2 7 3 10" xfId="23647" xr:uid="{00000000-0005-0000-0000-00004B5C0000}"/>
    <cellStyle name="inputPercentageS 2 7 3 11" xfId="23648" xr:uid="{00000000-0005-0000-0000-00004C5C0000}"/>
    <cellStyle name="inputPercentageS 2 7 3 12" xfId="23649" xr:uid="{00000000-0005-0000-0000-00004D5C0000}"/>
    <cellStyle name="inputPercentageS 2 7 3 13" xfId="23650" xr:uid="{00000000-0005-0000-0000-00004E5C0000}"/>
    <cellStyle name="inputPercentageS 2 7 3 14" xfId="23651" xr:uid="{00000000-0005-0000-0000-00004F5C0000}"/>
    <cellStyle name="inputPercentageS 2 7 3 15" xfId="23652" xr:uid="{00000000-0005-0000-0000-0000505C0000}"/>
    <cellStyle name="inputPercentageS 2 7 3 16" xfId="23653" xr:uid="{00000000-0005-0000-0000-0000515C0000}"/>
    <cellStyle name="inputPercentageS 2 7 3 17" xfId="23654" xr:uid="{00000000-0005-0000-0000-0000525C0000}"/>
    <cellStyle name="inputPercentageS 2 7 3 18" xfId="23655" xr:uid="{00000000-0005-0000-0000-0000535C0000}"/>
    <cellStyle name="inputPercentageS 2 7 3 2" xfId="23656" xr:uid="{00000000-0005-0000-0000-0000545C0000}"/>
    <cellStyle name="inputPercentageS 2 7 3 2 2" xfId="23657" xr:uid="{00000000-0005-0000-0000-0000555C0000}"/>
    <cellStyle name="inputPercentageS 2 7 3 2_note 2_FTAResultat" xfId="23658" xr:uid="{00000000-0005-0000-0000-0000565C0000}"/>
    <cellStyle name="inputPercentageS 2 7 3 3" xfId="23659" xr:uid="{00000000-0005-0000-0000-0000575C0000}"/>
    <cellStyle name="inputPercentageS 2 7 3 3 2" xfId="23660" xr:uid="{00000000-0005-0000-0000-0000585C0000}"/>
    <cellStyle name="inputPercentageS 2 7 3 3_note 2_FTAResultat" xfId="23661" xr:uid="{00000000-0005-0000-0000-0000595C0000}"/>
    <cellStyle name="inputPercentageS 2 7 3 4" xfId="23662" xr:uid="{00000000-0005-0000-0000-00005A5C0000}"/>
    <cellStyle name="inputPercentageS 2 7 3 4 2" xfId="23663" xr:uid="{00000000-0005-0000-0000-00005B5C0000}"/>
    <cellStyle name="inputPercentageS 2 7 3 4_note 2_FTAResultat" xfId="23664" xr:uid="{00000000-0005-0000-0000-00005C5C0000}"/>
    <cellStyle name="inputPercentageS 2 7 3 5" xfId="23665" xr:uid="{00000000-0005-0000-0000-00005D5C0000}"/>
    <cellStyle name="inputPercentageS 2 7 3 5 2" xfId="23666" xr:uid="{00000000-0005-0000-0000-00005E5C0000}"/>
    <cellStyle name="inputPercentageS 2 7 3 6" xfId="23667" xr:uid="{00000000-0005-0000-0000-00005F5C0000}"/>
    <cellStyle name="inputPercentageS 2 7 3 7" xfId="23668" xr:uid="{00000000-0005-0000-0000-0000605C0000}"/>
    <cellStyle name="inputPercentageS 2 7 3 8" xfId="23669" xr:uid="{00000000-0005-0000-0000-0000615C0000}"/>
    <cellStyle name="inputPercentageS 2 7 3 9" xfId="23670" xr:uid="{00000000-0005-0000-0000-0000625C0000}"/>
    <cellStyle name="inputPercentageS 2 7 3_note 2_FTAResultat" xfId="23671" xr:uid="{00000000-0005-0000-0000-0000635C0000}"/>
    <cellStyle name="inputPercentageS 2 7 4" xfId="23672" xr:uid="{00000000-0005-0000-0000-0000645C0000}"/>
    <cellStyle name="inputPercentageS 2 7 4 10" xfId="23673" xr:uid="{00000000-0005-0000-0000-0000655C0000}"/>
    <cellStyle name="inputPercentageS 2 7 4 11" xfId="23674" xr:uid="{00000000-0005-0000-0000-0000665C0000}"/>
    <cellStyle name="inputPercentageS 2 7 4 12" xfId="23675" xr:uid="{00000000-0005-0000-0000-0000675C0000}"/>
    <cellStyle name="inputPercentageS 2 7 4 13" xfId="23676" xr:uid="{00000000-0005-0000-0000-0000685C0000}"/>
    <cellStyle name="inputPercentageS 2 7 4 14" xfId="23677" xr:uid="{00000000-0005-0000-0000-0000695C0000}"/>
    <cellStyle name="inputPercentageS 2 7 4 15" xfId="23678" xr:uid="{00000000-0005-0000-0000-00006A5C0000}"/>
    <cellStyle name="inputPercentageS 2 7 4 16" xfId="23679" xr:uid="{00000000-0005-0000-0000-00006B5C0000}"/>
    <cellStyle name="inputPercentageS 2 7 4 17" xfId="23680" xr:uid="{00000000-0005-0000-0000-00006C5C0000}"/>
    <cellStyle name="inputPercentageS 2 7 4 18" xfId="23681" xr:uid="{00000000-0005-0000-0000-00006D5C0000}"/>
    <cellStyle name="inputPercentageS 2 7 4 2" xfId="23682" xr:uid="{00000000-0005-0000-0000-00006E5C0000}"/>
    <cellStyle name="inputPercentageS 2 7 4 2 2" xfId="23683" xr:uid="{00000000-0005-0000-0000-00006F5C0000}"/>
    <cellStyle name="inputPercentageS 2 7 4 2_note 2_FTAResultat" xfId="23684" xr:uid="{00000000-0005-0000-0000-0000705C0000}"/>
    <cellStyle name="inputPercentageS 2 7 4 3" xfId="23685" xr:uid="{00000000-0005-0000-0000-0000715C0000}"/>
    <cellStyle name="inputPercentageS 2 7 4 3 2" xfId="23686" xr:uid="{00000000-0005-0000-0000-0000725C0000}"/>
    <cellStyle name="inputPercentageS 2 7 4 3_note 2_FTAResultat" xfId="23687" xr:uid="{00000000-0005-0000-0000-0000735C0000}"/>
    <cellStyle name="inputPercentageS 2 7 4 4" xfId="23688" xr:uid="{00000000-0005-0000-0000-0000745C0000}"/>
    <cellStyle name="inputPercentageS 2 7 4 4 2" xfId="23689" xr:uid="{00000000-0005-0000-0000-0000755C0000}"/>
    <cellStyle name="inputPercentageS 2 7 4 4_note 2_FTAResultat" xfId="23690" xr:uid="{00000000-0005-0000-0000-0000765C0000}"/>
    <cellStyle name="inputPercentageS 2 7 4 5" xfId="23691" xr:uid="{00000000-0005-0000-0000-0000775C0000}"/>
    <cellStyle name="inputPercentageS 2 7 4 5 2" xfId="23692" xr:uid="{00000000-0005-0000-0000-0000785C0000}"/>
    <cellStyle name="inputPercentageS 2 7 4 6" xfId="23693" xr:uid="{00000000-0005-0000-0000-0000795C0000}"/>
    <cellStyle name="inputPercentageS 2 7 4 7" xfId="23694" xr:uid="{00000000-0005-0000-0000-00007A5C0000}"/>
    <cellStyle name="inputPercentageS 2 7 4 8" xfId="23695" xr:uid="{00000000-0005-0000-0000-00007B5C0000}"/>
    <cellStyle name="inputPercentageS 2 7 4 9" xfId="23696" xr:uid="{00000000-0005-0000-0000-00007C5C0000}"/>
    <cellStyle name="inputPercentageS 2 7 4_note 2_FTAResultat" xfId="23697" xr:uid="{00000000-0005-0000-0000-00007D5C0000}"/>
    <cellStyle name="inputPercentageS 2 7 5" xfId="23698" xr:uid="{00000000-0005-0000-0000-00007E5C0000}"/>
    <cellStyle name="inputPercentageS 2 7 5 10" xfId="23699" xr:uid="{00000000-0005-0000-0000-00007F5C0000}"/>
    <cellStyle name="inputPercentageS 2 7 5 11" xfId="23700" xr:uid="{00000000-0005-0000-0000-0000805C0000}"/>
    <cellStyle name="inputPercentageS 2 7 5 12" xfId="23701" xr:uid="{00000000-0005-0000-0000-0000815C0000}"/>
    <cellStyle name="inputPercentageS 2 7 5 13" xfId="23702" xr:uid="{00000000-0005-0000-0000-0000825C0000}"/>
    <cellStyle name="inputPercentageS 2 7 5 14" xfId="23703" xr:uid="{00000000-0005-0000-0000-0000835C0000}"/>
    <cellStyle name="inputPercentageS 2 7 5 15" xfId="23704" xr:uid="{00000000-0005-0000-0000-0000845C0000}"/>
    <cellStyle name="inputPercentageS 2 7 5 16" xfId="23705" xr:uid="{00000000-0005-0000-0000-0000855C0000}"/>
    <cellStyle name="inputPercentageS 2 7 5 17" xfId="23706" xr:uid="{00000000-0005-0000-0000-0000865C0000}"/>
    <cellStyle name="inputPercentageS 2 7 5 18" xfId="23707" xr:uid="{00000000-0005-0000-0000-0000875C0000}"/>
    <cellStyle name="inputPercentageS 2 7 5 2" xfId="23708" xr:uid="{00000000-0005-0000-0000-0000885C0000}"/>
    <cellStyle name="inputPercentageS 2 7 5 2 2" xfId="23709" xr:uid="{00000000-0005-0000-0000-0000895C0000}"/>
    <cellStyle name="inputPercentageS 2 7 5 2_note 2_FTAResultat" xfId="23710" xr:uid="{00000000-0005-0000-0000-00008A5C0000}"/>
    <cellStyle name="inputPercentageS 2 7 5 3" xfId="23711" xr:uid="{00000000-0005-0000-0000-00008B5C0000}"/>
    <cellStyle name="inputPercentageS 2 7 5 3 2" xfId="23712" xr:uid="{00000000-0005-0000-0000-00008C5C0000}"/>
    <cellStyle name="inputPercentageS 2 7 5 3_note 2_FTAResultat" xfId="23713" xr:uid="{00000000-0005-0000-0000-00008D5C0000}"/>
    <cellStyle name="inputPercentageS 2 7 5 4" xfId="23714" xr:uid="{00000000-0005-0000-0000-00008E5C0000}"/>
    <cellStyle name="inputPercentageS 2 7 5 4 2" xfId="23715" xr:uid="{00000000-0005-0000-0000-00008F5C0000}"/>
    <cellStyle name="inputPercentageS 2 7 5 4_note 2_FTAResultat" xfId="23716" xr:uid="{00000000-0005-0000-0000-0000905C0000}"/>
    <cellStyle name="inputPercentageS 2 7 5 5" xfId="23717" xr:uid="{00000000-0005-0000-0000-0000915C0000}"/>
    <cellStyle name="inputPercentageS 2 7 5 5 2" xfId="23718" xr:uid="{00000000-0005-0000-0000-0000925C0000}"/>
    <cellStyle name="inputPercentageS 2 7 5 6" xfId="23719" xr:uid="{00000000-0005-0000-0000-0000935C0000}"/>
    <cellStyle name="inputPercentageS 2 7 5 7" xfId="23720" xr:uid="{00000000-0005-0000-0000-0000945C0000}"/>
    <cellStyle name="inputPercentageS 2 7 5 8" xfId="23721" xr:uid="{00000000-0005-0000-0000-0000955C0000}"/>
    <cellStyle name="inputPercentageS 2 7 5 9" xfId="23722" xr:uid="{00000000-0005-0000-0000-0000965C0000}"/>
    <cellStyle name="inputPercentageS 2 7 5_note 2_FTAResultat" xfId="23723" xr:uid="{00000000-0005-0000-0000-0000975C0000}"/>
    <cellStyle name="inputPercentageS 2 7 6" xfId="23724" xr:uid="{00000000-0005-0000-0000-0000985C0000}"/>
    <cellStyle name="inputPercentageS 2 7 6 2" xfId="23725" xr:uid="{00000000-0005-0000-0000-0000995C0000}"/>
    <cellStyle name="inputPercentageS 2 7 6_note 2_FTAResultat" xfId="23726" xr:uid="{00000000-0005-0000-0000-00009A5C0000}"/>
    <cellStyle name="inputPercentageS 2 7 7" xfId="23727" xr:uid="{00000000-0005-0000-0000-00009B5C0000}"/>
    <cellStyle name="inputPercentageS 2 7 7 2" xfId="23728" xr:uid="{00000000-0005-0000-0000-00009C5C0000}"/>
    <cellStyle name="inputPercentageS 2 7 7_note 2_FTAResultat" xfId="23729" xr:uid="{00000000-0005-0000-0000-00009D5C0000}"/>
    <cellStyle name="inputPercentageS 2 7 8" xfId="23730" xr:uid="{00000000-0005-0000-0000-00009E5C0000}"/>
    <cellStyle name="inputPercentageS 2 7 8 2" xfId="23731" xr:uid="{00000000-0005-0000-0000-00009F5C0000}"/>
    <cellStyle name="inputPercentageS 2 7 8_note 2_FTAResultat" xfId="23732" xr:uid="{00000000-0005-0000-0000-0000A05C0000}"/>
    <cellStyle name="inputPercentageS 2 7 9" xfId="23733" xr:uid="{00000000-0005-0000-0000-0000A15C0000}"/>
    <cellStyle name="inputPercentageS 2 7 9 2" xfId="23734" xr:uid="{00000000-0005-0000-0000-0000A25C0000}"/>
    <cellStyle name="inputPercentageS 2 7_note 2_FTAResultat" xfId="23735" xr:uid="{00000000-0005-0000-0000-0000A35C0000}"/>
    <cellStyle name="inputPercentageS 2 8" xfId="23736" xr:uid="{00000000-0005-0000-0000-0000A45C0000}"/>
    <cellStyle name="inputPercentageS 2 8 10" xfId="23737" xr:uid="{00000000-0005-0000-0000-0000A55C0000}"/>
    <cellStyle name="inputPercentageS 2 8 11" xfId="23738" xr:uid="{00000000-0005-0000-0000-0000A65C0000}"/>
    <cellStyle name="inputPercentageS 2 8 12" xfId="23739" xr:uid="{00000000-0005-0000-0000-0000A75C0000}"/>
    <cellStyle name="inputPercentageS 2 8 13" xfId="23740" xr:uid="{00000000-0005-0000-0000-0000A85C0000}"/>
    <cellStyle name="inputPercentageS 2 8 14" xfId="23741" xr:uid="{00000000-0005-0000-0000-0000A95C0000}"/>
    <cellStyle name="inputPercentageS 2 8 15" xfId="23742" xr:uid="{00000000-0005-0000-0000-0000AA5C0000}"/>
    <cellStyle name="inputPercentageS 2 8 2" xfId="23743" xr:uid="{00000000-0005-0000-0000-0000AB5C0000}"/>
    <cellStyle name="inputPercentageS 2 8 2 10" xfId="23744" xr:uid="{00000000-0005-0000-0000-0000AC5C0000}"/>
    <cellStyle name="inputPercentageS 2 8 2 11" xfId="23745" xr:uid="{00000000-0005-0000-0000-0000AD5C0000}"/>
    <cellStyle name="inputPercentageS 2 8 2 12" xfId="23746" xr:uid="{00000000-0005-0000-0000-0000AE5C0000}"/>
    <cellStyle name="inputPercentageS 2 8 2 13" xfId="23747" xr:uid="{00000000-0005-0000-0000-0000AF5C0000}"/>
    <cellStyle name="inputPercentageS 2 8 2 14" xfId="23748" xr:uid="{00000000-0005-0000-0000-0000B05C0000}"/>
    <cellStyle name="inputPercentageS 2 8 2 15" xfId="23749" xr:uid="{00000000-0005-0000-0000-0000B15C0000}"/>
    <cellStyle name="inputPercentageS 2 8 2 16" xfId="23750" xr:uid="{00000000-0005-0000-0000-0000B25C0000}"/>
    <cellStyle name="inputPercentageS 2 8 2 17" xfId="23751" xr:uid="{00000000-0005-0000-0000-0000B35C0000}"/>
    <cellStyle name="inputPercentageS 2 8 2 18" xfId="23752" xr:uid="{00000000-0005-0000-0000-0000B45C0000}"/>
    <cellStyle name="inputPercentageS 2 8 2 2" xfId="23753" xr:uid="{00000000-0005-0000-0000-0000B55C0000}"/>
    <cellStyle name="inputPercentageS 2 8 2 2 2" xfId="23754" xr:uid="{00000000-0005-0000-0000-0000B65C0000}"/>
    <cellStyle name="inputPercentageS 2 8 2 2_note 2_FTAResultat" xfId="23755" xr:uid="{00000000-0005-0000-0000-0000B75C0000}"/>
    <cellStyle name="inputPercentageS 2 8 2 3" xfId="23756" xr:uid="{00000000-0005-0000-0000-0000B85C0000}"/>
    <cellStyle name="inputPercentageS 2 8 2 3 2" xfId="23757" xr:uid="{00000000-0005-0000-0000-0000B95C0000}"/>
    <cellStyle name="inputPercentageS 2 8 2 3_note 2_FTAResultat" xfId="23758" xr:uid="{00000000-0005-0000-0000-0000BA5C0000}"/>
    <cellStyle name="inputPercentageS 2 8 2 4" xfId="23759" xr:uid="{00000000-0005-0000-0000-0000BB5C0000}"/>
    <cellStyle name="inputPercentageS 2 8 2 4 2" xfId="23760" xr:uid="{00000000-0005-0000-0000-0000BC5C0000}"/>
    <cellStyle name="inputPercentageS 2 8 2 4_note 2_FTAResultat" xfId="23761" xr:uid="{00000000-0005-0000-0000-0000BD5C0000}"/>
    <cellStyle name="inputPercentageS 2 8 2 5" xfId="23762" xr:uid="{00000000-0005-0000-0000-0000BE5C0000}"/>
    <cellStyle name="inputPercentageS 2 8 2 5 2" xfId="23763" xr:uid="{00000000-0005-0000-0000-0000BF5C0000}"/>
    <cellStyle name="inputPercentageS 2 8 2 6" xfId="23764" xr:uid="{00000000-0005-0000-0000-0000C05C0000}"/>
    <cellStyle name="inputPercentageS 2 8 2 7" xfId="23765" xr:uid="{00000000-0005-0000-0000-0000C15C0000}"/>
    <cellStyle name="inputPercentageS 2 8 2 8" xfId="23766" xr:uid="{00000000-0005-0000-0000-0000C25C0000}"/>
    <cellStyle name="inputPercentageS 2 8 2 9" xfId="23767" xr:uid="{00000000-0005-0000-0000-0000C35C0000}"/>
    <cellStyle name="inputPercentageS 2 8 2_note 2_FTAResultat" xfId="23768" xr:uid="{00000000-0005-0000-0000-0000C45C0000}"/>
    <cellStyle name="inputPercentageS 2 8 3" xfId="23769" xr:uid="{00000000-0005-0000-0000-0000C55C0000}"/>
    <cellStyle name="inputPercentageS 2 8 3 10" xfId="23770" xr:uid="{00000000-0005-0000-0000-0000C65C0000}"/>
    <cellStyle name="inputPercentageS 2 8 3 11" xfId="23771" xr:uid="{00000000-0005-0000-0000-0000C75C0000}"/>
    <cellStyle name="inputPercentageS 2 8 3 12" xfId="23772" xr:uid="{00000000-0005-0000-0000-0000C85C0000}"/>
    <cellStyle name="inputPercentageS 2 8 3 13" xfId="23773" xr:uid="{00000000-0005-0000-0000-0000C95C0000}"/>
    <cellStyle name="inputPercentageS 2 8 3 14" xfId="23774" xr:uid="{00000000-0005-0000-0000-0000CA5C0000}"/>
    <cellStyle name="inputPercentageS 2 8 3 15" xfId="23775" xr:uid="{00000000-0005-0000-0000-0000CB5C0000}"/>
    <cellStyle name="inputPercentageS 2 8 3 16" xfId="23776" xr:uid="{00000000-0005-0000-0000-0000CC5C0000}"/>
    <cellStyle name="inputPercentageS 2 8 3 17" xfId="23777" xr:uid="{00000000-0005-0000-0000-0000CD5C0000}"/>
    <cellStyle name="inputPercentageS 2 8 3 18" xfId="23778" xr:uid="{00000000-0005-0000-0000-0000CE5C0000}"/>
    <cellStyle name="inputPercentageS 2 8 3 2" xfId="23779" xr:uid="{00000000-0005-0000-0000-0000CF5C0000}"/>
    <cellStyle name="inputPercentageS 2 8 3 2 2" xfId="23780" xr:uid="{00000000-0005-0000-0000-0000D05C0000}"/>
    <cellStyle name="inputPercentageS 2 8 3 2_note 2_FTAResultat" xfId="23781" xr:uid="{00000000-0005-0000-0000-0000D15C0000}"/>
    <cellStyle name="inputPercentageS 2 8 3 3" xfId="23782" xr:uid="{00000000-0005-0000-0000-0000D25C0000}"/>
    <cellStyle name="inputPercentageS 2 8 3 3 2" xfId="23783" xr:uid="{00000000-0005-0000-0000-0000D35C0000}"/>
    <cellStyle name="inputPercentageS 2 8 3 3_note 2_FTAResultat" xfId="23784" xr:uid="{00000000-0005-0000-0000-0000D45C0000}"/>
    <cellStyle name="inputPercentageS 2 8 3 4" xfId="23785" xr:uid="{00000000-0005-0000-0000-0000D55C0000}"/>
    <cellStyle name="inputPercentageS 2 8 3 4 2" xfId="23786" xr:uid="{00000000-0005-0000-0000-0000D65C0000}"/>
    <cellStyle name="inputPercentageS 2 8 3 4_note 2_FTAResultat" xfId="23787" xr:uid="{00000000-0005-0000-0000-0000D75C0000}"/>
    <cellStyle name="inputPercentageS 2 8 3 5" xfId="23788" xr:uid="{00000000-0005-0000-0000-0000D85C0000}"/>
    <cellStyle name="inputPercentageS 2 8 3 5 2" xfId="23789" xr:uid="{00000000-0005-0000-0000-0000D95C0000}"/>
    <cellStyle name="inputPercentageS 2 8 3 6" xfId="23790" xr:uid="{00000000-0005-0000-0000-0000DA5C0000}"/>
    <cellStyle name="inputPercentageS 2 8 3 7" xfId="23791" xr:uid="{00000000-0005-0000-0000-0000DB5C0000}"/>
    <cellStyle name="inputPercentageS 2 8 3 8" xfId="23792" xr:uid="{00000000-0005-0000-0000-0000DC5C0000}"/>
    <cellStyle name="inputPercentageS 2 8 3 9" xfId="23793" xr:uid="{00000000-0005-0000-0000-0000DD5C0000}"/>
    <cellStyle name="inputPercentageS 2 8 3_note 2_FTAResultat" xfId="23794" xr:uid="{00000000-0005-0000-0000-0000DE5C0000}"/>
    <cellStyle name="inputPercentageS 2 8 4" xfId="23795" xr:uid="{00000000-0005-0000-0000-0000DF5C0000}"/>
    <cellStyle name="inputPercentageS 2 8 4 10" xfId="23796" xr:uid="{00000000-0005-0000-0000-0000E05C0000}"/>
    <cellStyle name="inputPercentageS 2 8 4 11" xfId="23797" xr:uid="{00000000-0005-0000-0000-0000E15C0000}"/>
    <cellStyle name="inputPercentageS 2 8 4 12" xfId="23798" xr:uid="{00000000-0005-0000-0000-0000E25C0000}"/>
    <cellStyle name="inputPercentageS 2 8 4 13" xfId="23799" xr:uid="{00000000-0005-0000-0000-0000E35C0000}"/>
    <cellStyle name="inputPercentageS 2 8 4 14" xfId="23800" xr:uid="{00000000-0005-0000-0000-0000E45C0000}"/>
    <cellStyle name="inputPercentageS 2 8 4 15" xfId="23801" xr:uid="{00000000-0005-0000-0000-0000E55C0000}"/>
    <cellStyle name="inputPercentageS 2 8 4 16" xfId="23802" xr:uid="{00000000-0005-0000-0000-0000E65C0000}"/>
    <cellStyle name="inputPercentageS 2 8 4 17" xfId="23803" xr:uid="{00000000-0005-0000-0000-0000E75C0000}"/>
    <cellStyle name="inputPercentageS 2 8 4 18" xfId="23804" xr:uid="{00000000-0005-0000-0000-0000E85C0000}"/>
    <cellStyle name="inputPercentageS 2 8 4 2" xfId="23805" xr:uid="{00000000-0005-0000-0000-0000E95C0000}"/>
    <cellStyle name="inputPercentageS 2 8 4 2 2" xfId="23806" xr:uid="{00000000-0005-0000-0000-0000EA5C0000}"/>
    <cellStyle name="inputPercentageS 2 8 4 2_note 2_FTAResultat" xfId="23807" xr:uid="{00000000-0005-0000-0000-0000EB5C0000}"/>
    <cellStyle name="inputPercentageS 2 8 4 3" xfId="23808" xr:uid="{00000000-0005-0000-0000-0000EC5C0000}"/>
    <cellStyle name="inputPercentageS 2 8 4 3 2" xfId="23809" xr:uid="{00000000-0005-0000-0000-0000ED5C0000}"/>
    <cellStyle name="inputPercentageS 2 8 4 3_note 2_FTAResultat" xfId="23810" xr:uid="{00000000-0005-0000-0000-0000EE5C0000}"/>
    <cellStyle name="inputPercentageS 2 8 4 4" xfId="23811" xr:uid="{00000000-0005-0000-0000-0000EF5C0000}"/>
    <cellStyle name="inputPercentageS 2 8 4 4 2" xfId="23812" xr:uid="{00000000-0005-0000-0000-0000F05C0000}"/>
    <cellStyle name="inputPercentageS 2 8 4 4_note 2_FTAResultat" xfId="23813" xr:uid="{00000000-0005-0000-0000-0000F15C0000}"/>
    <cellStyle name="inputPercentageS 2 8 4 5" xfId="23814" xr:uid="{00000000-0005-0000-0000-0000F25C0000}"/>
    <cellStyle name="inputPercentageS 2 8 4 5 2" xfId="23815" xr:uid="{00000000-0005-0000-0000-0000F35C0000}"/>
    <cellStyle name="inputPercentageS 2 8 4 6" xfId="23816" xr:uid="{00000000-0005-0000-0000-0000F45C0000}"/>
    <cellStyle name="inputPercentageS 2 8 4 7" xfId="23817" xr:uid="{00000000-0005-0000-0000-0000F55C0000}"/>
    <cellStyle name="inputPercentageS 2 8 4 8" xfId="23818" xr:uid="{00000000-0005-0000-0000-0000F65C0000}"/>
    <cellStyle name="inputPercentageS 2 8 4 9" xfId="23819" xr:uid="{00000000-0005-0000-0000-0000F75C0000}"/>
    <cellStyle name="inputPercentageS 2 8 4_note 2_FTAResultat" xfId="23820" xr:uid="{00000000-0005-0000-0000-0000F85C0000}"/>
    <cellStyle name="inputPercentageS 2 8 5" xfId="23821" xr:uid="{00000000-0005-0000-0000-0000F95C0000}"/>
    <cellStyle name="inputPercentageS 2 8 5 10" xfId="23822" xr:uid="{00000000-0005-0000-0000-0000FA5C0000}"/>
    <cellStyle name="inputPercentageS 2 8 5 11" xfId="23823" xr:uid="{00000000-0005-0000-0000-0000FB5C0000}"/>
    <cellStyle name="inputPercentageS 2 8 5 12" xfId="23824" xr:uid="{00000000-0005-0000-0000-0000FC5C0000}"/>
    <cellStyle name="inputPercentageS 2 8 5 13" xfId="23825" xr:uid="{00000000-0005-0000-0000-0000FD5C0000}"/>
    <cellStyle name="inputPercentageS 2 8 5 14" xfId="23826" xr:uid="{00000000-0005-0000-0000-0000FE5C0000}"/>
    <cellStyle name="inputPercentageS 2 8 5 15" xfId="23827" xr:uid="{00000000-0005-0000-0000-0000FF5C0000}"/>
    <cellStyle name="inputPercentageS 2 8 5 16" xfId="23828" xr:uid="{00000000-0005-0000-0000-0000005D0000}"/>
    <cellStyle name="inputPercentageS 2 8 5 17" xfId="23829" xr:uid="{00000000-0005-0000-0000-0000015D0000}"/>
    <cellStyle name="inputPercentageS 2 8 5 18" xfId="23830" xr:uid="{00000000-0005-0000-0000-0000025D0000}"/>
    <cellStyle name="inputPercentageS 2 8 5 2" xfId="23831" xr:uid="{00000000-0005-0000-0000-0000035D0000}"/>
    <cellStyle name="inputPercentageS 2 8 5 2 2" xfId="23832" xr:uid="{00000000-0005-0000-0000-0000045D0000}"/>
    <cellStyle name="inputPercentageS 2 8 5 2_note 2_FTAResultat" xfId="23833" xr:uid="{00000000-0005-0000-0000-0000055D0000}"/>
    <cellStyle name="inputPercentageS 2 8 5 3" xfId="23834" xr:uid="{00000000-0005-0000-0000-0000065D0000}"/>
    <cellStyle name="inputPercentageS 2 8 5 3 2" xfId="23835" xr:uid="{00000000-0005-0000-0000-0000075D0000}"/>
    <cellStyle name="inputPercentageS 2 8 5 3_note 2_FTAResultat" xfId="23836" xr:uid="{00000000-0005-0000-0000-0000085D0000}"/>
    <cellStyle name="inputPercentageS 2 8 5 4" xfId="23837" xr:uid="{00000000-0005-0000-0000-0000095D0000}"/>
    <cellStyle name="inputPercentageS 2 8 5 4 2" xfId="23838" xr:uid="{00000000-0005-0000-0000-00000A5D0000}"/>
    <cellStyle name="inputPercentageS 2 8 5 4_note 2_FTAResultat" xfId="23839" xr:uid="{00000000-0005-0000-0000-00000B5D0000}"/>
    <cellStyle name="inputPercentageS 2 8 5 5" xfId="23840" xr:uid="{00000000-0005-0000-0000-00000C5D0000}"/>
    <cellStyle name="inputPercentageS 2 8 5 5 2" xfId="23841" xr:uid="{00000000-0005-0000-0000-00000D5D0000}"/>
    <cellStyle name="inputPercentageS 2 8 5 6" xfId="23842" xr:uid="{00000000-0005-0000-0000-00000E5D0000}"/>
    <cellStyle name="inputPercentageS 2 8 5 7" xfId="23843" xr:uid="{00000000-0005-0000-0000-00000F5D0000}"/>
    <cellStyle name="inputPercentageS 2 8 5 8" xfId="23844" xr:uid="{00000000-0005-0000-0000-0000105D0000}"/>
    <cellStyle name="inputPercentageS 2 8 5 9" xfId="23845" xr:uid="{00000000-0005-0000-0000-0000115D0000}"/>
    <cellStyle name="inputPercentageS 2 8 5_note 2_FTAResultat" xfId="23846" xr:uid="{00000000-0005-0000-0000-0000125D0000}"/>
    <cellStyle name="inputPercentageS 2 8 6" xfId="23847" xr:uid="{00000000-0005-0000-0000-0000135D0000}"/>
    <cellStyle name="inputPercentageS 2 8 6 2" xfId="23848" xr:uid="{00000000-0005-0000-0000-0000145D0000}"/>
    <cellStyle name="inputPercentageS 2 8 6_note 2_FTAResultat" xfId="23849" xr:uid="{00000000-0005-0000-0000-0000155D0000}"/>
    <cellStyle name="inputPercentageS 2 8 7" xfId="23850" xr:uid="{00000000-0005-0000-0000-0000165D0000}"/>
    <cellStyle name="inputPercentageS 2 8 7 2" xfId="23851" xr:uid="{00000000-0005-0000-0000-0000175D0000}"/>
    <cellStyle name="inputPercentageS 2 8 7_note 2_FTAResultat" xfId="23852" xr:uid="{00000000-0005-0000-0000-0000185D0000}"/>
    <cellStyle name="inputPercentageS 2 8 8" xfId="23853" xr:uid="{00000000-0005-0000-0000-0000195D0000}"/>
    <cellStyle name="inputPercentageS 2 8 8 2" xfId="23854" xr:uid="{00000000-0005-0000-0000-00001A5D0000}"/>
    <cellStyle name="inputPercentageS 2 8 8_note 2_FTAResultat" xfId="23855" xr:uid="{00000000-0005-0000-0000-00001B5D0000}"/>
    <cellStyle name="inputPercentageS 2 8 9" xfId="23856" xr:uid="{00000000-0005-0000-0000-00001C5D0000}"/>
    <cellStyle name="inputPercentageS 2 8 9 2" xfId="23857" xr:uid="{00000000-0005-0000-0000-00001D5D0000}"/>
    <cellStyle name="inputPercentageS 2 8_note 2_FTAResultat" xfId="23858" xr:uid="{00000000-0005-0000-0000-00001E5D0000}"/>
    <cellStyle name="inputPercentageS 2 9" xfId="23859" xr:uid="{00000000-0005-0000-0000-00001F5D0000}"/>
    <cellStyle name="inputPercentageS 2 9 10" xfId="23860" xr:uid="{00000000-0005-0000-0000-0000205D0000}"/>
    <cellStyle name="inputPercentageS 2 9 11" xfId="23861" xr:uid="{00000000-0005-0000-0000-0000215D0000}"/>
    <cellStyle name="inputPercentageS 2 9 12" xfId="23862" xr:uid="{00000000-0005-0000-0000-0000225D0000}"/>
    <cellStyle name="inputPercentageS 2 9 13" xfId="23863" xr:uid="{00000000-0005-0000-0000-0000235D0000}"/>
    <cellStyle name="inputPercentageS 2 9 14" xfId="23864" xr:uid="{00000000-0005-0000-0000-0000245D0000}"/>
    <cellStyle name="inputPercentageS 2 9 15" xfId="23865" xr:uid="{00000000-0005-0000-0000-0000255D0000}"/>
    <cellStyle name="inputPercentageS 2 9 16" xfId="23866" xr:uid="{00000000-0005-0000-0000-0000265D0000}"/>
    <cellStyle name="inputPercentageS 2 9 17" xfId="23867" xr:uid="{00000000-0005-0000-0000-0000275D0000}"/>
    <cellStyle name="inputPercentageS 2 9 18" xfId="23868" xr:uid="{00000000-0005-0000-0000-0000285D0000}"/>
    <cellStyle name="inputPercentageS 2 9 2" xfId="23869" xr:uid="{00000000-0005-0000-0000-0000295D0000}"/>
    <cellStyle name="inputPercentageS 2 9 2 2" xfId="23870" xr:uid="{00000000-0005-0000-0000-00002A5D0000}"/>
    <cellStyle name="inputPercentageS 2 9 2_note 2_FTAResultat" xfId="23871" xr:uid="{00000000-0005-0000-0000-00002B5D0000}"/>
    <cellStyle name="inputPercentageS 2 9 3" xfId="23872" xr:uid="{00000000-0005-0000-0000-00002C5D0000}"/>
    <cellStyle name="inputPercentageS 2 9 3 2" xfId="23873" xr:uid="{00000000-0005-0000-0000-00002D5D0000}"/>
    <cellStyle name="inputPercentageS 2 9 3_note 2_FTAResultat" xfId="23874" xr:uid="{00000000-0005-0000-0000-00002E5D0000}"/>
    <cellStyle name="inputPercentageS 2 9 4" xfId="23875" xr:uid="{00000000-0005-0000-0000-00002F5D0000}"/>
    <cellStyle name="inputPercentageS 2 9 4 2" xfId="23876" xr:uid="{00000000-0005-0000-0000-0000305D0000}"/>
    <cellStyle name="inputPercentageS 2 9 4_note 2_FTAResultat" xfId="23877" xr:uid="{00000000-0005-0000-0000-0000315D0000}"/>
    <cellStyle name="inputPercentageS 2 9 5" xfId="23878" xr:uid="{00000000-0005-0000-0000-0000325D0000}"/>
    <cellStyle name="inputPercentageS 2 9 5 2" xfId="23879" xr:uid="{00000000-0005-0000-0000-0000335D0000}"/>
    <cellStyle name="inputPercentageS 2 9 6" xfId="23880" xr:uid="{00000000-0005-0000-0000-0000345D0000}"/>
    <cellStyle name="inputPercentageS 2 9 7" xfId="23881" xr:uid="{00000000-0005-0000-0000-0000355D0000}"/>
    <cellStyle name="inputPercentageS 2 9 8" xfId="23882" xr:uid="{00000000-0005-0000-0000-0000365D0000}"/>
    <cellStyle name="inputPercentageS 2 9 9" xfId="23883" xr:uid="{00000000-0005-0000-0000-0000375D0000}"/>
    <cellStyle name="inputPercentageS 2 9_note 2_FTAResultat" xfId="23884" xr:uid="{00000000-0005-0000-0000-0000385D0000}"/>
    <cellStyle name="inputPercentageS 2_2.1  NEW FTA passage prés BIS" xfId="23885" xr:uid="{00000000-0005-0000-0000-0000395D0000}"/>
    <cellStyle name="inputPercentageS 3" xfId="23886" xr:uid="{00000000-0005-0000-0000-00003A5D0000}"/>
    <cellStyle name="inputPercentageS 3 2" xfId="23887" xr:uid="{00000000-0005-0000-0000-00003B5D0000}"/>
    <cellStyle name="inputPercentageS 3 3" xfId="23888" xr:uid="{00000000-0005-0000-0000-00003C5D0000}"/>
    <cellStyle name="inputPercentageS 3 4" xfId="23889" xr:uid="{00000000-0005-0000-0000-00003D5D0000}"/>
    <cellStyle name="inputPercentageS 3 5" xfId="23890" xr:uid="{00000000-0005-0000-0000-00003E5D0000}"/>
    <cellStyle name="inputPercentageS 3 6" xfId="23891" xr:uid="{00000000-0005-0000-0000-00003F5D0000}"/>
    <cellStyle name="inputPercentageS 3_2.1  NEW FTA passage prés BIS" xfId="23892" xr:uid="{00000000-0005-0000-0000-0000405D0000}"/>
    <cellStyle name="inputPercentageS 4" xfId="23893" xr:uid="{00000000-0005-0000-0000-0000415D0000}"/>
    <cellStyle name="inputPercentageS 4 2" xfId="23894" xr:uid="{00000000-0005-0000-0000-0000425D0000}"/>
    <cellStyle name="inputPercentageS 4 3" xfId="23895" xr:uid="{00000000-0005-0000-0000-0000435D0000}"/>
    <cellStyle name="inputPercentageS 4 4" xfId="23896" xr:uid="{00000000-0005-0000-0000-0000445D0000}"/>
    <cellStyle name="inputPercentageS 4 5" xfId="23897" xr:uid="{00000000-0005-0000-0000-0000455D0000}"/>
    <cellStyle name="inputPercentageS 4 6" xfId="23898" xr:uid="{00000000-0005-0000-0000-0000465D0000}"/>
    <cellStyle name="inputPercentageS 4_2.1  NEW FTA passage prés BIS" xfId="23899" xr:uid="{00000000-0005-0000-0000-0000475D0000}"/>
    <cellStyle name="inputPercentageS 5" xfId="23900" xr:uid="{00000000-0005-0000-0000-0000485D0000}"/>
    <cellStyle name="inputPercentageS 5 2" xfId="23901" xr:uid="{00000000-0005-0000-0000-0000495D0000}"/>
    <cellStyle name="inputPercentageS 5 3" xfId="23902" xr:uid="{00000000-0005-0000-0000-00004A5D0000}"/>
    <cellStyle name="inputPercentageS 5 4" xfId="23903" xr:uid="{00000000-0005-0000-0000-00004B5D0000}"/>
    <cellStyle name="inputPercentageS 5 5" xfId="23904" xr:uid="{00000000-0005-0000-0000-00004C5D0000}"/>
    <cellStyle name="inputPercentageS 5_2.1  NEW FTA passage prés BIS" xfId="23905" xr:uid="{00000000-0005-0000-0000-00004D5D0000}"/>
    <cellStyle name="inputPercentageS 6" xfId="23906" xr:uid="{00000000-0005-0000-0000-00004E5D0000}"/>
    <cellStyle name="inputPercentageS 6 2" xfId="23907" xr:uid="{00000000-0005-0000-0000-00004F5D0000}"/>
    <cellStyle name="inputPercentageS 6 3" xfId="23908" xr:uid="{00000000-0005-0000-0000-0000505D0000}"/>
    <cellStyle name="inputPercentageS 6 4" xfId="23909" xr:uid="{00000000-0005-0000-0000-0000515D0000}"/>
    <cellStyle name="inputPercentageS 6 5" xfId="23910" xr:uid="{00000000-0005-0000-0000-0000525D0000}"/>
    <cellStyle name="inputPercentageS 6_2.1  NEW FTA passage prés BIS" xfId="23911" xr:uid="{00000000-0005-0000-0000-0000535D0000}"/>
    <cellStyle name="inputPercentageS 7" xfId="23912" xr:uid="{00000000-0005-0000-0000-0000545D0000}"/>
    <cellStyle name="inputPercentageS 7 2" xfId="23913" xr:uid="{00000000-0005-0000-0000-0000555D0000}"/>
    <cellStyle name="inputPercentageS 7 3" xfId="23914" xr:uid="{00000000-0005-0000-0000-0000565D0000}"/>
    <cellStyle name="inputPercentageS 7 4" xfId="23915" xr:uid="{00000000-0005-0000-0000-0000575D0000}"/>
    <cellStyle name="inputPercentageS 7 5" xfId="23916" xr:uid="{00000000-0005-0000-0000-0000585D0000}"/>
    <cellStyle name="inputPercentageS 7_2.1  NEW FTA passage prés BIS" xfId="23917" xr:uid="{00000000-0005-0000-0000-0000595D0000}"/>
    <cellStyle name="inputPercentageS 8" xfId="23918" xr:uid="{00000000-0005-0000-0000-00005A5D0000}"/>
    <cellStyle name="inputPercentageS 8 2" xfId="23919" xr:uid="{00000000-0005-0000-0000-00005B5D0000}"/>
    <cellStyle name="inputPercentageS 8 3" xfId="23920" xr:uid="{00000000-0005-0000-0000-00005C5D0000}"/>
    <cellStyle name="inputPercentageS 8 4" xfId="23921" xr:uid="{00000000-0005-0000-0000-00005D5D0000}"/>
    <cellStyle name="inputPercentageS 8 5" xfId="23922" xr:uid="{00000000-0005-0000-0000-00005E5D0000}"/>
    <cellStyle name="inputPercentageS 8_2.1  NEW FTA passage prés BIS" xfId="23923" xr:uid="{00000000-0005-0000-0000-00005F5D0000}"/>
    <cellStyle name="inputPercentageS 9" xfId="23924" xr:uid="{00000000-0005-0000-0000-0000605D0000}"/>
    <cellStyle name="inputPercentageS 9 2" xfId="23925" xr:uid="{00000000-0005-0000-0000-0000615D0000}"/>
    <cellStyle name="inputPercentageS 9 3" xfId="23926" xr:uid="{00000000-0005-0000-0000-0000625D0000}"/>
    <cellStyle name="inputPercentageS 9 4" xfId="23927" xr:uid="{00000000-0005-0000-0000-0000635D0000}"/>
    <cellStyle name="inputPercentageS 9 5" xfId="23928" xr:uid="{00000000-0005-0000-0000-0000645D0000}"/>
    <cellStyle name="inputPercentageS 9_2.1  NEW FTA passage prés BIS" xfId="23929" xr:uid="{00000000-0005-0000-0000-0000655D0000}"/>
    <cellStyle name="inputPercentageS_2.1  NEW FTA passage prés BIS" xfId="23930" xr:uid="{00000000-0005-0000-0000-0000665D0000}"/>
    <cellStyle name="inputSelection" xfId="23931" xr:uid="{00000000-0005-0000-0000-0000675D0000}"/>
    <cellStyle name="inputSelection 2" xfId="23932" xr:uid="{00000000-0005-0000-0000-0000685D0000}"/>
    <cellStyle name="inputSelection 2 10" xfId="23933" xr:uid="{00000000-0005-0000-0000-0000695D0000}"/>
    <cellStyle name="inputSelection 2 10 2" xfId="23934" xr:uid="{00000000-0005-0000-0000-00006A5D0000}"/>
    <cellStyle name="inputSelection 2 11" xfId="23935" xr:uid="{00000000-0005-0000-0000-00006B5D0000}"/>
    <cellStyle name="inputSelection 2 12" xfId="23936" xr:uid="{00000000-0005-0000-0000-00006C5D0000}"/>
    <cellStyle name="inputSelection 2 13" xfId="23937" xr:uid="{00000000-0005-0000-0000-00006D5D0000}"/>
    <cellStyle name="inputSelection 2 14" xfId="23938" xr:uid="{00000000-0005-0000-0000-00006E5D0000}"/>
    <cellStyle name="inputSelection 2 15" xfId="23939" xr:uid="{00000000-0005-0000-0000-00006F5D0000}"/>
    <cellStyle name="inputSelection 2 16" xfId="23940" xr:uid="{00000000-0005-0000-0000-0000705D0000}"/>
    <cellStyle name="inputSelection 2 2" xfId="23941" xr:uid="{00000000-0005-0000-0000-0000715D0000}"/>
    <cellStyle name="inputSelection 2 2 10" xfId="23942" xr:uid="{00000000-0005-0000-0000-0000725D0000}"/>
    <cellStyle name="inputSelection 2 2 11" xfId="23943" xr:uid="{00000000-0005-0000-0000-0000735D0000}"/>
    <cellStyle name="inputSelection 2 2 12" xfId="23944" xr:uid="{00000000-0005-0000-0000-0000745D0000}"/>
    <cellStyle name="inputSelection 2 2 13" xfId="23945" xr:uid="{00000000-0005-0000-0000-0000755D0000}"/>
    <cellStyle name="inputSelection 2 2 14" xfId="23946" xr:uid="{00000000-0005-0000-0000-0000765D0000}"/>
    <cellStyle name="inputSelection 2 2 15" xfId="23947" xr:uid="{00000000-0005-0000-0000-0000775D0000}"/>
    <cellStyle name="inputSelection 2 2 16" xfId="23948" xr:uid="{00000000-0005-0000-0000-0000785D0000}"/>
    <cellStyle name="inputSelection 2 2 17" xfId="23949" xr:uid="{00000000-0005-0000-0000-0000795D0000}"/>
    <cellStyle name="inputSelection 2 2 18" xfId="23950" xr:uid="{00000000-0005-0000-0000-00007A5D0000}"/>
    <cellStyle name="inputSelection 2 2 2" xfId="23951" xr:uid="{00000000-0005-0000-0000-00007B5D0000}"/>
    <cellStyle name="inputSelection 2 2 2 2" xfId="23952" xr:uid="{00000000-0005-0000-0000-00007C5D0000}"/>
    <cellStyle name="inputSelection 2 2 2_note 2_FTAResultat" xfId="23953" xr:uid="{00000000-0005-0000-0000-00007D5D0000}"/>
    <cellStyle name="inputSelection 2 2 3" xfId="23954" xr:uid="{00000000-0005-0000-0000-00007E5D0000}"/>
    <cellStyle name="inputSelection 2 2 3 2" xfId="23955" xr:uid="{00000000-0005-0000-0000-00007F5D0000}"/>
    <cellStyle name="inputSelection 2 2 3_note 2_FTAResultat" xfId="23956" xr:uid="{00000000-0005-0000-0000-0000805D0000}"/>
    <cellStyle name="inputSelection 2 2 4" xfId="23957" xr:uid="{00000000-0005-0000-0000-0000815D0000}"/>
    <cellStyle name="inputSelection 2 2 4 2" xfId="23958" xr:uid="{00000000-0005-0000-0000-0000825D0000}"/>
    <cellStyle name="inputSelection 2 2 4_note 2_FTAResultat" xfId="23959" xr:uid="{00000000-0005-0000-0000-0000835D0000}"/>
    <cellStyle name="inputSelection 2 2 5" xfId="23960" xr:uid="{00000000-0005-0000-0000-0000845D0000}"/>
    <cellStyle name="inputSelection 2 2 5 2" xfId="23961" xr:uid="{00000000-0005-0000-0000-0000855D0000}"/>
    <cellStyle name="inputSelection 2 2 6" xfId="23962" xr:uid="{00000000-0005-0000-0000-0000865D0000}"/>
    <cellStyle name="inputSelection 2 2 7" xfId="23963" xr:uid="{00000000-0005-0000-0000-0000875D0000}"/>
    <cellStyle name="inputSelection 2 2 8" xfId="23964" xr:uid="{00000000-0005-0000-0000-0000885D0000}"/>
    <cellStyle name="inputSelection 2 2 9" xfId="23965" xr:uid="{00000000-0005-0000-0000-0000895D0000}"/>
    <cellStyle name="inputSelection 2 2_2.1  NEW FTA passage prés BIS" xfId="23966" xr:uid="{00000000-0005-0000-0000-00008A5D0000}"/>
    <cellStyle name="inputSelection 2 3" xfId="23967" xr:uid="{00000000-0005-0000-0000-00008B5D0000}"/>
    <cellStyle name="inputSelection 2 3 10" xfId="23968" xr:uid="{00000000-0005-0000-0000-00008C5D0000}"/>
    <cellStyle name="inputSelection 2 3 11" xfId="23969" xr:uid="{00000000-0005-0000-0000-00008D5D0000}"/>
    <cellStyle name="inputSelection 2 3 12" xfId="23970" xr:uid="{00000000-0005-0000-0000-00008E5D0000}"/>
    <cellStyle name="inputSelection 2 3 13" xfId="23971" xr:uid="{00000000-0005-0000-0000-00008F5D0000}"/>
    <cellStyle name="inputSelection 2 3 14" xfId="23972" xr:uid="{00000000-0005-0000-0000-0000905D0000}"/>
    <cellStyle name="inputSelection 2 3 15" xfId="23973" xr:uid="{00000000-0005-0000-0000-0000915D0000}"/>
    <cellStyle name="inputSelection 2 3 16" xfId="23974" xr:uid="{00000000-0005-0000-0000-0000925D0000}"/>
    <cellStyle name="inputSelection 2 3 17" xfId="23975" xr:uid="{00000000-0005-0000-0000-0000935D0000}"/>
    <cellStyle name="inputSelection 2 3 18" xfId="23976" xr:uid="{00000000-0005-0000-0000-0000945D0000}"/>
    <cellStyle name="inputSelection 2 3 2" xfId="23977" xr:uid="{00000000-0005-0000-0000-0000955D0000}"/>
    <cellStyle name="inputSelection 2 3 2 2" xfId="23978" xr:uid="{00000000-0005-0000-0000-0000965D0000}"/>
    <cellStyle name="inputSelection 2 3 2_note 2_FTAResultat" xfId="23979" xr:uid="{00000000-0005-0000-0000-0000975D0000}"/>
    <cellStyle name="inputSelection 2 3 3" xfId="23980" xr:uid="{00000000-0005-0000-0000-0000985D0000}"/>
    <cellStyle name="inputSelection 2 3 3 2" xfId="23981" xr:uid="{00000000-0005-0000-0000-0000995D0000}"/>
    <cellStyle name="inputSelection 2 3 3_note 2_FTAResultat" xfId="23982" xr:uid="{00000000-0005-0000-0000-00009A5D0000}"/>
    <cellStyle name="inputSelection 2 3 4" xfId="23983" xr:uid="{00000000-0005-0000-0000-00009B5D0000}"/>
    <cellStyle name="inputSelection 2 3 4 2" xfId="23984" xr:uid="{00000000-0005-0000-0000-00009C5D0000}"/>
    <cellStyle name="inputSelection 2 3 4_note 2_FTAResultat" xfId="23985" xr:uid="{00000000-0005-0000-0000-00009D5D0000}"/>
    <cellStyle name="inputSelection 2 3 5" xfId="23986" xr:uid="{00000000-0005-0000-0000-00009E5D0000}"/>
    <cellStyle name="inputSelection 2 3 5 2" xfId="23987" xr:uid="{00000000-0005-0000-0000-00009F5D0000}"/>
    <cellStyle name="inputSelection 2 3 6" xfId="23988" xr:uid="{00000000-0005-0000-0000-0000A05D0000}"/>
    <cellStyle name="inputSelection 2 3 7" xfId="23989" xr:uid="{00000000-0005-0000-0000-0000A15D0000}"/>
    <cellStyle name="inputSelection 2 3 8" xfId="23990" xr:uid="{00000000-0005-0000-0000-0000A25D0000}"/>
    <cellStyle name="inputSelection 2 3 9" xfId="23991" xr:uid="{00000000-0005-0000-0000-0000A35D0000}"/>
    <cellStyle name="inputSelection 2 3_note 2_FTAResultat" xfId="23992" xr:uid="{00000000-0005-0000-0000-0000A45D0000}"/>
    <cellStyle name="inputSelection 2 4" xfId="23993" xr:uid="{00000000-0005-0000-0000-0000A55D0000}"/>
    <cellStyle name="inputSelection 2 4 10" xfId="23994" xr:uid="{00000000-0005-0000-0000-0000A65D0000}"/>
    <cellStyle name="inputSelection 2 4 11" xfId="23995" xr:uid="{00000000-0005-0000-0000-0000A75D0000}"/>
    <cellStyle name="inputSelection 2 4 12" xfId="23996" xr:uid="{00000000-0005-0000-0000-0000A85D0000}"/>
    <cellStyle name="inputSelection 2 4 13" xfId="23997" xr:uid="{00000000-0005-0000-0000-0000A95D0000}"/>
    <cellStyle name="inputSelection 2 4 14" xfId="23998" xr:uid="{00000000-0005-0000-0000-0000AA5D0000}"/>
    <cellStyle name="inputSelection 2 4 15" xfId="23999" xr:uid="{00000000-0005-0000-0000-0000AB5D0000}"/>
    <cellStyle name="inputSelection 2 4 16" xfId="24000" xr:uid="{00000000-0005-0000-0000-0000AC5D0000}"/>
    <cellStyle name="inputSelection 2 4 17" xfId="24001" xr:uid="{00000000-0005-0000-0000-0000AD5D0000}"/>
    <cellStyle name="inputSelection 2 4 18" xfId="24002" xr:uid="{00000000-0005-0000-0000-0000AE5D0000}"/>
    <cellStyle name="inputSelection 2 4 2" xfId="24003" xr:uid="{00000000-0005-0000-0000-0000AF5D0000}"/>
    <cellStyle name="inputSelection 2 4 2 2" xfId="24004" xr:uid="{00000000-0005-0000-0000-0000B05D0000}"/>
    <cellStyle name="inputSelection 2 4 2_note 2_FTAResultat" xfId="24005" xr:uid="{00000000-0005-0000-0000-0000B15D0000}"/>
    <cellStyle name="inputSelection 2 4 3" xfId="24006" xr:uid="{00000000-0005-0000-0000-0000B25D0000}"/>
    <cellStyle name="inputSelection 2 4 3 2" xfId="24007" xr:uid="{00000000-0005-0000-0000-0000B35D0000}"/>
    <cellStyle name="inputSelection 2 4 3_note 2_FTAResultat" xfId="24008" xr:uid="{00000000-0005-0000-0000-0000B45D0000}"/>
    <cellStyle name="inputSelection 2 4 4" xfId="24009" xr:uid="{00000000-0005-0000-0000-0000B55D0000}"/>
    <cellStyle name="inputSelection 2 4 4 2" xfId="24010" xr:uid="{00000000-0005-0000-0000-0000B65D0000}"/>
    <cellStyle name="inputSelection 2 4 4_note 2_FTAResultat" xfId="24011" xr:uid="{00000000-0005-0000-0000-0000B75D0000}"/>
    <cellStyle name="inputSelection 2 4 5" xfId="24012" xr:uid="{00000000-0005-0000-0000-0000B85D0000}"/>
    <cellStyle name="inputSelection 2 4 5 2" xfId="24013" xr:uid="{00000000-0005-0000-0000-0000B95D0000}"/>
    <cellStyle name="inputSelection 2 4 6" xfId="24014" xr:uid="{00000000-0005-0000-0000-0000BA5D0000}"/>
    <cellStyle name="inputSelection 2 4 7" xfId="24015" xr:uid="{00000000-0005-0000-0000-0000BB5D0000}"/>
    <cellStyle name="inputSelection 2 4 8" xfId="24016" xr:uid="{00000000-0005-0000-0000-0000BC5D0000}"/>
    <cellStyle name="inputSelection 2 4 9" xfId="24017" xr:uid="{00000000-0005-0000-0000-0000BD5D0000}"/>
    <cellStyle name="inputSelection 2 4_note 2_FTAResultat" xfId="24018" xr:uid="{00000000-0005-0000-0000-0000BE5D0000}"/>
    <cellStyle name="inputSelection 2 5" xfId="24019" xr:uid="{00000000-0005-0000-0000-0000BF5D0000}"/>
    <cellStyle name="inputSelection 2 5 10" xfId="24020" xr:uid="{00000000-0005-0000-0000-0000C05D0000}"/>
    <cellStyle name="inputSelection 2 5 11" xfId="24021" xr:uid="{00000000-0005-0000-0000-0000C15D0000}"/>
    <cellStyle name="inputSelection 2 5 12" xfId="24022" xr:uid="{00000000-0005-0000-0000-0000C25D0000}"/>
    <cellStyle name="inputSelection 2 5 13" xfId="24023" xr:uid="{00000000-0005-0000-0000-0000C35D0000}"/>
    <cellStyle name="inputSelection 2 5 14" xfId="24024" xr:uid="{00000000-0005-0000-0000-0000C45D0000}"/>
    <cellStyle name="inputSelection 2 5 15" xfId="24025" xr:uid="{00000000-0005-0000-0000-0000C55D0000}"/>
    <cellStyle name="inputSelection 2 5 16" xfId="24026" xr:uid="{00000000-0005-0000-0000-0000C65D0000}"/>
    <cellStyle name="inputSelection 2 5 17" xfId="24027" xr:uid="{00000000-0005-0000-0000-0000C75D0000}"/>
    <cellStyle name="inputSelection 2 5 18" xfId="24028" xr:uid="{00000000-0005-0000-0000-0000C85D0000}"/>
    <cellStyle name="inputSelection 2 5 2" xfId="24029" xr:uid="{00000000-0005-0000-0000-0000C95D0000}"/>
    <cellStyle name="inputSelection 2 5 2 2" xfId="24030" xr:uid="{00000000-0005-0000-0000-0000CA5D0000}"/>
    <cellStyle name="inputSelection 2 5 2_note 2_FTAResultat" xfId="24031" xr:uid="{00000000-0005-0000-0000-0000CB5D0000}"/>
    <cellStyle name="inputSelection 2 5 3" xfId="24032" xr:uid="{00000000-0005-0000-0000-0000CC5D0000}"/>
    <cellStyle name="inputSelection 2 5 3 2" xfId="24033" xr:uid="{00000000-0005-0000-0000-0000CD5D0000}"/>
    <cellStyle name="inputSelection 2 5 3_note 2_FTAResultat" xfId="24034" xr:uid="{00000000-0005-0000-0000-0000CE5D0000}"/>
    <cellStyle name="inputSelection 2 5 4" xfId="24035" xr:uid="{00000000-0005-0000-0000-0000CF5D0000}"/>
    <cellStyle name="inputSelection 2 5 4 2" xfId="24036" xr:uid="{00000000-0005-0000-0000-0000D05D0000}"/>
    <cellStyle name="inputSelection 2 5 4_note 2_FTAResultat" xfId="24037" xr:uid="{00000000-0005-0000-0000-0000D15D0000}"/>
    <cellStyle name="inputSelection 2 5 5" xfId="24038" xr:uid="{00000000-0005-0000-0000-0000D25D0000}"/>
    <cellStyle name="inputSelection 2 5 5 2" xfId="24039" xr:uid="{00000000-0005-0000-0000-0000D35D0000}"/>
    <cellStyle name="inputSelection 2 5 6" xfId="24040" xr:uid="{00000000-0005-0000-0000-0000D45D0000}"/>
    <cellStyle name="inputSelection 2 5 7" xfId="24041" xr:uid="{00000000-0005-0000-0000-0000D55D0000}"/>
    <cellStyle name="inputSelection 2 5 8" xfId="24042" xr:uid="{00000000-0005-0000-0000-0000D65D0000}"/>
    <cellStyle name="inputSelection 2 5 9" xfId="24043" xr:uid="{00000000-0005-0000-0000-0000D75D0000}"/>
    <cellStyle name="inputSelection 2 5_note 2_FTAResultat" xfId="24044" xr:uid="{00000000-0005-0000-0000-0000D85D0000}"/>
    <cellStyle name="inputSelection 2 6" xfId="24045" xr:uid="{00000000-0005-0000-0000-0000D95D0000}"/>
    <cellStyle name="inputSelection 2 6 2" xfId="24046" xr:uid="{00000000-0005-0000-0000-0000DA5D0000}"/>
    <cellStyle name="inputSelection 2 6 3" xfId="24047" xr:uid="{00000000-0005-0000-0000-0000DB5D0000}"/>
    <cellStyle name="inputSelection 2 6 4" xfId="24048" xr:uid="{00000000-0005-0000-0000-0000DC5D0000}"/>
    <cellStyle name="inputSelection 2 6 5" xfId="24049" xr:uid="{00000000-0005-0000-0000-0000DD5D0000}"/>
    <cellStyle name="inputSelection 2 6 6" xfId="24050" xr:uid="{00000000-0005-0000-0000-0000DE5D0000}"/>
    <cellStyle name="inputSelection 2 6_note 2_FTAResultat" xfId="24051" xr:uid="{00000000-0005-0000-0000-0000DF5D0000}"/>
    <cellStyle name="inputSelection 2 7" xfId="24052" xr:uid="{00000000-0005-0000-0000-0000E05D0000}"/>
    <cellStyle name="inputSelection 2 7 2" xfId="24053" xr:uid="{00000000-0005-0000-0000-0000E15D0000}"/>
    <cellStyle name="inputSelection 2 7_note 2_FTAResultat" xfId="24054" xr:uid="{00000000-0005-0000-0000-0000E25D0000}"/>
    <cellStyle name="inputSelection 2 8" xfId="24055" xr:uid="{00000000-0005-0000-0000-0000E35D0000}"/>
    <cellStyle name="inputSelection 2 8 2" xfId="24056" xr:uid="{00000000-0005-0000-0000-0000E45D0000}"/>
    <cellStyle name="inputSelection 2 8_note 2_FTAResultat" xfId="24057" xr:uid="{00000000-0005-0000-0000-0000E55D0000}"/>
    <cellStyle name="inputSelection 2 9" xfId="24058" xr:uid="{00000000-0005-0000-0000-0000E65D0000}"/>
    <cellStyle name="inputSelection 2 9 2" xfId="24059" xr:uid="{00000000-0005-0000-0000-0000E75D0000}"/>
    <cellStyle name="inputSelection 2 9_note 2_FTAResultat" xfId="24060" xr:uid="{00000000-0005-0000-0000-0000E85D0000}"/>
    <cellStyle name="inputSelection 2_2.1  NEW FTA passage prés BIS" xfId="24061" xr:uid="{00000000-0005-0000-0000-0000E95D0000}"/>
    <cellStyle name="inputSelection 3" xfId="24062" xr:uid="{00000000-0005-0000-0000-0000EA5D0000}"/>
    <cellStyle name="inputSelection 3 10" xfId="24063" xr:uid="{00000000-0005-0000-0000-0000EB5D0000}"/>
    <cellStyle name="inputSelection 3 10 2" xfId="24064" xr:uid="{00000000-0005-0000-0000-0000EC5D0000}"/>
    <cellStyle name="inputSelection 3 11" xfId="24065" xr:uid="{00000000-0005-0000-0000-0000ED5D0000}"/>
    <cellStyle name="inputSelection 3 12" xfId="24066" xr:uid="{00000000-0005-0000-0000-0000EE5D0000}"/>
    <cellStyle name="inputSelection 3 13" xfId="24067" xr:uid="{00000000-0005-0000-0000-0000EF5D0000}"/>
    <cellStyle name="inputSelection 3 14" xfId="24068" xr:uid="{00000000-0005-0000-0000-0000F05D0000}"/>
    <cellStyle name="inputSelection 3 15" xfId="24069" xr:uid="{00000000-0005-0000-0000-0000F15D0000}"/>
    <cellStyle name="inputSelection 3 16" xfId="24070" xr:uid="{00000000-0005-0000-0000-0000F25D0000}"/>
    <cellStyle name="inputSelection 3 2" xfId="24071" xr:uid="{00000000-0005-0000-0000-0000F35D0000}"/>
    <cellStyle name="inputSelection 3 2 10" xfId="24072" xr:uid="{00000000-0005-0000-0000-0000F45D0000}"/>
    <cellStyle name="inputSelection 3 2 11" xfId="24073" xr:uid="{00000000-0005-0000-0000-0000F55D0000}"/>
    <cellStyle name="inputSelection 3 2 12" xfId="24074" xr:uid="{00000000-0005-0000-0000-0000F65D0000}"/>
    <cellStyle name="inputSelection 3 2 13" xfId="24075" xr:uid="{00000000-0005-0000-0000-0000F75D0000}"/>
    <cellStyle name="inputSelection 3 2 14" xfId="24076" xr:uid="{00000000-0005-0000-0000-0000F85D0000}"/>
    <cellStyle name="inputSelection 3 2 15" xfId="24077" xr:uid="{00000000-0005-0000-0000-0000F95D0000}"/>
    <cellStyle name="inputSelection 3 2 16" xfId="24078" xr:uid="{00000000-0005-0000-0000-0000FA5D0000}"/>
    <cellStyle name="inputSelection 3 2 17" xfId="24079" xr:uid="{00000000-0005-0000-0000-0000FB5D0000}"/>
    <cellStyle name="inputSelection 3 2 18" xfId="24080" xr:uid="{00000000-0005-0000-0000-0000FC5D0000}"/>
    <cellStyle name="inputSelection 3 2 2" xfId="24081" xr:uid="{00000000-0005-0000-0000-0000FD5D0000}"/>
    <cellStyle name="inputSelection 3 2 2 2" xfId="24082" xr:uid="{00000000-0005-0000-0000-0000FE5D0000}"/>
    <cellStyle name="inputSelection 3 2 2_note 2_FTAResultat" xfId="24083" xr:uid="{00000000-0005-0000-0000-0000FF5D0000}"/>
    <cellStyle name="inputSelection 3 2 3" xfId="24084" xr:uid="{00000000-0005-0000-0000-0000005E0000}"/>
    <cellStyle name="inputSelection 3 2 3 2" xfId="24085" xr:uid="{00000000-0005-0000-0000-0000015E0000}"/>
    <cellStyle name="inputSelection 3 2 3_note 2_FTAResultat" xfId="24086" xr:uid="{00000000-0005-0000-0000-0000025E0000}"/>
    <cellStyle name="inputSelection 3 2 4" xfId="24087" xr:uid="{00000000-0005-0000-0000-0000035E0000}"/>
    <cellStyle name="inputSelection 3 2 4 2" xfId="24088" xr:uid="{00000000-0005-0000-0000-0000045E0000}"/>
    <cellStyle name="inputSelection 3 2 4_note 2_FTAResultat" xfId="24089" xr:uid="{00000000-0005-0000-0000-0000055E0000}"/>
    <cellStyle name="inputSelection 3 2 5" xfId="24090" xr:uid="{00000000-0005-0000-0000-0000065E0000}"/>
    <cellStyle name="inputSelection 3 2 5 2" xfId="24091" xr:uid="{00000000-0005-0000-0000-0000075E0000}"/>
    <cellStyle name="inputSelection 3 2 6" xfId="24092" xr:uid="{00000000-0005-0000-0000-0000085E0000}"/>
    <cellStyle name="inputSelection 3 2 7" xfId="24093" xr:uid="{00000000-0005-0000-0000-0000095E0000}"/>
    <cellStyle name="inputSelection 3 2 8" xfId="24094" xr:uid="{00000000-0005-0000-0000-00000A5E0000}"/>
    <cellStyle name="inputSelection 3 2 9" xfId="24095" xr:uid="{00000000-0005-0000-0000-00000B5E0000}"/>
    <cellStyle name="inputSelection 3 2_2.1  NEW FTA passage prés BIS" xfId="24096" xr:uid="{00000000-0005-0000-0000-00000C5E0000}"/>
    <cellStyle name="inputSelection 3 3" xfId="24097" xr:uid="{00000000-0005-0000-0000-00000D5E0000}"/>
    <cellStyle name="inputSelection 3 3 10" xfId="24098" xr:uid="{00000000-0005-0000-0000-00000E5E0000}"/>
    <cellStyle name="inputSelection 3 3 11" xfId="24099" xr:uid="{00000000-0005-0000-0000-00000F5E0000}"/>
    <cellStyle name="inputSelection 3 3 12" xfId="24100" xr:uid="{00000000-0005-0000-0000-0000105E0000}"/>
    <cellStyle name="inputSelection 3 3 13" xfId="24101" xr:uid="{00000000-0005-0000-0000-0000115E0000}"/>
    <cellStyle name="inputSelection 3 3 14" xfId="24102" xr:uid="{00000000-0005-0000-0000-0000125E0000}"/>
    <cellStyle name="inputSelection 3 3 15" xfId="24103" xr:uid="{00000000-0005-0000-0000-0000135E0000}"/>
    <cellStyle name="inputSelection 3 3 16" xfId="24104" xr:uid="{00000000-0005-0000-0000-0000145E0000}"/>
    <cellStyle name="inputSelection 3 3 17" xfId="24105" xr:uid="{00000000-0005-0000-0000-0000155E0000}"/>
    <cellStyle name="inputSelection 3 3 18" xfId="24106" xr:uid="{00000000-0005-0000-0000-0000165E0000}"/>
    <cellStyle name="inputSelection 3 3 2" xfId="24107" xr:uid="{00000000-0005-0000-0000-0000175E0000}"/>
    <cellStyle name="inputSelection 3 3 2 2" xfId="24108" xr:uid="{00000000-0005-0000-0000-0000185E0000}"/>
    <cellStyle name="inputSelection 3 3 2_note 2_FTAResultat" xfId="24109" xr:uid="{00000000-0005-0000-0000-0000195E0000}"/>
    <cellStyle name="inputSelection 3 3 3" xfId="24110" xr:uid="{00000000-0005-0000-0000-00001A5E0000}"/>
    <cellStyle name="inputSelection 3 3 3 2" xfId="24111" xr:uid="{00000000-0005-0000-0000-00001B5E0000}"/>
    <cellStyle name="inputSelection 3 3 3_note 2_FTAResultat" xfId="24112" xr:uid="{00000000-0005-0000-0000-00001C5E0000}"/>
    <cellStyle name="inputSelection 3 3 4" xfId="24113" xr:uid="{00000000-0005-0000-0000-00001D5E0000}"/>
    <cellStyle name="inputSelection 3 3 4 2" xfId="24114" xr:uid="{00000000-0005-0000-0000-00001E5E0000}"/>
    <cellStyle name="inputSelection 3 3 4_note 2_FTAResultat" xfId="24115" xr:uid="{00000000-0005-0000-0000-00001F5E0000}"/>
    <cellStyle name="inputSelection 3 3 5" xfId="24116" xr:uid="{00000000-0005-0000-0000-0000205E0000}"/>
    <cellStyle name="inputSelection 3 3 5 2" xfId="24117" xr:uid="{00000000-0005-0000-0000-0000215E0000}"/>
    <cellStyle name="inputSelection 3 3 6" xfId="24118" xr:uid="{00000000-0005-0000-0000-0000225E0000}"/>
    <cellStyle name="inputSelection 3 3 7" xfId="24119" xr:uid="{00000000-0005-0000-0000-0000235E0000}"/>
    <cellStyle name="inputSelection 3 3 8" xfId="24120" xr:uid="{00000000-0005-0000-0000-0000245E0000}"/>
    <cellStyle name="inputSelection 3 3 9" xfId="24121" xr:uid="{00000000-0005-0000-0000-0000255E0000}"/>
    <cellStyle name="inputSelection 3 3_note 2_FTAResultat" xfId="24122" xr:uid="{00000000-0005-0000-0000-0000265E0000}"/>
    <cellStyle name="inputSelection 3 4" xfId="24123" xr:uid="{00000000-0005-0000-0000-0000275E0000}"/>
    <cellStyle name="inputSelection 3 4 10" xfId="24124" xr:uid="{00000000-0005-0000-0000-0000285E0000}"/>
    <cellStyle name="inputSelection 3 4 11" xfId="24125" xr:uid="{00000000-0005-0000-0000-0000295E0000}"/>
    <cellStyle name="inputSelection 3 4 12" xfId="24126" xr:uid="{00000000-0005-0000-0000-00002A5E0000}"/>
    <cellStyle name="inputSelection 3 4 13" xfId="24127" xr:uid="{00000000-0005-0000-0000-00002B5E0000}"/>
    <cellStyle name="inputSelection 3 4 14" xfId="24128" xr:uid="{00000000-0005-0000-0000-00002C5E0000}"/>
    <cellStyle name="inputSelection 3 4 15" xfId="24129" xr:uid="{00000000-0005-0000-0000-00002D5E0000}"/>
    <cellStyle name="inputSelection 3 4 16" xfId="24130" xr:uid="{00000000-0005-0000-0000-00002E5E0000}"/>
    <cellStyle name="inputSelection 3 4 17" xfId="24131" xr:uid="{00000000-0005-0000-0000-00002F5E0000}"/>
    <cellStyle name="inputSelection 3 4 18" xfId="24132" xr:uid="{00000000-0005-0000-0000-0000305E0000}"/>
    <cellStyle name="inputSelection 3 4 2" xfId="24133" xr:uid="{00000000-0005-0000-0000-0000315E0000}"/>
    <cellStyle name="inputSelection 3 4 2 2" xfId="24134" xr:uid="{00000000-0005-0000-0000-0000325E0000}"/>
    <cellStyle name="inputSelection 3 4 2_note 2_FTAResultat" xfId="24135" xr:uid="{00000000-0005-0000-0000-0000335E0000}"/>
    <cellStyle name="inputSelection 3 4 3" xfId="24136" xr:uid="{00000000-0005-0000-0000-0000345E0000}"/>
    <cellStyle name="inputSelection 3 4 3 2" xfId="24137" xr:uid="{00000000-0005-0000-0000-0000355E0000}"/>
    <cellStyle name="inputSelection 3 4 3_note 2_FTAResultat" xfId="24138" xr:uid="{00000000-0005-0000-0000-0000365E0000}"/>
    <cellStyle name="inputSelection 3 4 4" xfId="24139" xr:uid="{00000000-0005-0000-0000-0000375E0000}"/>
    <cellStyle name="inputSelection 3 4 4 2" xfId="24140" xr:uid="{00000000-0005-0000-0000-0000385E0000}"/>
    <cellStyle name="inputSelection 3 4 4_note 2_FTAResultat" xfId="24141" xr:uid="{00000000-0005-0000-0000-0000395E0000}"/>
    <cellStyle name="inputSelection 3 4 5" xfId="24142" xr:uid="{00000000-0005-0000-0000-00003A5E0000}"/>
    <cellStyle name="inputSelection 3 4 5 2" xfId="24143" xr:uid="{00000000-0005-0000-0000-00003B5E0000}"/>
    <cellStyle name="inputSelection 3 4 6" xfId="24144" xr:uid="{00000000-0005-0000-0000-00003C5E0000}"/>
    <cellStyle name="inputSelection 3 4 7" xfId="24145" xr:uid="{00000000-0005-0000-0000-00003D5E0000}"/>
    <cellStyle name="inputSelection 3 4 8" xfId="24146" xr:uid="{00000000-0005-0000-0000-00003E5E0000}"/>
    <cellStyle name="inputSelection 3 4 9" xfId="24147" xr:uid="{00000000-0005-0000-0000-00003F5E0000}"/>
    <cellStyle name="inputSelection 3 4_note 2_FTAResultat" xfId="24148" xr:uid="{00000000-0005-0000-0000-0000405E0000}"/>
    <cellStyle name="inputSelection 3 5" xfId="24149" xr:uid="{00000000-0005-0000-0000-0000415E0000}"/>
    <cellStyle name="inputSelection 3 5 10" xfId="24150" xr:uid="{00000000-0005-0000-0000-0000425E0000}"/>
    <cellStyle name="inputSelection 3 5 11" xfId="24151" xr:uid="{00000000-0005-0000-0000-0000435E0000}"/>
    <cellStyle name="inputSelection 3 5 12" xfId="24152" xr:uid="{00000000-0005-0000-0000-0000445E0000}"/>
    <cellStyle name="inputSelection 3 5 13" xfId="24153" xr:uid="{00000000-0005-0000-0000-0000455E0000}"/>
    <cellStyle name="inputSelection 3 5 14" xfId="24154" xr:uid="{00000000-0005-0000-0000-0000465E0000}"/>
    <cellStyle name="inputSelection 3 5 15" xfId="24155" xr:uid="{00000000-0005-0000-0000-0000475E0000}"/>
    <cellStyle name="inputSelection 3 5 16" xfId="24156" xr:uid="{00000000-0005-0000-0000-0000485E0000}"/>
    <cellStyle name="inputSelection 3 5 17" xfId="24157" xr:uid="{00000000-0005-0000-0000-0000495E0000}"/>
    <cellStyle name="inputSelection 3 5 18" xfId="24158" xr:uid="{00000000-0005-0000-0000-00004A5E0000}"/>
    <cellStyle name="inputSelection 3 5 2" xfId="24159" xr:uid="{00000000-0005-0000-0000-00004B5E0000}"/>
    <cellStyle name="inputSelection 3 5 2 2" xfId="24160" xr:uid="{00000000-0005-0000-0000-00004C5E0000}"/>
    <cellStyle name="inputSelection 3 5 2_note 2_FTAResultat" xfId="24161" xr:uid="{00000000-0005-0000-0000-00004D5E0000}"/>
    <cellStyle name="inputSelection 3 5 3" xfId="24162" xr:uid="{00000000-0005-0000-0000-00004E5E0000}"/>
    <cellStyle name="inputSelection 3 5 3 2" xfId="24163" xr:uid="{00000000-0005-0000-0000-00004F5E0000}"/>
    <cellStyle name="inputSelection 3 5 3_note 2_FTAResultat" xfId="24164" xr:uid="{00000000-0005-0000-0000-0000505E0000}"/>
    <cellStyle name="inputSelection 3 5 4" xfId="24165" xr:uid="{00000000-0005-0000-0000-0000515E0000}"/>
    <cellStyle name="inputSelection 3 5 4 2" xfId="24166" xr:uid="{00000000-0005-0000-0000-0000525E0000}"/>
    <cellStyle name="inputSelection 3 5 4_note 2_FTAResultat" xfId="24167" xr:uid="{00000000-0005-0000-0000-0000535E0000}"/>
    <cellStyle name="inputSelection 3 5 5" xfId="24168" xr:uid="{00000000-0005-0000-0000-0000545E0000}"/>
    <cellStyle name="inputSelection 3 5 5 2" xfId="24169" xr:uid="{00000000-0005-0000-0000-0000555E0000}"/>
    <cellStyle name="inputSelection 3 5 6" xfId="24170" xr:uid="{00000000-0005-0000-0000-0000565E0000}"/>
    <cellStyle name="inputSelection 3 5 7" xfId="24171" xr:uid="{00000000-0005-0000-0000-0000575E0000}"/>
    <cellStyle name="inputSelection 3 5 8" xfId="24172" xr:uid="{00000000-0005-0000-0000-0000585E0000}"/>
    <cellStyle name="inputSelection 3 5 9" xfId="24173" xr:uid="{00000000-0005-0000-0000-0000595E0000}"/>
    <cellStyle name="inputSelection 3 5_note 2_FTAResultat" xfId="24174" xr:uid="{00000000-0005-0000-0000-00005A5E0000}"/>
    <cellStyle name="inputSelection 3 6" xfId="24175" xr:uid="{00000000-0005-0000-0000-00005B5E0000}"/>
    <cellStyle name="inputSelection 3 6 2" xfId="24176" xr:uid="{00000000-0005-0000-0000-00005C5E0000}"/>
    <cellStyle name="inputSelection 3 6 3" xfId="24177" xr:uid="{00000000-0005-0000-0000-00005D5E0000}"/>
    <cellStyle name="inputSelection 3 6 4" xfId="24178" xr:uid="{00000000-0005-0000-0000-00005E5E0000}"/>
    <cellStyle name="inputSelection 3 6 5" xfId="24179" xr:uid="{00000000-0005-0000-0000-00005F5E0000}"/>
    <cellStyle name="inputSelection 3 6 6" xfId="24180" xr:uid="{00000000-0005-0000-0000-0000605E0000}"/>
    <cellStyle name="inputSelection 3 6_note 2_FTAResultat" xfId="24181" xr:uid="{00000000-0005-0000-0000-0000615E0000}"/>
    <cellStyle name="inputSelection 3 7" xfId="24182" xr:uid="{00000000-0005-0000-0000-0000625E0000}"/>
    <cellStyle name="inputSelection 3 7 2" xfId="24183" xr:uid="{00000000-0005-0000-0000-0000635E0000}"/>
    <cellStyle name="inputSelection 3 7_note 2_FTAResultat" xfId="24184" xr:uid="{00000000-0005-0000-0000-0000645E0000}"/>
    <cellStyle name="inputSelection 3 8" xfId="24185" xr:uid="{00000000-0005-0000-0000-0000655E0000}"/>
    <cellStyle name="inputSelection 3 8 2" xfId="24186" xr:uid="{00000000-0005-0000-0000-0000665E0000}"/>
    <cellStyle name="inputSelection 3 8_note 2_FTAResultat" xfId="24187" xr:uid="{00000000-0005-0000-0000-0000675E0000}"/>
    <cellStyle name="inputSelection 3 9" xfId="24188" xr:uid="{00000000-0005-0000-0000-0000685E0000}"/>
    <cellStyle name="inputSelection 3 9 2" xfId="24189" xr:uid="{00000000-0005-0000-0000-0000695E0000}"/>
    <cellStyle name="inputSelection 3 9_note 2_FTAResultat" xfId="24190" xr:uid="{00000000-0005-0000-0000-00006A5E0000}"/>
    <cellStyle name="inputSelection 3_2.1  NEW FTA passage prés BIS" xfId="24191" xr:uid="{00000000-0005-0000-0000-00006B5E0000}"/>
    <cellStyle name="inputSelection 4" xfId="24192" xr:uid="{00000000-0005-0000-0000-00006C5E0000}"/>
    <cellStyle name="inputSelection 4 10" xfId="24193" xr:uid="{00000000-0005-0000-0000-00006D5E0000}"/>
    <cellStyle name="inputSelection 4 10 2" xfId="24194" xr:uid="{00000000-0005-0000-0000-00006E5E0000}"/>
    <cellStyle name="inputSelection 4 11" xfId="24195" xr:uid="{00000000-0005-0000-0000-00006F5E0000}"/>
    <cellStyle name="inputSelection 4 12" xfId="24196" xr:uid="{00000000-0005-0000-0000-0000705E0000}"/>
    <cellStyle name="inputSelection 4 13" xfId="24197" xr:uid="{00000000-0005-0000-0000-0000715E0000}"/>
    <cellStyle name="inputSelection 4 14" xfId="24198" xr:uid="{00000000-0005-0000-0000-0000725E0000}"/>
    <cellStyle name="inputSelection 4 15" xfId="24199" xr:uid="{00000000-0005-0000-0000-0000735E0000}"/>
    <cellStyle name="inputSelection 4 16" xfId="24200" xr:uid="{00000000-0005-0000-0000-0000745E0000}"/>
    <cellStyle name="inputSelection 4 2" xfId="24201" xr:uid="{00000000-0005-0000-0000-0000755E0000}"/>
    <cellStyle name="inputSelection 4 2 10" xfId="24202" xr:uid="{00000000-0005-0000-0000-0000765E0000}"/>
    <cellStyle name="inputSelection 4 2 11" xfId="24203" xr:uid="{00000000-0005-0000-0000-0000775E0000}"/>
    <cellStyle name="inputSelection 4 2 12" xfId="24204" xr:uid="{00000000-0005-0000-0000-0000785E0000}"/>
    <cellStyle name="inputSelection 4 2 13" xfId="24205" xr:uid="{00000000-0005-0000-0000-0000795E0000}"/>
    <cellStyle name="inputSelection 4 2 14" xfId="24206" xr:uid="{00000000-0005-0000-0000-00007A5E0000}"/>
    <cellStyle name="inputSelection 4 2 15" xfId="24207" xr:uid="{00000000-0005-0000-0000-00007B5E0000}"/>
    <cellStyle name="inputSelection 4 2 16" xfId="24208" xr:uid="{00000000-0005-0000-0000-00007C5E0000}"/>
    <cellStyle name="inputSelection 4 2 17" xfId="24209" xr:uid="{00000000-0005-0000-0000-00007D5E0000}"/>
    <cellStyle name="inputSelection 4 2 18" xfId="24210" xr:uid="{00000000-0005-0000-0000-00007E5E0000}"/>
    <cellStyle name="inputSelection 4 2 2" xfId="24211" xr:uid="{00000000-0005-0000-0000-00007F5E0000}"/>
    <cellStyle name="inputSelection 4 2 2 2" xfId="24212" xr:uid="{00000000-0005-0000-0000-0000805E0000}"/>
    <cellStyle name="inputSelection 4 2 2_note 2_FTAResultat" xfId="24213" xr:uid="{00000000-0005-0000-0000-0000815E0000}"/>
    <cellStyle name="inputSelection 4 2 3" xfId="24214" xr:uid="{00000000-0005-0000-0000-0000825E0000}"/>
    <cellStyle name="inputSelection 4 2 3 2" xfId="24215" xr:uid="{00000000-0005-0000-0000-0000835E0000}"/>
    <cellStyle name="inputSelection 4 2 3_note 2_FTAResultat" xfId="24216" xr:uid="{00000000-0005-0000-0000-0000845E0000}"/>
    <cellStyle name="inputSelection 4 2 4" xfId="24217" xr:uid="{00000000-0005-0000-0000-0000855E0000}"/>
    <cellStyle name="inputSelection 4 2 4 2" xfId="24218" xr:uid="{00000000-0005-0000-0000-0000865E0000}"/>
    <cellStyle name="inputSelection 4 2 4_note 2_FTAResultat" xfId="24219" xr:uid="{00000000-0005-0000-0000-0000875E0000}"/>
    <cellStyle name="inputSelection 4 2 5" xfId="24220" xr:uid="{00000000-0005-0000-0000-0000885E0000}"/>
    <cellStyle name="inputSelection 4 2 5 2" xfId="24221" xr:uid="{00000000-0005-0000-0000-0000895E0000}"/>
    <cellStyle name="inputSelection 4 2 6" xfId="24222" xr:uid="{00000000-0005-0000-0000-00008A5E0000}"/>
    <cellStyle name="inputSelection 4 2 7" xfId="24223" xr:uid="{00000000-0005-0000-0000-00008B5E0000}"/>
    <cellStyle name="inputSelection 4 2 8" xfId="24224" xr:uid="{00000000-0005-0000-0000-00008C5E0000}"/>
    <cellStyle name="inputSelection 4 2 9" xfId="24225" xr:uid="{00000000-0005-0000-0000-00008D5E0000}"/>
    <cellStyle name="inputSelection 4 2_note 2_FTAResultat" xfId="24226" xr:uid="{00000000-0005-0000-0000-00008E5E0000}"/>
    <cellStyle name="inputSelection 4 3" xfId="24227" xr:uid="{00000000-0005-0000-0000-00008F5E0000}"/>
    <cellStyle name="inputSelection 4 3 10" xfId="24228" xr:uid="{00000000-0005-0000-0000-0000905E0000}"/>
    <cellStyle name="inputSelection 4 3 11" xfId="24229" xr:uid="{00000000-0005-0000-0000-0000915E0000}"/>
    <cellStyle name="inputSelection 4 3 12" xfId="24230" xr:uid="{00000000-0005-0000-0000-0000925E0000}"/>
    <cellStyle name="inputSelection 4 3 13" xfId="24231" xr:uid="{00000000-0005-0000-0000-0000935E0000}"/>
    <cellStyle name="inputSelection 4 3 14" xfId="24232" xr:uid="{00000000-0005-0000-0000-0000945E0000}"/>
    <cellStyle name="inputSelection 4 3 15" xfId="24233" xr:uid="{00000000-0005-0000-0000-0000955E0000}"/>
    <cellStyle name="inputSelection 4 3 16" xfId="24234" xr:uid="{00000000-0005-0000-0000-0000965E0000}"/>
    <cellStyle name="inputSelection 4 3 17" xfId="24235" xr:uid="{00000000-0005-0000-0000-0000975E0000}"/>
    <cellStyle name="inputSelection 4 3 18" xfId="24236" xr:uid="{00000000-0005-0000-0000-0000985E0000}"/>
    <cellStyle name="inputSelection 4 3 2" xfId="24237" xr:uid="{00000000-0005-0000-0000-0000995E0000}"/>
    <cellStyle name="inputSelection 4 3 2 2" xfId="24238" xr:uid="{00000000-0005-0000-0000-00009A5E0000}"/>
    <cellStyle name="inputSelection 4 3 2_note 2_FTAResultat" xfId="24239" xr:uid="{00000000-0005-0000-0000-00009B5E0000}"/>
    <cellStyle name="inputSelection 4 3 3" xfId="24240" xr:uid="{00000000-0005-0000-0000-00009C5E0000}"/>
    <cellStyle name="inputSelection 4 3 3 2" xfId="24241" xr:uid="{00000000-0005-0000-0000-00009D5E0000}"/>
    <cellStyle name="inputSelection 4 3 3_note 2_FTAResultat" xfId="24242" xr:uid="{00000000-0005-0000-0000-00009E5E0000}"/>
    <cellStyle name="inputSelection 4 3 4" xfId="24243" xr:uid="{00000000-0005-0000-0000-00009F5E0000}"/>
    <cellStyle name="inputSelection 4 3 4 2" xfId="24244" xr:uid="{00000000-0005-0000-0000-0000A05E0000}"/>
    <cellStyle name="inputSelection 4 3 4_note 2_FTAResultat" xfId="24245" xr:uid="{00000000-0005-0000-0000-0000A15E0000}"/>
    <cellStyle name="inputSelection 4 3 5" xfId="24246" xr:uid="{00000000-0005-0000-0000-0000A25E0000}"/>
    <cellStyle name="inputSelection 4 3 5 2" xfId="24247" xr:uid="{00000000-0005-0000-0000-0000A35E0000}"/>
    <cellStyle name="inputSelection 4 3 6" xfId="24248" xr:uid="{00000000-0005-0000-0000-0000A45E0000}"/>
    <cellStyle name="inputSelection 4 3 7" xfId="24249" xr:uid="{00000000-0005-0000-0000-0000A55E0000}"/>
    <cellStyle name="inputSelection 4 3 8" xfId="24250" xr:uid="{00000000-0005-0000-0000-0000A65E0000}"/>
    <cellStyle name="inputSelection 4 3 9" xfId="24251" xr:uid="{00000000-0005-0000-0000-0000A75E0000}"/>
    <cellStyle name="inputSelection 4 3_note 2_FTAResultat" xfId="24252" xr:uid="{00000000-0005-0000-0000-0000A85E0000}"/>
    <cellStyle name="inputSelection 4 4" xfId="24253" xr:uid="{00000000-0005-0000-0000-0000A95E0000}"/>
    <cellStyle name="inputSelection 4 4 10" xfId="24254" xr:uid="{00000000-0005-0000-0000-0000AA5E0000}"/>
    <cellStyle name="inputSelection 4 4 11" xfId="24255" xr:uid="{00000000-0005-0000-0000-0000AB5E0000}"/>
    <cellStyle name="inputSelection 4 4 12" xfId="24256" xr:uid="{00000000-0005-0000-0000-0000AC5E0000}"/>
    <cellStyle name="inputSelection 4 4 13" xfId="24257" xr:uid="{00000000-0005-0000-0000-0000AD5E0000}"/>
    <cellStyle name="inputSelection 4 4 14" xfId="24258" xr:uid="{00000000-0005-0000-0000-0000AE5E0000}"/>
    <cellStyle name="inputSelection 4 4 15" xfId="24259" xr:uid="{00000000-0005-0000-0000-0000AF5E0000}"/>
    <cellStyle name="inputSelection 4 4 16" xfId="24260" xr:uid="{00000000-0005-0000-0000-0000B05E0000}"/>
    <cellStyle name="inputSelection 4 4 17" xfId="24261" xr:uid="{00000000-0005-0000-0000-0000B15E0000}"/>
    <cellStyle name="inputSelection 4 4 18" xfId="24262" xr:uid="{00000000-0005-0000-0000-0000B25E0000}"/>
    <cellStyle name="inputSelection 4 4 2" xfId="24263" xr:uid="{00000000-0005-0000-0000-0000B35E0000}"/>
    <cellStyle name="inputSelection 4 4 2 2" xfId="24264" xr:uid="{00000000-0005-0000-0000-0000B45E0000}"/>
    <cellStyle name="inputSelection 4 4 2_note 2_FTAResultat" xfId="24265" xr:uid="{00000000-0005-0000-0000-0000B55E0000}"/>
    <cellStyle name="inputSelection 4 4 3" xfId="24266" xr:uid="{00000000-0005-0000-0000-0000B65E0000}"/>
    <cellStyle name="inputSelection 4 4 3 2" xfId="24267" xr:uid="{00000000-0005-0000-0000-0000B75E0000}"/>
    <cellStyle name="inputSelection 4 4 3_note 2_FTAResultat" xfId="24268" xr:uid="{00000000-0005-0000-0000-0000B85E0000}"/>
    <cellStyle name="inputSelection 4 4 4" xfId="24269" xr:uid="{00000000-0005-0000-0000-0000B95E0000}"/>
    <cellStyle name="inputSelection 4 4 4 2" xfId="24270" xr:uid="{00000000-0005-0000-0000-0000BA5E0000}"/>
    <cellStyle name="inputSelection 4 4 4_note 2_FTAResultat" xfId="24271" xr:uid="{00000000-0005-0000-0000-0000BB5E0000}"/>
    <cellStyle name="inputSelection 4 4 5" xfId="24272" xr:uid="{00000000-0005-0000-0000-0000BC5E0000}"/>
    <cellStyle name="inputSelection 4 4 5 2" xfId="24273" xr:uid="{00000000-0005-0000-0000-0000BD5E0000}"/>
    <cellStyle name="inputSelection 4 4 6" xfId="24274" xr:uid="{00000000-0005-0000-0000-0000BE5E0000}"/>
    <cellStyle name="inputSelection 4 4 7" xfId="24275" xr:uid="{00000000-0005-0000-0000-0000BF5E0000}"/>
    <cellStyle name="inputSelection 4 4 8" xfId="24276" xr:uid="{00000000-0005-0000-0000-0000C05E0000}"/>
    <cellStyle name="inputSelection 4 4 9" xfId="24277" xr:uid="{00000000-0005-0000-0000-0000C15E0000}"/>
    <cellStyle name="inputSelection 4 4_note 2_FTAResultat" xfId="24278" xr:uid="{00000000-0005-0000-0000-0000C25E0000}"/>
    <cellStyle name="inputSelection 4 5" xfId="24279" xr:uid="{00000000-0005-0000-0000-0000C35E0000}"/>
    <cellStyle name="inputSelection 4 5 10" xfId="24280" xr:uid="{00000000-0005-0000-0000-0000C45E0000}"/>
    <cellStyle name="inputSelection 4 5 11" xfId="24281" xr:uid="{00000000-0005-0000-0000-0000C55E0000}"/>
    <cellStyle name="inputSelection 4 5 12" xfId="24282" xr:uid="{00000000-0005-0000-0000-0000C65E0000}"/>
    <cellStyle name="inputSelection 4 5 13" xfId="24283" xr:uid="{00000000-0005-0000-0000-0000C75E0000}"/>
    <cellStyle name="inputSelection 4 5 14" xfId="24284" xr:uid="{00000000-0005-0000-0000-0000C85E0000}"/>
    <cellStyle name="inputSelection 4 5 15" xfId="24285" xr:uid="{00000000-0005-0000-0000-0000C95E0000}"/>
    <cellStyle name="inputSelection 4 5 16" xfId="24286" xr:uid="{00000000-0005-0000-0000-0000CA5E0000}"/>
    <cellStyle name="inputSelection 4 5 17" xfId="24287" xr:uid="{00000000-0005-0000-0000-0000CB5E0000}"/>
    <cellStyle name="inputSelection 4 5 18" xfId="24288" xr:uid="{00000000-0005-0000-0000-0000CC5E0000}"/>
    <cellStyle name="inputSelection 4 5 2" xfId="24289" xr:uid="{00000000-0005-0000-0000-0000CD5E0000}"/>
    <cellStyle name="inputSelection 4 5 2 2" xfId="24290" xr:uid="{00000000-0005-0000-0000-0000CE5E0000}"/>
    <cellStyle name="inputSelection 4 5 2_note 2_FTAResultat" xfId="24291" xr:uid="{00000000-0005-0000-0000-0000CF5E0000}"/>
    <cellStyle name="inputSelection 4 5 3" xfId="24292" xr:uid="{00000000-0005-0000-0000-0000D05E0000}"/>
    <cellStyle name="inputSelection 4 5 3 2" xfId="24293" xr:uid="{00000000-0005-0000-0000-0000D15E0000}"/>
    <cellStyle name="inputSelection 4 5 3_note 2_FTAResultat" xfId="24294" xr:uid="{00000000-0005-0000-0000-0000D25E0000}"/>
    <cellStyle name="inputSelection 4 5 4" xfId="24295" xr:uid="{00000000-0005-0000-0000-0000D35E0000}"/>
    <cellStyle name="inputSelection 4 5 4 2" xfId="24296" xr:uid="{00000000-0005-0000-0000-0000D45E0000}"/>
    <cellStyle name="inputSelection 4 5 4_note 2_FTAResultat" xfId="24297" xr:uid="{00000000-0005-0000-0000-0000D55E0000}"/>
    <cellStyle name="inputSelection 4 5 5" xfId="24298" xr:uid="{00000000-0005-0000-0000-0000D65E0000}"/>
    <cellStyle name="inputSelection 4 5 5 2" xfId="24299" xr:uid="{00000000-0005-0000-0000-0000D75E0000}"/>
    <cellStyle name="inputSelection 4 5 6" xfId="24300" xr:uid="{00000000-0005-0000-0000-0000D85E0000}"/>
    <cellStyle name="inputSelection 4 5 7" xfId="24301" xr:uid="{00000000-0005-0000-0000-0000D95E0000}"/>
    <cellStyle name="inputSelection 4 5 8" xfId="24302" xr:uid="{00000000-0005-0000-0000-0000DA5E0000}"/>
    <cellStyle name="inputSelection 4 5 9" xfId="24303" xr:uid="{00000000-0005-0000-0000-0000DB5E0000}"/>
    <cellStyle name="inputSelection 4 5_note 2_FTAResultat" xfId="24304" xr:uid="{00000000-0005-0000-0000-0000DC5E0000}"/>
    <cellStyle name="inputSelection 4 6" xfId="24305" xr:uid="{00000000-0005-0000-0000-0000DD5E0000}"/>
    <cellStyle name="inputSelection 4 6 2" xfId="24306" xr:uid="{00000000-0005-0000-0000-0000DE5E0000}"/>
    <cellStyle name="inputSelection 4 6 3" xfId="24307" xr:uid="{00000000-0005-0000-0000-0000DF5E0000}"/>
    <cellStyle name="inputSelection 4 6 4" xfId="24308" xr:uid="{00000000-0005-0000-0000-0000E05E0000}"/>
    <cellStyle name="inputSelection 4 6 5" xfId="24309" xr:uid="{00000000-0005-0000-0000-0000E15E0000}"/>
    <cellStyle name="inputSelection 4 6 6" xfId="24310" xr:uid="{00000000-0005-0000-0000-0000E25E0000}"/>
    <cellStyle name="inputSelection 4 6_note 2_FTAResultat" xfId="24311" xr:uid="{00000000-0005-0000-0000-0000E35E0000}"/>
    <cellStyle name="inputSelection 4 7" xfId="24312" xr:uid="{00000000-0005-0000-0000-0000E45E0000}"/>
    <cellStyle name="inputSelection 4 7 2" xfId="24313" xr:uid="{00000000-0005-0000-0000-0000E55E0000}"/>
    <cellStyle name="inputSelection 4 7_note 2_FTAResultat" xfId="24314" xr:uid="{00000000-0005-0000-0000-0000E65E0000}"/>
    <cellStyle name="inputSelection 4 8" xfId="24315" xr:uid="{00000000-0005-0000-0000-0000E75E0000}"/>
    <cellStyle name="inputSelection 4 8 2" xfId="24316" xr:uid="{00000000-0005-0000-0000-0000E85E0000}"/>
    <cellStyle name="inputSelection 4 8_note 2_FTAResultat" xfId="24317" xr:uid="{00000000-0005-0000-0000-0000E95E0000}"/>
    <cellStyle name="inputSelection 4 9" xfId="24318" xr:uid="{00000000-0005-0000-0000-0000EA5E0000}"/>
    <cellStyle name="inputSelection 4 9 2" xfId="24319" xr:uid="{00000000-0005-0000-0000-0000EB5E0000}"/>
    <cellStyle name="inputSelection 4 9_note 2_FTAResultat" xfId="24320" xr:uid="{00000000-0005-0000-0000-0000EC5E0000}"/>
    <cellStyle name="inputSelection 4_2.1  NEW FTA passage prés BIS" xfId="24321" xr:uid="{00000000-0005-0000-0000-0000ED5E0000}"/>
    <cellStyle name="inputSelection 5" xfId="24322" xr:uid="{00000000-0005-0000-0000-0000EE5E0000}"/>
    <cellStyle name="inputSelection 5 2" xfId="24323" xr:uid="{00000000-0005-0000-0000-0000EF5E0000}"/>
    <cellStyle name="inputSelection 5 3" xfId="24324" xr:uid="{00000000-0005-0000-0000-0000F05E0000}"/>
    <cellStyle name="inputSelection 5 4" xfId="24325" xr:uid="{00000000-0005-0000-0000-0000F15E0000}"/>
    <cellStyle name="inputSelection 5 5" xfId="24326" xr:uid="{00000000-0005-0000-0000-0000F25E0000}"/>
    <cellStyle name="inputSelection 5 6" xfId="24327" xr:uid="{00000000-0005-0000-0000-0000F35E0000}"/>
    <cellStyle name="inputSelection 5_2.1  NEW FTA passage prés BIS" xfId="24328" xr:uid="{00000000-0005-0000-0000-0000F45E0000}"/>
    <cellStyle name="inputSelection 6" xfId="24329" xr:uid="{00000000-0005-0000-0000-0000F55E0000}"/>
    <cellStyle name="inputSelection 6 2" xfId="24330" xr:uid="{00000000-0005-0000-0000-0000F65E0000}"/>
    <cellStyle name="inputSelection 6 3" xfId="24331" xr:uid="{00000000-0005-0000-0000-0000F75E0000}"/>
    <cellStyle name="inputSelection 6 4" xfId="24332" xr:uid="{00000000-0005-0000-0000-0000F85E0000}"/>
    <cellStyle name="inputSelection 6 5" xfId="24333" xr:uid="{00000000-0005-0000-0000-0000F95E0000}"/>
    <cellStyle name="inputSelection 6 6" xfId="24334" xr:uid="{00000000-0005-0000-0000-0000FA5E0000}"/>
    <cellStyle name="inputSelection 6_2.1  NEW FTA passage prés BIS" xfId="24335" xr:uid="{00000000-0005-0000-0000-0000FB5E0000}"/>
    <cellStyle name="inputSelection 7" xfId="24336" xr:uid="{00000000-0005-0000-0000-0000FC5E0000}"/>
    <cellStyle name="inputSelection 8" xfId="24337" xr:uid="{00000000-0005-0000-0000-0000FD5E0000}"/>
    <cellStyle name="inputSelection 9" xfId="24338" xr:uid="{00000000-0005-0000-0000-0000FE5E0000}"/>
    <cellStyle name="inputSelection_2.1  NEW FTA passage prés BIS" xfId="24339" xr:uid="{00000000-0005-0000-0000-0000FF5E0000}"/>
    <cellStyle name="inputText" xfId="24340" xr:uid="{00000000-0005-0000-0000-0000005F0000}"/>
    <cellStyle name="inputText 10" xfId="24341" xr:uid="{00000000-0005-0000-0000-0000015F0000}"/>
    <cellStyle name="inputText 2" xfId="24342" xr:uid="{00000000-0005-0000-0000-0000025F0000}"/>
    <cellStyle name="inputText 2 10" xfId="24343" xr:uid="{00000000-0005-0000-0000-0000035F0000}"/>
    <cellStyle name="inputText 2 10 2" xfId="24344" xr:uid="{00000000-0005-0000-0000-0000045F0000}"/>
    <cellStyle name="inputText 2 11" xfId="24345" xr:uid="{00000000-0005-0000-0000-0000055F0000}"/>
    <cellStyle name="inputText 2 12" xfId="24346" xr:uid="{00000000-0005-0000-0000-0000065F0000}"/>
    <cellStyle name="inputText 2 13" xfId="24347" xr:uid="{00000000-0005-0000-0000-0000075F0000}"/>
    <cellStyle name="inputText 2 14" xfId="24348" xr:uid="{00000000-0005-0000-0000-0000085F0000}"/>
    <cellStyle name="inputText 2 15" xfId="24349" xr:uid="{00000000-0005-0000-0000-0000095F0000}"/>
    <cellStyle name="inputText 2 16" xfId="24350" xr:uid="{00000000-0005-0000-0000-00000A5F0000}"/>
    <cellStyle name="inputText 2 2" xfId="24351" xr:uid="{00000000-0005-0000-0000-00000B5F0000}"/>
    <cellStyle name="inputText 2 2 10" xfId="24352" xr:uid="{00000000-0005-0000-0000-00000C5F0000}"/>
    <cellStyle name="inputText 2 2 11" xfId="24353" xr:uid="{00000000-0005-0000-0000-00000D5F0000}"/>
    <cellStyle name="inputText 2 2 12" xfId="24354" xr:uid="{00000000-0005-0000-0000-00000E5F0000}"/>
    <cellStyle name="inputText 2 2 13" xfId="24355" xr:uid="{00000000-0005-0000-0000-00000F5F0000}"/>
    <cellStyle name="inputText 2 2 14" xfId="24356" xr:uid="{00000000-0005-0000-0000-0000105F0000}"/>
    <cellStyle name="inputText 2 2 15" xfId="24357" xr:uid="{00000000-0005-0000-0000-0000115F0000}"/>
    <cellStyle name="inputText 2 2 16" xfId="24358" xr:uid="{00000000-0005-0000-0000-0000125F0000}"/>
    <cellStyle name="inputText 2 2 17" xfId="24359" xr:uid="{00000000-0005-0000-0000-0000135F0000}"/>
    <cellStyle name="inputText 2 2 18" xfId="24360" xr:uid="{00000000-0005-0000-0000-0000145F0000}"/>
    <cellStyle name="inputText 2 2 2" xfId="24361" xr:uid="{00000000-0005-0000-0000-0000155F0000}"/>
    <cellStyle name="inputText 2 2 2 2" xfId="24362" xr:uid="{00000000-0005-0000-0000-0000165F0000}"/>
    <cellStyle name="inputText 2 2 2_note 2_FTAResultat" xfId="24363" xr:uid="{00000000-0005-0000-0000-0000175F0000}"/>
    <cellStyle name="inputText 2 2 3" xfId="24364" xr:uid="{00000000-0005-0000-0000-0000185F0000}"/>
    <cellStyle name="inputText 2 2 3 2" xfId="24365" xr:uid="{00000000-0005-0000-0000-0000195F0000}"/>
    <cellStyle name="inputText 2 2 3_note 2_FTAResultat" xfId="24366" xr:uid="{00000000-0005-0000-0000-00001A5F0000}"/>
    <cellStyle name="inputText 2 2 4" xfId="24367" xr:uid="{00000000-0005-0000-0000-00001B5F0000}"/>
    <cellStyle name="inputText 2 2 4 2" xfId="24368" xr:uid="{00000000-0005-0000-0000-00001C5F0000}"/>
    <cellStyle name="inputText 2 2 4_note 2_FTAResultat" xfId="24369" xr:uid="{00000000-0005-0000-0000-00001D5F0000}"/>
    <cellStyle name="inputText 2 2 5" xfId="24370" xr:uid="{00000000-0005-0000-0000-00001E5F0000}"/>
    <cellStyle name="inputText 2 2 5 2" xfId="24371" xr:uid="{00000000-0005-0000-0000-00001F5F0000}"/>
    <cellStyle name="inputText 2 2 6" xfId="24372" xr:uid="{00000000-0005-0000-0000-0000205F0000}"/>
    <cellStyle name="inputText 2 2 7" xfId="24373" xr:uid="{00000000-0005-0000-0000-0000215F0000}"/>
    <cellStyle name="inputText 2 2 8" xfId="24374" xr:uid="{00000000-0005-0000-0000-0000225F0000}"/>
    <cellStyle name="inputText 2 2 9" xfId="24375" xr:uid="{00000000-0005-0000-0000-0000235F0000}"/>
    <cellStyle name="inputText 2 2_2.1  NEW FTA passage prés BIS" xfId="24376" xr:uid="{00000000-0005-0000-0000-0000245F0000}"/>
    <cellStyle name="inputText 2 3" xfId="24377" xr:uid="{00000000-0005-0000-0000-0000255F0000}"/>
    <cellStyle name="inputText 2 3 10" xfId="24378" xr:uid="{00000000-0005-0000-0000-0000265F0000}"/>
    <cellStyle name="inputText 2 3 11" xfId="24379" xr:uid="{00000000-0005-0000-0000-0000275F0000}"/>
    <cellStyle name="inputText 2 3 12" xfId="24380" xr:uid="{00000000-0005-0000-0000-0000285F0000}"/>
    <cellStyle name="inputText 2 3 13" xfId="24381" xr:uid="{00000000-0005-0000-0000-0000295F0000}"/>
    <cellStyle name="inputText 2 3 14" xfId="24382" xr:uid="{00000000-0005-0000-0000-00002A5F0000}"/>
    <cellStyle name="inputText 2 3 15" xfId="24383" xr:uid="{00000000-0005-0000-0000-00002B5F0000}"/>
    <cellStyle name="inputText 2 3 16" xfId="24384" xr:uid="{00000000-0005-0000-0000-00002C5F0000}"/>
    <cellStyle name="inputText 2 3 17" xfId="24385" xr:uid="{00000000-0005-0000-0000-00002D5F0000}"/>
    <cellStyle name="inputText 2 3 18" xfId="24386" xr:uid="{00000000-0005-0000-0000-00002E5F0000}"/>
    <cellStyle name="inputText 2 3 2" xfId="24387" xr:uid="{00000000-0005-0000-0000-00002F5F0000}"/>
    <cellStyle name="inputText 2 3 2 2" xfId="24388" xr:uid="{00000000-0005-0000-0000-0000305F0000}"/>
    <cellStyle name="inputText 2 3 2_note 2_FTAResultat" xfId="24389" xr:uid="{00000000-0005-0000-0000-0000315F0000}"/>
    <cellStyle name="inputText 2 3 3" xfId="24390" xr:uid="{00000000-0005-0000-0000-0000325F0000}"/>
    <cellStyle name="inputText 2 3 3 2" xfId="24391" xr:uid="{00000000-0005-0000-0000-0000335F0000}"/>
    <cellStyle name="inputText 2 3 3_note 2_FTAResultat" xfId="24392" xr:uid="{00000000-0005-0000-0000-0000345F0000}"/>
    <cellStyle name="inputText 2 3 4" xfId="24393" xr:uid="{00000000-0005-0000-0000-0000355F0000}"/>
    <cellStyle name="inputText 2 3 4 2" xfId="24394" xr:uid="{00000000-0005-0000-0000-0000365F0000}"/>
    <cellStyle name="inputText 2 3 4_note 2_FTAResultat" xfId="24395" xr:uid="{00000000-0005-0000-0000-0000375F0000}"/>
    <cellStyle name="inputText 2 3 5" xfId="24396" xr:uid="{00000000-0005-0000-0000-0000385F0000}"/>
    <cellStyle name="inputText 2 3 5 2" xfId="24397" xr:uid="{00000000-0005-0000-0000-0000395F0000}"/>
    <cellStyle name="inputText 2 3 6" xfId="24398" xr:uid="{00000000-0005-0000-0000-00003A5F0000}"/>
    <cellStyle name="inputText 2 3 7" xfId="24399" xr:uid="{00000000-0005-0000-0000-00003B5F0000}"/>
    <cellStyle name="inputText 2 3 8" xfId="24400" xr:uid="{00000000-0005-0000-0000-00003C5F0000}"/>
    <cellStyle name="inputText 2 3 9" xfId="24401" xr:uid="{00000000-0005-0000-0000-00003D5F0000}"/>
    <cellStyle name="inputText 2 3_2.1  NEW FTA passage prés BIS" xfId="24402" xr:uid="{00000000-0005-0000-0000-00003E5F0000}"/>
    <cellStyle name="inputText 2 4" xfId="24403" xr:uid="{00000000-0005-0000-0000-00003F5F0000}"/>
    <cellStyle name="inputText 2 4 10" xfId="24404" xr:uid="{00000000-0005-0000-0000-0000405F0000}"/>
    <cellStyle name="inputText 2 4 11" xfId="24405" xr:uid="{00000000-0005-0000-0000-0000415F0000}"/>
    <cellStyle name="inputText 2 4 12" xfId="24406" xr:uid="{00000000-0005-0000-0000-0000425F0000}"/>
    <cellStyle name="inputText 2 4 13" xfId="24407" xr:uid="{00000000-0005-0000-0000-0000435F0000}"/>
    <cellStyle name="inputText 2 4 14" xfId="24408" xr:uid="{00000000-0005-0000-0000-0000445F0000}"/>
    <cellStyle name="inputText 2 4 15" xfId="24409" xr:uid="{00000000-0005-0000-0000-0000455F0000}"/>
    <cellStyle name="inputText 2 4 16" xfId="24410" xr:uid="{00000000-0005-0000-0000-0000465F0000}"/>
    <cellStyle name="inputText 2 4 17" xfId="24411" xr:uid="{00000000-0005-0000-0000-0000475F0000}"/>
    <cellStyle name="inputText 2 4 18" xfId="24412" xr:uid="{00000000-0005-0000-0000-0000485F0000}"/>
    <cellStyle name="inputText 2 4 2" xfId="24413" xr:uid="{00000000-0005-0000-0000-0000495F0000}"/>
    <cellStyle name="inputText 2 4 2 2" xfId="24414" xr:uid="{00000000-0005-0000-0000-00004A5F0000}"/>
    <cellStyle name="inputText 2 4 2_note 2_FTAResultat" xfId="24415" xr:uid="{00000000-0005-0000-0000-00004B5F0000}"/>
    <cellStyle name="inputText 2 4 3" xfId="24416" xr:uid="{00000000-0005-0000-0000-00004C5F0000}"/>
    <cellStyle name="inputText 2 4 3 2" xfId="24417" xr:uid="{00000000-0005-0000-0000-00004D5F0000}"/>
    <cellStyle name="inputText 2 4 3_note 2_FTAResultat" xfId="24418" xr:uid="{00000000-0005-0000-0000-00004E5F0000}"/>
    <cellStyle name="inputText 2 4 4" xfId="24419" xr:uid="{00000000-0005-0000-0000-00004F5F0000}"/>
    <cellStyle name="inputText 2 4 4 2" xfId="24420" xr:uid="{00000000-0005-0000-0000-0000505F0000}"/>
    <cellStyle name="inputText 2 4 4_note 2_FTAResultat" xfId="24421" xr:uid="{00000000-0005-0000-0000-0000515F0000}"/>
    <cellStyle name="inputText 2 4 5" xfId="24422" xr:uid="{00000000-0005-0000-0000-0000525F0000}"/>
    <cellStyle name="inputText 2 4 5 2" xfId="24423" xr:uid="{00000000-0005-0000-0000-0000535F0000}"/>
    <cellStyle name="inputText 2 4 6" xfId="24424" xr:uid="{00000000-0005-0000-0000-0000545F0000}"/>
    <cellStyle name="inputText 2 4 7" xfId="24425" xr:uid="{00000000-0005-0000-0000-0000555F0000}"/>
    <cellStyle name="inputText 2 4 8" xfId="24426" xr:uid="{00000000-0005-0000-0000-0000565F0000}"/>
    <cellStyle name="inputText 2 4 9" xfId="24427" xr:uid="{00000000-0005-0000-0000-0000575F0000}"/>
    <cellStyle name="inputText 2 4_2.1  NEW FTA passage prés BIS" xfId="24428" xr:uid="{00000000-0005-0000-0000-0000585F0000}"/>
    <cellStyle name="inputText 2 5" xfId="24429" xr:uid="{00000000-0005-0000-0000-0000595F0000}"/>
    <cellStyle name="inputText 2 5 10" xfId="24430" xr:uid="{00000000-0005-0000-0000-00005A5F0000}"/>
    <cellStyle name="inputText 2 5 11" xfId="24431" xr:uid="{00000000-0005-0000-0000-00005B5F0000}"/>
    <cellStyle name="inputText 2 5 12" xfId="24432" xr:uid="{00000000-0005-0000-0000-00005C5F0000}"/>
    <cellStyle name="inputText 2 5 13" xfId="24433" xr:uid="{00000000-0005-0000-0000-00005D5F0000}"/>
    <cellStyle name="inputText 2 5 14" xfId="24434" xr:uid="{00000000-0005-0000-0000-00005E5F0000}"/>
    <cellStyle name="inputText 2 5 15" xfId="24435" xr:uid="{00000000-0005-0000-0000-00005F5F0000}"/>
    <cellStyle name="inputText 2 5 16" xfId="24436" xr:uid="{00000000-0005-0000-0000-0000605F0000}"/>
    <cellStyle name="inputText 2 5 17" xfId="24437" xr:uid="{00000000-0005-0000-0000-0000615F0000}"/>
    <cellStyle name="inputText 2 5 18" xfId="24438" xr:uid="{00000000-0005-0000-0000-0000625F0000}"/>
    <cellStyle name="inputText 2 5 2" xfId="24439" xr:uid="{00000000-0005-0000-0000-0000635F0000}"/>
    <cellStyle name="inputText 2 5 2 2" xfId="24440" xr:uid="{00000000-0005-0000-0000-0000645F0000}"/>
    <cellStyle name="inputText 2 5 2_note 2_FTAResultat" xfId="24441" xr:uid="{00000000-0005-0000-0000-0000655F0000}"/>
    <cellStyle name="inputText 2 5 3" xfId="24442" xr:uid="{00000000-0005-0000-0000-0000665F0000}"/>
    <cellStyle name="inputText 2 5 3 2" xfId="24443" xr:uid="{00000000-0005-0000-0000-0000675F0000}"/>
    <cellStyle name="inputText 2 5 3_note 2_FTAResultat" xfId="24444" xr:uid="{00000000-0005-0000-0000-0000685F0000}"/>
    <cellStyle name="inputText 2 5 4" xfId="24445" xr:uid="{00000000-0005-0000-0000-0000695F0000}"/>
    <cellStyle name="inputText 2 5 4 2" xfId="24446" xr:uid="{00000000-0005-0000-0000-00006A5F0000}"/>
    <cellStyle name="inputText 2 5 4_note 2_FTAResultat" xfId="24447" xr:uid="{00000000-0005-0000-0000-00006B5F0000}"/>
    <cellStyle name="inputText 2 5 5" xfId="24448" xr:uid="{00000000-0005-0000-0000-00006C5F0000}"/>
    <cellStyle name="inputText 2 5 5 2" xfId="24449" xr:uid="{00000000-0005-0000-0000-00006D5F0000}"/>
    <cellStyle name="inputText 2 5 6" xfId="24450" xr:uid="{00000000-0005-0000-0000-00006E5F0000}"/>
    <cellStyle name="inputText 2 5 7" xfId="24451" xr:uid="{00000000-0005-0000-0000-00006F5F0000}"/>
    <cellStyle name="inputText 2 5 8" xfId="24452" xr:uid="{00000000-0005-0000-0000-0000705F0000}"/>
    <cellStyle name="inputText 2 5 9" xfId="24453" xr:uid="{00000000-0005-0000-0000-0000715F0000}"/>
    <cellStyle name="inputText 2 5_note 2_FTAResultat" xfId="24454" xr:uid="{00000000-0005-0000-0000-0000725F0000}"/>
    <cellStyle name="inputText 2 6" xfId="24455" xr:uid="{00000000-0005-0000-0000-0000735F0000}"/>
    <cellStyle name="inputText 2 6 2" xfId="24456" xr:uid="{00000000-0005-0000-0000-0000745F0000}"/>
    <cellStyle name="inputText 2 6 3" xfId="24457" xr:uid="{00000000-0005-0000-0000-0000755F0000}"/>
    <cellStyle name="inputText 2 6 4" xfId="24458" xr:uid="{00000000-0005-0000-0000-0000765F0000}"/>
    <cellStyle name="inputText 2 6 5" xfId="24459" xr:uid="{00000000-0005-0000-0000-0000775F0000}"/>
    <cellStyle name="inputText 2 6 6" xfId="24460" xr:uid="{00000000-0005-0000-0000-0000785F0000}"/>
    <cellStyle name="inputText 2 6_note 2_FTAResultat" xfId="24461" xr:uid="{00000000-0005-0000-0000-0000795F0000}"/>
    <cellStyle name="inputText 2 7" xfId="24462" xr:uid="{00000000-0005-0000-0000-00007A5F0000}"/>
    <cellStyle name="inputText 2 7 2" xfId="24463" xr:uid="{00000000-0005-0000-0000-00007B5F0000}"/>
    <cellStyle name="inputText 2 7_note 2_FTAResultat" xfId="24464" xr:uid="{00000000-0005-0000-0000-00007C5F0000}"/>
    <cellStyle name="inputText 2 8" xfId="24465" xr:uid="{00000000-0005-0000-0000-00007D5F0000}"/>
    <cellStyle name="inputText 2 8 2" xfId="24466" xr:uid="{00000000-0005-0000-0000-00007E5F0000}"/>
    <cellStyle name="inputText 2 8_note 2_FTAResultat" xfId="24467" xr:uid="{00000000-0005-0000-0000-00007F5F0000}"/>
    <cellStyle name="inputText 2 9" xfId="24468" xr:uid="{00000000-0005-0000-0000-0000805F0000}"/>
    <cellStyle name="inputText 2 9 2" xfId="24469" xr:uid="{00000000-0005-0000-0000-0000815F0000}"/>
    <cellStyle name="inputText 2 9_note 2_FTAResultat" xfId="24470" xr:uid="{00000000-0005-0000-0000-0000825F0000}"/>
    <cellStyle name="inputText 2_2.1  NEW FTA passage prés BIS" xfId="24471" xr:uid="{00000000-0005-0000-0000-0000835F0000}"/>
    <cellStyle name="inputText 3" xfId="24472" xr:uid="{00000000-0005-0000-0000-0000845F0000}"/>
    <cellStyle name="inputText 3 10" xfId="24473" xr:uid="{00000000-0005-0000-0000-0000855F0000}"/>
    <cellStyle name="inputText 3 10 2" xfId="24474" xr:uid="{00000000-0005-0000-0000-0000865F0000}"/>
    <cellStyle name="inputText 3 11" xfId="24475" xr:uid="{00000000-0005-0000-0000-0000875F0000}"/>
    <cellStyle name="inputText 3 12" xfId="24476" xr:uid="{00000000-0005-0000-0000-0000885F0000}"/>
    <cellStyle name="inputText 3 13" xfId="24477" xr:uid="{00000000-0005-0000-0000-0000895F0000}"/>
    <cellStyle name="inputText 3 14" xfId="24478" xr:uid="{00000000-0005-0000-0000-00008A5F0000}"/>
    <cellStyle name="inputText 3 15" xfId="24479" xr:uid="{00000000-0005-0000-0000-00008B5F0000}"/>
    <cellStyle name="inputText 3 16" xfId="24480" xr:uid="{00000000-0005-0000-0000-00008C5F0000}"/>
    <cellStyle name="inputText 3 2" xfId="24481" xr:uid="{00000000-0005-0000-0000-00008D5F0000}"/>
    <cellStyle name="inputText 3 2 10" xfId="24482" xr:uid="{00000000-0005-0000-0000-00008E5F0000}"/>
    <cellStyle name="inputText 3 2 11" xfId="24483" xr:uid="{00000000-0005-0000-0000-00008F5F0000}"/>
    <cellStyle name="inputText 3 2 12" xfId="24484" xr:uid="{00000000-0005-0000-0000-0000905F0000}"/>
    <cellStyle name="inputText 3 2 13" xfId="24485" xr:uid="{00000000-0005-0000-0000-0000915F0000}"/>
    <cellStyle name="inputText 3 2 14" xfId="24486" xr:uid="{00000000-0005-0000-0000-0000925F0000}"/>
    <cellStyle name="inputText 3 2 15" xfId="24487" xr:uid="{00000000-0005-0000-0000-0000935F0000}"/>
    <cellStyle name="inputText 3 2 16" xfId="24488" xr:uid="{00000000-0005-0000-0000-0000945F0000}"/>
    <cellStyle name="inputText 3 2 17" xfId="24489" xr:uid="{00000000-0005-0000-0000-0000955F0000}"/>
    <cellStyle name="inputText 3 2 18" xfId="24490" xr:uid="{00000000-0005-0000-0000-0000965F0000}"/>
    <cellStyle name="inputText 3 2 2" xfId="24491" xr:uid="{00000000-0005-0000-0000-0000975F0000}"/>
    <cellStyle name="inputText 3 2 2 2" xfId="24492" xr:uid="{00000000-0005-0000-0000-0000985F0000}"/>
    <cellStyle name="inputText 3 2 2_note 2_FTAResultat" xfId="24493" xr:uid="{00000000-0005-0000-0000-0000995F0000}"/>
    <cellStyle name="inputText 3 2 3" xfId="24494" xr:uid="{00000000-0005-0000-0000-00009A5F0000}"/>
    <cellStyle name="inputText 3 2 3 2" xfId="24495" xr:uid="{00000000-0005-0000-0000-00009B5F0000}"/>
    <cellStyle name="inputText 3 2 3_note 2_FTAResultat" xfId="24496" xr:uid="{00000000-0005-0000-0000-00009C5F0000}"/>
    <cellStyle name="inputText 3 2 4" xfId="24497" xr:uid="{00000000-0005-0000-0000-00009D5F0000}"/>
    <cellStyle name="inputText 3 2 4 2" xfId="24498" xr:uid="{00000000-0005-0000-0000-00009E5F0000}"/>
    <cellStyle name="inputText 3 2 4_note 2_FTAResultat" xfId="24499" xr:uid="{00000000-0005-0000-0000-00009F5F0000}"/>
    <cellStyle name="inputText 3 2 5" xfId="24500" xr:uid="{00000000-0005-0000-0000-0000A05F0000}"/>
    <cellStyle name="inputText 3 2 5 2" xfId="24501" xr:uid="{00000000-0005-0000-0000-0000A15F0000}"/>
    <cellStyle name="inputText 3 2 6" xfId="24502" xr:uid="{00000000-0005-0000-0000-0000A25F0000}"/>
    <cellStyle name="inputText 3 2 7" xfId="24503" xr:uid="{00000000-0005-0000-0000-0000A35F0000}"/>
    <cellStyle name="inputText 3 2 8" xfId="24504" xr:uid="{00000000-0005-0000-0000-0000A45F0000}"/>
    <cellStyle name="inputText 3 2 9" xfId="24505" xr:uid="{00000000-0005-0000-0000-0000A55F0000}"/>
    <cellStyle name="inputText 3 2_2.1  NEW FTA passage prés BIS" xfId="24506" xr:uid="{00000000-0005-0000-0000-0000A65F0000}"/>
    <cellStyle name="inputText 3 3" xfId="24507" xr:uid="{00000000-0005-0000-0000-0000A75F0000}"/>
    <cellStyle name="inputText 3 3 10" xfId="24508" xr:uid="{00000000-0005-0000-0000-0000A85F0000}"/>
    <cellStyle name="inputText 3 3 11" xfId="24509" xr:uid="{00000000-0005-0000-0000-0000A95F0000}"/>
    <cellStyle name="inputText 3 3 12" xfId="24510" xr:uid="{00000000-0005-0000-0000-0000AA5F0000}"/>
    <cellStyle name="inputText 3 3 13" xfId="24511" xr:uid="{00000000-0005-0000-0000-0000AB5F0000}"/>
    <cellStyle name="inputText 3 3 14" xfId="24512" xr:uid="{00000000-0005-0000-0000-0000AC5F0000}"/>
    <cellStyle name="inputText 3 3 15" xfId="24513" xr:uid="{00000000-0005-0000-0000-0000AD5F0000}"/>
    <cellStyle name="inputText 3 3 16" xfId="24514" xr:uid="{00000000-0005-0000-0000-0000AE5F0000}"/>
    <cellStyle name="inputText 3 3 17" xfId="24515" xr:uid="{00000000-0005-0000-0000-0000AF5F0000}"/>
    <cellStyle name="inputText 3 3 18" xfId="24516" xr:uid="{00000000-0005-0000-0000-0000B05F0000}"/>
    <cellStyle name="inputText 3 3 2" xfId="24517" xr:uid="{00000000-0005-0000-0000-0000B15F0000}"/>
    <cellStyle name="inputText 3 3 2 2" xfId="24518" xr:uid="{00000000-0005-0000-0000-0000B25F0000}"/>
    <cellStyle name="inputText 3 3 2_note 2_FTAResultat" xfId="24519" xr:uid="{00000000-0005-0000-0000-0000B35F0000}"/>
    <cellStyle name="inputText 3 3 3" xfId="24520" xr:uid="{00000000-0005-0000-0000-0000B45F0000}"/>
    <cellStyle name="inputText 3 3 3 2" xfId="24521" xr:uid="{00000000-0005-0000-0000-0000B55F0000}"/>
    <cellStyle name="inputText 3 3 3_note 2_FTAResultat" xfId="24522" xr:uid="{00000000-0005-0000-0000-0000B65F0000}"/>
    <cellStyle name="inputText 3 3 4" xfId="24523" xr:uid="{00000000-0005-0000-0000-0000B75F0000}"/>
    <cellStyle name="inputText 3 3 4 2" xfId="24524" xr:uid="{00000000-0005-0000-0000-0000B85F0000}"/>
    <cellStyle name="inputText 3 3 4_note 2_FTAResultat" xfId="24525" xr:uid="{00000000-0005-0000-0000-0000B95F0000}"/>
    <cellStyle name="inputText 3 3 5" xfId="24526" xr:uid="{00000000-0005-0000-0000-0000BA5F0000}"/>
    <cellStyle name="inputText 3 3 5 2" xfId="24527" xr:uid="{00000000-0005-0000-0000-0000BB5F0000}"/>
    <cellStyle name="inputText 3 3 6" xfId="24528" xr:uid="{00000000-0005-0000-0000-0000BC5F0000}"/>
    <cellStyle name="inputText 3 3 7" xfId="24529" xr:uid="{00000000-0005-0000-0000-0000BD5F0000}"/>
    <cellStyle name="inputText 3 3 8" xfId="24530" xr:uid="{00000000-0005-0000-0000-0000BE5F0000}"/>
    <cellStyle name="inputText 3 3 9" xfId="24531" xr:uid="{00000000-0005-0000-0000-0000BF5F0000}"/>
    <cellStyle name="inputText 3 3_2.1  NEW FTA passage prés BIS" xfId="24532" xr:uid="{00000000-0005-0000-0000-0000C05F0000}"/>
    <cellStyle name="inputText 3 4" xfId="24533" xr:uid="{00000000-0005-0000-0000-0000C15F0000}"/>
    <cellStyle name="inputText 3 4 10" xfId="24534" xr:uid="{00000000-0005-0000-0000-0000C25F0000}"/>
    <cellStyle name="inputText 3 4 11" xfId="24535" xr:uid="{00000000-0005-0000-0000-0000C35F0000}"/>
    <cellStyle name="inputText 3 4 12" xfId="24536" xr:uid="{00000000-0005-0000-0000-0000C45F0000}"/>
    <cellStyle name="inputText 3 4 13" xfId="24537" xr:uid="{00000000-0005-0000-0000-0000C55F0000}"/>
    <cellStyle name="inputText 3 4 14" xfId="24538" xr:uid="{00000000-0005-0000-0000-0000C65F0000}"/>
    <cellStyle name="inputText 3 4 15" xfId="24539" xr:uid="{00000000-0005-0000-0000-0000C75F0000}"/>
    <cellStyle name="inputText 3 4 16" xfId="24540" xr:uid="{00000000-0005-0000-0000-0000C85F0000}"/>
    <cellStyle name="inputText 3 4 17" xfId="24541" xr:uid="{00000000-0005-0000-0000-0000C95F0000}"/>
    <cellStyle name="inputText 3 4 18" xfId="24542" xr:uid="{00000000-0005-0000-0000-0000CA5F0000}"/>
    <cellStyle name="inputText 3 4 2" xfId="24543" xr:uid="{00000000-0005-0000-0000-0000CB5F0000}"/>
    <cellStyle name="inputText 3 4 2 2" xfId="24544" xr:uid="{00000000-0005-0000-0000-0000CC5F0000}"/>
    <cellStyle name="inputText 3 4 2_note 2_FTAResultat" xfId="24545" xr:uid="{00000000-0005-0000-0000-0000CD5F0000}"/>
    <cellStyle name="inputText 3 4 3" xfId="24546" xr:uid="{00000000-0005-0000-0000-0000CE5F0000}"/>
    <cellStyle name="inputText 3 4 3 2" xfId="24547" xr:uid="{00000000-0005-0000-0000-0000CF5F0000}"/>
    <cellStyle name="inputText 3 4 3_note 2_FTAResultat" xfId="24548" xr:uid="{00000000-0005-0000-0000-0000D05F0000}"/>
    <cellStyle name="inputText 3 4 4" xfId="24549" xr:uid="{00000000-0005-0000-0000-0000D15F0000}"/>
    <cellStyle name="inputText 3 4 4 2" xfId="24550" xr:uid="{00000000-0005-0000-0000-0000D25F0000}"/>
    <cellStyle name="inputText 3 4 4_note 2_FTAResultat" xfId="24551" xr:uid="{00000000-0005-0000-0000-0000D35F0000}"/>
    <cellStyle name="inputText 3 4 5" xfId="24552" xr:uid="{00000000-0005-0000-0000-0000D45F0000}"/>
    <cellStyle name="inputText 3 4 5 2" xfId="24553" xr:uid="{00000000-0005-0000-0000-0000D55F0000}"/>
    <cellStyle name="inputText 3 4 6" xfId="24554" xr:uid="{00000000-0005-0000-0000-0000D65F0000}"/>
    <cellStyle name="inputText 3 4 7" xfId="24555" xr:uid="{00000000-0005-0000-0000-0000D75F0000}"/>
    <cellStyle name="inputText 3 4 8" xfId="24556" xr:uid="{00000000-0005-0000-0000-0000D85F0000}"/>
    <cellStyle name="inputText 3 4 9" xfId="24557" xr:uid="{00000000-0005-0000-0000-0000D95F0000}"/>
    <cellStyle name="inputText 3 4_2.1  NEW FTA passage prés BIS" xfId="24558" xr:uid="{00000000-0005-0000-0000-0000DA5F0000}"/>
    <cellStyle name="inputText 3 5" xfId="24559" xr:uid="{00000000-0005-0000-0000-0000DB5F0000}"/>
    <cellStyle name="inputText 3 5 10" xfId="24560" xr:uid="{00000000-0005-0000-0000-0000DC5F0000}"/>
    <cellStyle name="inputText 3 5 11" xfId="24561" xr:uid="{00000000-0005-0000-0000-0000DD5F0000}"/>
    <cellStyle name="inputText 3 5 12" xfId="24562" xr:uid="{00000000-0005-0000-0000-0000DE5F0000}"/>
    <cellStyle name="inputText 3 5 13" xfId="24563" xr:uid="{00000000-0005-0000-0000-0000DF5F0000}"/>
    <cellStyle name="inputText 3 5 14" xfId="24564" xr:uid="{00000000-0005-0000-0000-0000E05F0000}"/>
    <cellStyle name="inputText 3 5 15" xfId="24565" xr:uid="{00000000-0005-0000-0000-0000E15F0000}"/>
    <cellStyle name="inputText 3 5 16" xfId="24566" xr:uid="{00000000-0005-0000-0000-0000E25F0000}"/>
    <cellStyle name="inputText 3 5 17" xfId="24567" xr:uid="{00000000-0005-0000-0000-0000E35F0000}"/>
    <cellStyle name="inputText 3 5 18" xfId="24568" xr:uid="{00000000-0005-0000-0000-0000E45F0000}"/>
    <cellStyle name="inputText 3 5 2" xfId="24569" xr:uid="{00000000-0005-0000-0000-0000E55F0000}"/>
    <cellStyle name="inputText 3 5 2 2" xfId="24570" xr:uid="{00000000-0005-0000-0000-0000E65F0000}"/>
    <cellStyle name="inputText 3 5 2_note 2_FTAResultat" xfId="24571" xr:uid="{00000000-0005-0000-0000-0000E75F0000}"/>
    <cellStyle name="inputText 3 5 3" xfId="24572" xr:uid="{00000000-0005-0000-0000-0000E85F0000}"/>
    <cellStyle name="inputText 3 5 3 2" xfId="24573" xr:uid="{00000000-0005-0000-0000-0000E95F0000}"/>
    <cellStyle name="inputText 3 5 3_note 2_FTAResultat" xfId="24574" xr:uid="{00000000-0005-0000-0000-0000EA5F0000}"/>
    <cellStyle name="inputText 3 5 4" xfId="24575" xr:uid="{00000000-0005-0000-0000-0000EB5F0000}"/>
    <cellStyle name="inputText 3 5 4 2" xfId="24576" xr:uid="{00000000-0005-0000-0000-0000EC5F0000}"/>
    <cellStyle name="inputText 3 5 4_note 2_FTAResultat" xfId="24577" xr:uid="{00000000-0005-0000-0000-0000ED5F0000}"/>
    <cellStyle name="inputText 3 5 5" xfId="24578" xr:uid="{00000000-0005-0000-0000-0000EE5F0000}"/>
    <cellStyle name="inputText 3 5 5 2" xfId="24579" xr:uid="{00000000-0005-0000-0000-0000EF5F0000}"/>
    <cellStyle name="inputText 3 5 6" xfId="24580" xr:uid="{00000000-0005-0000-0000-0000F05F0000}"/>
    <cellStyle name="inputText 3 5 7" xfId="24581" xr:uid="{00000000-0005-0000-0000-0000F15F0000}"/>
    <cellStyle name="inputText 3 5 8" xfId="24582" xr:uid="{00000000-0005-0000-0000-0000F25F0000}"/>
    <cellStyle name="inputText 3 5 9" xfId="24583" xr:uid="{00000000-0005-0000-0000-0000F35F0000}"/>
    <cellStyle name="inputText 3 5_note 2_FTAResultat" xfId="24584" xr:uid="{00000000-0005-0000-0000-0000F45F0000}"/>
    <cellStyle name="inputText 3 6" xfId="24585" xr:uid="{00000000-0005-0000-0000-0000F55F0000}"/>
    <cellStyle name="inputText 3 6 2" xfId="24586" xr:uid="{00000000-0005-0000-0000-0000F65F0000}"/>
    <cellStyle name="inputText 3 6 3" xfId="24587" xr:uid="{00000000-0005-0000-0000-0000F75F0000}"/>
    <cellStyle name="inputText 3 6 4" xfId="24588" xr:uid="{00000000-0005-0000-0000-0000F85F0000}"/>
    <cellStyle name="inputText 3 6 5" xfId="24589" xr:uid="{00000000-0005-0000-0000-0000F95F0000}"/>
    <cellStyle name="inputText 3 6 6" xfId="24590" xr:uid="{00000000-0005-0000-0000-0000FA5F0000}"/>
    <cellStyle name="inputText 3 6_note 2_FTAResultat" xfId="24591" xr:uid="{00000000-0005-0000-0000-0000FB5F0000}"/>
    <cellStyle name="inputText 3 7" xfId="24592" xr:uid="{00000000-0005-0000-0000-0000FC5F0000}"/>
    <cellStyle name="inputText 3 7 2" xfId="24593" xr:uid="{00000000-0005-0000-0000-0000FD5F0000}"/>
    <cellStyle name="inputText 3 7_note 2_FTAResultat" xfId="24594" xr:uid="{00000000-0005-0000-0000-0000FE5F0000}"/>
    <cellStyle name="inputText 3 8" xfId="24595" xr:uid="{00000000-0005-0000-0000-0000FF5F0000}"/>
    <cellStyle name="inputText 3 8 2" xfId="24596" xr:uid="{00000000-0005-0000-0000-000000600000}"/>
    <cellStyle name="inputText 3 8_note 2_FTAResultat" xfId="24597" xr:uid="{00000000-0005-0000-0000-000001600000}"/>
    <cellStyle name="inputText 3 9" xfId="24598" xr:uid="{00000000-0005-0000-0000-000002600000}"/>
    <cellStyle name="inputText 3 9 2" xfId="24599" xr:uid="{00000000-0005-0000-0000-000003600000}"/>
    <cellStyle name="inputText 3 9_note 2_FTAResultat" xfId="24600" xr:uid="{00000000-0005-0000-0000-000004600000}"/>
    <cellStyle name="inputText 3_2.1  NEW FTA passage prés BIS" xfId="24601" xr:uid="{00000000-0005-0000-0000-000005600000}"/>
    <cellStyle name="inputText 4" xfId="24602" xr:uid="{00000000-0005-0000-0000-000006600000}"/>
    <cellStyle name="inputText 4 10" xfId="24603" xr:uid="{00000000-0005-0000-0000-000007600000}"/>
    <cellStyle name="inputText 4 10 2" xfId="24604" xr:uid="{00000000-0005-0000-0000-000008600000}"/>
    <cellStyle name="inputText 4 11" xfId="24605" xr:uid="{00000000-0005-0000-0000-000009600000}"/>
    <cellStyle name="inputText 4 12" xfId="24606" xr:uid="{00000000-0005-0000-0000-00000A600000}"/>
    <cellStyle name="inputText 4 13" xfId="24607" xr:uid="{00000000-0005-0000-0000-00000B600000}"/>
    <cellStyle name="inputText 4 14" xfId="24608" xr:uid="{00000000-0005-0000-0000-00000C600000}"/>
    <cellStyle name="inputText 4 15" xfId="24609" xr:uid="{00000000-0005-0000-0000-00000D600000}"/>
    <cellStyle name="inputText 4 16" xfId="24610" xr:uid="{00000000-0005-0000-0000-00000E600000}"/>
    <cellStyle name="inputText 4 2" xfId="24611" xr:uid="{00000000-0005-0000-0000-00000F600000}"/>
    <cellStyle name="inputText 4 2 10" xfId="24612" xr:uid="{00000000-0005-0000-0000-000010600000}"/>
    <cellStyle name="inputText 4 2 11" xfId="24613" xr:uid="{00000000-0005-0000-0000-000011600000}"/>
    <cellStyle name="inputText 4 2 12" xfId="24614" xr:uid="{00000000-0005-0000-0000-000012600000}"/>
    <cellStyle name="inputText 4 2 13" xfId="24615" xr:uid="{00000000-0005-0000-0000-000013600000}"/>
    <cellStyle name="inputText 4 2 14" xfId="24616" xr:uid="{00000000-0005-0000-0000-000014600000}"/>
    <cellStyle name="inputText 4 2 15" xfId="24617" xr:uid="{00000000-0005-0000-0000-000015600000}"/>
    <cellStyle name="inputText 4 2 16" xfId="24618" xr:uid="{00000000-0005-0000-0000-000016600000}"/>
    <cellStyle name="inputText 4 2 17" xfId="24619" xr:uid="{00000000-0005-0000-0000-000017600000}"/>
    <cellStyle name="inputText 4 2 18" xfId="24620" xr:uid="{00000000-0005-0000-0000-000018600000}"/>
    <cellStyle name="inputText 4 2 2" xfId="24621" xr:uid="{00000000-0005-0000-0000-000019600000}"/>
    <cellStyle name="inputText 4 2 2 2" xfId="24622" xr:uid="{00000000-0005-0000-0000-00001A600000}"/>
    <cellStyle name="inputText 4 2 2_note 2_FTAResultat" xfId="24623" xr:uid="{00000000-0005-0000-0000-00001B600000}"/>
    <cellStyle name="inputText 4 2 3" xfId="24624" xr:uid="{00000000-0005-0000-0000-00001C600000}"/>
    <cellStyle name="inputText 4 2 3 2" xfId="24625" xr:uid="{00000000-0005-0000-0000-00001D600000}"/>
    <cellStyle name="inputText 4 2 3_note 2_FTAResultat" xfId="24626" xr:uid="{00000000-0005-0000-0000-00001E600000}"/>
    <cellStyle name="inputText 4 2 4" xfId="24627" xr:uid="{00000000-0005-0000-0000-00001F600000}"/>
    <cellStyle name="inputText 4 2 4 2" xfId="24628" xr:uid="{00000000-0005-0000-0000-000020600000}"/>
    <cellStyle name="inputText 4 2 4_note 2_FTAResultat" xfId="24629" xr:uid="{00000000-0005-0000-0000-000021600000}"/>
    <cellStyle name="inputText 4 2 5" xfId="24630" xr:uid="{00000000-0005-0000-0000-000022600000}"/>
    <cellStyle name="inputText 4 2 5 2" xfId="24631" xr:uid="{00000000-0005-0000-0000-000023600000}"/>
    <cellStyle name="inputText 4 2 6" xfId="24632" xr:uid="{00000000-0005-0000-0000-000024600000}"/>
    <cellStyle name="inputText 4 2 7" xfId="24633" xr:uid="{00000000-0005-0000-0000-000025600000}"/>
    <cellStyle name="inputText 4 2 8" xfId="24634" xr:uid="{00000000-0005-0000-0000-000026600000}"/>
    <cellStyle name="inputText 4 2 9" xfId="24635" xr:uid="{00000000-0005-0000-0000-000027600000}"/>
    <cellStyle name="inputText 4 2_2.1  NEW FTA passage prés BIS" xfId="24636" xr:uid="{00000000-0005-0000-0000-000028600000}"/>
    <cellStyle name="inputText 4 3" xfId="24637" xr:uid="{00000000-0005-0000-0000-000029600000}"/>
    <cellStyle name="inputText 4 3 10" xfId="24638" xr:uid="{00000000-0005-0000-0000-00002A600000}"/>
    <cellStyle name="inputText 4 3 11" xfId="24639" xr:uid="{00000000-0005-0000-0000-00002B600000}"/>
    <cellStyle name="inputText 4 3 12" xfId="24640" xr:uid="{00000000-0005-0000-0000-00002C600000}"/>
    <cellStyle name="inputText 4 3 13" xfId="24641" xr:uid="{00000000-0005-0000-0000-00002D600000}"/>
    <cellStyle name="inputText 4 3 14" xfId="24642" xr:uid="{00000000-0005-0000-0000-00002E600000}"/>
    <cellStyle name="inputText 4 3 15" xfId="24643" xr:uid="{00000000-0005-0000-0000-00002F600000}"/>
    <cellStyle name="inputText 4 3 16" xfId="24644" xr:uid="{00000000-0005-0000-0000-000030600000}"/>
    <cellStyle name="inputText 4 3 17" xfId="24645" xr:uid="{00000000-0005-0000-0000-000031600000}"/>
    <cellStyle name="inputText 4 3 18" xfId="24646" xr:uid="{00000000-0005-0000-0000-000032600000}"/>
    <cellStyle name="inputText 4 3 2" xfId="24647" xr:uid="{00000000-0005-0000-0000-000033600000}"/>
    <cellStyle name="inputText 4 3 2 2" xfId="24648" xr:uid="{00000000-0005-0000-0000-000034600000}"/>
    <cellStyle name="inputText 4 3 2_note 2_FTAResultat" xfId="24649" xr:uid="{00000000-0005-0000-0000-000035600000}"/>
    <cellStyle name="inputText 4 3 3" xfId="24650" xr:uid="{00000000-0005-0000-0000-000036600000}"/>
    <cellStyle name="inputText 4 3 3 2" xfId="24651" xr:uid="{00000000-0005-0000-0000-000037600000}"/>
    <cellStyle name="inputText 4 3 3_note 2_FTAResultat" xfId="24652" xr:uid="{00000000-0005-0000-0000-000038600000}"/>
    <cellStyle name="inputText 4 3 4" xfId="24653" xr:uid="{00000000-0005-0000-0000-000039600000}"/>
    <cellStyle name="inputText 4 3 4 2" xfId="24654" xr:uid="{00000000-0005-0000-0000-00003A600000}"/>
    <cellStyle name="inputText 4 3 4_note 2_FTAResultat" xfId="24655" xr:uid="{00000000-0005-0000-0000-00003B600000}"/>
    <cellStyle name="inputText 4 3 5" xfId="24656" xr:uid="{00000000-0005-0000-0000-00003C600000}"/>
    <cellStyle name="inputText 4 3 5 2" xfId="24657" xr:uid="{00000000-0005-0000-0000-00003D600000}"/>
    <cellStyle name="inputText 4 3 6" xfId="24658" xr:uid="{00000000-0005-0000-0000-00003E600000}"/>
    <cellStyle name="inputText 4 3 7" xfId="24659" xr:uid="{00000000-0005-0000-0000-00003F600000}"/>
    <cellStyle name="inputText 4 3 8" xfId="24660" xr:uid="{00000000-0005-0000-0000-000040600000}"/>
    <cellStyle name="inputText 4 3 9" xfId="24661" xr:uid="{00000000-0005-0000-0000-000041600000}"/>
    <cellStyle name="inputText 4 3_2.1  NEW FTA passage prés BIS" xfId="24662" xr:uid="{00000000-0005-0000-0000-000042600000}"/>
    <cellStyle name="inputText 4 4" xfId="24663" xr:uid="{00000000-0005-0000-0000-000043600000}"/>
    <cellStyle name="inputText 4 4 10" xfId="24664" xr:uid="{00000000-0005-0000-0000-000044600000}"/>
    <cellStyle name="inputText 4 4 11" xfId="24665" xr:uid="{00000000-0005-0000-0000-000045600000}"/>
    <cellStyle name="inputText 4 4 12" xfId="24666" xr:uid="{00000000-0005-0000-0000-000046600000}"/>
    <cellStyle name="inputText 4 4 13" xfId="24667" xr:uid="{00000000-0005-0000-0000-000047600000}"/>
    <cellStyle name="inputText 4 4 14" xfId="24668" xr:uid="{00000000-0005-0000-0000-000048600000}"/>
    <cellStyle name="inputText 4 4 15" xfId="24669" xr:uid="{00000000-0005-0000-0000-000049600000}"/>
    <cellStyle name="inputText 4 4 16" xfId="24670" xr:uid="{00000000-0005-0000-0000-00004A600000}"/>
    <cellStyle name="inputText 4 4 17" xfId="24671" xr:uid="{00000000-0005-0000-0000-00004B600000}"/>
    <cellStyle name="inputText 4 4 18" xfId="24672" xr:uid="{00000000-0005-0000-0000-00004C600000}"/>
    <cellStyle name="inputText 4 4 2" xfId="24673" xr:uid="{00000000-0005-0000-0000-00004D600000}"/>
    <cellStyle name="inputText 4 4 2 2" xfId="24674" xr:uid="{00000000-0005-0000-0000-00004E600000}"/>
    <cellStyle name="inputText 4 4 2_note 2_FTAResultat" xfId="24675" xr:uid="{00000000-0005-0000-0000-00004F600000}"/>
    <cellStyle name="inputText 4 4 3" xfId="24676" xr:uid="{00000000-0005-0000-0000-000050600000}"/>
    <cellStyle name="inputText 4 4 3 2" xfId="24677" xr:uid="{00000000-0005-0000-0000-000051600000}"/>
    <cellStyle name="inputText 4 4 3_note 2_FTAResultat" xfId="24678" xr:uid="{00000000-0005-0000-0000-000052600000}"/>
    <cellStyle name="inputText 4 4 4" xfId="24679" xr:uid="{00000000-0005-0000-0000-000053600000}"/>
    <cellStyle name="inputText 4 4 4 2" xfId="24680" xr:uid="{00000000-0005-0000-0000-000054600000}"/>
    <cellStyle name="inputText 4 4 4_note 2_FTAResultat" xfId="24681" xr:uid="{00000000-0005-0000-0000-000055600000}"/>
    <cellStyle name="inputText 4 4 5" xfId="24682" xr:uid="{00000000-0005-0000-0000-000056600000}"/>
    <cellStyle name="inputText 4 4 5 2" xfId="24683" xr:uid="{00000000-0005-0000-0000-000057600000}"/>
    <cellStyle name="inputText 4 4 6" xfId="24684" xr:uid="{00000000-0005-0000-0000-000058600000}"/>
    <cellStyle name="inputText 4 4 7" xfId="24685" xr:uid="{00000000-0005-0000-0000-000059600000}"/>
    <cellStyle name="inputText 4 4 8" xfId="24686" xr:uid="{00000000-0005-0000-0000-00005A600000}"/>
    <cellStyle name="inputText 4 4 9" xfId="24687" xr:uid="{00000000-0005-0000-0000-00005B600000}"/>
    <cellStyle name="inputText 4 4_note 2_FTAResultat" xfId="24688" xr:uid="{00000000-0005-0000-0000-00005C600000}"/>
    <cellStyle name="inputText 4 5" xfId="24689" xr:uid="{00000000-0005-0000-0000-00005D600000}"/>
    <cellStyle name="inputText 4 5 10" xfId="24690" xr:uid="{00000000-0005-0000-0000-00005E600000}"/>
    <cellStyle name="inputText 4 5 11" xfId="24691" xr:uid="{00000000-0005-0000-0000-00005F600000}"/>
    <cellStyle name="inputText 4 5 12" xfId="24692" xr:uid="{00000000-0005-0000-0000-000060600000}"/>
    <cellStyle name="inputText 4 5 13" xfId="24693" xr:uid="{00000000-0005-0000-0000-000061600000}"/>
    <cellStyle name="inputText 4 5 14" xfId="24694" xr:uid="{00000000-0005-0000-0000-000062600000}"/>
    <cellStyle name="inputText 4 5 15" xfId="24695" xr:uid="{00000000-0005-0000-0000-000063600000}"/>
    <cellStyle name="inputText 4 5 16" xfId="24696" xr:uid="{00000000-0005-0000-0000-000064600000}"/>
    <cellStyle name="inputText 4 5 17" xfId="24697" xr:uid="{00000000-0005-0000-0000-000065600000}"/>
    <cellStyle name="inputText 4 5 18" xfId="24698" xr:uid="{00000000-0005-0000-0000-000066600000}"/>
    <cellStyle name="inputText 4 5 2" xfId="24699" xr:uid="{00000000-0005-0000-0000-000067600000}"/>
    <cellStyle name="inputText 4 5 2 2" xfId="24700" xr:uid="{00000000-0005-0000-0000-000068600000}"/>
    <cellStyle name="inputText 4 5 2_note 2_FTAResultat" xfId="24701" xr:uid="{00000000-0005-0000-0000-000069600000}"/>
    <cellStyle name="inputText 4 5 3" xfId="24702" xr:uid="{00000000-0005-0000-0000-00006A600000}"/>
    <cellStyle name="inputText 4 5 3 2" xfId="24703" xr:uid="{00000000-0005-0000-0000-00006B600000}"/>
    <cellStyle name="inputText 4 5 3_note 2_FTAResultat" xfId="24704" xr:uid="{00000000-0005-0000-0000-00006C600000}"/>
    <cellStyle name="inputText 4 5 4" xfId="24705" xr:uid="{00000000-0005-0000-0000-00006D600000}"/>
    <cellStyle name="inputText 4 5 4 2" xfId="24706" xr:uid="{00000000-0005-0000-0000-00006E600000}"/>
    <cellStyle name="inputText 4 5 4_note 2_FTAResultat" xfId="24707" xr:uid="{00000000-0005-0000-0000-00006F600000}"/>
    <cellStyle name="inputText 4 5 5" xfId="24708" xr:uid="{00000000-0005-0000-0000-000070600000}"/>
    <cellStyle name="inputText 4 5 5 2" xfId="24709" xr:uid="{00000000-0005-0000-0000-000071600000}"/>
    <cellStyle name="inputText 4 5 6" xfId="24710" xr:uid="{00000000-0005-0000-0000-000072600000}"/>
    <cellStyle name="inputText 4 5 7" xfId="24711" xr:uid="{00000000-0005-0000-0000-000073600000}"/>
    <cellStyle name="inputText 4 5 8" xfId="24712" xr:uid="{00000000-0005-0000-0000-000074600000}"/>
    <cellStyle name="inputText 4 5 9" xfId="24713" xr:uid="{00000000-0005-0000-0000-000075600000}"/>
    <cellStyle name="inputText 4 5_note 2_FTAResultat" xfId="24714" xr:uid="{00000000-0005-0000-0000-000076600000}"/>
    <cellStyle name="inputText 4 6" xfId="24715" xr:uid="{00000000-0005-0000-0000-000077600000}"/>
    <cellStyle name="inputText 4 6 2" xfId="24716" xr:uid="{00000000-0005-0000-0000-000078600000}"/>
    <cellStyle name="inputText 4 6 3" xfId="24717" xr:uid="{00000000-0005-0000-0000-000079600000}"/>
    <cellStyle name="inputText 4 6 4" xfId="24718" xr:uid="{00000000-0005-0000-0000-00007A600000}"/>
    <cellStyle name="inputText 4 6 5" xfId="24719" xr:uid="{00000000-0005-0000-0000-00007B600000}"/>
    <cellStyle name="inputText 4 6 6" xfId="24720" xr:uid="{00000000-0005-0000-0000-00007C600000}"/>
    <cellStyle name="inputText 4 6_note 2_FTAResultat" xfId="24721" xr:uid="{00000000-0005-0000-0000-00007D600000}"/>
    <cellStyle name="inputText 4 7" xfId="24722" xr:uid="{00000000-0005-0000-0000-00007E600000}"/>
    <cellStyle name="inputText 4 7 2" xfId="24723" xr:uid="{00000000-0005-0000-0000-00007F600000}"/>
    <cellStyle name="inputText 4 7_note 2_FTAResultat" xfId="24724" xr:uid="{00000000-0005-0000-0000-000080600000}"/>
    <cellStyle name="inputText 4 8" xfId="24725" xr:uid="{00000000-0005-0000-0000-000081600000}"/>
    <cellStyle name="inputText 4 8 2" xfId="24726" xr:uid="{00000000-0005-0000-0000-000082600000}"/>
    <cellStyle name="inputText 4 8_note 2_FTAResultat" xfId="24727" xr:uid="{00000000-0005-0000-0000-000083600000}"/>
    <cellStyle name="inputText 4 9" xfId="24728" xr:uid="{00000000-0005-0000-0000-000084600000}"/>
    <cellStyle name="inputText 4 9 2" xfId="24729" xr:uid="{00000000-0005-0000-0000-000085600000}"/>
    <cellStyle name="inputText 4 9_note 2_FTAResultat" xfId="24730" xr:uid="{00000000-0005-0000-0000-000086600000}"/>
    <cellStyle name="inputText 4_2.1  NEW FTA passage prés BIS" xfId="24731" xr:uid="{00000000-0005-0000-0000-000087600000}"/>
    <cellStyle name="inputText 5" xfId="24732" xr:uid="{00000000-0005-0000-0000-000088600000}"/>
    <cellStyle name="inputText 5 2" xfId="24733" xr:uid="{00000000-0005-0000-0000-000089600000}"/>
    <cellStyle name="inputText 5 3" xfId="24734" xr:uid="{00000000-0005-0000-0000-00008A600000}"/>
    <cellStyle name="inputText 5 4" xfId="24735" xr:uid="{00000000-0005-0000-0000-00008B600000}"/>
    <cellStyle name="inputText 5 5" xfId="24736" xr:uid="{00000000-0005-0000-0000-00008C600000}"/>
    <cellStyle name="inputText 5 6" xfId="24737" xr:uid="{00000000-0005-0000-0000-00008D600000}"/>
    <cellStyle name="inputText 5_2.1  NEW FTA passage prés BIS" xfId="24738" xr:uid="{00000000-0005-0000-0000-00008E600000}"/>
    <cellStyle name="inputText 6" xfId="24739" xr:uid="{00000000-0005-0000-0000-00008F600000}"/>
    <cellStyle name="inputText 6 2" xfId="24740" xr:uid="{00000000-0005-0000-0000-000090600000}"/>
    <cellStyle name="inputText 6 3" xfId="24741" xr:uid="{00000000-0005-0000-0000-000091600000}"/>
    <cellStyle name="inputText 6 4" xfId="24742" xr:uid="{00000000-0005-0000-0000-000092600000}"/>
    <cellStyle name="inputText 6 5" xfId="24743" xr:uid="{00000000-0005-0000-0000-000093600000}"/>
    <cellStyle name="inputText 6 6" xfId="24744" xr:uid="{00000000-0005-0000-0000-000094600000}"/>
    <cellStyle name="inputText 6_2.1  NEW FTA passage prés BIS" xfId="24745" xr:uid="{00000000-0005-0000-0000-000095600000}"/>
    <cellStyle name="inputText 7" xfId="24746" xr:uid="{00000000-0005-0000-0000-000096600000}"/>
    <cellStyle name="inputText 8" xfId="24747" xr:uid="{00000000-0005-0000-0000-000097600000}"/>
    <cellStyle name="inputText 9" xfId="24748" xr:uid="{00000000-0005-0000-0000-000098600000}"/>
    <cellStyle name="inputText_2.1  NEW FTA passage prés BIS" xfId="24749" xr:uid="{00000000-0005-0000-0000-000099600000}"/>
    <cellStyle name="Insatisfaisant 10" xfId="24750" xr:uid="{00000000-0005-0000-0000-00009A600000}"/>
    <cellStyle name="Insatisfaisant 2" xfId="24751" xr:uid="{00000000-0005-0000-0000-00009B600000}"/>
    <cellStyle name="Insatisfaisant 2 2" xfId="24752" xr:uid="{00000000-0005-0000-0000-00009C600000}"/>
    <cellStyle name="Insatisfaisant 2_note 2_FTAResultat" xfId="24753" xr:uid="{00000000-0005-0000-0000-00009D600000}"/>
    <cellStyle name="Insatisfaisant 3" xfId="24754" xr:uid="{00000000-0005-0000-0000-00009E600000}"/>
    <cellStyle name="Insatisfaisant 4" xfId="24755" xr:uid="{00000000-0005-0000-0000-00009F600000}"/>
    <cellStyle name="Insatisfaisant 4 2" xfId="24756" xr:uid="{00000000-0005-0000-0000-0000A0600000}"/>
    <cellStyle name="Insatisfaisant 4 3" xfId="24757" xr:uid="{00000000-0005-0000-0000-0000A1600000}"/>
    <cellStyle name="Insatisfaisant 4_note 2_FTAResultat" xfId="24758" xr:uid="{00000000-0005-0000-0000-0000A2600000}"/>
    <cellStyle name="Insatisfaisant 5" xfId="24759" xr:uid="{00000000-0005-0000-0000-0000A3600000}"/>
    <cellStyle name="Insatisfaisant 6" xfId="24760" xr:uid="{00000000-0005-0000-0000-0000A4600000}"/>
    <cellStyle name="Insatisfaisant 7" xfId="24761" xr:uid="{00000000-0005-0000-0000-0000A5600000}"/>
    <cellStyle name="Insatisfaisant 8" xfId="24762" xr:uid="{00000000-0005-0000-0000-0000A6600000}"/>
    <cellStyle name="Insatisfaisant 9" xfId="24763" xr:uid="{00000000-0005-0000-0000-0000A7600000}"/>
    <cellStyle name="Intermediate" xfId="24764" xr:uid="{00000000-0005-0000-0000-0000A8600000}"/>
    <cellStyle name="Intermediate 10" xfId="24765" xr:uid="{00000000-0005-0000-0000-0000A9600000}"/>
    <cellStyle name="Intermediate 11" xfId="24766" xr:uid="{00000000-0005-0000-0000-0000AA600000}"/>
    <cellStyle name="Intermediate 12" xfId="24767" xr:uid="{00000000-0005-0000-0000-0000AB600000}"/>
    <cellStyle name="Intermediate 13" xfId="24768" xr:uid="{00000000-0005-0000-0000-0000AC600000}"/>
    <cellStyle name="Intermediate 14" xfId="24769" xr:uid="{00000000-0005-0000-0000-0000AD600000}"/>
    <cellStyle name="Intermediate 15" xfId="24770" xr:uid="{00000000-0005-0000-0000-0000AE600000}"/>
    <cellStyle name="Intermediate 2" xfId="24771" xr:uid="{00000000-0005-0000-0000-0000AF600000}"/>
    <cellStyle name="Intermediate 3" xfId="24772" xr:uid="{00000000-0005-0000-0000-0000B0600000}"/>
    <cellStyle name="Intermediate 4" xfId="24773" xr:uid="{00000000-0005-0000-0000-0000B1600000}"/>
    <cellStyle name="Intermediate 5" xfId="24774" xr:uid="{00000000-0005-0000-0000-0000B2600000}"/>
    <cellStyle name="Intermediate 6" xfId="24775" xr:uid="{00000000-0005-0000-0000-0000B3600000}"/>
    <cellStyle name="Intermediate 7" xfId="24776" xr:uid="{00000000-0005-0000-0000-0000B4600000}"/>
    <cellStyle name="Intermediate 8" xfId="24777" xr:uid="{00000000-0005-0000-0000-0000B5600000}"/>
    <cellStyle name="Intermediate 9" xfId="24778" xr:uid="{00000000-0005-0000-0000-0000B6600000}"/>
    <cellStyle name="Intermediate_note 2_FTAResultat" xfId="24779" xr:uid="{00000000-0005-0000-0000-0000B7600000}"/>
    <cellStyle name="Invisible_white" xfId="24780" xr:uid="{00000000-0005-0000-0000-0000B8600000}"/>
    <cellStyle name="ItalicHeader" xfId="24781" xr:uid="{00000000-0005-0000-0000-0000B9600000}"/>
    <cellStyle name="KljhDate" xfId="24782" xr:uid="{00000000-0005-0000-0000-0000BA600000}"/>
    <cellStyle name="KljhInput" xfId="24783" xr:uid="{00000000-0005-0000-0000-0000BB600000}"/>
    <cellStyle name="KljhInputDate" xfId="24784" xr:uid="{00000000-0005-0000-0000-0000BC600000}"/>
    <cellStyle name="KljhInputPercent" xfId="24785" xr:uid="{00000000-0005-0000-0000-0000BD600000}"/>
    <cellStyle name="KljhIntermediate" xfId="24786" xr:uid="{00000000-0005-0000-0000-0000BE600000}"/>
    <cellStyle name="KljhLabel" xfId="24787" xr:uid="{00000000-0005-0000-0000-0000BF600000}"/>
    <cellStyle name="KljhOutput" xfId="24788" xr:uid="{00000000-0005-0000-0000-0000C0600000}"/>
    <cellStyle name="KljhOutputDate" xfId="24789" xr:uid="{00000000-0005-0000-0000-0000C1600000}"/>
    <cellStyle name="KljhOutputPercent" xfId="24790" xr:uid="{00000000-0005-0000-0000-0000C2600000}"/>
    <cellStyle name="KljhPercent" xfId="24791" xr:uid="{00000000-0005-0000-0000-0000C3600000}"/>
    <cellStyle name="KljhTitle" xfId="24792" xr:uid="{00000000-0005-0000-0000-0000C4600000}"/>
    <cellStyle name="Komma-" xfId="24793" xr:uid="{00000000-0005-0000-0000-0000C5600000}"/>
    <cellStyle name="Komma [0]" xfId="24794" xr:uid="{00000000-0005-0000-0000-0000C6600000}"/>
    <cellStyle name="Komma [0] 2" xfId="24795" xr:uid="{00000000-0005-0000-0000-0000C7600000}"/>
    <cellStyle name="Komma [0] 2 2" xfId="24796" xr:uid="{00000000-0005-0000-0000-0000C8600000}"/>
    <cellStyle name="Komma [0] 2_note 2_FTAResultat" xfId="24797" xr:uid="{00000000-0005-0000-0000-0000C9600000}"/>
    <cellStyle name="Komma [0] 3" xfId="24798" xr:uid="{00000000-0005-0000-0000-0000CA600000}"/>
    <cellStyle name="Komma [0]_note 2_FTAResultat" xfId="24799" xr:uid="{00000000-0005-0000-0000-0000CB600000}"/>
    <cellStyle name="Komma- 10" xfId="24800" xr:uid="{00000000-0005-0000-0000-0000CC600000}"/>
    <cellStyle name="Komma- 11" xfId="24801" xr:uid="{00000000-0005-0000-0000-0000CD600000}"/>
    <cellStyle name="Komma- 12" xfId="24802" xr:uid="{00000000-0005-0000-0000-0000CE600000}"/>
    <cellStyle name="Komma- 13" xfId="24803" xr:uid="{00000000-0005-0000-0000-0000CF600000}"/>
    <cellStyle name="Komma- 14" xfId="24804" xr:uid="{00000000-0005-0000-0000-0000D0600000}"/>
    <cellStyle name="Komma- 15" xfId="24805" xr:uid="{00000000-0005-0000-0000-0000D1600000}"/>
    <cellStyle name="Komma- 16" xfId="24806" xr:uid="{00000000-0005-0000-0000-0000D2600000}"/>
    <cellStyle name="Komma- 17" xfId="24807" xr:uid="{00000000-0005-0000-0000-0000D3600000}"/>
    <cellStyle name="Komma- 18" xfId="24808" xr:uid="{00000000-0005-0000-0000-0000D4600000}"/>
    <cellStyle name="Komma- 19" xfId="24809" xr:uid="{00000000-0005-0000-0000-0000D5600000}"/>
    <cellStyle name="Komma- 2" xfId="24810" xr:uid="{00000000-0005-0000-0000-0000D6600000}"/>
    <cellStyle name="Komma- 20" xfId="24811" xr:uid="{00000000-0005-0000-0000-0000D7600000}"/>
    <cellStyle name="Komma- 21" xfId="24812" xr:uid="{00000000-0005-0000-0000-0000D8600000}"/>
    <cellStyle name="Komma- 22" xfId="24813" xr:uid="{00000000-0005-0000-0000-0000D9600000}"/>
    <cellStyle name="Komma- 23" xfId="24814" xr:uid="{00000000-0005-0000-0000-0000DA600000}"/>
    <cellStyle name="Komma- 24" xfId="24815" xr:uid="{00000000-0005-0000-0000-0000DB600000}"/>
    <cellStyle name="Komma- 25" xfId="24816" xr:uid="{00000000-0005-0000-0000-0000DC600000}"/>
    <cellStyle name="Komma- 26" xfId="24817" xr:uid="{00000000-0005-0000-0000-0000DD600000}"/>
    <cellStyle name="Komma- 27" xfId="24818" xr:uid="{00000000-0005-0000-0000-0000DE600000}"/>
    <cellStyle name="Komma- 28" xfId="24819" xr:uid="{00000000-0005-0000-0000-0000DF600000}"/>
    <cellStyle name="Komma- 29" xfId="24820" xr:uid="{00000000-0005-0000-0000-0000E0600000}"/>
    <cellStyle name="Komma- 3" xfId="24821" xr:uid="{00000000-0005-0000-0000-0000E1600000}"/>
    <cellStyle name="Komma- 30" xfId="24822" xr:uid="{00000000-0005-0000-0000-0000E2600000}"/>
    <cellStyle name="Komma- 31" xfId="24823" xr:uid="{00000000-0005-0000-0000-0000E3600000}"/>
    <cellStyle name="Komma- 32" xfId="24824" xr:uid="{00000000-0005-0000-0000-0000E4600000}"/>
    <cellStyle name="Komma- 4" xfId="24825" xr:uid="{00000000-0005-0000-0000-0000E5600000}"/>
    <cellStyle name="Komma- 5" xfId="24826" xr:uid="{00000000-0005-0000-0000-0000E6600000}"/>
    <cellStyle name="Komma- 6" xfId="24827" xr:uid="{00000000-0005-0000-0000-0000E7600000}"/>
    <cellStyle name="Komma- 7" xfId="24828" xr:uid="{00000000-0005-0000-0000-0000E8600000}"/>
    <cellStyle name="Komma- 8" xfId="24829" xr:uid="{00000000-0005-0000-0000-0000E9600000}"/>
    <cellStyle name="Komma- 9" xfId="24830" xr:uid="{00000000-0005-0000-0000-0000EA600000}"/>
    <cellStyle name="Komma_Blad1" xfId="24831" xr:uid="{00000000-0005-0000-0000-0000EB600000}"/>
    <cellStyle name="Komma-_note 2_FTAResultat" xfId="24832" xr:uid="{00000000-0005-0000-0000-0000EC600000}"/>
    <cellStyle name="Komma+" xfId="24833" xr:uid="{00000000-0005-0000-0000-0000ED600000}"/>
    <cellStyle name="Komma+ 10" xfId="24834" xr:uid="{00000000-0005-0000-0000-0000EE600000}"/>
    <cellStyle name="Komma+ 11" xfId="24835" xr:uid="{00000000-0005-0000-0000-0000EF600000}"/>
    <cellStyle name="Komma+ 12" xfId="24836" xr:uid="{00000000-0005-0000-0000-0000F0600000}"/>
    <cellStyle name="Komma+ 13" xfId="24837" xr:uid="{00000000-0005-0000-0000-0000F1600000}"/>
    <cellStyle name="Komma+ 14" xfId="24838" xr:uid="{00000000-0005-0000-0000-0000F2600000}"/>
    <cellStyle name="Komma+ 15" xfId="24839" xr:uid="{00000000-0005-0000-0000-0000F3600000}"/>
    <cellStyle name="Komma+ 2" xfId="24840" xr:uid="{00000000-0005-0000-0000-0000F4600000}"/>
    <cellStyle name="Komma+ 3" xfId="24841" xr:uid="{00000000-0005-0000-0000-0000F5600000}"/>
    <cellStyle name="Komma+ 4" xfId="24842" xr:uid="{00000000-0005-0000-0000-0000F6600000}"/>
    <cellStyle name="Komma+ 5" xfId="24843" xr:uid="{00000000-0005-0000-0000-0000F7600000}"/>
    <cellStyle name="Komma+ 6" xfId="24844" xr:uid="{00000000-0005-0000-0000-0000F8600000}"/>
    <cellStyle name="Komma+ 7" xfId="24845" xr:uid="{00000000-0005-0000-0000-0000F9600000}"/>
    <cellStyle name="Komma+ 8" xfId="24846" xr:uid="{00000000-0005-0000-0000-0000FA600000}"/>
    <cellStyle name="Komma+ 9" xfId="24847" xr:uid="{00000000-0005-0000-0000-0000FB600000}"/>
    <cellStyle name="Komma+_note 2_FTAResultat" xfId="24848" xr:uid="{00000000-0005-0000-0000-0000FC600000}"/>
    <cellStyle name="KPMG Heading 1" xfId="24849" xr:uid="{00000000-0005-0000-0000-0000FD600000}"/>
    <cellStyle name="KPMG Heading 1 2" xfId="24850" xr:uid="{00000000-0005-0000-0000-0000FE600000}"/>
    <cellStyle name="KPMG Heading 1 2 2" xfId="24851" xr:uid="{00000000-0005-0000-0000-0000FF600000}"/>
    <cellStyle name="KPMG Heading 1 2_note 2_FTAResultat" xfId="24852" xr:uid="{00000000-0005-0000-0000-000000610000}"/>
    <cellStyle name="KPMG Heading 1 3" xfId="24853" xr:uid="{00000000-0005-0000-0000-000001610000}"/>
    <cellStyle name="KPMG Heading 1_note 2_FTAResultat" xfId="24854" xr:uid="{00000000-0005-0000-0000-000002610000}"/>
    <cellStyle name="KPMG Heading 2" xfId="24855" xr:uid="{00000000-0005-0000-0000-000003610000}"/>
    <cellStyle name="KPMG Heading 2 2" xfId="24856" xr:uid="{00000000-0005-0000-0000-000004610000}"/>
    <cellStyle name="KPMG Heading 2 2 2" xfId="24857" xr:uid="{00000000-0005-0000-0000-000005610000}"/>
    <cellStyle name="KPMG Heading 2 2_note 2_FTAResultat" xfId="24858" xr:uid="{00000000-0005-0000-0000-000006610000}"/>
    <cellStyle name="KPMG Heading 2 3" xfId="24859" xr:uid="{00000000-0005-0000-0000-000007610000}"/>
    <cellStyle name="KPMG Heading 2_note 2_FTAResultat" xfId="24860" xr:uid="{00000000-0005-0000-0000-000008610000}"/>
    <cellStyle name="KPMG Heading 3" xfId="24861" xr:uid="{00000000-0005-0000-0000-000009610000}"/>
    <cellStyle name="KPMG Heading 3 2" xfId="24862" xr:uid="{00000000-0005-0000-0000-00000A610000}"/>
    <cellStyle name="KPMG Heading 3 2 2" xfId="24863" xr:uid="{00000000-0005-0000-0000-00000B610000}"/>
    <cellStyle name="KPMG Heading 3 2_note 2_FTAResultat" xfId="24864" xr:uid="{00000000-0005-0000-0000-00000C610000}"/>
    <cellStyle name="KPMG Heading 3 3" xfId="24865" xr:uid="{00000000-0005-0000-0000-00000D610000}"/>
    <cellStyle name="KPMG Heading 3_note 2_FTAResultat" xfId="24866" xr:uid="{00000000-0005-0000-0000-00000E610000}"/>
    <cellStyle name="KPMG Heading 4" xfId="24867" xr:uid="{00000000-0005-0000-0000-00000F610000}"/>
    <cellStyle name="KPMG Heading 4 2" xfId="24868" xr:uid="{00000000-0005-0000-0000-000010610000}"/>
    <cellStyle name="KPMG Heading 4 2 2" xfId="24869" xr:uid="{00000000-0005-0000-0000-000011610000}"/>
    <cellStyle name="KPMG Heading 4 2_note 2_FTAResultat" xfId="24870" xr:uid="{00000000-0005-0000-0000-000012610000}"/>
    <cellStyle name="KPMG Heading 4 3" xfId="24871" xr:uid="{00000000-0005-0000-0000-000013610000}"/>
    <cellStyle name="KPMG Heading 4_note 2_FTAResultat" xfId="24872" xr:uid="{00000000-0005-0000-0000-000014610000}"/>
    <cellStyle name="KPMG Normal" xfId="24873" xr:uid="{00000000-0005-0000-0000-000015610000}"/>
    <cellStyle name="KPMG Normal 2" xfId="24874" xr:uid="{00000000-0005-0000-0000-000016610000}"/>
    <cellStyle name="KPMG Normal Text" xfId="24875" xr:uid="{00000000-0005-0000-0000-000017610000}"/>
    <cellStyle name="KPMG Normal Text 2" xfId="24876" xr:uid="{00000000-0005-0000-0000-000018610000}"/>
    <cellStyle name="KPMG Normal Text_note 2_FTAResultat" xfId="24877" xr:uid="{00000000-0005-0000-0000-000019610000}"/>
    <cellStyle name="KPMG Normal_Annexe 7c (2)" xfId="24878" xr:uid="{00000000-0005-0000-0000-00001A610000}"/>
    <cellStyle name="KPON" xfId="24879" xr:uid="{00000000-0005-0000-0000-00001B610000}"/>
    <cellStyle name="KPON 10" xfId="24880" xr:uid="{00000000-0005-0000-0000-00001C610000}"/>
    <cellStyle name="KPON 10 2" xfId="24881" xr:uid="{00000000-0005-0000-0000-00001D610000}"/>
    <cellStyle name="KPON 10_note 2_FTAResultat" xfId="24882" xr:uid="{00000000-0005-0000-0000-00001E610000}"/>
    <cellStyle name="KPON 11" xfId="24883" xr:uid="{00000000-0005-0000-0000-00001F610000}"/>
    <cellStyle name="KPON 11 2" xfId="24884" xr:uid="{00000000-0005-0000-0000-000020610000}"/>
    <cellStyle name="KPON 11_note 2_FTAResultat" xfId="24885" xr:uid="{00000000-0005-0000-0000-000021610000}"/>
    <cellStyle name="KPON 12" xfId="24886" xr:uid="{00000000-0005-0000-0000-000022610000}"/>
    <cellStyle name="KPON 13" xfId="24887" xr:uid="{00000000-0005-0000-0000-000023610000}"/>
    <cellStyle name="KPON 14" xfId="24888" xr:uid="{00000000-0005-0000-0000-000024610000}"/>
    <cellStyle name="KPON 15" xfId="24889" xr:uid="{00000000-0005-0000-0000-000025610000}"/>
    <cellStyle name="KPON 2" xfId="24890" xr:uid="{00000000-0005-0000-0000-000026610000}"/>
    <cellStyle name="KPON 2 2" xfId="24891" xr:uid="{00000000-0005-0000-0000-000027610000}"/>
    <cellStyle name="KPON 2 2 2" xfId="24892" xr:uid="{00000000-0005-0000-0000-000028610000}"/>
    <cellStyle name="KPON 2 2_note 2_FTAResultat" xfId="24893" xr:uid="{00000000-0005-0000-0000-000029610000}"/>
    <cellStyle name="KPON 2 3" xfId="24894" xr:uid="{00000000-0005-0000-0000-00002A610000}"/>
    <cellStyle name="KPON 2 3 2" xfId="24895" xr:uid="{00000000-0005-0000-0000-00002B610000}"/>
    <cellStyle name="KPON 2 4" xfId="24896" xr:uid="{00000000-0005-0000-0000-00002C610000}"/>
    <cellStyle name="KPON 2 5" xfId="24897" xr:uid="{00000000-0005-0000-0000-00002D610000}"/>
    <cellStyle name="KPON 2 6" xfId="24898" xr:uid="{00000000-0005-0000-0000-00002E610000}"/>
    <cellStyle name="KPON 2 7" xfId="24899" xr:uid="{00000000-0005-0000-0000-00002F610000}"/>
    <cellStyle name="KPON 2 8" xfId="24900" xr:uid="{00000000-0005-0000-0000-000030610000}"/>
    <cellStyle name="KPON 2_note 2_FTAResultat" xfId="24901" xr:uid="{00000000-0005-0000-0000-000031610000}"/>
    <cellStyle name="KPON 3" xfId="24902" xr:uid="{00000000-0005-0000-0000-000032610000}"/>
    <cellStyle name="KPON 3 2" xfId="24903" xr:uid="{00000000-0005-0000-0000-000033610000}"/>
    <cellStyle name="KPON 3 3" xfId="24904" xr:uid="{00000000-0005-0000-0000-000034610000}"/>
    <cellStyle name="KPON 3_note 2_FTAResultat" xfId="24905" xr:uid="{00000000-0005-0000-0000-000035610000}"/>
    <cellStyle name="KPON 4" xfId="24906" xr:uid="{00000000-0005-0000-0000-000036610000}"/>
    <cellStyle name="KPON 4 2" xfId="24907" xr:uid="{00000000-0005-0000-0000-000037610000}"/>
    <cellStyle name="KPON 4 3" xfId="24908" xr:uid="{00000000-0005-0000-0000-000038610000}"/>
    <cellStyle name="KPON 4_note 2_FTAResultat" xfId="24909" xr:uid="{00000000-0005-0000-0000-000039610000}"/>
    <cellStyle name="KPON 5" xfId="24910" xr:uid="{00000000-0005-0000-0000-00003A610000}"/>
    <cellStyle name="KPON 5 2" xfId="24911" xr:uid="{00000000-0005-0000-0000-00003B610000}"/>
    <cellStyle name="KPON 5 3" xfId="24912" xr:uid="{00000000-0005-0000-0000-00003C610000}"/>
    <cellStyle name="KPON 5_note 2_FTAResultat" xfId="24913" xr:uid="{00000000-0005-0000-0000-00003D610000}"/>
    <cellStyle name="KPON 6" xfId="24914" xr:uid="{00000000-0005-0000-0000-00003E610000}"/>
    <cellStyle name="KPON 6 2" xfId="24915" xr:uid="{00000000-0005-0000-0000-00003F610000}"/>
    <cellStyle name="KPON 6 3" xfId="24916" xr:uid="{00000000-0005-0000-0000-000040610000}"/>
    <cellStyle name="KPON 6_note 2_FTAResultat" xfId="24917" xr:uid="{00000000-0005-0000-0000-000041610000}"/>
    <cellStyle name="KPON 7" xfId="24918" xr:uid="{00000000-0005-0000-0000-000042610000}"/>
    <cellStyle name="KPON 7 2" xfId="24919" xr:uid="{00000000-0005-0000-0000-000043610000}"/>
    <cellStyle name="KPON 7 3" xfId="24920" xr:uid="{00000000-0005-0000-0000-000044610000}"/>
    <cellStyle name="KPON 7_note 2_FTAResultat" xfId="24921" xr:uid="{00000000-0005-0000-0000-000045610000}"/>
    <cellStyle name="KPON 8" xfId="24922" xr:uid="{00000000-0005-0000-0000-000046610000}"/>
    <cellStyle name="KPON 8 2" xfId="24923" xr:uid="{00000000-0005-0000-0000-000047610000}"/>
    <cellStyle name="KPON 8 3" xfId="24924" xr:uid="{00000000-0005-0000-0000-000048610000}"/>
    <cellStyle name="KPON 8_note 2_FTAResultat" xfId="24925" xr:uid="{00000000-0005-0000-0000-000049610000}"/>
    <cellStyle name="KPON 9" xfId="24926" xr:uid="{00000000-0005-0000-0000-00004A610000}"/>
    <cellStyle name="KPON 9 2" xfId="24927" xr:uid="{00000000-0005-0000-0000-00004B610000}"/>
    <cellStyle name="KPON 9_note 2_FTAResultat" xfId="24928" xr:uid="{00000000-0005-0000-0000-00004C610000}"/>
    <cellStyle name="KPON_Feuil1" xfId="24929" xr:uid="{00000000-0005-0000-0000-00004D610000}"/>
    <cellStyle name="KPON2" xfId="24930" xr:uid="{00000000-0005-0000-0000-00004E610000}"/>
    <cellStyle name="KPON2 10" xfId="24931" xr:uid="{00000000-0005-0000-0000-00004F610000}"/>
    <cellStyle name="KPON2 11" xfId="24932" xr:uid="{00000000-0005-0000-0000-000050610000}"/>
    <cellStyle name="KPON2 12" xfId="24933" xr:uid="{00000000-0005-0000-0000-000051610000}"/>
    <cellStyle name="KPON2 2" xfId="24934" xr:uid="{00000000-0005-0000-0000-000052610000}"/>
    <cellStyle name="KPON2 2 2" xfId="24935" xr:uid="{00000000-0005-0000-0000-000053610000}"/>
    <cellStyle name="KPON2 2_CONFIGURATION" xfId="24936" xr:uid="{00000000-0005-0000-0000-000054610000}"/>
    <cellStyle name="KPON2 3" xfId="24937" xr:uid="{00000000-0005-0000-0000-000055610000}"/>
    <cellStyle name="KPON2 3 2" xfId="24938" xr:uid="{00000000-0005-0000-0000-000056610000}"/>
    <cellStyle name="KPON2 3_CONFIGURATION" xfId="24939" xr:uid="{00000000-0005-0000-0000-000057610000}"/>
    <cellStyle name="KPON2 4" xfId="24940" xr:uid="{00000000-0005-0000-0000-000058610000}"/>
    <cellStyle name="KPON2 5" xfId="24941" xr:uid="{00000000-0005-0000-0000-000059610000}"/>
    <cellStyle name="KPON2 6" xfId="24942" xr:uid="{00000000-0005-0000-0000-00005A610000}"/>
    <cellStyle name="KPON2 7" xfId="24943" xr:uid="{00000000-0005-0000-0000-00005B610000}"/>
    <cellStyle name="KPON2 8" xfId="24944" xr:uid="{00000000-0005-0000-0000-00005C610000}"/>
    <cellStyle name="KPON2 9" xfId="24945" xr:uid="{00000000-0005-0000-0000-00005D610000}"/>
    <cellStyle name="KPON2_CONFIGURATION" xfId="24946" xr:uid="{00000000-0005-0000-0000-00005E610000}"/>
    <cellStyle name="kponé" xfId="24947" xr:uid="{00000000-0005-0000-0000-00005F610000}"/>
    <cellStyle name="l]_x000d__x000a_Path=M:\RIOCEN01_x000d__x000a_Name=Carlos Emilio Brousse_x000d__x000a_DDEApps=nsf,nsg,nsh,ntf,ns2,ors,org_x000d__x000a_SmartIcons=Todos_x000d__x000a_" xfId="24948" xr:uid="{00000000-0005-0000-0000-000060610000}"/>
    <cellStyle name="Labels 8p Bold" xfId="24949" xr:uid="{00000000-0005-0000-0000-000061610000}"/>
    <cellStyle name="Libre" xfId="24950" xr:uid="{00000000-0005-0000-0000-000062610000}"/>
    <cellStyle name="Lien hypertexte" xfId="56569" builtinId="8"/>
    <cellStyle name="Lien hypertexte 2" xfId="24951" xr:uid="{00000000-0005-0000-0000-000063610000}"/>
    <cellStyle name="LineNumbers_Avg_BS " xfId="24952" xr:uid="{00000000-0005-0000-0000-000064610000}"/>
    <cellStyle name="Link - heading" xfId="24953" xr:uid="{00000000-0005-0000-0000-000065610000}"/>
    <cellStyle name="Link - heading 10" xfId="24954" xr:uid="{00000000-0005-0000-0000-000066610000}"/>
    <cellStyle name="Link - heading 11" xfId="24955" xr:uid="{00000000-0005-0000-0000-000067610000}"/>
    <cellStyle name="Link - heading 12" xfId="24956" xr:uid="{00000000-0005-0000-0000-000068610000}"/>
    <cellStyle name="Link - heading 13" xfId="24957" xr:uid="{00000000-0005-0000-0000-000069610000}"/>
    <cellStyle name="Link - heading 14" xfId="24958" xr:uid="{00000000-0005-0000-0000-00006A610000}"/>
    <cellStyle name="Link - heading 15" xfId="24959" xr:uid="{00000000-0005-0000-0000-00006B610000}"/>
    <cellStyle name="Link - heading 2" xfId="24960" xr:uid="{00000000-0005-0000-0000-00006C610000}"/>
    <cellStyle name="Link - heading 3" xfId="24961" xr:uid="{00000000-0005-0000-0000-00006D610000}"/>
    <cellStyle name="Link - heading 4" xfId="24962" xr:uid="{00000000-0005-0000-0000-00006E610000}"/>
    <cellStyle name="Link - heading 5" xfId="24963" xr:uid="{00000000-0005-0000-0000-00006F610000}"/>
    <cellStyle name="Link - heading 6" xfId="24964" xr:uid="{00000000-0005-0000-0000-000070610000}"/>
    <cellStyle name="Link - heading 7" xfId="24965" xr:uid="{00000000-0005-0000-0000-000071610000}"/>
    <cellStyle name="Link - heading 8" xfId="24966" xr:uid="{00000000-0005-0000-0000-000072610000}"/>
    <cellStyle name="Link - heading 9" xfId="24967" xr:uid="{00000000-0005-0000-0000-000073610000}"/>
    <cellStyle name="Link - heading_2.1  NEW FTA passage prés BIS" xfId="24968" xr:uid="{00000000-0005-0000-0000-000074610000}"/>
    <cellStyle name="Link - numbers" xfId="24969" xr:uid="{00000000-0005-0000-0000-000075610000}"/>
    <cellStyle name="Link - numbers 10" xfId="24970" xr:uid="{00000000-0005-0000-0000-000076610000}"/>
    <cellStyle name="Link - numbers 11" xfId="24971" xr:uid="{00000000-0005-0000-0000-000077610000}"/>
    <cellStyle name="Link - numbers 12" xfId="24972" xr:uid="{00000000-0005-0000-0000-000078610000}"/>
    <cellStyle name="Link - numbers 13" xfId="24973" xr:uid="{00000000-0005-0000-0000-000079610000}"/>
    <cellStyle name="Link - numbers 14" xfId="24974" xr:uid="{00000000-0005-0000-0000-00007A610000}"/>
    <cellStyle name="Link - numbers 15" xfId="24975" xr:uid="{00000000-0005-0000-0000-00007B610000}"/>
    <cellStyle name="Link - numbers 2" xfId="24976" xr:uid="{00000000-0005-0000-0000-00007C610000}"/>
    <cellStyle name="Link - numbers 3" xfId="24977" xr:uid="{00000000-0005-0000-0000-00007D610000}"/>
    <cellStyle name="Link - numbers 4" xfId="24978" xr:uid="{00000000-0005-0000-0000-00007E610000}"/>
    <cellStyle name="Link - numbers 5" xfId="24979" xr:uid="{00000000-0005-0000-0000-00007F610000}"/>
    <cellStyle name="Link - numbers 6" xfId="24980" xr:uid="{00000000-0005-0000-0000-000080610000}"/>
    <cellStyle name="Link - numbers 7" xfId="24981" xr:uid="{00000000-0005-0000-0000-000081610000}"/>
    <cellStyle name="Link - numbers 8" xfId="24982" xr:uid="{00000000-0005-0000-0000-000082610000}"/>
    <cellStyle name="Link - numbers 9" xfId="24983" xr:uid="{00000000-0005-0000-0000-000083610000}"/>
    <cellStyle name="Link - numbers_2.1  NEW FTA passage prés BIS" xfId="24984" xr:uid="{00000000-0005-0000-0000-000084610000}"/>
    <cellStyle name="Link Currency (0)" xfId="24985" xr:uid="{00000000-0005-0000-0000-000085610000}"/>
    <cellStyle name="Link Currency (0) 10" xfId="24986" xr:uid="{00000000-0005-0000-0000-000086610000}"/>
    <cellStyle name="Link Currency (0) 11" xfId="24987" xr:uid="{00000000-0005-0000-0000-000087610000}"/>
    <cellStyle name="Link Currency (0) 12" xfId="24988" xr:uid="{00000000-0005-0000-0000-000088610000}"/>
    <cellStyle name="Link Currency (0) 13" xfId="24989" xr:uid="{00000000-0005-0000-0000-000089610000}"/>
    <cellStyle name="Link Currency (0) 14" xfId="24990" xr:uid="{00000000-0005-0000-0000-00008A610000}"/>
    <cellStyle name="Link Currency (0) 15" xfId="24991" xr:uid="{00000000-0005-0000-0000-00008B610000}"/>
    <cellStyle name="Link Currency (0) 2" xfId="24992" xr:uid="{00000000-0005-0000-0000-00008C610000}"/>
    <cellStyle name="Link Currency (0) 3" xfId="24993" xr:uid="{00000000-0005-0000-0000-00008D610000}"/>
    <cellStyle name="Link Currency (0) 4" xfId="24994" xr:uid="{00000000-0005-0000-0000-00008E610000}"/>
    <cellStyle name="Link Currency (0) 5" xfId="24995" xr:uid="{00000000-0005-0000-0000-00008F610000}"/>
    <cellStyle name="Link Currency (0) 6" xfId="24996" xr:uid="{00000000-0005-0000-0000-000090610000}"/>
    <cellStyle name="Link Currency (0) 7" xfId="24997" xr:uid="{00000000-0005-0000-0000-000091610000}"/>
    <cellStyle name="Link Currency (0) 8" xfId="24998" xr:uid="{00000000-0005-0000-0000-000092610000}"/>
    <cellStyle name="Link Currency (0) 9" xfId="24999" xr:uid="{00000000-0005-0000-0000-000093610000}"/>
    <cellStyle name="Link Currency (0)_2.1  NEW FTA passage prés BIS" xfId="25000" xr:uid="{00000000-0005-0000-0000-000094610000}"/>
    <cellStyle name="Link Currency (2)" xfId="25001" xr:uid="{00000000-0005-0000-0000-000095610000}"/>
    <cellStyle name="Link Currency (2) 10" xfId="25002" xr:uid="{00000000-0005-0000-0000-000096610000}"/>
    <cellStyle name="Link Currency (2) 11" xfId="25003" xr:uid="{00000000-0005-0000-0000-000097610000}"/>
    <cellStyle name="Link Currency (2) 12" xfId="25004" xr:uid="{00000000-0005-0000-0000-000098610000}"/>
    <cellStyle name="Link Currency (2) 13" xfId="25005" xr:uid="{00000000-0005-0000-0000-000099610000}"/>
    <cellStyle name="Link Currency (2) 14" xfId="25006" xr:uid="{00000000-0005-0000-0000-00009A610000}"/>
    <cellStyle name="Link Currency (2) 15" xfId="25007" xr:uid="{00000000-0005-0000-0000-00009B610000}"/>
    <cellStyle name="Link Currency (2) 2" xfId="25008" xr:uid="{00000000-0005-0000-0000-00009C610000}"/>
    <cellStyle name="Link Currency (2) 3" xfId="25009" xr:uid="{00000000-0005-0000-0000-00009D610000}"/>
    <cellStyle name="Link Currency (2) 4" xfId="25010" xr:uid="{00000000-0005-0000-0000-00009E610000}"/>
    <cellStyle name="Link Currency (2) 5" xfId="25011" xr:uid="{00000000-0005-0000-0000-00009F610000}"/>
    <cellStyle name="Link Currency (2) 6" xfId="25012" xr:uid="{00000000-0005-0000-0000-0000A0610000}"/>
    <cellStyle name="Link Currency (2) 7" xfId="25013" xr:uid="{00000000-0005-0000-0000-0000A1610000}"/>
    <cellStyle name="Link Currency (2) 8" xfId="25014" xr:uid="{00000000-0005-0000-0000-0000A2610000}"/>
    <cellStyle name="Link Currency (2) 9" xfId="25015" xr:uid="{00000000-0005-0000-0000-0000A3610000}"/>
    <cellStyle name="Link Currency (2)_2.1  NEW FTA passage prés BIS" xfId="25016" xr:uid="{00000000-0005-0000-0000-0000A4610000}"/>
    <cellStyle name="Link number" xfId="25017" xr:uid="{00000000-0005-0000-0000-0000A5610000}"/>
    <cellStyle name="Link number (0.0)" xfId="25018" xr:uid="{00000000-0005-0000-0000-0000A6610000}"/>
    <cellStyle name="Link number (0.00)" xfId="25019" xr:uid="{00000000-0005-0000-0000-0000A7610000}"/>
    <cellStyle name="Link number_Annexe 7c (2)" xfId="25020" xr:uid="{00000000-0005-0000-0000-0000A8610000}"/>
    <cellStyle name="Link Units (0)" xfId="25021" xr:uid="{00000000-0005-0000-0000-0000A9610000}"/>
    <cellStyle name="Link Units (0) 10" xfId="25022" xr:uid="{00000000-0005-0000-0000-0000AA610000}"/>
    <cellStyle name="Link Units (0) 11" xfId="25023" xr:uid="{00000000-0005-0000-0000-0000AB610000}"/>
    <cellStyle name="Link Units (0) 12" xfId="25024" xr:uid="{00000000-0005-0000-0000-0000AC610000}"/>
    <cellStyle name="Link Units (0) 13" xfId="25025" xr:uid="{00000000-0005-0000-0000-0000AD610000}"/>
    <cellStyle name="Link Units (0) 14" xfId="25026" xr:uid="{00000000-0005-0000-0000-0000AE610000}"/>
    <cellStyle name="Link Units (0) 15" xfId="25027" xr:uid="{00000000-0005-0000-0000-0000AF610000}"/>
    <cellStyle name="Link Units (0) 2" xfId="25028" xr:uid="{00000000-0005-0000-0000-0000B0610000}"/>
    <cellStyle name="Link Units (0) 3" xfId="25029" xr:uid="{00000000-0005-0000-0000-0000B1610000}"/>
    <cellStyle name="Link Units (0) 4" xfId="25030" xr:uid="{00000000-0005-0000-0000-0000B2610000}"/>
    <cellStyle name="Link Units (0) 5" xfId="25031" xr:uid="{00000000-0005-0000-0000-0000B3610000}"/>
    <cellStyle name="Link Units (0) 6" xfId="25032" xr:uid="{00000000-0005-0000-0000-0000B4610000}"/>
    <cellStyle name="Link Units (0) 7" xfId="25033" xr:uid="{00000000-0005-0000-0000-0000B5610000}"/>
    <cellStyle name="Link Units (0) 8" xfId="25034" xr:uid="{00000000-0005-0000-0000-0000B6610000}"/>
    <cellStyle name="Link Units (0) 9" xfId="25035" xr:uid="{00000000-0005-0000-0000-0000B7610000}"/>
    <cellStyle name="Link Units (0)_2.1  NEW FTA passage prés BIS" xfId="25036" xr:uid="{00000000-0005-0000-0000-0000B8610000}"/>
    <cellStyle name="Link Units (1)" xfId="25037" xr:uid="{00000000-0005-0000-0000-0000B9610000}"/>
    <cellStyle name="Link Units (1) 10" xfId="25038" xr:uid="{00000000-0005-0000-0000-0000BA610000}"/>
    <cellStyle name="Link Units (1) 11" xfId="25039" xr:uid="{00000000-0005-0000-0000-0000BB610000}"/>
    <cellStyle name="Link Units (1) 12" xfId="25040" xr:uid="{00000000-0005-0000-0000-0000BC610000}"/>
    <cellStyle name="Link Units (1) 13" xfId="25041" xr:uid="{00000000-0005-0000-0000-0000BD610000}"/>
    <cellStyle name="Link Units (1) 14" xfId="25042" xr:uid="{00000000-0005-0000-0000-0000BE610000}"/>
    <cellStyle name="Link Units (1) 15" xfId="25043" xr:uid="{00000000-0005-0000-0000-0000BF610000}"/>
    <cellStyle name="Link Units (1) 2" xfId="25044" xr:uid="{00000000-0005-0000-0000-0000C0610000}"/>
    <cellStyle name="Link Units (1) 3" xfId="25045" xr:uid="{00000000-0005-0000-0000-0000C1610000}"/>
    <cellStyle name="Link Units (1) 4" xfId="25046" xr:uid="{00000000-0005-0000-0000-0000C2610000}"/>
    <cellStyle name="Link Units (1) 5" xfId="25047" xr:uid="{00000000-0005-0000-0000-0000C3610000}"/>
    <cellStyle name="Link Units (1) 6" xfId="25048" xr:uid="{00000000-0005-0000-0000-0000C4610000}"/>
    <cellStyle name="Link Units (1) 7" xfId="25049" xr:uid="{00000000-0005-0000-0000-0000C5610000}"/>
    <cellStyle name="Link Units (1) 8" xfId="25050" xr:uid="{00000000-0005-0000-0000-0000C6610000}"/>
    <cellStyle name="Link Units (1) 9" xfId="25051" xr:uid="{00000000-0005-0000-0000-0000C7610000}"/>
    <cellStyle name="Link Units (1)_2.1  NEW FTA passage prés BIS" xfId="25052" xr:uid="{00000000-0005-0000-0000-0000C8610000}"/>
    <cellStyle name="Link Units (2)" xfId="25053" xr:uid="{00000000-0005-0000-0000-0000C9610000}"/>
    <cellStyle name="Link Units (2) 10" xfId="25054" xr:uid="{00000000-0005-0000-0000-0000CA610000}"/>
    <cellStyle name="Link Units (2) 11" xfId="25055" xr:uid="{00000000-0005-0000-0000-0000CB610000}"/>
    <cellStyle name="Link Units (2) 12" xfId="25056" xr:uid="{00000000-0005-0000-0000-0000CC610000}"/>
    <cellStyle name="Link Units (2) 13" xfId="25057" xr:uid="{00000000-0005-0000-0000-0000CD610000}"/>
    <cellStyle name="Link Units (2) 14" xfId="25058" xr:uid="{00000000-0005-0000-0000-0000CE610000}"/>
    <cellStyle name="Link Units (2) 15" xfId="25059" xr:uid="{00000000-0005-0000-0000-0000CF610000}"/>
    <cellStyle name="Link Units (2) 2" xfId="25060" xr:uid="{00000000-0005-0000-0000-0000D0610000}"/>
    <cellStyle name="Link Units (2) 3" xfId="25061" xr:uid="{00000000-0005-0000-0000-0000D1610000}"/>
    <cellStyle name="Link Units (2) 4" xfId="25062" xr:uid="{00000000-0005-0000-0000-0000D2610000}"/>
    <cellStyle name="Link Units (2) 5" xfId="25063" xr:uid="{00000000-0005-0000-0000-0000D3610000}"/>
    <cellStyle name="Link Units (2) 6" xfId="25064" xr:uid="{00000000-0005-0000-0000-0000D4610000}"/>
    <cellStyle name="Link Units (2) 7" xfId="25065" xr:uid="{00000000-0005-0000-0000-0000D5610000}"/>
    <cellStyle name="Link Units (2) 8" xfId="25066" xr:uid="{00000000-0005-0000-0000-0000D6610000}"/>
    <cellStyle name="Link Units (2) 9" xfId="25067" xr:uid="{00000000-0005-0000-0000-0000D7610000}"/>
    <cellStyle name="Link Units (2)_2.1  NEW FTA passage prés BIS" xfId="25068" xr:uid="{00000000-0005-0000-0000-0000D8610000}"/>
    <cellStyle name="linked" xfId="25069" xr:uid="{00000000-0005-0000-0000-0000D9610000}"/>
    <cellStyle name="Linked Cell" xfId="25070" xr:uid="{00000000-0005-0000-0000-0000DA610000}"/>
    <cellStyle name="Linked Cell 2" xfId="25071" xr:uid="{00000000-0005-0000-0000-0000DB610000}"/>
    <cellStyle name="Linked Cell 2 2" xfId="25072" xr:uid="{00000000-0005-0000-0000-0000DC610000}"/>
    <cellStyle name="Linked Cell 2 2 2" xfId="25073" xr:uid="{00000000-0005-0000-0000-0000DD610000}"/>
    <cellStyle name="Linked Cell 2 3" xfId="25074" xr:uid="{00000000-0005-0000-0000-0000DE610000}"/>
    <cellStyle name="Linked Cell_2.2  NEW FTA passage BS syn Déf" xfId="25075" xr:uid="{00000000-0005-0000-0000-0000DF610000}"/>
    <cellStyle name="Linked Data" xfId="25076" xr:uid="{00000000-0005-0000-0000-0000E0610000}"/>
    <cellStyle name="linked_note 2_FTAResultat" xfId="25077" xr:uid="{00000000-0005-0000-0000-0000E1610000}"/>
    <cellStyle name="LN" xfId="25078" xr:uid="{00000000-0005-0000-0000-0000E2610000}"/>
    <cellStyle name="m" xfId="25079" xr:uid="{00000000-0005-0000-0000-0000E3610000}"/>
    <cellStyle name="m 10" xfId="25080" xr:uid="{00000000-0005-0000-0000-0000E4610000}"/>
    <cellStyle name="m 11" xfId="25081" xr:uid="{00000000-0005-0000-0000-0000E5610000}"/>
    <cellStyle name="m 12" xfId="25082" xr:uid="{00000000-0005-0000-0000-0000E6610000}"/>
    <cellStyle name="m 13" xfId="25083" xr:uid="{00000000-0005-0000-0000-0000E7610000}"/>
    <cellStyle name="m 14" xfId="25084" xr:uid="{00000000-0005-0000-0000-0000E8610000}"/>
    <cellStyle name="m 15" xfId="25085" xr:uid="{00000000-0005-0000-0000-0000E9610000}"/>
    <cellStyle name="m 2" xfId="25086" xr:uid="{00000000-0005-0000-0000-0000EA610000}"/>
    <cellStyle name="m 3" xfId="25087" xr:uid="{00000000-0005-0000-0000-0000EB610000}"/>
    <cellStyle name="m 4" xfId="25088" xr:uid="{00000000-0005-0000-0000-0000EC610000}"/>
    <cellStyle name="m 5" xfId="25089" xr:uid="{00000000-0005-0000-0000-0000ED610000}"/>
    <cellStyle name="m 6" xfId="25090" xr:uid="{00000000-0005-0000-0000-0000EE610000}"/>
    <cellStyle name="m 7" xfId="25091" xr:uid="{00000000-0005-0000-0000-0000EF610000}"/>
    <cellStyle name="m 8" xfId="25092" xr:uid="{00000000-0005-0000-0000-0000F0610000}"/>
    <cellStyle name="m 9" xfId="25093" xr:uid="{00000000-0005-0000-0000-0000F1610000}"/>
    <cellStyle name="m?ny_laroux" xfId="25094" xr:uid="{00000000-0005-0000-0000-0000F2610000}"/>
    <cellStyle name="m_2.1  NEW FTA passage prés BIS" xfId="25095" xr:uid="{00000000-0005-0000-0000-0000F3610000}"/>
    <cellStyle name="m_2.1  NEW FTA passage prés BIS_note 2_FTAResultat" xfId="25096" xr:uid="{00000000-0005-0000-0000-0000F4610000}"/>
    <cellStyle name="m_Bilan NDS" xfId="25097" xr:uid="{00000000-0005-0000-0000-0000F5610000}"/>
    <cellStyle name="m_COR" xfId="25098" xr:uid="{00000000-0005-0000-0000-0000F6610000}"/>
    <cellStyle name="m_COR_note 2_FTAResultat" xfId="25099" xr:uid="{00000000-0005-0000-0000-0000F7610000}"/>
    <cellStyle name="m_Display" xfId="25100" xr:uid="{00000000-0005-0000-0000-0000F8610000}"/>
    <cellStyle name="m_Display_note 2_FTAResultat" xfId="25101" xr:uid="{00000000-0005-0000-0000-0000F9610000}"/>
    <cellStyle name="m_note 2_FTAResultat" xfId="25102" xr:uid="{00000000-0005-0000-0000-0000FA610000}"/>
    <cellStyle name="m_Ratio CdR Depr" xfId="25103" xr:uid="{00000000-0005-0000-0000-0000FB610000}"/>
    <cellStyle name="m_SAISIE" xfId="25104" xr:uid="{00000000-0005-0000-0000-0000FC610000}"/>
    <cellStyle name="m_SAISIE_note 2_FTAResultat" xfId="25105" xr:uid="{00000000-0005-0000-0000-0000FD610000}"/>
    <cellStyle name="m_shadow publication 2010.12" xfId="25106" xr:uid="{00000000-0005-0000-0000-0000FE610000}"/>
    <cellStyle name="m_shadow publication 2010.12 10" xfId="25107" xr:uid="{00000000-0005-0000-0000-0000FF610000}"/>
    <cellStyle name="m_shadow publication 2010.12 10_note 2_FTAResultat" xfId="25108" xr:uid="{00000000-0005-0000-0000-000000620000}"/>
    <cellStyle name="m_shadow publication 2010.12 11" xfId="25109" xr:uid="{00000000-0005-0000-0000-000001620000}"/>
    <cellStyle name="m_shadow publication 2010.12 11_note 2_FTAResultat" xfId="25110" xr:uid="{00000000-0005-0000-0000-000002620000}"/>
    <cellStyle name="m_shadow publication 2010.12 12" xfId="25111" xr:uid="{00000000-0005-0000-0000-000003620000}"/>
    <cellStyle name="m_shadow publication 2010.12 12_note 2_FTAResultat" xfId="25112" xr:uid="{00000000-0005-0000-0000-000004620000}"/>
    <cellStyle name="m_shadow publication 2010.12 13" xfId="25113" xr:uid="{00000000-0005-0000-0000-000005620000}"/>
    <cellStyle name="m_shadow publication 2010.12 13_note 2_FTAResultat" xfId="25114" xr:uid="{00000000-0005-0000-0000-000006620000}"/>
    <cellStyle name="m_shadow publication 2010.12 14" xfId="25115" xr:uid="{00000000-0005-0000-0000-000007620000}"/>
    <cellStyle name="m_shadow publication 2010.12 15" xfId="25116" xr:uid="{00000000-0005-0000-0000-000008620000}"/>
    <cellStyle name="m_shadow publication 2010.12 2" xfId="25117" xr:uid="{00000000-0005-0000-0000-000009620000}"/>
    <cellStyle name="m_shadow publication 2010.12 2_note 2_FTAResultat" xfId="25118" xr:uid="{00000000-0005-0000-0000-00000A620000}"/>
    <cellStyle name="m_shadow publication 2010.12 3" xfId="25119" xr:uid="{00000000-0005-0000-0000-00000B620000}"/>
    <cellStyle name="m_shadow publication 2010.12 3_note 2_FTAResultat" xfId="25120" xr:uid="{00000000-0005-0000-0000-00000C620000}"/>
    <cellStyle name="m_shadow publication 2010.12 4" xfId="25121" xr:uid="{00000000-0005-0000-0000-00000D620000}"/>
    <cellStyle name="m_shadow publication 2010.12 4_note 2_FTAResultat" xfId="25122" xr:uid="{00000000-0005-0000-0000-00000E620000}"/>
    <cellStyle name="m_shadow publication 2010.12 5" xfId="25123" xr:uid="{00000000-0005-0000-0000-00000F620000}"/>
    <cellStyle name="m_shadow publication 2010.12 5_note 2_FTAResultat" xfId="25124" xr:uid="{00000000-0005-0000-0000-000010620000}"/>
    <cellStyle name="m_shadow publication 2010.12 6" xfId="25125" xr:uid="{00000000-0005-0000-0000-000011620000}"/>
    <cellStyle name="m_shadow publication 2010.12 6_note 2_FTAResultat" xfId="25126" xr:uid="{00000000-0005-0000-0000-000012620000}"/>
    <cellStyle name="m_shadow publication 2010.12 7" xfId="25127" xr:uid="{00000000-0005-0000-0000-000013620000}"/>
    <cellStyle name="m_shadow publication 2010.12 7_note 2_FTAResultat" xfId="25128" xr:uid="{00000000-0005-0000-0000-000014620000}"/>
    <cellStyle name="m_shadow publication 2010.12 8" xfId="25129" xr:uid="{00000000-0005-0000-0000-000015620000}"/>
    <cellStyle name="m_shadow publication 2010.12 8_note 2_FTAResultat" xfId="25130" xr:uid="{00000000-0005-0000-0000-000016620000}"/>
    <cellStyle name="m_shadow publication 2010.12 9" xfId="25131" xr:uid="{00000000-0005-0000-0000-000017620000}"/>
    <cellStyle name="m_shadow publication 2010.12 9_note 2_FTAResultat" xfId="25132" xr:uid="{00000000-0005-0000-0000-000018620000}"/>
    <cellStyle name="m_shadow publication 2010.12_2.1  NEW FTA passage prés BIS" xfId="25133" xr:uid="{00000000-0005-0000-0000-000019620000}"/>
    <cellStyle name="m_shadow publication 2010.12_2.1  NEW FTA passage prés BIS_note 2_FTAResultat" xfId="25134" xr:uid="{00000000-0005-0000-0000-00001A620000}"/>
    <cellStyle name="m_shadow publication 2010.12_Bilan NDS" xfId="25135" xr:uid="{00000000-0005-0000-0000-00001B620000}"/>
    <cellStyle name="m_shadow publication 2010.12_COR" xfId="25136" xr:uid="{00000000-0005-0000-0000-00001C620000}"/>
    <cellStyle name="m_shadow publication 2010.12_COR_note 2_FTAResultat" xfId="25137" xr:uid="{00000000-0005-0000-0000-00001D620000}"/>
    <cellStyle name="m_shadow publication 2010.12_note 2_FTAResultat" xfId="25138" xr:uid="{00000000-0005-0000-0000-00001E620000}"/>
    <cellStyle name="m_shadow publication 2010.12_SAISIE" xfId="25139" xr:uid="{00000000-0005-0000-0000-00001F620000}"/>
    <cellStyle name="m_shadow publication 2010.12_SAISIE_note 2_FTAResultat" xfId="25140" xr:uid="{00000000-0005-0000-0000-000020620000}"/>
    <cellStyle name="m_Synthese cumul 300910" xfId="25141" xr:uid="{00000000-0005-0000-0000-000021620000}"/>
    <cellStyle name="m_Synthese cumul 300910 10" xfId="25142" xr:uid="{00000000-0005-0000-0000-000022620000}"/>
    <cellStyle name="m_Synthese cumul 300910 10_note 2_FTAResultat" xfId="25143" xr:uid="{00000000-0005-0000-0000-000023620000}"/>
    <cellStyle name="m_Synthese cumul 300910 11" xfId="25144" xr:uid="{00000000-0005-0000-0000-000024620000}"/>
    <cellStyle name="m_Synthese cumul 300910 11_note 2_FTAResultat" xfId="25145" xr:uid="{00000000-0005-0000-0000-000025620000}"/>
    <cellStyle name="m_Synthese cumul 300910 12" xfId="25146" xr:uid="{00000000-0005-0000-0000-000026620000}"/>
    <cellStyle name="m_Synthese cumul 300910 12_note 2_FTAResultat" xfId="25147" xr:uid="{00000000-0005-0000-0000-000027620000}"/>
    <cellStyle name="m_Synthese cumul 300910 13" xfId="25148" xr:uid="{00000000-0005-0000-0000-000028620000}"/>
    <cellStyle name="m_Synthese cumul 300910 13_note 2_FTAResultat" xfId="25149" xr:uid="{00000000-0005-0000-0000-000029620000}"/>
    <cellStyle name="m_Synthese cumul 300910 14" xfId="25150" xr:uid="{00000000-0005-0000-0000-00002A620000}"/>
    <cellStyle name="m_Synthese cumul 300910 15" xfId="25151" xr:uid="{00000000-0005-0000-0000-00002B620000}"/>
    <cellStyle name="m_Synthese cumul 300910 2" xfId="25152" xr:uid="{00000000-0005-0000-0000-00002C620000}"/>
    <cellStyle name="m_Synthese cumul 300910 2_note 2_FTAResultat" xfId="25153" xr:uid="{00000000-0005-0000-0000-00002D620000}"/>
    <cellStyle name="m_Synthese cumul 300910 3" xfId="25154" xr:uid="{00000000-0005-0000-0000-00002E620000}"/>
    <cellStyle name="m_Synthese cumul 300910 3_note 2_FTAResultat" xfId="25155" xr:uid="{00000000-0005-0000-0000-00002F620000}"/>
    <cellStyle name="m_Synthese cumul 300910 4" xfId="25156" xr:uid="{00000000-0005-0000-0000-000030620000}"/>
    <cellStyle name="m_Synthese cumul 300910 4_note 2_FTAResultat" xfId="25157" xr:uid="{00000000-0005-0000-0000-000031620000}"/>
    <cellStyle name="m_Synthese cumul 300910 5" xfId="25158" xr:uid="{00000000-0005-0000-0000-000032620000}"/>
    <cellStyle name="m_Synthese cumul 300910 5_note 2_FTAResultat" xfId="25159" xr:uid="{00000000-0005-0000-0000-000033620000}"/>
    <cellStyle name="m_Synthese cumul 300910 6" xfId="25160" xr:uid="{00000000-0005-0000-0000-000034620000}"/>
    <cellStyle name="m_Synthese cumul 300910 6_note 2_FTAResultat" xfId="25161" xr:uid="{00000000-0005-0000-0000-000035620000}"/>
    <cellStyle name="m_Synthese cumul 300910 7" xfId="25162" xr:uid="{00000000-0005-0000-0000-000036620000}"/>
    <cellStyle name="m_Synthese cumul 300910 7_note 2_FTAResultat" xfId="25163" xr:uid="{00000000-0005-0000-0000-000037620000}"/>
    <cellStyle name="m_Synthese cumul 300910 8" xfId="25164" xr:uid="{00000000-0005-0000-0000-000038620000}"/>
    <cellStyle name="m_Synthese cumul 300910 8_note 2_FTAResultat" xfId="25165" xr:uid="{00000000-0005-0000-0000-000039620000}"/>
    <cellStyle name="m_Synthese cumul 300910 9" xfId="25166" xr:uid="{00000000-0005-0000-0000-00003A620000}"/>
    <cellStyle name="m_Synthese cumul 300910 9_note 2_FTAResultat" xfId="25167" xr:uid="{00000000-0005-0000-0000-00003B620000}"/>
    <cellStyle name="m_Synthese cumul 300910_2.1  NEW FTA passage prés BIS" xfId="25168" xr:uid="{00000000-0005-0000-0000-00003C620000}"/>
    <cellStyle name="m_Synthese cumul 300910_2.1  NEW FTA passage prés BIS_note 2_FTAResultat" xfId="25169" xr:uid="{00000000-0005-0000-0000-00003D620000}"/>
    <cellStyle name="m_Synthese cumul 300910_Bilan NDS" xfId="25170" xr:uid="{00000000-0005-0000-0000-00003E620000}"/>
    <cellStyle name="m_Synthese cumul 300910_COR" xfId="25171" xr:uid="{00000000-0005-0000-0000-00003F620000}"/>
    <cellStyle name="m_Synthese cumul 300910_COR_note 2_FTAResultat" xfId="25172" xr:uid="{00000000-0005-0000-0000-000040620000}"/>
    <cellStyle name="m_Synthese cumul 300910_note 2_FTAResultat" xfId="25173" xr:uid="{00000000-0005-0000-0000-000041620000}"/>
    <cellStyle name="m_Synthese cumul 300910_SAISIE" xfId="25174" xr:uid="{00000000-0005-0000-0000-000042620000}"/>
    <cellStyle name="m_Synthese cumul 300910_SAISIE_note 2_FTAResultat" xfId="25175" xr:uid="{00000000-0005-0000-0000-000043620000}"/>
    <cellStyle name="MAND_x000a_CHECK.COMMAND_x000e_RENAME.COMMAND_x0008_SHOW.BAR_x000b_DELETE.MENU_x000e_DELETE.COMMAND_x000e_GET.CHA" xfId="25176" xr:uid="{00000000-0005-0000-0000-000044620000}"/>
    <cellStyle name="MAND_x000d_CHECK.COMMAND_x000e_RENAME.COMMAND_x0008_SHOW.BAR_x000b_DELETE.MENU_x000e_DELETE.COMMAND_x000e_GET.CHA" xfId="25177" xr:uid="{00000000-0005-0000-0000-000045620000}"/>
    <cellStyle name="MAND_x000d_CHECK.COMMAND_x000e_RENAME.COMMAND_x0008_SHOW.BAR_x000b_DELETE.MENU_x000e_DELETE.COMMAND_x000e_GET.CHA 2" xfId="25178" xr:uid="{00000000-0005-0000-0000-000046620000}"/>
    <cellStyle name="MAND_x000d_CHECK.COMMAND_x000e_RENAME.COMMAND_x0008_SHOW.BAR_x000b_DELETE.MENU_x000e_DELETE.COMMAND_x000e_GET.CHA_note 2_FTAResultat" xfId="25179" xr:uid="{00000000-0005-0000-0000-000047620000}"/>
    <cellStyle name="Maturity" xfId="25180" xr:uid="{00000000-0005-0000-0000-000048620000}"/>
    <cellStyle name="Maturity 2" xfId="25181" xr:uid="{00000000-0005-0000-0000-000049620000}"/>
    <cellStyle name="Maturity 2 2" xfId="25182" xr:uid="{00000000-0005-0000-0000-00004A620000}"/>
    <cellStyle name="Maturity 2 2 2" xfId="25183" xr:uid="{00000000-0005-0000-0000-00004B620000}"/>
    <cellStyle name="Maturity_note 2_FTAResultat" xfId="25184" xr:uid="{00000000-0005-0000-0000-00004C620000}"/>
    <cellStyle name="meny_laroux" xfId="25185" xr:uid="{00000000-0005-0000-0000-00004D620000}"/>
    <cellStyle name="měny_laroux" xfId="25186" xr:uid="{00000000-0005-0000-0000-00004E620000}"/>
    <cellStyle name="meny_laroux_1" xfId="25187" xr:uid="{00000000-0005-0000-0000-00004F620000}"/>
    <cellStyle name="měny_laroux_1" xfId="25188" xr:uid="{00000000-0005-0000-0000-000050620000}"/>
    <cellStyle name="meny_laroux_1 10" xfId="25189" xr:uid="{00000000-0005-0000-0000-000051620000}"/>
    <cellStyle name="měny_laroux_1 10" xfId="25190" xr:uid="{00000000-0005-0000-0000-000052620000}"/>
    <cellStyle name="meny_laroux_1 11" xfId="25191" xr:uid="{00000000-0005-0000-0000-000053620000}"/>
    <cellStyle name="měny_laroux_1 11" xfId="25192" xr:uid="{00000000-0005-0000-0000-000054620000}"/>
    <cellStyle name="meny_laroux_1 12" xfId="25193" xr:uid="{00000000-0005-0000-0000-000055620000}"/>
    <cellStyle name="měny_laroux_1 12" xfId="25194" xr:uid="{00000000-0005-0000-0000-000056620000}"/>
    <cellStyle name="meny_laroux_1 13" xfId="25195" xr:uid="{00000000-0005-0000-0000-000057620000}"/>
    <cellStyle name="měny_laroux_1 13" xfId="25196" xr:uid="{00000000-0005-0000-0000-000058620000}"/>
    <cellStyle name="meny_laroux_1 14" xfId="25197" xr:uid="{00000000-0005-0000-0000-000059620000}"/>
    <cellStyle name="měny_laroux_1 14" xfId="25198" xr:uid="{00000000-0005-0000-0000-00005A620000}"/>
    <cellStyle name="meny_laroux_1 15" xfId="25199" xr:uid="{00000000-0005-0000-0000-00005B620000}"/>
    <cellStyle name="měny_laroux_1 15" xfId="25200" xr:uid="{00000000-0005-0000-0000-00005C620000}"/>
    <cellStyle name="meny_laroux_1 16" xfId="25201" xr:uid="{00000000-0005-0000-0000-00005D620000}"/>
    <cellStyle name="měny_laroux_1 16" xfId="25202" xr:uid="{00000000-0005-0000-0000-00005E620000}"/>
    <cellStyle name="meny_laroux_1 17" xfId="25203" xr:uid="{00000000-0005-0000-0000-00005F620000}"/>
    <cellStyle name="měny_laroux_1 17" xfId="25204" xr:uid="{00000000-0005-0000-0000-000060620000}"/>
    <cellStyle name="meny_laroux_1 2" xfId="25205" xr:uid="{00000000-0005-0000-0000-000061620000}"/>
    <cellStyle name="měny_laroux_1 2" xfId="25206" xr:uid="{00000000-0005-0000-0000-000062620000}"/>
    <cellStyle name="meny_laroux_1 2_note 2_FTAResultat" xfId="25207" xr:uid="{00000000-0005-0000-0000-000063620000}"/>
    <cellStyle name="měny_laroux_1 2_note 2_FTAResultat" xfId="25208" xr:uid="{00000000-0005-0000-0000-000064620000}"/>
    <cellStyle name="meny_laroux_1 3" xfId="25209" xr:uid="{00000000-0005-0000-0000-000065620000}"/>
    <cellStyle name="měny_laroux_1 3" xfId="25210" xr:uid="{00000000-0005-0000-0000-000066620000}"/>
    <cellStyle name="meny_laroux_1 4" xfId="25211" xr:uid="{00000000-0005-0000-0000-000067620000}"/>
    <cellStyle name="měny_laroux_1 4" xfId="25212" xr:uid="{00000000-0005-0000-0000-000068620000}"/>
    <cellStyle name="meny_laroux_1 5" xfId="25213" xr:uid="{00000000-0005-0000-0000-000069620000}"/>
    <cellStyle name="měny_laroux_1 5" xfId="25214" xr:uid="{00000000-0005-0000-0000-00006A620000}"/>
    <cellStyle name="meny_laroux_1 6" xfId="25215" xr:uid="{00000000-0005-0000-0000-00006B620000}"/>
    <cellStyle name="měny_laroux_1 6" xfId="25216" xr:uid="{00000000-0005-0000-0000-00006C620000}"/>
    <cellStyle name="meny_laroux_1 7" xfId="25217" xr:uid="{00000000-0005-0000-0000-00006D620000}"/>
    <cellStyle name="měny_laroux_1 7" xfId="25218" xr:uid="{00000000-0005-0000-0000-00006E620000}"/>
    <cellStyle name="meny_laroux_1 8" xfId="25219" xr:uid="{00000000-0005-0000-0000-00006F620000}"/>
    <cellStyle name="měny_laroux_1 8" xfId="25220" xr:uid="{00000000-0005-0000-0000-000070620000}"/>
    <cellStyle name="meny_laroux_1 9" xfId="25221" xr:uid="{00000000-0005-0000-0000-000071620000}"/>
    <cellStyle name="měny_laroux_1 9" xfId="25222" xr:uid="{00000000-0005-0000-0000-000072620000}"/>
    <cellStyle name="meny_laroux_1_Accueil" xfId="25223" xr:uid="{00000000-0005-0000-0000-000073620000}"/>
    <cellStyle name="měny_laroux_1_Accueil" xfId="25224" xr:uid="{00000000-0005-0000-0000-000074620000}"/>
    <cellStyle name="meny_laroux_1_Accueil_note 2_FTAResultat" xfId="25225" xr:uid="{00000000-0005-0000-0000-000075620000}"/>
    <cellStyle name="měny_laroux_1_Accueil_note 2_FTAResultat" xfId="25226" xr:uid="{00000000-0005-0000-0000-000076620000}"/>
    <cellStyle name="meny_laroux_1_Base Interim 2002" xfId="25227" xr:uid="{00000000-0005-0000-0000-000077620000}"/>
    <cellStyle name="měny_laroux_1_Base Interim 2002" xfId="25228" xr:uid="{00000000-0005-0000-0000-000078620000}"/>
    <cellStyle name="meny_laroux_1_Base Interim 2002_note 2_FTAResultat" xfId="25229" xr:uid="{00000000-0005-0000-0000-000079620000}"/>
    <cellStyle name="měny_laroux_1_Base Interim 2002_note 2_FTAResultat" xfId="25230" xr:uid="{00000000-0005-0000-0000-00007A620000}"/>
    <cellStyle name="meny_laroux_1_classeur1" xfId="25231" xr:uid="{00000000-0005-0000-0000-00007B620000}"/>
    <cellStyle name="měny_laroux_1_classeur1" xfId="25232" xr:uid="{00000000-0005-0000-0000-00007C620000}"/>
    <cellStyle name="meny_laroux_1_classeur1_note 2_FTAResultat" xfId="25233" xr:uid="{00000000-0005-0000-0000-00007D620000}"/>
    <cellStyle name="měny_laroux_1_classeur1_note 2_FTAResultat" xfId="25234" xr:uid="{00000000-0005-0000-0000-00007E620000}"/>
    <cellStyle name="meny_laroux_1_DSS segments (hors EI)" xfId="25235" xr:uid="{00000000-0005-0000-0000-00007F620000}"/>
    <cellStyle name="měny_laroux_1_DSS segments (hors EI)" xfId="25236" xr:uid="{00000000-0005-0000-0000-000080620000}"/>
    <cellStyle name="meny_laroux_1_DSS segments (hors EI)_note 2_FTAResultat" xfId="25237" xr:uid="{00000000-0005-0000-0000-000081620000}"/>
    <cellStyle name="měny_laroux_1_DSS segments (hors EI)_note 2_FTAResultat" xfId="25238" xr:uid="{00000000-0005-0000-0000-000082620000}"/>
    <cellStyle name="meny_laroux_1_Effectifs Repart" xfId="25239" xr:uid="{00000000-0005-0000-0000-000083620000}"/>
    <cellStyle name="měny_laroux_1_Effectifs Repart" xfId="25240" xr:uid="{00000000-0005-0000-0000-000084620000}"/>
    <cellStyle name="meny_laroux_1_Effectifs Repart_note 2_FTAResultat" xfId="25241" xr:uid="{00000000-0005-0000-0000-000085620000}"/>
    <cellStyle name="měny_laroux_1_Effectifs Repart_note 2_FTAResultat" xfId="25242" xr:uid="{00000000-0005-0000-0000-000086620000}"/>
    <cellStyle name="meny_laroux_1_Effectifs Totaux" xfId="25243" xr:uid="{00000000-0005-0000-0000-000087620000}"/>
    <cellStyle name="měny_laroux_1_Effectifs Totaux" xfId="25244" xr:uid="{00000000-0005-0000-0000-000088620000}"/>
    <cellStyle name="meny_laroux_1_Effectifs Totaux_note 2_FTAResultat" xfId="25245" xr:uid="{00000000-0005-0000-0000-000089620000}"/>
    <cellStyle name="měny_laroux_1_Effectifs Totaux_note 2_FTAResultat" xfId="25246" xr:uid="{00000000-0005-0000-0000-00008A620000}"/>
    <cellStyle name="meny_laroux_1_IMR January" xfId="25247" xr:uid="{00000000-0005-0000-0000-00008B620000}"/>
    <cellStyle name="měny_laroux_1_IMR January" xfId="25248" xr:uid="{00000000-0005-0000-0000-00008C620000}"/>
    <cellStyle name="meny_laroux_1_IMR January_note 2_FTAResultat" xfId="25249" xr:uid="{00000000-0005-0000-0000-00008D620000}"/>
    <cellStyle name="měny_laroux_1_IMR January_note 2_FTAResultat" xfId="25250" xr:uid="{00000000-0005-0000-0000-00008E620000}"/>
    <cellStyle name="meny_laroux_1_Interim" xfId="25251" xr:uid="{00000000-0005-0000-0000-00008F620000}"/>
    <cellStyle name="měny_laroux_1_Interim" xfId="25252" xr:uid="{00000000-0005-0000-0000-000090620000}"/>
    <cellStyle name="meny_laroux_1_Interim_note 2_FTAResultat" xfId="25253" xr:uid="{00000000-0005-0000-0000-000091620000}"/>
    <cellStyle name="měny_laroux_1_Interim_note 2_FTAResultat" xfId="25254" xr:uid="{00000000-0005-0000-0000-000092620000}"/>
    <cellStyle name="meny_laroux_1_note 2_FTAResultat" xfId="25255" xr:uid="{00000000-0005-0000-0000-000093620000}"/>
    <cellStyle name="měny_laroux_1_note 2_FTAResultat" xfId="25256" xr:uid="{00000000-0005-0000-0000-000094620000}"/>
    <cellStyle name="meny_laroux_1_phases comparées" xfId="25257" xr:uid="{00000000-0005-0000-0000-000095620000}"/>
    <cellStyle name="měny_laroux_1_phases comparées" xfId="25258" xr:uid="{00000000-0005-0000-0000-000096620000}"/>
    <cellStyle name="meny_laroux_1_phases comparées_note 2_FTAResultat" xfId="25259" xr:uid="{00000000-0005-0000-0000-000097620000}"/>
    <cellStyle name="měny_laroux_1_phases comparées_note 2_FTAResultat" xfId="25260" xr:uid="{00000000-0005-0000-0000-000098620000}"/>
    <cellStyle name="meny_laroux_1_Planilla de Trabajo J-10_VIDA" xfId="25261" xr:uid="{00000000-0005-0000-0000-000099620000}"/>
    <cellStyle name="měny_laroux_1_Planilla de Trabajo J-10_VIDA" xfId="25262" xr:uid="{00000000-0005-0000-0000-00009A620000}"/>
    <cellStyle name="meny_laroux_1_Planilla de Trabajo J-10_VIDA_note 2_FTAResultat" xfId="25263" xr:uid="{00000000-0005-0000-0000-00009B620000}"/>
    <cellStyle name="měny_laroux_1_Planilla de Trabajo J-10_VIDA_note 2_FTAResultat" xfId="25264" xr:uid="{00000000-0005-0000-0000-00009C620000}"/>
    <cellStyle name="meny_laroux_1_referentiel" xfId="25265" xr:uid="{00000000-0005-0000-0000-00009D620000}"/>
    <cellStyle name="měny_laroux_1_referentiel" xfId="25266" xr:uid="{00000000-0005-0000-0000-00009E620000}"/>
    <cellStyle name="meny_laroux_1_referentiel_note 2_FTAResultat" xfId="25267" xr:uid="{00000000-0005-0000-0000-00009F620000}"/>
    <cellStyle name="měny_laroux_1_referentiel_note 2_FTAResultat" xfId="25268" xr:uid="{00000000-0005-0000-0000-0000A0620000}"/>
    <cellStyle name="meny_laroux_1_Régies" xfId="25269" xr:uid="{00000000-0005-0000-0000-0000A1620000}"/>
    <cellStyle name="měny_laroux_1_Régies" xfId="25270" xr:uid="{00000000-0005-0000-0000-0000A2620000}"/>
    <cellStyle name="meny_laroux_1_Régies_note 2_FTAResultat" xfId="25271" xr:uid="{00000000-0005-0000-0000-0000A3620000}"/>
    <cellStyle name="měny_laroux_1_Régies_note 2_FTAResultat" xfId="25272" xr:uid="{00000000-0005-0000-0000-0000A4620000}"/>
    <cellStyle name="meny_laroux_1_Restitution OCEA Arrêté BNPP 03-06 segments" xfId="25273" xr:uid="{00000000-0005-0000-0000-0000A5620000}"/>
    <cellStyle name="měny_laroux_1_Restitution OCEA Arrêté BNPP 03-06 segments" xfId="25274" xr:uid="{00000000-0005-0000-0000-0000A6620000}"/>
    <cellStyle name="meny_laroux_1_Restitution OCEA Arrêté BNPP 03-06 segments_note 2_FTAResultat" xfId="25275" xr:uid="{00000000-0005-0000-0000-0000A7620000}"/>
    <cellStyle name="měny_laroux_1_Restitution OCEA Arrêté BNPP 03-06 segments_note 2_FTAResultat" xfId="25276" xr:uid="{00000000-0005-0000-0000-0000A8620000}"/>
    <cellStyle name="meny_laroux_1_restitution OCEA Arrêté BNPP 06-06" xfId="25277" xr:uid="{00000000-0005-0000-0000-0000A9620000}"/>
    <cellStyle name="měny_laroux_1_restitution OCEA Arrêté BNPP 06-06" xfId="25278" xr:uid="{00000000-0005-0000-0000-0000AA620000}"/>
    <cellStyle name="meny_laroux_1_restitution OCEA Arrêté BNPP 06-06_note 2_FTAResultat" xfId="25279" xr:uid="{00000000-0005-0000-0000-0000AB620000}"/>
    <cellStyle name="měny_laroux_1_restitution OCEA Arrêté BNPP 06-06_note 2_FTAResultat" xfId="25280" xr:uid="{00000000-0005-0000-0000-0000AC620000}"/>
    <cellStyle name="meny_laroux_1_restitution OCEA Arrêté BNPP 06-07 cadrage" xfId="25281" xr:uid="{00000000-0005-0000-0000-0000AD620000}"/>
    <cellStyle name="měny_laroux_1_restitution OCEA Arrêté BNPP 06-07 cadrage" xfId="25282" xr:uid="{00000000-0005-0000-0000-0000AE620000}"/>
    <cellStyle name="meny_laroux_1_restitution OCEA Arrêté BNPP 06-07 cadrage_note 2_FTAResultat" xfId="25283" xr:uid="{00000000-0005-0000-0000-0000AF620000}"/>
    <cellStyle name="měny_laroux_1_restitution OCEA Arrêté BNPP 06-07 cadrage_note 2_FTAResultat" xfId="25284" xr:uid="{00000000-0005-0000-0000-0000B0620000}"/>
    <cellStyle name="meny_laroux_1_restitution OCEA Arrêté BNPP 09-07" xfId="25285" xr:uid="{00000000-0005-0000-0000-0000B1620000}"/>
    <cellStyle name="měny_laroux_1_restitution OCEA Arrêté BNPP 09-07" xfId="25286" xr:uid="{00000000-0005-0000-0000-0000B2620000}"/>
    <cellStyle name="meny_laroux_1_Restitution OCEA Arrêté BNPP 09-07 économique" xfId="25287" xr:uid="{00000000-0005-0000-0000-0000B3620000}"/>
    <cellStyle name="měny_laroux_1_Restitution OCEA Arrêté BNPP 09-07 économique" xfId="25288" xr:uid="{00000000-0005-0000-0000-0000B4620000}"/>
    <cellStyle name="meny_laroux_1_Restitution OCEA Arrêté BNPP 09-07 économique_note 2_FTAResultat" xfId="25289" xr:uid="{00000000-0005-0000-0000-0000B5620000}"/>
    <cellStyle name="měny_laroux_1_Restitution OCEA Arrêté BNPP 09-07 économique_note 2_FTAResultat" xfId="25290" xr:uid="{00000000-0005-0000-0000-0000B6620000}"/>
    <cellStyle name="meny_laroux_1_restitution OCEA Arrêté BNPP 09-07_note 2_FTAResultat" xfId="25291" xr:uid="{00000000-0005-0000-0000-0000B7620000}"/>
    <cellStyle name="měny_laroux_1_restitution OCEA Arrêté BNPP 09-07_note 2_FTAResultat" xfId="25292" xr:uid="{00000000-0005-0000-0000-0000B8620000}"/>
    <cellStyle name="meny_laroux_1_Restitution OCEA Arrêté BNPP 12-07" xfId="25293" xr:uid="{00000000-0005-0000-0000-0000B9620000}"/>
    <cellStyle name="měny_laroux_1_Restitution OCEA Arrêté BNPP 12-07" xfId="25294" xr:uid="{00000000-0005-0000-0000-0000BA620000}"/>
    <cellStyle name="meny_laroux_1_Restitution OCEA Arrêté BNPP 12-07 économique" xfId="25295" xr:uid="{00000000-0005-0000-0000-0000BB620000}"/>
    <cellStyle name="měny_laroux_1_Restitution OCEA Arrêté BNPP 12-07 économique" xfId="25296" xr:uid="{00000000-0005-0000-0000-0000BC620000}"/>
    <cellStyle name="meny_laroux_1_Restitution OCEA Arrêté BNPP 12-07 économique_note 2_FTAResultat" xfId="25297" xr:uid="{00000000-0005-0000-0000-0000BD620000}"/>
    <cellStyle name="měny_laroux_1_Restitution OCEA Arrêté BNPP 12-07 économique_note 2_FTAResultat" xfId="25298" xr:uid="{00000000-0005-0000-0000-0000BE620000}"/>
    <cellStyle name="meny_laroux_1_Restitution OCEA Arrêté BNPP 12-07_note 2_FTAResultat" xfId="25299" xr:uid="{00000000-0005-0000-0000-0000BF620000}"/>
    <cellStyle name="měny_laroux_1_Restitution OCEA Arrêté BNPP 12-07_note 2_FTAResultat" xfId="25300" xr:uid="{00000000-0005-0000-0000-0000C0620000}"/>
    <cellStyle name="meny_laroux_1_Suivi Mensuel des Effectifs" xfId="25301" xr:uid="{00000000-0005-0000-0000-0000C1620000}"/>
    <cellStyle name="měny_laroux_1_Suivi Mensuel des Effectifs" xfId="25302" xr:uid="{00000000-0005-0000-0000-0000C2620000}"/>
    <cellStyle name="meny_laroux_1_Suivi Mensuel des Effectifs_note 2_FTAResultat" xfId="25303" xr:uid="{00000000-0005-0000-0000-0000C3620000}"/>
    <cellStyle name="měny_laroux_1_Suivi Mensuel des Effectifs_note 2_FTAResultat" xfId="25304" xr:uid="{00000000-0005-0000-0000-0000C4620000}"/>
    <cellStyle name="meny_laroux_1_Taivie d-finitif envoi r--l 03 2005" xfId="25305" xr:uid="{00000000-0005-0000-0000-0000C5620000}"/>
    <cellStyle name="měny_laroux_1_Taivie d-finitif envoi r--l 03 2005" xfId="25306" xr:uid="{00000000-0005-0000-0000-0000C6620000}"/>
    <cellStyle name="meny_laroux_1_Taivie d-finitif envoi r--l 03 2005 10" xfId="25307" xr:uid="{00000000-0005-0000-0000-0000C7620000}"/>
    <cellStyle name="měny_laroux_1_Taivie d-finitif envoi r--l 03 2005 10" xfId="25308" xr:uid="{00000000-0005-0000-0000-0000C8620000}"/>
    <cellStyle name="meny_laroux_1_Taivie d-finitif envoi r--l 03 2005 11" xfId="25309" xr:uid="{00000000-0005-0000-0000-0000C9620000}"/>
    <cellStyle name="měny_laroux_1_Taivie d-finitif envoi r--l 03 2005 11" xfId="25310" xr:uid="{00000000-0005-0000-0000-0000CA620000}"/>
    <cellStyle name="meny_laroux_1_Taivie d-finitif envoi r--l 03 2005 12" xfId="25311" xr:uid="{00000000-0005-0000-0000-0000CB620000}"/>
    <cellStyle name="měny_laroux_1_Taivie d-finitif envoi r--l 03 2005 12" xfId="25312" xr:uid="{00000000-0005-0000-0000-0000CC620000}"/>
    <cellStyle name="meny_laroux_1_Taivie d-finitif envoi r--l 03 2005 13" xfId="25313" xr:uid="{00000000-0005-0000-0000-0000CD620000}"/>
    <cellStyle name="měny_laroux_1_Taivie d-finitif envoi r--l 03 2005 13" xfId="25314" xr:uid="{00000000-0005-0000-0000-0000CE620000}"/>
    <cellStyle name="meny_laroux_1_Taivie d-finitif envoi r--l 03 2005 14" xfId="25315" xr:uid="{00000000-0005-0000-0000-0000CF620000}"/>
    <cellStyle name="měny_laroux_1_Taivie d-finitif envoi r--l 03 2005 14" xfId="25316" xr:uid="{00000000-0005-0000-0000-0000D0620000}"/>
    <cellStyle name="meny_laroux_1_Taivie d-finitif envoi r--l 03 2005 15" xfId="25317" xr:uid="{00000000-0005-0000-0000-0000D1620000}"/>
    <cellStyle name="měny_laroux_1_Taivie d-finitif envoi r--l 03 2005 15" xfId="25318" xr:uid="{00000000-0005-0000-0000-0000D2620000}"/>
    <cellStyle name="meny_laroux_1_Taivie d-finitif envoi r--l 03 2005 16" xfId="25319" xr:uid="{00000000-0005-0000-0000-0000D3620000}"/>
    <cellStyle name="měny_laroux_1_Taivie d-finitif envoi r--l 03 2005 16" xfId="25320" xr:uid="{00000000-0005-0000-0000-0000D4620000}"/>
    <cellStyle name="meny_laroux_1_Taivie d-finitif envoi r--l 03 2005 17" xfId="25321" xr:uid="{00000000-0005-0000-0000-0000D5620000}"/>
    <cellStyle name="měny_laroux_1_Taivie d-finitif envoi r--l 03 2005 17" xfId="25322" xr:uid="{00000000-0005-0000-0000-0000D6620000}"/>
    <cellStyle name="meny_laroux_1_Taivie d-finitif envoi r--l 03 2005 2" xfId="25323" xr:uid="{00000000-0005-0000-0000-0000D7620000}"/>
    <cellStyle name="měny_laroux_1_Taivie d-finitif envoi r--l 03 2005 2" xfId="25324" xr:uid="{00000000-0005-0000-0000-0000D8620000}"/>
    <cellStyle name="meny_laroux_1_Taivie d-finitif envoi r--l 03 2005 2_note 2_FTAResultat" xfId="25325" xr:uid="{00000000-0005-0000-0000-0000D9620000}"/>
    <cellStyle name="měny_laroux_1_Taivie d-finitif envoi r--l 03 2005 2_note 2_FTAResultat" xfId="25326" xr:uid="{00000000-0005-0000-0000-0000DA620000}"/>
    <cellStyle name="meny_laroux_1_Taivie d-finitif envoi r--l 03 2005 3" xfId="25327" xr:uid="{00000000-0005-0000-0000-0000DB620000}"/>
    <cellStyle name="měny_laroux_1_Taivie d-finitif envoi r--l 03 2005 3" xfId="25328" xr:uid="{00000000-0005-0000-0000-0000DC620000}"/>
    <cellStyle name="meny_laroux_1_Taivie d-finitif envoi r--l 03 2005 4" xfId="25329" xr:uid="{00000000-0005-0000-0000-0000DD620000}"/>
    <cellStyle name="měny_laroux_1_Taivie d-finitif envoi r--l 03 2005 4" xfId="25330" xr:uid="{00000000-0005-0000-0000-0000DE620000}"/>
    <cellStyle name="meny_laroux_1_Taivie d-finitif envoi r--l 03 2005 5" xfId="25331" xr:uid="{00000000-0005-0000-0000-0000DF620000}"/>
    <cellStyle name="měny_laroux_1_Taivie d-finitif envoi r--l 03 2005 5" xfId="25332" xr:uid="{00000000-0005-0000-0000-0000E0620000}"/>
    <cellStyle name="meny_laroux_1_Taivie d-finitif envoi r--l 03 2005 6" xfId="25333" xr:uid="{00000000-0005-0000-0000-0000E1620000}"/>
    <cellStyle name="měny_laroux_1_Taivie d-finitif envoi r--l 03 2005 6" xfId="25334" xr:uid="{00000000-0005-0000-0000-0000E2620000}"/>
    <cellStyle name="meny_laroux_1_Taivie d-finitif envoi r--l 03 2005 7" xfId="25335" xr:uid="{00000000-0005-0000-0000-0000E3620000}"/>
    <cellStyle name="měny_laroux_1_Taivie d-finitif envoi r--l 03 2005 7" xfId="25336" xr:uid="{00000000-0005-0000-0000-0000E4620000}"/>
    <cellStyle name="meny_laroux_1_Taivie d-finitif envoi r--l 03 2005 8" xfId="25337" xr:uid="{00000000-0005-0000-0000-0000E5620000}"/>
    <cellStyle name="měny_laroux_1_Taivie d-finitif envoi r--l 03 2005 8" xfId="25338" xr:uid="{00000000-0005-0000-0000-0000E6620000}"/>
    <cellStyle name="meny_laroux_1_Taivie d-finitif envoi r--l 03 2005 9" xfId="25339" xr:uid="{00000000-0005-0000-0000-0000E7620000}"/>
    <cellStyle name="měny_laroux_1_Taivie d-finitif envoi r--l 03 2005 9" xfId="25340" xr:uid="{00000000-0005-0000-0000-0000E8620000}"/>
    <cellStyle name="meny_laroux_1_Taivie d-finitif envoi r--l 03 2005_note 2_FTAResultat" xfId="25341" xr:uid="{00000000-0005-0000-0000-0000E9620000}"/>
    <cellStyle name="měny_laroux_1_Taivie d-finitif envoi r--l 03 2005_note 2_FTAResultat" xfId="25342" xr:uid="{00000000-0005-0000-0000-0000EA620000}"/>
    <cellStyle name="meny_laroux_1_TCD Alimentation commentaires" xfId="25343" xr:uid="{00000000-0005-0000-0000-0000EB620000}"/>
    <cellStyle name="měny_laroux_1_TCD Alimentation commentaires" xfId="25344" xr:uid="{00000000-0005-0000-0000-0000EC620000}"/>
    <cellStyle name="meny_laroux_1_TCD Alimentation commentaires_note 2_FTAResultat" xfId="25345" xr:uid="{00000000-0005-0000-0000-0000ED620000}"/>
    <cellStyle name="měny_laroux_1_TCD Alimentation commentaires_note 2_FTAResultat" xfId="25346" xr:uid="{00000000-0005-0000-0000-0000EE620000}"/>
    <cellStyle name="meny_laroux_1_TCD Analyse libre" xfId="25347" xr:uid="{00000000-0005-0000-0000-0000EF620000}"/>
    <cellStyle name="měny_laroux_1_TCD Analyse libre" xfId="25348" xr:uid="{00000000-0005-0000-0000-0000F0620000}"/>
    <cellStyle name="meny_laroux_1_TCD Analyse libre (2)" xfId="25349" xr:uid="{00000000-0005-0000-0000-0000F1620000}"/>
    <cellStyle name="měny_laroux_1_TCD Analyse libre (2)" xfId="25350" xr:uid="{00000000-0005-0000-0000-0000F2620000}"/>
    <cellStyle name="meny_laroux_1_TCD Analyse libre (2)_note 2_FTAResultat" xfId="25351" xr:uid="{00000000-0005-0000-0000-0000F3620000}"/>
    <cellStyle name="měny_laroux_1_TCD Analyse libre (2)_note 2_FTAResultat" xfId="25352" xr:uid="{00000000-0005-0000-0000-0000F4620000}"/>
    <cellStyle name="meny_laroux_1_TCD Analyse libre_note 2_FTAResultat" xfId="25353" xr:uid="{00000000-0005-0000-0000-0000F5620000}"/>
    <cellStyle name="měny_laroux_1_TCD Analyse libre_note 2_FTAResultat" xfId="25354" xr:uid="{00000000-0005-0000-0000-0000F6620000}"/>
    <cellStyle name="meny_laroux_1_Ventilation OCEA - Ajustement" xfId="25355" xr:uid="{00000000-0005-0000-0000-0000F7620000}"/>
    <cellStyle name="měny_laroux_1_Ventilation OCEA - Ajustement" xfId="25356" xr:uid="{00000000-0005-0000-0000-0000F8620000}"/>
    <cellStyle name="meny_laroux_1_Ventilation OCEA - Ajustement_note 2_FTAResultat" xfId="25357" xr:uid="{00000000-0005-0000-0000-0000F9620000}"/>
    <cellStyle name="měny_laroux_1_Ventilation OCEA - Ajustement_note 2_FTAResultat" xfId="25358" xr:uid="{00000000-0005-0000-0000-0000FA620000}"/>
    <cellStyle name="meny_laroux_1_wksFreeAnalysis" xfId="25359" xr:uid="{00000000-0005-0000-0000-0000FB620000}"/>
    <cellStyle name="měny_laroux_1_wksFreeAnalysis" xfId="25360" xr:uid="{00000000-0005-0000-0000-0000FC620000}"/>
    <cellStyle name="meny_laroux_1_wksFreeAnalysis_note 2_FTAResultat" xfId="25361" xr:uid="{00000000-0005-0000-0000-0000FD620000}"/>
    <cellStyle name="měny_laroux_1_wksFreeAnalysis_note 2_FTAResultat" xfId="25362" xr:uid="{00000000-0005-0000-0000-0000FE620000}"/>
    <cellStyle name="meny_laroux_Accueil" xfId="25363" xr:uid="{00000000-0005-0000-0000-0000FF620000}"/>
    <cellStyle name="měny_laroux_Accueil" xfId="25364" xr:uid="{00000000-0005-0000-0000-000000630000}"/>
    <cellStyle name="meny_laroux_Accueil_note 2_FTAResultat" xfId="25365" xr:uid="{00000000-0005-0000-0000-000001630000}"/>
    <cellStyle name="měny_laroux_Accueil_note 2_FTAResultat" xfId="25366" xr:uid="{00000000-0005-0000-0000-000002630000}"/>
    <cellStyle name="meny_laroux_Base Interim 2002" xfId="25367" xr:uid="{00000000-0005-0000-0000-000003630000}"/>
    <cellStyle name="měny_laroux_Base Interim 2002" xfId="25368" xr:uid="{00000000-0005-0000-0000-000004630000}"/>
    <cellStyle name="meny_laroux_Base Interim 2002_Effectifs Totaux" xfId="25369" xr:uid="{00000000-0005-0000-0000-000005630000}"/>
    <cellStyle name="měny_laroux_Base Interim 2002_note 2_FTAResultat" xfId="25370" xr:uid="{00000000-0005-0000-0000-000006630000}"/>
    <cellStyle name="meny_laroux_cardif rd" xfId="25371" xr:uid="{00000000-0005-0000-0000-000007630000}"/>
    <cellStyle name="měny_laroux_DSS segments (hors EI)" xfId="25372" xr:uid="{00000000-0005-0000-0000-000008630000}"/>
    <cellStyle name="meny_laroux_DSS segments (hors EI)_Accueil" xfId="25373" xr:uid="{00000000-0005-0000-0000-000009630000}"/>
    <cellStyle name="měny_laroux_DSS segments (hors EI)_note 2_FTAResultat" xfId="25374" xr:uid="{00000000-0005-0000-0000-00000A630000}"/>
    <cellStyle name="meny_laroux_Effectifs Repart_Accueil" xfId="25375" xr:uid="{00000000-0005-0000-0000-00000B630000}"/>
    <cellStyle name="měny_laroux_Effectifs Repart_note 2_FTAResultat" xfId="25376" xr:uid="{00000000-0005-0000-0000-00000C630000}"/>
    <cellStyle name="meny_laroux_Effectifs Totaux_1" xfId="25377" xr:uid="{00000000-0005-0000-0000-00000D630000}"/>
    <cellStyle name="měny_laroux_Effectifs Totaux_Accueil" xfId="25378" xr:uid="{00000000-0005-0000-0000-00000E630000}"/>
    <cellStyle name="meny_laroux_Interim_1" xfId="25379" xr:uid="{00000000-0005-0000-0000-00000F630000}"/>
    <cellStyle name="měny_laroux_note 2_FTAResultat" xfId="25380" xr:uid="{00000000-0005-0000-0000-000010630000}"/>
    <cellStyle name="meny_laroux_Planilla de Trabajo J-10_VIDA" xfId="25381" xr:uid="{00000000-0005-0000-0000-000011630000}"/>
    <cellStyle name="měny_laroux_Planilla de Trabajo J-10_VIDA" xfId="25382" xr:uid="{00000000-0005-0000-0000-000012630000}"/>
    <cellStyle name="meny_laroux_Planilla de Trabajo J-10_VIDA_note 2_FTAResultat" xfId="25383" xr:uid="{00000000-0005-0000-0000-000013630000}"/>
    <cellStyle name="měny_laroux_Planilla de Trabajo J-10_VIDA_note 2_FTAResultat" xfId="25384" xr:uid="{00000000-0005-0000-0000-000014630000}"/>
    <cellStyle name="meny_laroux_referentiel" xfId="25385" xr:uid="{00000000-0005-0000-0000-000015630000}"/>
    <cellStyle name="měny_laroux_referentiel" xfId="25386" xr:uid="{00000000-0005-0000-0000-000016630000}"/>
    <cellStyle name="meny_laroux_referentiel_note 2_FTAResultat" xfId="25387" xr:uid="{00000000-0005-0000-0000-000017630000}"/>
    <cellStyle name="měny_laroux_referentiel_note 2_FTAResultat" xfId="25388" xr:uid="{00000000-0005-0000-0000-000018630000}"/>
    <cellStyle name="meny_laroux_Régies_1" xfId="25389" xr:uid="{00000000-0005-0000-0000-000019630000}"/>
    <cellStyle name="měny_laroux_Restitution OCEA Arrêté BNPP 03-06 segments" xfId="25390" xr:uid="{00000000-0005-0000-0000-00001A630000}"/>
    <cellStyle name="meny_laroux_restitution OCEA Arrêté BNPP 06-06" xfId="25391" xr:uid="{00000000-0005-0000-0000-00001B630000}"/>
    <cellStyle name="měny_laroux_restitution OCEA Arrêté BNPP 06-06" xfId="25392" xr:uid="{00000000-0005-0000-0000-00001C630000}"/>
    <cellStyle name="meny_laroux_restitution OCEA Arrêté BNPP 06-06_Accueil" xfId="25393" xr:uid="{00000000-0005-0000-0000-00001D630000}"/>
    <cellStyle name="měny_laroux_restitution OCEA Arrêté BNPP 06-06_note 2_FTAResultat" xfId="25394" xr:uid="{00000000-0005-0000-0000-00001E630000}"/>
    <cellStyle name="meny_laroux_TCD Alimentation commentaires" xfId="25395" xr:uid="{00000000-0005-0000-0000-00001F630000}"/>
    <cellStyle name="měny_laroux_TCD Analyse libre (2)" xfId="25396" xr:uid="{00000000-0005-0000-0000-000020630000}"/>
    <cellStyle name="meny_laroux_Ventilation OCEA - Ajustement" xfId="25397" xr:uid="{00000000-0005-0000-0000-000021630000}"/>
    <cellStyle name="MF" xfId="25398" xr:uid="{00000000-0005-0000-0000-000022630000}"/>
    <cellStyle name="Migliaia (0)_0-100" xfId="25399" xr:uid="{00000000-0005-0000-0000-000023630000}"/>
    <cellStyle name="Migliaia [0] 2" xfId="25400" xr:uid="{00000000-0005-0000-0000-000024630000}"/>
    <cellStyle name="Migliaia [0] 2 10" xfId="25401" xr:uid="{00000000-0005-0000-0000-000025630000}"/>
    <cellStyle name="Migliaia [0] 2 10 2" xfId="25402" xr:uid="{00000000-0005-0000-0000-000026630000}"/>
    <cellStyle name="Migliaia [0] 2 10 3" xfId="25403" xr:uid="{00000000-0005-0000-0000-000027630000}"/>
    <cellStyle name="Migliaia [0] 2 10_note 2_FTAResultat" xfId="25404" xr:uid="{00000000-0005-0000-0000-000028630000}"/>
    <cellStyle name="Migliaia [0] 2 11" xfId="25405" xr:uid="{00000000-0005-0000-0000-000029630000}"/>
    <cellStyle name="Migliaia [0] 2 11 2" xfId="25406" xr:uid="{00000000-0005-0000-0000-00002A630000}"/>
    <cellStyle name="Migliaia [0] 2 11_note 2_FTAResultat" xfId="25407" xr:uid="{00000000-0005-0000-0000-00002B630000}"/>
    <cellStyle name="Migliaia [0] 2 12" xfId="25408" xr:uid="{00000000-0005-0000-0000-00002C630000}"/>
    <cellStyle name="Migliaia [0] 2 12 2" xfId="25409" xr:uid="{00000000-0005-0000-0000-00002D630000}"/>
    <cellStyle name="Migliaia [0] 2 12_note 2_FTAResultat" xfId="25410" xr:uid="{00000000-0005-0000-0000-00002E630000}"/>
    <cellStyle name="Migliaia [0] 2 13" xfId="25411" xr:uid="{00000000-0005-0000-0000-00002F630000}"/>
    <cellStyle name="Migliaia [0] 2 14" xfId="25412" xr:uid="{00000000-0005-0000-0000-000030630000}"/>
    <cellStyle name="Migliaia [0] 2 15" xfId="25413" xr:uid="{00000000-0005-0000-0000-000031630000}"/>
    <cellStyle name="Migliaia [0] 2 16" xfId="25414" xr:uid="{00000000-0005-0000-0000-000032630000}"/>
    <cellStyle name="Migliaia [0] 2 17" xfId="25415" xr:uid="{00000000-0005-0000-0000-000033630000}"/>
    <cellStyle name="Migliaia [0] 2 18" xfId="25416" xr:uid="{00000000-0005-0000-0000-000034630000}"/>
    <cellStyle name="Migliaia [0] 2 19" xfId="25417" xr:uid="{00000000-0005-0000-0000-000035630000}"/>
    <cellStyle name="Migliaia [0] 2 2" xfId="25418" xr:uid="{00000000-0005-0000-0000-000036630000}"/>
    <cellStyle name="Migliaia [0] 2 2 2" xfId="25419" xr:uid="{00000000-0005-0000-0000-000037630000}"/>
    <cellStyle name="Migliaia [0] 2 2 2 2" xfId="25420" xr:uid="{00000000-0005-0000-0000-000038630000}"/>
    <cellStyle name="Migliaia [0] 2 2 2 2 2" xfId="25421" xr:uid="{00000000-0005-0000-0000-000039630000}"/>
    <cellStyle name="Migliaia [0] 2 2 2 2_note 2_FTAResultat" xfId="25422" xr:uid="{00000000-0005-0000-0000-00003A630000}"/>
    <cellStyle name="Migliaia [0] 2 2 2 3" xfId="25423" xr:uid="{00000000-0005-0000-0000-00003B630000}"/>
    <cellStyle name="Migliaia [0] 2 2 2 4" xfId="25424" xr:uid="{00000000-0005-0000-0000-00003C630000}"/>
    <cellStyle name="Migliaia [0] 2 2 2_note 2_FTAResultat" xfId="25425" xr:uid="{00000000-0005-0000-0000-00003D630000}"/>
    <cellStyle name="Migliaia [0] 2 2 3" xfId="25426" xr:uid="{00000000-0005-0000-0000-00003E630000}"/>
    <cellStyle name="Migliaia [0] 2 2 3 2" xfId="25427" xr:uid="{00000000-0005-0000-0000-00003F630000}"/>
    <cellStyle name="Migliaia [0] 2 2 3 2 2" xfId="25428" xr:uid="{00000000-0005-0000-0000-000040630000}"/>
    <cellStyle name="Migliaia [0] 2 2 3 2_note 2_FTAResultat" xfId="25429" xr:uid="{00000000-0005-0000-0000-000041630000}"/>
    <cellStyle name="Migliaia [0] 2 2 3 3" xfId="25430" xr:uid="{00000000-0005-0000-0000-000042630000}"/>
    <cellStyle name="Migliaia [0] 2 2 3 4" xfId="25431" xr:uid="{00000000-0005-0000-0000-000043630000}"/>
    <cellStyle name="Migliaia [0] 2 2 3_note 2_FTAResultat" xfId="25432" xr:uid="{00000000-0005-0000-0000-000044630000}"/>
    <cellStyle name="Migliaia [0] 2 2 4" xfId="25433" xr:uid="{00000000-0005-0000-0000-000045630000}"/>
    <cellStyle name="Migliaia [0] 2 2 4 2" xfId="25434" xr:uid="{00000000-0005-0000-0000-000046630000}"/>
    <cellStyle name="Migliaia [0] 2 2 4 3" xfId="25435" xr:uid="{00000000-0005-0000-0000-000047630000}"/>
    <cellStyle name="Migliaia [0] 2 2 4_note 2_FTAResultat" xfId="25436" xr:uid="{00000000-0005-0000-0000-000048630000}"/>
    <cellStyle name="Migliaia [0] 2 2 5" xfId="25437" xr:uid="{00000000-0005-0000-0000-000049630000}"/>
    <cellStyle name="Migliaia [0] 2 2 6" xfId="25438" xr:uid="{00000000-0005-0000-0000-00004A630000}"/>
    <cellStyle name="Migliaia [0] 2 2 7" xfId="25439" xr:uid="{00000000-0005-0000-0000-00004B630000}"/>
    <cellStyle name="Migliaia [0] 2 2 8" xfId="25440" xr:uid="{00000000-0005-0000-0000-00004C630000}"/>
    <cellStyle name="Migliaia [0] 2 2_note 2_FTAResultat" xfId="25441" xr:uid="{00000000-0005-0000-0000-00004D630000}"/>
    <cellStyle name="Migliaia [0] 2 3" xfId="25442" xr:uid="{00000000-0005-0000-0000-00004E630000}"/>
    <cellStyle name="Migliaia [0] 2 3 2" xfId="25443" xr:uid="{00000000-0005-0000-0000-00004F630000}"/>
    <cellStyle name="Migliaia [0] 2 3 2 2" xfId="25444" xr:uid="{00000000-0005-0000-0000-000050630000}"/>
    <cellStyle name="Migliaia [0] 2 3 2 2 2" xfId="25445" xr:uid="{00000000-0005-0000-0000-000051630000}"/>
    <cellStyle name="Migliaia [0] 2 3 2 2_note 2_FTAResultat" xfId="25446" xr:uid="{00000000-0005-0000-0000-000052630000}"/>
    <cellStyle name="Migliaia [0] 2 3 2 3" xfId="25447" xr:uid="{00000000-0005-0000-0000-000053630000}"/>
    <cellStyle name="Migliaia [0] 2 3 2 4" xfId="25448" xr:uid="{00000000-0005-0000-0000-000054630000}"/>
    <cellStyle name="Migliaia [0] 2 3 2_note 2_FTAResultat" xfId="25449" xr:uid="{00000000-0005-0000-0000-000055630000}"/>
    <cellStyle name="Migliaia [0] 2 3 3" xfId="25450" xr:uid="{00000000-0005-0000-0000-000056630000}"/>
    <cellStyle name="Migliaia [0] 2 3 3 2" xfId="25451" xr:uid="{00000000-0005-0000-0000-000057630000}"/>
    <cellStyle name="Migliaia [0] 2 3 3 2 2" xfId="25452" xr:uid="{00000000-0005-0000-0000-000058630000}"/>
    <cellStyle name="Migliaia [0] 2 3 3 2_note 2_FTAResultat" xfId="25453" xr:uid="{00000000-0005-0000-0000-000059630000}"/>
    <cellStyle name="Migliaia [0] 2 3 3 3" xfId="25454" xr:uid="{00000000-0005-0000-0000-00005A630000}"/>
    <cellStyle name="Migliaia [0] 2 3 3 4" xfId="25455" xr:uid="{00000000-0005-0000-0000-00005B630000}"/>
    <cellStyle name="Migliaia [0] 2 3 3_note 2_FTAResultat" xfId="25456" xr:uid="{00000000-0005-0000-0000-00005C630000}"/>
    <cellStyle name="Migliaia [0] 2 3 4" xfId="25457" xr:uid="{00000000-0005-0000-0000-00005D630000}"/>
    <cellStyle name="Migliaia [0] 2 3 4 2" xfId="25458" xr:uid="{00000000-0005-0000-0000-00005E630000}"/>
    <cellStyle name="Migliaia [0] 2 3 4 3" xfId="25459" xr:uid="{00000000-0005-0000-0000-00005F630000}"/>
    <cellStyle name="Migliaia [0] 2 3 4_note 2_FTAResultat" xfId="25460" xr:uid="{00000000-0005-0000-0000-000060630000}"/>
    <cellStyle name="Migliaia [0] 2 3 5" xfId="25461" xr:uid="{00000000-0005-0000-0000-000061630000}"/>
    <cellStyle name="Migliaia [0] 2 3 6" xfId="25462" xr:uid="{00000000-0005-0000-0000-000062630000}"/>
    <cellStyle name="Migliaia [0] 2 3 7" xfId="25463" xr:uid="{00000000-0005-0000-0000-000063630000}"/>
    <cellStyle name="Migliaia [0] 2 3 8" xfId="25464" xr:uid="{00000000-0005-0000-0000-000064630000}"/>
    <cellStyle name="Migliaia [0] 2 3_note 2_FTAResultat" xfId="25465" xr:uid="{00000000-0005-0000-0000-000065630000}"/>
    <cellStyle name="Migliaia [0] 2 4" xfId="25466" xr:uid="{00000000-0005-0000-0000-000066630000}"/>
    <cellStyle name="Migliaia [0] 2 4 2" xfId="25467" xr:uid="{00000000-0005-0000-0000-000067630000}"/>
    <cellStyle name="Migliaia [0] 2 4 2 2" xfId="25468" xr:uid="{00000000-0005-0000-0000-000068630000}"/>
    <cellStyle name="Migliaia [0] 2 4 2 2 2" xfId="25469" xr:uid="{00000000-0005-0000-0000-000069630000}"/>
    <cellStyle name="Migliaia [0] 2 4 2 2_note 2_FTAResultat" xfId="25470" xr:uid="{00000000-0005-0000-0000-00006A630000}"/>
    <cellStyle name="Migliaia [0] 2 4 2 3" xfId="25471" xr:uid="{00000000-0005-0000-0000-00006B630000}"/>
    <cellStyle name="Migliaia [0] 2 4 2 4" xfId="25472" xr:uid="{00000000-0005-0000-0000-00006C630000}"/>
    <cellStyle name="Migliaia [0] 2 4 2_note 2_FTAResultat" xfId="25473" xr:uid="{00000000-0005-0000-0000-00006D630000}"/>
    <cellStyle name="Migliaia [0] 2 4 3" xfId="25474" xr:uid="{00000000-0005-0000-0000-00006E630000}"/>
    <cellStyle name="Migliaia [0] 2 4 3 2" xfId="25475" xr:uid="{00000000-0005-0000-0000-00006F630000}"/>
    <cellStyle name="Migliaia [0] 2 4 3 2 2" xfId="25476" xr:uid="{00000000-0005-0000-0000-000070630000}"/>
    <cellStyle name="Migliaia [0] 2 4 3 2_note 2_FTAResultat" xfId="25477" xr:uid="{00000000-0005-0000-0000-000071630000}"/>
    <cellStyle name="Migliaia [0] 2 4 3 3" xfId="25478" xr:uid="{00000000-0005-0000-0000-000072630000}"/>
    <cellStyle name="Migliaia [0] 2 4 3 4" xfId="25479" xr:uid="{00000000-0005-0000-0000-000073630000}"/>
    <cellStyle name="Migliaia [0] 2 4 3_note 2_FTAResultat" xfId="25480" xr:uid="{00000000-0005-0000-0000-000074630000}"/>
    <cellStyle name="Migliaia [0] 2 4 4" xfId="25481" xr:uid="{00000000-0005-0000-0000-000075630000}"/>
    <cellStyle name="Migliaia [0] 2 4 4 2" xfId="25482" xr:uid="{00000000-0005-0000-0000-000076630000}"/>
    <cellStyle name="Migliaia [0] 2 4 4 3" xfId="25483" xr:uid="{00000000-0005-0000-0000-000077630000}"/>
    <cellStyle name="Migliaia [0] 2 4 4_note 2_FTAResultat" xfId="25484" xr:uid="{00000000-0005-0000-0000-000078630000}"/>
    <cellStyle name="Migliaia [0] 2 4 5" xfId="25485" xr:uid="{00000000-0005-0000-0000-000079630000}"/>
    <cellStyle name="Migliaia [0] 2 4 6" xfId="25486" xr:uid="{00000000-0005-0000-0000-00007A630000}"/>
    <cellStyle name="Migliaia [0] 2 4 7" xfId="25487" xr:uid="{00000000-0005-0000-0000-00007B630000}"/>
    <cellStyle name="Migliaia [0] 2 4 8" xfId="25488" xr:uid="{00000000-0005-0000-0000-00007C630000}"/>
    <cellStyle name="Migliaia [0] 2 4_note 2_FTAResultat" xfId="25489" xr:uid="{00000000-0005-0000-0000-00007D630000}"/>
    <cellStyle name="Migliaia [0] 2 5" xfId="25490" xr:uid="{00000000-0005-0000-0000-00007E630000}"/>
    <cellStyle name="Migliaia [0] 2 5 2" xfId="25491" xr:uid="{00000000-0005-0000-0000-00007F630000}"/>
    <cellStyle name="Migliaia [0] 2 5 2 2" xfId="25492" xr:uid="{00000000-0005-0000-0000-000080630000}"/>
    <cellStyle name="Migliaia [0] 2 5 2 2 2" xfId="25493" xr:uid="{00000000-0005-0000-0000-000081630000}"/>
    <cellStyle name="Migliaia [0] 2 5 2 2_note 2_FTAResultat" xfId="25494" xr:uid="{00000000-0005-0000-0000-000082630000}"/>
    <cellStyle name="Migliaia [0] 2 5 2 3" xfId="25495" xr:uid="{00000000-0005-0000-0000-000083630000}"/>
    <cellStyle name="Migliaia [0] 2 5 2 4" xfId="25496" xr:uid="{00000000-0005-0000-0000-000084630000}"/>
    <cellStyle name="Migliaia [0] 2 5 2_note 2_FTAResultat" xfId="25497" xr:uid="{00000000-0005-0000-0000-000085630000}"/>
    <cellStyle name="Migliaia [0] 2 5 3" xfId="25498" xr:uid="{00000000-0005-0000-0000-000086630000}"/>
    <cellStyle name="Migliaia [0] 2 5 3 2" xfId="25499" xr:uid="{00000000-0005-0000-0000-000087630000}"/>
    <cellStyle name="Migliaia [0] 2 5 3 3" xfId="25500" xr:uid="{00000000-0005-0000-0000-000088630000}"/>
    <cellStyle name="Migliaia [0] 2 5 3_note 2_FTAResultat" xfId="25501" xr:uid="{00000000-0005-0000-0000-000089630000}"/>
    <cellStyle name="Migliaia [0] 2 5 4" xfId="25502" xr:uid="{00000000-0005-0000-0000-00008A630000}"/>
    <cellStyle name="Migliaia [0] 2 5 4 2" xfId="25503" xr:uid="{00000000-0005-0000-0000-00008B630000}"/>
    <cellStyle name="Migliaia [0] 2 5 4_note 2_FTAResultat" xfId="25504" xr:uid="{00000000-0005-0000-0000-00008C630000}"/>
    <cellStyle name="Migliaia [0] 2 5 5" xfId="25505" xr:uid="{00000000-0005-0000-0000-00008D630000}"/>
    <cellStyle name="Migliaia [0] 2 5_note 2_FTAResultat" xfId="25506" xr:uid="{00000000-0005-0000-0000-00008E630000}"/>
    <cellStyle name="Migliaia [0] 2 6" xfId="25507" xr:uid="{00000000-0005-0000-0000-00008F630000}"/>
    <cellStyle name="Migliaia [0] 2 6 2" xfId="25508" xr:uid="{00000000-0005-0000-0000-000090630000}"/>
    <cellStyle name="Migliaia [0] 2 6 2 2" xfId="25509" xr:uid="{00000000-0005-0000-0000-000091630000}"/>
    <cellStyle name="Migliaia [0] 2 6 2 3" xfId="25510" xr:uid="{00000000-0005-0000-0000-000092630000}"/>
    <cellStyle name="Migliaia [0] 2 6 2_note 2_FTAResultat" xfId="25511" xr:uid="{00000000-0005-0000-0000-000093630000}"/>
    <cellStyle name="Migliaia [0] 2 6 3" xfId="25512" xr:uid="{00000000-0005-0000-0000-000094630000}"/>
    <cellStyle name="Migliaia [0] 2 6 3 2" xfId="25513" xr:uid="{00000000-0005-0000-0000-000095630000}"/>
    <cellStyle name="Migliaia [0] 2 6 3_note 2_FTAResultat" xfId="25514" xr:uid="{00000000-0005-0000-0000-000096630000}"/>
    <cellStyle name="Migliaia [0] 2 6 4" xfId="25515" xr:uid="{00000000-0005-0000-0000-000097630000}"/>
    <cellStyle name="Migliaia [0] 2 6 5" xfId="25516" xr:uid="{00000000-0005-0000-0000-000098630000}"/>
    <cellStyle name="Migliaia [0] 2 6_note 2_FTAResultat" xfId="25517" xr:uid="{00000000-0005-0000-0000-000099630000}"/>
    <cellStyle name="Migliaia [0] 2 7" xfId="25518" xr:uid="{00000000-0005-0000-0000-00009A630000}"/>
    <cellStyle name="Migliaia [0] 2 7 2" xfId="25519" xr:uid="{00000000-0005-0000-0000-00009B630000}"/>
    <cellStyle name="Migliaia [0] 2 7 2 2" xfId="25520" xr:uid="{00000000-0005-0000-0000-00009C630000}"/>
    <cellStyle name="Migliaia [0] 2 7 2 3" xfId="25521" xr:uid="{00000000-0005-0000-0000-00009D630000}"/>
    <cellStyle name="Migliaia [0] 2 7 2_note 2_FTAResultat" xfId="25522" xr:uid="{00000000-0005-0000-0000-00009E630000}"/>
    <cellStyle name="Migliaia [0] 2 7 3" xfId="25523" xr:uid="{00000000-0005-0000-0000-00009F630000}"/>
    <cellStyle name="Migliaia [0] 2 7 3 2" xfId="25524" xr:uid="{00000000-0005-0000-0000-0000A0630000}"/>
    <cellStyle name="Migliaia [0] 2 7 3_note 2_FTAResultat" xfId="25525" xr:uid="{00000000-0005-0000-0000-0000A1630000}"/>
    <cellStyle name="Migliaia [0] 2 7 4" xfId="25526" xr:uid="{00000000-0005-0000-0000-0000A2630000}"/>
    <cellStyle name="Migliaia [0] 2 7_note 2_FTAResultat" xfId="25527" xr:uid="{00000000-0005-0000-0000-0000A3630000}"/>
    <cellStyle name="Migliaia [0] 2 8" xfId="25528" xr:uid="{00000000-0005-0000-0000-0000A4630000}"/>
    <cellStyle name="Migliaia [0] 2 8 2" xfId="25529" xr:uid="{00000000-0005-0000-0000-0000A5630000}"/>
    <cellStyle name="Migliaia [0] 2 8 2 2" xfId="25530" xr:uid="{00000000-0005-0000-0000-0000A6630000}"/>
    <cellStyle name="Migliaia [0] 2 8 2 3" xfId="25531" xr:uid="{00000000-0005-0000-0000-0000A7630000}"/>
    <cellStyle name="Migliaia [0] 2 8 2_note 2_FTAResultat" xfId="25532" xr:uid="{00000000-0005-0000-0000-0000A8630000}"/>
    <cellStyle name="Migliaia [0] 2 8 3" xfId="25533" xr:uid="{00000000-0005-0000-0000-0000A9630000}"/>
    <cellStyle name="Migliaia [0] 2 8 4" xfId="25534" xr:uid="{00000000-0005-0000-0000-0000AA630000}"/>
    <cellStyle name="Migliaia [0] 2 8_note 2_FTAResultat" xfId="25535" xr:uid="{00000000-0005-0000-0000-0000AB630000}"/>
    <cellStyle name="Migliaia [0] 2 9" xfId="25536" xr:uid="{00000000-0005-0000-0000-0000AC630000}"/>
    <cellStyle name="Migliaia [0] 2 9 2" xfId="25537" xr:uid="{00000000-0005-0000-0000-0000AD630000}"/>
    <cellStyle name="Migliaia [0] 2 9 2 2" xfId="25538" xr:uid="{00000000-0005-0000-0000-0000AE630000}"/>
    <cellStyle name="Migliaia [0] 2 9 2 3" xfId="25539" xr:uid="{00000000-0005-0000-0000-0000AF630000}"/>
    <cellStyle name="Migliaia [0] 2 9 2_note 2_FTAResultat" xfId="25540" xr:uid="{00000000-0005-0000-0000-0000B0630000}"/>
    <cellStyle name="Migliaia [0] 2 9 3" xfId="25541" xr:uid="{00000000-0005-0000-0000-0000B1630000}"/>
    <cellStyle name="Migliaia [0] 2 9 4" xfId="25542" xr:uid="{00000000-0005-0000-0000-0000B2630000}"/>
    <cellStyle name="Migliaia [0] 2 9_note 2_FTAResultat" xfId="25543" xr:uid="{00000000-0005-0000-0000-0000B3630000}"/>
    <cellStyle name="Migliaia [0] 2_note 2_FTAResultat" xfId="25544" xr:uid="{00000000-0005-0000-0000-0000B4630000}"/>
    <cellStyle name="Migliaia [0]_42460 appendix 7d 03 2009 prova" xfId="25545" xr:uid="{00000000-0005-0000-0000-0000B5630000}"/>
    <cellStyle name="Migliaia_SOFIA KASSI Q2 2010 BNPP -3105 PX" xfId="25546" xr:uid="{00000000-0005-0000-0000-0000B6630000}"/>
    <cellStyle name="Millares [0]_10007_9903" xfId="25547" xr:uid="{00000000-0005-0000-0000-0000B7630000}"/>
    <cellStyle name="Millares 2" xfId="25548" xr:uid="{00000000-0005-0000-0000-0000B8630000}"/>
    <cellStyle name="Millares 2 2" xfId="25549" xr:uid="{00000000-0005-0000-0000-0000B9630000}"/>
    <cellStyle name="Millares 2_Gap comptes" xfId="25550" xr:uid="{00000000-0005-0000-0000-0000BA630000}"/>
    <cellStyle name="Millares 3" xfId="25551" xr:uid="{00000000-0005-0000-0000-0000BB630000}"/>
    <cellStyle name="Millares 3 2" xfId="25552" xr:uid="{00000000-0005-0000-0000-0000BC630000}"/>
    <cellStyle name="Millares 3_note 2_FTAResultat" xfId="25553" xr:uid="{00000000-0005-0000-0000-0000BD630000}"/>
    <cellStyle name="Millares_10007_9903" xfId="25554" xr:uid="{00000000-0005-0000-0000-0000BE630000}"/>
    <cellStyle name="Milliers 10" xfId="56527" xr:uid="{A16056C6-710D-4A6F-ACA2-49AB69A1E0FB}"/>
    <cellStyle name="Milliers 11" xfId="56532" xr:uid="{75B7D9C6-39F7-470C-B681-250756305440}"/>
    <cellStyle name="Milliers 12" xfId="56534" xr:uid="{2B5F6BB5-BBD6-4BA1-A35A-836DCCF1562E}"/>
    <cellStyle name="Milliers 13" xfId="56537" xr:uid="{C6C61385-B819-49CC-A6CC-9549107E9460}"/>
    <cellStyle name="Milliers 14" xfId="56541" xr:uid="{934C90CD-5D9A-441B-AFB0-B0DCB4FF15A3}"/>
    <cellStyle name="Milliers 15" xfId="56550" xr:uid="{585DE360-98AC-4BEC-A8F3-A1BD7C432052}"/>
    <cellStyle name="Milliers 16" xfId="56555" xr:uid="{07BABD95-3E6B-4128-A274-4CA5C6BE3D85}"/>
    <cellStyle name="Milliers 17" xfId="56561" xr:uid="{5F5C67CC-2083-4E5F-BC00-2666FE86FE16}"/>
    <cellStyle name="Milliers 18" xfId="56565" xr:uid="{39F9E0D0-7035-445C-96B7-48C7A86E5556}"/>
    <cellStyle name="Milliers 19" xfId="56567" xr:uid="{0F663D37-80A1-4D68-9CE5-A8F6F4FB8AAE}"/>
    <cellStyle name="Milliers 2" xfId="25555" xr:uid="{00000000-0005-0000-0000-0000BF630000}"/>
    <cellStyle name="Milliers 2 2" xfId="25556" xr:uid="{00000000-0005-0000-0000-0000C0630000}"/>
    <cellStyle name="Milliers 2 2 2" xfId="25557" xr:uid="{00000000-0005-0000-0000-0000C1630000}"/>
    <cellStyle name="Milliers 2 2_CONFIGURATION" xfId="25558" xr:uid="{00000000-0005-0000-0000-0000C2630000}"/>
    <cellStyle name="Milliers 2 3" xfId="25559" xr:uid="{00000000-0005-0000-0000-0000C3630000}"/>
    <cellStyle name="Milliers 2_2.1  NEW FTA passage prés BIS" xfId="25560" xr:uid="{00000000-0005-0000-0000-0000C4630000}"/>
    <cellStyle name="Milliers 20" xfId="56572" xr:uid="{298D148D-D7E6-4640-892F-37617A7590F9}"/>
    <cellStyle name="Milliers 21" xfId="56576" xr:uid="{431C9EB8-59FE-46EF-B955-59C242865C72}"/>
    <cellStyle name="Milliers 22" xfId="56582" xr:uid="{094024F6-D66B-4D2C-986E-112EA567B1ED}"/>
    <cellStyle name="Milliers 23" xfId="56585" xr:uid="{961B74FA-A231-426F-850E-BFCCE52370CD}"/>
    <cellStyle name="Milliers 24" xfId="56588" xr:uid="{9DB1FF73-4E03-4355-B92C-F48F1B8343A9}"/>
    <cellStyle name="Milliers 3" xfId="25561" xr:uid="{00000000-0005-0000-0000-0000C5630000}"/>
    <cellStyle name="Milliers 4" xfId="25562" xr:uid="{00000000-0005-0000-0000-0000C6630000}"/>
    <cellStyle name="Milliers 5" xfId="25563" xr:uid="{00000000-0005-0000-0000-0000C7630000}"/>
    <cellStyle name="Milliers 6" xfId="25564" xr:uid="{00000000-0005-0000-0000-0000C8630000}"/>
    <cellStyle name="Milliers 7" xfId="25565" xr:uid="{00000000-0005-0000-0000-0000C9630000}"/>
    <cellStyle name="Milliers 8" xfId="25566" xr:uid="{00000000-0005-0000-0000-0000CA630000}"/>
    <cellStyle name="Milliers 9" xfId="25567" xr:uid="{00000000-0005-0000-0000-0000CB630000}"/>
    <cellStyle name="Modifie" xfId="25568" xr:uid="{00000000-0005-0000-0000-0000CC630000}"/>
    <cellStyle name="modified" xfId="25569" xr:uid="{00000000-0005-0000-0000-0000CD630000}"/>
    <cellStyle name="modified 10" xfId="25570" xr:uid="{00000000-0005-0000-0000-0000CE630000}"/>
    <cellStyle name="modified 10 2" xfId="25571" xr:uid="{00000000-0005-0000-0000-0000CF630000}"/>
    <cellStyle name="modified 10 3" xfId="25572" xr:uid="{00000000-0005-0000-0000-0000D0630000}"/>
    <cellStyle name="modified 10 4" xfId="25573" xr:uid="{00000000-0005-0000-0000-0000D1630000}"/>
    <cellStyle name="modified 10 5" xfId="25574" xr:uid="{00000000-0005-0000-0000-0000D2630000}"/>
    <cellStyle name="modified 10_note 2_FTAResultat" xfId="25575" xr:uid="{00000000-0005-0000-0000-0000D3630000}"/>
    <cellStyle name="modified 11" xfId="25576" xr:uid="{00000000-0005-0000-0000-0000D4630000}"/>
    <cellStyle name="modified 11 2" xfId="25577" xr:uid="{00000000-0005-0000-0000-0000D5630000}"/>
    <cellStyle name="modified 11 3" xfId="25578" xr:uid="{00000000-0005-0000-0000-0000D6630000}"/>
    <cellStyle name="modified 11 4" xfId="25579" xr:uid="{00000000-0005-0000-0000-0000D7630000}"/>
    <cellStyle name="modified 11 5" xfId="25580" xr:uid="{00000000-0005-0000-0000-0000D8630000}"/>
    <cellStyle name="modified 11_note 2_FTAResultat" xfId="25581" xr:uid="{00000000-0005-0000-0000-0000D9630000}"/>
    <cellStyle name="modified 12" xfId="25582" xr:uid="{00000000-0005-0000-0000-0000DA630000}"/>
    <cellStyle name="modified 12 2" xfId="25583" xr:uid="{00000000-0005-0000-0000-0000DB630000}"/>
    <cellStyle name="modified 12 3" xfId="25584" xr:uid="{00000000-0005-0000-0000-0000DC630000}"/>
    <cellStyle name="modified 12 4" xfId="25585" xr:uid="{00000000-0005-0000-0000-0000DD630000}"/>
    <cellStyle name="modified 12 5" xfId="25586" xr:uid="{00000000-0005-0000-0000-0000DE630000}"/>
    <cellStyle name="modified 12_note 2_FTAResultat" xfId="25587" xr:uid="{00000000-0005-0000-0000-0000DF630000}"/>
    <cellStyle name="modified 13" xfId="25588" xr:uid="{00000000-0005-0000-0000-0000E0630000}"/>
    <cellStyle name="modified 13 2" xfId="25589" xr:uid="{00000000-0005-0000-0000-0000E1630000}"/>
    <cellStyle name="modified 13 3" xfId="25590" xr:uid="{00000000-0005-0000-0000-0000E2630000}"/>
    <cellStyle name="modified 13 4" xfId="25591" xr:uid="{00000000-0005-0000-0000-0000E3630000}"/>
    <cellStyle name="modified 13 5" xfId="25592" xr:uid="{00000000-0005-0000-0000-0000E4630000}"/>
    <cellStyle name="modified 13_note 2_FTAResultat" xfId="25593" xr:uid="{00000000-0005-0000-0000-0000E5630000}"/>
    <cellStyle name="modified 14" xfId="25594" xr:uid="{00000000-0005-0000-0000-0000E6630000}"/>
    <cellStyle name="modified 14 2" xfId="25595" xr:uid="{00000000-0005-0000-0000-0000E7630000}"/>
    <cellStyle name="modified 14 3" xfId="25596" xr:uid="{00000000-0005-0000-0000-0000E8630000}"/>
    <cellStyle name="modified 14 4" xfId="25597" xr:uid="{00000000-0005-0000-0000-0000E9630000}"/>
    <cellStyle name="modified 14 5" xfId="25598" xr:uid="{00000000-0005-0000-0000-0000EA630000}"/>
    <cellStyle name="modified 14_note 2_FTAResultat" xfId="25599" xr:uid="{00000000-0005-0000-0000-0000EB630000}"/>
    <cellStyle name="modified 15" xfId="25600" xr:uid="{00000000-0005-0000-0000-0000EC630000}"/>
    <cellStyle name="modified 15 2" xfId="25601" xr:uid="{00000000-0005-0000-0000-0000ED630000}"/>
    <cellStyle name="modified 15 3" xfId="25602" xr:uid="{00000000-0005-0000-0000-0000EE630000}"/>
    <cellStyle name="modified 15 4" xfId="25603" xr:uid="{00000000-0005-0000-0000-0000EF630000}"/>
    <cellStyle name="modified 15 5" xfId="25604" xr:uid="{00000000-0005-0000-0000-0000F0630000}"/>
    <cellStyle name="modified 15_note 2_FTAResultat" xfId="25605" xr:uid="{00000000-0005-0000-0000-0000F1630000}"/>
    <cellStyle name="modified 16" xfId="25606" xr:uid="{00000000-0005-0000-0000-0000F2630000}"/>
    <cellStyle name="modified 17" xfId="25607" xr:uid="{00000000-0005-0000-0000-0000F3630000}"/>
    <cellStyle name="modified 18" xfId="25608" xr:uid="{00000000-0005-0000-0000-0000F4630000}"/>
    <cellStyle name="modified 19" xfId="25609" xr:uid="{00000000-0005-0000-0000-0000F5630000}"/>
    <cellStyle name="modified 2" xfId="25610" xr:uid="{00000000-0005-0000-0000-0000F6630000}"/>
    <cellStyle name="modified 2 10" xfId="25611" xr:uid="{00000000-0005-0000-0000-0000F7630000}"/>
    <cellStyle name="modified 2 10 2" xfId="25612" xr:uid="{00000000-0005-0000-0000-0000F8630000}"/>
    <cellStyle name="modified 2 11" xfId="25613" xr:uid="{00000000-0005-0000-0000-0000F9630000}"/>
    <cellStyle name="modified 2 12" xfId="25614" xr:uid="{00000000-0005-0000-0000-0000FA630000}"/>
    <cellStyle name="modified 2 13" xfId="25615" xr:uid="{00000000-0005-0000-0000-0000FB630000}"/>
    <cellStyle name="modified 2 14" xfId="25616" xr:uid="{00000000-0005-0000-0000-0000FC630000}"/>
    <cellStyle name="modified 2 15" xfId="25617" xr:uid="{00000000-0005-0000-0000-0000FD630000}"/>
    <cellStyle name="modified 2 16" xfId="25618" xr:uid="{00000000-0005-0000-0000-0000FE630000}"/>
    <cellStyle name="modified 2 2" xfId="25619" xr:uid="{00000000-0005-0000-0000-0000FF630000}"/>
    <cellStyle name="modified 2 2 10" xfId="25620" xr:uid="{00000000-0005-0000-0000-000000640000}"/>
    <cellStyle name="modified 2 2 11" xfId="25621" xr:uid="{00000000-0005-0000-0000-000001640000}"/>
    <cellStyle name="modified 2 2 12" xfId="25622" xr:uid="{00000000-0005-0000-0000-000002640000}"/>
    <cellStyle name="modified 2 2 13" xfId="25623" xr:uid="{00000000-0005-0000-0000-000003640000}"/>
    <cellStyle name="modified 2 2 14" xfId="25624" xr:uid="{00000000-0005-0000-0000-000004640000}"/>
    <cellStyle name="modified 2 2 15" xfId="25625" xr:uid="{00000000-0005-0000-0000-000005640000}"/>
    <cellStyle name="modified 2 2 16" xfId="25626" xr:uid="{00000000-0005-0000-0000-000006640000}"/>
    <cellStyle name="modified 2 2 17" xfId="25627" xr:uid="{00000000-0005-0000-0000-000007640000}"/>
    <cellStyle name="modified 2 2 18" xfId="25628" xr:uid="{00000000-0005-0000-0000-000008640000}"/>
    <cellStyle name="modified 2 2 2" xfId="25629" xr:uid="{00000000-0005-0000-0000-000009640000}"/>
    <cellStyle name="modified 2 2 2 2" xfId="25630" xr:uid="{00000000-0005-0000-0000-00000A640000}"/>
    <cellStyle name="modified 2 2 2_note 2_FTAResultat" xfId="25631" xr:uid="{00000000-0005-0000-0000-00000B640000}"/>
    <cellStyle name="modified 2 2 3" xfId="25632" xr:uid="{00000000-0005-0000-0000-00000C640000}"/>
    <cellStyle name="modified 2 2 3 2" xfId="25633" xr:uid="{00000000-0005-0000-0000-00000D640000}"/>
    <cellStyle name="modified 2 2 3_note 2_FTAResultat" xfId="25634" xr:uid="{00000000-0005-0000-0000-00000E640000}"/>
    <cellStyle name="modified 2 2 4" xfId="25635" xr:uid="{00000000-0005-0000-0000-00000F640000}"/>
    <cellStyle name="modified 2 2 4 2" xfId="25636" xr:uid="{00000000-0005-0000-0000-000010640000}"/>
    <cellStyle name="modified 2 2 4_note 2_FTAResultat" xfId="25637" xr:uid="{00000000-0005-0000-0000-000011640000}"/>
    <cellStyle name="modified 2 2 5" xfId="25638" xr:uid="{00000000-0005-0000-0000-000012640000}"/>
    <cellStyle name="modified 2 2 5 2" xfId="25639" xr:uid="{00000000-0005-0000-0000-000013640000}"/>
    <cellStyle name="modified 2 2 6" xfId="25640" xr:uid="{00000000-0005-0000-0000-000014640000}"/>
    <cellStyle name="modified 2 2 7" xfId="25641" xr:uid="{00000000-0005-0000-0000-000015640000}"/>
    <cellStyle name="modified 2 2 8" xfId="25642" xr:uid="{00000000-0005-0000-0000-000016640000}"/>
    <cellStyle name="modified 2 2 9" xfId="25643" xr:uid="{00000000-0005-0000-0000-000017640000}"/>
    <cellStyle name="modified 2 2_2.1  NEW FTA passage prés BIS" xfId="25644" xr:uid="{00000000-0005-0000-0000-000018640000}"/>
    <cellStyle name="modified 2 3" xfId="25645" xr:uid="{00000000-0005-0000-0000-000019640000}"/>
    <cellStyle name="modified 2 3 10" xfId="25646" xr:uid="{00000000-0005-0000-0000-00001A640000}"/>
    <cellStyle name="modified 2 3 11" xfId="25647" xr:uid="{00000000-0005-0000-0000-00001B640000}"/>
    <cellStyle name="modified 2 3 12" xfId="25648" xr:uid="{00000000-0005-0000-0000-00001C640000}"/>
    <cellStyle name="modified 2 3 13" xfId="25649" xr:uid="{00000000-0005-0000-0000-00001D640000}"/>
    <cellStyle name="modified 2 3 14" xfId="25650" xr:uid="{00000000-0005-0000-0000-00001E640000}"/>
    <cellStyle name="modified 2 3 15" xfId="25651" xr:uid="{00000000-0005-0000-0000-00001F640000}"/>
    <cellStyle name="modified 2 3 16" xfId="25652" xr:uid="{00000000-0005-0000-0000-000020640000}"/>
    <cellStyle name="modified 2 3 17" xfId="25653" xr:uid="{00000000-0005-0000-0000-000021640000}"/>
    <cellStyle name="modified 2 3 18" xfId="25654" xr:uid="{00000000-0005-0000-0000-000022640000}"/>
    <cellStyle name="modified 2 3 2" xfId="25655" xr:uid="{00000000-0005-0000-0000-000023640000}"/>
    <cellStyle name="modified 2 3 2 2" xfId="25656" xr:uid="{00000000-0005-0000-0000-000024640000}"/>
    <cellStyle name="modified 2 3 2_note 2_FTAResultat" xfId="25657" xr:uid="{00000000-0005-0000-0000-000025640000}"/>
    <cellStyle name="modified 2 3 3" xfId="25658" xr:uid="{00000000-0005-0000-0000-000026640000}"/>
    <cellStyle name="modified 2 3 3 2" xfId="25659" xr:uid="{00000000-0005-0000-0000-000027640000}"/>
    <cellStyle name="modified 2 3 3_note 2_FTAResultat" xfId="25660" xr:uid="{00000000-0005-0000-0000-000028640000}"/>
    <cellStyle name="modified 2 3 4" xfId="25661" xr:uid="{00000000-0005-0000-0000-000029640000}"/>
    <cellStyle name="modified 2 3 4 2" xfId="25662" xr:uid="{00000000-0005-0000-0000-00002A640000}"/>
    <cellStyle name="modified 2 3 4_note 2_FTAResultat" xfId="25663" xr:uid="{00000000-0005-0000-0000-00002B640000}"/>
    <cellStyle name="modified 2 3 5" xfId="25664" xr:uid="{00000000-0005-0000-0000-00002C640000}"/>
    <cellStyle name="modified 2 3 5 2" xfId="25665" xr:uid="{00000000-0005-0000-0000-00002D640000}"/>
    <cellStyle name="modified 2 3 6" xfId="25666" xr:uid="{00000000-0005-0000-0000-00002E640000}"/>
    <cellStyle name="modified 2 3 7" xfId="25667" xr:uid="{00000000-0005-0000-0000-00002F640000}"/>
    <cellStyle name="modified 2 3 8" xfId="25668" xr:uid="{00000000-0005-0000-0000-000030640000}"/>
    <cellStyle name="modified 2 3 9" xfId="25669" xr:uid="{00000000-0005-0000-0000-000031640000}"/>
    <cellStyle name="modified 2 3_note 2_FTAResultat" xfId="25670" xr:uid="{00000000-0005-0000-0000-000032640000}"/>
    <cellStyle name="modified 2 4" xfId="25671" xr:uid="{00000000-0005-0000-0000-000033640000}"/>
    <cellStyle name="modified 2 4 10" xfId="25672" xr:uid="{00000000-0005-0000-0000-000034640000}"/>
    <cellStyle name="modified 2 4 11" xfId="25673" xr:uid="{00000000-0005-0000-0000-000035640000}"/>
    <cellStyle name="modified 2 4 12" xfId="25674" xr:uid="{00000000-0005-0000-0000-000036640000}"/>
    <cellStyle name="modified 2 4 13" xfId="25675" xr:uid="{00000000-0005-0000-0000-000037640000}"/>
    <cellStyle name="modified 2 4 14" xfId="25676" xr:uid="{00000000-0005-0000-0000-000038640000}"/>
    <cellStyle name="modified 2 4 15" xfId="25677" xr:uid="{00000000-0005-0000-0000-000039640000}"/>
    <cellStyle name="modified 2 4 16" xfId="25678" xr:uid="{00000000-0005-0000-0000-00003A640000}"/>
    <cellStyle name="modified 2 4 17" xfId="25679" xr:uid="{00000000-0005-0000-0000-00003B640000}"/>
    <cellStyle name="modified 2 4 18" xfId="25680" xr:uid="{00000000-0005-0000-0000-00003C640000}"/>
    <cellStyle name="modified 2 4 2" xfId="25681" xr:uid="{00000000-0005-0000-0000-00003D640000}"/>
    <cellStyle name="modified 2 4 2 2" xfId="25682" xr:uid="{00000000-0005-0000-0000-00003E640000}"/>
    <cellStyle name="modified 2 4 2_note 2_FTAResultat" xfId="25683" xr:uid="{00000000-0005-0000-0000-00003F640000}"/>
    <cellStyle name="modified 2 4 3" xfId="25684" xr:uid="{00000000-0005-0000-0000-000040640000}"/>
    <cellStyle name="modified 2 4 3 2" xfId="25685" xr:uid="{00000000-0005-0000-0000-000041640000}"/>
    <cellStyle name="modified 2 4 3_note 2_FTAResultat" xfId="25686" xr:uid="{00000000-0005-0000-0000-000042640000}"/>
    <cellStyle name="modified 2 4 4" xfId="25687" xr:uid="{00000000-0005-0000-0000-000043640000}"/>
    <cellStyle name="modified 2 4 4 2" xfId="25688" xr:uid="{00000000-0005-0000-0000-000044640000}"/>
    <cellStyle name="modified 2 4 4_note 2_FTAResultat" xfId="25689" xr:uid="{00000000-0005-0000-0000-000045640000}"/>
    <cellStyle name="modified 2 4 5" xfId="25690" xr:uid="{00000000-0005-0000-0000-000046640000}"/>
    <cellStyle name="modified 2 4 5 2" xfId="25691" xr:uid="{00000000-0005-0000-0000-000047640000}"/>
    <cellStyle name="modified 2 4 6" xfId="25692" xr:uid="{00000000-0005-0000-0000-000048640000}"/>
    <cellStyle name="modified 2 4 7" xfId="25693" xr:uid="{00000000-0005-0000-0000-000049640000}"/>
    <cellStyle name="modified 2 4 8" xfId="25694" xr:uid="{00000000-0005-0000-0000-00004A640000}"/>
    <cellStyle name="modified 2 4 9" xfId="25695" xr:uid="{00000000-0005-0000-0000-00004B640000}"/>
    <cellStyle name="modified 2 4_note 2_FTAResultat" xfId="25696" xr:uid="{00000000-0005-0000-0000-00004C640000}"/>
    <cellStyle name="modified 2 5" xfId="25697" xr:uid="{00000000-0005-0000-0000-00004D640000}"/>
    <cellStyle name="modified 2 5 10" xfId="25698" xr:uid="{00000000-0005-0000-0000-00004E640000}"/>
    <cellStyle name="modified 2 5 11" xfId="25699" xr:uid="{00000000-0005-0000-0000-00004F640000}"/>
    <cellStyle name="modified 2 5 12" xfId="25700" xr:uid="{00000000-0005-0000-0000-000050640000}"/>
    <cellStyle name="modified 2 5 13" xfId="25701" xr:uid="{00000000-0005-0000-0000-000051640000}"/>
    <cellStyle name="modified 2 5 14" xfId="25702" xr:uid="{00000000-0005-0000-0000-000052640000}"/>
    <cellStyle name="modified 2 5 15" xfId="25703" xr:uid="{00000000-0005-0000-0000-000053640000}"/>
    <cellStyle name="modified 2 5 16" xfId="25704" xr:uid="{00000000-0005-0000-0000-000054640000}"/>
    <cellStyle name="modified 2 5 17" xfId="25705" xr:uid="{00000000-0005-0000-0000-000055640000}"/>
    <cellStyle name="modified 2 5 18" xfId="25706" xr:uid="{00000000-0005-0000-0000-000056640000}"/>
    <cellStyle name="modified 2 5 2" xfId="25707" xr:uid="{00000000-0005-0000-0000-000057640000}"/>
    <cellStyle name="modified 2 5 2 2" xfId="25708" xr:uid="{00000000-0005-0000-0000-000058640000}"/>
    <cellStyle name="modified 2 5 2_note 2_FTAResultat" xfId="25709" xr:uid="{00000000-0005-0000-0000-000059640000}"/>
    <cellStyle name="modified 2 5 3" xfId="25710" xr:uid="{00000000-0005-0000-0000-00005A640000}"/>
    <cellStyle name="modified 2 5 3 2" xfId="25711" xr:uid="{00000000-0005-0000-0000-00005B640000}"/>
    <cellStyle name="modified 2 5 3_note 2_FTAResultat" xfId="25712" xr:uid="{00000000-0005-0000-0000-00005C640000}"/>
    <cellStyle name="modified 2 5 4" xfId="25713" xr:uid="{00000000-0005-0000-0000-00005D640000}"/>
    <cellStyle name="modified 2 5 4 2" xfId="25714" xr:uid="{00000000-0005-0000-0000-00005E640000}"/>
    <cellStyle name="modified 2 5 4_note 2_FTAResultat" xfId="25715" xr:uid="{00000000-0005-0000-0000-00005F640000}"/>
    <cellStyle name="modified 2 5 5" xfId="25716" xr:uid="{00000000-0005-0000-0000-000060640000}"/>
    <cellStyle name="modified 2 5 5 2" xfId="25717" xr:uid="{00000000-0005-0000-0000-000061640000}"/>
    <cellStyle name="modified 2 5 6" xfId="25718" xr:uid="{00000000-0005-0000-0000-000062640000}"/>
    <cellStyle name="modified 2 5 7" xfId="25719" xr:uid="{00000000-0005-0000-0000-000063640000}"/>
    <cellStyle name="modified 2 5 8" xfId="25720" xr:uid="{00000000-0005-0000-0000-000064640000}"/>
    <cellStyle name="modified 2 5 9" xfId="25721" xr:uid="{00000000-0005-0000-0000-000065640000}"/>
    <cellStyle name="modified 2 5_note 2_FTAResultat" xfId="25722" xr:uid="{00000000-0005-0000-0000-000066640000}"/>
    <cellStyle name="modified 2 6" xfId="25723" xr:uid="{00000000-0005-0000-0000-000067640000}"/>
    <cellStyle name="modified 2 6 2" xfId="25724" xr:uid="{00000000-0005-0000-0000-000068640000}"/>
    <cellStyle name="modified 2 6 3" xfId="25725" xr:uid="{00000000-0005-0000-0000-000069640000}"/>
    <cellStyle name="modified 2 6 4" xfId="25726" xr:uid="{00000000-0005-0000-0000-00006A640000}"/>
    <cellStyle name="modified 2 6 5" xfId="25727" xr:uid="{00000000-0005-0000-0000-00006B640000}"/>
    <cellStyle name="modified 2 6 6" xfId="25728" xr:uid="{00000000-0005-0000-0000-00006C640000}"/>
    <cellStyle name="modified 2 6_note 2_FTAResultat" xfId="25729" xr:uid="{00000000-0005-0000-0000-00006D640000}"/>
    <cellStyle name="modified 2 7" xfId="25730" xr:uid="{00000000-0005-0000-0000-00006E640000}"/>
    <cellStyle name="modified 2 7 2" xfId="25731" xr:uid="{00000000-0005-0000-0000-00006F640000}"/>
    <cellStyle name="modified 2 7_note 2_FTAResultat" xfId="25732" xr:uid="{00000000-0005-0000-0000-000070640000}"/>
    <cellStyle name="modified 2 8" xfId="25733" xr:uid="{00000000-0005-0000-0000-000071640000}"/>
    <cellStyle name="modified 2 8 2" xfId="25734" xr:uid="{00000000-0005-0000-0000-000072640000}"/>
    <cellStyle name="modified 2 8_note 2_FTAResultat" xfId="25735" xr:uid="{00000000-0005-0000-0000-000073640000}"/>
    <cellStyle name="modified 2 9" xfId="25736" xr:uid="{00000000-0005-0000-0000-000074640000}"/>
    <cellStyle name="modified 2 9 2" xfId="25737" xr:uid="{00000000-0005-0000-0000-000075640000}"/>
    <cellStyle name="modified 2 9_note 2_FTAResultat" xfId="25738" xr:uid="{00000000-0005-0000-0000-000076640000}"/>
    <cellStyle name="modified 2_note 2_FTAResultat" xfId="25739" xr:uid="{00000000-0005-0000-0000-000077640000}"/>
    <cellStyle name="modified 3" xfId="25740" xr:uid="{00000000-0005-0000-0000-000078640000}"/>
    <cellStyle name="modified 3 10" xfId="25741" xr:uid="{00000000-0005-0000-0000-000079640000}"/>
    <cellStyle name="modified 3 10 2" xfId="25742" xr:uid="{00000000-0005-0000-0000-00007A640000}"/>
    <cellStyle name="modified 3 11" xfId="25743" xr:uid="{00000000-0005-0000-0000-00007B640000}"/>
    <cellStyle name="modified 3 12" xfId="25744" xr:uid="{00000000-0005-0000-0000-00007C640000}"/>
    <cellStyle name="modified 3 13" xfId="25745" xr:uid="{00000000-0005-0000-0000-00007D640000}"/>
    <cellStyle name="modified 3 14" xfId="25746" xr:uid="{00000000-0005-0000-0000-00007E640000}"/>
    <cellStyle name="modified 3 15" xfId="25747" xr:uid="{00000000-0005-0000-0000-00007F640000}"/>
    <cellStyle name="modified 3 16" xfId="25748" xr:uid="{00000000-0005-0000-0000-000080640000}"/>
    <cellStyle name="modified 3 2" xfId="25749" xr:uid="{00000000-0005-0000-0000-000081640000}"/>
    <cellStyle name="modified 3 2 10" xfId="25750" xr:uid="{00000000-0005-0000-0000-000082640000}"/>
    <cellStyle name="modified 3 2 11" xfId="25751" xr:uid="{00000000-0005-0000-0000-000083640000}"/>
    <cellStyle name="modified 3 2 12" xfId="25752" xr:uid="{00000000-0005-0000-0000-000084640000}"/>
    <cellStyle name="modified 3 2 13" xfId="25753" xr:uid="{00000000-0005-0000-0000-000085640000}"/>
    <cellStyle name="modified 3 2 14" xfId="25754" xr:uid="{00000000-0005-0000-0000-000086640000}"/>
    <cellStyle name="modified 3 2 15" xfId="25755" xr:uid="{00000000-0005-0000-0000-000087640000}"/>
    <cellStyle name="modified 3 2 16" xfId="25756" xr:uid="{00000000-0005-0000-0000-000088640000}"/>
    <cellStyle name="modified 3 2 17" xfId="25757" xr:uid="{00000000-0005-0000-0000-000089640000}"/>
    <cellStyle name="modified 3 2 18" xfId="25758" xr:uid="{00000000-0005-0000-0000-00008A640000}"/>
    <cellStyle name="modified 3 2 2" xfId="25759" xr:uid="{00000000-0005-0000-0000-00008B640000}"/>
    <cellStyle name="modified 3 2 2 2" xfId="25760" xr:uid="{00000000-0005-0000-0000-00008C640000}"/>
    <cellStyle name="modified 3 2 2_note 2_FTAResultat" xfId="25761" xr:uid="{00000000-0005-0000-0000-00008D640000}"/>
    <cellStyle name="modified 3 2 3" xfId="25762" xr:uid="{00000000-0005-0000-0000-00008E640000}"/>
    <cellStyle name="modified 3 2 3 2" xfId="25763" xr:uid="{00000000-0005-0000-0000-00008F640000}"/>
    <cellStyle name="modified 3 2 3_note 2_FTAResultat" xfId="25764" xr:uid="{00000000-0005-0000-0000-000090640000}"/>
    <cellStyle name="modified 3 2 4" xfId="25765" xr:uid="{00000000-0005-0000-0000-000091640000}"/>
    <cellStyle name="modified 3 2 4 2" xfId="25766" xr:uid="{00000000-0005-0000-0000-000092640000}"/>
    <cellStyle name="modified 3 2 4_note 2_FTAResultat" xfId="25767" xr:uid="{00000000-0005-0000-0000-000093640000}"/>
    <cellStyle name="modified 3 2 5" xfId="25768" xr:uid="{00000000-0005-0000-0000-000094640000}"/>
    <cellStyle name="modified 3 2 5 2" xfId="25769" xr:uid="{00000000-0005-0000-0000-000095640000}"/>
    <cellStyle name="modified 3 2 6" xfId="25770" xr:uid="{00000000-0005-0000-0000-000096640000}"/>
    <cellStyle name="modified 3 2 7" xfId="25771" xr:uid="{00000000-0005-0000-0000-000097640000}"/>
    <cellStyle name="modified 3 2 8" xfId="25772" xr:uid="{00000000-0005-0000-0000-000098640000}"/>
    <cellStyle name="modified 3 2 9" xfId="25773" xr:uid="{00000000-0005-0000-0000-000099640000}"/>
    <cellStyle name="modified 3 2_2.1  NEW FTA passage prés BIS" xfId="25774" xr:uid="{00000000-0005-0000-0000-00009A640000}"/>
    <cellStyle name="modified 3 3" xfId="25775" xr:uid="{00000000-0005-0000-0000-00009B640000}"/>
    <cellStyle name="modified 3 3 10" xfId="25776" xr:uid="{00000000-0005-0000-0000-00009C640000}"/>
    <cellStyle name="modified 3 3 11" xfId="25777" xr:uid="{00000000-0005-0000-0000-00009D640000}"/>
    <cellStyle name="modified 3 3 12" xfId="25778" xr:uid="{00000000-0005-0000-0000-00009E640000}"/>
    <cellStyle name="modified 3 3 13" xfId="25779" xr:uid="{00000000-0005-0000-0000-00009F640000}"/>
    <cellStyle name="modified 3 3 14" xfId="25780" xr:uid="{00000000-0005-0000-0000-0000A0640000}"/>
    <cellStyle name="modified 3 3 15" xfId="25781" xr:uid="{00000000-0005-0000-0000-0000A1640000}"/>
    <cellStyle name="modified 3 3 16" xfId="25782" xr:uid="{00000000-0005-0000-0000-0000A2640000}"/>
    <cellStyle name="modified 3 3 17" xfId="25783" xr:uid="{00000000-0005-0000-0000-0000A3640000}"/>
    <cellStyle name="modified 3 3 18" xfId="25784" xr:uid="{00000000-0005-0000-0000-0000A4640000}"/>
    <cellStyle name="modified 3 3 2" xfId="25785" xr:uid="{00000000-0005-0000-0000-0000A5640000}"/>
    <cellStyle name="modified 3 3 2 2" xfId="25786" xr:uid="{00000000-0005-0000-0000-0000A6640000}"/>
    <cellStyle name="modified 3 3 2_note 2_FTAResultat" xfId="25787" xr:uid="{00000000-0005-0000-0000-0000A7640000}"/>
    <cellStyle name="modified 3 3 3" xfId="25788" xr:uid="{00000000-0005-0000-0000-0000A8640000}"/>
    <cellStyle name="modified 3 3 3 2" xfId="25789" xr:uid="{00000000-0005-0000-0000-0000A9640000}"/>
    <cellStyle name="modified 3 3 3_note 2_FTAResultat" xfId="25790" xr:uid="{00000000-0005-0000-0000-0000AA640000}"/>
    <cellStyle name="modified 3 3 4" xfId="25791" xr:uid="{00000000-0005-0000-0000-0000AB640000}"/>
    <cellStyle name="modified 3 3 4 2" xfId="25792" xr:uid="{00000000-0005-0000-0000-0000AC640000}"/>
    <cellStyle name="modified 3 3 4_note 2_FTAResultat" xfId="25793" xr:uid="{00000000-0005-0000-0000-0000AD640000}"/>
    <cellStyle name="modified 3 3 5" xfId="25794" xr:uid="{00000000-0005-0000-0000-0000AE640000}"/>
    <cellStyle name="modified 3 3 5 2" xfId="25795" xr:uid="{00000000-0005-0000-0000-0000AF640000}"/>
    <cellStyle name="modified 3 3 6" xfId="25796" xr:uid="{00000000-0005-0000-0000-0000B0640000}"/>
    <cellStyle name="modified 3 3 7" xfId="25797" xr:uid="{00000000-0005-0000-0000-0000B1640000}"/>
    <cellStyle name="modified 3 3 8" xfId="25798" xr:uid="{00000000-0005-0000-0000-0000B2640000}"/>
    <cellStyle name="modified 3 3 9" xfId="25799" xr:uid="{00000000-0005-0000-0000-0000B3640000}"/>
    <cellStyle name="modified 3 3_note 2_FTAResultat" xfId="25800" xr:uid="{00000000-0005-0000-0000-0000B4640000}"/>
    <cellStyle name="modified 3 4" xfId="25801" xr:uid="{00000000-0005-0000-0000-0000B5640000}"/>
    <cellStyle name="modified 3 4 10" xfId="25802" xr:uid="{00000000-0005-0000-0000-0000B6640000}"/>
    <cellStyle name="modified 3 4 11" xfId="25803" xr:uid="{00000000-0005-0000-0000-0000B7640000}"/>
    <cellStyle name="modified 3 4 12" xfId="25804" xr:uid="{00000000-0005-0000-0000-0000B8640000}"/>
    <cellStyle name="modified 3 4 13" xfId="25805" xr:uid="{00000000-0005-0000-0000-0000B9640000}"/>
    <cellStyle name="modified 3 4 14" xfId="25806" xr:uid="{00000000-0005-0000-0000-0000BA640000}"/>
    <cellStyle name="modified 3 4 15" xfId="25807" xr:uid="{00000000-0005-0000-0000-0000BB640000}"/>
    <cellStyle name="modified 3 4 16" xfId="25808" xr:uid="{00000000-0005-0000-0000-0000BC640000}"/>
    <cellStyle name="modified 3 4 17" xfId="25809" xr:uid="{00000000-0005-0000-0000-0000BD640000}"/>
    <cellStyle name="modified 3 4 18" xfId="25810" xr:uid="{00000000-0005-0000-0000-0000BE640000}"/>
    <cellStyle name="modified 3 4 2" xfId="25811" xr:uid="{00000000-0005-0000-0000-0000BF640000}"/>
    <cellStyle name="modified 3 4 2 2" xfId="25812" xr:uid="{00000000-0005-0000-0000-0000C0640000}"/>
    <cellStyle name="modified 3 4 2_note 2_FTAResultat" xfId="25813" xr:uid="{00000000-0005-0000-0000-0000C1640000}"/>
    <cellStyle name="modified 3 4 3" xfId="25814" xr:uid="{00000000-0005-0000-0000-0000C2640000}"/>
    <cellStyle name="modified 3 4 3 2" xfId="25815" xr:uid="{00000000-0005-0000-0000-0000C3640000}"/>
    <cellStyle name="modified 3 4 3_note 2_FTAResultat" xfId="25816" xr:uid="{00000000-0005-0000-0000-0000C4640000}"/>
    <cellStyle name="modified 3 4 4" xfId="25817" xr:uid="{00000000-0005-0000-0000-0000C5640000}"/>
    <cellStyle name="modified 3 4 4 2" xfId="25818" xr:uid="{00000000-0005-0000-0000-0000C6640000}"/>
    <cellStyle name="modified 3 4 4_note 2_FTAResultat" xfId="25819" xr:uid="{00000000-0005-0000-0000-0000C7640000}"/>
    <cellStyle name="modified 3 4 5" xfId="25820" xr:uid="{00000000-0005-0000-0000-0000C8640000}"/>
    <cellStyle name="modified 3 4 5 2" xfId="25821" xr:uid="{00000000-0005-0000-0000-0000C9640000}"/>
    <cellStyle name="modified 3 4 6" xfId="25822" xr:uid="{00000000-0005-0000-0000-0000CA640000}"/>
    <cellStyle name="modified 3 4 7" xfId="25823" xr:uid="{00000000-0005-0000-0000-0000CB640000}"/>
    <cellStyle name="modified 3 4 8" xfId="25824" xr:uid="{00000000-0005-0000-0000-0000CC640000}"/>
    <cellStyle name="modified 3 4 9" xfId="25825" xr:uid="{00000000-0005-0000-0000-0000CD640000}"/>
    <cellStyle name="modified 3 4_note 2_FTAResultat" xfId="25826" xr:uid="{00000000-0005-0000-0000-0000CE640000}"/>
    <cellStyle name="modified 3 5" xfId="25827" xr:uid="{00000000-0005-0000-0000-0000CF640000}"/>
    <cellStyle name="modified 3 5 10" xfId="25828" xr:uid="{00000000-0005-0000-0000-0000D0640000}"/>
    <cellStyle name="modified 3 5 11" xfId="25829" xr:uid="{00000000-0005-0000-0000-0000D1640000}"/>
    <cellStyle name="modified 3 5 12" xfId="25830" xr:uid="{00000000-0005-0000-0000-0000D2640000}"/>
    <cellStyle name="modified 3 5 13" xfId="25831" xr:uid="{00000000-0005-0000-0000-0000D3640000}"/>
    <cellStyle name="modified 3 5 14" xfId="25832" xr:uid="{00000000-0005-0000-0000-0000D4640000}"/>
    <cellStyle name="modified 3 5 15" xfId="25833" xr:uid="{00000000-0005-0000-0000-0000D5640000}"/>
    <cellStyle name="modified 3 5 16" xfId="25834" xr:uid="{00000000-0005-0000-0000-0000D6640000}"/>
    <cellStyle name="modified 3 5 17" xfId="25835" xr:uid="{00000000-0005-0000-0000-0000D7640000}"/>
    <cellStyle name="modified 3 5 18" xfId="25836" xr:uid="{00000000-0005-0000-0000-0000D8640000}"/>
    <cellStyle name="modified 3 5 2" xfId="25837" xr:uid="{00000000-0005-0000-0000-0000D9640000}"/>
    <cellStyle name="modified 3 5 2 2" xfId="25838" xr:uid="{00000000-0005-0000-0000-0000DA640000}"/>
    <cellStyle name="modified 3 5 2_note 2_FTAResultat" xfId="25839" xr:uid="{00000000-0005-0000-0000-0000DB640000}"/>
    <cellStyle name="modified 3 5 3" xfId="25840" xr:uid="{00000000-0005-0000-0000-0000DC640000}"/>
    <cellStyle name="modified 3 5 3 2" xfId="25841" xr:uid="{00000000-0005-0000-0000-0000DD640000}"/>
    <cellStyle name="modified 3 5 3_note 2_FTAResultat" xfId="25842" xr:uid="{00000000-0005-0000-0000-0000DE640000}"/>
    <cellStyle name="modified 3 5 4" xfId="25843" xr:uid="{00000000-0005-0000-0000-0000DF640000}"/>
    <cellStyle name="modified 3 5 4 2" xfId="25844" xr:uid="{00000000-0005-0000-0000-0000E0640000}"/>
    <cellStyle name="modified 3 5 4_note 2_FTAResultat" xfId="25845" xr:uid="{00000000-0005-0000-0000-0000E1640000}"/>
    <cellStyle name="modified 3 5 5" xfId="25846" xr:uid="{00000000-0005-0000-0000-0000E2640000}"/>
    <cellStyle name="modified 3 5 5 2" xfId="25847" xr:uid="{00000000-0005-0000-0000-0000E3640000}"/>
    <cellStyle name="modified 3 5 6" xfId="25848" xr:uid="{00000000-0005-0000-0000-0000E4640000}"/>
    <cellStyle name="modified 3 5 7" xfId="25849" xr:uid="{00000000-0005-0000-0000-0000E5640000}"/>
    <cellStyle name="modified 3 5 8" xfId="25850" xr:uid="{00000000-0005-0000-0000-0000E6640000}"/>
    <cellStyle name="modified 3 5 9" xfId="25851" xr:uid="{00000000-0005-0000-0000-0000E7640000}"/>
    <cellStyle name="modified 3 5_note 2_FTAResultat" xfId="25852" xr:uid="{00000000-0005-0000-0000-0000E8640000}"/>
    <cellStyle name="modified 3 6" xfId="25853" xr:uid="{00000000-0005-0000-0000-0000E9640000}"/>
    <cellStyle name="modified 3 6 2" xfId="25854" xr:uid="{00000000-0005-0000-0000-0000EA640000}"/>
    <cellStyle name="modified 3 6 3" xfId="25855" xr:uid="{00000000-0005-0000-0000-0000EB640000}"/>
    <cellStyle name="modified 3 6 4" xfId="25856" xr:uid="{00000000-0005-0000-0000-0000EC640000}"/>
    <cellStyle name="modified 3 6 5" xfId="25857" xr:uid="{00000000-0005-0000-0000-0000ED640000}"/>
    <cellStyle name="modified 3 6 6" xfId="25858" xr:uid="{00000000-0005-0000-0000-0000EE640000}"/>
    <cellStyle name="modified 3 6_note 2_FTAResultat" xfId="25859" xr:uid="{00000000-0005-0000-0000-0000EF640000}"/>
    <cellStyle name="modified 3 7" xfId="25860" xr:uid="{00000000-0005-0000-0000-0000F0640000}"/>
    <cellStyle name="modified 3 7 2" xfId="25861" xr:uid="{00000000-0005-0000-0000-0000F1640000}"/>
    <cellStyle name="modified 3 7_note 2_FTAResultat" xfId="25862" xr:uid="{00000000-0005-0000-0000-0000F2640000}"/>
    <cellStyle name="modified 3 8" xfId="25863" xr:uid="{00000000-0005-0000-0000-0000F3640000}"/>
    <cellStyle name="modified 3 8 2" xfId="25864" xr:uid="{00000000-0005-0000-0000-0000F4640000}"/>
    <cellStyle name="modified 3 8_note 2_FTAResultat" xfId="25865" xr:uid="{00000000-0005-0000-0000-0000F5640000}"/>
    <cellStyle name="modified 3 9" xfId="25866" xr:uid="{00000000-0005-0000-0000-0000F6640000}"/>
    <cellStyle name="modified 3 9 2" xfId="25867" xr:uid="{00000000-0005-0000-0000-0000F7640000}"/>
    <cellStyle name="modified 3 9_note 2_FTAResultat" xfId="25868" xr:uid="{00000000-0005-0000-0000-0000F8640000}"/>
    <cellStyle name="modified 3_note 2_FTAResultat" xfId="25869" xr:uid="{00000000-0005-0000-0000-0000F9640000}"/>
    <cellStyle name="modified 4" xfId="25870" xr:uid="{00000000-0005-0000-0000-0000FA640000}"/>
    <cellStyle name="modified 4 10" xfId="25871" xr:uid="{00000000-0005-0000-0000-0000FB640000}"/>
    <cellStyle name="modified 4 10 2" xfId="25872" xr:uid="{00000000-0005-0000-0000-0000FC640000}"/>
    <cellStyle name="modified 4 11" xfId="25873" xr:uid="{00000000-0005-0000-0000-0000FD640000}"/>
    <cellStyle name="modified 4 12" xfId="25874" xr:uid="{00000000-0005-0000-0000-0000FE640000}"/>
    <cellStyle name="modified 4 13" xfId="25875" xr:uid="{00000000-0005-0000-0000-0000FF640000}"/>
    <cellStyle name="modified 4 14" xfId="25876" xr:uid="{00000000-0005-0000-0000-000000650000}"/>
    <cellStyle name="modified 4 15" xfId="25877" xr:uid="{00000000-0005-0000-0000-000001650000}"/>
    <cellStyle name="modified 4 16" xfId="25878" xr:uid="{00000000-0005-0000-0000-000002650000}"/>
    <cellStyle name="modified 4 2" xfId="25879" xr:uid="{00000000-0005-0000-0000-000003650000}"/>
    <cellStyle name="modified 4 2 10" xfId="25880" xr:uid="{00000000-0005-0000-0000-000004650000}"/>
    <cellStyle name="modified 4 2 11" xfId="25881" xr:uid="{00000000-0005-0000-0000-000005650000}"/>
    <cellStyle name="modified 4 2 12" xfId="25882" xr:uid="{00000000-0005-0000-0000-000006650000}"/>
    <cellStyle name="modified 4 2 13" xfId="25883" xr:uid="{00000000-0005-0000-0000-000007650000}"/>
    <cellStyle name="modified 4 2 14" xfId="25884" xr:uid="{00000000-0005-0000-0000-000008650000}"/>
    <cellStyle name="modified 4 2 15" xfId="25885" xr:uid="{00000000-0005-0000-0000-000009650000}"/>
    <cellStyle name="modified 4 2 16" xfId="25886" xr:uid="{00000000-0005-0000-0000-00000A650000}"/>
    <cellStyle name="modified 4 2 17" xfId="25887" xr:uid="{00000000-0005-0000-0000-00000B650000}"/>
    <cellStyle name="modified 4 2 18" xfId="25888" xr:uid="{00000000-0005-0000-0000-00000C650000}"/>
    <cellStyle name="modified 4 2 2" xfId="25889" xr:uid="{00000000-0005-0000-0000-00000D650000}"/>
    <cellStyle name="modified 4 2 2 2" xfId="25890" xr:uid="{00000000-0005-0000-0000-00000E650000}"/>
    <cellStyle name="modified 4 2 2_note 2_FTAResultat" xfId="25891" xr:uid="{00000000-0005-0000-0000-00000F650000}"/>
    <cellStyle name="modified 4 2 3" xfId="25892" xr:uid="{00000000-0005-0000-0000-000010650000}"/>
    <cellStyle name="modified 4 2 3 2" xfId="25893" xr:uid="{00000000-0005-0000-0000-000011650000}"/>
    <cellStyle name="modified 4 2 3_note 2_FTAResultat" xfId="25894" xr:uid="{00000000-0005-0000-0000-000012650000}"/>
    <cellStyle name="modified 4 2 4" xfId="25895" xr:uid="{00000000-0005-0000-0000-000013650000}"/>
    <cellStyle name="modified 4 2 4 2" xfId="25896" xr:uid="{00000000-0005-0000-0000-000014650000}"/>
    <cellStyle name="modified 4 2 4_note 2_FTAResultat" xfId="25897" xr:uid="{00000000-0005-0000-0000-000015650000}"/>
    <cellStyle name="modified 4 2 5" xfId="25898" xr:uid="{00000000-0005-0000-0000-000016650000}"/>
    <cellStyle name="modified 4 2 5 2" xfId="25899" xr:uid="{00000000-0005-0000-0000-000017650000}"/>
    <cellStyle name="modified 4 2 6" xfId="25900" xr:uid="{00000000-0005-0000-0000-000018650000}"/>
    <cellStyle name="modified 4 2 7" xfId="25901" xr:uid="{00000000-0005-0000-0000-000019650000}"/>
    <cellStyle name="modified 4 2 8" xfId="25902" xr:uid="{00000000-0005-0000-0000-00001A650000}"/>
    <cellStyle name="modified 4 2 9" xfId="25903" xr:uid="{00000000-0005-0000-0000-00001B650000}"/>
    <cellStyle name="modified 4 2_2.1  NEW FTA passage prés BIS" xfId="25904" xr:uid="{00000000-0005-0000-0000-00001C650000}"/>
    <cellStyle name="modified 4 3" xfId="25905" xr:uid="{00000000-0005-0000-0000-00001D650000}"/>
    <cellStyle name="modified 4 3 10" xfId="25906" xr:uid="{00000000-0005-0000-0000-00001E650000}"/>
    <cellStyle name="modified 4 3 11" xfId="25907" xr:uid="{00000000-0005-0000-0000-00001F650000}"/>
    <cellStyle name="modified 4 3 12" xfId="25908" xr:uid="{00000000-0005-0000-0000-000020650000}"/>
    <cellStyle name="modified 4 3 13" xfId="25909" xr:uid="{00000000-0005-0000-0000-000021650000}"/>
    <cellStyle name="modified 4 3 14" xfId="25910" xr:uid="{00000000-0005-0000-0000-000022650000}"/>
    <cellStyle name="modified 4 3 15" xfId="25911" xr:uid="{00000000-0005-0000-0000-000023650000}"/>
    <cellStyle name="modified 4 3 16" xfId="25912" xr:uid="{00000000-0005-0000-0000-000024650000}"/>
    <cellStyle name="modified 4 3 17" xfId="25913" xr:uid="{00000000-0005-0000-0000-000025650000}"/>
    <cellStyle name="modified 4 3 18" xfId="25914" xr:uid="{00000000-0005-0000-0000-000026650000}"/>
    <cellStyle name="modified 4 3 2" xfId="25915" xr:uid="{00000000-0005-0000-0000-000027650000}"/>
    <cellStyle name="modified 4 3 2 2" xfId="25916" xr:uid="{00000000-0005-0000-0000-000028650000}"/>
    <cellStyle name="modified 4 3 2_note 2_FTAResultat" xfId="25917" xr:uid="{00000000-0005-0000-0000-000029650000}"/>
    <cellStyle name="modified 4 3 3" xfId="25918" xr:uid="{00000000-0005-0000-0000-00002A650000}"/>
    <cellStyle name="modified 4 3 3 2" xfId="25919" xr:uid="{00000000-0005-0000-0000-00002B650000}"/>
    <cellStyle name="modified 4 3 3_note 2_FTAResultat" xfId="25920" xr:uid="{00000000-0005-0000-0000-00002C650000}"/>
    <cellStyle name="modified 4 3 4" xfId="25921" xr:uid="{00000000-0005-0000-0000-00002D650000}"/>
    <cellStyle name="modified 4 3 4 2" xfId="25922" xr:uid="{00000000-0005-0000-0000-00002E650000}"/>
    <cellStyle name="modified 4 3 4_note 2_FTAResultat" xfId="25923" xr:uid="{00000000-0005-0000-0000-00002F650000}"/>
    <cellStyle name="modified 4 3 5" xfId="25924" xr:uid="{00000000-0005-0000-0000-000030650000}"/>
    <cellStyle name="modified 4 3 5 2" xfId="25925" xr:uid="{00000000-0005-0000-0000-000031650000}"/>
    <cellStyle name="modified 4 3 6" xfId="25926" xr:uid="{00000000-0005-0000-0000-000032650000}"/>
    <cellStyle name="modified 4 3 7" xfId="25927" xr:uid="{00000000-0005-0000-0000-000033650000}"/>
    <cellStyle name="modified 4 3 8" xfId="25928" xr:uid="{00000000-0005-0000-0000-000034650000}"/>
    <cellStyle name="modified 4 3 9" xfId="25929" xr:uid="{00000000-0005-0000-0000-000035650000}"/>
    <cellStyle name="modified 4 3_note 2_FTAResultat" xfId="25930" xr:uid="{00000000-0005-0000-0000-000036650000}"/>
    <cellStyle name="modified 4 4" xfId="25931" xr:uid="{00000000-0005-0000-0000-000037650000}"/>
    <cellStyle name="modified 4 4 10" xfId="25932" xr:uid="{00000000-0005-0000-0000-000038650000}"/>
    <cellStyle name="modified 4 4 11" xfId="25933" xr:uid="{00000000-0005-0000-0000-000039650000}"/>
    <cellStyle name="modified 4 4 12" xfId="25934" xr:uid="{00000000-0005-0000-0000-00003A650000}"/>
    <cellStyle name="modified 4 4 13" xfId="25935" xr:uid="{00000000-0005-0000-0000-00003B650000}"/>
    <cellStyle name="modified 4 4 14" xfId="25936" xr:uid="{00000000-0005-0000-0000-00003C650000}"/>
    <cellStyle name="modified 4 4 15" xfId="25937" xr:uid="{00000000-0005-0000-0000-00003D650000}"/>
    <cellStyle name="modified 4 4 16" xfId="25938" xr:uid="{00000000-0005-0000-0000-00003E650000}"/>
    <cellStyle name="modified 4 4 17" xfId="25939" xr:uid="{00000000-0005-0000-0000-00003F650000}"/>
    <cellStyle name="modified 4 4 18" xfId="25940" xr:uid="{00000000-0005-0000-0000-000040650000}"/>
    <cellStyle name="modified 4 4 2" xfId="25941" xr:uid="{00000000-0005-0000-0000-000041650000}"/>
    <cellStyle name="modified 4 4 2 2" xfId="25942" xr:uid="{00000000-0005-0000-0000-000042650000}"/>
    <cellStyle name="modified 4 4 2_note 2_FTAResultat" xfId="25943" xr:uid="{00000000-0005-0000-0000-000043650000}"/>
    <cellStyle name="modified 4 4 3" xfId="25944" xr:uid="{00000000-0005-0000-0000-000044650000}"/>
    <cellStyle name="modified 4 4 3 2" xfId="25945" xr:uid="{00000000-0005-0000-0000-000045650000}"/>
    <cellStyle name="modified 4 4 3_note 2_FTAResultat" xfId="25946" xr:uid="{00000000-0005-0000-0000-000046650000}"/>
    <cellStyle name="modified 4 4 4" xfId="25947" xr:uid="{00000000-0005-0000-0000-000047650000}"/>
    <cellStyle name="modified 4 4 4 2" xfId="25948" xr:uid="{00000000-0005-0000-0000-000048650000}"/>
    <cellStyle name="modified 4 4 4_note 2_FTAResultat" xfId="25949" xr:uid="{00000000-0005-0000-0000-000049650000}"/>
    <cellStyle name="modified 4 4 5" xfId="25950" xr:uid="{00000000-0005-0000-0000-00004A650000}"/>
    <cellStyle name="modified 4 4 5 2" xfId="25951" xr:uid="{00000000-0005-0000-0000-00004B650000}"/>
    <cellStyle name="modified 4 4 6" xfId="25952" xr:uid="{00000000-0005-0000-0000-00004C650000}"/>
    <cellStyle name="modified 4 4 7" xfId="25953" xr:uid="{00000000-0005-0000-0000-00004D650000}"/>
    <cellStyle name="modified 4 4 8" xfId="25954" xr:uid="{00000000-0005-0000-0000-00004E650000}"/>
    <cellStyle name="modified 4 4 9" xfId="25955" xr:uid="{00000000-0005-0000-0000-00004F650000}"/>
    <cellStyle name="modified 4 4_note 2_FTAResultat" xfId="25956" xr:uid="{00000000-0005-0000-0000-000050650000}"/>
    <cellStyle name="modified 4 5" xfId="25957" xr:uid="{00000000-0005-0000-0000-000051650000}"/>
    <cellStyle name="modified 4 5 10" xfId="25958" xr:uid="{00000000-0005-0000-0000-000052650000}"/>
    <cellStyle name="modified 4 5 11" xfId="25959" xr:uid="{00000000-0005-0000-0000-000053650000}"/>
    <cellStyle name="modified 4 5 12" xfId="25960" xr:uid="{00000000-0005-0000-0000-000054650000}"/>
    <cellStyle name="modified 4 5 13" xfId="25961" xr:uid="{00000000-0005-0000-0000-000055650000}"/>
    <cellStyle name="modified 4 5 14" xfId="25962" xr:uid="{00000000-0005-0000-0000-000056650000}"/>
    <cellStyle name="modified 4 5 15" xfId="25963" xr:uid="{00000000-0005-0000-0000-000057650000}"/>
    <cellStyle name="modified 4 5 16" xfId="25964" xr:uid="{00000000-0005-0000-0000-000058650000}"/>
    <cellStyle name="modified 4 5 17" xfId="25965" xr:uid="{00000000-0005-0000-0000-000059650000}"/>
    <cellStyle name="modified 4 5 18" xfId="25966" xr:uid="{00000000-0005-0000-0000-00005A650000}"/>
    <cellStyle name="modified 4 5 2" xfId="25967" xr:uid="{00000000-0005-0000-0000-00005B650000}"/>
    <cellStyle name="modified 4 5 2 2" xfId="25968" xr:uid="{00000000-0005-0000-0000-00005C650000}"/>
    <cellStyle name="modified 4 5 2_note 2_FTAResultat" xfId="25969" xr:uid="{00000000-0005-0000-0000-00005D650000}"/>
    <cellStyle name="modified 4 5 3" xfId="25970" xr:uid="{00000000-0005-0000-0000-00005E650000}"/>
    <cellStyle name="modified 4 5 3 2" xfId="25971" xr:uid="{00000000-0005-0000-0000-00005F650000}"/>
    <cellStyle name="modified 4 5 3_note 2_FTAResultat" xfId="25972" xr:uid="{00000000-0005-0000-0000-000060650000}"/>
    <cellStyle name="modified 4 5 4" xfId="25973" xr:uid="{00000000-0005-0000-0000-000061650000}"/>
    <cellStyle name="modified 4 5 4 2" xfId="25974" xr:uid="{00000000-0005-0000-0000-000062650000}"/>
    <cellStyle name="modified 4 5 4_note 2_FTAResultat" xfId="25975" xr:uid="{00000000-0005-0000-0000-000063650000}"/>
    <cellStyle name="modified 4 5 5" xfId="25976" xr:uid="{00000000-0005-0000-0000-000064650000}"/>
    <cellStyle name="modified 4 5 5 2" xfId="25977" xr:uid="{00000000-0005-0000-0000-000065650000}"/>
    <cellStyle name="modified 4 5 6" xfId="25978" xr:uid="{00000000-0005-0000-0000-000066650000}"/>
    <cellStyle name="modified 4 5 7" xfId="25979" xr:uid="{00000000-0005-0000-0000-000067650000}"/>
    <cellStyle name="modified 4 5 8" xfId="25980" xr:uid="{00000000-0005-0000-0000-000068650000}"/>
    <cellStyle name="modified 4 5 9" xfId="25981" xr:uid="{00000000-0005-0000-0000-000069650000}"/>
    <cellStyle name="modified 4 5_note 2_FTAResultat" xfId="25982" xr:uid="{00000000-0005-0000-0000-00006A650000}"/>
    <cellStyle name="modified 4 6" xfId="25983" xr:uid="{00000000-0005-0000-0000-00006B650000}"/>
    <cellStyle name="modified 4 6 2" xfId="25984" xr:uid="{00000000-0005-0000-0000-00006C650000}"/>
    <cellStyle name="modified 4 6 3" xfId="25985" xr:uid="{00000000-0005-0000-0000-00006D650000}"/>
    <cellStyle name="modified 4 6 4" xfId="25986" xr:uid="{00000000-0005-0000-0000-00006E650000}"/>
    <cellStyle name="modified 4 6 5" xfId="25987" xr:uid="{00000000-0005-0000-0000-00006F650000}"/>
    <cellStyle name="modified 4 6 6" xfId="25988" xr:uid="{00000000-0005-0000-0000-000070650000}"/>
    <cellStyle name="modified 4 6_note 2_FTAResultat" xfId="25989" xr:uid="{00000000-0005-0000-0000-000071650000}"/>
    <cellStyle name="modified 4 7" xfId="25990" xr:uid="{00000000-0005-0000-0000-000072650000}"/>
    <cellStyle name="modified 4 7 2" xfId="25991" xr:uid="{00000000-0005-0000-0000-000073650000}"/>
    <cellStyle name="modified 4 7_note 2_FTAResultat" xfId="25992" xr:uid="{00000000-0005-0000-0000-000074650000}"/>
    <cellStyle name="modified 4 8" xfId="25993" xr:uid="{00000000-0005-0000-0000-000075650000}"/>
    <cellStyle name="modified 4 8 2" xfId="25994" xr:uid="{00000000-0005-0000-0000-000076650000}"/>
    <cellStyle name="modified 4 8_note 2_FTAResultat" xfId="25995" xr:uid="{00000000-0005-0000-0000-000077650000}"/>
    <cellStyle name="modified 4 9" xfId="25996" xr:uid="{00000000-0005-0000-0000-000078650000}"/>
    <cellStyle name="modified 4 9 2" xfId="25997" xr:uid="{00000000-0005-0000-0000-000079650000}"/>
    <cellStyle name="modified 4 9_note 2_FTAResultat" xfId="25998" xr:uid="{00000000-0005-0000-0000-00007A650000}"/>
    <cellStyle name="modified 4_note 2_FTAResultat" xfId="25999" xr:uid="{00000000-0005-0000-0000-00007B650000}"/>
    <cellStyle name="modified 5" xfId="26000" xr:uid="{00000000-0005-0000-0000-00007C650000}"/>
    <cellStyle name="modified 5 2" xfId="26001" xr:uid="{00000000-0005-0000-0000-00007D650000}"/>
    <cellStyle name="modified 5 3" xfId="26002" xr:uid="{00000000-0005-0000-0000-00007E650000}"/>
    <cellStyle name="modified 5 4" xfId="26003" xr:uid="{00000000-0005-0000-0000-00007F650000}"/>
    <cellStyle name="modified 5 5" xfId="26004" xr:uid="{00000000-0005-0000-0000-000080650000}"/>
    <cellStyle name="modified 5 6" xfId="26005" xr:uid="{00000000-0005-0000-0000-000081650000}"/>
    <cellStyle name="modified 5_note 2_FTAResultat" xfId="26006" xr:uid="{00000000-0005-0000-0000-000082650000}"/>
    <cellStyle name="modified 6" xfId="26007" xr:uid="{00000000-0005-0000-0000-000083650000}"/>
    <cellStyle name="modified 6 2" xfId="26008" xr:uid="{00000000-0005-0000-0000-000084650000}"/>
    <cellStyle name="modified 6 3" xfId="26009" xr:uid="{00000000-0005-0000-0000-000085650000}"/>
    <cellStyle name="modified 6 4" xfId="26010" xr:uid="{00000000-0005-0000-0000-000086650000}"/>
    <cellStyle name="modified 6 5" xfId="26011" xr:uid="{00000000-0005-0000-0000-000087650000}"/>
    <cellStyle name="modified 6 6" xfId="26012" xr:uid="{00000000-0005-0000-0000-000088650000}"/>
    <cellStyle name="modified 6_note 2_FTAResultat" xfId="26013" xr:uid="{00000000-0005-0000-0000-000089650000}"/>
    <cellStyle name="modified 7" xfId="26014" xr:uid="{00000000-0005-0000-0000-00008A650000}"/>
    <cellStyle name="modified 7 2" xfId="26015" xr:uid="{00000000-0005-0000-0000-00008B650000}"/>
    <cellStyle name="modified 7 3" xfId="26016" xr:uid="{00000000-0005-0000-0000-00008C650000}"/>
    <cellStyle name="modified 7 4" xfId="26017" xr:uid="{00000000-0005-0000-0000-00008D650000}"/>
    <cellStyle name="modified 7 5" xfId="26018" xr:uid="{00000000-0005-0000-0000-00008E650000}"/>
    <cellStyle name="modified 7 6" xfId="26019" xr:uid="{00000000-0005-0000-0000-00008F650000}"/>
    <cellStyle name="modified 7_note 2_FTAResultat" xfId="26020" xr:uid="{00000000-0005-0000-0000-000090650000}"/>
    <cellStyle name="modified 8" xfId="26021" xr:uid="{00000000-0005-0000-0000-000091650000}"/>
    <cellStyle name="modified 8 2" xfId="26022" xr:uid="{00000000-0005-0000-0000-000092650000}"/>
    <cellStyle name="modified 8 3" xfId="26023" xr:uid="{00000000-0005-0000-0000-000093650000}"/>
    <cellStyle name="modified 8 4" xfId="26024" xr:uid="{00000000-0005-0000-0000-000094650000}"/>
    <cellStyle name="modified 8 5" xfId="26025" xr:uid="{00000000-0005-0000-0000-000095650000}"/>
    <cellStyle name="modified 8_note 2_FTAResultat" xfId="26026" xr:uid="{00000000-0005-0000-0000-000096650000}"/>
    <cellStyle name="modified 9" xfId="26027" xr:uid="{00000000-0005-0000-0000-000097650000}"/>
    <cellStyle name="modified 9 2" xfId="26028" xr:uid="{00000000-0005-0000-0000-000098650000}"/>
    <cellStyle name="modified 9 3" xfId="26029" xr:uid="{00000000-0005-0000-0000-000099650000}"/>
    <cellStyle name="modified 9 4" xfId="26030" xr:uid="{00000000-0005-0000-0000-00009A650000}"/>
    <cellStyle name="modified 9 5" xfId="26031" xr:uid="{00000000-0005-0000-0000-00009B650000}"/>
    <cellStyle name="modified 9_note 2_FTAResultat" xfId="26032" xr:uid="{00000000-0005-0000-0000-00009C650000}"/>
    <cellStyle name="modified_2.1  NEW FTA passage prés BIS" xfId="26033" xr:uid="{00000000-0005-0000-0000-00009D650000}"/>
    <cellStyle name="Module_expert" xfId="26034" xr:uid="{00000000-0005-0000-0000-00009E650000}"/>
    <cellStyle name="Moeda [0]_Admissões 10022004" xfId="26035" xr:uid="{00000000-0005-0000-0000-00009F650000}"/>
    <cellStyle name="Moeda_Admissões 10022004" xfId="26036" xr:uid="{00000000-0005-0000-0000-0000A0650000}"/>
    <cellStyle name="Moneda [0]_10007_9903" xfId="26037" xr:uid="{00000000-0005-0000-0000-0000A1650000}"/>
    <cellStyle name="Moneda_10007_9903" xfId="26038" xr:uid="{00000000-0005-0000-0000-0000A2650000}"/>
    <cellStyle name="MonéDaire [0]_TC393DC" xfId="26039" xr:uid="{00000000-0005-0000-0000-0000A3650000}"/>
    <cellStyle name="Monetaire" xfId="26040" xr:uid="{00000000-0005-0000-0000-0000A4650000}"/>
    <cellStyle name="Monetaire [0]" xfId="26041" xr:uid="{00000000-0005-0000-0000-0000A5650000}"/>
    <cellStyle name="Monetaire_note 2_FTAResultat" xfId="26042" xr:uid="{00000000-0005-0000-0000-0000A6650000}"/>
    <cellStyle name="Month" xfId="26043" xr:uid="{00000000-0005-0000-0000-0000A7650000}"/>
    <cellStyle name="Month 2" xfId="26044" xr:uid="{00000000-0005-0000-0000-0000A8650000}"/>
    <cellStyle name="Month End" xfId="26045" xr:uid="{00000000-0005-0000-0000-0000A9650000}"/>
    <cellStyle name="Month End 2" xfId="26046" xr:uid="{00000000-0005-0000-0000-0000AA650000}"/>
    <cellStyle name="Month End 2 2" xfId="26047" xr:uid="{00000000-0005-0000-0000-0000AB650000}"/>
    <cellStyle name="Month End 2 2 2" xfId="26048" xr:uid="{00000000-0005-0000-0000-0000AC650000}"/>
    <cellStyle name="Month End_note 2_FTAResultat" xfId="26049" xr:uid="{00000000-0005-0000-0000-0000AD650000}"/>
    <cellStyle name="Month_Annexe 7c (2)" xfId="26050" xr:uid="{00000000-0005-0000-0000-0000AE650000}"/>
    <cellStyle name="MTD11" xfId="26051" xr:uid="{00000000-0005-0000-0000-0000AF650000}"/>
    <cellStyle name="MTD12" xfId="26052" xr:uid="{00000000-0005-0000-0000-0000B0650000}"/>
    <cellStyle name="Multiple" xfId="26053" xr:uid="{00000000-0005-0000-0000-0000B1650000}"/>
    <cellStyle name="Mux" xfId="26054" xr:uid="{00000000-0005-0000-0000-0000B2650000}"/>
    <cellStyle name="Mux (2dp)" xfId="26055" xr:uid="{00000000-0005-0000-0000-0000B3650000}"/>
    <cellStyle name="Mux nm" xfId="26056" xr:uid="{00000000-0005-0000-0000-0000B4650000}"/>
    <cellStyle name="Mux_note 2_FTAResultat" xfId="26057" xr:uid="{00000000-0005-0000-0000-0000B5650000}"/>
    <cellStyle name="NA" xfId="26058" xr:uid="{00000000-0005-0000-0000-0000B6650000}"/>
    <cellStyle name="nb_frf" xfId="26059" xr:uid="{00000000-0005-0000-0000-0000B7650000}"/>
    <cellStyle name="Neutral" xfId="26060" xr:uid="{00000000-0005-0000-0000-0000B8650000}"/>
    <cellStyle name="Neutral 10" xfId="26061" xr:uid="{00000000-0005-0000-0000-0000B9650000}"/>
    <cellStyle name="Neutral 11" xfId="26062" xr:uid="{00000000-0005-0000-0000-0000BA650000}"/>
    <cellStyle name="Neutral 12" xfId="26063" xr:uid="{00000000-0005-0000-0000-0000BB650000}"/>
    <cellStyle name="Neutral 13" xfId="26064" xr:uid="{00000000-0005-0000-0000-0000BC650000}"/>
    <cellStyle name="Neutral 14" xfId="26065" xr:uid="{00000000-0005-0000-0000-0000BD650000}"/>
    <cellStyle name="Neutral 15" xfId="26066" xr:uid="{00000000-0005-0000-0000-0000BE650000}"/>
    <cellStyle name="Neutral 2" xfId="26067" xr:uid="{00000000-0005-0000-0000-0000BF650000}"/>
    <cellStyle name="Neutral 2 2" xfId="26068" xr:uid="{00000000-0005-0000-0000-0000C0650000}"/>
    <cellStyle name="Neutral 2_note 2_FTAResultat" xfId="26069" xr:uid="{00000000-0005-0000-0000-0000C1650000}"/>
    <cellStyle name="Neutral 3" xfId="26070" xr:uid="{00000000-0005-0000-0000-0000C2650000}"/>
    <cellStyle name="Neutral 4" xfId="26071" xr:uid="{00000000-0005-0000-0000-0000C3650000}"/>
    <cellStyle name="Neutral 5" xfId="26072" xr:uid="{00000000-0005-0000-0000-0000C4650000}"/>
    <cellStyle name="Neutral 6" xfId="26073" xr:uid="{00000000-0005-0000-0000-0000C5650000}"/>
    <cellStyle name="Neutral 7" xfId="26074" xr:uid="{00000000-0005-0000-0000-0000C6650000}"/>
    <cellStyle name="Neutral 8" xfId="26075" xr:uid="{00000000-0005-0000-0000-0000C7650000}"/>
    <cellStyle name="Neutral 9" xfId="26076" xr:uid="{00000000-0005-0000-0000-0000C8650000}"/>
    <cellStyle name="Neutral_2.1  NEW FTA passage prés BIS" xfId="26077" xr:uid="{00000000-0005-0000-0000-0000C9650000}"/>
    <cellStyle name="Neutrale" xfId="26078" xr:uid="{00000000-0005-0000-0000-0000CA650000}"/>
    <cellStyle name="Neutrale 10" xfId="26079" xr:uid="{00000000-0005-0000-0000-0000CB650000}"/>
    <cellStyle name="Neutrale 11" xfId="26080" xr:uid="{00000000-0005-0000-0000-0000CC650000}"/>
    <cellStyle name="Neutrale 12" xfId="26081" xr:uid="{00000000-0005-0000-0000-0000CD650000}"/>
    <cellStyle name="Neutrale 13" xfId="26082" xr:uid="{00000000-0005-0000-0000-0000CE650000}"/>
    <cellStyle name="Neutrale 14" xfId="26083" xr:uid="{00000000-0005-0000-0000-0000CF650000}"/>
    <cellStyle name="Neutrale 15" xfId="26084" xr:uid="{00000000-0005-0000-0000-0000D0650000}"/>
    <cellStyle name="Neutrale 2" xfId="26085" xr:uid="{00000000-0005-0000-0000-0000D1650000}"/>
    <cellStyle name="Neutrale 3" xfId="26086" xr:uid="{00000000-0005-0000-0000-0000D2650000}"/>
    <cellStyle name="Neutrale 4" xfId="26087" xr:uid="{00000000-0005-0000-0000-0000D3650000}"/>
    <cellStyle name="Neutrale 5" xfId="26088" xr:uid="{00000000-0005-0000-0000-0000D4650000}"/>
    <cellStyle name="Neutrale 6" xfId="26089" xr:uid="{00000000-0005-0000-0000-0000D5650000}"/>
    <cellStyle name="Neutrale 7" xfId="26090" xr:uid="{00000000-0005-0000-0000-0000D6650000}"/>
    <cellStyle name="Neutrale 8" xfId="26091" xr:uid="{00000000-0005-0000-0000-0000D7650000}"/>
    <cellStyle name="Neutrale 9" xfId="26092" xr:uid="{00000000-0005-0000-0000-0000D8650000}"/>
    <cellStyle name="Neutrale_2.1  NEW FTA passage prés BIS" xfId="26093" xr:uid="{00000000-0005-0000-0000-0000D9650000}"/>
    <cellStyle name="Neutre 10" xfId="26094" xr:uid="{00000000-0005-0000-0000-0000DA650000}"/>
    <cellStyle name="Neutre 2" xfId="26095" xr:uid="{00000000-0005-0000-0000-0000DB650000}"/>
    <cellStyle name="Neutre 2 2" xfId="26096" xr:uid="{00000000-0005-0000-0000-0000DC650000}"/>
    <cellStyle name="Neutre 2_note 2_FTAResultat" xfId="26097" xr:uid="{00000000-0005-0000-0000-0000DD650000}"/>
    <cellStyle name="Neutre 3" xfId="26098" xr:uid="{00000000-0005-0000-0000-0000DE650000}"/>
    <cellStyle name="Neutre 4" xfId="26099" xr:uid="{00000000-0005-0000-0000-0000DF650000}"/>
    <cellStyle name="Neutre 4 2" xfId="26100" xr:uid="{00000000-0005-0000-0000-0000E0650000}"/>
    <cellStyle name="Neutre 4 3" xfId="26101" xr:uid="{00000000-0005-0000-0000-0000E1650000}"/>
    <cellStyle name="Neutre 4_note 2_FTAResultat" xfId="26102" xr:uid="{00000000-0005-0000-0000-0000E2650000}"/>
    <cellStyle name="Neutre 5" xfId="26103" xr:uid="{00000000-0005-0000-0000-0000E3650000}"/>
    <cellStyle name="Neutre 6" xfId="26104" xr:uid="{00000000-0005-0000-0000-0000E4650000}"/>
    <cellStyle name="Neutre 7" xfId="26105" xr:uid="{00000000-0005-0000-0000-0000E5650000}"/>
    <cellStyle name="Neutre 8" xfId="26106" xr:uid="{00000000-0005-0000-0000-0000E6650000}"/>
    <cellStyle name="Neutre 9" xfId="26107" xr:uid="{00000000-0005-0000-0000-0000E7650000}"/>
    <cellStyle name="no dec" xfId="26108" xr:uid="{00000000-0005-0000-0000-0000E8650000}"/>
    <cellStyle name="no dec 2" xfId="26109" xr:uid="{00000000-0005-0000-0000-0000E9650000}"/>
    <cellStyle name="no dec 3" xfId="26110" xr:uid="{00000000-0005-0000-0000-0000EA650000}"/>
    <cellStyle name="no dec_note 2_FTAResultat" xfId="26111" xr:uid="{00000000-0005-0000-0000-0000EB650000}"/>
    <cellStyle name="no_input" xfId="26112" xr:uid="{00000000-0005-0000-0000-0000EC650000}"/>
    <cellStyle name="noircadre" xfId="26113" xr:uid="{00000000-0005-0000-0000-0000ED650000}"/>
    <cellStyle name="Non d‚fini" xfId="26114" xr:uid="{00000000-0005-0000-0000-0000EE650000}"/>
    <cellStyle name="Non défini" xfId="26115" xr:uid="{00000000-0005-0000-0000-0000EF650000}"/>
    <cellStyle name="Non_definito" xfId="26116" xr:uid="{00000000-0005-0000-0000-0000F0650000}"/>
    <cellStyle name="Normal" xfId="0" builtinId="0"/>
    <cellStyle name="Normal - Style1" xfId="26117" xr:uid="{00000000-0005-0000-0000-0000F2650000}"/>
    <cellStyle name="Normal - Style1 10" xfId="26118" xr:uid="{00000000-0005-0000-0000-0000F3650000}"/>
    <cellStyle name="Normal - Style1 11" xfId="26119" xr:uid="{00000000-0005-0000-0000-0000F4650000}"/>
    <cellStyle name="Normal - Style1 12" xfId="26120" xr:uid="{00000000-0005-0000-0000-0000F5650000}"/>
    <cellStyle name="Normal - Style1 13" xfId="26121" xr:uid="{00000000-0005-0000-0000-0000F6650000}"/>
    <cellStyle name="Normal - Style1 14" xfId="26122" xr:uid="{00000000-0005-0000-0000-0000F7650000}"/>
    <cellStyle name="Normal - Style1 15" xfId="26123" xr:uid="{00000000-0005-0000-0000-0000F8650000}"/>
    <cellStyle name="Normal - Style1 2" xfId="26124" xr:uid="{00000000-0005-0000-0000-0000F9650000}"/>
    <cellStyle name="Normal - Style1 3" xfId="26125" xr:uid="{00000000-0005-0000-0000-0000FA650000}"/>
    <cellStyle name="Normal - Style1 4" xfId="26126" xr:uid="{00000000-0005-0000-0000-0000FB650000}"/>
    <cellStyle name="Normal - Style1 5" xfId="26127" xr:uid="{00000000-0005-0000-0000-0000FC650000}"/>
    <cellStyle name="Normal - Style1 6" xfId="26128" xr:uid="{00000000-0005-0000-0000-0000FD650000}"/>
    <cellStyle name="Normal - Style1 7" xfId="26129" xr:uid="{00000000-0005-0000-0000-0000FE650000}"/>
    <cellStyle name="Normal - Style1 8" xfId="26130" xr:uid="{00000000-0005-0000-0000-0000FF650000}"/>
    <cellStyle name="Normal - Style1 9" xfId="26131" xr:uid="{00000000-0005-0000-0000-000000660000}"/>
    <cellStyle name="Normal - Style1_2.1  NEW FTA passage prés BIS" xfId="26132" xr:uid="{00000000-0005-0000-0000-000001660000}"/>
    <cellStyle name="Normal (%)" xfId="26133" xr:uid="{00000000-0005-0000-0000-000002660000}"/>
    <cellStyle name="Normal (%) 2" xfId="26134" xr:uid="{00000000-0005-0000-0000-000003660000}"/>
    <cellStyle name="Normal (%)_note 2_FTAResultat" xfId="26135" xr:uid="{00000000-0005-0000-0000-000004660000}"/>
    <cellStyle name="Normal (£m)" xfId="26136" xr:uid="{00000000-0005-0000-0000-000005660000}"/>
    <cellStyle name="Normal (£m) 2" xfId="26137" xr:uid="{00000000-0005-0000-0000-000006660000}"/>
    <cellStyle name="Normal (£m)_note 2_FTAResultat" xfId="26138" xr:uid="{00000000-0005-0000-0000-000007660000}"/>
    <cellStyle name="Normal (x)" xfId="26139" xr:uid="{00000000-0005-0000-0000-000008660000}"/>
    <cellStyle name="Normal (x) 2" xfId="26140" xr:uid="{00000000-0005-0000-0000-000009660000}"/>
    <cellStyle name="Normal (x)_note 2_FTAResultat" xfId="26141" xr:uid="{00000000-0005-0000-0000-00000A660000}"/>
    <cellStyle name="Normal 10" xfId="26142" xr:uid="{00000000-0005-0000-0000-00000B660000}"/>
    <cellStyle name="Normal 10 2" xfId="26143" xr:uid="{00000000-0005-0000-0000-00000C660000}"/>
    <cellStyle name="Normal 10 2 2" xfId="26144" xr:uid="{00000000-0005-0000-0000-00000D660000}"/>
    <cellStyle name="Normal 10 2 2 2" xfId="26145" xr:uid="{00000000-0005-0000-0000-00000E660000}"/>
    <cellStyle name="Normal 10 2 3" xfId="26146" xr:uid="{00000000-0005-0000-0000-00000F660000}"/>
    <cellStyle name="Normal 10 2 4" xfId="26147" xr:uid="{00000000-0005-0000-0000-000010660000}"/>
    <cellStyle name="Normal 10 2_2.1  NEW FTA passage prés BIS" xfId="26148" xr:uid="{00000000-0005-0000-0000-000011660000}"/>
    <cellStyle name="Normal 10 3" xfId="26149" xr:uid="{00000000-0005-0000-0000-000012660000}"/>
    <cellStyle name="Normal 10 3 2" xfId="26150" xr:uid="{00000000-0005-0000-0000-000013660000}"/>
    <cellStyle name="Normal 10 4" xfId="26151" xr:uid="{00000000-0005-0000-0000-000014660000}"/>
    <cellStyle name="Normal 10 5" xfId="26152" xr:uid="{00000000-0005-0000-0000-000015660000}"/>
    <cellStyle name="Normal 10_note 2_FTAResultat" xfId="26153" xr:uid="{00000000-0005-0000-0000-000016660000}"/>
    <cellStyle name="Normal 100" xfId="56373" xr:uid="{00000000-0005-0000-0000-000017660000}"/>
    <cellStyle name="Normal 101" xfId="56374" xr:uid="{00000000-0005-0000-0000-000018660000}"/>
    <cellStyle name="Normal 101 2" xfId="56545" xr:uid="{31E81F13-5532-43A1-90C5-DB545B57D23C}"/>
    <cellStyle name="Normal 102" xfId="56377" xr:uid="{00000000-0005-0000-0000-000019660000}"/>
    <cellStyle name="Normal 103" xfId="56379" xr:uid="{00000000-0005-0000-0000-00001A660000}"/>
    <cellStyle name="Normal 104" xfId="56376" xr:uid="{00000000-0005-0000-0000-00001B660000}"/>
    <cellStyle name="Normal 105" xfId="56375" xr:uid="{00000000-0005-0000-0000-00001C660000}"/>
    <cellStyle name="Normal 106" xfId="56380" xr:uid="{00000000-0005-0000-0000-00001D660000}"/>
    <cellStyle name="Normal 107" xfId="56382" xr:uid="{00000000-0005-0000-0000-00001E660000}"/>
    <cellStyle name="Normal 108" xfId="56383" xr:uid="{00000000-0005-0000-0000-00001F660000}"/>
    <cellStyle name="Normal 109" xfId="56378" xr:uid="{00000000-0005-0000-0000-000020660000}"/>
    <cellStyle name="Normal 11" xfId="26154" xr:uid="{00000000-0005-0000-0000-000021660000}"/>
    <cellStyle name="Normal 11 2" xfId="26155" xr:uid="{00000000-0005-0000-0000-000022660000}"/>
    <cellStyle name="Normal 11 2 2" xfId="26156" xr:uid="{00000000-0005-0000-0000-000023660000}"/>
    <cellStyle name="Normal 11 2 2 2" xfId="26157" xr:uid="{00000000-0005-0000-0000-000024660000}"/>
    <cellStyle name="Normal 11 2 2 2 2" xfId="26158" xr:uid="{00000000-0005-0000-0000-000025660000}"/>
    <cellStyle name="Normal 11 2 2 3" xfId="26159" xr:uid="{00000000-0005-0000-0000-000026660000}"/>
    <cellStyle name="Normal 11 2 2 4" xfId="26160" xr:uid="{00000000-0005-0000-0000-000027660000}"/>
    <cellStyle name="Normal 11 2 3" xfId="26161" xr:uid="{00000000-0005-0000-0000-000028660000}"/>
    <cellStyle name="Normal 11 2 3 2" xfId="26162" xr:uid="{00000000-0005-0000-0000-000029660000}"/>
    <cellStyle name="Normal 11 2 4" xfId="26163" xr:uid="{00000000-0005-0000-0000-00002A660000}"/>
    <cellStyle name="Normal 11 2 5" xfId="26164" xr:uid="{00000000-0005-0000-0000-00002B660000}"/>
    <cellStyle name="Normal 11 2_note 2_FTAResultat" xfId="26165" xr:uid="{00000000-0005-0000-0000-00002C660000}"/>
    <cellStyle name="Normal 11 3" xfId="26166" xr:uid="{00000000-0005-0000-0000-00002D660000}"/>
    <cellStyle name="Normal 11 3 2" xfId="26167" xr:uid="{00000000-0005-0000-0000-00002E660000}"/>
    <cellStyle name="Normal 11 3 2 2" xfId="26168" xr:uid="{00000000-0005-0000-0000-00002F660000}"/>
    <cellStyle name="Normal 11 3 3" xfId="26169" xr:uid="{00000000-0005-0000-0000-000030660000}"/>
    <cellStyle name="Normal 11 3 4" xfId="26170" xr:uid="{00000000-0005-0000-0000-000031660000}"/>
    <cellStyle name="Normal 11 4" xfId="26171" xr:uid="{00000000-0005-0000-0000-000032660000}"/>
    <cellStyle name="Normal 11 4 2" xfId="26172" xr:uid="{00000000-0005-0000-0000-000033660000}"/>
    <cellStyle name="Normal 11 5" xfId="26173" xr:uid="{00000000-0005-0000-0000-000034660000}"/>
    <cellStyle name="Normal 11 6" xfId="26174" xr:uid="{00000000-0005-0000-0000-000035660000}"/>
    <cellStyle name="Normal 11_2.1  NEW FTA passage prés BIS" xfId="26175" xr:uid="{00000000-0005-0000-0000-000036660000}"/>
    <cellStyle name="Normal 110" xfId="56381" xr:uid="{00000000-0005-0000-0000-000037660000}"/>
    <cellStyle name="Normal 111" xfId="56384" xr:uid="{00000000-0005-0000-0000-000038660000}"/>
    <cellStyle name="Normal 112" xfId="56385" xr:uid="{00000000-0005-0000-0000-000039660000}"/>
    <cellStyle name="Normal 113" xfId="56386" xr:uid="{00000000-0005-0000-0000-00003A660000}"/>
    <cellStyle name="Normal 114" xfId="56387" xr:uid="{00000000-0005-0000-0000-00003B660000}"/>
    <cellStyle name="Normal 115" xfId="56390" xr:uid="{00000000-0005-0000-0000-00003C660000}"/>
    <cellStyle name="Normal 116" xfId="56391" xr:uid="{00000000-0005-0000-0000-00003D660000}"/>
    <cellStyle name="Normal 117" xfId="56389" xr:uid="{00000000-0005-0000-0000-00003E660000}"/>
    <cellStyle name="Normal 118" xfId="56388" xr:uid="{00000000-0005-0000-0000-00003F660000}"/>
    <cellStyle name="Normal 119" xfId="56392" xr:uid="{00000000-0005-0000-0000-000040660000}"/>
    <cellStyle name="Normal 12" xfId="26176" xr:uid="{00000000-0005-0000-0000-000041660000}"/>
    <cellStyle name="Normal 12 2" xfId="26177" xr:uid="{00000000-0005-0000-0000-000042660000}"/>
    <cellStyle name="Normal 12 2 2" xfId="26178" xr:uid="{00000000-0005-0000-0000-000043660000}"/>
    <cellStyle name="Normal 12 2 2 2" xfId="26179" xr:uid="{00000000-0005-0000-0000-000044660000}"/>
    <cellStyle name="Normal 12 2 2 2 2" xfId="26180" xr:uid="{00000000-0005-0000-0000-000045660000}"/>
    <cellStyle name="Normal 12 2 2 3" xfId="26181" xr:uid="{00000000-0005-0000-0000-000046660000}"/>
    <cellStyle name="Normal 12 2 2 4" xfId="26182" xr:uid="{00000000-0005-0000-0000-000047660000}"/>
    <cellStyle name="Normal 12 2 3" xfId="26183" xr:uid="{00000000-0005-0000-0000-000048660000}"/>
    <cellStyle name="Normal 12 2 3 2" xfId="26184" xr:uid="{00000000-0005-0000-0000-000049660000}"/>
    <cellStyle name="Normal 12 2 4" xfId="26185" xr:uid="{00000000-0005-0000-0000-00004A660000}"/>
    <cellStyle name="Normal 12 2 5" xfId="26186" xr:uid="{00000000-0005-0000-0000-00004B660000}"/>
    <cellStyle name="Normal 12 2_note 2_FTAResultat" xfId="26187" xr:uid="{00000000-0005-0000-0000-00004C660000}"/>
    <cellStyle name="Normal 12 3" xfId="26188" xr:uid="{00000000-0005-0000-0000-00004D660000}"/>
    <cellStyle name="Normal 12 3 2" xfId="26189" xr:uid="{00000000-0005-0000-0000-00004E660000}"/>
    <cellStyle name="Normal 12 3 2 2" xfId="26190" xr:uid="{00000000-0005-0000-0000-00004F660000}"/>
    <cellStyle name="Normal 12 3 3" xfId="26191" xr:uid="{00000000-0005-0000-0000-000050660000}"/>
    <cellStyle name="Normal 12 3 4" xfId="26192" xr:uid="{00000000-0005-0000-0000-000051660000}"/>
    <cellStyle name="Normal 12 4" xfId="26193" xr:uid="{00000000-0005-0000-0000-000052660000}"/>
    <cellStyle name="Normal 12 4 2" xfId="26194" xr:uid="{00000000-0005-0000-0000-000053660000}"/>
    <cellStyle name="Normal 12 5" xfId="26195" xr:uid="{00000000-0005-0000-0000-000054660000}"/>
    <cellStyle name="Normal 12 6" xfId="26196" xr:uid="{00000000-0005-0000-0000-000055660000}"/>
    <cellStyle name="Normal 12_2.1  NEW FTA passage prés BIS" xfId="26197" xr:uid="{00000000-0005-0000-0000-000056660000}"/>
    <cellStyle name="Normal 120" xfId="56393" xr:uid="{00000000-0005-0000-0000-000057660000}"/>
    <cellStyle name="Normal 121" xfId="56394" xr:uid="{00000000-0005-0000-0000-000058660000}"/>
    <cellStyle name="Normal 122" xfId="56395" xr:uid="{00000000-0005-0000-0000-000059660000}"/>
    <cellStyle name="Normal 123" xfId="56396" xr:uid="{00000000-0005-0000-0000-00005A660000}"/>
    <cellStyle name="Normal 124" xfId="56397" xr:uid="{00000000-0005-0000-0000-00005B660000}"/>
    <cellStyle name="Normal 125" xfId="56398" xr:uid="{00000000-0005-0000-0000-00005C660000}"/>
    <cellStyle name="Normal 126" xfId="56399" xr:uid="{00000000-0005-0000-0000-00005D660000}"/>
    <cellStyle name="Normal 127" xfId="56400" xr:uid="{00000000-0005-0000-0000-00005E660000}"/>
    <cellStyle name="Normal 128" xfId="56402" xr:uid="{00000000-0005-0000-0000-00005F660000}"/>
    <cellStyle name="Normal 129" xfId="56404" xr:uid="{00000000-0005-0000-0000-000060660000}"/>
    <cellStyle name="Normal 13" xfId="26198" xr:uid="{00000000-0005-0000-0000-000061660000}"/>
    <cellStyle name="Normal 13 2" xfId="26199" xr:uid="{00000000-0005-0000-0000-000062660000}"/>
    <cellStyle name="Normal 13 2 2" xfId="26200" xr:uid="{00000000-0005-0000-0000-000063660000}"/>
    <cellStyle name="Normal 13 2 2 2" xfId="26201" xr:uid="{00000000-0005-0000-0000-000064660000}"/>
    <cellStyle name="Normal 13 2 3" xfId="26202" xr:uid="{00000000-0005-0000-0000-000065660000}"/>
    <cellStyle name="Normal 13 2 4" xfId="26203" xr:uid="{00000000-0005-0000-0000-000066660000}"/>
    <cellStyle name="Normal 13 3" xfId="26204" xr:uid="{00000000-0005-0000-0000-000067660000}"/>
    <cellStyle name="Normal 13 3 2" xfId="26205" xr:uid="{00000000-0005-0000-0000-000068660000}"/>
    <cellStyle name="Normal 13 4" xfId="26206" xr:uid="{00000000-0005-0000-0000-000069660000}"/>
    <cellStyle name="Normal 13 5" xfId="26207" xr:uid="{00000000-0005-0000-0000-00006A660000}"/>
    <cellStyle name="Normal 13_2.1  NEW FTA passage prés BIS" xfId="26208" xr:uid="{00000000-0005-0000-0000-00006B660000}"/>
    <cellStyle name="Normal 130" xfId="56406" xr:uid="{00000000-0005-0000-0000-00006C660000}"/>
    <cellStyle name="Normal 131" xfId="56408" xr:uid="{00000000-0005-0000-0000-00006D660000}"/>
    <cellStyle name="Normal 132" xfId="56410" xr:uid="{00000000-0005-0000-0000-00006E660000}"/>
    <cellStyle name="Normal 133" xfId="56412" xr:uid="{00000000-0005-0000-0000-00006F660000}"/>
    <cellStyle name="Normal 134" xfId="56414" xr:uid="{00000000-0005-0000-0000-000070660000}"/>
    <cellStyle name="Normal 135" xfId="56415" xr:uid="{00000000-0005-0000-0000-000071660000}"/>
    <cellStyle name="Normal 136" xfId="56416" xr:uid="{00000000-0005-0000-0000-000072660000}"/>
    <cellStyle name="Normal 137" xfId="56417" xr:uid="{00000000-0005-0000-0000-000073660000}"/>
    <cellStyle name="Normal 138" xfId="56418" xr:uid="{00000000-0005-0000-0000-000074660000}"/>
    <cellStyle name="Normal 139" xfId="56419" xr:uid="{00000000-0005-0000-0000-000075660000}"/>
    <cellStyle name="Normal 14" xfId="26209" xr:uid="{00000000-0005-0000-0000-000076660000}"/>
    <cellStyle name="Normal 14 2" xfId="26210" xr:uid="{00000000-0005-0000-0000-000077660000}"/>
    <cellStyle name="Normal 14 3" xfId="26211" xr:uid="{00000000-0005-0000-0000-000078660000}"/>
    <cellStyle name="Normal 14 4" xfId="26212" xr:uid="{00000000-0005-0000-0000-000079660000}"/>
    <cellStyle name="Normal 14_note 2_FTAResultat" xfId="26213" xr:uid="{00000000-0005-0000-0000-00007A660000}"/>
    <cellStyle name="Normal 140" xfId="56420" xr:uid="{00000000-0005-0000-0000-00007B660000}"/>
    <cellStyle name="Normal 141" xfId="56425" xr:uid="{00000000-0005-0000-0000-00007C660000}"/>
    <cellStyle name="Normal 142" xfId="56427" xr:uid="{00000000-0005-0000-0000-00007D660000}"/>
    <cellStyle name="Normal 143" xfId="56428" xr:uid="{00000000-0005-0000-0000-00007E660000}"/>
    <cellStyle name="Normal 144" xfId="56422" xr:uid="{00000000-0005-0000-0000-00007F660000}"/>
    <cellStyle name="Normal 145" xfId="56426" xr:uid="{00000000-0005-0000-0000-000080660000}"/>
    <cellStyle name="Normal 146" xfId="56424" xr:uid="{00000000-0005-0000-0000-000081660000}"/>
    <cellStyle name="Normal 147" xfId="56429" xr:uid="{00000000-0005-0000-0000-000082660000}"/>
    <cellStyle name="Normal 148" xfId="56423" xr:uid="{00000000-0005-0000-0000-000083660000}"/>
    <cellStyle name="Normal 149" xfId="56430" xr:uid="{00000000-0005-0000-0000-000084660000}"/>
    <cellStyle name="Normal 15" xfId="26214" xr:uid="{00000000-0005-0000-0000-000085660000}"/>
    <cellStyle name="Normal 15 2" xfId="26215" xr:uid="{00000000-0005-0000-0000-000086660000}"/>
    <cellStyle name="Normal 15_note 2_FTAResultat" xfId="26216" xr:uid="{00000000-0005-0000-0000-000087660000}"/>
    <cellStyle name="Normal 150" xfId="56431" xr:uid="{00000000-0005-0000-0000-000088660000}"/>
    <cellStyle name="Normal 151" xfId="56432" xr:uid="{00000000-0005-0000-0000-000089660000}"/>
    <cellStyle name="Normal 152" xfId="56433" xr:uid="{00000000-0005-0000-0000-00008A660000}"/>
    <cellStyle name="Normal 153" xfId="56434" xr:uid="{00000000-0005-0000-0000-00008B660000}"/>
    <cellStyle name="Normal 154" xfId="56439" xr:uid="{00000000-0005-0000-0000-00008C660000}"/>
    <cellStyle name="Normal 155" xfId="56441" xr:uid="{00000000-0005-0000-0000-00008D660000}"/>
    <cellStyle name="Normal 156" xfId="56442" xr:uid="{00000000-0005-0000-0000-00008E660000}"/>
    <cellStyle name="Normal 157" xfId="56436" xr:uid="{00000000-0005-0000-0000-00008F660000}"/>
    <cellStyle name="Normal 158" xfId="56440" xr:uid="{00000000-0005-0000-0000-000090660000}"/>
    <cellStyle name="Normal 159" xfId="56438" xr:uid="{00000000-0005-0000-0000-000091660000}"/>
    <cellStyle name="Normal 16" xfId="26217" xr:uid="{00000000-0005-0000-0000-000092660000}"/>
    <cellStyle name="Normal 16 2" xfId="26218" xr:uid="{00000000-0005-0000-0000-000093660000}"/>
    <cellStyle name="Normal 16_note 2_FTAResultat" xfId="26219" xr:uid="{00000000-0005-0000-0000-000094660000}"/>
    <cellStyle name="Normal 160" xfId="56443" xr:uid="{00000000-0005-0000-0000-000095660000}"/>
    <cellStyle name="Normal 161" xfId="56437" xr:uid="{00000000-0005-0000-0000-000096660000}"/>
    <cellStyle name="Normal 162" xfId="56444" xr:uid="{00000000-0005-0000-0000-000097660000}"/>
    <cellStyle name="Normal 163" xfId="56445" xr:uid="{00000000-0005-0000-0000-000098660000}"/>
    <cellStyle name="Normal 164" xfId="56446" xr:uid="{00000000-0005-0000-0000-000099660000}"/>
    <cellStyle name="Normal 165" xfId="56447" xr:uid="{00000000-0005-0000-0000-00009A660000}"/>
    <cellStyle name="Normal 166" xfId="56448" xr:uid="{00000000-0005-0000-0000-00009B660000}"/>
    <cellStyle name="Normal 167" xfId="56449" xr:uid="{00000000-0005-0000-0000-00009C660000}"/>
    <cellStyle name="Normal 168" xfId="56450" xr:uid="{00000000-0005-0000-0000-00009D660000}"/>
    <cellStyle name="Normal 169" xfId="56451" xr:uid="{00000000-0005-0000-0000-00009E660000}"/>
    <cellStyle name="Normal 17" xfId="26220" xr:uid="{00000000-0005-0000-0000-00009F660000}"/>
    <cellStyle name="Normal 17 2" xfId="26221" xr:uid="{00000000-0005-0000-0000-0000A0660000}"/>
    <cellStyle name="Normal 17_note 2_FTAResultat" xfId="26222" xr:uid="{00000000-0005-0000-0000-0000A1660000}"/>
    <cellStyle name="Normal 170" xfId="56452" xr:uid="{00000000-0005-0000-0000-0000A2660000}"/>
    <cellStyle name="Normal 171" xfId="56453" xr:uid="{00000000-0005-0000-0000-0000A3660000}"/>
    <cellStyle name="Normal 172" xfId="56454" xr:uid="{00000000-0005-0000-0000-0000A4660000}"/>
    <cellStyle name="Normal 173" xfId="56455" xr:uid="{00000000-0005-0000-0000-0000A5660000}"/>
    <cellStyle name="Normal 174" xfId="56457" xr:uid="{00000000-0005-0000-0000-0000A6660000}"/>
    <cellStyle name="Normal 175" xfId="56462" xr:uid="{00000000-0005-0000-0000-0000A7660000}"/>
    <cellStyle name="Normal 176" xfId="56464" xr:uid="{00000000-0005-0000-0000-0000A8660000}"/>
    <cellStyle name="Normal 177" xfId="56465" xr:uid="{00000000-0005-0000-0000-0000A9660000}"/>
    <cellStyle name="Normal 178" xfId="56459" xr:uid="{00000000-0005-0000-0000-0000AA660000}"/>
    <cellStyle name="Normal 179" xfId="56463" xr:uid="{00000000-0005-0000-0000-0000AB660000}"/>
    <cellStyle name="Normal 18" xfId="26223" xr:uid="{00000000-0005-0000-0000-0000AC660000}"/>
    <cellStyle name="Normal 18 2" xfId="26224" xr:uid="{00000000-0005-0000-0000-0000AD660000}"/>
    <cellStyle name="Normal 18_note 2_FTAResultat" xfId="26225" xr:uid="{00000000-0005-0000-0000-0000AE660000}"/>
    <cellStyle name="Normal 180" xfId="56461" xr:uid="{00000000-0005-0000-0000-0000AF660000}"/>
    <cellStyle name="Normal 181" xfId="56466" xr:uid="{00000000-0005-0000-0000-0000B0660000}"/>
    <cellStyle name="Normal 182" xfId="56460" xr:uid="{00000000-0005-0000-0000-0000B1660000}"/>
    <cellStyle name="Normal 183" xfId="56467" xr:uid="{00000000-0005-0000-0000-0000B2660000}"/>
    <cellStyle name="Normal 184" xfId="56468" xr:uid="{00000000-0005-0000-0000-0000B3660000}"/>
    <cellStyle name="Normal 185" xfId="56469" xr:uid="{00000000-0005-0000-0000-0000B4660000}"/>
    <cellStyle name="Normal 186" xfId="56470" xr:uid="{00000000-0005-0000-0000-0000B5660000}"/>
    <cellStyle name="Normal 187" xfId="56471" xr:uid="{00000000-0005-0000-0000-0000B6660000}"/>
    <cellStyle name="Normal 188" xfId="56472" xr:uid="{00000000-0005-0000-0000-0000B7660000}"/>
    <cellStyle name="Normal 189" xfId="56473" xr:uid="{00000000-0005-0000-0000-0000B8660000}"/>
    <cellStyle name="Normal 19" xfId="26226" xr:uid="{00000000-0005-0000-0000-0000B9660000}"/>
    <cellStyle name="Normal 19 2" xfId="26227" xr:uid="{00000000-0005-0000-0000-0000BA660000}"/>
    <cellStyle name="Normal 19 3" xfId="26228" xr:uid="{00000000-0005-0000-0000-0000BB660000}"/>
    <cellStyle name="Normal 19_note 2_FTAResultat" xfId="26229" xr:uid="{00000000-0005-0000-0000-0000BC660000}"/>
    <cellStyle name="Normal 190" xfId="56474" xr:uid="{00000000-0005-0000-0000-0000BD660000}"/>
    <cellStyle name="Normal 191" xfId="56475" xr:uid="{00000000-0005-0000-0000-0000BE660000}"/>
    <cellStyle name="Normal 192" xfId="56476" xr:uid="{00000000-0005-0000-0000-0000BF660000}"/>
    <cellStyle name="Normal 193" xfId="56477" xr:uid="{00000000-0005-0000-0000-0000C0660000}"/>
    <cellStyle name="Normal 194" xfId="56480" xr:uid="{00000000-0005-0000-0000-0000C1660000}"/>
    <cellStyle name="Normal 195" xfId="56481" xr:uid="{00000000-0005-0000-0000-0000C2660000}"/>
    <cellStyle name="Normal 196" xfId="56482" xr:uid="{00000000-0005-0000-0000-0000C3660000}"/>
    <cellStyle name="Normal 197" xfId="56479" xr:uid="{00000000-0005-0000-0000-0000C4660000}"/>
    <cellStyle name="Normal 198" xfId="56483" xr:uid="{00000000-0005-0000-0000-0000C5660000}"/>
    <cellStyle name="Normal 199" xfId="56488" xr:uid="{00000000-0005-0000-0000-0000C6660000}"/>
    <cellStyle name="Normal 2" xfId="6" xr:uid="{00000000-0005-0000-0000-0000C7660000}"/>
    <cellStyle name="Normal 2 2" xfId="26231" xr:uid="{00000000-0005-0000-0000-0000C8660000}"/>
    <cellStyle name="Normal 2 2 10" xfId="56413" xr:uid="{00000000-0005-0000-0000-0000C9660000}"/>
    <cellStyle name="Normal 2 2 2" xfId="26232" xr:uid="{00000000-0005-0000-0000-0000CA660000}"/>
    <cellStyle name="Normal 2 2 2 2" xfId="26233" xr:uid="{00000000-0005-0000-0000-0000CB660000}"/>
    <cellStyle name="Normal 2 2 2_note 2_FTAResultat" xfId="26234" xr:uid="{00000000-0005-0000-0000-0000CC660000}"/>
    <cellStyle name="Normal 2 2 3" xfId="26235" xr:uid="{00000000-0005-0000-0000-0000CD660000}"/>
    <cellStyle name="Normal 2 2 4" xfId="56401" xr:uid="{00000000-0005-0000-0000-0000CE660000}"/>
    <cellStyle name="Normal 2 2 5" xfId="56403" xr:uid="{00000000-0005-0000-0000-0000CF660000}"/>
    <cellStyle name="Normal 2 2 6" xfId="56405" xr:uid="{00000000-0005-0000-0000-0000D0660000}"/>
    <cellStyle name="Normal 2 2 7" xfId="56407" xr:uid="{00000000-0005-0000-0000-0000D1660000}"/>
    <cellStyle name="Normal 2 2 8" xfId="56409" xr:uid="{00000000-0005-0000-0000-0000D2660000}"/>
    <cellStyle name="Normal 2 2 9" xfId="56411" xr:uid="{00000000-0005-0000-0000-0000D3660000}"/>
    <cellStyle name="Normal 2 2_2.1  NEW FTA passage prés BIS" xfId="26236" xr:uid="{00000000-0005-0000-0000-0000D4660000}"/>
    <cellStyle name="Normal 2 3" xfId="26237" xr:uid="{00000000-0005-0000-0000-0000D5660000}"/>
    <cellStyle name="Normal 2 4" xfId="26238" xr:uid="{00000000-0005-0000-0000-0000D6660000}"/>
    <cellStyle name="Normal 2 5" xfId="26239" xr:uid="{00000000-0005-0000-0000-0000D7660000}"/>
    <cellStyle name="Normal 2 6" xfId="26230" xr:uid="{00000000-0005-0000-0000-0000D8660000}"/>
    <cellStyle name="Normal 2 7" xfId="56544" xr:uid="{95804923-5BC7-4F10-AEFE-0565B35E0B9E}"/>
    <cellStyle name="Normal 2_~0149226" xfId="26240" xr:uid="{00000000-0005-0000-0000-0000D9660000}"/>
    <cellStyle name="Normal 20" xfId="26241" xr:uid="{00000000-0005-0000-0000-0000DA660000}"/>
    <cellStyle name="Normal 20 2" xfId="26242" xr:uid="{00000000-0005-0000-0000-0000DB660000}"/>
    <cellStyle name="Normal 20_note 2_FTAResultat" xfId="26243" xr:uid="{00000000-0005-0000-0000-0000DC660000}"/>
    <cellStyle name="Normal 200" xfId="26244" xr:uid="{00000000-0005-0000-0000-0000DD660000}"/>
    <cellStyle name="Normal 201" xfId="56490" xr:uid="{00000000-0005-0000-0000-0000DE660000}"/>
    <cellStyle name="Normal 202" xfId="56491" xr:uid="{00000000-0005-0000-0000-0000DF660000}"/>
    <cellStyle name="Normal 203" xfId="56485" xr:uid="{00000000-0005-0000-0000-0000E0660000}"/>
    <cellStyle name="Normal 204" xfId="56489" xr:uid="{00000000-0005-0000-0000-0000E1660000}"/>
    <cellStyle name="Normal 205" xfId="56487" xr:uid="{00000000-0005-0000-0000-0000E2660000}"/>
    <cellStyle name="Normal 206" xfId="56492" xr:uid="{00000000-0005-0000-0000-0000E3660000}"/>
    <cellStyle name="Normal 207" xfId="56486" xr:uid="{00000000-0005-0000-0000-0000E4660000}"/>
    <cellStyle name="Normal 208" xfId="56493" xr:uid="{00000000-0005-0000-0000-0000E5660000}"/>
    <cellStyle name="Normal 209" xfId="56494" xr:uid="{00000000-0005-0000-0000-0000E6660000}"/>
    <cellStyle name="Normal 21" xfId="26245" xr:uid="{00000000-0005-0000-0000-0000E7660000}"/>
    <cellStyle name="Normal 21 2" xfId="26246" xr:uid="{00000000-0005-0000-0000-0000E8660000}"/>
    <cellStyle name="Normal 21_note 2_FTAResultat" xfId="26247" xr:uid="{00000000-0005-0000-0000-0000E9660000}"/>
    <cellStyle name="Normal 210" xfId="56496" xr:uid="{00000000-0005-0000-0000-0000EA660000}"/>
    <cellStyle name="Normal 211" xfId="56497" xr:uid="{00000000-0005-0000-0000-0000EB660000}"/>
    <cellStyle name="Normal 212" xfId="56495" xr:uid="{00000000-0005-0000-0000-0000EC660000}"/>
    <cellStyle name="Normal 213" xfId="56498" xr:uid="{00000000-0005-0000-0000-0000ED660000}"/>
    <cellStyle name="Normal 213 10" xfId="56581" xr:uid="{2BDC8B0D-4DBC-448F-B82D-DC7EDACAC753}"/>
    <cellStyle name="Normal 213 11" xfId="56584" xr:uid="{685C9137-F1B3-4040-A59A-1660261D34AA}"/>
    <cellStyle name="Normal 213 2" xfId="56529" xr:uid="{D56870F6-4809-46AA-9A62-7CA122C7CA7A}"/>
    <cellStyle name="Normal 213 3" xfId="56531" xr:uid="{7B8F1C29-103F-4834-A9D0-5E00F55F61FD}"/>
    <cellStyle name="Normal 213 4" xfId="56540" xr:uid="{174EB8B5-32DC-4AF0-9E5B-B79F9380264F}"/>
    <cellStyle name="Normal 213 5" xfId="56548" xr:uid="{69AA8431-829E-4FC3-8620-7A35E1776E59}"/>
    <cellStyle name="Normal 213 6" xfId="56554" xr:uid="{378E659A-B8E8-4AB8-95CA-EAA2B6DE6561}"/>
    <cellStyle name="Normal 213 7" xfId="56564" xr:uid="{7AD49F26-BF19-40B1-A357-E0A8DA24140E}"/>
    <cellStyle name="Normal 213 8" xfId="56571" xr:uid="{9DD29B5F-8151-4D3A-8198-AD4C6E440084}"/>
    <cellStyle name="Normal 213 9" xfId="56578" xr:uid="{51BA50F8-5DDE-4550-AA96-3C955251E1DF}"/>
    <cellStyle name="Normal 214" xfId="56499" xr:uid="{00000000-0005-0000-0000-0000EE660000}"/>
    <cellStyle name="Normal 215" xfId="56504" xr:uid="{00000000-0005-0000-0000-0000EF660000}"/>
    <cellStyle name="Normal 216" xfId="56506" xr:uid="{00000000-0005-0000-0000-0000F0660000}"/>
    <cellStyle name="Normal 217" xfId="56507" xr:uid="{00000000-0005-0000-0000-0000F1660000}"/>
    <cellStyle name="Normal 218" xfId="56501" xr:uid="{00000000-0005-0000-0000-0000F2660000}"/>
    <cellStyle name="Normal 219" xfId="56505" xr:uid="{00000000-0005-0000-0000-0000F3660000}"/>
    <cellStyle name="Normal 22" xfId="26248" xr:uid="{00000000-0005-0000-0000-0000F4660000}"/>
    <cellStyle name="Normal 220" xfId="56503" xr:uid="{00000000-0005-0000-0000-0000F5660000}"/>
    <cellStyle name="Normal 221" xfId="56508" xr:uid="{00000000-0005-0000-0000-0000F6660000}"/>
    <cellStyle name="Normal 222" xfId="56502" xr:uid="{00000000-0005-0000-0000-0000F7660000}"/>
    <cellStyle name="Normal 223" xfId="56509" xr:uid="{00000000-0005-0000-0000-0000F8660000}"/>
    <cellStyle name="Normal 224" xfId="56510" xr:uid="{00000000-0005-0000-0000-0000F9660000}"/>
    <cellStyle name="Normal 225" xfId="56511" xr:uid="{00000000-0005-0000-0000-0000FA660000}"/>
    <cellStyle name="Normal 226" xfId="56514" xr:uid="{00000000-0005-0000-0000-0000FB660000}"/>
    <cellStyle name="Normal 227" xfId="56516" xr:uid="{00000000-0005-0000-0000-0000FC660000}"/>
    <cellStyle name="Normal 228" xfId="56517" xr:uid="{00000000-0005-0000-0000-0000FD660000}"/>
    <cellStyle name="Normal 229" xfId="56519" xr:uid="{00000000-0005-0000-0000-0000FE660000}"/>
    <cellStyle name="Normal 23" xfId="26249" xr:uid="{00000000-0005-0000-0000-0000FF660000}"/>
    <cellStyle name="Normal 230" xfId="56521" xr:uid="{00000000-0005-0000-0000-000000670000}"/>
    <cellStyle name="Normal 231" xfId="56523" xr:uid="{00000000-0005-0000-0000-000001670000}"/>
    <cellStyle name="Normal 232" xfId="56525" xr:uid="{9A1EF8E0-DA90-43F0-91D6-558E98C7F9C0}"/>
    <cellStyle name="Normal 233" xfId="56528" xr:uid="{0BD303D7-1082-474A-A39E-C7D41F5CF474}"/>
    <cellStyle name="Normal 234" xfId="56530" xr:uid="{2B7544F2-3211-439E-AD82-38170FEB13F1}"/>
    <cellStyle name="Normal 235" xfId="56535" xr:uid="{28A4645E-71DE-4F08-AE0A-49741980C5F6}"/>
    <cellStyle name="Normal 236" xfId="56538" xr:uid="{F6813FA4-60F3-4A55-B033-B90C4C9D5A54}"/>
    <cellStyle name="Normal 237" xfId="56539" xr:uid="{AB6CE062-CE3C-4BD9-9E44-FFFFFF9692A7}"/>
    <cellStyle name="Normal 238" xfId="56543" xr:uid="{FD5AE1CA-CFAC-4169-93C1-65AB23B4C70E}"/>
    <cellStyle name="Normal 239" xfId="56546" xr:uid="{864D2D54-552A-4C06-A6EA-214973D1D473}"/>
    <cellStyle name="Normal 24" xfId="26250" xr:uid="{00000000-0005-0000-0000-000002670000}"/>
    <cellStyle name="Normal 240" xfId="56547" xr:uid="{CCCED35B-6925-4C81-86AC-E9B6E385F236}"/>
    <cellStyle name="Normal 241" xfId="56552" xr:uid="{3ACE1420-9B8C-47E5-82D9-D86B9FFAAFC3}"/>
    <cellStyle name="Normal 242" xfId="56553" xr:uid="{152208E5-1A6B-42BB-ADA6-E2D5FAD19BA5}"/>
    <cellStyle name="Normal 243" xfId="56557" xr:uid="{BEFD41C4-F61D-442F-A031-94979BD41F50}"/>
    <cellStyle name="Normal 244" xfId="56558" xr:uid="{98699782-31BF-4916-AB8C-483A8775CB12}"/>
    <cellStyle name="Normal 245" xfId="56562" xr:uid="{2483831F-3B7E-47C6-BB5F-E2F12505001B}"/>
    <cellStyle name="Normal 246" xfId="56563" xr:uid="{352CCDF8-5D52-477F-AF32-62A9D3CA2086}"/>
    <cellStyle name="Normal 247" xfId="56568" xr:uid="{615F0E55-0541-4228-BB7F-0C9CAF2C17A3}"/>
    <cellStyle name="Normal 248" xfId="56570" xr:uid="{07348563-E456-4175-A27B-605F7E79906F}"/>
    <cellStyle name="Normal 249" xfId="56573" xr:uid="{BCDCB081-B59E-4D22-BC9B-AE7503BD1804}"/>
    <cellStyle name="Normal 25" xfId="26251" xr:uid="{00000000-0005-0000-0000-000003670000}"/>
    <cellStyle name="Normal 250" xfId="56574" xr:uid="{7D6976DA-46AE-4196-8E9B-9D1E5ECBAF3B}"/>
    <cellStyle name="Normal 251" xfId="56577" xr:uid="{83D71B0A-EB1F-412D-8189-9D632BDD206D}"/>
    <cellStyle name="Normal 252" xfId="56579" xr:uid="{61501429-AA45-4DC3-9CEA-21BE21D6EA6E}"/>
    <cellStyle name="Normal 253" xfId="56580" xr:uid="{EF73EB53-C2D6-40FD-87C0-36EC33879DD9}"/>
    <cellStyle name="Normal 254" xfId="56583" xr:uid="{DEE59D6E-671A-44A2-BFA9-E3F2F6F6CA43}"/>
    <cellStyle name="Normal 255" xfId="56589" xr:uid="{3AEFEDCA-E411-442D-98B7-0BDD6B27EB61}"/>
    <cellStyle name="Normal 26" xfId="26252" xr:uid="{00000000-0005-0000-0000-000004670000}"/>
    <cellStyle name="Normal 27" xfId="26253" xr:uid="{00000000-0005-0000-0000-000005670000}"/>
    <cellStyle name="Normal 28" xfId="26254" xr:uid="{00000000-0005-0000-0000-000006670000}"/>
    <cellStyle name="Normal 29" xfId="26255" xr:uid="{00000000-0005-0000-0000-000007670000}"/>
    <cellStyle name="Normal 3" xfId="5" xr:uid="{00000000-0005-0000-0000-000008670000}"/>
    <cellStyle name="Normal 3 2" xfId="26256" xr:uid="{00000000-0005-0000-0000-000009670000}"/>
    <cellStyle name="Normal 3 2 2" xfId="26257" xr:uid="{00000000-0005-0000-0000-00000A670000}"/>
    <cellStyle name="Normal 3 2_note 2_FTAResultat" xfId="26258" xr:uid="{00000000-0005-0000-0000-00000B670000}"/>
    <cellStyle name="Normal 3 3" xfId="26259" xr:uid="{00000000-0005-0000-0000-00000C670000}"/>
    <cellStyle name="Normal 3 4" xfId="18" xr:uid="{00000000-0005-0000-0000-00000D670000}"/>
    <cellStyle name="Normal 3_2.1  NEW FTA passage prés BIS" xfId="26260" xr:uid="{00000000-0005-0000-0000-00000E670000}"/>
    <cellStyle name="Normal 30" xfId="26261" xr:uid="{00000000-0005-0000-0000-00000F670000}"/>
    <cellStyle name="Normal 31" xfId="26262" xr:uid="{00000000-0005-0000-0000-000010670000}"/>
    <cellStyle name="Normal 32" xfId="26263" xr:uid="{00000000-0005-0000-0000-000011670000}"/>
    <cellStyle name="Normal 33" xfId="26264" xr:uid="{00000000-0005-0000-0000-000012670000}"/>
    <cellStyle name="Normal 34" xfId="26265" xr:uid="{00000000-0005-0000-0000-000013670000}"/>
    <cellStyle name="Normal 34 2" xfId="26266" xr:uid="{00000000-0005-0000-0000-000014670000}"/>
    <cellStyle name="Normal 34_note 2_FTAResultat" xfId="26267" xr:uid="{00000000-0005-0000-0000-000015670000}"/>
    <cellStyle name="Normal 35" xfId="26268" xr:uid="{00000000-0005-0000-0000-000016670000}"/>
    <cellStyle name="Normal 36" xfId="26269" xr:uid="{00000000-0005-0000-0000-000017670000}"/>
    <cellStyle name="Normal 37" xfId="26270" xr:uid="{00000000-0005-0000-0000-000018670000}"/>
    <cellStyle name="Normal 38" xfId="26271" xr:uid="{00000000-0005-0000-0000-000019670000}"/>
    <cellStyle name="Normal 39" xfId="26272" xr:uid="{00000000-0005-0000-0000-00001A670000}"/>
    <cellStyle name="Normal 4" xfId="9" xr:uid="{00000000-0005-0000-0000-00001B670000}"/>
    <cellStyle name="Normal 4 10" xfId="26274" xr:uid="{00000000-0005-0000-0000-00001C670000}"/>
    <cellStyle name="Normal 4 10 2" xfId="26275" xr:uid="{00000000-0005-0000-0000-00001D670000}"/>
    <cellStyle name="Normal 4 10 2 2" xfId="26276" xr:uid="{00000000-0005-0000-0000-00001E670000}"/>
    <cellStyle name="Normal 4 10 3" xfId="26277" xr:uid="{00000000-0005-0000-0000-00001F670000}"/>
    <cellStyle name="Normal 4 10 4" xfId="26278" xr:uid="{00000000-0005-0000-0000-000020670000}"/>
    <cellStyle name="Normal 4 11" xfId="26279" xr:uid="{00000000-0005-0000-0000-000021670000}"/>
    <cellStyle name="Normal 4 11 2" xfId="26280" xr:uid="{00000000-0005-0000-0000-000022670000}"/>
    <cellStyle name="Normal 4 11 2 2" xfId="26281" xr:uid="{00000000-0005-0000-0000-000023670000}"/>
    <cellStyle name="Normal 4 11 3" xfId="26282" xr:uid="{00000000-0005-0000-0000-000024670000}"/>
    <cellStyle name="Normal 4 11 4" xfId="26283" xr:uid="{00000000-0005-0000-0000-000025670000}"/>
    <cellStyle name="Normal 4 12" xfId="26284" xr:uid="{00000000-0005-0000-0000-000026670000}"/>
    <cellStyle name="Normal 4 12 2" xfId="26285" xr:uid="{00000000-0005-0000-0000-000027670000}"/>
    <cellStyle name="Normal 4 12 2 2" xfId="26286" xr:uid="{00000000-0005-0000-0000-000028670000}"/>
    <cellStyle name="Normal 4 12 3" xfId="26287" xr:uid="{00000000-0005-0000-0000-000029670000}"/>
    <cellStyle name="Normal 4 12 4" xfId="26288" xr:uid="{00000000-0005-0000-0000-00002A670000}"/>
    <cellStyle name="Normal 4 13" xfId="26289" xr:uid="{00000000-0005-0000-0000-00002B670000}"/>
    <cellStyle name="Normal 4 13 2" xfId="26290" xr:uid="{00000000-0005-0000-0000-00002C670000}"/>
    <cellStyle name="Normal 4 13 2 2" xfId="26291" xr:uid="{00000000-0005-0000-0000-00002D670000}"/>
    <cellStyle name="Normal 4 13 3" xfId="26292" xr:uid="{00000000-0005-0000-0000-00002E670000}"/>
    <cellStyle name="Normal 4 13 4" xfId="26293" xr:uid="{00000000-0005-0000-0000-00002F670000}"/>
    <cellStyle name="Normal 4 14" xfId="26294" xr:uid="{00000000-0005-0000-0000-000030670000}"/>
    <cellStyle name="Normal 4 14 2" xfId="26295" xr:uid="{00000000-0005-0000-0000-000031670000}"/>
    <cellStyle name="Normal 4 14 2 2" xfId="26296" xr:uid="{00000000-0005-0000-0000-000032670000}"/>
    <cellStyle name="Normal 4 14 3" xfId="26297" xr:uid="{00000000-0005-0000-0000-000033670000}"/>
    <cellStyle name="Normal 4 14 4" xfId="26298" xr:uid="{00000000-0005-0000-0000-000034670000}"/>
    <cellStyle name="Normal 4 15" xfId="26299" xr:uid="{00000000-0005-0000-0000-000035670000}"/>
    <cellStyle name="Normal 4 15 2" xfId="26300" xr:uid="{00000000-0005-0000-0000-000036670000}"/>
    <cellStyle name="Normal 4 15 2 2" xfId="26301" xr:uid="{00000000-0005-0000-0000-000037670000}"/>
    <cellStyle name="Normal 4 15 3" xfId="26302" xr:uid="{00000000-0005-0000-0000-000038670000}"/>
    <cellStyle name="Normal 4 15 4" xfId="26303" xr:uid="{00000000-0005-0000-0000-000039670000}"/>
    <cellStyle name="Normal 4 16" xfId="26304" xr:uid="{00000000-0005-0000-0000-00003A670000}"/>
    <cellStyle name="Normal 4 16 2" xfId="26305" xr:uid="{00000000-0005-0000-0000-00003B670000}"/>
    <cellStyle name="Normal 4 16 2 2" xfId="26306" xr:uid="{00000000-0005-0000-0000-00003C670000}"/>
    <cellStyle name="Normal 4 16 3" xfId="26307" xr:uid="{00000000-0005-0000-0000-00003D670000}"/>
    <cellStyle name="Normal 4 16 4" xfId="26308" xr:uid="{00000000-0005-0000-0000-00003E670000}"/>
    <cellStyle name="Normal 4 17" xfId="26309" xr:uid="{00000000-0005-0000-0000-00003F670000}"/>
    <cellStyle name="Normal 4 17 2" xfId="26310" xr:uid="{00000000-0005-0000-0000-000040670000}"/>
    <cellStyle name="Normal 4 17 2 2" xfId="26311" xr:uid="{00000000-0005-0000-0000-000041670000}"/>
    <cellStyle name="Normal 4 17 3" xfId="26312" xr:uid="{00000000-0005-0000-0000-000042670000}"/>
    <cellStyle name="Normal 4 17 4" xfId="26313" xr:uid="{00000000-0005-0000-0000-000043670000}"/>
    <cellStyle name="Normal 4 18" xfId="26314" xr:uid="{00000000-0005-0000-0000-000044670000}"/>
    <cellStyle name="Normal 4 18 2" xfId="26315" xr:uid="{00000000-0005-0000-0000-000045670000}"/>
    <cellStyle name="Normal 4 18 2 2" xfId="26316" xr:uid="{00000000-0005-0000-0000-000046670000}"/>
    <cellStyle name="Normal 4 18 3" xfId="26317" xr:uid="{00000000-0005-0000-0000-000047670000}"/>
    <cellStyle name="Normal 4 18 4" xfId="26318" xr:uid="{00000000-0005-0000-0000-000048670000}"/>
    <cellStyle name="Normal 4 19" xfId="26319" xr:uid="{00000000-0005-0000-0000-000049670000}"/>
    <cellStyle name="Normal 4 19 2" xfId="26320" xr:uid="{00000000-0005-0000-0000-00004A670000}"/>
    <cellStyle name="Normal 4 19 2 2" xfId="26321" xr:uid="{00000000-0005-0000-0000-00004B670000}"/>
    <cellStyle name="Normal 4 19 3" xfId="26322" xr:uid="{00000000-0005-0000-0000-00004C670000}"/>
    <cellStyle name="Normal 4 19 4" xfId="26323" xr:uid="{00000000-0005-0000-0000-00004D670000}"/>
    <cellStyle name="Normal 4 2" xfId="14" xr:uid="{00000000-0005-0000-0000-00004E670000}"/>
    <cellStyle name="Normal 4 2 2" xfId="26324" xr:uid="{00000000-0005-0000-0000-00004F670000}"/>
    <cellStyle name="Normal 4 20" xfId="26325" xr:uid="{00000000-0005-0000-0000-000050670000}"/>
    <cellStyle name="Normal 4 20 2" xfId="26326" xr:uid="{00000000-0005-0000-0000-000051670000}"/>
    <cellStyle name="Normal 4 20 2 2" xfId="26327" xr:uid="{00000000-0005-0000-0000-000052670000}"/>
    <cellStyle name="Normal 4 20 3" xfId="26328" xr:uid="{00000000-0005-0000-0000-000053670000}"/>
    <cellStyle name="Normal 4 20 4" xfId="26329" xr:uid="{00000000-0005-0000-0000-000054670000}"/>
    <cellStyle name="Normal 4 21" xfId="26330" xr:uid="{00000000-0005-0000-0000-000055670000}"/>
    <cellStyle name="Normal 4 21 2" xfId="26331" xr:uid="{00000000-0005-0000-0000-000056670000}"/>
    <cellStyle name="Normal 4 21 2 2" xfId="26332" xr:uid="{00000000-0005-0000-0000-000057670000}"/>
    <cellStyle name="Normal 4 21 3" xfId="26333" xr:uid="{00000000-0005-0000-0000-000058670000}"/>
    <cellStyle name="Normal 4 21 4" xfId="26334" xr:uid="{00000000-0005-0000-0000-000059670000}"/>
    <cellStyle name="Normal 4 22" xfId="26335" xr:uid="{00000000-0005-0000-0000-00005A670000}"/>
    <cellStyle name="Normal 4 22 2" xfId="26336" xr:uid="{00000000-0005-0000-0000-00005B670000}"/>
    <cellStyle name="Normal 4 22 2 2" xfId="26337" xr:uid="{00000000-0005-0000-0000-00005C670000}"/>
    <cellStyle name="Normal 4 22 3" xfId="26338" xr:uid="{00000000-0005-0000-0000-00005D670000}"/>
    <cellStyle name="Normal 4 22 4" xfId="26339" xr:uid="{00000000-0005-0000-0000-00005E670000}"/>
    <cellStyle name="Normal 4 23" xfId="26340" xr:uid="{00000000-0005-0000-0000-00005F670000}"/>
    <cellStyle name="Normal 4 23 2" xfId="26341" xr:uid="{00000000-0005-0000-0000-000060670000}"/>
    <cellStyle name="Normal 4 23 2 2" xfId="26342" xr:uid="{00000000-0005-0000-0000-000061670000}"/>
    <cellStyle name="Normal 4 23 3" xfId="26343" xr:uid="{00000000-0005-0000-0000-000062670000}"/>
    <cellStyle name="Normal 4 23 4" xfId="26344" xr:uid="{00000000-0005-0000-0000-000063670000}"/>
    <cellStyle name="Normal 4 24" xfId="26345" xr:uid="{00000000-0005-0000-0000-000064670000}"/>
    <cellStyle name="Normal 4 24 2" xfId="26346" xr:uid="{00000000-0005-0000-0000-000065670000}"/>
    <cellStyle name="Normal 4 24 2 2" xfId="26347" xr:uid="{00000000-0005-0000-0000-000066670000}"/>
    <cellStyle name="Normal 4 24 3" xfId="26348" xr:uid="{00000000-0005-0000-0000-000067670000}"/>
    <cellStyle name="Normal 4 24 4" xfId="26349" xr:uid="{00000000-0005-0000-0000-000068670000}"/>
    <cellStyle name="Normal 4 25" xfId="26350" xr:uid="{00000000-0005-0000-0000-000069670000}"/>
    <cellStyle name="Normal 4 25 2" xfId="26351" xr:uid="{00000000-0005-0000-0000-00006A670000}"/>
    <cellStyle name="Normal 4 25 2 2" xfId="26352" xr:uid="{00000000-0005-0000-0000-00006B670000}"/>
    <cellStyle name="Normal 4 25 3" xfId="26353" xr:uid="{00000000-0005-0000-0000-00006C670000}"/>
    <cellStyle name="Normal 4 25 4" xfId="26354" xr:uid="{00000000-0005-0000-0000-00006D670000}"/>
    <cellStyle name="Normal 4 26" xfId="26355" xr:uid="{00000000-0005-0000-0000-00006E670000}"/>
    <cellStyle name="Normal 4 26 2" xfId="26356" xr:uid="{00000000-0005-0000-0000-00006F670000}"/>
    <cellStyle name="Normal 4 26 2 2" xfId="26357" xr:uid="{00000000-0005-0000-0000-000070670000}"/>
    <cellStyle name="Normal 4 26 3" xfId="26358" xr:uid="{00000000-0005-0000-0000-000071670000}"/>
    <cellStyle name="Normal 4 26 4" xfId="26359" xr:uid="{00000000-0005-0000-0000-000072670000}"/>
    <cellStyle name="Normal 4 27" xfId="26360" xr:uid="{00000000-0005-0000-0000-000073670000}"/>
    <cellStyle name="Normal 4 27 2" xfId="26361" xr:uid="{00000000-0005-0000-0000-000074670000}"/>
    <cellStyle name="Normal 4 27 2 2" xfId="26362" xr:uid="{00000000-0005-0000-0000-000075670000}"/>
    <cellStyle name="Normal 4 27 3" xfId="26363" xr:uid="{00000000-0005-0000-0000-000076670000}"/>
    <cellStyle name="Normal 4 27 4" xfId="26364" xr:uid="{00000000-0005-0000-0000-000077670000}"/>
    <cellStyle name="Normal 4 28" xfId="26365" xr:uid="{00000000-0005-0000-0000-000078670000}"/>
    <cellStyle name="Normal 4 28 2" xfId="26366" xr:uid="{00000000-0005-0000-0000-000079670000}"/>
    <cellStyle name="Normal 4 28 2 2" xfId="26367" xr:uid="{00000000-0005-0000-0000-00007A670000}"/>
    <cellStyle name="Normal 4 28 3" xfId="26368" xr:uid="{00000000-0005-0000-0000-00007B670000}"/>
    <cellStyle name="Normal 4 28 4" xfId="26369" xr:uid="{00000000-0005-0000-0000-00007C670000}"/>
    <cellStyle name="Normal 4 29" xfId="26370" xr:uid="{00000000-0005-0000-0000-00007D670000}"/>
    <cellStyle name="Normal 4 29 2" xfId="26371" xr:uid="{00000000-0005-0000-0000-00007E670000}"/>
    <cellStyle name="Normal 4 29 2 2" xfId="26372" xr:uid="{00000000-0005-0000-0000-00007F670000}"/>
    <cellStyle name="Normal 4 29 3" xfId="26373" xr:uid="{00000000-0005-0000-0000-000080670000}"/>
    <cellStyle name="Normal 4 29 4" xfId="26374" xr:uid="{00000000-0005-0000-0000-000081670000}"/>
    <cellStyle name="Normal 4 3" xfId="12" xr:uid="{00000000-0005-0000-0000-000082670000}"/>
    <cellStyle name="Normal 4 3 2" xfId="26376" xr:uid="{00000000-0005-0000-0000-000083670000}"/>
    <cellStyle name="Normal 4 3 2 2" xfId="26377" xr:uid="{00000000-0005-0000-0000-000084670000}"/>
    <cellStyle name="Normal 4 3 2 2 2" xfId="26378" xr:uid="{00000000-0005-0000-0000-000085670000}"/>
    <cellStyle name="Normal 4 3 2 3" xfId="26379" xr:uid="{00000000-0005-0000-0000-000086670000}"/>
    <cellStyle name="Normal 4 3 2 4" xfId="26380" xr:uid="{00000000-0005-0000-0000-000087670000}"/>
    <cellStyle name="Normal 4 3 3" xfId="26381" xr:uid="{00000000-0005-0000-0000-000088670000}"/>
    <cellStyle name="Normal 4 3 3 2" xfId="26382" xr:uid="{00000000-0005-0000-0000-000089670000}"/>
    <cellStyle name="Normal 4 3 4" xfId="26383" xr:uid="{00000000-0005-0000-0000-00008A670000}"/>
    <cellStyle name="Normal 4 3 5" xfId="26384" xr:uid="{00000000-0005-0000-0000-00008B670000}"/>
    <cellStyle name="Normal 4 3 6" xfId="26375" xr:uid="{00000000-0005-0000-0000-00008C670000}"/>
    <cellStyle name="Normal 4 3_2.1  NEW FTA passage prés BIS" xfId="26385" xr:uid="{00000000-0005-0000-0000-00008D670000}"/>
    <cellStyle name="Normal 4 30" xfId="26386" xr:uid="{00000000-0005-0000-0000-00008E670000}"/>
    <cellStyle name="Normal 4 30 2" xfId="26387" xr:uid="{00000000-0005-0000-0000-00008F670000}"/>
    <cellStyle name="Normal 4 30 2 2" xfId="26388" xr:uid="{00000000-0005-0000-0000-000090670000}"/>
    <cellStyle name="Normal 4 30 3" xfId="26389" xr:uid="{00000000-0005-0000-0000-000091670000}"/>
    <cellStyle name="Normal 4 30 4" xfId="26390" xr:uid="{00000000-0005-0000-0000-000092670000}"/>
    <cellStyle name="Normal 4 31" xfId="26391" xr:uid="{00000000-0005-0000-0000-000093670000}"/>
    <cellStyle name="Normal 4 31 2" xfId="26392" xr:uid="{00000000-0005-0000-0000-000094670000}"/>
    <cellStyle name="Normal 4 32" xfId="26393" xr:uid="{00000000-0005-0000-0000-000095670000}"/>
    <cellStyle name="Normal 4 32 2" xfId="26394" xr:uid="{00000000-0005-0000-0000-000096670000}"/>
    <cellStyle name="Normal 4 33" xfId="26395" xr:uid="{00000000-0005-0000-0000-000097670000}"/>
    <cellStyle name="Normal 4 33 2" xfId="26396" xr:uid="{00000000-0005-0000-0000-000098670000}"/>
    <cellStyle name="Normal 4 34" xfId="26397" xr:uid="{00000000-0005-0000-0000-000099670000}"/>
    <cellStyle name="Normal 4 35" xfId="26398" xr:uid="{00000000-0005-0000-0000-00009A670000}"/>
    <cellStyle name="Normal 4 36" xfId="26399" xr:uid="{00000000-0005-0000-0000-00009B670000}"/>
    <cellStyle name="Normal 4 37" xfId="26400" xr:uid="{00000000-0005-0000-0000-00009C670000}"/>
    <cellStyle name="Normal 4 38" xfId="26401" xr:uid="{00000000-0005-0000-0000-00009D670000}"/>
    <cellStyle name="Normal 4 39" xfId="26402" xr:uid="{00000000-0005-0000-0000-00009E670000}"/>
    <cellStyle name="Normal 4 4" xfId="26403" xr:uid="{00000000-0005-0000-0000-00009F670000}"/>
    <cellStyle name="Normal 4 4 2" xfId="26404" xr:uid="{00000000-0005-0000-0000-0000A0670000}"/>
    <cellStyle name="Normal 4 4 2 2" xfId="26405" xr:uid="{00000000-0005-0000-0000-0000A1670000}"/>
    <cellStyle name="Normal 4 4 3" xfId="26406" xr:uid="{00000000-0005-0000-0000-0000A2670000}"/>
    <cellStyle name="Normal 4 4 4" xfId="26407" xr:uid="{00000000-0005-0000-0000-0000A3670000}"/>
    <cellStyle name="Normal 4 40" xfId="26408" xr:uid="{00000000-0005-0000-0000-0000A4670000}"/>
    <cellStyle name="Normal 4 41" xfId="26409" xr:uid="{00000000-0005-0000-0000-0000A5670000}"/>
    <cellStyle name="Normal 4 42" xfId="26273" xr:uid="{00000000-0005-0000-0000-0000A6670000}"/>
    <cellStyle name="Normal 4 5" xfId="26410" xr:uid="{00000000-0005-0000-0000-0000A7670000}"/>
    <cellStyle name="Normal 4 5 2" xfId="26411" xr:uid="{00000000-0005-0000-0000-0000A8670000}"/>
    <cellStyle name="Normal 4 5 2 2" xfId="26412" xr:uid="{00000000-0005-0000-0000-0000A9670000}"/>
    <cellStyle name="Normal 4 5 3" xfId="26413" xr:uid="{00000000-0005-0000-0000-0000AA670000}"/>
    <cellStyle name="Normal 4 5 4" xfId="26414" xr:uid="{00000000-0005-0000-0000-0000AB670000}"/>
    <cellStyle name="Normal 4 6" xfId="26415" xr:uid="{00000000-0005-0000-0000-0000AC670000}"/>
    <cellStyle name="Normal 4 6 2" xfId="26416" xr:uid="{00000000-0005-0000-0000-0000AD670000}"/>
    <cellStyle name="Normal 4 6 2 2" xfId="26417" xr:uid="{00000000-0005-0000-0000-0000AE670000}"/>
    <cellStyle name="Normal 4 6 3" xfId="26418" xr:uid="{00000000-0005-0000-0000-0000AF670000}"/>
    <cellStyle name="Normal 4 6 4" xfId="26419" xr:uid="{00000000-0005-0000-0000-0000B0670000}"/>
    <cellStyle name="Normal 4 7" xfId="26420" xr:uid="{00000000-0005-0000-0000-0000B1670000}"/>
    <cellStyle name="Normal 4 7 2" xfId="26421" xr:uid="{00000000-0005-0000-0000-0000B2670000}"/>
    <cellStyle name="Normal 4 7 2 2" xfId="26422" xr:uid="{00000000-0005-0000-0000-0000B3670000}"/>
    <cellStyle name="Normal 4 7 3" xfId="26423" xr:uid="{00000000-0005-0000-0000-0000B4670000}"/>
    <cellStyle name="Normal 4 7 4" xfId="26424" xr:uid="{00000000-0005-0000-0000-0000B5670000}"/>
    <cellStyle name="Normal 4 8" xfId="26425" xr:uid="{00000000-0005-0000-0000-0000B6670000}"/>
    <cellStyle name="Normal 4 8 2" xfId="26426" xr:uid="{00000000-0005-0000-0000-0000B7670000}"/>
    <cellStyle name="Normal 4 8 2 2" xfId="26427" xr:uid="{00000000-0005-0000-0000-0000B8670000}"/>
    <cellStyle name="Normal 4 8 3" xfId="26428" xr:uid="{00000000-0005-0000-0000-0000B9670000}"/>
    <cellStyle name="Normal 4 8 4" xfId="26429" xr:uid="{00000000-0005-0000-0000-0000BA670000}"/>
    <cellStyle name="Normal 4 9" xfId="26430" xr:uid="{00000000-0005-0000-0000-0000BB670000}"/>
    <cellStyle name="Normal 4 9 2" xfId="26431" xr:uid="{00000000-0005-0000-0000-0000BC670000}"/>
    <cellStyle name="Normal 4 9 2 2" xfId="26432" xr:uid="{00000000-0005-0000-0000-0000BD670000}"/>
    <cellStyle name="Normal 4 9 3" xfId="26433" xr:uid="{00000000-0005-0000-0000-0000BE670000}"/>
    <cellStyle name="Normal 4 9 4" xfId="26434" xr:uid="{00000000-0005-0000-0000-0000BF670000}"/>
    <cellStyle name="Normal 4_1." xfId="56512" xr:uid="{00000000-0005-0000-0000-0000C0670000}"/>
    <cellStyle name="Normal 40" xfId="26435" xr:uid="{00000000-0005-0000-0000-0000C1670000}"/>
    <cellStyle name="Normal 41" xfId="26436" xr:uid="{00000000-0005-0000-0000-0000C2670000}"/>
    <cellStyle name="Normal 42" xfId="26437" xr:uid="{00000000-0005-0000-0000-0000C3670000}"/>
    <cellStyle name="Normal 43" xfId="26438" xr:uid="{00000000-0005-0000-0000-0000C4670000}"/>
    <cellStyle name="Normal 44" xfId="26439" xr:uid="{00000000-0005-0000-0000-0000C5670000}"/>
    <cellStyle name="Normal 45" xfId="26440" xr:uid="{00000000-0005-0000-0000-0000C6670000}"/>
    <cellStyle name="Normal 46" xfId="26441" xr:uid="{00000000-0005-0000-0000-0000C7670000}"/>
    <cellStyle name="Normal 47" xfId="26442" xr:uid="{00000000-0005-0000-0000-0000C8670000}"/>
    <cellStyle name="Normal 48" xfId="17" xr:uid="{00000000-0005-0000-0000-0000C9670000}"/>
    <cellStyle name="Normal 49" xfId="56318" xr:uid="{00000000-0005-0000-0000-0000CA670000}"/>
    <cellStyle name="Normal 5" xfId="10" xr:uid="{00000000-0005-0000-0000-0000CB670000}"/>
    <cellStyle name="Normal 5 2" xfId="15" xr:uid="{00000000-0005-0000-0000-0000CC670000}"/>
    <cellStyle name="Normal 5 2 2" xfId="26445" xr:uid="{00000000-0005-0000-0000-0000CD670000}"/>
    <cellStyle name="Normal 5 2 2 2" xfId="26446" xr:uid="{00000000-0005-0000-0000-0000CE670000}"/>
    <cellStyle name="Normal 5 2 2 2 2" xfId="26447" xr:uid="{00000000-0005-0000-0000-0000CF670000}"/>
    <cellStyle name="Normal 5 2 2 3" xfId="26448" xr:uid="{00000000-0005-0000-0000-0000D0670000}"/>
    <cellStyle name="Normal 5 2 2 4" xfId="26449" xr:uid="{00000000-0005-0000-0000-0000D1670000}"/>
    <cellStyle name="Normal 5 2 3" xfId="26450" xr:uid="{00000000-0005-0000-0000-0000D2670000}"/>
    <cellStyle name="Normal 5 2 3 2" xfId="26451" xr:uid="{00000000-0005-0000-0000-0000D3670000}"/>
    <cellStyle name="Normal 5 2 4" xfId="26452" xr:uid="{00000000-0005-0000-0000-0000D4670000}"/>
    <cellStyle name="Normal 5 2 5" xfId="26453" xr:uid="{00000000-0005-0000-0000-0000D5670000}"/>
    <cellStyle name="Normal 5 2 6" xfId="26444" xr:uid="{00000000-0005-0000-0000-0000D6670000}"/>
    <cellStyle name="Normal 5 2_note 2_FTAResultat" xfId="26454" xr:uid="{00000000-0005-0000-0000-0000D7670000}"/>
    <cellStyle name="Normal 5 3" xfId="13" xr:uid="{00000000-0005-0000-0000-0000D8670000}"/>
    <cellStyle name="Normal 5 3 2" xfId="26456" xr:uid="{00000000-0005-0000-0000-0000D9670000}"/>
    <cellStyle name="Normal 5 3 2 2" xfId="26457" xr:uid="{00000000-0005-0000-0000-0000DA670000}"/>
    <cellStyle name="Normal 5 3 3" xfId="26458" xr:uid="{00000000-0005-0000-0000-0000DB670000}"/>
    <cellStyle name="Normal 5 3 4" xfId="26459" xr:uid="{00000000-0005-0000-0000-0000DC670000}"/>
    <cellStyle name="Normal 5 3 5" xfId="26455" xr:uid="{00000000-0005-0000-0000-0000DD670000}"/>
    <cellStyle name="Normal 5 4" xfId="26460" xr:uid="{00000000-0005-0000-0000-0000DE670000}"/>
    <cellStyle name="Normal 5 4 2" xfId="26461" xr:uid="{00000000-0005-0000-0000-0000DF670000}"/>
    <cellStyle name="Normal 5 5" xfId="26462" xr:uid="{00000000-0005-0000-0000-0000E0670000}"/>
    <cellStyle name="Normal 5 6" xfId="26463" xr:uid="{00000000-0005-0000-0000-0000E1670000}"/>
    <cellStyle name="Normal 5 7" xfId="26464" xr:uid="{00000000-0005-0000-0000-0000E2670000}"/>
    <cellStyle name="Normal 5 8" xfId="26443" xr:uid="{00000000-0005-0000-0000-0000E3670000}"/>
    <cellStyle name="Normal 5_1." xfId="56513" xr:uid="{00000000-0005-0000-0000-0000E4670000}"/>
    <cellStyle name="Normal 50" xfId="56320" xr:uid="{00000000-0005-0000-0000-0000E5670000}"/>
    <cellStyle name="Normal 51" xfId="56325" xr:uid="{00000000-0005-0000-0000-0000E6670000}"/>
    <cellStyle name="Normal 52" xfId="56326" xr:uid="{00000000-0005-0000-0000-0000E7670000}"/>
    <cellStyle name="Normal 53" xfId="56328" xr:uid="{00000000-0005-0000-0000-0000E8670000}"/>
    <cellStyle name="Normal 54" xfId="56329" xr:uid="{00000000-0005-0000-0000-0000E9670000}"/>
    <cellStyle name="Normal 55" xfId="56324" xr:uid="{00000000-0005-0000-0000-0000EA670000}"/>
    <cellStyle name="Normal 56" xfId="56323" xr:uid="{00000000-0005-0000-0000-0000EB670000}"/>
    <cellStyle name="Normal 57" xfId="56330" xr:uid="{00000000-0005-0000-0000-0000EC670000}"/>
    <cellStyle name="Normal 58" xfId="56331" xr:uid="{00000000-0005-0000-0000-0000ED670000}"/>
    <cellStyle name="Normal 59" xfId="56332" xr:uid="{00000000-0005-0000-0000-0000EE670000}"/>
    <cellStyle name="Normal 6" xfId="11" xr:uid="{00000000-0005-0000-0000-0000EF670000}"/>
    <cellStyle name="Normal 6 2" xfId="26466" xr:uid="{00000000-0005-0000-0000-0000F0670000}"/>
    <cellStyle name="Normal 6 2 2" xfId="26467" xr:uid="{00000000-0005-0000-0000-0000F1670000}"/>
    <cellStyle name="Normal 6 2_note 2_FTAResultat" xfId="26468" xr:uid="{00000000-0005-0000-0000-0000F2670000}"/>
    <cellStyle name="Normal 6 3" xfId="26469" xr:uid="{00000000-0005-0000-0000-0000F3670000}"/>
    <cellStyle name="Normal 6 3 2" xfId="26470" xr:uid="{00000000-0005-0000-0000-0000F4670000}"/>
    <cellStyle name="Normal 6 3_note 2_FTAResultat" xfId="26471" xr:uid="{00000000-0005-0000-0000-0000F5670000}"/>
    <cellStyle name="Normal 6 4" xfId="26472" xr:uid="{00000000-0005-0000-0000-0000F6670000}"/>
    <cellStyle name="Normal 6 5" xfId="26465" xr:uid="{00000000-0005-0000-0000-0000F7670000}"/>
    <cellStyle name="Normal 6_2.1  NEW FTA passage prés BIS" xfId="26473" xr:uid="{00000000-0005-0000-0000-0000F8670000}"/>
    <cellStyle name="Normal 60" xfId="56333" xr:uid="{00000000-0005-0000-0000-0000F9670000}"/>
    <cellStyle name="Normal 61" xfId="56334" xr:uid="{00000000-0005-0000-0000-0000FA670000}"/>
    <cellStyle name="Normal 62" xfId="56335" xr:uid="{00000000-0005-0000-0000-0000FB670000}"/>
    <cellStyle name="Normal 63" xfId="56336" xr:uid="{00000000-0005-0000-0000-0000FC670000}"/>
    <cellStyle name="Normal 64" xfId="56337" xr:uid="{00000000-0005-0000-0000-0000FD670000}"/>
    <cellStyle name="Normal 65" xfId="56340" xr:uid="{00000000-0005-0000-0000-0000FE670000}"/>
    <cellStyle name="Normal 66" xfId="56341" xr:uid="{00000000-0005-0000-0000-0000FF670000}"/>
    <cellStyle name="Normal 67" xfId="56339" xr:uid="{00000000-0005-0000-0000-000000680000}"/>
    <cellStyle name="Normal 68" xfId="56338" xr:uid="{00000000-0005-0000-0000-000001680000}"/>
    <cellStyle name="Normal 69" xfId="56342" xr:uid="{00000000-0005-0000-0000-000002680000}"/>
    <cellStyle name="Normal 7" xfId="16" xr:uid="{00000000-0005-0000-0000-000003680000}"/>
    <cellStyle name="Normal 7 2" xfId="26475" xr:uid="{00000000-0005-0000-0000-000004680000}"/>
    <cellStyle name="Normal 7 3" xfId="26476" xr:uid="{00000000-0005-0000-0000-000005680000}"/>
    <cellStyle name="Normal 7 3 2" xfId="26477" xr:uid="{00000000-0005-0000-0000-000006680000}"/>
    <cellStyle name="Normal 7 4" xfId="26478" xr:uid="{00000000-0005-0000-0000-000007680000}"/>
    <cellStyle name="Normal 7 4 2" xfId="26479" xr:uid="{00000000-0005-0000-0000-000008680000}"/>
    <cellStyle name="Normal 7 5" xfId="26480" xr:uid="{00000000-0005-0000-0000-000009680000}"/>
    <cellStyle name="Normal 7 5 2" xfId="26481" xr:uid="{00000000-0005-0000-0000-00000A680000}"/>
    <cellStyle name="Normal 7 5 2 2" xfId="26482" xr:uid="{00000000-0005-0000-0000-00000B680000}"/>
    <cellStyle name="Normal 7 6" xfId="26483" xr:uid="{00000000-0005-0000-0000-00000C680000}"/>
    <cellStyle name="Normal 7 7" xfId="26474" xr:uid="{00000000-0005-0000-0000-00000D680000}"/>
    <cellStyle name="Normal 7_2.1  NEW FTA passage prés BIS" xfId="26484" xr:uid="{00000000-0005-0000-0000-00000E680000}"/>
    <cellStyle name="Normal 70" xfId="56343" xr:uid="{00000000-0005-0000-0000-00000F680000}"/>
    <cellStyle name="Normal 71" xfId="56344" xr:uid="{00000000-0005-0000-0000-000010680000}"/>
    <cellStyle name="Normal 72" xfId="56345" xr:uid="{00000000-0005-0000-0000-000011680000}"/>
    <cellStyle name="Normal 73" xfId="56346" xr:uid="{00000000-0005-0000-0000-000012680000}"/>
    <cellStyle name="Normal 74" xfId="56347" xr:uid="{00000000-0005-0000-0000-000013680000}"/>
    <cellStyle name="Normal 75" xfId="56348" xr:uid="{00000000-0005-0000-0000-000014680000}"/>
    <cellStyle name="Normal 76" xfId="56350" xr:uid="{00000000-0005-0000-0000-000015680000}"/>
    <cellStyle name="Normal 77" xfId="56349" xr:uid="{00000000-0005-0000-0000-000016680000}"/>
    <cellStyle name="Normal 78" xfId="56352" xr:uid="{00000000-0005-0000-0000-000017680000}"/>
    <cellStyle name="Normal 79" xfId="56351" xr:uid="{00000000-0005-0000-0000-000018680000}"/>
    <cellStyle name="Normal 8" xfId="26485" xr:uid="{00000000-0005-0000-0000-000019680000}"/>
    <cellStyle name="Normal 8 2" xfId="26486" xr:uid="{00000000-0005-0000-0000-00001A680000}"/>
    <cellStyle name="Normal 8_note 2_FTAResultat" xfId="26487" xr:uid="{00000000-0005-0000-0000-00001B680000}"/>
    <cellStyle name="Normal 80" xfId="56353" xr:uid="{00000000-0005-0000-0000-00001C680000}"/>
    <cellStyle name="Normal 81" xfId="56356" xr:uid="{00000000-0005-0000-0000-00001D680000}"/>
    <cellStyle name="Normal 82" xfId="56357" xr:uid="{00000000-0005-0000-0000-00001E680000}"/>
    <cellStyle name="Normal 83" xfId="56355" xr:uid="{00000000-0005-0000-0000-00001F680000}"/>
    <cellStyle name="Normal 84" xfId="56354" xr:uid="{00000000-0005-0000-0000-000020680000}"/>
    <cellStyle name="Normal 85" xfId="56358" xr:uid="{00000000-0005-0000-0000-000021680000}"/>
    <cellStyle name="Normal 86" xfId="56359" xr:uid="{00000000-0005-0000-0000-000022680000}"/>
    <cellStyle name="Normal 87" xfId="56360" xr:uid="{00000000-0005-0000-0000-000023680000}"/>
    <cellStyle name="Normal 88" xfId="56361" xr:uid="{00000000-0005-0000-0000-000024680000}"/>
    <cellStyle name="Normal 89" xfId="56364" xr:uid="{00000000-0005-0000-0000-000025680000}"/>
    <cellStyle name="Normal 9" xfId="26488" xr:uid="{00000000-0005-0000-0000-000026680000}"/>
    <cellStyle name="Normal 9 10" xfId="26489" xr:uid="{00000000-0005-0000-0000-000027680000}"/>
    <cellStyle name="Normal 9 11" xfId="26490" xr:uid="{00000000-0005-0000-0000-000028680000}"/>
    <cellStyle name="Normal 9 12" xfId="26491" xr:uid="{00000000-0005-0000-0000-000029680000}"/>
    <cellStyle name="Normal 9 13" xfId="26492" xr:uid="{00000000-0005-0000-0000-00002A680000}"/>
    <cellStyle name="Normal 9 14" xfId="26493" xr:uid="{00000000-0005-0000-0000-00002B680000}"/>
    <cellStyle name="Normal 9 15" xfId="26494" xr:uid="{00000000-0005-0000-0000-00002C680000}"/>
    <cellStyle name="Normal 9 2" xfId="26495" xr:uid="{00000000-0005-0000-0000-00002D680000}"/>
    <cellStyle name="Normal 9 2 2" xfId="26496" xr:uid="{00000000-0005-0000-0000-00002E680000}"/>
    <cellStyle name="Normal 9 2_note 2_FTAResultat" xfId="26497" xr:uid="{00000000-0005-0000-0000-00002F680000}"/>
    <cellStyle name="Normal 9 3" xfId="26498" xr:uid="{00000000-0005-0000-0000-000030680000}"/>
    <cellStyle name="Normal 9 4" xfId="26499" xr:uid="{00000000-0005-0000-0000-000031680000}"/>
    <cellStyle name="Normal 9 5" xfId="26500" xr:uid="{00000000-0005-0000-0000-000032680000}"/>
    <cellStyle name="Normal 9 6" xfId="26501" xr:uid="{00000000-0005-0000-0000-000033680000}"/>
    <cellStyle name="Normal 9 7" xfId="26502" xr:uid="{00000000-0005-0000-0000-000034680000}"/>
    <cellStyle name="Normal 9 8" xfId="26503" xr:uid="{00000000-0005-0000-0000-000035680000}"/>
    <cellStyle name="Normal 9 9" xfId="26504" xr:uid="{00000000-0005-0000-0000-000036680000}"/>
    <cellStyle name="Normal 9_note 2_FTAResultat" xfId="26505" xr:uid="{00000000-0005-0000-0000-000037680000}"/>
    <cellStyle name="Normal 90" xfId="56365" xr:uid="{00000000-0005-0000-0000-000038680000}"/>
    <cellStyle name="Normal 91" xfId="56363" xr:uid="{00000000-0005-0000-0000-000039680000}"/>
    <cellStyle name="Normal 92" xfId="56362" xr:uid="{00000000-0005-0000-0000-00003A680000}"/>
    <cellStyle name="Normal 93" xfId="56366" xr:uid="{00000000-0005-0000-0000-00003B680000}"/>
    <cellStyle name="Normal 94" xfId="56367" xr:uid="{00000000-0005-0000-0000-00003C680000}"/>
    <cellStyle name="Normal 95" xfId="56368" xr:uid="{00000000-0005-0000-0000-00003D680000}"/>
    <cellStyle name="Normal 96" xfId="56369" xr:uid="{00000000-0005-0000-0000-00003E680000}"/>
    <cellStyle name="Normal 97" xfId="56370" xr:uid="{00000000-0005-0000-0000-00003F680000}"/>
    <cellStyle name="Normal 98" xfId="56371" xr:uid="{00000000-0005-0000-0000-000040680000}"/>
    <cellStyle name="Normal 99" xfId="56372" xr:uid="{00000000-0005-0000-0000-000041680000}"/>
    <cellStyle name="Normal_Descentes de comptes (gb)" xfId="1" xr:uid="{00000000-0005-0000-0000-000042680000}"/>
    <cellStyle name="Normal_MET93DEF" xfId="2" xr:uid="{00000000-0005-0000-0000-000043680000}"/>
    <cellStyle name="Normal_RENTDCRM" xfId="56549" xr:uid="{7DC81390-BC81-443F-A58B-9841AAF46A54}"/>
    <cellStyle name="Normal_Tab Activité BeLux 27042010 v2 averages" xfId="56559" xr:uid="{EE3085B1-F27E-4535-9F57-B0798E660FC6}"/>
    <cellStyle name="Normal2" xfId="26506" xr:uid="{00000000-0005-0000-0000-000044680000}"/>
    <cellStyle name="Normal2 10" xfId="26507" xr:uid="{00000000-0005-0000-0000-000045680000}"/>
    <cellStyle name="Normal2 11" xfId="26508" xr:uid="{00000000-0005-0000-0000-000046680000}"/>
    <cellStyle name="Normal2 12" xfId="26509" xr:uid="{00000000-0005-0000-0000-000047680000}"/>
    <cellStyle name="Normal2 13" xfId="26510" xr:uid="{00000000-0005-0000-0000-000048680000}"/>
    <cellStyle name="Normal2 14" xfId="26511" xr:uid="{00000000-0005-0000-0000-000049680000}"/>
    <cellStyle name="Normal2 15" xfId="26512" xr:uid="{00000000-0005-0000-0000-00004A680000}"/>
    <cellStyle name="Normal2 16" xfId="26513" xr:uid="{00000000-0005-0000-0000-00004B680000}"/>
    <cellStyle name="Normal2 17" xfId="26514" xr:uid="{00000000-0005-0000-0000-00004C680000}"/>
    <cellStyle name="Normal2 2" xfId="26515" xr:uid="{00000000-0005-0000-0000-00004D680000}"/>
    <cellStyle name="Normal2 2 2" xfId="26516" xr:uid="{00000000-0005-0000-0000-00004E680000}"/>
    <cellStyle name="Normal2 2 2 2" xfId="26517" xr:uid="{00000000-0005-0000-0000-00004F680000}"/>
    <cellStyle name="Normal2 2 2 2 2" xfId="26518" xr:uid="{00000000-0005-0000-0000-000050680000}"/>
    <cellStyle name="Normal2 2 2 2 3" xfId="26519" xr:uid="{00000000-0005-0000-0000-000051680000}"/>
    <cellStyle name="Normal2 2 2 2 4" xfId="26520" xr:uid="{00000000-0005-0000-0000-000052680000}"/>
    <cellStyle name="Normal2 2 2 2 5" xfId="26521" xr:uid="{00000000-0005-0000-0000-000053680000}"/>
    <cellStyle name="Normal2 2 2 2 6" xfId="26522" xr:uid="{00000000-0005-0000-0000-000054680000}"/>
    <cellStyle name="Normal2 2 2 3" xfId="26523" xr:uid="{00000000-0005-0000-0000-000055680000}"/>
    <cellStyle name="Normal2 2 2 3 2" xfId="26524" xr:uid="{00000000-0005-0000-0000-000056680000}"/>
    <cellStyle name="Normal2 2 2 3 3" xfId="26525" xr:uid="{00000000-0005-0000-0000-000057680000}"/>
    <cellStyle name="Normal2 2 2 3 4" xfId="26526" xr:uid="{00000000-0005-0000-0000-000058680000}"/>
    <cellStyle name="Normal2 2 2 3 5" xfId="26527" xr:uid="{00000000-0005-0000-0000-000059680000}"/>
    <cellStyle name="Normal2 2 2 3 6" xfId="26528" xr:uid="{00000000-0005-0000-0000-00005A680000}"/>
    <cellStyle name="Normal2 2 2 3 7" xfId="26529" xr:uid="{00000000-0005-0000-0000-00005B680000}"/>
    <cellStyle name="Normal2 2 3" xfId="26530" xr:uid="{00000000-0005-0000-0000-00005C680000}"/>
    <cellStyle name="Normal2 2_note 2_FTAResultat" xfId="26531" xr:uid="{00000000-0005-0000-0000-00005D680000}"/>
    <cellStyle name="Normal2 3" xfId="26532" xr:uid="{00000000-0005-0000-0000-00005E680000}"/>
    <cellStyle name="Normal2 3 2" xfId="26533" xr:uid="{00000000-0005-0000-0000-00005F680000}"/>
    <cellStyle name="Normal2 3 2 2" xfId="26534" xr:uid="{00000000-0005-0000-0000-000060680000}"/>
    <cellStyle name="Normal2 3 2 3" xfId="26535" xr:uid="{00000000-0005-0000-0000-000061680000}"/>
    <cellStyle name="Normal2 3 2 4" xfId="26536" xr:uid="{00000000-0005-0000-0000-000062680000}"/>
    <cellStyle name="Normal2 3 2 5" xfId="26537" xr:uid="{00000000-0005-0000-0000-000063680000}"/>
    <cellStyle name="Normal2 3 2 6" xfId="26538" xr:uid="{00000000-0005-0000-0000-000064680000}"/>
    <cellStyle name="Normal2 3 3" xfId="26539" xr:uid="{00000000-0005-0000-0000-000065680000}"/>
    <cellStyle name="Normal2 3 3 2" xfId="26540" xr:uid="{00000000-0005-0000-0000-000066680000}"/>
    <cellStyle name="Normal2 3 3 3" xfId="26541" xr:uid="{00000000-0005-0000-0000-000067680000}"/>
    <cellStyle name="Normal2 3 3 4" xfId="26542" xr:uid="{00000000-0005-0000-0000-000068680000}"/>
    <cellStyle name="Normal2 3 3 5" xfId="26543" xr:uid="{00000000-0005-0000-0000-000069680000}"/>
    <cellStyle name="Normal2 3 3 6" xfId="26544" xr:uid="{00000000-0005-0000-0000-00006A680000}"/>
    <cellStyle name="Normal2 3 3 7" xfId="26545" xr:uid="{00000000-0005-0000-0000-00006B680000}"/>
    <cellStyle name="Normal2 3_note 2_FTAResultat" xfId="26546" xr:uid="{00000000-0005-0000-0000-00006C680000}"/>
    <cellStyle name="Normal2 4" xfId="26547" xr:uid="{00000000-0005-0000-0000-00006D680000}"/>
    <cellStyle name="Normal2 5" xfId="26548" xr:uid="{00000000-0005-0000-0000-00006E680000}"/>
    <cellStyle name="Normal2 6" xfId="26549" xr:uid="{00000000-0005-0000-0000-00006F680000}"/>
    <cellStyle name="Normal2 7" xfId="26550" xr:uid="{00000000-0005-0000-0000-000070680000}"/>
    <cellStyle name="Normal2 8" xfId="26551" xr:uid="{00000000-0005-0000-0000-000071680000}"/>
    <cellStyle name="Normal2 9" xfId="26552" xr:uid="{00000000-0005-0000-0000-000072680000}"/>
    <cellStyle name="Normal2_note 2_FTAResultat" xfId="26553" xr:uid="{00000000-0005-0000-0000-000073680000}"/>
    <cellStyle name="Normale 2" xfId="26554" xr:uid="{00000000-0005-0000-0000-000074680000}"/>
    <cellStyle name="Normale_0603 debi residuo banca senza olcese + pool 2 focus" xfId="26555" xr:uid="{00000000-0005-0000-0000-000075680000}"/>
    <cellStyle name="NormalGB" xfId="26556" xr:uid="{00000000-0005-0000-0000-000076680000}"/>
    <cellStyle name="NormalGB 2" xfId="26557" xr:uid="{00000000-0005-0000-0000-000077680000}"/>
    <cellStyle name="NormalGB_note 2_FTAResultat" xfId="26558" xr:uid="{00000000-0005-0000-0000-000078680000}"/>
    <cellStyle name="normální_laroux" xfId="26559" xr:uid="{00000000-0005-0000-0000-000079680000}"/>
    <cellStyle name="Normalny_Balance" xfId="26560" xr:uid="{00000000-0005-0000-0000-00007A680000}"/>
    <cellStyle name="Nota" xfId="26561" xr:uid="{00000000-0005-0000-0000-00007B680000}"/>
    <cellStyle name="Nota 10" xfId="26562" xr:uid="{00000000-0005-0000-0000-00007C680000}"/>
    <cellStyle name="Nota 10 2" xfId="26563" xr:uid="{00000000-0005-0000-0000-00007D680000}"/>
    <cellStyle name="Nota 10 3" xfId="26564" xr:uid="{00000000-0005-0000-0000-00007E680000}"/>
    <cellStyle name="Nota 10 4" xfId="26565" xr:uid="{00000000-0005-0000-0000-00007F680000}"/>
    <cellStyle name="Nota 10 5" xfId="26566" xr:uid="{00000000-0005-0000-0000-000080680000}"/>
    <cellStyle name="Nota 10 6" xfId="26567" xr:uid="{00000000-0005-0000-0000-000081680000}"/>
    <cellStyle name="Nota 10_2.1  NEW FTA passage prés BIS" xfId="26568" xr:uid="{00000000-0005-0000-0000-000082680000}"/>
    <cellStyle name="Nota 11" xfId="26569" xr:uid="{00000000-0005-0000-0000-000083680000}"/>
    <cellStyle name="Nota 11 2" xfId="26570" xr:uid="{00000000-0005-0000-0000-000084680000}"/>
    <cellStyle name="Nota 11 3" xfId="26571" xr:uid="{00000000-0005-0000-0000-000085680000}"/>
    <cellStyle name="Nota 11 4" xfId="26572" xr:uid="{00000000-0005-0000-0000-000086680000}"/>
    <cellStyle name="Nota 11 5" xfId="26573" xr:uid="{00000000-0005-0000-0000-000087680000}"/>
    <cellStyle name="Nota 11 6" xfId="26574" xr:uid="{00000000-0005-0000-0000-000088680000}"/>
    <cellStyle name="Nota 11_2.1  NEW FTA passage prés BIS" xfId="26575" xr:uid="{00000000-0005-0000-0000-000089680000}"/>
    <cellStyle name="Nota 12" xfId="26576" xr:uid="{00000000-0005-0000-0000-00008A680000}"/>
    <cellStyle name="Nota 13" xfId="26577" xr:uid="{00000000-0005-0000-0000-00008B680000}"/>
    <cellStyle name="Nota 14" xfId="26578" xr:uid="{00000000-0005-0000-0000-00008C680000}"/>
    <cellStyle name="Nota 15" xfId="26579" xr:uid="{00000000-0005-0000-0000-00008D680000}"/>
    <cellStyle name="Nota 16" xfId="26580" xr:uid="{00000000-0005-0000-0000-00008E680000}"/>
    <cellStyle name="Nota 17" xfId="26581" xr:uid="{00000000-0005-0000-0000-00008F680000}"/>
    <cellStyle name="Nota 18" xfId="26582" xr:uid="{00000000-0005-0000-0000-000090680000}"/>
    <cellStyle name="Nota 19" xfId="26583" xr:uid="{00000000-0005-0000-0000-000091680000}"/>
    <cellStyle name="Nota 2" xfId="26584" xr:uid="{00000000-0005-0000-0000-000092680000}"/>
    <cellStyle name="Nota 2 10" xfId="26585" xr:uid="{00000000-0005-0000-0000-000093680000}"/>
    <cellStyle name="Nota 2 10 10" xfId="26586" xr:uid="{00000000-0005-0000-0000-000094680000}"/>
    <cellStyle name="Nota 2 10 11" xfId="26587" xr:uid="{00000000-0005-0000-0000-000095680000}"/>
    <cellStyle name="Nota 2 10 12" xfId="26588" xr:uid="{00000000-0005-0000-0000-000096680000}"/>
    <cellStyle name="Nota 2 10 13" xfId="26589" xr:uid="{00000000-0005-0000-0000-000097680000}"/>
    <cellStyle name="Nota 2 10 14" xfId="26590" xr:uid="{00000000-0005-0000-0000-000098680000}"/>
    <cellStyle name="Nota 2 10 15" xfId="26591" xr:uid="{00000000-0005-0000-0000-000099680000}"/>
    <cellStyle name="Nota 2 10 16" xfId="26592" xr:uid="{00000000-0005-0000-0000-00009A680000}"/>
    <cellStyle name="Nota 2 10 17" xfId="26593" xr:uid="{00000000-0005-0000-0000-00009B680000}"/>
    <cellStyle name="Nota 2 10 18" xfId="26594" xr:uid="{00000000-0005-0000-0000-00009C680000}"/>
    <cellStyle name="Nota 2 10 19" xfId="26595" xr:uid="{00000000-0005-0000-0000-00009D680000}"/>
    <cellStyle name="Nota 2 10 2" xfId="26596" xr:uid="{00000000-0005-0000-0000-00009E680000}"/>
    <cellStyle name="Nota 2 10 2 2" xfId="26597" xr:uid="{00000000-0005-0000-0000-00009F680000}"/>
    <cellStyle name="Nota 2 10 2_note 2_FTAResultat" xfId="26598" xr:uid="{00000000-0005-0000-0000-0000A0680000}"/>
    <cellStyle name="Nota 2 10 20" xfId="26599" xr:uid="{00000000-0005-0000-0000-0000A1680000}"/>
    <cellStyle name="Nota 2 10 21" xfId="26600" xr:uid="{00000000-0005-0000-0000-0000A2680000}"/>
    <cellStyle name="Nota 2 10 22" xfId="26601" xr:uid="{00000000-0005-0000-0000-0000A3680000}"/>
    <cellStyle name="Nota 2 10 3" xfId="26602" xr:uid="{00000000-0005-0000-0000-0000A4680000}"/>
    <cellStyle name="Nota 2 10 3 2" xfId="26603" xr:uid="{00000000-0005-0000-0000-0000A5680000}"/>
    <cellStyle name="Nota 2 10 3_note 2_FTAResultat" xfId="26604" xr:uid="{00000000-0005-0000-0000-0000A6680000}"/>
    <cellStyle name="Nota 2 10 4" xfId="26605" xr:uid="{00000000-0005-0000-0000-0000A7680000}"/>
    <cellStyle name="Nota 2 10 4 2" xfId="26606" xr:uid="{00000000-0005-0000-0000-0000A8680000}"/>
    <cellStyle name="Nota 2 10 4_note 2_FTAResultat" xfId="26607" xr:uid="{00000000-0005-0000-0000-0000A9680000}"/>
    <cellStyle name="Nota 2 10 5" xfId="26608" xr:uid="{00000000-0005-0000-0000-0000AA680000}"/>
    <cellStyle name="Nota 2 10 5 2" xfId="26609" xr:uid="{00000000-0005-0000-0000-0000AB680000}"/>
    <cellStyle name="Nota 2 10 6" xfId="26610" xr:uid="{00000000-0005-0000-0000-0000AC680000}"/>
    <cellStyle name="Nota 2 10 7" xfId="26611" xr:uid="{00000000-0005-0000-0000-0000AD680000}"/>
    <cellStyle name="Nota 2 10 8" xfId="26612" xr:uid="{00000000-0005-0000-0000-0000AE680000}"/>
    <cellStyle name="Nota 2 10 9" xfId="26613" xr:uid="{00000000-0005-0000-0000-0000AF680000}"/>
    <cellStyle name="Nota 2 10_note 2_FTAResultat" xfId="26614" xr:uid="{00000000-0005-0000-0000-0000B0680000}"/>
    <cellStyle name="Nota 2 11" xfId="26615" xr:uid="{00000000-0005-0000-0000-0000B1680000}"/>
    <cellStyle name="Nota 2 11 10" xfId="26616" xr:uid="{00000000-0005-0000-0000-0000B2680000}"/>
    <cellStyle name="Nota 2 11 11" xfId="26617" xr:uid="{00000000-0005-0000-0000-0000B3680000}"/>
    <cellStyle name="Nota 2 11 12" xfId="26618" xr:uid="{00000000-0005-0000-0000-0000B4680000}"/>
    <cellStyle name="Nota 2 11 13" xfId="26619" xr:uid="{00000000-0005-0000-0000-0000B5680000}"/>
    <cellStyle name="Nota 2 11 14" xfId="26620" xr:uid="{00000000-0005-0000-0000-0000B6680000}"/>
    <cellStyle name="Nota 2 11 15" xfId="26621" xr:uid="{00000000-0005-0000-0000-0000B7680000}"/>
    <cellStyle name="Nota 2 11 16" xfId="26622" xr:uid="{00000000-0005-0000-0000-0000B8680000}"/>
    <cellStyle name="Nota 2 11 17" xfId="26623" xr:uid="{00000000-0005-0000-0000-0000B9680000}"/>
    <cellStyle name="Nota 2 11 18" xfId="26624" xr:uid="{00000000-0005-0000-0000-0000BA680000}"/>
    <cellStyle name="Nota 2 11 19" xfId="26625" xr:uid="{00000000-0005-0000-0000-0000BB680000}"/>
    <cellStyle name="Nota 2 11 2" xfId="26626" xr:uid="{00000000-0005-0000-0000-0000BC680000}"/>
    <cellStyle name="Nota 2 11 2 2" xfId="26627" xr:uid="{00000000-0005-0000-0000-0000BD680000}"/>
    <cellStyle name="Nota 2 11 2_note 2_FTAResultat" xfId="26628" xr:uid="{00000000-0005-0000-0000-0000BE680000}"/>
    <cellStyle name="Nota 2 11 20" xfId="26629" xr:uid="{00000000-0005-0000-0000-0000BF680000}"/>
    <cellStyle name="Nota 2 11 21" xfId="26630" xr:uid="{00000000-0005-0000-0000-0000C0680000}"/>
    <cellStyle name="Nota 2 11 22" xfId="26631" xr:uid="{00000000-0005-0000-0000-0000C1680000}"/>
    <cellStyle name="Nota 2 11 3" xfId="26632" xr:uid="{00000000-0005-0000-0000-0000C2680000}"/>
    <cellStyle name="Nota 2 11 3 2" xfId="26633" xr:uid="{00000000-0005-0000-0000-0000C3680000}"/>
    <cellStyle name="Nota 2 11 3_note 2_FTAResultat" xfId="26634" xr:uid="{00000000-0005-0000-0000-0000C4680000}"/>
    <cellStyle name="Nota 2 11 4" xfId="26635" xr:uid="{00000000-0005-0000-0000-0000C5680000}"/>
    <cellStyle name="Nota 2 11 4 2" xfId="26636" xr:uid="{00000000-0005-0000-0000-0000C6680000}"/>
    <cellStyle name="Nota 2 11 4_note 2_FTAResultat" xfId="26637" xr:uid="{00000000-0005-0000-0000-0000C7680000}"/>
    <cellStyle name="Nota 2 11 5" xfId="26638" xr:uid="{00000000-0005-0000-0000-0000C8680000}"/>
    <cellStyle name="Nota 2 11 5 2" xfId="26639" xr:uid="{00000000-0005-0000-0000-0000C9680000}"/>
    <cellStyle name="Nota 2 11 6" xfId="26640" xr:uid="{00000000-0005-0000-0000-0000CA680000}"/>
    <cellStyle name="Nota 2 11 7" xfId="26641" xr:uid="{00000000-0005-0000-0000-0000CB680000}"/>
    <cellStyle name="Nota 2 11 8" xfId="26642" xr:uid="{00000000-0005-0000-0000-0000CC680000}"/>
    <cellStyle name="Nota 2 11 9" xfId="26643" xr:uid="{00000000-0005-0000-0000-0000CD680000}"/>
    <cellStyle name="Nota 2 11_note 2_FTAResultat" xfId="26644" xr:uid="{00000000-0005-0000-0000-0000CE680000}"/>
    <cellStyle name="Nota 2 12" xfId="26645" xr:uid="{00000000-0005-0000-0000-0000CF680000}"/>
    <cellStyle name="Nota 2 12 10" xfId="26646" xr:uid="{00000000-0005-0000-0000-0000D0680000}"/>
    <cellStyle name="Nota 2 12 11" xfId="26647" xr:uid="{00000000-0005-0000-0000-0000D1680000}"/>
    <cellStyle name="Nota 2 12 12" xfId="26648" xr:uid="{00000000-0005-0000-0000-0000D2680000}"/>
    <cellStyle name="Nota 2 12 13" xfId="26649" xr:uid="{00000000-0005-0000-0000-0000D3680000}"/>
    <cellStyle name="Nota 2 12 14" xfId="26650" xr:uid="{00000000-0005-0000-0000-0000D4680000}"/>
    <cellStyle name="Nota 2 12 15" xfId="26651" xr:uid="{00000000-0005-0000-0000-0000D5680000}"/>
    <cellStyle name="Nota 2 12 16" xfId="26652" xr:uid="{00000000-0005-0000-0000-0000D6680000}"/>
    <cellStyle name="Nota 2 12 17" xfId="26653" xr:uid="{00000000-0005-0000-0000-0000D7680000}"/>
    <cellStyle name="Nota 2 12 18" xfId="26654" xr:uid="{00000000-0005-0000-0000-0000D8680000}"/>
    <cellStyle name="Nota 2 12 19" xfId="26655" xr:uid="{00000000-0005-0000-0000-0000D9680000}"/>
    <cellStyle name="Nota 2 12 2" xfId="26656" xr:uid="{00000000-0005-0000-0000-0000DA680000}"/>
    <cellStyle name="Nota 2 12 2 2" xfId="26657" xr:uid="{00000000-0005-0000-0000-0000DB680000}"/>
    <cellStyle name="Nota 2 12 2_note 2_FTAResultat" xfId="26658" xr:uid="{00000000-0005-0000-0000-0000DC680000}"/>
    <cellStyle name="Nota 2 12 20" xfId="26659" xr:uid="{00000000-0005-0000-0000-0000DD680000}"/>
    <cellStyle name="Nota 2 12 21" xfId="26660" xr:uid="{00000000-0005-0000-0000-0000DE680000}"/>
    <cellStyle name="Nota 2 12 22" xfId="26661" xr:uid="{00000000-0005-0000-0000-0000DF680000}"/>
    <cellStyle name="Nota 2 12 3" xfId="26662" xr:uid="{00000000-0005-0000-0000-0000E0680000}"/>
    <cellStyle name="Nota 2 12 3 2" xfId="26663" xr:uid="{00000000-0005-0000-0000-0000E1680000}"/>
    <cellStyle name="Nota 2 12 3_note 2_FTAResultat" xfId="26664" xr:uid="{00000000-0005-0000-0000-0000E2680000}"/>
    <cellStyle name="Nota 2 12 4" xfId="26665" xr:uid="{00000000-0005-0000-0000-0000E3680000}"/>
    <cellStyle name="Nota 2 12 4 2" xfId="26666" xr:uid="{00000000-0005-0000-0000-0000E4680000}"/>
    <cellStyle name="Nota 2 12 4_note 2_FTAResultat" xfId="26667" xr:uid="{00000000-0005-0000-0000-0000E5680000}"/>
    <cellStyle name="Nota 2 12 5" xfId="26668" xr:uid="{00000000-0005-0000-0000-0000E6680000}"/>
    <cellStyle name="Nota 2 12 5 2" xfId="26669" xr:uid="{00000000-0005-0000-0000-0000E7680000}"/>
    <cellStyle name="Nota 2 12 6" xfId="26670" xr:uid="{00000000-0005-0000-0000-0000E8680000}"/>
    <cellStyle name="Nota 2 12 7" xfId="26671" xr:uid="{00000000-0005-0000-0000-0000E9680000}"/>
    <cellStyle name="Nota 2 12 8" xfId="26672" xr:uid="{00000000-0005-0000-0000-0000EA680000}"/>
    <cellStyle name="Nota 2 12 9" xfId="26673" xr:uid="{00000000-0005-0000-0000-0000EB680000}"/>
    <cellStyle name="Nota 2 12_note 2_FTAResultat" xfId="26674" xr:uid="{00000000-0005-0000-0000-0000EC680000}"/>
    <cellStyle name="Nota 2 13" xfId="26675" xr:uid="{00000000-0005-0000-0000-0000ED680000}"/>
    <cellStyle name="Nota 2 13 2" xfId="26676" xr:uid="{00000000-0005-0000-0000-0000EE680000}"/>
    <cellStyle name="Nota 2 13 3" xfId="26677" xr:uid="{00000000-0005-0000-0000-0000EF680000}"/>
    <cellStyle name="Nota 2 13 4" xfId="26678" xr:uid="{00000000-0005-0000-0000-0000F0680000}"/>
    <cellStyle name="Nota 2 13 5" xfId="26679" xr:uid="{00000000-0005-0000-0000-0000F1680000}"/>
    <cellStyle name="Nota 2 13 6" xfId="26680" xr:uid="{00000000-0005-0000-0000-0000F2680000}"/>
    <cellStyle name="Nota 2 13_note 2_FTAResultat" xfId="26681" xr:uid="{00000000-0005-0000-0000-0000F3680000}"/>
    <cellStyle name="Nota 2 14" xfId="26682" xr:uid="{00000000-0005-0000-0000-0000F4680000}"/>
    <cellStyle name="Nota 2 14 2" xfId="26683" xr:uid="{00000000-0005-0000-0000-0000F5680000}"/>
    <cellStyle name="Nota 2 14_note 2_FTAResultat" xfId="26684" xr:uid="{00000000-0005-0000-0000-0000F6680000}"/>
    <cellStyle name="Nota 2 15" xfId="26685" xr:uid="{00000000-0005-0000-0000-0000F7680000}"/>
    <cellStyle name="Nota 2 15 2" xfId="26686" xr:uid="{00000000-0005-0000-0000-0000F8680000}"/>
    <cellStyle name="Nota 2 15_note 2_FTAResultat" xfId="26687" xr:uid="{00000000-0005-0000-0000-0000F9680000}"/>
    <cellStyle name="Nota 2 16" xfId="26688" xr:uid="{00000000-0005-0000-0000-0000FA680000}"/>
    <cellStyle name="Nota 2 16 2" xfId="26689" xr:uid="{00000000-0005-0000-0000-0000FB680000}"/>
    <cellStyle name="Nota 2 16_note 2_FTAResultat" xfId="26690" xr:uid="{00000000-0005-0000-0000-0000FC680000}"/>
    <cellStyle name="Nota 2 17" xfId="26691" xr:uid="{00000000-0005-0000-0000-0000FD680000}"/>
    <cellStyle name="Nota 2 17 2" xfId="26692" xr:uid="{00000000-0005-0000-0000-0000FE680000}"/>
    <cellStyle name="Nota 2 18" xfId="26693" xr:uid="{00000000-0005-0000-0000-0000FF680000}"/>
    <cellStyle name="Nota 2 19" xfId="26694" xr:uid="{00000000-0005-0000-0000-000000690000}"/>
    <cellStyle name="Nota 2 2" xfId="26695" xr:uid="{00000000-0005-0000-0000-000001690000}"/>
    <cellStyle name="Nota 2 2 10" xfId="26696" xr:uid="{00000000-0005-0000-0000-000002690000}"/>
    <cellStyle name="Nota 2 2 11" xfId="26697" xr:uid="{00000000-0005-0000-0000-000003690000}"/>
    <cellStyle name="Nota 2 2 12" xfId="26698" xr:uid="{00000000-0005-0000-0000-000004690000}"/>
    <cellStyle name="Nota 2 2 13" xfId="26699" xr:uid="{00000000-0005-0000-0000-000005690000}"/>
    <cellStyle name="Nota 2 2 14" xfId="26700" xr:uid="{00000000-0005-0000-0000-000006690000}"/>
    <cellStyle name="Nota 2 2 15" xfId="26701" xr:uid="{00000000-0005-0000-0000-000007690000}"/>
    <cellStyle name="Nota 2 2 16" xfId="26702" xr:uid="{00000000-0005-0000-0000-000008690000}"/>
    <cellStyle name="Nota 2 2 17" xfId="26703" xr:uid="{00000000-0005-0000-0000-000009690000}"/>
    <cellStyle name="Nota 2 2 18" xfId="26704" xr:uid="{00000000-0005-0000-0000-00000A690000}"/>
    <cellStyle name="Nota 2 2 19" xfId="26705" xr:uid="{00000000-0005-0000-0000-00000B690000}"/>
    <cellStyle name="Nota 2 2 2" xfId="26706" xr:uid="{00000000-0005-0000-0000-00000C690000}"/>
    <cellStyle name="Nota 2 2 2 10" xfId="26707" xr:uid="{00000000-0005-0000-0000-00000D690000}"/>
    <cellStyle name="Nota 2 2 2 11" xfId="26708" xr:uid="{00000000-0005-0000-0000-00000E690000}"/>
    <cellStyle name="Nota 2 2 2 12" xfId="26709" xr:uid="{00000000-0005-0000-0000-00000F690000}"/>
    <cellStyle name="Nota 2 2 2 13" xfId="26710" xr:uid="{00000000-0005-0000-0000-000010690000}"/>
    <cellStyle name="Nota 2 2 2 14" xfId="26711" xr:uid="{00000000-0005-0000-0000-000011690000}"/>
    <cellStyle name="Nota 2 2 2 15" xfId="26712" xr:uid="{00000000-0005-0000-0000-000012690000}"/>
    <cellStyle name="Nota 2 2 2 16" xfId="26713" xr:uid="{00000000-0005-0000-0000-000013690000}"/>
    <cellStyle name="Nota 2 2 2 17" xfId="26714" xr:uid="{00000000-0005-0000-0000-000014690000}"/>
    <cellStyle name="Nota 2 2 2 18" xfId="26715" xr:uid="{00000000-0005-0000-0000-000015690000}"/>
    <cellStyle name="Nota 2 2 2 19" xfId="26716" xr:uid="{00000000-0005-0000-0000-000016690000}"/>
    <cellStyle name="Nota 2 2 2 2" xfId="26717" xr:uid="{00000000-0005-0000-0000-000017690000}"/>
    <cellStyle name="Nota 2 2 2 2 2" xfId="26718" xr:uid="{00000000-0005-0000-0000-000018690000}"/>
    <cellStyle name="Nota 2 2 2 2_note 2_FTAResultat" xfId="26719" xr:uid="{00000000-0005-0000-0000-000019690000}"/>
    <cellStyle name="Nota 2 2 2 20" xfId="26720" xr:uid="{00000000-0005-0000-0000-00001A690000}"/>
    <cellStyle name="Nota 2 2 2 21" xfId="26721" xr:uid="{00000000-0005-0000-0000-00001B690000}"/>
    <cellStyle name="Nota 2 2 2 22" xfId="26722" xr:uid="{00000000-0005-0000-0000-00001C690000}"/>
    <cellStyle name="Nota 2 2 2 3" xfId="26723" xr:uid="{00000000-0005-0000-0000-00001D690000}"/>
    <cellStyle name="Nota 2 2 2 3 2" xfId="26724" xr:uid="{00000000-0005-0000-0000-00001E690000}"/>
    <cellStyle name="Nota 2 2 2 3_note 2_FTAResultat" xfId="26725" xr:uid="{00000000-0005-0000-0000-00001F690000}"/>
    <cellStyle name="Nota 2 2 2 4" xfId="26726" xr:uid="{00000000-0005-0000-0000-000020690000}"/>
    <cellStyle name="Nota 2 2 2 4 2" xfId="26727" xr:uid="{00000000-0005-0000-0000-000021690000}"/>
    <cellStyle name="Nota 2 2 2 4_note 2_FTAResultat" xfId="26728" xr:uid="{00000000-0005-0000-0000-000022690000}"/>
    <cellStyle name="Nota 2 2 2 5" xfId="26729" xr:uid="{00000000-0005-0000-0000-000023690000}"/>
    <cellStyle name="Nota 2 2 2 5 2" xfId="26730" xr:uid="{00000000-0005-0000-0000-000024690000}"/>
    <cellStyle name="Nota 2 2 2 6" xfId="26731" xr:uid="{00000000-0005-0000-0000-000025690000}"/>
    <cellStyle name="Nota 2 2 2 7" xfId="26732" xr:uid="{00000000-0005-0000-0000-000026690000}"/>
    <cellStyle name="Nota 2 2 2 8" xfId="26733" xr:uid="{00000000-0005-0000-0000-000027690000}"/>
    <cellStyle name="Nota 2 2 2 9" xfId="26734" xr:uid="{00000000-0005-0000-0000-000028690000}"/>
    <cellStyle name="Nota 2 2 2_note 2_FTAResultat" xfId="26735" xr:uid="{00000000-0005-0000-0000-000029690000}"/>
    <cellStyle name="Nota 2 2 20" xfId="26736" xr:uid="{00000000-0005-0000-0000-00002A690000}"/>
    <cellStyle name="Nota 2 2 21" xfId="26737" xr:uid="{00000000-0005-0000-0000-00002B690000}"/>
    <cellStyle name="Nota 2 2 22" xfId="26738" xr:uid="{00000000-0005-0000-0000-00002C690000}"/>
    <cellStyle name="Nota 2 2 23" xfId="26739" xr:uid="{00000000-0005-0000-0000-00002D690000}"/>
    <cellStyle name="Nota 2 2 24" xfId="26740" xr:uid="{00000000-0005-0000-0000-00002E690000}"/>
    <cellStyle name="Nota 2 2 25" xfId="26741" xr:uid="{00000000-0005-0000-0000-00002F690000}"/>
    <cellStyle name="Nota 2 2 3" xfId="26742" xr:uid="{00000000-0005-0000-0000-000030690000}"/>
    <cellStyle name="Nota 2 2 3 10" xfId="26743" xr:uid="{00000000-0005-0000-0000-000031690000}"/>
    <cellStyle name="Nota 2 2 3 11" xfId="26744" xr:uid="{00000000-0005-0000-0000-000032690000}"/>
    <cellStyle name="Nota 2 2 3 12" xfId="26745" xr:uid="{00000000-0005-0000-0000-000033690000}"/>
    <cellStyle name="Nota 2 2 3 13" xfId="26746" xr:uid="{00000000-0005-0000-0000-000034690000}"/>
    <cellStyle name="Nota 2 2 3 14" xfId="26747" xr:uid="{00000000-0005-0000-0000-000035690000}"/>
    <cellStyle name="Nota 2 2 3 15" xfId="26748" xr:uid="{00000000-0005-0000-0000-000036690000}"/>
    <cellStyle name="Nota 2 2 3 16" xfId="26749" xr:uid="{00000000-0005-0000-0000-000037690000}"/>
    <cellStyle name="Nota 2 2 3 17" xfId="26750" xr:uid="{00000000-0005-0000-0000-000038690000}"/>
    <cellStyle name="Nota 2 2 3 18" xfId="26751" xr:uid="{00000000-0005-0000-0000-000039690000}"/>
    <cellStyle name="Nota 2 2 3 19" xfId="26752" xr:uid="{00000000-0005-0000-0000-00003A690000}"/>
    <cellStyle name="Nota 2 2 3 2" xfId="26753" xr:uid="{00000000-0005-0000-0000-00003B690000}"/>
    <cellStyle name="Nota 2 2 3 2 2" xfId="26754" xr:uid="{00000000-0005-0000-0000-00003C690000}"/>
    <cellStyle name="Nota 2 2 3 2_note 2_FTAResultat" xfId="26755" xr:uid="{00000000-0005-0000-0000-00003D690000}"/>
    <cellStyle name="Nota 2 2 3 20" xfId="26756" xr:uid="{00000000-0005-0000-0000-00003E690000}"/>
    <cellStyle name="Nota 2 2 3 21" xfId="26757" xr:uid="{00000000-0005-0000-0000-00003F690000}"/>
    <cellStyle name="Nota 2 2 3 22" xfId="26758" xr:uid="{00000000-0005-0000-0000-000040690000}"/>
    <cellStyle name="Nota 2 2 3 3" xfId="26759" xr:uid="{00000000-0005-0000-0000-000041690000}"/>
    <cellStyle name="Nota 2 2 3 3 2" xfId="26760" xr:uid="{00000000-0005-0000-0000-000042690000}"/>
    <cellStyle name="Nota 2 2 3 3_note 2_FTAResultat" xfId="26761" xr:uid="{00000000-0005-0000-0000-000043690000}"/>
    <cellStyle name="Nota 2 2 3 4" xfId="26762" xr:uid="{00000000-0005-0000-0000-000044690000}"/>
    <cellStyle name="Nota 2 2 3 4 2" xfId="26763" xr:uid="{00000000-0005-0000-0000-000045690000}"/>
    <cellStyle name="Nota 2 2 3 4_note 2_FTAResultat" xfId="26764" xr:uid="{00000000-0005-0000-0000-000046690000}"/>
    <cellStyle name="Nota 2 2 3 5" xfId="26765" xr:uid="{00000000-0005-0000-0000-000047690000}"/>
    <cellStyle name="Nota 2 2 3 5 2" xfId="26766" xr:uid="{00000000-0005-0000-0000-000048690000}"/>
    <cellStyle name="Nota 2 2 3 6" xfId="26767" xr:uid="{00000000-0005-0000-0000-000049690000}"/>
    <cellStyle name="Nota 2 2 3 7" xfId="26768" xr:uid="{00000000-0005-0000-0000-00004A690000}"/>
    <cellStyle name="Nota 2 2 3 8" xfId="26769" xr:uid="{00000000-0005-0000-0000-00004B690000}"/>
    <cellStyle name="Nota 2 2 3 9" xfId="26770" xr:uid="{00000000-0005-0000-0000-00004C690000}"/>
    <cellStyle name="Nota 2 2 3_note 2_FTAResultat" xfId="26771" xr:uid="{00000000-0005-0000-0000-00004D690000}"/>
    <cellStyle name="Nota 2 2 4" xfId="26772" xr:uid="{00000000-0005-0000-0000-00004E690000}"/>
    <cellStyle name="Nota 2 2 4 10" xfId="26773" xr:uid="{00000000-0005-0000-0000-00004F690000}"/>
    <cellStyle name="Nota 2 2 4 11" xfId="26774" xr:uid="{00000000-0005-0000-0000-000050690000}"/>
    <cellStyle name="Nota 2 2 4 12" xfId="26775" xr:uid="{00000000-0005-0000-0000-000051690000}"/>
    <cellStyle name="Nota 2 2 4 13" xfId="26776" xr:uid="{00000000-0005-0000-0000-000052690000}"/>
    <cellStyle name="Nota 2 2 4 14" xfId="26777" xr:uid="{00000000-0005-0000-0000-000053690000}"/>
    <cellStyle name="Nota 2 2 4 15" xfId="26778" xr:uid="{00000000-0005-0000-0000-000054690000}"/>
    <cellStyle name="Nota 2 2 4 16" xfId="26779" xr:uid="{00000000-0005-0000-0000-000055690000}"/>
    <cellStyle name="Nota 2 2 4 17" xfId="26780" xr:uid="{00000000-0005-0000-0000-000056690000}"/>
    <cellStyle name="Nota 2 2 4 18" xfId="26781" xr:uid="{00000000-0005-0000-0000-000057690000}"/>
    <cellStyle name="Nota 2 2 4 19" xfId="26782" xr:uid="{00000000-0005-0000-0000-000058690000}"/>
    <cellStyle name="Nota 2 2 4 2" xfId="26783" xr:uid="{00000000-0005-0000-0000-000059690000}"/>
    <cellStyle name="Nota 2 2 4 2 2" xfId="26784" xr:uid="{00000000-0005-0000-0000-00005A690000}"/>
    <cellStyle name="Nota 2 2 4 2_note 2_FTAResultat" xfId="26785" xr:uid="{00000000-0005-0000-0000-00005B690000}"/>
    <cellStyle name="Nota 2 2 4 20" xfId="26786" xr:uid="{00000000-0005-0000-0000-00005C690000}"/>
    <cellStyle name="Nota 2 2 4 21" xfId="26787" xr:uid="{00000000-0005-0000-0000-00005D690000}"/>
    <cellStyle name="Nota 2 2 4 22" xfId="26788" xr:uid="{00000000-0005-0000-0000-00005E690000}"/>
    <cellStyle name="Nota 2 2 4 3" xfId="26789" xr:uid="{00000000-0005-0000-0000-00005F690000}"/>
    <cellStyle name="Nota 2 2 4 3 2" xfId="26790" xr:uid="{00000000-0005-0000-0000-000060690000}"/>
    <cellStyle name="Nota 2 2 4 3_note 2_FTAResultat" xfId="26791" xr:uid="{00000000-0005-0000-0000-000061690000}"/>
    <cellStyle name="Nota 2 2 4 4" xfId="26792" xr:uid="{00000000-0005-0000-0000-000062690000}"/>
    <cellStyle name="Nota 2 2 4 4 2" xfId="26793" xr:uid="{00000000-0005-0000-0000-000063690000}"/>
    <cellStyle name="Nota 2 2 4 4_note 2_FTAResultat" xfId="26794" xr:uid="{00000000-0005-0000-0000-000064690000}"/>
    <cellStyle name="Nota 2 2 4 5" xfId="26795" xr:uid="{00000000-0005-0000-0000-000065690000}"/>
    <cellStyle name="Nota 2 2 4 5 2" xfId="26796" xr:uid="{00000000-0005-0000-0000-000066690000}"/>
    <cellStyle name="Nota 2 2 4 6" xfId="26797" xr:uid="{00000000-0005-0000-0000-000067690000}"/>
    <cellStyle name="Nota 2 2 4 7" xfId="26798" xr:uid="{00000000-0005-0000-0000-000068690000}"/>
    <cellStyle name="Nota 2 2 4 8" xfId="26799" xr:uid="{00000000-0005-0000-0000-000069690000}"/>
    <cellStyle name="Nota 2 2 4 9" xfId="26800" xr:uid="{00000000-0005-0000-0000-00006A690000}"/>
    <cellStyle name="Nota 2 2 4_note 2_FTAResultat" xfId="26801" xr:uid="{00000000-0005-0000-0000-00006B690000}"/>
    <cellStyle name="Nota 2 2 5" xfId="26802" xr:uid="{00000000-0005-0000-0000-00006C690000}"/>
    <cellStyle name="Nota 2 2 5 10" xfId="26803" xr:uid="{00000000-0005-0000-0000-00006D690000}"/>
    <cellStyle name="Nota 2 2 5 11" xfId="26804" xr:uid="{00000000-0005-0000-0000-00006E690000}"/>
    <cellStyle name="Nota 2 2 5 12" xfId="26805" xr:uid="{00000000-0005-0000-0000-00006F690000}"/>
    <cellStyle name="Nota 2 2 5 13" xfId="26806" xr:uid="{00000000-0005-0000-0000-000070690000}"/>
    <cellStyle name="Nota 2 2 5 14" xfId="26807" xr:uid="{00000000-0005-0000-0000-000071690000}"/>
    <cellStyle name="Nota 2 2 5 15" xfId="26808" xr:uid="{00000000-0005-0000-0000-000072690000}"/>
    <cellStyle name="Nota 2 2 5 16" xfId="26809" xr:uid="{00000000-0005-0000-0000-000073690000}"/>
    <cellStyle name="Nota 2 2 5 17" xfId="26810" xr:uid="{00000000-0005-0000-0000-000074690000}"/>
    <cellStyle name="Nota 2 2 5 18" xfId="26811" xr:uid="{00000000-0005-0000-0000-000075690000}"/>
    <cellStyle name="Nota 2 2 5 19" xfId="26812" xr:uid="{00000000-0005-0000-0000-000076690000}"/>
    <cellStyle name="Nota 2 2 5 2" xfId="26813" xr:uid="{00000000-0005-0000-0000-000077690000}"/>
    <cellStyle name="Nota 2 2 5 2 2" xfId="26814" xr:uid="{00000000-0005-0000-0000-000078690000}"/>
    <cellStyle name="Nota 2 2 5 2_note 2_FTAResultat" xfId="26815" xr:uid="{00000000-0005-0000-0000-000079690000}"/>
    <cellStyle name="Nota 2 2 5 20" xfId="26816" xr:uid="{00000000-0005-0000-0000-00007A690000}"/>
    <cellStyle name="Nota 2 2 5 21" xfId="26817" xr:uid="{00000000-0005-0000-0000-00007B690000}"/>
    <cellStyle name="Nota 2 2 5 22" xfId="26818" xr:uid="{00000000-0005-0000-0000-00007C690000}"/>
    <cellStyle name="Nota 2 2 5 3" xfId="26819" xr:uid="{00000000-0005-0000-0000-00007D690000}"/>
    <cellStyle name="Nota 2 2 5 3 2" xfId="26820" xr:uid="{00000000-0005-0000-0000-00007E690000}"/>
    <cellStyle name="Nota 2 2 5 3_note 2_FTAResultat" xfId="26821" xr:uid="{00000000-0005-0000-0000-00007F690000}"/>
    <cellStyle name="Nota 2 2 5 4" xfId="26822" xr:uid="{00000000-0005-0000-0000-000080690000}"/>
    <cellStyle name="Nota 2 2 5 4 2" xfId="26823" xr:uid="{00000000-0005-0000-0000-000081690000}"/>
    <cellStyle name="Nota 2 2 5 4_note 2_FTAResultat" xfId="26824" xr:uid="{00000000-0005-0000-0000-000082690000}"/>
    <cellStyle name="Nota 2 2 5 5" xfId="26825" xr:uid="{00000000-0005-0000-0000-000083690000}"/>
    <cellStyle name="Nota 2 2 5 5 2" xfId="26826" xr:uid="{00000000-0005-0000-0000-000084690000}"/>
    <cellStyle name="Nota 2 2 5 6" xfId="26827" xr:uid="{00000000-0005-0000-0000-000085690000}"/>
    <cellStyle name="Nota 2 2 5 7" xfId="26828" xr:uid="{00000000-0005-0000-0000-000086690000}"/>
    <cellStyle name="Nota 2 2 5 8" xfId="26829" xr:uid="{00000000-0005-0000-0000-000087690000}"/>
    <cellStyle name="Nota 2 2 5 9" xfId="26830" xr:uid="{00000000-0005-0000-0000-000088690000}"/>
    <cellStyle name="Nota 2 2 5_note 2_FTAResultat" xfId="26831" xr:uid="{00000000-0005-0000-0000-000089690000}"/>
    <cellStyle name="Nota 2 2 6" xfId="26832" xr:uid="{00000000-0005-0000-0000-00008A690000}"/>
    <cellStyle name="Nota 2 2 6 2" xfId="26833" xr:uid="{00000000-0005-0000-0000-00008B690000}"/>
    <cellStyle name="Nota 2 2 6_note 2_FTAResultat" xfId="26834" xr:uid="{00000000-0005-0000-0000-00008C690000}"/>
    <cellStyle name="Nota 2 2 7" xfId="26835" xr:uid="{00000000-0005-0000-0000-00008D690000}"/>
    <cellStyle name="Nota 2 2 7 2" xfId="26836" xr:uid="{00000000-0005-0000-0000-00008E690000}"/>
    <cellStyle name="Nota 2 2 7_note 2_FTAResultat" xfId="26837" xr:uid="{00000000-0005-0000-0000-00008F690000}"/>
    <cellStyle name="Nota 2 2 8" xfId="26838" xr:uid="{00000000-0005-0000-0000-000090690000}"/>
    <cellStyle name="Nota 2 2 8 2" xfId="26839" xr:uid="{00000000-0005-0000-0000-000091690000}"/>
    <cellStyle name="Nota 2 2 8_note 2_FTAResultat" xfId="26840" xr:uid="{00000000-0005-0000-0000-000092690000}"/>
    <cellStyle name="Nota 2 2 9" xfId="26841" xr:uid="{00000000-0005-0000-0000-000093690000}"/>
    <cellStyle name="Nota 2 2 9 2" xfId="26842" xr:uid="{00000000-0005-0000-0000-000094690000}"/>
    <cellStyle name="Nota 2 2_note 2_FTAResultat" xfId="26843" xr:uid="{00000000-0005-0000-0000-000095690000}"/>
    <cellStyle name="Nota 2 20" xfId="26844" xr:uid="{00000000-0005-0000-0000-000096690000}"/>
    <cellStyle name="Nota 2 21" xfId="26845" xr:uid="{00000000-0005-0000-0000-000097690000}"/>
    <cellStyle name="Nota 2 22" xfId="26846" xr:uid="{00000000-0005-0000-0000-000098690000}"/>
    <cellStyle name="Nota 2 23" xfId="26847" xr:uid="{00000000-0005-0000-0000-000099690000}"/>
    <cellStyle name="Nota 2 24" xfId="26848" xr:uid="{00000000-0005-0000-0000-00009A690000}"/>
    <cellStyle name="Nota 2 25" xfId="26849" xr:uid="{00000000-0005-0000-0000-00009B690000}"/>
    <cellStyle name="Nota 2 26" xfId="26850" xr:uid="{00000000-0005-0000-0000-00009C690000}"/>
    <cellStyle name="Nota 2 27" xfId="26851" xr:uid="{00000000-0005-0000-0000-00009D690000}"/>
    <cellStyle name="Nota 2 28" xfId="26852" xr:uid="{00000000-0005-0000-0000-00009E690000}"/>
    <cellStyle name="Nota 2 29" xfId="26853" xr:uid="{00000000-0005-0000-0000-00009F690000}"/>
    <cellStyle name="Nota 2 3" xfId="26854" xr:uid="{00000000-0005-0000-0000-0000A0690000}"/>
    <cellStyle name="Nota 2 3 10" xfId="26855" xr:uid="{00000000-0005-0000-0000-0000A1690000}"/>
    <cellStyle name="Nota 2 3 11" xfId="26856" xr:uid="{00000000-0005-0000-0000-0000A2690000}"/>
    <cellStyle name="Nota 2 3 12" xfId="26857" xr:uid="{00000000-0005-0000-0000-0000A3690000}"/>
    <cellStyle name="Nota 2 3 13" xfId="26858" xr:uid="{00000000-0005-0000-0000-0000A4690000}"/>
    <cellStyle name="Nota 2 3 14" xfId="26859" xr:uid="{00000000-0005-0000-0000-0000A5690000}"/>
    <cellStyle name="Nota 2 3 15" xfId="26860" xr:uid="{00000000-0005-0000-0000-0000A6690000}"/>
    <cellStyle name="Nota 2 3 16" xfId="26861" xr:uid="{00000000-0005-0000-0000-0000A7690000}"/>
    <cellStyle name="Nota 2 3 17" xfId="26862" xr:uid="{00000000-0005-0000-0000-0000A8690000}"/>
    <cellStyle name="Nota 2 3 18" xfId="26863" xr:uid="{00000000-0005-0000-0000-0000A9690000}"/>
    <cellStyle name="Nota 2 3 19" xfId="26864" xr:uid="{00000000-0005-0000-0000-0000AA690000}"/>
    <cellStyle name="Nota 2 3 2" xfId="26865" xr:uid="{00000000-0005-0000-0000-0000AB690000}"/>
    <cellStyle name="Nota 2 3 2 10" xfId="26866" xr:uid="{00000000-0005-0000-0000-0000AC690000}"/>
    <cellStyle name="Nota 2 3 2 11" xfId="26867" xr:uid="{00000000-0005-0000-0000-0000AD690000}"/>
    <cellStyle name="Nota 2 3 2 12" xfId="26868" xr:uid="{00000000-0005-0000-0000-0000AE690000}"/>
    <cellStyle name="Nota 2 3 2 13" xfId="26869" xr:uid="{00000000-0005-0000-0000-0000AF690000}"/>
    <cellStyle name="Nota 2 3 2 14" xfId="26870" xr:uid="{00000000-0005-0000-0000-0000B0690000}"/>
    <cellStyle name="Nota 2 3 2 15" xfId="26871" xr:uid="{00000000-0005-0000-0000-0000B1690000}"/>
    <cellStyle name="Nota 2 3 2 16" xfId="26872" xr:uid="{00000000-0005-0000-0000-0000B2690000}"/>
    <cellStyle name="Nota 2 3 2 17" xfId="26873" xr:uid="{00000000-0005-0000-0000-0000B3690000}"/>
    <cellStyle name="Nota 2 3 2 18" xfId="26874" xr:uid="{00000000-0005-0000-0000-0000B4690000}"/>
    <cellStyle name="Nota 2 3 2 19" xfId="26875" xr:uid="{00000000-0005-0000-0000-0000B5690000}"/>
    <cellStyle name="Nota 2 3 2 2" xfId="26876" xr:uid="{00000000-0005-0000-0000-0000B6690000}"/>
    <cellStyle name="Nota 2 3 2 2 2" xfId="26877" xr:uid="{00000000-0005-0000-0000-0000B7690000}"/>
    <cellStyle name="Nota 2 3 2 2_note 2_FTAResultat" xfId="26878" xr:uid="{00000000-0005-0000-0000-0000B8690000}"/>
    <cellStyle name="Nota 2 3 2 20" xfId="26879" xr:uid="{00000000-0005-0000-0000-0000B9690000}"/>
    <cellStyle name="Nota 2 3 2 21" xfId="26880" xr:uid="{00000000-0005-0000-0000-0000BA690000}"/>
    <cellStyle name="Nota 2 3 2 22" xfId="26881" xr:uid="{00000000-0005-0000-0000-0000BB690000}"/>
    <cellStyle name="Nota 2 3 2 3" xfId="26882" xr:uid="{00000000-0005-0000-0000-0000BC690000}"/>
    <cellStyle name="Nota 2 3 2 3 2" xfId="26883" xr:uid="{00000000-0005-0000-0000-0000BD690000}"/>
    <cellStyle name="Nota 2 3 2 3_note 2_FTAResultat" xfId="26884" xr:uid="{00000000-0005-0000-0000-0000BE690000}"/>
    <cellStyle name="Nota 2 3 2 4" xfId="26885" xr:uid="{00000000-0005-0000-0000-0000BF690000}"/>
    <cellStyle name="Nota 2 3 2 4 2" xfId="26886" xr:uid="{00000000-0005-0000-0000-0000C0690000}"/>
    <cellStyle name="Nota 2 3 2 4_note 2_FTAResultat" xfId="26887" xr:uid="{00000000-0005-0000-0000-0000C1690000}"/>
    <cellStyle name="Nota 2 3 2 5" xfId="26888" xr:uid="{00000000-0005-0000-0000-0000C2690000}"/>
    <cellStyle name="Nota 2 3 2 5 2" xfId="26889" xr:uid="{00000000-0005-0000-0000-0000C3690000}"/>
    <cellStyle name="Nota 2 3 2 6" xfId="26890" xr:uid="{00000000-0005-0000-0000-0000C4690000}"/>
    <cellStyle name="Nota 2 3 2 7" xfId="26891" xr:uid="{00000000-0005-0000-0000-0000C5690000}"/>
    <cellStyle name="Nota 2 3 2 8" xfId="26892" xr:uid="{00000000-0005-0000-0000-0000C6690000}"/>
    <cellStyle name="Nota 2 3 2 9" xfId="26893" xr:uid="{00000000-0005-0000-0000-0000C7690000}"/>
    <cellStyle name="Nota 2 3 2_note 2_FTAResultat" xfId="26894" xr:uid="{00000000-0005-0000-0000-0000C8690000}"/>
    <cellStyle name="Nota 2 3 20" xfId="26895" xr:uid="{00000000-0005-0000-0000-0000C9690000}"/>
    <cellStyle name="Nota 2 3 21" xfId="26896" xr:uid="{00000000-0005-0000-0000-0000CA690000}"/>
    <cellStyle name="Nota 2 3 22" xfId="26897" xr:uid="{00000000-0005-0000-0000-0000CB690000}"/>
    <cellStyle name="Nota 2 3 23" xfId="26898" xr:uid="{00000000-0005-0000-0000-0000CC690000}"/>
    <cellStyle name="Nota 2 3 24" xfId="26899" xr:uid="{00000000-0005-0000-0000-0000CD690000}"/>
    <cellStyle name="Nota 2 3 25" xfId="26900" xr:uid="{00000000-0005-0000-0000-0000CE690000}"/>
    <cellStyle name="Nota 2 3 3" xfId="26901" xr:uid="{00000000-0005-0000-0000-0000CF690000}"/>
    <cellStyle name="Nota 2 3 3 10" xfId="26902" xr:uid="{00000000-0005-0000-0000-0000D0690000}"/>
    <cellStyle name="Nota 2 3 3 11" xfId="26903" xr:uid="{00000000-0005-0000-0000-0000D1690000}"/>
    <cellStyle name="Nota 2 3 3 12" xfId="26904" xr:uid="{00000000-0005-0000-0000-0000D2690000}"/>
    <cellStyle name="Nota 2 3 3 13" xfId="26905" xr:uid="{00000000-0005-0000-0000-0000D3690000}"/>
    <cellStyle name="Nota 2 3 3 14" xfId="26906" xr:uid="{00000000-0005-0000-0000-0000D4690000}"/>
    <cellStyle name="Nota 2 3 3 15" xfId="26907" xr:uid="{00000000-0005-0000-0000-0000D5690000}"/>
    <cellStyle name="Nota 2 3 3 16" xfId="26908" xr:uid="{00000000-0005-0000-0000-0000D6690000}"/>
    <cellStyle name="Nota 2 3 3 17" xfId="26909" xr:uid="{00000000-0005-0000-0000-0000D7690000}"/>
    <cellStyle name="Nota 2 3 3 18" xfId="26910" xr:uid="{00000000-0005-0000-0000-0000D8690000}"/>
    <cellStyle name="Nota 2 3 3 19" xfId="26911" xr:uid="{00000000-0005-0000-0000-0000D9690000}"/>
    <cellStyle name="Nota 2 3 3 2" xfId="26912" xr:uid="{00000000-0005-0000-0000-0000DA690000}"/>
    <cellStyle name="Nota 2 3 3 2 2" xfId="26913" xr:uid="{00000000-0005-0000-0000-0000DB690000}"/>
    <cellStyle name="Nota 2 3 3 2_note 2_FTAResultat" xfId="26914" xr:uid="{00000000-0005-0000-0000-0000DC690000}"/>
    <cellStyle name="Nota 2 3 3 20" xfId="26915" xr:uid="{00000000-0005-0000-0000-0000DD690000}"/>
    <cellStyle name="Nota 2 3 3 21" xfId="26916" xr:uid="{00000000-0005-0000-0000-0000DE690000}"/>
    <cellStyle name="Nota 2 3 3 22" xfId="26917" xr:uid="{00000000-0005-0000-0000-0000DF690000}"/>
    <cellStyle name="Nota 2 3 3 3" xfId="26918" xr:uid="{00000000-0005-0000-0000-0000E0690000}"/>
    <cellStyle name="Nota 2 3 3 3 2" xfId="26919" xr:uid="{00000000-0005-0000-0000-0000E1690000}"/>
    <cellStyle name="Nota 2 3 3 3_note 2_FTAResultat" xfId="26920" xr:uid="{00000000-0005-0000-0000-0000E2690000}"/>
    <cellStyle name="Nota 2 3 3 4" xfId="26921" xr:uid="{00000000-0005-0000-0000-0000E3690000}"/>
    <cellStyle name="Nota 2 3 3 4 2" xfId="26922" xr:uid="{00000000-0005-0000-0000-0000E4690000}"/>
    <cellStyle name="Nota 2 3 3 4_note 2_FTAResultat" xfId="26923" xr:uid="{00000000-0005-0000-0000-0000E5690000}"/>
    <cellStyle name="Nota 2 3 3 5" xfId="26924" xr:uid="{00000000-0005-0000-0000-0000E6690000}"/>
    <cellStyle name="Nota 2 3 3 5 2" xfId="26925" xr:uid="{00000000-0005-0000-0000-0000E7690000}"/>
    <cellStyle name="Nota 2 3 3 6" xfId="26926" xr:uid="{00000000-0005-0000-0000-0000E8690000}"/>
    <cellStyle name="Nota 2 3 3 7" xfId="26927" xr:uid="{00000000-0005-0000-0000-0000E9690000}"/>
    <cellStyle name="Nota 2 3 3 8" xfId="26928" xr:uid="{00000000-0005-0000-0000-0000EA690000}"/>
    <cellStyle name="Nota 2 3 3 9" xfId="26929" xr:uid="{00000000-0005-0000-0000-0000EB690000}"/>
    <cellStyle name="Nota 2 3 3_note 2_FTAResultat" xfId="26930" xr:uid="{00000000-0005-0000-0000-0000EC690000}"/>
    <cellStyle name="Nota 2 3 4" xfId="26931" xr:uid="{00000000-0005-0000-0000-0000ED690000}"/>
    <cellStyle name="Nota 2 3 4 10" xfId="26932" xr:uid="{00000000-0005-0000-0000-0000EE690000}"/>
    <cellStyle name="Nota 2 3 4 11" xfId="26933" xr:uid="{00000000-0005-0000-0000-0000EF690000}"/>
    <cellStyle name="Nota 2 3 4 12" xfId="26934" xr:uid="{00000000-0005-0000-0000-0000F0690000}"/>
    <cellStyle name="Nota 2 3 4 13" xfId="26935" xr:uid="{00000000-0005-0000-0000-0000F1690000}"/>
    <cellStyle name="Nota 2 3 4 14" xfId="26936" xr:uid="{00000000-0005-0000-0000-0000F2690000}"/>
    <cellStyle name="Nota 2 3 4 15" xfId="26937" xr:uid="{00000000-0005-0000-0000-0000F3690000}"/>
    <cellStyle name="Nota 2 3 4 16" xfId="26938" xr:uid="{00000000-0005-0000-0000-0000F4690000}"/>
    <cellStyle name="Nota 2 3 4 17" xfId="26939" xr:uid="{00000000-0005-0000-0000-0000F5690000}"/>
    <cellStyle name="Nota 2 3 4 18" xfId="26940" xr:uid="{00000000-0005-0000-0000-0000F6690000}"/>
    <cellStyle name="Nota 2 3 4 19" xfId="26941" xr:uid="{00000000-0005-0000-0000-0000F7690000}"/>
    <cellStyle name="Nota 2 3 4 2" xfId="26942" xr:uid="{00000000-0005-0000-0000-0000F8690000}"/>
    <cellStyle name="Nota 2 3 4 2 2" xfId="26943" xr:uid="{00000000-0005-0000-0000-0000F9690000}"/>
    <cellStyle name="Nota 2 3 4 2_note 2_FTAResultat" xfId="26944" xr:uid="{00000000-0005-0000-0000-0000FA690000}"/>
    <cellStyle name="Nota 2 3 4 20" xfId="26945" xr:uid="{00000000-0005-0000-0000-0000FB690000}"/>
    <cellStyle name="Nota 2 3 4 21" xfId="26946" xr:uid="{00000000-0005-0000-0000-0000FC690000}"/>
    <cellStyle name="Nota 2 3 4 22" xfId="26947" xr:uid="{00000000-0005-0000-0000-0000FD690000}"/>
    <cellStyle name="Nota 2 3 4 3" xfId="26948" xr:uid="{00000000-0005-0000-0000-0000FE690000}"/>
    <cellStyle name="Nota 2 3 4 3 2" xfId="26949" xr:uid="{00000000-0005-0000-0000-0000FF690000}"/>
    <cellStyle name="Nota 2 3 4 3_note 2_FTAResultat" xfId="26950" xr:uid="{00000000-0005-0000-0000-0000006A0000}"/>
    <cellStyle name="Nota 2 3 4 4" xfId="26951" xr:uid="{00000000-0005-0000-0000-0000016A0000}"/>
    <cellStyle name="Nota 2 3 4 4 2" xfId="26952" xr:uid="{00000000-0005-0000-0000-0000026A0000}"/>
    <cellStyle name="Nota 2 3 4 4_note 2_FTAResultat" xfId="26953" xr:uid="{00000000-0005-0000-0000-0000036A0000}"/>
    <cellStyle name="Nota 2 3 4 5" xfId="26954" xr:uid="{00000000-0005-0000-0000-0000046A0000}"/>
    <cellStyle name="Nota 2 3 4 5 2" xfId="26955" xr:uid="{00000000-0005-0000-0000-0000056A0000}"/>
    <cellStyle name="Nota 2 3 4 6" xfId="26956" xr:uid="{00000000-0005-0000-0000-0000066A0000}"/>
    <cellStyle name="Nota 2 3 4 7" xfId="26957" xr:uid="{00000000-0005-0000-0000-0000076A0000}"/>
    <cellStyle name="Nota 2 3 4 8" xfId="26958" xr:uid="{00000000-0005-0000-0000-0000086A0000}"/>
    <cellStyle name="Nota 2 3 4 9" xfId="26959" xr:uid="{00000000-0005-0000-0000-0000096A0000}"/>
    <cellStyle name="Nota 2 3 4_note 2_FTAResultat" xfId="26960" xr:uid="{00000000-0005-0000-0000-00000A6A0000}"/>
    <cellStyle name="Nota 2 3 5" xfId="26961" xr:uid="{00000000-0005-0000-0000-00000B6A0000}"/>
    <cellStyle name="Nota 2 3 5 10" xfId="26962" xr:uid="{00000000-0005-0000-0000-00000C6A0000}"/>
    <cellStyle name="Nota 2 3 5 11" xfId="26963" xr:uid="{00000000-0005-0000-0000-00000D6A0000}"/>
    <cellStyle name="Nota 2 3 5 12" xfId="26964" xr:uid="{00000000-0005-0000-0000-00000E6A0000}"/>
    <cellStyle name="Nota 2 3 5 13" xfId="26965" xr:uid="{00000000-0005-0000-0000-00000F6A0000}"/>
    <cellStyle name="Nota 2 3 5 14" xfId="26966" xr:uid="{00000000-0005-0000-0000-0000106A0000}"/>
    <cellStyle name="Nota 2 3 5 15" xfId="26967" xr:uid="{00000000-0005-0000-0000-0000116A0000}"/>
    <cellStyle name="Nota 2 3 5 16" xfId="26968" xr:uid="{00000000-0005-0000-0000-0000126A0000}"/>
    <cellStyle name="Nota 2 3 5 17" xfId="26969" xr:uid="{00000000-0005-0000-0000-0000136A0000}"/>
    <cellStyle name="Nota 2 3 5 18" xfId="26970" xr:uid="{00000000-0005-0000-0000-0000146A0000}"/>
    <cellStyle name="Nota 2 3 5 19" xfId="26971" xr:uid="{00000000-0005-0000-0000-0000156A0000}"/>
    <cellStyle name="Nota 2 3 5 2" xfId="26972" xr:uid="{00000000-0005-0000-0000-0000166A0000}"/>
    <cellStyle name="Nota 2 3 5 2 2" xfId="26973" xr:uid="{00000000-0005-0000-0000-0000176A0000}"/>
    <cellStyle name="Nota 2 3 5 2_note 2_FTAResultat" xfId="26974" xr:uid="{00000000-0005-0000-0000-0000186A0000}"/>
    <cellStyle name="Nota 2 3 5 20" xfId="26975" xr:uid="{00000000-0005-0000-0000-0000196A0000}"/>
    <cellStyle name="Nota 2 3 5 21" xfId="26976" xr:uid="{00000000-0005-0000-0000-00001A6A0000}"/>
    <cellStyle name="Nota 2 3 5 22" xfId="26977" xr:uid="{00000000-0005-0000-0000-00001B6A0000}"/>
    <cellStyle name="Nota 2 3 5 3" xfId="26978" xr:uid="{00000000-0005-0000-0000-00001C6A0000}"/>
    <cellStyle name="Nota 2 3 5 3 2" xfId="26979" xr:uid="{00000000-0005-0000-0000-00001D6A0000}"/>
    <cellStyle name="Nota 2 3 5 3_note 2_FTAResultat" xfId="26980" xr:uid="{00000000-0005-0000-0000-00001E6A0000}"/>
    <cellStyle name="Nota 2 3 5 4" xfId="26981" xr:uid="{00000000-0005-0000-0000-00001F6A0000}"/>
    <cellStyle name="Nota 2 3 5 4 2" xfId="26982" xr:uid="{00000000-0005-0000-0000-0000206A0000}"/>
    <cellStyle name="Nota 2 3 5 4_note 2_FTAResultat" xfId="26983" xr:uid="{00000000-0005-0000-0000-0000216A0000}"/>
    <cellStyle name="Nota 2 3 5 5" xfId="26984" xr:uid="{00000000-0005-0000-0000-0000226A0000}"/>
    <cellStyle name="Nota 2 3 5 5 2" xfId="26985" xr:uid="{00000000-0005-0000-0000-0000236A0000}"/>
    <cellStyle name="Nota 2 3 5 6" xfId="26986" xr:uid="{00000000-0005-0000-0000-0000246A0000}"/>
    <cellStyle name="Nota 2 3 5 7" xfId="26987" xr:uid="{00000000-0005-0000-0000-0000256A0000}"/>
    <cellStyle name="Nota 2 3 5 8" xfId="26988" xr:uid="{00000000-0005-0000-0000-0000266A0000}"/>
    <cellStyle name="Nota 2 3 5 9" xfId="26989" xr:uid="{00000000-0005-0000-0000-0000276A0000}"/>
    <cellStyle name="Nota 2 3 5_note 2_FTAResultat" xfId="26990" xr:uid="{00000000-0005-0000-0000-0000286A0000}"/>
    <cellStyle name="Nota 2 3 6" xfId="26991" xr:uid="{00000000-0005-0000-0000-0000296A0000}"/>
    <cellStyle name="Nota 2 3 6 2" xfId="26992" xr:uid="{00000000-0005-0000-0000-00002A6A0000}"/>
    <cellStyle name="Nota 2 3 6_note 2_FTAResultat" xfId="26993" xr:uid="{00000000-0005-0000-0000-00002B6A0000}"/>
    <cellStyle name="Nota 2 3 7" xfId="26994" xr:uid="{00000000-0005-0000-0000-00002C6A0000}"/>
    <cellStyle name="Nota 2 3 7 2" xfId="26995" xr:uid="{00000000-0005-0000-0000-00002D6A0000}"/>
    <cellStyle name="Nota 2 3 7_note 2_FTAResultat" xfId="26996" xr:uid="{00000000-0005-0000-0000-00002E6A0000}"/>
    <cellStyle name="Nota 2 3 8" xfId="26997" xr:uid="{00000000-0005-0000-0000-00002F6A0000}"/>
    <cellStyle name="Nota 2 3 8 2" xfId="26998" xr:uid="{00000000-0005-0000-0000-0000306A0000}"/>
    <cellStyle name="Nota 2 3 8_note 2_FTAResultat" xfId="26999" xr:uid="{00000000-0005-0000-0000-0000316A0000}"/>
    <cellStyle name="Nota 2 3 9" xfId="27000" xr:uid="{00000000-0005-0000-0000-0000326A0000}"/>
    <cellStyle name="Nota 2 3 9 2" xfId="27001" xr:uid="{00000000-0005-0000-0000-0000336A0000}"/>
    <cellStyle name="Nota 2 3_note 2_FTAResultat" xfId="27002" xr:uid="{00000000-0005-0000-0000-0000346A0000}"/>
    <cellStyle name="Nota 2 30" xfId="27003" xr:uid="{00000000-0005-0000-0000-0000356A0000}"/>
    <cellStyle name="Nota 2 4" xfId="27004" xr:uid="{00000000-0005-0000-0000-0000366A0000}"/>
    <cellStyle name="Nota 2 4 10" xfId="27005" xr:uid="{00000000-0005-0000-0000-0000376A0000}"/>
    <cellStyle name="Nota 2 4 11" xfId="27006" xr:uid="{00000000-0005-0000-0000-0000386A0000}"/>
    <cellStyle name="Nota 2 4 12" xfId="27007" xr:uid="{00000000-0005-0000-0000-0000396A0000}"/>
    <cellStyle name="Nota 2 4 13" xfId="27008" xr:uid="{00000000-0005-0000-0000-00003A6A0000}"/>
    <cellStyle name="Nota 2 4 14" xfId="27009" xr:uid="{00000000-0005-0000-0000-00003B6A0000}"/>
    <cellStyle name="Nota 2 4 15" xfId="27010" xr:uid="{00000000-0005-0000-0000-00003C6A0000}"/>
    <cellStyle name="Nota 2 4 16" xfId="27011" xr:uid="{00000000-0005-0000-0000-00003D6A0000}"/>
    <cellStyle name="Nota 2 4 17" xfId="27012" xr:uid="{00000000-0005-0000-0000-00003E6A0000}"/>
    <cellStyle name="Nota 2 4 18" xfId="27013" xr:uid="{00000000-0005-0000-0000-00003F6A0000}"/>
    <cellStyle name="Nota 2 4 19" xfId="27014" xr:uid="{00000000-0005-0000-0000-0000406A0000}"/>
    <cellStyle name="Nota 2 4 2" xfId="27015" xr:uid="{00000000-0005-0000-0000-0000416A0000}"/>
    <cellStyle name="Nota 2 4 2 10" xfId="27016" xr:uid="{00000000-0005-0000-0000-0000426A0000}"/>
    <cellStyle name="Nota 2 4 2 11" xfId="27017" xr:uid="{00000000-0005-0000-0000-0000436A0000}"/>
    <cellStyle name="Nota 2 4 2 12" xfId="27018" xr:uid="{00000000-0005-0000-0000-0000446A0000}"/>
    <cellStyle name="Nota 2 4 2 13" xfId="27019" xr:uid="{00000000-0005-0000-0000-0000456A0000}"/>
    <cellStyle name="Nota 2 4 2 14" xfId="27020" xr:uid="{00000000-0005-0000-0000-0000466A0000}"/>
    <cellStyle name="Nota 2 4 2 15" xfId="27021" xr:uid="{00000000-0005-0000-0000-0000476A0000}"/>
    <cellStyle name="Nota 2 4 2 16" xfId="27022" xr:uid="{00000000-0005-0000-0000-0000486A0000}"/>
    <cellStyle name="Nota 2 4 2 17" xfId="27023" xr:uid="{00000000-0005-0000-0000-0000496A0000}"/>
    <cellStyle name="Nota 2 4 2 18" xfId="27024" xr:uid="{00000000-0005-0000-0000-00004A6A0000}"/>
    <cellStyle name="Nota 2 4 2 19" xfId="27025" xr:uid="{00000000-0005-0000-0000-00004B6A0000}"/>
    <cellStyle name="Nota 2 4 2 2" xfId="27026" xr:uid="{00000000-0005-0000-0000-00004C6A0000}"/>
    <cellStyle name="Nota 2 4 2 2 2" xfId="27027" xr:uid="{00000000-0005-0000-0000-00004D6A0000}"/>
    <cellStyle name="Nota 2 4 2 2_note 2_FTAResultat" xfId="27028" xr:uid="{00000000-0005-0000-0000-00004E6A0000}"/>
    <cellStyle name="Nota 2 4 2 20" xfId="27029" xr:uid="{00000000-0005-0000-0000-00004F6A0000}"/>
    <cellStyle name="Nota 2 4 2 21" xfId="27030" xr:uid="{00000000-0005-0000-0000-0000506A0000}"/>
    <cellStyle name="Nota 2 4 2 22" xfId="27031" xr:uid="{00000000-0005-0000-0000-0000516A0000}"/>
    <cellStyle name="Nota 2 4 2 3" xfId="27032" xr:uid="{00000000-0005-0000-0000-0000526A0000}"/>
    <cellStyle name="Nota 2 4 2 3 2" xfId="27033" xr:uid="{00000000-0005-0000-0000-0000536A0000}"/>
    <cellStyle name="Nota 2 4 2 3_note 2_FTAResultat" xfId="27034" xr:uid="{00000000-0005-0000-0000-0000546A0000}"/>
    <cellStyle name="Nota 2 4 2 4" xfId="27035" xr:uid="{00000000-0005-0000-0000-0000556A0000}"/>
    <cellStyle name="Nota 2 4 2 4 2" xfId="27036" xr:uid="{00000000-0005-0000-0000-0000566A0000}"/>
    <cellStyle name="Nota 2 4 2 4_note 2_FTAResultat" xfId="27037" xr:uid="{00000000-0005-0000-0000-0000576A0000}"/>
    <cellStyle name="Nota 2 4 2 5" xfId="27038" xr:uid="{00000000-0005-0000-0000-0000586A0000}"/>
    <cellStyle name="Nota 2 4 2 5 2" xfId="27039" xr:uid="{00000000-0005-0000-0000-0000596A0000}"/>
    <cellStyle name="Nota 2 4 2 6" xfId="27040" xr:uid="{00000000-0005-0000-0000-00005A6A0000}"/>
    <cellStyle name="Nota 2 4 2 7" xfId="27041" xr:uid="{00000000-0005-0000-0000-00005B6A0000}"/>
    <cellStyle name="Nota 2 4 2 8" xfId="27042" xr:uid="{00000000-0005-0000-0000-00005C6A0000}"/>
    <cellStyle name="Nota 2 4 2 9" xfId="27043" xr:uid="{00000000-0005-0000-0000-00005D6A0000}"/>
    <cellStyle name="Nota 2 4 2_note 2_FTAResultat" xfId="27044" xr:uid="{00000000-0005-0000-0000-00005E6A0000}"/>
    <cellStyle name="Nota 2 4 20" xfId="27045" xr:uid="{00000000-0005-0000-0000-00005F6A0000}"/>
    <cellStyle name="Nota 2 4 21" xfId="27046" xr:uid="{00000000-0005-0000-0000-0000606A0000}"/>
    <cellStyle name="Nota 2 4 22" xfId="27047" xr:uid="{00000000-0005-0000-0000-0000616A0000}"/>
    <cellStyle name="Nota 2 4 23" xfId="27048" xr:uid="{00000000-0005-0000-0000-0000626A0000}"/>
    <cellStyle name="Nota 2 4 24" xfId="27049" xr:uid="{00000000-0005-0000-0000-0000636A0000}"/>
    <cellStyle name="Nota 2 4 3" xfId="27050" xr:uid="{00000000-0005-0000-0000-0000646A0000}"/>
    <cellStyle name="Nota 2 4 3 10" xfId="27051" xr:uid="{00000000-0005-0000-0000-0000656A0000}"/>
    <cellStyle name="Nota 2 4 3 11" xfId="27052" xr:uid="{00000000-0005-0000-0000-0000666A0000}"/>
    <cellStyle name="Nota 2 4 3 12" xfId="27053" xr:uid="{00000000-0005-0000-0000-0000676A0000}"/>
    <cellStyle name="Nota 2 4 3 13" xfId="27054" xr:uid="{00000000-0005-0000-0000-0000686A0000}"/>
    <cellStyle name="Nota 2 4 3 14" xfId="27055" xr:uid="{00000000-0005-0000-0000-0000696A0000}"/>
    <cellStyle name="Nota 2 4 3 15" xfId="27056" xr:uid="{00000000-0005-0000-0000-00006A6A0000}"/>
    <cellStyle name="Nota 2 4 3 16" xfId="27057" xr:uid="{00000000-0005-0000-0000-00006B6A0000}"/>
    <cellStyle name="Nota 2 4 3 17" xfId="27058" xr:uid="{00000000-0005-0000-0000-00006C6A0000}"/>
    <cellStyle name="Nota 2 4 3 18" xfId="27059" xr:uid="{00000000-0005-0000-0000-00006D6A0000}"/>
    <cellStyle name="Nota 2 4 3 19" xfId="27060" xr:uid="{00000000-0005-0000-0000-00006E6A0000}"/>
    <cellStyle name="Nota 2 4 3 2" xfId="27061" xr:uid="{00000000-0005-0000-0000-00006F6A0000}"/>
    <cellStyle name="Nota 2 4 3 2 2" xfId="27062" xr:uid="{00000000-0005-0000-0000-0000706A0000}"/>
    <cellStyle name="Nota 2 4 3 2_note 2_FTAResultat" xfId="27063" xr:uid="{00000000-0005-0000-0000-0000716A0000}"/>
    <cellStyle name="Nota 2 4 3 20" xfId="27064" xr:uid="{00000000-0005-0000-0000-0000726A0000}"/>
    <cellStyle name="Nota 2 4 3 21" xfId="27065" xr:uid="{00000000-0005-0000-0000-0000736A0000}"/>
    <cellStyle name="Nota 2 4 3 22" xfId="27066" xr:uid="{00000000-0005-0000-0000-0000746A0000}"/>
    <cellStyle name="Nota 2 4 3 3" xfId="27067" xr:uid="{00000000-0005-0000-0000-0000756A0000}"/>
    <cellStyle name="Nota 2 4 3 3 2" xfId="27068" xr:uid="{00000000-0005-0000-0000-0000766A0000}"/>
    <cellStyle name="Nota 2 4 3 3_note 2_FTAResultat" xfId="27069" xr:uid="{00000000-0005-0000-0000-0000776A0000}"/>
    <cellStyle name="Nota 2 4 3 4" xfId="27070" xr:uid="{00000000-0005-0000-0000-0000786A0000}"/>
    <cellStyle name="Nota 2 4 3 4 2" xfId="27071" xr:uid="{00000000-0005-0000-0000-0000796A0000}"/>
    <cellStyle name="Nota 2 4 3 4_note 2_FTAResultat" xfId="27072" xr:uid="{00000000-0005-0000-0000-00007A6A0000}"/>
    <cellStyle name="Nota 2 4 3 5" xfId="27073" xr:uid="{00000000-0005-0000-0000-00007B6A0000}"/>
    <cellStyle name="Nota 2 4 3 5 2" xfId="27074" xr:uid="{00000000-0005-0000-0000-00007C6A0000}"/>
    <cellStyle name="Nota 2 4 3 6" xfId="27075" xr:uid="{00000000-0005-0000-0000-00007D6A0000}"/>
    <cellStyle name="Nota 2 4 3 7" xfId="27076" xr:uid="{00000000-0005-0000-0000-00007E6A0000}"/>
    <cellStyle name="Nota 2 4 3 8" xfId="27077" xr:uid="{00000000-0005-0000-0000-00007F6A0000}"/>
    <cellStyle name="Nota 2 4 3 9" xfId="27078" xr:uid="{00000000-0005-0000-0000-0000806A0000}"/>
    <cellStyle name="Nota 2 4 3_note 2_FTAResultat" xfId="27079" xr:uid="{00000000-0005-0000-0000-0000816A0000}"/>
    <cellStyle name="Nota 2 4 4" xfId="27080" xr:uid="{00000000-0005-0000-0000-0000826A0000}"/>
    <cellStyle name="Nota 2 4 4 10" xfId="27081" xr:uid="{00000000-0005-0000-0000-0000836A0000}"/>
    <cellStyle name="Nota 2 4 4 11" xfId="27082" xr:uid="{00000000-0005-0000-0000-0000846A0000}"/>
    <cellStyle name="Nota 2 4 4 12" xfId="27083" xr:uid="{00000000-0005-0000-0000-0000856A0000}"/>
    <cellStyle name="Nota 2 4 4 13" xfId="27084" xr:uid="{00000000-0005-0000-0000-0000866A0000}"/>
    <cellStyle name="Nota 2 4 4 14" xfId="27085" xr:uid="{00000000-0005-0000-0000-0000876A0000}"/>
    <cellStyle name="Nota 2 4 4 15" xfId="27086" xr:uid="{00000000-0005-0000-0000-0000886A0000}"/>
    <cellStyle name="Nota 2 4 4 16" xfId="27087" xr:uid="{00000000-0005-0000-0000-0000896A0000}"/>
    <cellStyle name="Nota 2 4 4 17" xfId="27088" xr:uid="{00000000-0005-0000-0000-00008A6A0000}"/>
    <cellStyle name="Nota 2 4 4 18" xfId="27089" xr:uid="{00000000-0005-0000-0000-00008B6A0000}"/>
    <cellStyle name="Nota 2 4 4 19" xfId="27090" xr:uid="{00000000-0005-0000-0000-00008C6A0000}"/>
    <cellStyle name="Nota 2 4 4 2" xfId="27091" xr:uid="{00000000-0005-0000-0000-00008D6A0000}"/>
    <cellStyle name="Nota 2 4 4 2 2" xfId="27092" xr:uid="{00000000-0005-0000-0000-00008E6A0000}"/>
    <cellStyle name="Nota 2 4 4 2_note 2_FTAResultat" xfId="27093" xr:uid="{00000000-0005-0000-0000-00008F6A0000}"/>
    <cellStyle name="Nota 2 4 4 20" xfId="27094" xr:uid="{00000000-0005-0000-0000-0000906A0000}"/>
    <cellStyle name="Nota 2 4 4 21" xfId="27095" xr:uid="{00000000-0005-0000-0000-0000916A0000}"/>
    <cellStyle name="Nota 2 4 4 22" xfId="27096" xr:uid="{00000000-0005-0000-0000-0000926A0000}"/>
    <cellStyle name="Nota 2 4 4 3" xfId="27097" xr:uid="{00000000-0005-0000-0000-0000936A0000}"/>
    <cellStyle name="Nota 2 4 4 3 2" xfId="27098" xr:uid="{00000000-0005-0000-0000-0000946A0000}"/>
    <cellStyle name="Nota 2 4 4 3_note 2_FTAResultat" xfId="27099" xr:uid="{00000000-0005-0000-0000-0000956A0000}"/>
    <cellStyle name="Nota 2 4 4 4" xfId="27100" xr:uid="{00000000-0005-0000-0000-0000966A0000}"/>
    <cellStyle name="Nota 2 4 4 4 2" xfId="27101" xr:uid="{00000000-0005-0000-0000-0000976A0000}"/>
    <cellStyle name="Nota 2 4 4 4_note 2_FTAResultat" xfId="27102" xr:uid="{00000000-0005-0000-0000-0000986A0000}"/>
    <cellStyle name="Nota 2 4 4 5" xfId="27103" xr:uid="{00000000-0005-0000-0000-0000996A0000}"/>
    <cellStyle name="Nota 2 4 4 5 2" xfId="27104" xr:uid="{00000000-0005-0000-0000-00009A6A0000}"/>
    <cellStyle name="Nota 2 4 4 6" xfId="27105" xr:uid="{00000000-0005-0000-0000-00009B6A0000}"/>
    <cellStyle name="Nota 2 4 4 7" xfId="27106" xr:uid="{00000000-0005-0000-0000-00009C6A0000}"/>
    <cellStyle name="Nota 2 4 4 8" xfId="27107" xr:uid="{00000000-0005-0000-0000-00009D6A0000}"/>
    <cellStyle name="Nota 2 4 4 9" xfId="27108" xr:uid="{00000000-0005-0000-0000-00009E6A0000}"/>
    <cellStyle name="Nota 2 4 4_note 2_FTAResultat" xfId="27109" xr:uid="{00000000-0005-0000-0000-00009F6A0000}"/>
    <cellStyle name="Nota 2 4 5" xfId="27110" xr:uid="{00000000-0005-0000-0000-0000A06A0000}"/>
    <cellStyle name="Nota 2 4 5 10" xfId="27111" xr:uid="{00000000-0005-0000-0000-0000A16A0000}"/>
    <cellStyle name="Nota 2 4 5 11" xfId="27112" xr:uid="{00000000-0005-0000-0000-0000A26A0000}"/>
    <cellStyle name="Nota 2 4 5 12" xfId="27113" xr:uid="{00000000-0005-0000-0000-0000A36A0000}"/>
    <cellStyle name="Nota 2 4 5 13" xfId="27114" xr:uid="{00000000-0005-0000-0000-0000A46A0000}"/>
    <cellStyle name="Nota 2 4 5 14" xfId="27115" xr:uid="{00000000-0005-0000-0000-0000A56A0000}"/>
    <cellStyle name="Nota 2 4 5 15" xfId="27116" xr:uid="{00000000-0005-0000-0000-0000A66A0000}"/>
    <cellStyle name="Nota 2 4 5 16" xfId="27117" xr:uid="{00000000-0005-0000-0000-0000A76A0000}"/>
    <cellStyle name="Nota 2 4 5 17" xfId="27118" xr:uid="{00000000-0005-0000-0000-0000A86A0000}"/>
    <cellStyle name="Nota 2 4 5 18" xfId="27119" xr:uid="{00000000-0005-0000-0000-0000A96A0000}"/>
    <cellStyle name="Nota 2 4 5 19" xfId="27120" xr:uid="{00000000-0005-0000-0000-0000AA6A0000}"/>
    <cellStyle name="Nota 2 4 5 2" xfId="27121" xr:uid="{00000000-0005-0000-0000-0000AB6A0000}"/>
    <cellStyle name="Nota 2 4 5 2 2" xfId="27122" xr:uid="{00000000-0005-0000-0000-0000AC6A0000}"/>
    <cellStyle name="Nota 2 4 5 2_note 2_FTAResultat" xfId="27123" xr:uid="{00000000-0005-0000-0000-0000AD6A0000}"/>
    <cellStyle name="Nota 2 4 5 20" xfId="27124" xr:uid="{00000000-0005-0000-0000-0000AE6A0000}"/>
    <cellStyle name="Nota 2 4 5 21" xfId="27125" xr:uid="{00000000-0005-0000-0000-0000AF6A0000}"/>
    <cellStyle name="Nota 2 4 5 22" xfId="27126" xr:uid="{00000000-0005-0000-0000-0000B06A0000}"/>
    <cellStyle name="Nota 2 4 5 3" xfId="27127" xr:uid="{00000000-0005-0000-0000-0000B16A0000}"/>
    <cellStyle name="Nota 2 4 5 3 2" xfId="27128" xr:uid="{00000000-0005-0000-0000-0000B26A0000}"/>
    <cellStyle name="Nota 2 4 5 3_note 2_FTAResultat" xfId="27129" xr:uid="{00000000-0005-0000-0000-0000B36A0000}"/>
    <cellStyle name="Nota 2 4 5 4" xfId="27130" xr:uid="{00000000-0005-0000-0000-0000B46A0000}"/>
    <cellStyle name="Nota 2 4 5 4 2" xfId="27131" xr:uid="{00000000-0005-0000-0000-0000B56A0000}"/>
    <cellStyle name="Nota 2 4 5 4_note 2_FTAResultat" xfId="27132" xr:uid="{00000000-0005-0000-0000-0000B66A0000}"/>
    <cellStyle name="Nota 2 4 5 5" xfId="27133" xr:uid="{00000000-0005-0000-0000-0000B76A0000}"/>
    <cellStyle name="Nota 2 4 5 5 2" xfId="27134" xr:uid="{00000000-0005-0000-0000-0000B86A0000}"/>
    <cellStyle name="Nota 2 4 5 6" xfId="27135" xr:uid="{00000000-0005-0000-0000-0000B96A0000}"/>
    <cellStyle name="Nota 2 4 5 7" xfId="27136" xr:uid="{00000000-0005-0000-0000-0000BA6A0000}"/>
    <cellStyle name="Nota 2 4 5 8" xfId="27137" xr:uid="{00000000-0005-0000-0000-0000BB6A0000}"/>
    <cellStyle name="Nota 2 4 5 9" xfId="27138" xr:uid="{00000000-0005-0000-0000-0000BC6A0000}"/>
    <cellStyle name="Nota 2 4 5_note 2_FTAResultat" xfId="27139" xr:uid="{00000000-0005-0000-0000-0000BD6A0000}"/>
    <cellStyle name="Nota 2 4 6" xfId="27140" xr:uid="{00000000-0005-0000-0000-0000BE6A0000}"/>
    <cellStyle name="Nota 2 4 6 2" xfId="27141" xr:uid="{00000000-0005-0000-0000-0000BF6A0000}"/>
    <cellStyle name="Nota 2 4 6_note 2_FTAResultat" xfId="27142" xr:uid="{00000000-0005-0000-0000-0000C06A0000}"/>
    <cellStyle name="Nota 2 4 7" xfId="27143" xr:uid="{00000000-0005-0000-0000-0000C16A0000}"/>
    <cellStyle name="Nota 2 4 7 2" xfId="27144" xr:uid="{00000000-0005-0000-0000-0000C26A0000}"/>
    <cellStyle name="Nota 2 4 7_note 2_FTAResultat" xfId="27145" xr:uid="{00000000-0005-0000-0000-0000C36A0000}"/>
    <cellStyle name="Nota 2 4 8" xfId="27146" xr:uid="{00000000-0005-0000-0000-0000C46A0000}"/>
    <cellStyle name="Nota 2 4 8 2" xfId="27147" xr:uid="{00000000-0005-0000-0000-0000C56A0000}"/>
    <cellStyle name="Nota 2 4 8_note 2_FTAResultat" xfId="27148" xr:uid="{00000000-0005-0000-0000-0000C66A0000}"/>
    <cellStyle name="Nota 2 4 9" xfId="27149" xr:uid="{00000000-0005-0000-0000-0000C76A0000}"/>
    <cellStyle name="Nota 2 4 9 2" xfId="27150" xr:uid="{00000000-0005-0000-0000-0000C86A0000}"/>
    <cellStyle name="Nota 2 4_note 2_FTAResultat" xfId="27151" xr:uid="{00000000-0005-0000-0000-0000C96A0000}"/>
    <cellStyle name="Nota 2 5" xfId="27152" xr:uid="{00000000-0005-0000-0000-0000CA6A0000}"/>
    <cellStyle name="Nota 2 5 10" xfId="27153" xr:uid="{00000000-0005-0000-0000-0000CB6A0000}"/>
    <cellStyle name="Nota 2 5 11" xfId="27154" xr:uid="{00000000-0005-0000-0000-0000CC6A0000}"/>
    <cellStyle name="Nota 2 5 12" xfId="27155" xr:uid="{00000000-0005-0000-0000-0000CD6A0000}"/>
    <cellStyle name="Nota 2 5 13" xfId="27156" xr:uid="{00000000-0005-0000-0000-0000CE6A0000}"/>
    <cellStyle name="Nota 2 5 14" xfId="27157" xr:uid="{00000000-0005-0000-0000-0000CF6A0000}"/>
    <cellStyle name="Nota 2 5 15" xfId="27158" xr:uid="{00000000-0005-0000-0000-0000D06A0000}"/>
    <cellStyle name="Nota 2 5 16" xfId="27159" xr:uid="{00000000-0005-0000-0000-0000D16A0000}"/>
    <cellStyle name="Nota 2 5 17" xfId="27160" xr:uid="{00000000-0005-0000-0000-0000D26A0000}"/>
    <cellStyle name="Nota 2 5 18" xfId="27161" xr:uid="{00000000-0005-0000-0000-0000D36A0000}"/>
    <cellStyle name="Nota 2 5 19" xfId="27162" xr:uid="{00000000-0005-0000-0000-0000D46A0000}"/>
    <cellStyle name="Nota 2 5 2" xfId="27163" xr:uid="{00000000-0005-0000-0000-0000D56A0000}"/>
    <cellStyle name="Nota 2 5 2 10" xfId="27164" xr:uid="{00000000-0005-0000-0000-0000D66A0000}"/>
    <cellStyle name="Nota 2 5 2 11" xfId="27165" xr:uid="{00000000-0005-0000-0000-0000D76A0000}"/>
    <cellStyle name="Nota 2 5 2 12" xfId="27166" xr:uid="{00000000-0005-0000-0000-0000D86A0000}"/>
    <cellStyle name="Nota 2 5 2 13" xfId="27167" xr:uid="{00000000-0005-0000-0000-0000D96A0000}"/>
    <cellStyle name="Nota 2 5 2 14" xfId="27168" xr:uid="{00000000-0005-0000-0000-0000DA6A0000}"/>
    <cellStyle name="Nota 2 5 2 15" xfId="27169" xr:uid="{00000000-0005-0000-0000-0000DB6A0000}"/>
    <cellStyle name="Nota 2 5 2 16" xfId="27170" xr:uid="{00000000-0005-0000-0000-0000DC6A0000}"/>
    <cellStyle name="Nota 2 5 2 17" xfId="27171" xr:uid="{00000000-0005-0000-0000-0000DD6A0000}"/>
    <cellStyle name="Nota 2 5 2 18" xfId="27172" xr:uid="{00000000-0005-0000-0000-0000DE6A0000}"/>
    <cellStyle name="Nota 2 5 2 19" xfId="27173" xr:uid="{00000000-0005-0000-0000-0000DF6A0000}"/>
    <cellStyle name="Nota 2 5 2 2" xfId="27174" xr:uid="{00000000-0005-0000-0000-0000E06A0000}"/>
    <cellStyle name="Nota 2 5 2 2 2" xfId="27175" xr:uid="{00000000-0005-0000-0000-0000E16A0000}"/>
    <cellStyle name="Nota 2 5 2 2_note 2_FTAResultat" xfId="27176" xr:uid="{00000000-0005-0000-0000-0000E26A0000}"/>
    <cellStyle name="Nota 2 5 2 20" xfId="27177" xr:uid="{00000000-0005-0000-0000-0000E36A0000}"/>
    <cellStyle name="Nota 2 5 2 21" xfId="27178" xr:uid="{00000000-0005-0000-0000-0000E46A0000}"/>
    <cellStyle name="Nota 2 5 2 22" xfId="27179" xr:uid="{00000000-0005-0000-0000-0000E56A0000}"/>
    <cellStyle name="Nota 2 5 2 3" xfId="27180" xr:uid="{00000000-0005-0000-0000-0000E66A0000}"/>
    <cellStyle name="Nota 2 5 2 3 2" xfId="27181" xr:uid="{00000000-0005-0000-0000-0000E76A0000}"/>
    <cellStyle name="Nota 2 5 2 3_note 2_FTAResultat" xfId="27182" xr:uid="{00000000-0005-0000-0000-0000E86A0000}"/>
    <cellStyle name="Nota 2 5 2 4" xfId="27183" xr:uid="{00000000-0005-0000-0000-0000E96A0000}"/>
    <cellStyle name="Nota 2 5 2 4 2" xfId="27184" xr:uid="{00000000-0005-0000-0000-0000EA6A0000}"/>
    <cellStyle name="Nota 2 5 2 4_note 2_FTAResultat" xfId="27185" xr:uid="{00000000-0005-0000-0000-0000EB6A0000}"/>
    <cellStyle name="Nota 2 5 2 5" xfId="27186" xr:uid="{00000000-0005-0000-0000-0000EC6A0000}"/>
    <cellStyle name="Nota 2 5 2 5 2" xfId="27187" xr:uid="{00000000-0005-0000-0000-0000ED6A0000}"/>
    <cellStyle name="Nota 2 5 2 6" xfId="27188" xr:uid="{00000000-0005-0000-0000-0000EE6A0000}"/>
    <cellStyle name="Nota 2 5 2 7" xfId="27189" xr:uid="{00000000-0005-0000-0000-0000EF6A0000}"/>
    <cellStyle name="Nota 2 5 2 8" xfId="27190" xr:uid="{00000000-0005-0000-0000-0000F06A0000}"/>
    <cellStyle name="Nota 2 5 2 9" xfId="27191" xr:uid="{00000000-0005-0000-0000-0000F16A0000}"/>
    <cellStyle name="Nota 2 5 2_note 2_FTAResultat" xfId="27192" xr:uid="{00000000-0005-0000-0000-0000F26A0000}"/>
    <cellStyle name="Nota 2 5 20" xfId="27193" xr:uid="{00000000-0005-0000-0000-0000F36A0000}"/>
    <cellStyle name="Nota 2 5 21" xfId="27194" xr:uid="{00000000-0005-0000-0000-0000F46A0000}"/>
    <cellStyle name="Nota 2 5 22" xfId="27195" xr:uid="{00000000-0005-0000-0000-0000F56A0000}"/>
    <cellStyle name="Nota 2 5 23" xfId="27196" xr:uid="{00000000-0005-0000-0000-0000F66A0000}"/>
    <cellStyle name="Nota 2 5 24" xfId="27197" xr:uid="{00000000-0005-0000-0000-0000F76A0000}"/>
    <cellStyle name="Nota 2 5 25" xfId="27198" xr:uid="{00000000-0005-0000-0000-0000F86A0000}"/>
    <cellStyle name="Nota 2 5 3" xfId="27199" xr:uid="{00000000-0005-0000-0000-0000F96A0000}"/>
    <cellStyle name="Nota 2 5 3 10" xfId="27200" xr:uid="{00000000-0005-0000-0000-0000FA6A0000}"/>
    <cellStyle name="Nota 2 5 3 11" xfId="27201" xr:uid="{00000000-0005-0000-0000-0000FB6A0000}"/>
    <cellStyle name="Nota 2 5 3 12" xfId="27202" xr:uid="{00000000-0005-0000-0000-0000FC6A0000}"/>
    <cellStyle name="Nota 2 5 3 13" xfId="27203" xr:uid="{00000000-0005-0000-0000-0000FD6A0000}"/>
    <cellStyle name="Nota 2 5 3 14" xfId="27204" xr:uid="{00000000-0005-0000-0000-0000FE6A0000}"/>
    <cellStyle name="Nota 2 5 3 15" xfId="27205" xr:uid="{00000000-0005-0000-0000-0000FF6A0000}"/>
    <cellStyle name="Nota 2 5 3 16" xfId="27206" xr:uid="{00000000-0005-0000-0000-0000006B0000}"/>
    <cellStyle name="Nota 2 5 3 17" xfId="27207" xr:uid="{00000000-0005-0000-0000-0000016B0000}"/>
    <cellStyle name="Nota 2 5 3 18" xfId="27208" xr:uid="{00000000-0005-0000-0000-0000026B0000}"/>
    <cellStyle name="Nota 2 5 3 19" xfId="27209" xr:uid="{00000000-0005-0000-0000-0000036B0000}"/>
    <cellStyle name="Nota 2 5 3 2" xfId="27210" xr:uid="{00000000-0005-0000-0000-0000046B0000}"/>
    <cellStyle name="Nota 2 5 3 2 2" xfId="27211" xr:uid="{00000000-0005-0000-0000-0000056B0000}"/>
    <cellStyle name="Nota 2 5 3 2_note 2_FTAResultat" xfId="27212" xr:uid="{00000000-0005-0000-0000-0000066B0000}"/>
    <cellStyle name="Nota 2 5 3 20" xfId="27213" xr:uid="{00000000-0005-0000-0000-0000076B0000}"/>
    <cellStyle name="Nota 2 5 3 21" xfId="27214" xr:uid="{00000000-0005-0000-0000-0000086B0000}"/>
    <cellStyle name="Nota 2 5 3 22" xfId="27215" xr:uid="{00000000-0005-0000-0000-0000096B0000}"/>
    <cellStyle name="Nota 2 5 3 3" xfId="27216" xr:uid="{00000000-0005-0000-0000-00000A6B0000}"/>
    <cellStyle name="Nota 2 5 3 3 2" xfId="27217" xr:uid="{00000000-0005-0000-0000-00000B6B0000}"/>
    <cellStyle name="Nota 2 5 3 3_note 2_FTAResultat" xfId="27218" xr:uid="{00000000-0005-0000-0000-00000C6B0000}"/>
    <cellStyle name="Nota 2 5 3 4" xfId="27219" xr:uid="{00000000-0005-0000-0000-00000D6B0000}"/>
    <cellStyle name="Nota 2 5 3 4 2" xfId="27220" xr:uid="{00000000-0005-0000-0000-00000E6B0000}"/>
    <cellStyle name="Nota 2 5 3 4_note 2_FTAResultat" xfId="27221" xr:uid="{00000000-0005-0000-0000-00000F6B0000}"/>
    <cellStyle name="Nota 2 5 3 5" xfId="27222" xr:uid="{00000000-0005-0000-0000-0000106B0000}"/>
    <cellStyle name="Nota 2 5 3 5 2" xfId="27223" xr:uid="{00000000-0005-0000-0000-0000116B0000}"/>
    <cellStyle name="Nota 2 5 3 6" xfId="27224" xr:uid="{00000000-0005-0000-0000-0000126B0000}"/>
    <cellStyle name="Nota 2 5 3 7" xfId="27225" xr:uid="{00000000-0005-0000-0000-0000136B0000}"/>
    <cellStyle name="Nota 2 5 3 8" xfId="27226" xr:uid="{00000000-0005-0000-0000-0000146B0000}"/>
    <cellStyle name="Nota 2 5 3 9" xfId="27227" xr:uid="{00000000-0005-0000-0000-0000156B0000}"/>
    <cellStyle name="Nota 2 5 3_note 2_FTAResultat" xfId="27228" xr:uid="{00000000-0005-0000-0000-0000166B0000}"/>
    <cellStyle name="Nota 2 5 4" xfId="27229" xr:uid="{00000000-0005-0000-0000-0000176B0000}"/>
    <cellStyle name="Nota 2 5 4 10" xfId="27230" xr:uid="{00000000-0005-0000-0000-0000186B0000}"/>
    <cellStyle name="Nota 2 5 4 11" xfId="27231" xr:uid="{00000000-0005-0000-0000-0000196B0000}"/>
    <cellStyle name="Nota 2 5 4 12" xfId="27232" xr:uid="{00000000-0005-0000-0000-00001A6B0000}"/>
    <cellStyle name="Nota 2 5 4 13" xfId="27233" xr:uid="{00000000-0005-0000-0000-00001B6B0000}"/>
    <cellStyle name="Nota 2 5 4 14" xfId="27234" xr:uid="{00000000-0005-0000-0000-00001C6B0000}"/>
    <cellStyle name="Nota 2 5 4 15" xfId="27235" xr:uid="{00000000-0005-0000-0000-00001D6B0000}"/>
    <cellStyle name="Nota 2 5 4 16" xfId="27236" xr:uid="{00000000-0005-0000-0000-00001E6B0000}"/>
    <cellStyle name="Nota 2 5 4 17" xfId="27237" xr:uid="{00000000-0005-0000-0000-00001F6B0000}"/>
    <cellStyle name="Nota 2 5 4 18" xfId="27238" xr:uid="{00000000-0005-0000-0000-0000206B0000}"/>
    <cellStyle name="Nota 2 5 4 19" xfId="27239" xr:uid="{00000000-0005-0000-0000-0000216B0000}"/>
    <cellStyle name="Nota 2 5 4 2" xfId="27240" xr:uid="{00000000-0005-0000-0000-0000226B0000}"/>
    <cellStyle name="Nota 2 5 4 2 2" xfId="27241" xr:uid="{00000000-0005-0000-0000-0000236B0000}"/>
    <cellStyle name="Nota 2 5 4 2_note 2_FTAResultat" xfId="27242" xr:uid="{00000000-0005-0000-0000-0000246B0000}"/>
    <cellStyle name="Nota 2 5 4 20" xfId="27243" xr:uid="{00000000-0005-0000-0000-0000256B0000}"/>
    <cellStyle name="Nota 2 5 4 21" xfId="27244" xr:uid="{00000000-0005-0000-0000-0000266B0000}"/>
    <cellStyle name="Nota 2 5 4 22" xfId="27245" xr:uid="{00000000-0005-0000-0000-0000276B0000}"/>
    <cellStyle name="Nota 2 5 4 3" xfId="27246" xr:uid="{00000000-0005-0000-0000-0000286B0000}"/>
    <cellStyle name="Nota 2 5 4 3 2" xfId="27247" xr:uid="{00000000-0005-0000-0000-0000296B0000}"/>
    <cellStyle name="Nota 2 5 4 3_note 2_FTAResultat" xfId="27248" xr:uid="{00000000-0005-0000-0000-00002A6B0000}"/>
    <cellStyle name="Nota 2 5 4 4" xfId="27249" xr:uid="{00000000-0005-0000-0000-00002B6B0000}"/>
    <cellStyle name="Nota 2 5 4 4 2" xfId="27250" xr:uid="{00000000-0005-0000-0000-00002C6B0000}"/>
    <cellStyle name="Nota 2 5 4 4_note 2_FTAResultat" xfId="27251" xr:uid="{00000000-0005-0000-0000-00002D6B0000}"/>
    <cellStyle name="Nota 2 5 4 5" xfId="27252" xr:uid="{00000000-0005-0000-0000-00002E6B0000}"/>
    <cellStyle name="Nota 2 5 4 5 2" xfId="27253" xr:uid="{00000000-0005-0000-0000-00002F6B0000}"/>
    <cellStyle name="Nota 2 5 4 6" xfId="27254" xr:uid="{00000000-0005-0000-0000-0000306B0000}"/>
    <cellStyle name="Nota 2 5 4 7" xfId="27255" xr:uid="{00000000-0005-0000-0000-0000316B0000}"/>
    <cellStyle name="Nota 2 5 4 8" xfId="27256" xr:uid="{00000000-0005-0000-0000-0000326B0000}"/>
    <cellStyle name="Nota 2 5 4 9" xfId="27257" xr:uid="{00000000-0005-0000-0000-0000336B0000}"/>
    <cellStyle name="Nota 2 5 4_note 2_FTAResultat" xfId="27258" xr:uid="{00000000-0005-0000-0000-0000346B0000}"/>
    <cellStyle name="Nota 2 5 5" xfId="27259" xr:uid="{00000000-0005-0000-0000-0000356B0000}"/>
    <cellStyle name="Nota 2 5 5 10" xfId="27260" xr:uid="{00000000-0005-0000-0000-0000366B0000}"/>
    <cellStyle name="Nota 2 5 5 11" xfId="27261" xr:uid="{00000000-0005-0000-0000-0000376B0000}"/>
    <cellStyle name="Nota 2 5 5 12" xfId="27262" xr:uid="{00000000-0005-0000-0000-0000386B0000}"/>
    <cellStyle name="Nota 2 5 5 13" xfId="27263" xr:uid="{00000000-0005-0000-0000-0000396B0000}"/>
    <cellStyle name="Nota 2 5 5 14" xfId="27264" xr:uid="{00000000-0005-0000-0000-00003A6B0000}"/>
    <cellStyle name="Nota 2 5 5 15" xfId="27265" xr:uid="{00000000-0005-0000-0000-00003B6B0000}"/>
    <cellStyle name="Nota 2 5 5 16" xfId="27266" xr:uid="{00000000-0005-0000-0000-00003C6B0000}"/>
    <cellStyle name="Nota 2 5 5 17" xfId="27267" xr:uid="{00000000-0005-0000-0000-00003D6B0000}"/>
    <cellStyle name="Nota 2 5 5 18" xfId="27268" xr:uid="{00000000-0005-0000-0000-00003E6B0000}"/>
    <cellStyle name="Nota 2 5 5 19" xfId="27269" xr:uid="{00000000-0005-0000-0000-00003F6B0000}"/>
    <cellStyle name="Nota 2 5 5 2" xfId="27270" xr:uid="{00000000-0005-0000-0000-0000406B0000}"/>
    <cellStyle name="Nota 2 5 5 2 2" xfId="27271" xr:uid="{00000000-0005-0000-0000-0000416B0000}"/>
    <cellStyle name="Nota 2 5 5 2_note 2_FTAResultat" xfId="27272" xr:uid="{00000000-0005-0000-0000-0000426B0000}"/>
    <cellStyle name="Nota 2 5 5 20" xfId="27273" xr:uid="{00000000-0005-0000-0000-0000436B0000}"/>
    <cellStyle name="Nota 2 5 5 21" xfId="27274" xr:uid="{00000000-0005-0000-0000-0000446B0000}"/>
    <cellStyle name="Nota 2 5 5 22" xfId="27275" xr:uid="{00000000-0005-0000-0000-0000456B0000}"/>
    <cellStyle name="Nota 2 5 5 3" xfId="27276" xr:uid="{00000000-0005-0000-0000-0000466B0000}"/>
    <cellStyle name="Nota 2 5 5 3 2" xfId="27277" xr:uid="{00000000-0005-0000-0000-0000476B0000}"/>
    <cellStyle name="Nota 2 5 5 3_note 2_FTAResultat" xfId="27278" xr:uid="{00000000-0005-0000-0000-0000486B0000}"/>
    <cellStyle name="Nota 2 5 5 4" xfId="27279" xr:uid="{00000000-0005-0000-0000-0000496B0000}"/>
    <cellStyle name="Nota 2 5 5 4 2" xfId="27280" xr:uid="{00000000-0005-0000-0000-00004A6B0000}"/>
    <cellStyle name="Nota 2 5 5 4_note 2_FTAResultat" xfId="27281" xr:uid="{00000000-0005-0000-0000-00004B6B0000}"/>
    <cellStyle name="Nota 2 5 5 5" xfId="27282" xr:uid="{00000000-0005-0000-0000-00004C6B0000}"/>
    <cellStyle name="Nota 2 5 5 5 2" xfId="27283" xr:uid="{00000000-0005-0000-0000-00004D6B0000}"/>
    <cellStyle name="Nota 2 5 5 6" xfId="27284" xr:uid="{00000000-0005-0000-0000-00004E6B0000}"/>
    <cellStyle name="Nota 2 5 5 7" xfId="27285" xr:uid="{00000000-0005-0000-0000-00004F6B0000}"/>
    <cellStyle name="Nota 2 5 5 8" xfId="27286" xr:uid="{00000000-0005-0000-0000-0000506B0000}"/>
    <cellStyle name="Nota 2 5 5 9" xfId="27287" xr:uid="{00000000-0005-0000-0000-0000516B0000}"/>
    <cellStyle name="Nota 2 5 5_note 2_FTAResultat" xfId="27288" xr:uid="{00000000-0005-0000-0000-0000526B0000}"/>
    <cellStyle name="Nota 2 5 6" xfId="27289" xr:uid="{00000000-0005-0000-0000-0000536B0000}"/>
    <cellStyle name="Nota 2 5 6 2" xfId="27290" xr:uid="{00000000-0005-0000-0000-0000546B0000}"/>
    <cellStyle name="Nota 2 5 6_note 2_FTAResultat" xfId="27291" xr:uid="{00000000-0005-0000-0000-0000556B0000}"/>
    <cellStyle name="Nota 2 5 7" xfId="27292" xr:uid="{00000000-0005-0000-0000-0000566B0000}"/>
    <cellStyle name="Nota 2 5 7 2" xfId="27293" xr:uid="{00000000-0005-0000-0000-0000576B0000}"/>
    <cellStyle name="Nota 2 5 7_note 2_FTAResultat" xfId="27294" xr:uid="{00000000-0005-0000-0000-0000586B0000}"/>
    <cellStyle name="Nota 2 5 8" xfId="27295" xr:uid="{00000000-0005-0000-0000-0000596B0000}"/>
    <cellStyle name="Nota 2 5 8 2" xfId="27296" xr:uid="{00000000-0005-0000-0000-00005A6B0000}"/>
    <cellStyle name="Nota 2 5 8_note 2_FTAResultat" xfId="27297" xr:uid="{00000000-0005-0000-0000-00005B6B0000}"/>
    <cellStyle name="Nota 2 5 9" xfId="27298" xr:uid="{00000000-0005-0000-0000-00005C6B0000}"/>
    <cellStyle name="Nota 2 5 9 2" xfId="27299" xr:uid="{00000000-0005-0000-0000-00005D6B0000}"/>
    <cellStyle name="Nota 2 5_note 2_FTAResultat" xfId="27300" xr:uid="{00000000-0005-0000-0000-00005E6B0000}"/>
    <cellStyle name="Nota 2 6" xfId="27301" xr:uid="{00000000-0005-0000-0000-00005F6B0000}"/>
    <cellStyle name="Nota 2 6 10" xfId="27302" xr:uid="{00000000-0005-0000-0000-0000606B0000}"/>
    <cellStyle name="Nota 2 6 11" xfId="27303" xr:uid="{00000000-0005-0000-0000-0000616B0000}"/>
    <cellStyle name="Nota 2 6 12" xfId="27304" xr:uid="{00000000-0005-0000-0000-0000626B0000}"/>
    <cellStyle name="Nota 2 6 13" xfId="27305" xr:uid="{00000000-0005-0000-0000-0000636B0000}"/>
    <cellStyle name="Nota 2 6 14" xfId="27306" xr:uid="{00000000-0005-0000-0000-0000646B0000}"/>
    <cellStyle name="Nota 2 6 15" xfId="27307" xr:uid="{00000000-0005-0000-0000-0000656B0000}"/>
    <cellStyle name="Nota 2 6 16" xfId="27308" xr:uid="{00000000-0005-0000-0000-0000666B0000}"/>
    <cellStyle name="Nota 2 6 17" xfId="27309" xr:uid="{00000000-0005-0000-0000-0000676B0000}"/>
    <cellStyle name="Nota 2 6 18" xfId="27310" xr:uid="{00000000-0005-0000-0000-0000686B0000}"/>
    <cellStyle name="Nota 2 6 19" xfId="27311" xr:uid="{00000000-0005-0000-0000-0000696B0000}"/>
    <cellStyle name="Nota 2 6 2" xfId="27312" xr:uid="{00000000-0005-0000-0000-00006A6B0000}"/>
    <cellStyle name="Nota 2 6 2 10" xfId="27313" xr:uid="{00000000-0005-0000-0000-00006B6B0000}"/>
    <cellStyle name="Nota 2 6 2 11" xfId="27314" xr:uid="{00000000-0005-0000-0000-00006C6B0000}"/>
    <cellStyle name="Nota 2 6 2 12" xfId="27315" xr:uid="{00000000-0005-0000-0000-00006D6B0000}"/>
    <cellStyle name="Nota 2 6 2 13" xfId="27316" xr:uid="{00000000-0005-0000-0000-00006E6B0000}"/>
    <cellStyle name="Nota 2 6 2 14" xfId="27317" xr:uid="{00000000-0005-0000-0000-00006F6B0000}"/>
    <cellStyle name="Nota 2 6 2 15" xfId="27318" xr:uid="{00000000-0005-0000-0000-0000706B0000}"/>
    <cellStyle name="Nota 2 6 2 16" xfId="27319" xr:uid="{00000000-0005-0000-0000-0000716B0000}"/>
    <cellStyle name="Nota 2 6 2 17" xfId="27320" xr:uid="{00000000-0005-0000-0000-0000726B0000}"/>
    <cellStyle name="Nota 2 6 2 18" xfId="27321" xr:uid="{00000000-0005-0000-0000-0000736B0000}"/>
    <cellStyle name="Nota 2 6 2 19" xfId="27322" xr:uid="{00000000-0005-0000-0000-0000746B0000}"/>
    <cellStyle name="Nota 2 6 2 2" xfId="27323" xr:uid="{00000000-0005-0000-0000-0000756B0000}"/>
    <cellStyle name="Nota 2 6 2 2 2" xfId="27324" xr:uid="{00000000-0005-0000-0000-0000766B0000}"/>
    <cellStyle name="Nota 2 6 2 2_note 2_FTAResultat" xfId="27325" xr:uid="{00000000-0005-0000-0000-0000776B0000}"/>
    <cellStyle name="Nota 2 6 2 20" xfId="27326" xr:uid="{00000000-0005-0000-0000-0000786B0000}"/>
    <cellStyle name="Nota 2 6 2 21" xfId="27327" xr:uid="{00000000-0005-0000-0000-0000796B0000}"/>
    <cellStyle name="Nota 2 6 2 22" xfId="27328" xr:uid="{00000000-0005-0000-0000-00007A6B0000}"/>
    <cellStyle name="Nota 2 6 2 3" xfId="27329" xr:uid="{00000000-0005-0000-0000-00007B6B0000}"/>
    <cellStyle name="Nota 2 6 2 3 2" xfId="27330" xr:uid="{00000000-0005-0000-0000-00007C6B0000}"/>
    <cellStyle name="Nota 2 6 2 3_note 2_FTAResultat" xfId="27331" xr:uid="{00000000-0005-0000-0000-00007D6B0000}"/>
    <cellStyle name="Nota 2 6 2 4" xfId="27332" xr:uid="{00000000-0005-0000-0000-00007E6B0000}"/>
    <cellStyle name="Nota 2 6 2 4 2" xfId="27333" xr:uid="{00000000-0005-0000-0000-00007F6B0000}"/>
    <cellStyle name="Nota 2 6 2 4_note 2_FTAResultat" xfId="27334" xr:uid="{00000000-0005-0000-0000-0000806B0000}"/>
    <cellStyle name="Nota 2 6 2 5" xfId="27335" xr:uid="{00000000-0005-0000-0000-0000816B0000}"/>
    <cellStyle name="Nota 2 6 2 5 2" xfId="27336" xr:uid="{00000000-0005-0000-0000-0000826B0000}"/>
    <cellStyle name="Nota 2 6 2 6" xfId="27337" xr:uid="{00000000-0005-0000-0000-0000836B0000}"/>
    <cellStyle name="Nota 2 6 2 7" xfId="27338" xr:uid="{00000000-0005-0000-0000-0000846B0000}"/>
    <cellStyle name="Nota 2 6 2 8" xfId="27339" xr:uid="{00000000-0005-0000-0000-0000856B0000}"/>
    <cellStyle name="Nota 2 6 2 9" xfId="27340" xr:uid="{00000000-0005-0000-0000-0000866B0000}"/>
    <cellStyle name="Nota 2 6 2_note 2_FTAResultat" xfId="27341" xr:uid="{00000000-0005-0000-0000-0000876B0000}"/>
    <cellStyle name="Nota 2 6 20" xfId="27342" xr:uid="{00000000-0005-0000-0000-0000886B0000}"/>
    <cellStyle name="Nota 2 6 21" xfId="27343" xr:uid="{00000000-0005-0000-0000-0000896B0000}"/>
    <cellStyle name="Nota 2 6 22" xfId="27344" xr:uid="{00000000-0005-0000-0000-00008A6B0000}"/>
    <cellStyle name="Nota 2 6 23" xfId="27345" xr:uid="{00000000-0005-0000-0000-00008B6B0000}"/>
    <cellStyle name="Nota 2 6 24" xfId="27346" xr:uid="{00000000-0005-0000-0000-00008C6B0000}"/>
    <cellStyle name="Nota 2 6 25" xfId="27347" xr:uid="{00000000-0005-0000-0000-00008D6B0000}"/>
    <cellStyle name="Nota 2 6 3" xfId="27348" xr:uid="{00000000-0005-0000-0000-00008E6B0000}"/>
    <cellStyle name="Nota 2 6 3 10" xfId="27349" xr:uid="{00000000-0005-0000-0000-00008F6B0000}"/>
    <cellStyle name="Nota 2 6 3 11" xfId="27350" xr:uid="{00000000-0005-0000-0000-0000906B0000}"/>
    <cellStyle name="Nota 2 6 3 12" xfId="27351" xr:uid="{00000000-0005-0000-0000-0000916B0000}"/>
    <cellStyle name="Nota 2 6 3 13" xfId="27352" xr:uid="{00000000-0005-0000-0000-0000926B0000}"/>
    <cellStyle name="Nota 2 6 3 14" xfId="27353" xr:uid="{00000000-0005-0000-0000-0000936B0000}"/>
    <cellStyle name="Nota 2 6 3 15" xfId="27354" xr:uid="{00000000-0005-0000-0000-0000946B0000}"/>
    <cellStyle name="Nota 2 6 3 16" xfId="27355" xr:uid="{00000000-0005-0000-0000-0000956B0000}"/>
    <cellStyle name="Nota 2 6 3 17" xfId="27356" xr:uid="{00000000-0005-0000-0000-0000966B0000}"/>
    <cellStyle name="Nota 2 6 3 18" xfId="27357" xr:uid="{00000000-0005-0000-0000-0000976B0000}"/>
    <cellStyle name="Nota 2 6 3 19" xfId="27358" xr:uid="{00000000-0005-0000-0000-0000986B0000}"/>
    <cellStyle name="Nota 2 6 3 2" xfId="27359" xr:uid="{00000000-0005-0000-0000-0000996B0000}"/>
    <cellStyle name="Nota 2 6 3 2 2" xfId="27360" xr:uid="{00000000-0005-0000-0000-00009A6B0000}"/>
    <cellStyle name="Nota 2 6 3 2_note 2_FTAResultat" xfId="27361" xr:uid="{00000000-0005-0000-0000-00009B6B0000}"/>
    <cellStyle name="Nota 2 6 3 20" xfId="27362" xr:uid="{00000000-0005-0000-0000-00009C6B0000}"/>
    <cellStyle name="Nota 2 6 3 21" xfId="27363" xr:uid="{00000000-0005-0000-0000-00009D6B0000}"/>
    <cellStyle name="Nota 2 6 3 22" xfId="27364" xr:uid="{00000000-0005-0000-0000-00009E6B0000}"/>
    <cellStyle name="Nota 2 6 3 3" xfId="27365" xr:uid="{00000000-0005-0000-0000-00009F6B0000}"/>
    <cellStyle name="Nota 2 6 3 3 2" xfId="27366" xr:uid="{00000000-0005-0000-0000-0000A06B0000}"/>
    <cellStyle name="Nota 2 6 3 3_note 2_FTAResultat" xfId="27367" xr:uid="{00000000-0005-0000-0000-0000A16B0000}"/>
    <cellStyle name="Nota 2 6 3 4" xfId="27368" xr:uid="{00000000-0005-0000-0000-0000A26B0000}"/>
    <cellStyle name="Nota 2 6 3 4 2" xfId="27369" xr:uid="{00000000-0005-0000-0000-0000A36B0000}"/>
    <cellStyle name="Nota 2 6 3 4_note 2_FTAResultat" xfId="27370" xr:uid="{00000000-0005-0000-0000-0000A46B0000}"/>
    <cellStyle name="Nota 2 6 3 5" xfId="27371" xr:uid="{00000000-0005-0000-0000-0000A56B0000}"/>
    <cellStyle name="Nota 2 6 3 5 2" xfId="27372" xr:uid="{00000000-0005-0000-0000-0000A66B0000}"/>
    <cellStyle name="Nota 2 6 3 6" xfId="27373" xr:uid="{00000000-0005-0000-0000-0000A76B0000}"/>
    <cellStyle name="Nota 2 6 3 7" xfId="27374" xr:uid="{00000000-0005-0000-0000-0000A86B0000}"/>
    <cellStyle name="Nota 2 6 3 8" xfId="27375" xr:uid="{00000000-0005-0000-0000-0000A96B0000}"/>
    <cellStyle name="Nota 2 6 3 9" xfId="27376" xr:uid="{00000000-0005-0000-0000-0000AA6B0000}"/>
    <cellStyle name="Nota 2 6 3_note 2_FTAResultat" xfId="27377" xr:uid="{00000000-0005-0000-0000-0000AB6B0000}"/>
    <cellStyle name="Nota 2 6 4" xfId="27378" xr:uid="{00000000-0005-0000-0000-0000AC6B0000}"/>
    <cellStyle name="Nota 2 6 4 10" xfId="27379" xr:uid="{00000000-0005-0000-0000-0000AD6B0000}"/>
    <cellStyle name="Nota 2 6 4 11" xfId="27380" xr:uid="{00000000-0005-0000-0000-0000AE6B0000}"/>
    <cellStyle name="Nota 2 6 4 12" xfId="27381" xr:uid="{00000000-0005-0000-0000-0000AF6B0000}"/>
    <cellStyle name="Nota 2 6 4 13" xfId="27382" xr:uid="{00000000-0005-0000-0000-0000B06B0000}"/>
    <cellStyle name="Nota 2 6 4 14" xfId="27383" xr:uid="{00000000-0005-0000-0000-0000B16B0000}"/>
    <cellStyle name="Nota 2 6 4 15" xfId="27384" xr:uid="{00000000-0005-0000-0000-0000B26B0000}"/>
    <cellStyle name="Nota 2 6 4 16" xfId="27385" xr:uid="{00000000-0005-0000-0000-0000B36B0000}"/>
    <cellStyle name="Nota 2 6 4 17" xfId="27386" xr:uid="{00000000-0005-0000-0000-0000B46B0000}"/>
    <cellStyle name="Nota 2 6 4 18" xfId="27387" xr:uid="{00000000-0005-0000-0000-0000B56B0000}"/>
    <cellStyle name="Nota 2 6 4 19" xfId="27388" xr:uid="{00000000-0005-0000-0000-0000B66B0000}"/>
    <cellStyle name="Nota 2 6 4 2" xfId="27389" xr:uid="{00000000-0005-0000-0000-0000B76B0000}"/>
    <cellStyle name="Nota 2 6 4 2 2" xfId="27390" xr:uid="{00000000-0005-0000-0000-0000B86B0000}"/>
    <cellStyle name="Nota 2 6 4 2_note 2_FTAResultat" xfId="27391" xr:uid="{00000000-0005-0000-0000-0000B96B0000}"/>
    <cellStyle name="Nota 2 6 4 20" xfId="27392" xr:uid="{00000000-0005-0000-0000-0000BA6B0000}"/>
    <cellStyle name="Nota 2 6 4 21" xfId="27393" xr:uid="{00000000-0005-0000-0000-0000BB6B0000}"/>
    <cellStyle name="Nota 2 6 4 22" xfId="27394" xr:uid="{00000000-0005-0000-0000-0000BC6B0000}"/>
    <cellStyle name="Nota 2 6 4 3" xfId="27395" xr:uid="{00000000-0005-0000-0000-0000BD6B0000}"/>
    <cellStyle name="Nota 2 6 4 3 2" xfId="27396" xr:uid="{00000000-0005-0000-0000-0000BE6B0000}"/>
    <cellStyle name="Nota 2 6 4 3_note 2_FTAResultat" xfId="27397" xr:uid="{00000000-0005-0000-0000-0000BF6B0000}"/>
    <cellStyle name="Nota 2 6 4 4" xfId="27398" xr:uid="{00000000-0005-0000-0000-0000C06B0000}"/>
    <cellStyle name="Nota 2 6 4 4 2" xfId="27399" xr:uid="{00000000-0005-0000-0000-0000C16B0000}"/>
    <cellStyle name="Nota 2 6 4 4_note 2_FTAResultat" xfId="27400" xr:uid="{00000000-0005-0000-0000-0000C26B0000}"/>
    <cellStyle name="Nota 2 6 4 5" xfId="27401" xr:uid="{00000000-0005-0000-0000-0000C36B0000}"/>
    <cellStyle name="Nota 2 6 4 5 2" xfId="27402" xr:uid="{00000000-0005-0000-0000-0000C46B0000}"/>
    <cellStyle name="Nota 2 6 4 6" xfId="27403" xr:uid="{00000000-0005-0000-0000-0000C56B0000}"/>
    <cellStyle name="Nota 2 6 4 7" xfId="27404" xr:uid="{00000000-0005-0000-0000-0000C66B0000}"/>
    <cellStyle name="Nota 2 6 4 8" xfId="27405" xr:uid="{00000000-0005-0000-0000-0000C76B0000}"/>
    <cellStyle name="Nota 2 6 4 9" xfId="27406" xr:uid="{00000000-0005-0000-0000-0000C86B0000}"/>
    <cellStyle name="Nota 2 6 4_note 2_FTAResultat" xfId="27407" xr:uid="{00000000-0005-0000-0000-0000C96B0000}"/>
    <cellStyle name="Nota 2 6 5" xfId="27408" xr:uid="{00000000-0005-0000-0000-0000CA6B0000}"/>
    <cellStyle name="Nota 2 6 5 10" xfId="27409" xr:uid="{00000000-0005-0000-0000-0000CB6B0000}"/>
    <cellStyle name="Nota 2 6 5 11" xfId="27410" xr:uid="{00000000-0005-0000-0000-0000CC6B0000}"/>
    <cellStyle name="Nota 2 6 5 12" xfId="27411" xr:uid="{00000000-0005-0000-0000-0000CD6B0000}"/>
    <cellStyle name="Nota 2 6 5 13" xfId="27412" xr:uid="{00000000-0005-0000-0000-0000CE6B0000}"/>
    <cellStyle name="Nota 2 6 5 14" xfId="27413" xr:uid="{00000000-0005-0000-0000-0000CF6B0000}"/>
    <cellStyle name="Nota 2 6 5 15" xfId="27414" xr:uid="{00000000-0005-0000-0000-0000D06B0000}"/>
    <cellStyle name="Nota 2 6 5 16" xfId="27415" xr:uid="{00000000-0005-0000-0000-0000D16B0000}"/>
    <cellStyle name="Nota 2 6 5 17" xfId="27416" xr:uid="{00000000-0005-0000-0000-0000D26B0000}"/>
    <cellStyle name="Nota 2 6 5 18" xfId="27417" xr:uid="{00000000-0005-0000-0000-0000D36B0000}"/>
    <cellStyle name="Nota 2 6 5 19" xfId="27418" xr:uid="{00000000-0005-0000-0000-0000D46B0000}"/>
    <cellStyle name="Nota 2 6 5 2" xfId="27419" xr:uid="{00000000-0005-0000-0000-0000D56B0000}"/>
    <cellStyle name="Nota 2 6 5 2 2" xfId="27420" xr:uid="{00000000-0005-0000-0000-0000D66B0000}"/>
    <cellStyle name="Nota 2 6 5 2_note 2_FTAResultat" xfId="27421" xr:uid="{00000000-0005-0000-0000-0000D76B0000}"/>
    <cellStyle name="Nota 2 6 5 20" xfId="27422" xr:uid="{00000000-0005-0000-0000-0000D86B0000}"/>
    <cellStyle name="Nota 2 6 5 21" xfId="27423" xr:uid="{00000000-0005-0000-0000-0000D96B0000}"/>
    <cellStyle name="Nota 2 6 5 22" xfId="27424" xr:uid="{00000000-0005-0000-0000-0000DA6B0000}"/>
    <cellStyle name="Nota 2 6 5 3" xfId="27425" xr:uid="{00000000-0005-0000-0000-0000DB6B0000}"/>
    <cellStyle name="Nota 2 6 5 3 2" xfId="27426" xr:uid="{00000000-0005-0000-0000-0000DC6B0000}"/>
    <cellStyle name="Nota 2 6 5 3_note 2_FTAResultat" xfId="27427" xr:uid="{00000000-0005-0000-0000-0000DD6B0000}"/>
    <cellStyle name="Nota 2 6 5 4" xfId="27428" xr:uid="{00000000-0005-0000-0000-0000DE6B0000}"/>
    <cellStyle name="Nota 2 6 5 4 2" xfId="27429" xr:uid="{00000000-0005-0000-0000-0000DF6B0000}"/>
    <cellStyle name="Nota 2 6 5 4_note 2_FTAResultat" xfId="27430" xr:uid="{00000000-0005-0000-0000-0000E06B0000}"/>
    <cellStyle name="Nota 2 6 5 5" xfId="27431" xr:uid="{00000000-0005-0000-0000-0000E16B0000}"/>
    <cellStyle name="Nota 2 6 5 5 2" xfId="27432" xr:uid="{00000000-0005-0000-0000-0000E26B0000}"/>
    <cellStyle name="Nota 2 6 5 6" xfId="27433" xr:uid="{00000000-0005-0000-0000-0000E36B0000}"/>
    <cellStyle name="Nota 2 6 5 7" xfId="27434" xr:uid="{00000000-0005-0000-0000-0000E46B0000}"/>
    <cellStyle name="Nota 2 6 5 8" xfId="27435" xr:uid="{00000000-0005-0000-0000-0000E56B0000}"/>
    <cellStyle name="Nota 2 6 5 9" xfId="27436" xr:uid="{00000000-0005-0000-0000-0000E66B0000}"/>
    <cellStyle name="Nota 2 6 5_note 2_FTAResultat" xfId="27437" xr:uid="{00000000-0005-0000-0000-0000E76B0000}"/>
    <cellStyle name="Nota 2 6 6" xfId="27438" xr:uid="{00000000-0005-0000-0000-0000E86B0000}"/>
    <cellStyle name="Nota 2 6 6 2" xfId="27439" xr:uid="{00000000-0005-0000-0000-0000E96B0000}"/>
    <cellStyle name="Nota 2 6 6_note 2_FTAResultat" xfId="27440" xr:uid="{00000000-0005-0000-0000-0000EA6B0000}"/>
    <cellStyle name="Nota 2 6 7" xfId="27441" xr:uid="{00000000-0005-0000-0000-0000EB6B0000}"/>
    <cellStyle name="Nota 2 6 7 2" xfId="27442" xr:uid="{00000000-0005-0000-0000-0000EC6B0000}"/>
    <cellStyle name="Nota 2 6 7_note 2_FTAResultat" xfId="27443" xr:uid="{00000000-0005-0000-0000-0000ED6B0000}"/>
    <cellStyle name="Nota 2 6 8" xfId="27444" xr:uid="{00000000-0005-0000-0000-0000EE6B0000}"/>
    <cellStyle name="Nota 2 6 8 2" xfId="27445" xr:uid="{00000000-0005-0000-0000-0000EF6B0000}"/>
    <cellStyle name="Nota 2 6 8_note 2_FTAResultat" xfId="27446" xr:uid="{00000000-0005-0000-0000-0000F06B0000}"/>
    <cellStyle name="Nota 2 6 9" xfId="27447" xr:uid="{00000000-0005-0000-0000-0000F16B0000}"/>
    <cellStyle name="Nota 2 6 9 2" xfId="27448" xr:uid="{00000000-0005-0000-0000-0000F26B0000}"/>
    <cellStyle name="Nota 2 6_note 2_FTAResultat" xfId="27449" xr:uid="{00000000-0005-0000-0000-0000F36B0000}"/>
    <cellStyle name="Nota 2 7" xfId="27450" xr:uid="{00000000-0005-0000-0000-0000F46B0000}"/>
    <cellStyle name="Nota 2 7 10" xfId="27451" xr:uid="{00000000-0005-0000-0000-0000F56B0000}"/>
    <cellStyle name="Nota 2 7 11" xfId="27452" xr:uid="{00000000-0005-0000-0000-0000F66B0000}"/>
    <cellStyle name="Nota 2 7 12" xfId="27453" xr:uid="{00000000-0005-0000-0000-0000F76B0000}"/>
    <cellStyle name="Nota 2 7 13" xfId="27454" xr:uid="{00000000-0005-0000-0000-0000F86B0000}"/>
    <cellStyle name="Nota 2 7 14" xfId="27455" xr:uid="{00000000-0005-0000-0000-0000F96B0000}"/>
    <cellStyle name="Nota 2 7 15" xfId="27456" xr:uid="{00000000-0005-0000-0000-0000FA6B0000}"/>
    <cellStyle name="Nota 2 7 16" xfId="27457" xr:uid="{00000000-0005-0000-0000-0000FB6B0000}"/>
    <cellStyle name="Nota 2 7 17" xfId="27458" xr:uid="{00000000-0005-0000-0000-0000FC6B0000}"/>
    <cellStyle name="Nota 2 7 18" xfId="27459" xr:uid="{00000000-0005-0000-0000-0000FD6B0000}"/>
    <cellStyle name="Nota 2 7 19" xfId="27460" xr:uid="{00000000-0005-0000-0000-0000FE6B0000}"/>
    <cellStyle name="Nota 2 7 2" xfId="27461" xr:uid="{00000000-0005-0000-0000-0000FF6B0000}"/>
    <cellStyle name="Nota 2 7 2 10" xfId="27462" xr:uid="{00000000-0005-0000-0000-0000006C0000}"/>
    <cellStyle name="Nota 2 7 2 11" xfId="27463" xr:uid="{00000000-0005-0000-0000-0000016C0000}"/>
    <cellStyle name="Nota 2 7 2 12" xfId="27464" xr:uid="{00000000-0005-0000-0000-0000026C0000}"/>
    <cellStyle name="Nota 2 7 2 13" xfId="27465" xr:uid="{00000000-0005-0000-0000-0000036C0000}"/>
    <cellStyle name="Nota 2 7 2 14" xfId="27466" xr:uid="{00000000-0005-0000-0000-0000046C0000}"/>
    <cellStyle name="Nota 2 7 2 15" xfId="27467" xr:uid="{00000000-0005-0000-0000-0000056C0000}"/>
    <cellStyle name="Nota 2 7 2 16" xfId="27468" xr:uid="{00000000-0005-0000-0000-0000066C0000}"/>
    <cellStyle name="Nota 2 7 2 17" xfId="27469" xr:uid="{00000000-0005-0000-0000-0000076C0000}"/>
    <cellStyle name="Nota 2 7 2 18" xfId="27470" xr:uid="{00000000-0005-0000-0000-0000086C0000}"/>
    <cellStyle name="Nota 2 7 2 19" xfId="27471" xr:uid="{00000000-0005-0000-0000-0000096C0000}"/>
    <cellStyle name="Nota 2 7 2 2" xfId="27472" xr:uid="{00000000-0005-0000-0000-00000A6C0000}"/>
    <cellStyle name="Nota 2 7 2 2 2" xfId="27473" xr:uid="{00000000-0005-0000-0000-00000B6C0000}"/>
    <cellStyle name="Nota 2 7 2 2_note 2_FTAResultat" xfId="27474" xr:uid="{00000000-0005-0000-0000-00000C6C0000}"/>
    <cellStyle name="Nota 2 7 2 20" xfId="27475" xr:uid="{00000000-0005-0000-0000-00000D6C0000}"/>
    <cellStyle name="Nota 2 7 2 21" xfId="27476" xr:uid="{00000000-0005-0000-0000-00000E6C0000}"/>
    <cellStyle name="Nota 2 7 2 22" xfId="27477" xr:uid="{00000000-0005-0000-0000-00000F6C0000}"/>
    <cellStyle name="Nota 2 7 2 3" xfId="27478" xr:uid="{00000000-0005-0000-0000-0000106C0000}"/>
    <cellStyle name="Nota 2 7 2 3 2" xfId="27479" xr:uid="{00000000-0005-0000-0000-0000116C0000}"/>
    <cellStyle name="Nota 2 7 2 3_note 2_FTAResultat" xfId="27480" xr:uid="{00000000-0005-0000-0000-0000126C0000}"/>
    <cellStyle name="Nota 2 7 2 4" xfId="27481" xr:uid="{00000000-0005-0000-0000-0000136C0000}"/>
    <cellStyle name="Nota 2 7 2 4 2" xfId="27482" xr:uid="{00000000-0005-0000-0000-0000146C0000}"/>
    <cellStyle name="Nota 2 7 2 4_note 2_FTAResultat" xfId="27483" xr:uid="{00000000-0005-0000-0000-0000156C0000}"/>
    <cellStyle name="Nota 2 7 2 5" xfId="27484" xr:uid="{00000000-0005-0000-0000-0000166C0000}"/>
    <cellStyle name="Nota 2 7 2 5 2" xfId="27485" xr:uid="{00000000-0005-0000-0000-0000176C0000}"/>
    <cellStyle name="Nota 2 7 2 6" xfId="27486" xr:uid="{00000000-0005-0000-0000-0000186C0000}"/>
    <cellStyle name="Nota 2 7 2 7" xfId="27487" xr:uid="{00000000-0005-0000-0000-0000196C0000}"/>
    <cellStyle name="Nota 2 7 2 8" xfId="27488" xr:uid="{00000000-0005-0000-0000-00001A6C0000}"/>
    <cellStyle name="Nota 2 7 2 9" xfId="27489" xr:uid="{00000000-0005-0000-0000-00001B6C0000}"/>
    <cellStyle name="Nota 2 7 2_note 2_FTAResultat" xfId="27490" xr:uid="{00000000-0005-0000-0000-00001C6C0000}"/>
    <cellStyle name="Nota 2 7 20" xfId="27491" xr:uid="{00000000-0005-0000-0000-00001D6C0000}"/>
    <cellStyle name="Nota 2 7 21" xfId="27492" xr:uid="{00000000-0005-0000-0000-00001E6C0000}"/>
    <cellStyle name="Nota 2 7 22" xfId="27493" xr:uid="{00000000-0005-0000-0000-00001F6C0000}"/>
    <cellStyle name="Nota 2 7 23" xfId="27494" xr:uid="{00000000-0005-0000-0000-0000206C0000}"/>
    <cellStyle name="Nota 2 7 24" xfId="27495" xr:uid="{00000000-0005-0000-0000-0000216C0000}"/>
    <cellStyle name="Nota 2 7 25" xfId="27496" xr:uid="{00000000-0005-0000-0000-0000226C0000}"/>
    <cellStyle name="Nota 2 7 3" xfId="27497" xr:uid="{00000000-0005-0000-0000-0000236C0000}"/>
    <cellStyle name="Nota 2 7 3 10" xfId="27498" xr:uid="{00000000-0005-0000-0000-0000246C0000}"/>
    <cellStyle name="Nota 2 7 3 11" xfId="27499" xr:uid="{00000000-0005-0000-0000-0000256C0000}"/>
    <cellStyle name="Nota 2 7 3 12" xfId="27500" xr:uid="{00000000-0005-0000-0000-0000266C0000}"/>
    <cellStyle name="Nota 2 7 3 13" xfId="27501" xr:uid="{00000000-0005-0000-0000-0000276C0000}"/>
    <cellStyle name="Nota 2 7 3 14" xfId="27502" xr:uid="{00000000-0005-0000-0000-0000286C0000}"/>
    <cellStyle name="Nota 2 7 3 15" xfId="27503" xr:uid="{00000000-0005-0000-0000-0000296C0000}"/>
    <cellStyle name="Nota 2 7 3 16" xfId="27504" xr:uid="{00000000-0005-0000-0000-00002A6C0000}"/>
    <cellStyle name="Nota 2 7 3 17" xfId="27505" xr:uid="{00000000-0005-0000-0000-00002B6C0000}"/>
    <cellStyle name="Nota 2 7 3 18" xfId="27506" xr:uid="{00000000-0005-0000-0000-00002C6C0000}"/>
    <cellStyle name="Nota 2 7 3 19" xfId="27507" xr:uid="{00000000-0005-0000-0000-00002D6C0000}"/>
    <cellStyle name="Nota 2 7 3 2" xfId="27508" xr:uid="{00000000-0005-0000-0000-00002E6C0000}"/>
    <cellStyle name="Nota 2 7 3 2 2" xfId="27509" xr:uid="{00000000-0005-0000-0000-00002F6C0000}"/>
    <cellStyle name="Nota 2 7 3 2_note 2_FTAResultat" xfId="27510" xr:uid="{00000000-0005-0000-0000-0000306C0000}"/>
    <cellStyle name="Nota 2 7 3 20" xfId="27511" xr:uid="{00000000-0005-0000-0000-0000316C0000}"/>
    <cellStyle name="Nota 2 7 3 21" xfId="27512" xr:uid="{00000000-0005-0000-0000-0000326C0000}"/>
    <cellStyle name="Nota 2 7 3 22" xfId="27513" xr:uid="{00000000-0005-0000-0000-0000336C0000}"/>
    <cellStyle name="Nota 2 7 3 3" xfId="27514" xr:uid="{00000000-0005-0000-0000-0000346C0000}"/>
    <cellStyle name="Nota 2 7 3 3 2" xfId="27515" xr:uid="{00000000-0005-0000-0000-0000356C0000}"/>
    <cellStyle name="Nota 2 7 3 3_note 2_FTAResultat" xfId="27516" xr:uid="{00000000-0005-0000-0000-0000366C0000}"/>
    <cellStyle name="Nota 2 7 3 4" xfId="27517" xr:uid="{00000000-0005-0000-0000-0000376C0000}"/>
    <cellStyle name="Nota 2 7 3 4 2" xfId="27518" xr:uid="{00000000-0005-0000-0000-0000386C0000}"/>
    <cellStyle name="Nota 2 7 3 4_note 2_FTAResultat" xfId="27519" xr:uid="{00000000-0005-0000-0000-0000396C0000}"/>
    <cellStyle name="Nota 2 7 3 5" xfId="27520" xr:uid="{00000000-0005-0000-0000-00003A6C0000}"/>
    <cellStyle name="Nota 2 7 3 5 2" xfId="27521" xr:uid="{00000000-0005-0000-0000-00003B6C0000}"/>
    <cellStyle name="Nota 2 7 3 6" xfId="27522" xr:uid="{00000000-0005-0000-0000-00003C6C0000}"/>
    <cellStyle name="Nota 2 7 3 7" xfId="27523" xr:uid="{00000000-0005-0000-0000-00003D6C0000}"/>
    <cellStyle name="Nota 2 7 3 8" xfId="27524" xr:uid="{00000000-0005-0000-0000-00003E6C0000}"/>
    <cellStyle name="Nota 2 7 3 9" xfId="27525" xr:uid="{00000000-0005-0000-0000-00003F6C0000}"/>
    <cellStyle name="Nota 2 7 3_note 2_FTAResultat" xfId="27526" xr:uid="{00000000-0005-0000-0000-0000406C0000}"/>
    <cellStyle name="Nota 2 7 4" xfId="27527" xr:uid="{00000000-0005-0000-0000-0000416C0000}"/>
    <cellStyle name="Nota 2 7 4 10" xfId="27528" xr:uid="{00000000-0005-0000-0000-0000426C0000}"/>
    <cellStyle name="Nota 2 7 4 11" xfId="27529" xr:uid="{00000000-0005-0000-0000-0000436C0000}"/>
    <cellStyle name="Nota 2 7 4 12" xfId="27530" xr:uid="{00000000-0005-0000-0000-0000446C0000}"/>
    <cellStyle name="Nota 2 7 4 13" xfId="27531" xr:uid="{00000000-0005-0000-0000-0000456C0000}"/>
    <cellStyle name="Nota 2 7 4 14" xfId="27532" xr:uid="{00000000-0005-0000-0000-0000466C0000}"/>
    <cellStyle name="Nota 2 7 4 15" xfId="27533" xr:uid="{00000000-0005-0000-0000-0000476C0000}"/>
    <cellStyle name="Nota 2 7 4 16" xfId="27534" xr:uid="{00000000-0005-0000-0000-0000486C0000}"/>
    <cellStyle name="Nota 2 7 4 17" xfId="27535" xr:uid="{00000000-0005-0000-0000-0000496C0000}"/>
    <cellStyle name="Nota 2 7 4 18" xfId="27536" xr:uid="{00000000-0005-0000-0000-00004A6C0000}"/>
    <cellStyle name="Nota 2 7 4 19" xfId="27537" xr:uid="{00000000-0005-0000-0000-00004B6C0000}"/>
    <cellStyle name="Nota 2 7 4 2" xfId="27538" xr:uid="{00000000-0005-0000-0000-00004C6C0000}"/>
    <cellStyle name="Nota 2 7 4 2 2" xfId="27539" xr:uid="{00000000-0005-0000-0000-00004D6C0000}"/>
    <cellStyle name="Nota 2 7 4 2_note 2_FTAResultat" xfId="27540" xr:uid="{00000000-0005-0000-0000-00004E6C0000}"/>
    <cellStyle name="Nota 2 7 4 20" xfId="27541" xr:uid="{00000000-0005-0000-0000-00004F6C0000}"/>
    <cellStyle name="Nota 2 7 4 21" xfId="27542" xr:uid="{00000000-0005-0000-0000-0000506C0000}"/>
    <cellStyle name="Nota 2 7 4 22" xfId="27543" xr:uid="{00000000-0005-0000-0000-0000516C0000}"/>
    <cellStyle name="Nota 2 7 4 3" xfId="27544" xr:uid="{00000000-0005-0000-0000-0000526C0000}"/>
    <cellStyle name="Nota 2 7 4 3 2" xfId="27545" xr:uid="{00000000-0005-0000-0000-0000536C0000}"/>
    <cellStyle name="Nota 2 7 4 3_note 2_FTAResultat" xfId="27546" xr:uid="{00000000-0005-0000-0000-0000546C0000}"/>
    <cellStyle name="Nota 2 7 4 4" xfId="27547" xr:uid="{00000000-0005-0000-0000-0000556C0000}"/>
    <cellStyle name="Nota 2 7 4 4 2" xfId="27548" xr:uid="{00000000-0005-0000-0000-0000566C0000}"/>
    <cellStyle name="Nota 2 7 4 4_note 2_FTAResultat" xfId="27549" xr:uid="{00000000-0005-0000-0000-0000576C0000}"/>
    <cellStyle name="Nota 2 7 4 5" xfId="27550" xr:uid="{00000000-0005-0000-0000-0000586C0000}"/>
    <cellStyle name="Nota 2 7 4 5 2" xfId="27551" xr:uid="{00000000-0005-0000-0000-0000596C0000}"/>
    <cellStyle name="Nota 2 7 4 6" xfId="27552" xr:uid="{00000000-0005-0000-0000-00005A6C0000}"/>
    <cellStyle name="Nota 2 7 4 7" xfId="27553" xr:uid="{00000000-0005-0000-0000-00005B6C0000}"/>
    <cellStyle name="Nota 2 7 4 8" xfId="27554" xr:uid="{00000000-0005-0000-0000-00005C6C0000}"/>
    <cellStyle name="Nota 2 7 4 9" xfId="27555" xr:uid="{00000000-0005-0000-0000-00005D6C0000}"/>
    <cellStyle name="Nota 2 7 4_note 2_FTAResultat" xfId="27556" xr:uid="{00000000-0005-0000-0000-00005E6C0000}"/>
    <cellStyle name="Nota 2 7 5" xfId="27557" xr:uid="{00000000-0005-0000-0000-00005F6C0000}"/>
    <cellStyle name="Nota 2 7 5 10" xfId="27558" xr:uid="{00000000-0005-0000-0000-0000606C0000}"/>
    <cellStyle name="Nota 2 7 5 11" xfId="27559" xr:uid="{00000000-0005-0000-0000-0000616C0000}"/>
    <cellStyle name="Nota 2 7 5 12" xfId="27560" xr:uid="{00000000-0005-0000-0000-0000626C0000}"/>
    <cellStyle name="Nota 2 7 5 13" xfId="27561" xr:uid="{00000000-0005-0000-0000-0000636C0000}"/>
    <cellStyle name="Nota 2 7 5 14" xfId="27562" xr:uid="{00000000-0005-0000-0000-0000646C0000}"/>
    <cellStyle name="Nota 2 7 5 15" xfId="27563" xr:uid="{00000000-0005-0000-0000-0000656C0000}"/>
    <cellStyle name="Nota 2 7 5 16" xfId="27564" xr:uid="{00000000-0005-0000-0000-0000666C0000}"/>
    <cellStyle name="Nota 2 7 5 17" xfId="27565" xr:uid="{00000000-0005-0000-0000-0000676C0000}"/>
    <cellStyle name="Nota 2 7 5 18" xfId="27566" xr:uid="{00000000-0005-0000-0000-0000686C0000}"/>
    <cellStyle name="Nota 2 7 5 19" xfId="27567" xr:uid="{00000000-0005-0000-0000-0000696C0000}"/>
    <cellStyle name="Nota 2 7 5 2" xfId="27568" xr:uid="{00000000-0005-0000-0000-00006A6C0000}"/>
    <cellStyle name="Nota 2 7 5 2 2" xfId="27569" xr:uid="{00000000-0005-0000-0000-00006B6C0000}"/>
    <cellStyle name="Nota 2 7 5 2_note 2_FTAResultat" xfId="27570" xr:uid="{00000000-0005-0000-0000-00006C6C0000}"/>
    <cellStyle name="Nota 2 7 5 20" xfId="27571" xr:uid="{00000000-0005-0000-0000-00006D6C0000}"/>
    <cellStyle name="Nota 2 7 5 21" xfId="27572" xr:uid="{00000000-0005-0000-0000-00006E6C0000}"/>
    <cellStyle name="Nota 2 7 5 22" xfId="27573" xr:uid="{00000000-0005-0000-0000-00006F6C0000}"/>
    <cellStyle name="Nota 2 7 5 3" xfId="27574" xr:uid="{00000000-0005-0000-0000-0000706C0000}"/>
    <cellStyle name="Nota 2 7 5 3 2" xfId="27575" xr:uid="{00000000-0005-0000-0000-0000716C0000}"/>
    <cellStyle name="Nota 2 7 5 3_note 2_FTAResultat" xfId="27576" xr:uid="{00000000-0005-0000-0000-0000726C0000}"/>
    <cellStyle name="Nota 2 7 5 4" xfId="27577" xr:uid="{00000000-0005-0000-0000-0000736C0000}"/>
    <cellStyle name="Nota 2 7 5 4 2" xfId="27578" xr:uid="{00000000-0005-0000-0000-0000746C0000}"/>
    <cellStyle name="Nota 2 7 5 4_note 2_FTAResultat" xfId="27579" xr:uid="{00000000-0005-0000-0000-0000756C0000}"/>
    <cellStyle name="Nota 2 7 5 5" xfId="27580" xr:uid="{00000000-0005-0000-0000-0000766C0000}"/>
    <cellStyle name="Nota 2 7 5 5 2" xfId="27581" xr:uid="{00000000-0005-0000-0000-0000776C0000}"/>
    <cellStyle name="Nota 2 7 5 6" xfId="27582" xr:uid="{00000000-0005-0000-0000-0000786C0000}"/>
    <cellStyle name="Nota 2 7 5 7" xfId="27583" xr:uid="{00000000-0005-0000-0000-0000796C0000}"/>
    <cellStyle name="Nota 2 7 5 8" xfId="27584" xr:uid="{00000000-0005-0000-0000-00007A6C0000}"/>
    <cellStyle name="Nota 2 7 5 9" xfId="27585" xr:uid="{00000000-0005-0000-0000-00007B6C0000}"/>
    <cellStyle name="Nota 2 7 5_note 2_FTAResultat" xfId="27586" xr:uid="{00000000-0005-0000-0000-00007C6C0000}"/>
    <cellStyle name="Nota 2 7 6" xfId="27587" xr:uid="{00000000-0005-0000-0000-00007D6C0000}"/>
    <cellStyle name="Nota 2 7 6 2" xfId="27588" xr:uid="{00000000-0005-0000-0000-00007E6C0000}"/>
    <cellStyle name="Nota 2 7 6_note 2_FTAResultat" xfId="27589" xr:uid="{00000000-0005-0000-0000-00007F6C0000}"/>
    <cellStyle name="Nota 2 7 7" xfId="27590" xr:uid="{00000000-0005-0000-0000-0000806C0000}"/>
    <cellStyle name="Nota 2 7 7 2" xfId="27591" xr:uid="{00000000-0005-0000-0000-0000816C0000}"/>
    <cellStyle name="Nota 2 7 7_note 2_FTAResultat" xfId="27592" xr:uid="{00000000-0005-0000-0000-0000826C0000}"/>
    <cellStyle name="Nota 2 7 8" xfId="27593" xr:uid="{00000000-0005-0000-0000-0000836C0000}"/>
    <cellStyle name="Nota 2 7 8 2" xfId="27594" xr:uid="{00000000-0005-0000-0000-0000846C0000}"/>
    <cellStyle name="Nota 2 7 8_note 2_FTAResultat" xfId="27595" xr:uid="{00000000-0005-0000-0000-0000856C0000}"/>
    <cellStyle name="Nota 2 7 9" xfId="27596" xr:uid="{00000000-0005-0000-0000-0000866C0000}"/>
    <cellStyle name="Nota 2 7 9 2" xfId="27597" xr:uid="{00000000-0005-0000-0000-0000876C0000}"/>
    <cellStyle name="Nota 2 7_note 2_FTAResultat" xfId="27598" xr:uid="{00000000-0005-0000-0000-0000886C0000}"/>
    <cellStyle name="Nota 2 8" xfId="27599" xr:uid="{00000000-0005-0000-0000-0000896C0000}"/>
    <cellStyle name="Nota 2 8 10" xfId="27600" xr:uid="{00000000-0005-0000-0000-00008A6C0000}"/>
    <cellStyle name="Nota 2 8 11" xfId="27601" xr:uid="{00000000-0005-0000-0000-00008B6C0000}"/>
    <cellStyle name="Nota 2 8 12" xfId="27602" xr:uid="{00000000-0005-0000-0000-00008C6C0000}"/>
    <cellStyle name="Nota 2 8 13" xfId="27603" xr:uid="{00000000-0005-0000-0000-00008D6C0000}"/>
    <cellStyle name="Nota 2 8 14" xfId="27604" xr:uid="{00000000-0005-0000-0000-00008E6C0000}"/>
    <cellStyle name="Nota 2 8 15" xfId="27605" xr:uid="{00000000-0005-0000-0000-00008F6C0000}"/>
    <cellStyle name="Nota 2 8 16" xfId="27606" xr:uid="{00000000-0005-0000-0000-0000906C0000}"/>
    <cellStyle name="Nota 2 8 17" xfId="27607" xr:uid="{00000000-0005-0000-0000-0000916C0000}"/>
    <cellStyle name="Nota 2 8 18" xfId="27608" xr:uid="{00000000-0005-0000-0000-0000926C0000}"/>
    <cellStyle name="Nota 2 8 19" xfId="27609" xr:uid="{00000000-0005-0000-0000-0000936C0000}"/>
    <cellStyle name="Nota 2 8 2" xfId="27610" xr:uid="{00000000-0005-0000-0000-0000946C0000}"/>
    <cellStyle name="Nota 2 8 2 10" xfId="27611" xr:uid="{00000000-0005-0000-0000-0000956C0000}"/>
    <cellStyle name="Nota 2 8 2 11" xfId="27612" xr:uid="{00000000-0005-0000-0000-0000966C0000}"/>
    <cellStyle name="Nota 2 8 2 12" xfId="27613" xr:uid="{00000000-0005-0000-0000-0000976C0000}"/>
    <cellStyle name="Nota 2 8 2 13" xfId="27614" xr:uid="{00000000-0005-0000-0000-0000986C0000}"/>
    <cellStyle name="Nota 2 8 2 14" xfId="27615" xr:uid="{00000000-0005-0000-0000-0000996C0000}"/>
    <cellStyle name="Nota 2 8 2 15" xfId="27616" xr:uid="{00000000-0005-0000-0000-00009A6C0000}"/>
    <cellStyle name="Nota 2 8 2 16" xfId="27617" xr:uid="{00000000-0005-0000-0000-00009B6C0000}"/>
    <cellStyle name="Nota 2 8 2 17" xfId="27618" xr:uid="{00000000-0005-0000-0000-00009C6C0000}"/>
    <cellStyle name="Nota 2 8 2 18" xfId="27619" xr:uid="{00000000-0005-0000-0000-00009D6C0000}"/>
    <cellStyle name="Nota 2 8 2 19" xfId="27620" xr:uid="{00000000-0005-0000-0000-00009E6C0000}"/>
    <cellStyle name="Nota 2 8 2 2" xfId="27621" xr:uid="{00000000-0005-0000-0000-00009F6C0000}"/>
    <cellStyle name="Nota 2 8 2 2 2" xfId="27622" xr:uid="{00000000-0005-0000-0000-0000A06C0000}"/>
    <cellStyle name="Nota 2 8 2 2_note 2_FTAResultat" xfId="27623" xr:uid="{00000000-0005-0000-0000-0000A16C0000}"/>
    <cellStyle name="Nota 2 8 2 20" xfId="27624" xr:uid="{00000000-0005-0000-0000-0000A26C0000}"/>
    <cellStyle name="Nota 2 8 2 21" xfId="27625" xr:uid="{00000000-0005-0000-0000-0000A36C0000}"/>
    <cellStyle name="Nota 2 8 2 22" xfId="27626" xr:uid="{00000000-0005-0000-0000-0000A46C0000}"/>
    <cellStyle name="Nota 2 8 2 3" xfId="27627" xr:uid="{00000000-0005-0000-0000-0000A56C0000}"/>
    <cellStyle name="Nota 2 8 2 3 2" xfId="27628" xr:uid="{00000000-0005-0000-0000-0000A66C0000}"/>
    <cellStyle name="Nota 2 8 2 3_note 2_FTAResultat" xfId="27629" xr:uid="{00000000-0005-0000-0000-0000A76C0000}"/>
    <cellStyle name="Nota 2 8 2 4" xfId="27630" xr:uid="{00000000-0005-0000-0000-0000A86C0000}"/>
    <cellStyle name="Nota 2 8 2 4 2" xfId="27631" xr:uid="{00000000-0005-0000-0000-0000A96C0000}"/>
    <cellStyle name="Nota 2 8 2 4_note 2_FTAResultat" xfId="27632" xr:uid="{00000000-0005-0000-0000-0000AA6C0000}"/>
    <cellStyle name="Nota 2 8 2 5" xfId="27633" xr:uid="{00000000-0005-0000-0000-0000AB6C0000}"/>
    <cellStyle name="Nota 2 8 2 5 2" xfId="27634" xr:uid="{00000000-0005-0000-0000-0000AC6C0000}"/>
    <cellStyle name="Nota 2 8 2 6" xfId="27635" xr:uid="{00000000-0005-0000-0000-0000AD6C0000}"/>
    <cellStyle name="Nota 2 8 2 7" xfId="27636" xr:uid="{00000000-0005-0000-0000-0000AE6C0000}"/>
    <cellStyle name="Nota 2 8 2 8" xfId="27637" xr:uid="{00000000-0005-0000-0000-0000AF6C0000}"/>
    <cellStyle name="Nota 2 8 2 9" xfId="27638" xr:uid="{00000000-0005-0000-0000-0000B06C0000}"/>
    <cellStyle name="Nota 2 8 2_note 2_FTAResultat" xfId="27639" xr:uid="{00000000-0005-0000-0000-0000B16C0000}"/>
    <cellStyle name="Nota 2 8 20" xfId="27640" xr:uid="{00000000-0005-0000-0000-0000B26C0000}"/>
    <cellStyle name="Nota 2 8 21" xfId="27641" xr:uid="{00000000-0005-0000-0000-0000B36C0000}"/>
    <cellStyle name="Nota 2 8 22" xfId="27642" xr:uid="{00000000-0005-0000-0000-0000B46C0000}"/>
    <cellStyle name="Nota 2 8 23" xfId="27643" xr:uid="{00000000-0005-0000-0000-0000B56C0000}"/>
    <cellStyle name="Nota 2 8 24" xfId="27644" xr:uid="{00000000-0005-0000-0000-0000B66C0000}"/>
    <cellStyle name="Nota 2 8 25" xfId="27645" xr:uid="{00000000-0005-0000-0000-0000B76C0000}"/>
    <cellStyle name="Nota 2 8 3" xfId="27646" xr:uid="{00000000-0005-0000-0000-0000B86C0000}"/>
    <cellStyle name="Nota 2 8 3 10" xfId="27647" xr:uid="{00000000-0005-0000-0000-0000B96C0000}"/>
    <cellStyle name="Nota 2 8 3 11" xfId="27648" xr:uid="{00000000-0005-0000-0000-0000BA6C0000}"/>
    <cellStyle name="Nota 2 8 3 12" xfId="27649" xr:uid="{00000000-0005-0000-0000-0000BB6C0000}"/>
    <cellStyle name="Nota 2 8 3 13" xfId="27650" xr:uid="{00000000-0005-0000-0000-0000BC6C0000}"/>
    <cellStyle name="Nota 2 8 3 14" xfId="27651" xr:uid="{00000000-0005-0000-0000-0000BD6C0000}"/>
    <cellStyle name="Nota 2 8 3 15" xfId="27652" xr:uid="{00000000-0005-0000-0000-0000BE6C0000}"/>
    <cellStyle name="Nota 2 8 3 16" xfId="27653" xr:uid="{00000000-0005-0000-0000-0000BF6C0000}"/>
    <cellStyle name="Nota 2 8 3 17" xfId="27654" xr:uid="{00000000-0005-0000-0000-0000C06C0000}"/>
    <cellStyle name="Nota 2 8 3 18" xfId="27655" xr:uid="{00000000-0005-0000-0000-0000C16C0000}"/>
    <cellStyle name="Nota 2 8 3 19" xfId="27656" xr:uid="{00000000-0005-0000-0000-0000C26C0000}"/>
    <cellStyle name="Nota 2 8 3 2" xfId="27657" xr:uid="{00000000-0005-0000-0000-0000C36C0000}"/>
    <cellStyle name="Nota 2 8 3 2 2" xfId="27658" xr:uid="{00000000-0005-0000-0000-0000C46C0000}"/>
    <cellStyle name="Nota 2 8 3 2_note 2_FTAResultat" xfId="27659" xr:uid="{00000000-0005-0000-0000-0000C56C0000}"/>
    <cellStyle name="Nota 2 8 3 20" xfId="27660" xr:uid="{00000000-0005-0000-0000-0000C66C0000}"/>
    <cellStyle name="Nota 2 8 3 21" xfId="27661" xr:uid="{00000000-0005-0000-0000-0000C76C0000}"/>
    <cellStyle name="Nota 2 8 3 22" xfId="27662" xr:uid="{00000000-0005-0000-0000-0000C86C0000}"/>
    <cellStyle name="Nota 2 8 3 3" xfId="27663" xr:uid="{00000000-0005-0000-0000-0000C96C0000}"/>
    <cellStyle name="Nota 2 8 3 3 2" xfId="27664" xr:uid="{00000000-0005-0000-0000-0000CA6C0000}"/>
    <cellStyle name="Nota 2 8 3 3_note 2_FTAResultat" xfId="27665" xr:uid="{00000000-0005-0000-0000-0000CB6C0000}"/>
    <cellStyle name="Nota 2 8 3 4" xfId="27666" xr:uid="{00000000-0005-0000-0000-0000CC6C0000}"/>
    <cellStyle name="Nota 2 8 3 4 2" xfId="27667" xr:uid="{00000000-0005-0000-0000-0000CD6C0000}"/>
    <cellStyle name="Nota 2 8 3 4_note 2_FTAResultat" xfId="27668" xr:uid="{00000000-0005-0000-0000-0000CE6C0000}"/>
    <cellStyle name="Nota 2 8 3 5" xfId="27669" xr:uid="{00000000-0005-0000-0000-0000CF6C0000}"/>
    <cellStyle name="Nota 2 8 3 5 2" xfId="27670" xr:uid="{00000000-0005-0000-0000-0000D06C0000}"/>
    <cellStyle name="Nota 2 8 3 6" xfId="27671" xr:uid="{00000000-0005-0000-0000-0000D16C0000}"/>
    <cellStyle name="Nota 2 8 3 7" xfId="27672" xr:uid="{00000000-0005-0000-0000-0000D26C0000}"/>
    <cellStyle name="Nota 2 8 3 8" xfId="27673" xr:uid="{00000000-0005-0000-0000-0000D36C0000}"/>
    <cellStyle name="Nota 2 8 3 9" xfId="27674" xr:uid="{00000000-0005-0000-0000-0000D46C0000}"/>
    <cellStyle name="Nota 2 8 3_note 2_FTAResultat" xfId="27675" xr:uid="{00000000-0005-0000-0000-0000D56C0000}"/>
    <cellStyle name="Nota 2 8 4" xfId="27676" xr:uid="{00000000-0005-0000-0000-0000D66C0000}"/>
    <cellStyle name="Nota 2 8 4 10" xfId="27677" xr:uid="{00000000-0005-0000-0000-0000D76C0000}"/>
    <cellStyle name="Nota 2 8 4 11" xfId="27678" xr:uid="{00000000-0005-0000-0000-0000D86C0000}"/>
    <cellStyle name="Nota 2 8 4 12" xfId="27679" xr:uid="{00000000-0005-0000-0000-0000D96C0000}"/>
    <cellStyle name="Nota 2 8 4 13" xfId="27680" xr:uid="{00000000-0005-0000-0000-0000DA6C0000}"/>
    <cellStyle name="Nota 2 8 4 14" xfId="27681" xr:uid="{00000000-0005-0000-0000-0000DB6C0000}"/>
    <cellStyle name="Nota 2 8 4 15" xfId="27682" xr:uid="{00000000-0005-0000-0000-0000DC6C0000}"/>
    <cellStyle name="Nota 2 8 4 16" xfId="27683" xr:uid="{00000000-0005-0000-0000-0000DD6C0000}"/>
    <cellStyle name="Nota 2 8 4 17" xfId="27684" xr:uid="{00000000-0005-0000-0000-0000DE6C0000}"/>
    <cellStyle name="Nota 2 8 4 18" xfId="27685" xr:uid="{00000000-0005-0000-0000-0000DF6C0000}"/>
    <cellStyle name="Nota 2 8 4 19" xfId="27686" xr:uid="{00000000-0005-0000-0000-0000E06C0000}"/>
    <cellStyle name="Nota 2 8 4 2" xfId="27687" xr:uid="{00000000-0005-0000-0000-0000E16C0000}"/>
    <cellStyle name="Nota 2 8 4 2 2" xfId="27688" xr:uid="{00000000-0005-0000-0000-0000E26C0000}"/>
    <cellStyle name="Nota 2 8 4 2_note 2_FTAResultat" xfId="27689" xr:uid="{00000000-0005-0000-0000-0000E36C0000}"/>
    <cellStyle name="Nota 2 8 4 20" xfId="27690" xr:uid="{00000000-0005-0000-0000-0000E46C0000}"/>
    <cellStyle name="Nota 2 8 4 21" xfId="27691" xr:uid="{00000000-0005-0000-0000-0000E56C0000}"/>
    <cellStyle name="Nota 2 8 4 22" xfId="27692" xr:uid="{00000000-0005-0000-0000-0000E66C0000}"/>
    <cellStyle name="Nota 2 8 4 3" xfId="27693" xr:uid="{00000000-0005-0000-0000-0000E76C0000}"/>
    <cellStyle name="Nota 2 8 4 3 2" xfId="27694" xr:uid="{00000000-0005-0000-0000-0000E86C0000}"/>
    <cellStyle name="Nota 2 8 4 3_note 2_FTAResultat" xfId="27695" xr:uid="{00000000-0005-0000-0000-0000E96C0000}"/>
    <cellStyle name="Nota 2 8 4 4" xfId="27696" xr:uid="{00000000-0005-0000-0000-0000EA6C0000}"/>
    <cellStyle name="Nota 2 8 4 4 2" xfId="27697" xr:uid="{00000000-0005-0000-0000-0000EB6C0000}"/>
    <cellStyle name="Nota 2 8 4 4_note 2_FTAResultat" xfId="27698" xr:uid="{00000000-0005-0000-0000-0000EC6C0000}"/>
    <cellStyle name="Nota 2 8 4 5" xfId="27699" xr:uid="{00000000-0005-0000-0000-0000ED6C0000}"/>
    <cellStyle name="Nota 2 8 4 5 2" xfId="27700" xr:uid="{00000000-0005-0000-0000-0000EE6C0000}"/>
    <cellStyle name="Nota 2 8 4 6" xfId="27701" xr:uid="{00000000-0005-0000-0000-0000EF6C0000}"/>
    <cellStyle name="Nota 2 8 4 7" xfId="27702" xr:uid="{00000000-0005-0000-0000-0000F06C0000}"/>
    <cellStyle name="Nota 2 8 4 8" xfId="27703" xr:uid="{00000000-0005-0000-0000-0000F16C0000}"/>
    <cellStyle name="Nota 2 8 4 9" xfId="27704" xr:uid="{00000000-0005-0000-0000-0000F26C0000}"/>
    <cellStyle name="Nota 2 8 4_note 2_FTAResultat" xfId="27705" xr:uid="{00000000-0005-0000-0000-0000F36C0000}"/>
    <cellStyle name="Nota 2 8 5" xfId="27706" xr:uid="{00000000-0005-0000-0000-0000F46C0000}"/>
    <cellStyle name="Nota 2 8 5 10" xfId="27707" xr:uid="{00000000-0005-0000-0000-0000F56C0000}"/>
    <cellStyle name="Nota 2 8 5 11" xfId="27708" xr:uid="{00000000-0005-0000-0000-0000F66C0000}"/>
    <cellStyle name="Nota 2 8 5 12" xfId="27709" xr:uid="{00000000-0005-0000-0000-0000F76C0000}"/>
    <cellStyle name="Nota 2 8 5 13" xfId="27710" xr:uid="{00000000-0005-0000-0000-0000F86C0000}"/>
    <cellStyle name="Nota 2 8 5 14" xfId="27711" xr:uid="{00000000-0005-0000-0000-0000F96C0000}"/>
    <cellStyle name="Nota 2 8 5 15" xfId="27712" xr:uid="{00000000-0005-0000-0000-0000FA6C0000}"/>
    <cellStyle name="Nota 2 8 5 16" xfId="27713" xr:uid="{00000000-0005-0000-0000-0000FB6C0000}"/>
    <cellStyle name="Nota 2 8 5 17" xfId="27714" xr:uid="{00000000-0005-0000-0000-0000FC6C0000}"/>
    <cellStyle name="Nota 2 8 5 18" xfId="27715" xr:uid="{00000000-0005-0000-0000-0000FD6C0000}"/>
    <cellStyle name="Nota 2 8 5 19" xfId="27716" xr:uid="{00000000-0005-0000-0000-0000FE6C0000}"/>
    <cellStyle name="Nota 2 8 5 2" xfId="27717" xr:uid="{00000000-0005-0000-0000-0000FF6C0000}"/>
    <cellStyle name="Nota 2 8 5 2 2" xfId="27718" xr:uid="{00000000-0005-0000-0000-0000006D0000}"/>
    <cellStyle name="Nota 2 8 5 2_note 2_FTAResultat" xfId="27719" xr:uid="{00000000-0005-0000-0000-0000016D0000}"/>
    <cellStyle name="Nota 2 8 5 20" xfId="27720" xr:uid="{00000000-0005-0000-0000-0000026D0000}"/>
    <cellStyle name="Nota 2 8 5 21" xfId="27721" xr:uid="{00000000-0005-0000-0000-0000036D0000}"/>
    <cellStyle name="Nota 2 8 5 22" xfId="27722" xr:uid="{00000000-0005-0000-0000-0000046D0000}"/>
    <cellStyle name="Nota 2 8 5 3" xfId="27723" xr:uid="{00000000-0005-0000-0000-0000056D0000}"/>
    <cellStyle name="Nota 2 8 5 3 2" xfId="27724" xr:uid="{00000000-0005-0000-0000-0000066D0000}"/>
    <cellStyle name="Nota 2 8 5 3_note 2_FTAResultat" xfId="27725" xr:uid="{00000000-0005-0000-0000-0000076D0000}"/>
    <cellStyle name="Nota 2 8 5 4" xfId="27726" xr:uid="{00000000-0005-0000-0000-0000086D0000}"/>
    <cellStyle name="Nota 2 8 5 4 2" xfId="27727" xr:uid="{00000000-0005-0000-0000-0000096D0000}"/>
    <cellStyle name="Nota 2 8 5 4_note 2_FTAResultat" xfId="27728" xr:uid="{00000000-0005-0000-0000-00000A6D0000}"/>
    <cellStyle name="Nota 2 8 5 5" xfId="27729" xr:uid="{00000000-0005-0000-0000-00000B6D0000}"/>
    <cellStyle name="Nota 2 8 5 5 2" xfId="27730" xr:uid="{00000000-0005-0000-0000-00000C6D0000}"/>
    <cellStyle name="Nota 2 8 5 6" xfId="27731" xr:uid="{00000000-0005-0000-0000-00000D6D0000}"/>
    <cellStyle name="Nota 2 8 5 7" xfId="27732" xr:uid="{00000000-0005-0000-0000-00000E6D0000}"/>
    <cellStyle name="Nota 2 8 5 8" xfId="27733" xr:uid="{00000000-0005-0000-0000-00000F6D0000}"/>
    <cellStyle name="Nota 2 8 5 9" xfId="27734" xr:uid="{00000000-0005-0000-0000-0000106D0000}"/>
    <cellStyle name="Nota 2 8 5_note 2_FTAResultat" xfId="27735" xr:uid="{00000000-0005-0000-0000-0000116D0000}"/>
    <cellStyle name="Nota 2 8 6" xfId="27736" xr:uid="{00000000-0005-0000-0000-0000126D0000}"/>
    <cellStyle name="Nota 2 8 6 2" xfId="27737" xr:uid="{00000000-0005-0000-0000-0000136D0000}"/>
    <cellStyle name="Nota 2 8 6_note 2_FTAResultat" xfId="27738" xr:uid="{00000000-0005-0000-0000-0000146D0000}"/>
    <cellStyle name="Nota 2 8 7" xfId="27739" xr:uid="{00000000-0005-0000-0000-0000156D0000}"/>
    <cellStyle name="Nota 2 8 7 2" xfId="27740" xr:uid="{00000000-0005-0000-0000-0000166D0000}"/>
    <cellStyle name="Nota 2 8 7_note 2_FTAResultat" xfId="27741" xr:uid="{00000000-0005-0000-0000-0000176D0000}"/>
    <cellStyle name="Nota 2 8 8" xfId="27742" xr:uid="{00000000-0005-0000-0000-0000186D0000}"/>
    <cellStyle name="Nota 2 8 8 2" xfId="27743" xr:uid="{00000000-0005-0000-0000-0000196D0000}"/>
    <cellStyle name="Nota 2 8 8_note 2_FTAResultat" xfId="27744" xr:uid="{00000000-0005-0000-0000-00001A6D0000}"/>
    <cellStyle name="Nota 2 8 9" xfId="27745" xr:uid="{00000000-0005-0000-0000-00001B6D0000}"/>
    <cellStyle name="Nota 2 8 9 2" xfId="27746" xr:uid="{00000000-0005-0000-0000-00001C6D0000}"/>
    <cellStyle name="Nota 2 8_note 2_FTAResultat" xfId="27747" xr:uid="{00000000-0005-0000-0000-00001D6D0000}"/>
    <cellStyle name="Nota 2 9" xfId="27748" xr:uid="{00000000-0005-0000-0000-00001E6D0000}"/>
    <cellStyle name="Nota 2 9 10" xfId="27749" xr:uid="{00000000-0005-0000-0000-00001F6D0000}"/>
    <cellStyle name="Nota 2 9 11" xfId="27750" xr:uid="{00000000-0005-0000-0000-0000206D0000}"/>
    <cellStyle name="Nota 2 9 12" xfId="27751" xr:uid="{00000000-0005-0000-0000-0000216D0000}"/>
    <cellStyle name="Nota 2 9 13" xfId="27752" xr:uid="{00000000-0005-0000-0000-0000226D0000}"/>
    <cellStyle name="Nota 2 9 14" xfId="27753" xr:uid="{00000000-0005-0000-0000-0000236D0000}"/>
    <cellStyle name="Nota 2 9 15" xfId="27754" xr:uid="{00000000-0005-0000-0000-0000246D0000}"/>
    <cellStyle name="Nota 2 9 16" xfId="27755" xr:uid="{00000000-0005-0000-0000-0000256D0000}"/>
    <cellStyle name="Nota 2 9 17" xfId="27756" xr:uid="{00000000-0005-0000-0000-0000266D0000}"/>
    <cellStyle name="Nota 2 9 18" xfId="27757" xr:uid="{00000000-0005-0000-0000-0000276D0000}"/>
    <cellStyle name="Nota 2 9 19" xfId="27758" xr:uid="{00000000-0005-0000-0000-0000286D0000}"/>
    <cellStyle name="Nota 2 9 2" xfId="27759" xr:uid="{00000000-0005-0000-0000-0000296D0000}"/>
    <cellStyle name="Nota 2 9 2 2" xfId="27760" xr:uid="{00000000-0005-0000-0000-00002A6D0000}"/>
    <cellStyle name="Nota 2 9 2_note 2_FTAResultat" xfId="27761" xr:uid="{00000000-0005-0000-0000-00002B6D0000}"/>
    <cellStyle name="Nota 2 9 20" xfId="27762" xr:uid="{00000000-0005-0000-0000-00002C6D0000}"/>
    <cellStyle name="Nota 2 9 21" xfId="27763" xr:uid="{00000000-0005-0000-0000-00002D6D0000}"/>
    <cellStyle name="Nota 2 9 22" xfId="27764" xr:uid="{00000000-0005-0000-0000-00002E6D0000}"/>
    <cellStyle name="Nota 2 9 3" xfId="27765" xr:uid="{00000000-0005-0000-0000-00002F6D0000}"/>
    <cellStyle name="Nota 2 9 3 2" xfId="27766" xr:uid="{00000000-0005-0000-0000-0000306D0000}"/>
    <cellStyle name="Nota 2 9 3_note 2_FTAResultat" xfId="27767" xr:uid="{00000000-0005-0000-0000-0000316D0000}"/>
    <cellStyle name="Nota 2 9 4" xfId="27768" xr:uid="{00000000-0005-0000-0000-0000326D0000}"/>
    <cellStyle name="Nota 2 9 4 2" xfId="27769" xr:uid="{00000000-0005-0000-0000-0000336D0000}"/>
    <cellStyle name="Nota 2 9 4_note 2_FTAResultat" xfId="27770" xr:uid="{00000000-0005-0000-0000-0000346D0000}"/>
    <cellStyle name="Nota 2 9 5" xfId="27771" xr:uid="{00000000-0005-0000-0000-0000356D0000}"/>
    <cellStyle name="Nota 2 9 5 2" xfId="27772" xr:uid="{00000000-0005-0000-0000-0000366D0000}"/>
    <cellStyle name="Nota 2 9 6" xfId="27773" xr:uid="{00000000-0005-0000-0000-0000376D0000}"/>
    <cellStyle name="Nota 2 9 7" xfId="27774" xr:uid="{00000000-0005-0000-0000-0000386D0000}"/>
    <cellStyle name="Nota 2 9 8" xfId="27775" xr:uid="{00000000-0005-0000-0000-0000396D0000}"/>
    <cellStyle name="Nota 2 9 9" xfId="27776" xr:uid="{00000000-0005-0000-0000-00003A6D0000}"/>
    <cellStyle name="Nota 2 9_note 2_FTAResultat" xfId="27777" xr:uid="{00000000-0005-0000-0000-00003B6D0000}"/>
    <cellStyle name="Nota 2_2.1  NEW FTA passage prés BIS" xfId="27778" xr:uid="{00000000-0005-0000-0000-00003C6D0000}"/>
    <cellStyle name="Nota 3" xfId="27779" xr:uid="{00000000-0005-0000-0000-00003D6D0000}"/>
    <cellStyle name="Nota 3 10" xfId="27780" xr:uid="{00000000-0005-0000-0000-00003E6D0000}"/>
    <cellStyle name="Nota 3 11" xfId="27781" xr:uid="{00000000-0005-0000-0000-00003F6D0000}"/>
    <cellStyle name="Nota 3 12" xfId="27782" xr:uid="{00000000-0005-0000-0000-0000406D0000}"/>
    <cellStyle name="Nota 3 13" xfId="27783" xr:uid="{00000000-0005-0000-0000-0000416D0000}"/>
    <cellStyle name="Nota 3 14" xfId="27784" xr:uid="{00000000-0005-0000-0000-0000426D0000}"/>
    <cellStyle name="Nota 3 15" xfId="27785" xr:uid="{00000000-0005-0000-0000-0000436D0000}"/>
    <cellStyle name="Nota 3 16" xfId="27786" xr:uid="{00000000-0005-0000-0000-0000446D0000}"/>
    <cellStyle name="Nota 3 17" xfId="27787" xr:uid="{00000000-0005-0000-0000-0000456D0000}"/>
    <cellStyle name="Nota 3 18" xfId="27788" xr:uid="{00000000-0005-0000-0000-0000466D0000}"/>
    <cellStyle name="Nota 3 19" xfId="27789" xr:uid="{00000000-0005-0000-0000-0000476D0000}"/>
    <cellStyle name="Nota 3 2" xfId="27790" xr:uid="{00000000-0005-0000-0000-0000486D0000}"/>
    <cellStyle name="Nota 3 2 2" xfId="27791" xr:uid="{00000000-0005-0000-0000-0000496D0000}"/>
    <cellStyle name="Nota 3 2 3" xfId="27792" xr:uid="{00000000-0005-0000-0000-00004A6D0000}"/>
    <cellStyle name="Nota 3 2 4" xfId="27793" xr:uid="{00000000-0005-0000-0000-00004B6D0000}"/>
    <cellStyle name="Nota 3 2 5" xfId="27794" xr:uid="{00000000-0005-0000-0000-00004C6D0000}"/>
    <cellStyle name="Nota 3 2 6" xfId="27795" xr:uid="{00000000-0005-0000-0000-00004D6D0000}"/>
    <cellStyle name="Nota 3 2 7" xfId="27796" xr:uid="{00000000-0005-0000-0000-00004E6D0000}"/>
    <cellStyle name="Nota 3 2_note 2_FTAResultat" xfId="27797" xr:uid="{00000000-0005-0000-0000-00004F6D0000}"/>
    <cellStyle name="Nota 3 20" xfId="27798" xr:uid="{00000000-0005-0000-0000-0000506D0000}"/>
    <cellStyle name="Nota 3 21" xfId="27799" xr:uid="{00000000-0005-0000-0000-0000516D0000}"/>
    <cellStyle name="Nota 3 22" xfId="27800" xr:uid="{00000000-0005-0000-0000-0000526D0000}"/>
    <cellStyle name="Nota 3 3" xfId="27801" xr:uid="{00000000-0005-0000-0000-0000536D0000}"/>
    <cellStyle name="Nota 3 3 2" xfId="27802" xr:uid="{00000000-0005-0000-0000-0000546D0000}"/>
    <cellStyle name="Nota 3 3_note 2_FTAResultat" xfId="27803" xr:uid="{00000000-0005-0000-0000-0000556D0000}"/>
    <cellStyle name="Nota 3 4" xfId="27804" xr:uid="{00000000-0005-0000-0000-0000566D0000}"/>
    <cellStyle name="Nota 3 4 2" xfId="27805" xr:uid="{00000000-0005-0000-0000-0000576D0000}"/>
    <cellStyle name="Nota 3 4_note 2_FTAResultat" xfId="27806" xr:uid="{00000000-0005-0000-0000-0000586D0000}"/>
    <cellStyle name="Nota 3 5" xfId="27807" xr:uid="{00000000-0005-0000-0000-0000596D0000}"/>
    <cellStyle name="Nota 3 5 2" xfId="27808" xr:uid="{00000000-0005-0000-0000-00005A6D0000}"/>
    <cellStyle name="Nota 3 6" xfId="27809" xr:uid="{00000000-0005-0000-0000-00005B6D0000}"/>
    <cellStyle name="Nota 3 7" xfId="27810" xr:uid="{00000000-0005-0000-0000-00005C6D0000}"/>
    <cellStyle name="Nota 3 8" xfId="27811" xr:uid="{00000000-0005-0000-0000-00005D6D0000}"/>
    <cellStyle name="Nota 3 9" xfId="27812" xr:uid="{00000000-0005-0000-0000-00005E6D0000}"/>
    <cellStyle name="Nota 3_2.1  NEW FTA passage prés BIS" xfId="27813" xr:uid="{00000000-0005-0000-0000-00005F6D0000}"/>
    <cellStyle name="Nota 4" xfId="27814" xr:uid="{00000000-0005-0000-0000-0000606D0000}"/>
    <cellStyle name="Nota 4 2" xfId="27815" xr:uid="{00000000-0005-0000-0000-0000616D0000}"/>
    <cellStyle name="Nota 4 3" xfId="27816" xr:uid="{00000000-0005-0000-0000-0000626D0000}"/>
    <cellStyle name="Nota 4 4" xfId="27817" xr:uid="{00000000-0005-0000-0000-0000636D0000}"/>
    <cellStyle name="Nota 4 5" xfId="27818" xr:uid="{00000000-0005-0000-0000-0000646D0000}"/>
    <cellStyle name="Nota 4 6" xfId="27819" xr:uid="{00000000-0005-0000-0000-0000656D0000}"/>
    <cellStyle name="Nota 4_2.1  NEW FTA passage prés BIS" xfId="27820" xr:uid="{00000000-0005-0000-0000-0000666D0000}"/>
    <cellStyle name="Nota 5" xfId="27821" xr:uid="{00000000-0005-0000-0000-0000676D0000}"/>
    <cellStyle name="Nota 5 2" xfId="27822" xr:uid="{00000000-0005-0000-0000-0000686D0000}"/>
    <cellStyle name="Nota 5 3" xfId="27823" xr:uid="{00000000-0005-0000-0000-0000696D0000}"/>
    <cellStyle name="Nota 5 4" xfId="27824" xr:uid="{00000000-0005-0000-0000-00006A6D0000}"/>
    <cellStyle name="Nota 5 5" xfId="27825" xr:uid="{00000000-0005-0000-0000-00006B6D0000}"/>
    <cellStyle name="Nota 5 6" xfId="27826" xr:uid="{00000000-0005-0000-0000-00006C6D0000}"/>
    <cellStyle name="Nota 5_2.1  NEW FTA passage prés BIS" xfId="27827" xr:uid="{00000000-0005-0000-0000-00006D6D0000}"/>
    <cellStyle name="Nota 6" xfId="27828" xr:uid="{00000000-0005-0000-0000-00006E6D0000}"/>
    <cellStyle name="Nota 6 2" xfId="27829" xr:uid="{00000000-0005-0000-0000-00006F6D0000}"/>
    <cellStyle name="Nota 6 3" xfId="27830" xr:uid="{00000000-0005-0000-0000-0000706D0000}"/>
    <cellStyle name="Nota 6 4" xfId="27831" xr:uid="{00000000-0005-0000-0000-0000716D0000}"/>
    <cellStyle name="Nota 6 5" xfId="27832" xr:uid="{00000000-0005-0000-0000-0000726D0000}"/>
    <cellStyle name="Nota 6 6" xfId="27833" xr:uid="{00000000-0005-0000-0000-0000736D0000}"/>
    <cellStyle name="Nota 6_2.1  NEW FTA passage prés BIS" xfId="27834" xr:uid="{00000000-0005-0000-0000-0000746D0000}"/>
    <cellStyle name="Nota 7" xfId="27835" xr:uid="{00000000-0005-0000-0000-0000756D0000}"/>
    <cellStyle name="Nota 7 2" xfId="27836" xr:uid="{00000000-0005-0000-0000-0000766D0000}"/>
    <cellStyle name="Nota 7 3" xfId="27837" xr:uid="{00000000-0005-0000-0000-0000776D0000}"/>
    <cellStyle name="Nota 7 4" xfId="27838" xr:uid="{00000000-0005-0000-0000-0000786D0000}"/>
    <cellStyle name="Nota 7 5" xfId="27839" xr:uid="{00000000-0005-0000-0000-0000796D0000}"/>
    <cellStyle name="Nota 7 6" xfId="27840" xr:uid="{00000000-0005-0000-0000-00007A6D0000}"/>
    <cellStyle name="Nota 7_2.1  NEW FTA passage prés BIS" xfId="27841" xr:uid="{00000000-0005-0000-0000-00007B6D0000}"/>
    <cellStyle name="Nota 8" xfId="27842" xr:uid="{00000000-0005-0000-0000-00007C6D0000}"/>
    <cellStyle name="Nota 8 2" xfId="27843" xr:uid="{00000000-0005-0000-0000-00007D6D0000}"/>
    <cellStyle name="Nota 8 3" xfId="27844" xr:uid="{00000000-0005-0000-0000-00007E6D0000}"/>
    <cellStyle name="Nota 8 4" xfId="27845" xr:uid="{00000000-0005-0000-0000-00007F6D0000}"/>
    <cellStyle name="Nota 8 5" xfId="27846" xr:uid="{00000000-0005-0000-0000-0000806D0000}"/>
    <cellStyle name="Nota 8 6" xfId="27847" xr:uid="{00000000-0005-0000-0000-0000816D0000}"/>
    <cellStyle name="Nota 8_2.1  NEW FTA passage prés BIS" xfId="27848" xr:uid="{00000000-0005-0000-0000-0000826D0000}"/>
    <cellStyle name="Nota 9" xfId="27849" xr:uid="{00000000-0005-0000-0000-0000836D0000}"/>
    <cellStyle name="Nota 9 2" xfId="27850" xr:uid="{00000000-0005-0000-0000-0000846D0000}"/>
    <cellStyle name="Nota 9 3" xfId="27851" xr:uid="{00000000-0005-0000-0000-0000856D0000}"/>
    <cellStyle name="Nota 9 4" xfId="27852" xr:uid="{00000000-0005-0000-0000-0000866D0000}"/>
    <cellStyle name="Nota 9 5" xfId="27853" xr:uid="{00000000-0005-0000-0000-0000876D0000}"/>
    <cellStyle name="Nota 9 6" xfId="27854" xr:uid="{00000000-0005-0000-0000-0000886D0000}"/>
    <cellStyle name="Nota 9_2.1  NEW FTA passage prés BIS" xfId="27855" xr:uid="{00000000-0005-0000-0000-0000896D0000}"/>
    <cellStyle name="Nota_2.1  NEW FTA passage prés BIS" xfId="27856" xr:uid="{00000000-0005-0000-0000-00008A6D0000}"/>
    <cellStyle name="Notas" xfId="27857" xr:uid="{00000000-0005-0000-0000-00008B6D0000}"/>
    <cellStyle name="Notas 10" xfId="27858" xr:uid="{00000000-0005-0000-0000-00008C6D0000}"/>
    <cellStyle name="Notas 11" xfId="27859" xr:uid="{00000000-0005-0000-0000-00008D6D0000}"/>
    <cellStyle name="Notas 12" xfId="27860" xr:uid="{00000000-0005-0000-0000-00008E6D0000}"/>
    <cellStyle name="Notas 13" xfId="27861" xr:uid="{00000000-0005-0000-0000-00008F6D0000}"/>
    <cellStyle name="Notas 14" xfId="27862" xr:uid="{00000000-0005-0000-0000-0000906D0000}"/>
    <cellStyle name="Notas 15" xfId="27863" xr:uid="{00000000-0005-0000-0000-0000916D0000}"/>
    <cellStyle name="Notas 16" xfId="27864" xr:uid="{00000000-0005-0000-0000-0000926D0000}"/>
    <cellStyle name="Notas 17" xfId="27865" xr:uid="{00000000-0005-0000-0000-0000936D0000}"/>
    <cellStyle name="Notas 18" xfId="27866" xr:uid="{00000000-0005-0000-0000-0000946D0000}"/>
    <cellStyle name="Notas 19" xfId="27867" xr:uid="{00000000-0005-0000-0000-0000956D0000}"/>
    <cellStyle name="Notas 2" xfId="27868" xr:uid="{00000000-0005-0000-0000-0000966D0000}"/>
    <cellStyle name="Notas 2 10" xfId="27869" xr:uid="{00000000-0005-0000-0000-0000976D0000}"/>
    <cellStyle name="Notas 2 11" xfId="27870" xr:uid="{00000000-0005-0000-0000-0000986D0000}"/>
    <cellStyle name="Notas 2 12" xfId="27871" xr:uid="{00000000-0005-0000-0000-0000996D0000}"/>
    <cellStyle name="Notas 2 13" xfId="27872" xr:uid="{00000000-0005-0000-0000-00009A6D0000}"/>
    <cellStyle name="Notas 2 14" xfId="27873" xr:uid="{00000000-0005-0000-0000-00009B6D0000}"/>
    <cellStyle name="Notas 2 15" xfId="27874" xr:uid="{00000000-0005-0000-0000-00009C6D0000}"/>
    <cellStyle name="Notas 2 16" xfId="27875" xr:uid="{00000000-0005-0000-0000-00009D6D0000}"/>
    <cellStyle name="Notas 2 17" xfId="27876" xr:uid="{00000000-0005-0000-0000-00009E6D0000}"/>
    <cellStyle name="Notas 2 18" xfId="27877" xr:uid="{00000000-0005-0000-0000-00009F6D0000}"/>
    <cellStyle name="Notas 2 19" xfId="27878" xr:uid="{00000000-0005-0000-0000-0000A06D0000}"/>
    <cellStyle name="Notas 2 2" xfId="27879" xr:uid="{00000000-0005-0000-0000-0000A16D0000}"/>
    <cellStyle name="Notas 2 3" xfId="27880" xr:uid="{00000000-0005-0000-0000-0000A26D0000}"/>
    <cellStyle name="Notas 2 4" xfId="27881" xr:uid="{00000000-0005-0000-0000-0000A36D0000}"/>
    <cellStyle name="Notas 2 5" xfId="27882" xr:uid="{00000000-0005-0000-0000-0000A46D0000}"/>
    <cellStyle name="Notas 2 6" xfId="27883" xr:uid="{00000000-0005-0000-0000-0000A56D0000}"/>
    <cellStyle name="Notas 2 7" xfId="27884" xr:uid="{00000000-0005-0000-0000-0000A66D0000}"/>
    <cellStyle name="Notas 2 8" xfId="27885" xr:uid="{00000000-0005-0000-0000-0000A76D0000}"/>
    <cellStyle name="Notas 2 9" xfId="27886" xr:uid="{00000000-0005-0000-0000-0000A86D0000}"/>
    <cellStyle name="Notas 2_note 2_FTAResultat" xfId="27887" xr:uid="{00000000-0005-0000-0000-0000A96D0000}"/>
    <cellStyle name="Notas 20" xfId="27888" xr:uid="{00000000-0005-0000-0000-0000AA6D0000}"/>
    <cellStyle name="Notas 3" xfId="27889" xr:uid="{00000000-0005-0000-0000-0000AB6D0000}"/>
    <cellStyle name="Notas 4" xfId="27890" xr:uid="{00000000-0005-0000-0000-0000AC6D0000}"/>
    <cellStyle name="Notas 5" xfId="27891" xr:uid="{00000000-0005-0000-0000-0000AD6D0000}"/>
    <cellStyle name="Notas 6" xfId="27892" xr:uid="{00000000-0005-0000-0000-0000AE6D0000}"/>
    <cellStyle name="Notas 7" xfId="27893" xr:uid="{00000000-0005-0000-0000-0000AF6D0000}"/>
    <cellStyle name="Notas 8" xfId="27894" xr:uid="{00000000-0005-0000-0000-0000B06D0000}"/>
    <cellStyle name="Notas 9" xfId="27895" xr:uid="{00000000-0005-0000-0000-0000B16D0000}"/>
    <cellStyle name="Notas_note 2_FTAResultat" xfId="27896" xr:uid="{00000000-0005-0000-0000-0000B26D0000}"/>
    <cellStyle name="Note" xfId="27897" xr:uid="{00000000-0005-0000-0000-0000B36D0000}"/>
    <cellStyle name="Note 10" xfId="27898" xr:uid="{00000000-0005-0000-0000-0000B46D0000}"/>
    <cellStyle name="Note 11" xfId="27899" xr:uid="{00000000-0005-0000-0000-0000B56D0000}"/>
    <cellStyle name="Note 12" xfId="27900" xr:uid="{00000000-0005-0000-0000-0000B66D0000}"/>
    <cellStyle name="Note 13" xfId="27901" xr:uid="{00000000-0005-0000-0000-0000B76D0000}"/>
    <cellStyle name="Note 14" xfId="27902" xr:uid="{00000000-0005-0000-0000-0000B86D0000}"/>
    <cellStyle name="Note 15" xfId="27903" xr:uid="{00000000-0005-0000-0000-0000B96D0000}"/>
    <cellStyle name="Note 16" xfId="27904" xr:uid="{00000000-0005-0000-0000-0000BA6D0000}"/>
    <cellStyle name="Note 17" xfId="27905" xr:uid="{00000000-0005-0000-0000-0000BB6D0000}"/>
    <cellStyle name="Note 18" xfId="27906" xr:uid="{00000000-0005-0000-0000-0000BC6D0000}"/>
    <cellStyle name="Note 19" xfId="27907" xr:uid="{00000000-0005-0000-0000-0000BD6D0000}"/>
    <cellStyle name="Note 2" xfId="27908" xr:uid="{00000000-0005-0000-0000-0000BE6D0000}"/>
    <cellStyle name="Note 2 10" xfId="27909" xr:uid="{00000000-0005-0000-0000-0000BF6D0000}"/>
    <cellStyle name="Note 2 10 10" xfId="27910" xr:uid="{00000000-0005-0000-0000-0000C06D0000}"/>
    <cellStyle name="Note 2 10 11" xfId="27911" xr:uid="{00000000-0005-0000-0000-0000C16D0000}"/>
    <cellStyle name="Note 2 10 12" xfId="27912" xr:uid="{00000000-0005-0000-0000-0000C26D0000}"/>
    <cellStyle name="Note 2 10 13" xfId="27913" xr:uid="{00000000-0005-0000-0000-0000C36D0000}"/>
    <cellStyle name="Note 2 10 14" xfId="27914" xr:uid="{00000000-0005-0000-0000-0000C46D0000}"/>
    <cellStyle name="Note 2 10 15" xfId="27915" xr:uid="{00000000-0005-0000-0000-0000C56D0000}"/>
    <cellStyle name="Note 2 10 16" xfId="27916" xr:uid="{00000000-0005-0000-0000-0000C66D0000}"/>
    <cellStyle name="Note 2 10 17" xfId="27917" xr:uid="{00000000-0005-0000-0000-0000C76D0000}"/>
    <cellStyle name="Note 2 10 18" xfId="27918" xr:uid="{00000000-0005-0000-0000-0000C86D0000}"/>
    <cellStyle name="Note 2 10 19" xfId="27919" xr:uid="{00000000-0005-0000-0000-0000C96D0000}"/>
    <cellStyle name="Note 2 10 2" xfId="27920" xr:uid="{00000000-0005-0000-0000-0000CA6D0000}"/>
    <cellStyle name="Note 2 10 2 2" xfId="27921" xr:uid="{00000000-0005-0000-0000-0000CB6D0000}"/>
    <cellStyle name="Note 2 10 2_note 2_FTAResultat" xfId="27922" xr:uid="{00000000-0005-0000-0000-0000CC6D0000}"/>
    <cellStyle name="Note 2 10 20" xfId="27923" xr:uid="{00000000-0005-0000-0000-0000CD6D0000}"/>
    <cellStyle name="Note 2 10 21" xfId="27924" xr:uid="{00000000-0005-0000-0000-0000CE6D0000}"/>
    <cellStyle name="Note 2 10 22" xfId="27925" xr:uid="{00000000-0005-0000-0000-0000CF6D0000}"/>
    <cellStyle name="Note 2 10 3" xfId="27926" xr:uid="{00000000-0005-0000-0000-0000D06D0000}"/>
    <cellStyle name="Note 2 10 3 2" xfId="27927" xr:uid="{00000000-0005-0000-0000-0000D16D0000}"/>
    <cellStyle name="Note 2 10 3_note 2_FTAResultat" xfId="27928" xr:uid="{00000000-0005-0000-0000-0000D26D0000}"/>
    <cellStyle name="Note 2 10 4" xfId="27929" xr:uid="{00000000-0005-0000-0000-0000D36D0000}"/>
    <cellStyle name="Note 2 10 4 2" xfId="27930" xr:uid="{00000000-0005-0000-0000-0000D46D0000}"/>
    <cellStyle name="Note 2 10 4_note 2_FTAResultat" xfId="27931" xr:uid="{00000000-0005-0000-0000-0000D56D0000}"/>
    <cellStyle name="Note 2 10 5" xfId="27932" xr:uid="{00000000-0005-0000-0000-0000D66D0000}"/>
    <cellStyle name="Note 2 10 5 2" xfId="27933" xr:uid="{00000000-0005-0000-0000-0000D76D0000}"/>
    <cellStyle name="Note 2 10 6" xfId="27934" xr:uid="{00000000-0005-0000-0000-0000D86D0000}"/>
    <cellStyle name="Note 2 10 7" xfId="27935" xr:uid="{00000000-0005-0000-0000-0000D96D0000}"/>
    <cellStyle name="Note 2 10 8" xfId="27936" xr:uid="{00000000-0005-0000-0000-0000DA6D0000}"/>
    <cellStyle name="Note 2 10 9" xfId="27937" xr:uid="{00000000-0005-0000-0000-0000DB6D0000}"/>
    <cellStyle name="Note 2 10_note 2_FTAResultat" xfId="27938" xr:uid="{00000000-0005-0000-0000-0000DC6D0000}"/>
    <cellStyle name="Note 2 11" xfId="27939" xr:uid="{00000000-0005-0000-0000-0000DD6D0000}"/>
    <cellStyle name="Note 2 11 10" xfId="27940" xr:uid="{00000000-0005-0000-0000-0000DE6D0000}"/>
    <cellStyle name="Note 2 11 11" xfId="27941" xr:uid="{00000000-0005-0000-0000-0000DF6D0000}"/>
    <cellStyle name="Note 2 11 12" xfId="27942" xr:uid="{00000000-0005-0000-0000-0000E06D0000}"/>
    <cellStyle name="Note 2 11 13" xfId="27943" xr:uid="{00000000-0005-0000-0000-0000E16D0000}"/>
    <cellStyle name="Note 2 11 14" xfId="27944" xr:uid="{00000000-0005-0000-0000-0000E26D0000}"/>
    <cellStyle name="Note 2 11 15" xfId="27945" xr:uid="{00000000-0005-0000-0000-0000E36D0000}"/>
    <cellStyle name="Note 2 11 16" xfId="27946" xr:uid="{00000000-0005-0000-0000-0000E46D0000}"/>
    <cellStyle name="Note 2 11 17" xfId="27947" xr:uid="{00000000-0005-0000-0000-0000E56D0000}"/>
    <cellStyle name="Note 2 11 18" xfId="27948" xr:uid="{00000000-0005-0000-0000-0000E66D0000}"/>
    <cellStyle name="Note 2 11 19" xfId="27949" xr:uid="{00000000-0005-0000-0000-0000E76D0000}"/>
    <cellStyle name="Note 2 11 2" xfId="27950" xr:uid="{00000000-0005-0000-0000-0000E86D0000}"/>
    <cellStyle name="Note 2 11 2 2" xfId="27951" xr:uid="{00000000-0005-0000-0000-0000E96D0000}"/>
    <cellStyle name="Note 2 11 2_note 2_FTAResultat" xfId="27952" xr:uid="{00000000-0005-0000-0000-0000EA6D0000}"/>
    <cellStyle name="Note 2 11 20" xfId="27953" xr:uid="{00000000-0005-0000-0000-0000EB6D0000}"/>
    <cellStyle name="Note 2 11 21" xfId="27954" xr:uid="{00000000-0005-0000-0000-0000EC6D0000}"/>
    <cellStyle name="Note 2 11 22" xfId="27955" xr:uid="{00000000-0005-0000-0000-0000ED6D0000}"/>
    <cellStyle name="Note 2 11 3" xfId="27956" xr:uid="{00000000-0005-0000-0000-0000EE6D0000}"/>
    <cellStyle name="Note 2 11 3 2" xfId="27957" xr:uid="{00000000-0005-0000-0000-0000EF6D0000}"/>
    <cellStyle name="Note 2 11 3_note 2_FTAResultat" xfId="27958" xr:uid="{00000000-0005-0000-0000-0000F06D0000}"/>
    <cellStyle name="Note 2 11 4" xfId="27959" xr:uid="{00000000-0005-0000-0000-0000F16D0000}"/>
    <cellStyle name="Note 2 11 4 2" xfId="27960" xr:uid="{00000000-0005-0000-0000-0000F26D0000}"/>
    <cellStyle name="Note 2 11 4_note 2_FTAResultat" xfId="27961" xr:uid="{00000000-0005-0000-0000-0000F36D0000}"/>
    <cellStyle name="Note 2 11 5" xfId="27962" xr:uid="{00000000-0005-0000-0000-0000F46D0000}"/>
    <cellStyle name="Note 2 11 5 2" xfId="27963" xr:uid="{00000000-0005-0000-0000-0000F56D0000}"/>
    <cellStyle name="Note 2 11 6" xfId="27964" xr:uid="{00000000-0005-0000-0000-0000F66D0000}"/>
    <cellStyle name="Note 2 11 7" xfId="27965" xr:uid="{00000000-0005-0000-0000-0000F76D0000}"/>
    <cellStyle name="Note 2 11 8" xfId="27966" xr:uid="{00000000-0005-0000-0000-0000F86D0000}"/>
    <cellStyle name="Note 2 11 9" xfId="27967" xr:uid="{00000000-0005-0000-0000-0000F96D0000}"/>
    <cellStyle name="Note 2 11_note 2_FTAResultat" xfId="27968" xr:uid="{00000000-0005-0000-0000-0000FA6D0000}"/>
    <cellStyle name="Note 2 12" xfId="27969" xr:uid="{00000000-0005-0000-0000-0000FB6D0000}"/>
    <cellStyle name="Note 2 12 10" xfId="27970" xr:uid="{00000000-0005-0000-0000-0000FC6D0000}"/>
    <cellStyle name="Note 2 12 11" xfId="27971" xr:uid="{00000000-0005-0000-0000-0000FD6D0000}"/>
    <cellStyle name="Note 2 12 12" xfId="27972" xr:uid="{00000000-0005-0000-0000-0000FE6D0000}"/>
    <cellStyle name="Note 2 12 13" xfId="27973" xr:uid="{00000000-0005-0000-0000-0000FF6D0000}"/>
    <cellStyle name="Note 2 12 14" xfId="27974" xr:uid="{00000000-0005-0000-0000-0000006E0000}"/>
    <cellStyle name="Note 2 12 15" xfId="27975" xr:uid="{00000000-0005-0000-0000-0000016E0000}"/>
    <cellStyle name="Note 2 12 16" xfId="27976" xr:uid="{00000000-0005-0000-0000-0000026E0000}"/>
    <cellStyle name="Note 2 12 17" xfId="27977" xr:uid="{00000000-0005-0000-0000-0000036E0000}"/>
    <cellStyle name="Note 2 12 18" xfId="27978" xr:uid="{00000000-0005-0000-0000-0000046E0000}"/>
    <cellStyle name="Note 2 12 19" xfId="27979" xr:uid="{00000000-0005-0000-0000-0000056E0000}"/>
    <cellStyle name="Note 2 12 2" xfId="27980" xr:uid="{00000000-0005-0000-0000-0000066E0000}"/>
    <cellStyle name="Note 2 12 2 2" xfId="27981" xr:uid="{00000000-0005-0000-0000-0000076E0000}"/>
    <cellStyle name="Note 2 12 2_note 2_FTAResultat" xfId="27982" xr:uid="{00000000-0005-0000-0000-0000086E0000}"/>
    <cellStyle name="Note 2 12 20" xfId="27983" xr:uid="{00000000-0005-0000-0000-0000096E0000}"/>
    <cellStyle name="Note 2 12 21" xfId="27984" xr:uid="{00000000-0005-0000-0000-00000A6E0000}"/>
    <cellStyle name="Note 2 12 22" xfId="27985" xr:uid="{00000000-0005-0000-0000-00000B6E0000}"/>
    <cellStyle name="Note 2 12 3" xfId="27986" xr:uid="{00000000-0005-0000-0000-00000C6E0000}"/>
    <cellStyle name="Note 2 12 3 2" xfId="27987" xr:uid="{00000000-0005-0000-0000-00000D6E0000}"/>
    <cellStyle name="Note 2 12 3_note 2_FTAResultat" xfId="27988" xr:uid="{00000000-0005-0000-0000-00000E6E0000}"/>
    <cellStyle name="Note 2 12 4" xfId="27989" xr:uid="{00000000-0005-0000-0000-00000F6E0000}"/>
    <cellStyle name="Note 2 12 4 2" xfId="27990" xr:uid="{00000000-0005-0000-0000-0000106E0000}"/>
    <cellStyle name="Note 2 12 4_note 2_FTAResultat" xfId="27991" xr:uid="{00000000-0005-0000-0000-0000116E0000}"/>
    <cellStyle name="Note 2 12 5" xfId="27992" xr:uid="{00000000-0005-0000-0000-0000126E0000}"/>
    <cellStyle name="Note 2 12 5 2" xfId="27993" xr:uid="{00000000-0005-0000-0000-0000136E0000}"/>
    <cellStyle name="Note 2 12 6" xfId="27994" xr:uid="{00000000-0005-0000-0000-0000146E0000}"/>
    <cellStyle name="Note 2 12 7" xfId="27995" xr:uid="{00000000-0005-0000-0000-0000156E0000}"/>
    <cellStyle name="Note 2 12 8" xfId="27996" xr:uid="{00000000-0005-0000-0000-0000166E0000}"/>
    <cellStyle name="Note 2 12 9" xfId="27997" xr:uid="{00000000-0005-0000-0000-0000176E0000}"/>
    <cellStyle name="Note 2 12_note 2_FTAResultat" xfId="27998" xr:uid="{00000000-0005-0000-0000-0000186E0000}"/>
    <cellStyle name="Note 2 13" xfId="27999" xr:uid="{00000000-0005-0000-0000-0000196E0000}"/>
    <cellStyle name="Note 2 13 2" xfId="28000" xr:uid="{00000000-0005-0000-0000-00001A6E0000}"/>
    <cellStyle name="Note 2 13_note 2_FTAResultat" xfId="28001" xr:uid="{00000000-0005-0000-0000-00001B6E0000}"/>
    <cellStyle name="Note 2 14" xfId="28002" xr:uid="{00000000-0005-0000-0000-00001C6E0000}"/>
    <cellStyle name="Note 2 14 2" xfId="28003" xr:uid="{00000000-0005-0000-0000-00001D6E0000}"/>
    <cellStyle name="Note 2 14_note 2_FTAResultat" xfId="28004" xr:uid="{00000000-0005-0000-0000-00001E6E0000}"/>
    <cellStyle name="Note 2 15" xfId="28005" xr:uid="{00000000-0005-0000-0000-00001F6E0000}"/>
    <cellStyle name="Note 2 15 2" xfId="28006" xr:uid="{00000000-0005-0000-0000-0000206E0000}"/>
    <cellStyle name="Note 2 15_note 2_FTAResultat" xfId="28007" xr:uid="{00000000-0005-0000-0000-0000216E0000}"/>
    <cellStyle name="Note 2 16" xfId="28008" xr:uid="{00000000-0005-0000-0000-0000226E0000}"/>
    <cellStyle name="Note 2 16 2" xfId="28009" xr:uid="{00000000-0005-0000-0000-0000236E0000}"/>
    <cellStyle name="Note 2 17" xfId="28010" xr:uid="{00000000-0005-0000-0000-0000246E0000}"/>
    <cellStyle name="Note 2 18" xfId="28011" xr:uid="{00000000-0005-0000-0000-0000256E0000}"/>
    <cellStyle name="Note 2 19" xfId="28012" xr:uid="{00000000-0005-0000-0000-0000266E0000}"/>
    <cellStyle name="Note 2 2" xfId="28013" xr:uid="{00000000-0005-0000-0000-0000276E0000}"/>
    <cellStyle name="Note 2 2 10" xfId="28014" xr:uid="{00000000-0005-0000-0000-0000286E0000}"/>
    <cellStyle name="Note 2 2 11" xfId="28015" xr:uid="{00000000-0005-0000-0000-0000296E0000}"/>
    <cellStyle name="Note 2 2 12" xfId="28016" xr:uid="{00000000-0005-0000-0000-00002A6E0000}"/>
    <cellStyle name="Note 2 2 13" xfId="28017" xr:uid="{00000000-0005-0000-0000-00002B6E0000}"/>
    <cellStyle name="Note 2 2 14" xfId="28018" xr:uid="{00000000-0005-0000-0000-00002C6E0000}"/>
    <cellStyle name="Note 2 2 15" xfId="28019" xr:uid="{00000000-0005-0000-0000-00002D6E0000}"/>
    <cellStyle name="Note 2 2 16" xfId="28020" xr:uid="{00000000-0005-0000-0000-00002E6E0000}"/>
    <cellStyle name="Note 2 2 17" xfId="28021" xr:uid="{00000000-0005-0000-0000-00002F6E0000}"/>
    <cellStyle name="Note 2 2 18" xfId="28022" xr:uid="{00000000-0005-0000-0000-0000306E0000}"/>
    <cellStyle name="Note 2 2 19" xfId="28023" xr:uid="{00000000-0005-0000-0000-0000316E0000}"/>
    <cellStyle name="Note 2 2 2" xfId="28024" xr:uid="{00000000-0005-0000-0000-0000326E0000}"/>
    <cellStyle name="Note 2 2 2 10" xfId="28025" xr:uid="{00000000-0005-0000-0000-0000336E0000}"/>
    <cellStyle name="Note 2 2 2 11" xfId="28026" xr:uid="{00000000-0005-0000-0000-0000346E0000}"/>
    <cellStyle name="Note 2 2 2 12" xfId="28027" xr:uid="{00000000-0005-0000-0000-0000356E0000}"/>
    <cellStyle name="Note 2 2 2 13" xfId="28028" xr:uid="{00000000-0005-0000-0000-0000366E0000}"/>
    <cellStyle name="Note 2 2 2 14" xfId="28029" xr:uid="{00000000-0005-0000-0000-0000376E0000}"/>
    <cellStyle name="Note 2 2 2 15" xfId="28030" xr:uid="{00000000-0005-0000-0000-0000386E0000}"/>
    <cellStyle name="Note 2 2 2 16" xfId="28031" xr:uid="{00000000-0005-0000-0000-0000396E0000}"/>
    <cellStyle name="Note 2 2 2 17" xfId="28032" xr:uid="{00000000-0005-0000-0000-00003A6E0000}"/>
    <cellStyle name="Note 2 2 2 18" xfId="28033" xr:uid="{00000000-0005-0000-0000-00003B6E0000}"/>
    <cellStyle name="Note 2 2 2 19" xfId="28034" xr:uid="{00000000-0005-0000-0000-00003C6E0000}"/>
    <cellStyle name="Note 2 2 2 2" xfId="28035" xr:uid="{00000000-0005-0000-0000-00003D6E0000}"/>
    <cellStyle name="Note 2 2 2 2 2" xfId="28036" xr:uid="{00000000-0005-0000-0000-00003E6E0000}"/>
    <cellStyle name="Note 2 2 2 2_note 2_FTAResultat" xfId="28037" xr:uid="{00000000-0005-0000-0000-00003F6E0000}"/>
    <cellStyle name="Note 2 2 2 20" xfId="28038" xr:uid="{00000000-0005-0000-0000-0000406E0000}"/>
    <cellStyle name="Note 2 2 2 21" xfId="28039" xr:uid="{00000000-0005-0000-0000-0000416E0000}"/>
    <cellStyle name="Note 2 2 2 22" xfId="28040" xr:uid="{00000000-0005-0000-0000-0000426E0000}"/>
    <cellStyle name="Note 2 2 2 3" xfId="28041" xr:uid="{00000000-0005-0000-0000-0000436E0000}"/>
    <cellStyle name="Note 2 2 2 3 2" xfId="28042" xr:uid="{00000000-0005-0000-0000-0000446E0000}"/>
    <cellStyle name="Note 2 2 2 3_note 2_FTAResultat" xfId="28043" xr:uid="{00000000-0005-0000-0000-0000456E0000}"/>
    <cellStyle name="Note 2 2 2 4" xfId="28044" xr:uid="{00000000-0005-0000-0000-0000466E0000}"/>
    <cellStyle name="Note 2 2 2 4 2" xfId="28045" xr:uid="{00000000-0005-0000-0000-0000476E0000}"/>
    <cellStyle name="Note 2 2 2 4_note 2_FTAResultat" xfId="28046" xr:uid="{00000000-0005-0000-0000-0000486E0000}"/>
    <cellStyle name="Note 2 2 2 5" xfId="28047" xr:uid="{00000000-0005-0000-0000-0000496E0000}"/>
    <cellStyle name="Note 2 2 2 5 2" xfId="28048" xr:uid="{00000000-0005-0000-0000-00004A6E0000}"/>
    <cellStyle name="Note 2 2 2 6" xfId="28049" xr:uid="{00000000-0005-0000-0000-00004B6E0000}"/>
    <cellStyle name="Note 2 2 2 7" xfId="28050" xr:uid="{00000000-0005-0000-0000-00004C6E0000}"/>
    <cellStyle name="Note 2 2 2 8" xfId="28051" xr:uid="{00000000-0005-0000-0000-00004D6E0000}"/>
    <cellStyle name="Note 2 2 2 9" xfId="28052" xr:uid="{00000000-0005-0000-0000-00004E6E0000}"/>
    <cellStyle name="Note 2 2 2_note 2_FTAResultat" xfId="28053" xr:uid="{00000000-0005-0000-0000-00004F6E0000}"/>
    <cellStyle name="Note 2 2 20" xfId="28054" xr:uid="{00000000-0005-0000-0000-0000506E0000}"/>
    <cellStyle name="Note 2 2 21" xfId="28055" xr:uid="{00000000-0005-0000-0000-0000516E0000}"/>
    <cellStyle name="Note 2 2 22" xfId="28056" xr:uid="{00000000-0005-0000-0000-0000526E0000}"/>
    <cellStyle name="Note 2 2 23" xfId="28057" xr:uid="{00000000-0005-0000-0000-0000536E0000}"/>
    <cellStyle name="Note 2 2 3" xfId="28058" xr:uid="{00000000-0005-0000-0000-0000546E0000}"/>
    <cellStyle name="Note 2 2 3 10" xfId="28059" xr:uid="{00000000-0005-0000-0000-0000556E0000}"/>
    <cellStyle name="Note 2 2 3 11" xfId="28060" xr:uid="{00000000-0005-0000-0000-0000566E0000}"/>
    <cellStyle name="Note 2 2 3 12" xfId="28061" xr:uid="{00000000-0005-0000-0000-0000576E0000}"/>
    <cellStyle name="Note 2 2 3 13" xfId="28062" xr:uid="{00000000-0005-0000-0000-0000586E0000}"/>
    <cellStyle name="Note 2 2 3 14" xfId="28063" xr:uid="{00000000-0005-0000-0000-0000596E0000}"/>
    <cellStyle name="Note 2 2 3 15" xfId="28064" xr:uid="{00000000-0005-0000-0000-00005A6E0000}"/>
    <cellStyle name="Note 2 2 3 16" xfId="28065" xr:uid="{00000000-0005-0000-0000-00005B6E0000}"/>
    <cellStyle name="Note 2 2 3 17" xfId="28066" xr:uid="{00000000-0005-0000-0000-00005C6E0000}"/>
    <cellStyle name="Note 2 2 3 18" xfId="28067" xr:uid="{00000000-0005-0000-0000-00005D6E0000}"/>
    <cellStyle name="Note 2 2 3 19" xfId="28068" xr:uid="{00000000-0005-0000-0000-00005E6E0000}"/>
    <cellStyle name="Note 2 2 3 2" xfId="28069" xr:uid="{00000000-0005-0000-0000-00005F6E0000}"/>
    <cellStyle name="Note 2 2 3 2 2" xfId="28070" xr:uid="{00000000-0005-0000-0000-0000606E0000}"/>
    <cellStyle name="Note 2 2 3 2_note 2_FTAResultat" xfId="28071" xr:uid="{00000000-0005-0000-0000-0000616E0000}"/>
    <cellStyle name="Note 2 2 3 20" xfId="28072" xr:uid="{00000000-0005-0000-0000-0000626E0000}"/>
    <cellStyle name="Note 2 2 3 21" xfId="28073" xr:uid="{00000000-0005-0000-0000-0000636E0000}"/>
    <cellStyle name="Note 2 2 3 22" xfId="28074" xr:uid="{00000000-0005-0000-0000-0000646E0000}"/>
    <cellStyle name="Note 2 2 3 3" xfId="28075" xr:uid="{00000000-0005-0000-0000-0000656E0000}"/>
    <cellStyle name="Note 2 2 3 3 2" xfId="28076" xr:uid="{00000000-0005-0000-0000-0000666E0000}"/>
    <cellStyle name="Note 2 2 3 3_note 2_FTAResultat" xfId="28077" xr:uid="{00000000-0005-0000-0000-0000676E0000}"/>
    <cellStyle name="Note 2 2 3 4" xfId="28078" xr:uid="{00000000-0005-0000-0000-0000686E0000}"/>
    <cellStyle name="Note 2 2 3 4 2" xfId="28079" xr:uid="{00000000-0005-0000-0000-0000696E0000}"/>
    <cellStyle name="Note 2 2 3 4_note 2_FTAResultat" xfId="28080" xr:uid="{00000000-0005-0000-0000-00006A6E0000}"/>
    <cellStyle name="Note 2 2 3 5" xfId="28081" xr:uid="{00000000-0005-0000-0000-00006B6E0000}"/>
    <cellStyle name="Note 2 2 3 5 2" xfId="28082" xr:uid="{00000000-0005-0000-0000-00006C6E0000}"/>
    <cellStyle name="Note 2 2 3 6" xfId="28083" xr:uid="{00000000-0005-0000-0000-00006D6E0000}"/>
    <cellStyle name="Note 2 2 3 7" xfId="28084" xr:uid="{00000000-0005-0000-0000-00006E6E0000}"/>
    <cellStyle name="Note 2 2 3 8" xfId="28085" xr:uid="{00000000-0005-0000-0000-00006F6E0000}"/>
    <cellStyle name="Note 2 2 3 9" xfId="28086" xr:uid="{00000000-0005-0000-0000-0000706E0000}"/>
    <cellStyle name="Note 2 2 3_note 2_FTAResultat" xfId="28087" xr:uid="{00000000-0005-0000-0000-0000716E0000}"/>
    <cellStyle name="Note 2 2 4" xfId="28088" xr:uid="{00000000-0005-0000-0000-0000726E0000}"/>
    <cellStyle name="Note 2 2 4 10" xfId="28089" xr:uid="{00000000-0005-0000-0000-0000736E0000}"/>
    <cellStyle name="Note 2 2 4 11" xfId="28090" xr:uid="{00000000-0005-0000-0000-0000746E0000}"/>
    <cellStyle name="Note 2 2 4 12" xfId="28091" xr:uid="{00000000-0005-0000-0000-0000756E0000}"/>
    <cellStyle name="Note 2 2 4 13" xfId="28092" xr:uid="{00000000-0005-0000-0000-0000766E0000}"/>
    <cellStyle name="Note 2 2 4 14" xfId="28093" xr:uid="{00000000-0005-0000-0000-0000776E0000}"/>
    <cellStyle name="Note 2 2 4 15" xfId="28094" xr:uid="{00000000-0005-0000-0000-0000786E0000}"/>
    <cellStyle name="Note 2 2 4 16" xfId="28095" xr:uid="{00000000-0005-0000-0000-0000796E0000}"/>
    <cellStyle name="Note 2 2 4 17" xfId="28096" xr:uid="{00000000-0005-0000-0000-00007A6E0000}"/>
    <cellStyle name="Note 2 2 4 18" xfId="28097" xr:uid="{00000000-0005-0000-0000-00007B6E0000}"/>
    <cellStyle name="Note 2 2 4 19" xfId="28098" xr:uid="{00000000-0005-0000-0000-00007C6E0000}"/>
    <cellStyle name="Note 2 2 4 2" xfId="28099" xr:uid="{00000000-0005-0000-0000-00007D6E0000}"/>
    <cellStyle name="Note 2 2 4 2 2" xfId="28100" xr:uid="{00000000-0005-0000-0000-00007E6E0000}"/>
    <cellStyle name="Note 2 2 4 2_note 2_FTAResultat" xfId="28101" xr:uid="{00000000-0005-0000-0000-00007F6E0000}"/>
    <cellStyle name="Note 2 2 4 20" xfId="28102" xr:uid="{00000000-0005-0000-0000-0000806E0000}"/>
    <cellStyle name="Note 2 2 4 21" xfId="28103" xr:uid="{00000000-0005-0000-0000-0000816E0000}"/>
    <cellStyle name="Note 2 2 4 22" xfId="28104" xr:uid="{00000000-0005-0000-0000-0000826E0000}"/>
    <cellStyle name="Note 2 2 4 3" xfId="28105" xr:uid="{00000000-0005-0000-0000-0000836E0000}"/>
    <cellStyle name="Note 2 2 4 3 2" xfId="28106" xr:uid="{00000000-0005-0000-0000-0000846E0000}"/>
    <cellStyle name="Note 2 2 4 3_note 2_FTAResultat" xfId="28107" xr:uid="{00000000-0005-0000-0000-0000856E0000}"/>
    <cellStyle name="Note 2 2 4 4" xfId="28108" xr:uid="{00000000-0005-0000-0000-0000866E0000}"/>
    <cellStyle name="Note 2 2 4 4 2" xfId="28109" xr:uid="{00000000-0005-0000-0000-0000876E0000}"/>
    <cellStyle name="Note 2 2 4 4_note 2_FTAResultat" xfId="28110" xr:uid="{00000000-0005-0000-0000-0000886E0000}"/>
    <cellStyle name="Note 2 2 4 5" xfId="28111" xr:uid="{00000000-0005-0000-0000-0000896E0000}"/>
    <cellStyle name="Note 2 2 4 5 2" xfId="28112" xr:uid="{00000000-0005-0000-0000-00008A6E0000}"/>
    <cellStyle name="Note 2 2 4 6" xfId="28113" xr:uid="{00000000-0005-0000-0000-00008B6E0000}"/>
    <cellStyle name="Note 2 2 4 7" xfId="28114" xr:uid="{00000000-0005-0000-0000-00008C6E0000}"/>
    <cellStyle name="Note 2 2 4 8" xfId="28115" xr:uid="{00000000-0005-0000-0000-00008D6E0000}"/>
    <cellStyle name="Note 2 2 4 9" xfId="28116" xr:uid="{00000000-0005-0000-0000-00008E6E0000}"/>
    <cellStyle name="Note 2 2 4_note 2_FTAResultat" xfId="28117" xr:uid="{00000000-0005-0000-0000-00008F6E0000}"/>
    <cellStyle name="Note 2 2 5" xfId="28118" xr:uid="{00000000-0005-0000-0000-0000906E0000}"/>
    <cellStyle name="Note 2 2 5 10" xfId="28119" xr:uid="{00000000-0005-0000-0000-0000916E0000}"/>
    <cellStyle name="Note 2 2 5 11" xfId="28120" xr:uid="{00000000-0005-0000-0000-0000926E0000}"/>
    <cellStyle name="Note 2 2 5 12" xfId="28121" xr:uid="{00000000-0005-0000-0000-0000936E0000}"/>
    <cellStyle name="Note 2 2 5 13" xfId="28122" xr:uid="{00000000-0005-0000-0000-0000946E0000}"/>
    <cellStyle name="Note 2 2 5 14" xfId="28123" xr:uid="{00000000-0005-0000-0000-0000956E0000}"/>
    <cellStyle name="Note 2 2 5 15" xfId="28124" xr:uid="{00000000-0005-0000-0000-0000966E0000}"/>
    <cellStyle name="Note 2 2 5 16" xfId="28125" xr:uid="{00000000-0005-0000-0000-0000976E0000}"/>
    <cellStyle name="Note 2 2 5 17" xfId="28126" xr:uid="{00000000-0005-0000-0000-0000986E0000}"/>
    <cellStyle name="Note 2 2 5 18" xfId="28127" xr:uid="{00000000-0005-0000-0000-0000996E0000}"/>
    <cellStyle name="Note 2 2 5 19" xfId="28128" xr:uid="{00000000-0005-0000-0000-00009A6E0000}"/>
    <cellStyle name="Note 2 2 5 2" xfId="28129" xr:uid="{00000000-0005-0000-0000-00009B6E0000}"/>
    <cellStyle name="Note 2 2 5 2 2" xfId="28130" xr:uid="{00000000-0005-0000-0000-00009C6E0000}"/>
    <cellStyle name="Note 2 2 5 2_note 2_FTAResultat" xfId="28131" xr:uid="{00000000-0005-0000-0000-00009D6E0000}"/>
    <cellStyle name="Note 2 2 5 20" xfId="28132" xr:uid="{00000000-0005-0000-0000-00009E6E0000}"/>
    <cellStyle name="Note 2 2 5 21" xfId="28133" xr:uid="{00000000-0005-0000-0000-00009F6E0000}"/>
    <cellStyle name="Note 2 2 5 22" xfId="28134" xr:uid="{00000000-0005-0000-0000-0000A06E0000}"/>
    <cellStyle name="Note 2 2 5 3" xfId="28135" xr:uid="{00000000-0005-0000-0000-0000A16E0000}"/>
    <cellStyle name="Note 2 2 5 3 2" xfId="28136" xr:uid="{00000000-0005-0000-0000-0000A26E0000}"/>
    <cellStyle name="Note 2 2 5 3_note 2_FTAResultat" xfId="28137" xr:uid="{00000000-0005-0000-0000-0000A36E0000}"/>
    <cellStyle name="Note 2 2 5 4" xfId="28138" xr:uid="{00000000-0005-0000-0000-0000A46E0000}"/>
    <cellStyle name="Note 2 2 5 4 2" xfId="28139" xr:uid="{00000000-0005-0000-0000-0000A56E0000}"/>
    <cellStyle name="Note 2 2 5 4_note 2_FTAResultat" xfId="28140" xr:uid="{00000000-0005-0000-0000-0000A66E0000}"/>
    <cellStyle name="Note 2 2 5 5" xfId="28141" xr:uid="{00000000-0005-0000-0000-0000A76E0000}"/>
    <cellStyle name="Note 2 2 5 5 2" xfId="28142" xr:uid="{00000000-0005-0000-0000-0000A86E0000}"/>
    <cellStyle name="Note 2 2 5 6" xfId="28143" xr:uid="{00000000-0005-0000-0000-0000A96E0000}"/>
    <cellStyle name="Note 2 2 5 7" xfId="28144" xr:uid="{00000000-0005-0000-0000-0000AA6E0000}"/>
    <cellStyle name="Note 2 2 5 8" xfId="28145" xr:uid="{00000000-0005-0000-0000-0000AB6E0000}"/>
    <cellStyle name="Note 2 2 5 9" xfId="28146" xr:uid="{00000000-0005-0000-0000-0000AC6E0000}"/>
    <cellStyle name="Note 2 2 5_note 2_FTAResultat" xfId="28147" xr:uid="{00000000-0005-0000-0000-0000AD6E0000}"/>
    <cellStyle name="Note 2 2 6" xfId="28148" xr:uid="{00000000-0005-0000-0000-0000AE6E0000}"/>
    <cellStyle name="Note 2 2 6 2" xfId="28149" xr:uid="{00000000-0005-0000-0000-0000AF6E0000}"/>
    <cellStyle name="Note 2 2 6_note 2_FTAResultat" xfId="28150" xr:uid="{00000000-0005-0000-0000-0000B06E0000}"/>
    <cellStyle name="Note 2 2 7" xfId="28151" xr:uid="{00000000-0005-0000-0000-0000B16E0000}"/>
    <cellStyle name="Note 2 2 7 2" xfId="28152" xr:uid="{00000000-0005-0000-0000-0000B26E0000}"/>
    <cellStyle name="Note 2 2 7_note 2_FTAResultat" xfId="28153" xr:uid="{00000000-0005-0000-0000-0000B36E0000}"/>
    <cellStyle name="Note 2 2 8" xfId="28154" xr:uid="{00000000-0005-0000-0000-0000B46E0000}"/>
    <cellStyle name="Note 2 2 8 2" xfId="28155" xr:uid="{00000000-0005-0000-0000-0000B56E0000}"/>
    <cellStyle name="Note 2 2 8_note 2_FTAResultat" xfId="28156" xr:uid="{00000000-0005-0000-0000-0000B66E0000}"/>
    <cellStyle name="Note 2 2 9" xfId="28157" xr:uid="{00000000-0005-0000-0000-0000B76E0000}"/>
    <cellStyle name="Note 2 2 9 2" xfId="28158" xr:uid="{00000000-0005-0000-0000-0000B86E0000}"/>
    <cellStyle name="Note 2 2_note 2_FTAResultat" xfId="28159" xr:uid="{00000000-0005-0000-0000-0000B96E0000}"/>
    <cellStyle name="Note 2 20" xfId="28160" xr:uid="{00000000-0005-0000-0000-0000BA6E0000}"/>
    <cellStyle name="Note 2 21" xfId="28161" xr:uid="{00000000-0005-0000-0000-0000BB6E0000}"/>
    <cellStyle name="Note 2 22" xfId="28162" xr:uid="{00000000-0005-0000-0000-0000BC6E0000}"/>
    <cellStyle name="Note 2 23" xfId="28163" xr:uid="{00000000-0005-0000-0000-0000BD6E0000}"/>
    <cellStyle name="Note 2 24" xfId="28164" xr:uid="{00000000-0005-0000-0000-0000BE6E0000}"/>
    <cellStyle name="Note 2 25" xfId="28165" xr:uid="{00000000-0005-0000-0000-0000BF6E0000}"/>
    <cellStyle name="Note 2 26" xfId="28166" xr:uid="{00000000-0005-0000-0000-0000C06E0000}"/>
    <cellStyle name="Note 2 27" xfId="28167" xr:uid="{00000000-0005-0000-0000-0000C16E0000}"/>
    <cellStyle name="Note 2 28" xfId="28168" xr:uid="{00000000-0005-0000-0000-0000C26E0000}"/>
    <cellStyle name="Note 2 3" xfId="28169" xr:uid="{00000000-0005-0000-0000-0000C36E0000}"/>
    <cellStyle name="Note 2 3 10" xfId="28170" xr:uid="{00000000-0005-0000-0000-0000C46E0000}"/>
    <cellStyle name="Note 2 3 11" xfId="28171" xr:uid="{00000000-0005-0000-0000-0000C56E0000}"/>
    <cellStyle name="Note 2 3 12" xfId="28172" xr:uid="{00000000-0005-0000-0000-0000C66E0000}"/>
    <cellStyle name="Note 2 3 13" xfId="28173" xr:uid="{00000000-0005-0000-0000-0000C76E0000}"/>
    <cellStyle name="Note 2 3 14" xfId="28174" xr:uid="{00000000-0005-0000-0000-0000C86E0000}"/>
    <cellStyle name="Note 2 3 15" xfId="28175" xr:uid="{00000000-0005-0000-0000-0000C96E0000}"/>
    <cellStyle name="Note 2 3 16" xfId="28176" xr:uid="{00000000-0005-0000-0000-0000CA6E0000}"/>
    <cellStyle name="Note 2 3 17" xfId="28177" xr:uid="{00000000-0005-0000-0000-0000CB6E0000}"/>
    <cellStyle name="Note 2 3 18" xfId="28178" xr:uid="{00000000-0005-0000-0000-0000CC6E0000}"/>
    <cellStyle name="Note 2 3 19" xfId="28179" xr:uid="{00000000-0005-0000-0000-0000CD6E0000}"/>
    <cellStyle name="Note 2 3 2" xfId="28180" xr:uid="{00000000-0005-0000-0000-0000CE6E0000}"/>
    <cellStyle name="Note 2 3 2 10" xfId="28181" xr:uid="{00000000-0005-0000-0000-0000CF6E0000}"/>
    <cellStyle name="Note 2 3 2 11" xfId="28182" xr:uid="{00000000-0005-0000-0000-0000D06E0000}"/>
    <cellStyle name="Note 2 3 2 12" xfId="28183" xr:uid="{00000000-0005-0000-0000-0000D16E0000}"/>
    <cellStyle name="Note 2 3 2 13" xfId="28184" xr:uid="{00000000-0005-0000-0000-0000D26E0000}"/>
    <cellStyle name="Note 2 3 2 14" xfId="28185" xr:uid="{00000000-0005-0000-0000-0000D36E0000}"/>
    <cellStyle name="Note 2 3 2 15" xfId="28186" xr:uid="{00000000-0005-0000-0000-0000D46E0000}"/>
    <cellStyle name="Note 2 3 2 16" xfId="28187" xr:uid="{00000000-0005-0000-0000-0000D56E0000}"/>
    <cellStyle name="Note 2 3 2 17" xfId="28188" xr:uid="{00000000-0005-0000-0000-0000D66E0000}"/>
    <cellStyle name="Note 2 3 2 18" xfId="28189" xr:uid="{00000000-0005-0000-0000-0000D76E0000}"/>
    <cellStyle name="Note 2 3 2 19" xfId="28190" xr:uid="{00000000-0005-0000-0000-0000D86E0000}"/>
    <cellStyle name="Note 2 3 2 2" xfId="28191" xr:uid="{00000000-0005-0000-0000-0000D96E0000}"/>
    <cellStyle name="Note 2 3 2 2 2" xfId="28192" xr:uid="{00000000-0005-0000-0000-0000DA6E0000}"/>
    <cellStyle name="Note 2 3 2 2_note 2_FTAResultat" xfId="28193" xr:uid="{00000000-0005-0000-0000-0000DB6E0000}"/>
    <cellStyle name="Note 2 3 2 20" xfId="28194" xr:uid="{00000000-0005-0000-0000-0000DC6E0000}"/>
    <cellStyle name="Note 2 3 2 21" xfId="28195" xr:uid="{00000000-0005-0000-0000-0000DD6E0000}"/>
    <cellStyle name="Note 2 3 2 22" xfId="28196" xr:uid="{00000000-0005-0000-0000-0000DE6E0000}"/>
    <cellStyle name="Note 2 3 2 3" xfId="28197" xr:uid="{00000000-0005-0000-0000-0000DF6E0000}"/>
    <cellStyle name="Note 2 3 2 3 2" xfId="28198" xr:uid="{00000000-0005-0000-0000-0000E06E0000}"/>
    <cellStyle name="Note 2 3 2 3_note 2_FTAResultat" xfId="28199" xr:uid="{00000000-0005-0000-0000-0000E16E0000}"/>
    <cellStyle name="Note 2 3 2 4" xfId="28200" xr:uid="{00000000-0005-0000-0000-0000E26E0000}"/>
    <cellStyle name="Note 2 3 2 4 2" xfId="28201" xr:uid="{00000000-0005-0000-0000-0000E36E0000}"/>
    <cellStyle name="Note 2 3 2 4_note 2_FTAResultat" xfId="28202" xr:uid="{00000000-0005-0000-0000-0000E46E0000}"/>
    <cellStyle name="Note 2 3 2 5" xfId="28203" xr:uid="{00000000-0005-0000-0000-0000E56E0000}"/>
    <cellStyle name="Note 2 3 2 5 2" xfId="28204" xr:uid="{00000000-0005-0000-0000-0000E66E0000}"/>
    <cellStyle name="Note 2 3 2 6" xfId="28205" xr:uid="{00000000-0005-0000-0000-0000E76E0000}"/>
    <cellStyle name="Note 2 3 2 7" xfId="28206" xr:uid="{00000000-0005-0000-0000-0000E86E0000}"/>
    <cellStyle name="Note 2 3 2 8" xfId="28207" xr:uid="{00000000-0005-0000-0000-0000E96E0000}"/>
    <cellStyle name="Note 2 3 2 9" xfId="28208" xr:uid="{00000000-0005-0000-0000-0000EA6E0000}"/>
    <cellStyle name="Note 2 3 2_note 2_FTAResultat" xfId="28209" xr:uid="{00000000-0005-0000-0000-0000EB6E0000}"/>
    <cellStyle name="Note 2 3 20" xfId="28210" xr:uid="{00000000-0005-0000-0000-0000EC6E0000}"/>
    <cellStyle name="Note 2 3 21" xfId="28211" xr:uid="{00000000-0005-0000-0000-0000ED6E0000}"/>
    <cellStyle name="Note 2 3 22" xfId="28212" xr:uid="{00000000-0005-0000-0000-0000EE6E0000}"/>
    <cellStyle name="Note 2 3 23" xfId="28213" xr:uid="{00000000-0005-0000-0000-0000EF6E0000}"/>
    <cellStyle name="Note 2 3 24" xfId="28214" xr:uid="{00000000-0005-0000-0000-0000F06E0000}"/>
    <cellStyle name="Note 2 3 25" xfId="28215" xr:uid="{00000000-0005-0000-0000-0000F16E0000}"/>
    <cellStyle name="Note 2 3 3" xfId="28216" xr:uid="{00000000-0005-0000-0000-0000F26E0000}"/>
    <cellStyle name="Note 2 3 3 10" xfId="28217" xr:uid="{00000000-0005-0000-0000-0000F36E0000}"/>
    <cellStyle name="Note 2 3 3 11" xfId="28218" xr:uid="{00000000-0005-0000-0000-0000F46E0000}"/>
    <cellStyle name="Note 2 3 3 12" xfId="28219" xr:uid="{00000000-0005-0000-0000-0000F56E0000}"/>
    <cellStyle name="Note 2 3 3 13" xfId="28220" xr:uid="{00000000-0005-0000-0000-0000F66E0000}"/>
    <cellStyle name="Note 2 3 3 14" xfId="28221" xr:uid="{00000000-0005-0000-0000-0000F76E0000}"/>
    <cellStyle name="Note 2 3 3 15" xfId="28222" xr:uid="{00000000-0005-0000-0000-0000F86E0000}"/>
    <cellStyle name="Note 2 3 3 16" xfId="28223" xr:uid="{00000000-0005-0000-0000-0000F96E0000}"/>
    <cellStyle name="Note 2 3 3 17" xfId="28224" xr:uid="{00000000-0005-0000-0000-0000FA6E0000}"/>
    <cellStyle name="Note 2 3 3 18" xfId="28225" xr:uid="{00000000-0005-0000-0000-0000FB6E0000}"/>
    <cellStyle name="Note 2 3 3 19" xfId="28226" xr:uid="{00000000-0005-0000-0000-0000FC6E0000}"/>
    <cellStyle name="Note 2 3 3 2" xfId="28227" xr:uid="{00000000-0005-0000-0000-0000FD6E0000}"/>
    <cellStyle name="Note 2 3 3 2 2" xfId="28228" xr:uid="{00000000-0005-0000-0000-0000FE6E0000}"/>
    <cellStyle name="Note 2 3 3 2_note 2_FTAResultat" xfId="28229" xr:uid="{00000000-0005-0000-0000-0000FF6E0000}"/>
    <cellStyle name="Note 2 3 3 20" xfId="28230" xr:uid="{00000000-0005-0000-0000-0000006F0000}"/>
    <cellStyle name="Note 2 3 3 21" xfId="28231" xr:uid="{00000000-0005-0000-0000-0000016F0000}"/>
    <cellStyle name="Note 2 3 3 22" xfId="28232" xr:uid="{00000000-0005-0000-0000-0000026F0000}"/>
    <cellStyle name="Note 2 3 3 3" xfId="28233" xr:uid="{00000000-0005-0000-0000-0000036F0000}"/>
    <cellStyle name="Note 2 3 3 3 2" xfId="28234" xr:uid="{00000000-0005-0000-0000-0000046F0000}"/>
    <cellStyle name="Note 2 3 3 3_note 2_FTAResultat" xfId="28235" xr:uid="{00000000-0005-0000-0000-0000056F0000}"/>
    <cellStyle name="Note 2 3 3 4" xfId="28236" xr:uid="{00000000-0005-0000-0000-0000066F0000}"/>
    <cellStyle name="Note 2 3 3 4 2" xfId="28237" xr:uid="{00000000-0005-0000-0000-0000076F0000}"/>
    <cellStyle name="Note 2 3 3 4_note 2_FTAResultat" xfId="28238" xr:uid="{00000000-0005-0000-0000-0000086F0000}"/>
    <cellStyle name="Note 2 3 3 5" xfId="28239" xr:uid="{00000000-0005-0000-0000-0000096F0000}"/>
    <cellStyle name="Note 2 3 3 5 2" xfId="28240" xr:uid="{00000000-0005-0000-0000-00000A6F0000}"/>
    <cellStyle name="Note 2 3 3 6" xfId="28241" xr:uid="{00000000-0005-0000-0000-00000B6F0000}"/>
    <cellStyle name="Note 2 3 3 7" xfId="28242" xr:uid="{00000000-0005-0000-0000-00000C6F0000}"/>
    <cellStyle name="Note 2 3 3 8" xfId="28243" xr:uid="{00000000-0005-0000-0000-00000D6F0000}"/>
    <cellStyle name="Note 2 3 3 9" xfId="28244" xr:uid="{00000000-0005-0000-0000-00000E6F0000}"/>
    <cellStyle name="Note 2 3 3_note 2_FTAResultat" xfId="28245" xr:uid="{00000000-0005-0000-0000-00000F6F0000}"/>
    <cellStyle name="Note 2 3 4" xfId="28246" xr:uid="{00000000-0005-0000-0000-0000106F0000}"/>
    <cellStyle name="Note 2 3 4 10" xfId="28247" xr:uid="{00000000-0005-0000-0000-0000116F0000}"/>
    <cellStyle name="Note 2 3 4 11" xfId="28248" xr:uid="{00000000-0005-0000-0000-0000126F0000}"/>
    <cellStyle name="Note 2 3 4 12" xfId="28249" xr:uid="{00000000-0005-0000-0000-0000136F0000}"/>
    <cellStyle name="Note 2 3 4 13" xfId="28250" xr:uid="{00000000-0005-0000-0000-0000146F0000}"/>
    <cellStyle name="Note 2 3 4 14" xfId="28251" xr:uid="{00000000-0005-0000-0000-0000156F0000}"/>
    <cellStyle name="Note 2 3 4 15" xfId="28252" xr:uid="{00000000-0005-0000-0000-0000166F0000}"/>
    <cellStyle name="Note 2 3 4 16" xfId="28253" xr:uid="{00000000-0005-0000-0000-0000176F0000}"/>
    <cellStyle name="Note 2 3 4 17" xfId="28254" xr:uid="{00000000-0005-0000-0000-0000186F0000}"/>
    <cellStyle name="Note 2 3 4 18" xfId="28255" xr:uid="{00000000-0005-0000-0000-0000196F0000}"/>
    <cellStyle name="Note 2 3 4 19" xfId="28256" xr:uid="{00000000-0005-0000-0000-00001A6F0000}"/>
    <cellStyle name="Note 2 3 4 2" xfId="28257" xr:uid="{00000000-0005-0000-0000-00001B6F0000}"/>
    <cellStyle name="Note 2 3 4 2 2" xfId="28258" xr:uid="{00000000-0005-0000-0000-00001C6F0000}"/>
    <cellStyle name="Note 2 3 4 2_note 2_FTAResultat" xfId="28259" xr:uid="{00000000-0005-0000-0000-00001D6F0000}"/>
    <cellStyle name="Note 2 3 4 20" xfId="28260" xr:uid="{00000000-0005-0000-0000-00001E6F0000}"/>
    <cellStyle name="Note 2 3 4 21" xfId="28261" xr:uid="{00000000-0005-0000-0000-00001F6F0000}"/>
    <cellStyle name="Note 2 3 4 22" xfId="28262" xr:uid="{00000000-0005-0000-0000-0000206F0000}"/>
    <cellStyle name="Note 2 3 4 3" xfId="28263" xr:uid="{00000000-0005-0000-0000-0000216F0000}"/>
    <cellStyle name="Note 2 3 4 3 2" xfId="28264" xr:uid="{00000000-0005-0000-0000-0000226F0000}"/>
    <cellStyle name="Note 2 3 4 3_note 2_FTAResultat" xfId="28265" xr:uid="{00000000-0005-0000-0000-0000236F0000}"/>
    <cellStyle name="Note 2 3 4 4" xfId="28266" xr:uid="{00000000-0005-0000-0000-0000246F0000}"/>
    <cellStyle name="Note 2 3 4 4 2" xfId="28267" xr:uid="{00000000-0005-0000-0000-0000256F0000}"/>
    <cellStyle name="Note 2 3 4 4_note 2_FTAResultat" xfId="28268" xr:uid="{00000000-0005-0000-0000-0000266F0000}"/>
    <cellStyle name="Note 2 3 4 5" xfId="28269" xr:uid="{00000000-0005-0000-0000-0000276F0000}"/>
    <cellStyle name="Note 2 3 4 5 2" xfId="28270" xr:uid="{00000000-0005-0000-0000-0000286F0000}"/>
    <cellStyle name="Note 2 3 4 6" xfId="28271" xr:uid="{00000000-0005-0000-0000-0000296F0000}"/>
    <cellStyle name="Note 2 3 4 7" xfId="28272" xr:uid="{00000000-0005-0000-0000-00002A6F0000}"/>
    <cellStyle name="Note 2 3 4 8" xfId="28273" xr:uid="{00000000-0005-0000-0000-00002B6F0000}"/>
    <cellStyle name="Note 2 3 4 9" xfId="28274" xr:uid="{00000000-0005-0000-0000-00002C6F0000}"/>
    <cellStyle name="Note 2 3 4_note 2_FTAResultat" xfId="28275" xr:uid="{00000000-0005-0000-0000-00002D6F0000}"/>
    <cellStyle name="Note 2 3 5" xfId="28276" xr:uid="{00000000-0005-0000-0000-00002E6F0000}"/>
    <cellStyle name="Note 2 3 5 10" xfId="28277" xr:uid="{00000000-0005-0000-0000-00002F6F0000}"/>
    <cellStyle name="Note 2 3 5 11" xfId="28278" xr:uid="{00000000-0005-0000-0000-0000306F0000}"/>
    <cellStyle name="Note 2 3 5 12" xfId="28279" xr:uid="{00000000-0005-0000-0000-0000316F0000}"/>
    <cellStyle name="Note 2 3 5 13" xfId="28280" xr:uid="{00000000-0005-0000-0000-0000326F0000}"/>
    <cellStyle name="Note 2 3 5 14" xfId="28281" xr:uid="{00000000-0005-0000-0000-0000336F0000}"/>
    <cellStyle name="Note 2 3 5 15" xfId="28282" xr:uid="{00000000-0005-0000-0000-0000346F0000}"/>
    <cellStyle name="Note 2 3 5 16" xfId="28283" xr:uid="{00000000-0005-0000-0000-0000356F0000}"/>
    <cellStyle name="Note 2 3 5 17" xfId="28284" xr:uid="{00000000-0005-0000-0000-0000366F0000}"/>
    <cellStyle name="Note 2 3 5 18" xfId="28285" xr:uid="{00000000-0005-0000-0000-0000376F0000}"/>
    <cellStyle name="Note 2 3 5 19" xfId="28286" xr:uid="{00000000-0005-0000-0000-0000386F0000}"/>
    <cellStyle name="Note 2 3 5 2" xfId="28287" xr:uid="{00000000-0005-0000-0000-0000396F0000}"/>
    <cellStyle name="Note 2 3 5 2 2" xfId="28288" xr:uid="{00000000-0005-0000-0000-00003A6F0000}"/>
    <cellStyle name="Note 2 3 5 2_note 2_FTAResultat" xfId="28289" xr:uid="{00000000-0005-0000-0000-00003B6F0000}"/>
    <cellStyle name="Note 2 3 5 20" xfId="28290" xr:uid="{00000000-0005-0000-0000-00003C6F0000}"/>
    <cellStyle name="Note 2 3 5 21" xfId="28291" xr:uid="{00000000-0005-0000-0000-00003D6F0000}"/>
    <cellStyle name="Note 2 3 5 22" xfId="28292" xr:uid="{00000000-0005-0000-0000-00003E6F0000}"/>
    <cellStyle name="Note 2 3 5 3" xfId="28293" xr:uid="{00000000-0005-0000-0000-00003F6F0000}"/>
    <cellStyle name="Note 2 3 5 3 2" xfId="28294" xr:uid="{00000000-0005-0000-0000-0000406F0000}"/>
    <cellStyle name="Note 2 3 5 3_note 2_FTAResultat" xfId="28295" xr:uid="{00000000-0005-0000-0000-0000416F0000}"/>
    <cellStyle name="Note 2 3 5 4" xfId="28296" xr:uid="{00000000-0005-0000-0000-0000426F0000}"/>
    <cellStyle name="Note 2 3 5 4 2" xfId="28297" xr:uid="{00000000-0005-0000-0000-0000436F0000}"/>
    <cellStyle name="Note 2 3 5 4_note 2_FTAResultat" xfId="28298" xr:uid="{00000000-0005-0000-0000-0000446F0000}"/>
    <cellStyle name="Note 2 3 5 5" xfId="28299" xr:uid="{00000000-0005-0000-0000-0000456F0000}"/>
    <cellStyle name="Note 2 3 5 5 2" xfId="28300" xr:uid="{00000000-0005-0000-0000-0000466F0000}"/>
    <cellStyle name="Note 2 3 5 6" xfId="28301" xr:uid="{00000000-0005-0000-0000-0000476F0000}"/>
    <cellStyle name="Note 2 3 5 7" xfId="28302" xr:uid="{00000000-0005-0000-0000-0000486F0000}"/>
    <cellStyle name="Note 2 3 5 8" xfId="28303" xr:uid="{00000000-0005-0000-0000-0000496F0000}"/>
    <cellStyle name="Note 2 3 5 9" xfId="28304" xr:uid="{00000000-0005-0000-0000-00004A6F0000}"/>
    <cellStyle name="Note 2 3 5_note 2_FTAResultat" xfId="28305" xr:uid="{00000000-0005-0000-0000-00004B6F0000}"/>
    <cellStyle name="Note 2 3 6" xfId="28306" xr:uid="{00000000-0005-0000-0000-00004C6F0000}"/>
    <cellStyle name="Note 2 3 6 2" xfId="28307" xr:uid="{00000000-0005-0000-0000-00004D6F0000}"/>
    <cellStyle name="Note 2 3 6_note 2_FTAResultat" xfId="28308" xr:uid="{00000000-0005-0000-0000-00004E6F0000}"/>
    <cellStyle name="Note 2 3 7" xfId="28309" xr:uid="{00000000-0005-0000-0000-00004F6F0000}"/>
    <cellStyle name="Note 2 3 7 2" xfId="28310" xr:uid="{00000000-0005-0000-0000-0000506F0000}"/>
    <cellStyle name="Note 2 3 7_note 2_FTAResultat" xfId="28311" xr:uid="{00000000-0005-0000-0000-0000516F0000}"/>
    <cellStyle name="Note 2 3 8" xfId="28312" xr:uid="{00000000-0005-0000-0000-0000526F0000}"/>
    <cellStyle name="Note 2 3 8 2" xfId="28313" xr:uid="{00000000-0005-0000-0000-0000536F0000}"/>
    <cellStyle name="Note 2 3 8_note 2_FTAResultat" xfId="28314" xr:uid="{00000000-0005-0000-0000-0000546F0000}"/>
    <cellStyle name="Note 2 3 9" xfId="28315" xr:uid="{00000000-0005-0000-0000-0000556F0000}"/>
    <cellStyle name="Note 2 3 9 2" xfId="28316" xr:uid="{00000000-0005-0000-0000-0000566F0000}"/>
    <cellStyle name="Note 2 3_note 2_FTAResultat" xfId="28317" xr:uid="{00000000-0005-0000-0000-0000576F0000}"/>
    <cellStyle name="Note 2 4" xfId="28318" xr:uid="{00000000-0005-0000-0000-0000586F0000}"/>
    <cellStyle name="Note 2 4 10" xfId="28319" xr:uid="{00000000-0005-0000-0000-0000596F0000}"/>
    <cellStyle name="Note 2 4 11" xfId="28320" xr:uid="{00000000-0005-0000-0000-00005A6F0000}"/>
    <cellStyle name="Note 2 4 12" xfId="28321" xr:uid="{00000000-0005-0000-0000-00005B6F0000}"/>
    <cellStyle name="Note 2 4 13" xfId="28322" xr:uid="{00000000-0005-0000-0000-00005C6F0000}"/>
    <cellStyle name="Note 2 4 14" xfId="28323" xr:uid="{00000000-0005-0000-0000-00005D6F0000}"/>
    <cellStyle name="Note 2 4 15" xfId="28324" xr:uid="{00000000-0005-0000-0000-00005E6F0000}"/>
    <cellStyle name="Note 2 4 16" xfId="28325" xr:uid="{00000000-0005-0000-0000-00005F6F0000}"/>
    <cellStyle name="Note 2 4 17" xfId="28326" xr:uid="{00000000-0005-0000-0000-0000606F0000}"/>
    <cellStyle name="Note 2 4 18" xfId="28327" xr:uid="{00000000-0005-0000-0000-0000616F0000}"/>
    <cellStyle name="Note 2 4 19" xfId="28328" xr:uid="{00000000-0005-0000-0000-0000626F0000}"/>
    <cellStyle name="Note 2 4 2" xfId="28329" xr:uid="{00000000-0005-0000-0000-0000636F0000}"/>
    <cellStyle name="Note 2 4 2 10" xfId="28330" xr:uid="{00000000-0005-0000-0000-0000646F0000}"/>
    <cellStyle name="Note 2 4 2 11" xfId="28331" xr:uid="{00000000-0005-0000-0000-0000656F0000}"/>
    <cellStyle name="Note 2 4 2 12" xfId="28332" xr:uid="{00000000-0005-0000-0000-0000666F0000}"/>
    <cellStyle name="Note 2 4 2 13" xfId="28333" xr:uid="{00000000-0005-0000-0000-0000676F0000}"/>
    <cellStyle name="Note 2 4 2 14" xfId="28334" xr:uid="{00000000-0005-0000-0000-0000686F0000}"/>
    <cellStyle name="Note 2 4 2 15" xfId="28335" xr:uid="{00000000-0005-0000-0000-0000696F0000}"/>
    <cellStyle name="Note 2 4 2 16" xfId="28336" xr:uid="{00000000-0005-0000-0000-00006A6F0000}"/>
    <cellStyle name="Note 2 4 2 17" xfId="28337" xr:uid="{00000000-0005-0000-0000-00006B6F0000}"/>
    <cellStyle name="Note 2 4 2 18" xfId="28338" xr:uid="{00000000-0005-0000-0000-00006C6F0000}"/>
    <cellStyle name="Note 2 4 2 19" xfId="28339" xr:uid="{00000000-0005-0000-0000-00006D6F0000}"/>
    <cellStyle name="Note 2 4 2 2" xfId="28340" xr:uid="{00000000-0005-0000-0000-00006E6F0000}"/>
    <cellStyle name="Note 2 4 2 2 2" xfId="28341" xr:uid="{00000000-0005-0000-0000-00006F6F0000}"/>
    <cellStyle name="Note 2 4 2 2_note 2_FTAResultat" xfId="28342" xr:uid="{00000000-0005-0000-0000-0000706F0000}"/>
    <cellStyle name="Note 2 4 2 20" xfId="28343" xr:uid="{00000000-0005-0000-0000-0000716F0000}"/>
    <cellStyle name="Note 2 4 2 21" xfId="28344" xr:uid="{00000000-0005-0000-0000-0000726F0000}"/>
    <cellStyle name="Note 2 4 2 22" xfId="28345" xr:uid="{00000000-0005-0000-0000-0000736F0000}"/>
    <cellStyle name="Note 2 4 2 3" xfId="28346" xr:uid="{00000000-0005-0000-0000-0000746F0000}"/>
    <cellStyle name="Note 2 4 2 3 2" xfId="28347" xr:uid="{00000000-0005-0000-0000-0000756F0000}"/>
    <cellStyle name="Note 2 4 2 3_note 2_FTAResultat" xfId="28348" xr:uid="{00000000-0005-0000-0000-0000766F0000}"/>
    <cellStyle name="Note 2 4 2 4" xfId="28349" xr:uid="{00000000-0005-0000-0000-0000776F0000}"/>
    <cellStyle name="Note 2 4 2 4 2" xfId="28350" xr:uid="{00000000-0005-0000-0000-0000786F0000}"/>
    <cellStyle name="Note 2 4 2 4_note 2_FTAResultat" xfId="28351" xr:uid="{00000000-0005-0000-0000-0000796F0000}"/>
    <cellStyle name="Note 2 4 2 5" xfId="28352" xr:uid="{00000000-0005-0000-0000-00007A6F0000}"/>
    <cellStyle name="Note 2 4 2 5 2" xfId="28353" xr:uid="{00000000-0005-0000-0000-00007B6F0000}"/>
    <cellStyle name="Note 2 4 2 6" xfId="28354" xr:uid="{00000000-0005-0000-0000-00007C6F0000}"/>
    <cellStyle name="Note 2 4 2 7" xfId="28355" xr:uid="{00000000-0005-0000-0000-00007D6F0000}"/>
    <cellStyle name="Note 2 4 2 8" xfId="28356" xr:uid="{00000000-0005-0000-0000-00007E6F0000}"/>
    <cellStyle name="Note 2 4 2 9" xfId="28357" xr:uid="{00000000-0005-0000-0000-00007F6F0000}"/>
    <cellStyle name="Note 2 4 2_note 2_FTAResultat" xfId="28358" xr:uid="{00000000-0005-0000-0000-0000806F0000}"/>
    <cellStyle name="Note 2 4 20" xfId="28359" xr:uid="{00000000-0005-0000-0000-0000816F0000}"/>
    <cellStyle name="Note 2 4 21" xfId="28360" xr:uid="{00000000-0005-0000-0000-0000826F0000}"/>
    <cellStyle name="Note 2 4 22" xfId="28361" xr:uid="{00000000-0005-0000-0000-0000836F0000}"/>
    <cellStyle name="Note 2 4 23" xfId="28362" xr:uid="{00000000-0005-0000-0000-0000846F0000}"/>
    <cellStyle name="Note 2 4 24" xfId="28363" xr:uid="{00000000-0005-0000-0000-0000856F0000}"/>
    <cellStyle name="Note 2 4 3" xfId="28364" xr:uid="{00000000-0005-0000-0000-0000866F0000}"/>
    <cellStyle name="Note 2 4 3 10" xfId="28365" xr:uid="{00000000-0005-0000-0000-0000876F0000}"/>
    <cellStyle name="Note 2 4 3 11" xfId="28366" xr:uid="{00000000-0005-0000-0000-0000886F0000}"/>
    <cellStyle name="Note 2 4 3 12" xfId="28367" xr:uid="{00000000-0005-0000-0000-0000896F0000}"/>
    <cellStyle name="Note 2 4 3 13" xfId="28368" xr:uid="{00000000-0005-0000-0000-00008A6F0000}"/>
    <cellStyle name="Note 2 4 3 14" xfId="28369" xr:uid="{00000000-0005-0000-0000-00008B6F0000}"/>
    <cellStyle name="Note 2 4 3 15" xfId="28370" xr:uid="{00000000-0005-0000-0000-00008C6F0000}"/>
    <cellStyle name="Note 2 4 3 16" xfId="28371" xr:uid="{00000000-0005-0000-0000-00008D6F0000}"/>
    <cellStyle name="Note 2 4 3 17" xfId="28372" xr:uid="{00000000-0005-0000-0000-00008E6F0000}"/>
    <cellStyle name="Note 2 4 3 18" xfId="28373" xr:uid="{00000000-0005-0000-0000-00008F6F0000}"/>
    <cellStyle name="Note 2 4 3 19" xfId="28374" xr:uid="{00000000-0005-0000-0000-0000906F0000}"/>
    <cellStyle name="Note 2 4 3 2" xfId="28375" xr:uid="{00000000-0005-0000-0000-0000916F0000}"/>
    <cellStyle name="Note 2 4 3 2 2" xfId="28376" xr:uid="{00000000-0005-0000-0000-0000926F0000}"/>
    <cellStyle name="Note 2 4 3 2_note 2_FTAResultat" xfId="28377" xr:uid="{00000000-0005-0000-0000-0000936F0000}"/>
    <cellStyle name="Note 2 4 3 20" xfId="28378" xr:uid="{00000000-0005-0000-0000-0000946F0000}"/>
    <cellStyle name="Note 2 4 3 21" xfId="28379" xr:uid="{00000000-0005-0000-0000-0000956F0000}"/>
    <cellStyle name="Note 2 4 3 22" xfId="28380" xr:uid="{00000000-0005-0000-0000-0000966F0000}"/>
    <cellStyle name="Note 2 4 3 3" xfId="28381" xr:uid="{00000000-0005-0000-0000-0000976F0000}"/>
    <cellStyle name="Note 2 4 3 3 2" xfId="28382" xr:uid="{00000000-0005-0000-0000-0000986F0000}"/>
    <cellStyle name="Note 2 4 3 3_note 2_FTAResultat" xfId="28383" xr:uid="{00000000-0005-0000-0000-0000996F0000}"/>
    <cellStyle name="Note 2 4 3 4" xfId="28384" xr:uid="{00000000-0005-0000-0000-00009A6F0000}"/>
    <cellStyle name="Note 2 4 3 4 2" xfId="28385" xr:uid="{00000000-0005-0000-0000-00009B6F0000}"/>
    <cellStyle name="Note 2 4 3 4_note 2_FTAResultat" xfId="28386" xr:uid="{00000000-0005-0000-0000-00009C6F0000}"/>
    <cellStyle name="Note 2 4 3 5" xfId="28387" xr:uid="{00000000-0005-0000-0000-00009D6F0000}"/>
    <cellStyle name="Note 2 4 3 5 2" xfId="28388" xr:uid="{00000000-0005-0000-0000-00009E6F0000}"/>
    <cellStyle name="Note 2 4 3 6" xfId="28389" xr:uid="{00000000-0005-0000-0000-00009F6F0000}"/>
    <cellStyle name="Note 2 4 3 7" xfId="28390" xr:uid="{00000000-0005-0000-0000-0000A06F0000}"/>
    <cellStyle name="Note 2 4 3 8" xfId="28391" xr:uid="{00000000-0005-0000-0000-0000A16F0000}"/>
    <cellStyle name="Note 2 4 3 9" xfId="28392" xr:uid="{00000000-0005-0000-0000-0000A26F0000}"/>
    <cellStyle name="Note 2 4 3_note 2_FTAResultat" xfId="28393" xr:uid="{00000000-0005-0000-0000-0000A36F0000}"/>
    <cellStyle name="Note 2 4 4" xfId="28394" xr:uid="{00000000-0005-0000-0000-0000A46F0000}"/>
    <cellStyle name="Note 2 4 4 10" xfId="28395" xr:uid="{00000000-0005-0000-0000-0000A56F0000}"/>
    <cellStyle name="Note 2 4 4 11" xfId="28396" xr:uid="{00000000-0005-0000-0000-0000A66F0000}"/>
    <cellStyle name="Note 2 4 4 12" xfId="28397" xr:uid="{00000000-0005-0000-0000-0000A76F0000}"/>
    <cellStyle name="Note 2 4 4 13" xfId="28398" xr:uid="{00000000-0005-0000-0000-0000A86F0000}"/>
    <cellStyle name="Note 2 4 4 14" xfId="28399" xr:uid="{00000000-0005-0000-0000-0000A96F0000}"/>
    <cellStyle name="Note 2 4 4 15" xfId="28400" xr:uid="{00000000-0005-0000-0000-0000AA6F0000}"/>
    <cellStyle name="Note 2 4 4 16" xfId="28401" xr:uid="{00000000-0005-0000-0000-0000AB6F0000}"/>
    <cellStyle name="Note 2 4 4 17" xfId="28402" xr:uid="{00000000-0005-0000-0000-0000AC6F0000}"/>
    <cellStyle name="Note 2 4 4 18" xfId="28403" xr:uid="{00000000-0005-0000-0000-0000AD6F0000}"/>
    <cellStyle name="Note 2 4 4 19" xfId="28404" xr:uid="{00000000-0005-0000-0000-0000AE6F0000}"/>
    <cellStyle name="Note 2 4 4 2" xfId="28405" xr:uid="{00000000-0005-0000-0000-0000AF6F0000}"/>
    <cellStyle name="Note 2 4 4 2 2" xfId="28406" xr:uid="{00000000-0005-0000-0000-0000B06F0000}"/>
    <cellStyle name="Note 2 4 4 2_note 2_FTAResultat" xfId="28407" xr:uid="{00000000-0005-0000-0000-0000B16F0000}"/>
    <cellStyle name="Note 2 4 4 20" xfId="28408" xr:uid="{00000000-0005-0000-0000-0000B26F0000}"/>
    <cellStyle name="Note 2 4 4 21" xfId="28409" xr:uid="{00000000-0005-0000-0000-0000B36F0000}"/>
    <cellStyle name="Note 2 4 4 22" xfId="28410" xr:uid="{00000000-0005-0000-0000-0000B46F0000}"/>
    <cellStyle name="Note 2 4 4 3" xfId="28411" xr:uid="{00000000-0005-0000-0000-0000B56F0000}"/>
    <cellStyle name="Note 2 4 4 3 2" xfId="28412" xr:uid="{00000000-0005-0000-0000-0000B66F0000}"/>
    <cellStyle name="Note 2 4 4 3_note 2_FTAResultat" xfId="28413" xr:uid="{00000000-0005-0000-0000-0000B76F0000}"/>
    <cellStyle name="Note 2 4 4 4" xfId="28414" xr:uid="{00000000-0005-0000-0000-0000B86F0000}"/>
    <cellStyle name="Note 2 4 4 4 2" xfId="28415" xr:uid="{00000000-0005-0000-0000-0000B96F0000}"/>
    <cellStyle name="Note 2 4 4 4_note 2_FTAResultat" xfId="28416" xr:uid="{00000000-0005-0000-0000-0000BA6F0000}"/>
    <cellStyle name="Note 2 4 4 5" xfId="28417" xr:uid="{00000000-0005-0000-0000-0000BB6F0000}"/>
    <cellStyle name="Note 2 4 4 5 2" xfId="28418" xr:uid="{00000000-0005-0000-0000-0000BC6F0000}"/>
    <cellStyle name="Note 2 4 4 6" xfId="28419" xr:uid="{00000000-0005-0000-0000-0000BD6F0000}"/>
    <cellStyle name="Note 2 4 4 7" xfId="28420" xr:uid="{00000000-0005-0000-0000-0000BE6F0000}"/>
    <cellStyle name="Note 2 4 4 8" xfId="28421" xr:uid="{00000000-0005-0000-0000-0000BF6F0000}"/>
    <cellStyle name="Note 2 4 4 9" xfId="28422" xr:uid="{00000000-0005-0000-0000-0000C06F0000}"/>
    <cellStyle name="Note 2 4 4_note 2_FTAResultat" xfId="28423" xr:uid="{00000000-0005-0000-0000-0000C16F0000}"/>
    <cellStyle name="Note 2 4 5" xfId="28424" xr:uid="{00000000-0005-0000-0000-0000C26F0000}"/>
    <cellStyle name="Note 2 4 5 10" xfId="28425" xr:uid="{00000000-0005-0000-0000-0000C36F0000}"/>
    <cellStyle name="Note 2 4 5 11" xfId="28426" xr:uid="{00000000-0005-0000-0000-0000C46F0000}"/>
    <cellStyle name="Note 2 4 5 12" xfId="28427" xr:uid="{00000000-0005-0000-0000-0000C56F0000}"/>
    <cellStyle name="Note 2 4 5 13" xfId="28428" xr:uid="{00000000-0005-0000-0000-0000C66F0000}"/>
    <cellStyle name="Note 2 4 5 14" xfId="28429" xr:uid="{00000000-0005-0000-0000-0000C76F0000}"/>
    <cellStyle name="Note 2 4 5 15" xfId="28430" xr:uid="{00000000-0005-0000-0000-0000C86F0000}"/>
    <cellStyle name="Note 2 4 5 16" xfId="28431" xr:uid="{00000000-0005-0000-0000-0000C96F0000}"/>
    <cellStyle name="Note 2 4 5 17" xfId="28432" xr:uid="{00000000-0005-0000-0000-0000CA6F0000}"/>
    <cellStyle name="Note 2 4 5 18" xfId="28433" xr:uid="{00000000-0005-0000-0000-0000CB6F0000}"/>
    <cellStyle name="Note 2 4 5 19" xfId="28434" xr:uid="{00000000-0005-0000-0000-0000CC6F0000}"/>
    <cellStyle name="Note 2 4 5 2" xfId="28435" xr:uid="{00000000-0005-0000-0000-0000CD6F0000}"/>
    <cellStyle name="Note 2 4 5 2 2" xfId="28436" xr:uid="{00000000-0005-0000-0000-0000CE6F0000}"/>
    <cellStyle name="Note 2 4 5 2_note 2_FTAResultat" xfId="28437" xr:uid="{00000000-0005-0000-0000-0000CF6F0000}"/>
    <cellStyle name="Note 2 4 5 20" xfId="28438" xr:uid="{00000000-0005-0000-0000-0000D06F0000}"/>
    <cellStyle name="Note 2 4 5 21" xfId="28439" xr:uid="{00000000-0005-0000-0000-0000D16F0000}"/>
    <cellStyle name="Note 2 4 5 22" xfId="28440" xr:uid="{00000000-0005-0000-0000-0000D26F0000}"/>
    <cellStyle name="Note 2 4 5 3" xfId="28441" xr:uid="{00000000-0005-0000-0000-0000D36F0000}"/>
    <cellStyle name="Note 2 4 5 3 2" xfId="28442" xr:uid="{00000000-0005-0000-0000-0000D46F0000}"/>
    <cellStyle name="Note 2 4 5 3_note 2_FTAResultat" xfId="28443" xr:uid="{00000000-0005-0000-0000-0000D56F0000}"/>
    <cellStyle name="Note 2 4 5 4" xfId="28444" xr:uid="{00000000-0005-0000-0000-0000D66F0000}"/>
    <cellStyle name="Note 2 4 5 4 2" xfId="28445" xr:uid="{00000000-0005-0000-0000-0000D76F0000}"/>
    <cellStyle name="Note 2 4 5 4_note 2_FTAResultat" xfId="28446" xr:uid="{00000000-0005-0000-0000-0000D86F0000}"/>
    <cellStyle name="Note 2 4 5 5" xfId="28447" xr:uid="{00000000-0005-0000-0000-0000D96F0000}"/>
    <cellStyle name="Note 2 4 5 5 2" xfId="28448" xr:uid="{00000000-0005-0000-0000-0000DA6F0000}"/>
    <cellStyle name="Note 2 4 5 6" xfId="28449" xr:uid="{00000000-0005-0000-0000-0000DB6F0000}"/>
    <cellStyle name="Note 2 4 5 7" xfId="28450" xr:uid="{00000000-0005-0000-0000-0000DC6F0000}"/>
    <cellStyle name="Note 2 4 5 8" xfId="28451" xr:uid="{00000000-0005-0000-0000-0000DD6F0000}"/>
    <cellStyle name="Note 2 4 5 9" xfId="28452" xr:uid="{00000000-0005-0000-0000-0000DE6F0000}"/>
    <cellStyle name="Note 2 4 5_note 2_FTAResultat" xfId="28453" xr:uid="{00000000-0005-0000-0000-0000DF6F0000}"/>
    <cellStyle name="Note 2 4 6" xfId="28454" xr:uid="{00000000-0005-0000-0000-0000E06F0000}"/>
    <cellStyle name="Note 2 4 6 2" xfId="28455" xr:uid="{00000000-0005-0000-0000-0000E16F0000}"/>
    <cellStyle name="Note 2 4 6_note 2_FTAResultat" xfId="28456" xr:uid="{00000000-0005-0000-0000-0000E26F0000}"/>
    <cellStyle name="Note 2 4 7" xfId="28457" xr:uid="{00000000-0005-0000-0000-0000E36F0000}"/>
    <cellStyle name="Note 2 4 7 2" xfId="28458" xr:uid="{00000000-0005-0000-0000-0000E46F0000}"/>
    <cellStyle name="Note 2 4 7_note 2_FTAResultat" xfId="28459" xr:uid="{00000000-0005-0000-0000-0000E56F0000}"/>
    <cellStyle name="Note 2 4 8" xfId="28460" xr:uid="{00000000-0005-0000-0000-0000E66F0000}"/>
    <cellStyle name="Note 2 4 8 2" xfId="28461" xr:uid="{00000000-0005-0000-0000-0000E76F0000}"/>
    <cellStyle name="Note 2 4 8_note 2_FTAResultat" xfId="28462" xr:uid="{00000000-0005-0000-0000-0000E86F0000}"/>
    <cellStyle name="Note 2 4 9" xfId="28463" xr:uid="{00000000-0005-0000-0000-0000E96F0000}"/>
    <cellStyle name="Note 2 4 9 2" xfId="28464" xr:uid="{00000000-0005-0000-0000-0000EA6F0000}"/>
    <cellStyle name="Note 2 4_note 2_FTAResultat" xfId="28465" xr:uid="{00000000-0005-0000-0000-0000EB6F0000}"/>
    <cellStyle name="Note 2 5" xfId="28466" xr:uid="{00000000-0005-0000-0000-0000EC6F0000}"/>
    <cellStyle name="Note 2 5 10" xfId="28467" xr:uid="{00000000-0005-0000-0000-0000ED6F0000}"/>
    <cellStyle name="Note 2 5 11" xfId="28468" xr:uid="{00000000-0005-0000-0000-0000EE6F0000}"/>
    <cellStyle name="Note 2 5 12" xfId="28469" xr:uid="{00000000-0005-0000-0000-0000EF6F0000}"/>
    <cellStyle name="Note 2 5 13" xfId="28470" xr:uid="{00000000-0005-0000-0000-0000F06F0000}"/>
    <cellStyle name="Note 2 5 14" xfId="28471" xr:uid="{00000000-0005-0000-0000-0000F16F0000}"/>
    <cellStyle name="Note 2 5 15" xfId="28472" xr:uid="{00000000-0005-0000-0000-0000F26F0000}"/>
    <cellStyle name="Note 2 5 16" xfId="28473" xr:uid="{00000000-0005-0000-0000-0000F36F0000}"/>
    <cellStyle name="Note 2 5 17" xfId="28474" xr:uid="{00000000-0005-0000-0000-0000F46F0000}"/>
    <cellStyle name="Note 2 5 18" xfId="28475" xr:uid="{00000000-0005-0000-0000-0000F56F0000}"/>
    <cellStyle name="Note 2 5 19" xfId="28476" xr:uid="{00000000-0005-0000-0000-0000F66F0000}"/>
    <cellStyle name="Note 2 5 2" xfId="28477" xr:uid="{00000000-0005-0000-0000-0000F76F0000}"/>
    <cellStyle name="Note 2 5 2 10" xfId="28478" xr:uid="{00000000-0005-0000-0000-0000F86F0000}"/>
    <cellStyle name="Note 2 5 2 11" xfId="28479" xr:uid="{00000000-0005-0000-0000-0000F96F0000}"/>
    <cellStyle name="Note 2 5 2 12" xfId="28480" xr:uid="{00000000-0005-0000-0000-0000FA6F0000}"/>
    <cellStyle name="Note 2 5 2 13" xfId="28481" xr:uid="{00000000-0005-0000-0000-0000FB6F0000}"/>
    <cellStyle name="Note 2 5 2 14" xfId="28482" xr:uid="{00000000-0005-0000-0000-0000FC6F0000}"/>
    <cellStyle name="Note 2 5 2 15" xfId="28483" xr:uid="{00000000-0005-0000-0000-0000FD6F0000}"/>
    <cellStyle name="Note 2 5 2 16" xfId="28484" xr:uid="{00000000-0005-0000-0000-0000FE6F0000}"/>
    <cellStyle name="Note 2 5 2 17" xfId="28485" xr:uid="{00000000-0005-0000-0000-0000FF6F0000}"/>
    <cellStyle name="Note 2 5 2 18" xfId="28486" xr:uid="{00000000-0005-0000-0000-000000700000}"/>
    <cellStyle name="Note 2 5 2 19" xfId="28487" xr:uid="{00000000-0005-0000-0000-000001700000}"/>
    <cellStyle name="Note 2 5 2 2" xfId="28488" xr:uid="{00000000-0005-0000-0000-000002700000}"/>
    <cellStyle name="Note 2 5 2 2 2" xfId="28489" xr:uid="{00000000-0005-0000-0000-000003700000}"/>
    <cellStyle name="Note 2 5 2 2_note 2_FTAResultat" xfId="28490" xr:uid="{00000000-0005-0000-0000-000004700000}"/>
    <cellStyle name="Note 2 5 2 20" xfId="28491" xr:uid="{00000000-0005-0000-0000-000005700000}"/>
    <cellStyle name="Note 2 5 2 21" xfId="28492" xr:uid="{00000000-0005-0000-0000-000006700000}"/>
    <cellStyle name="Note 2 5 2 22" xfId="28493" xr:uid="{00000000-0005-0000-0000-000007700000}"/>
    <cellStyle name="Note 2 5 2 3" xfId="28494" xr:uid="{00000000-0005-0000-0000-000008700000}"/>
    <cellStyle name="Note 2 5 2 3 2" xfId="28495" xr:uid="{00000000-0005-0000-0000-000009700000}"/>
    <cellStyle name="Note 2 5 2 3_note 2_FTAResultat" xfId="28496" xr:uid="{00000000-0005-0000-0000-00000A700000}"/>
    <cellStyle name="Note 2 5 2 4" xfId="28497" xr:uid="{00000000-0005-0000-0000-00000B700000}"/>
    <cellStyle name="Note 2 5 2 4 2" xfId="28498" xr:uid="{00000000-0005-0000-0000-00000C700000}"/>
    <cellStyle name="Note 2 5 2 4_note 2_FTAResultat" xfId="28499" xr:uid="{00000000-0005-0000-0000-00000D700000}"/>
    <cellStyle name="Note 2 5 2 5" xfId="28500" xr:uid="{00000000-0005-0000-0000-00000E700000}"/>
    <cellStyle name="Note 2 5 2 5 2" xfId="28501" xr:uid="{00000000-0005-0000-0000-00000F700000}"/>
    <cellStyle name="Note 2 5 2 6" xfId="28502" xr:uid="{00000000-0005-0000-0000-000010700000}"/>
    <cellStyle name="Note 2 5 2 7" xfId="28503" xr:uid="{00000000-0005-0000-0000-000011700000}"/>
    <cellStyle name="Note 2 5 2 8" xfId="28504" xr:uid="{00000000-0005-0000-0000-000012700000}"/>
    <cellStyle name="Note 2 5 2 9" xfId="28505" xr:uid="{00000000-0005-0000-0000-000013700000}"/>
    <cellStyle name="Note 2 5 2_note 2_FTAResultat" xfId="28506" xr:uid="{00000000-0005-0000-0000-000014700000}"/>
    <cellStyle name="Note 2 5 20" xfId="28507" xr:uid="{00000000-0005-0000-0000-000015700000}"/>
    <cellStyle name="Note 2 5 21" xfId="28508" xr:uid="{00000000-0005-0000-0000-000016700000}"/>
    <cellStyle name="Note 2 5 22" xfId="28509" xr:uid="{00000000-0005-0000-0000-000017700000}"/>
    <cellStyle name="Note 2 5 23" xfId="28510" xr:uid="{00000000-0005-0000-0000-000018700000}"/>
    <cellStyle name="Note 2 5 24" xfId="28511" xr:uid="{00000000-0005-0000-0000-000019700000}"/>
    <cellStyle name="Note 2 5 25" xfId="28512" xr:uid="{00000000-0005-0000-0000-00001A700000}"/>
    <cellStyle name="Note 2 5 3" xfId="28513" xr:uid="{00000000-0005-0000-0000-00001B700000}"/>
    <cellStyle name="Note 2 5 3 10" xfId="28514" xr:uid="{00000000-0005-0000-0000-00001C700000}"/>
    <cellStyle name="Note 2 5 3 11" xfId="28515" xr:uid="{00000000-0005-0000-0000-00001D700000}"/>
    <cellStyle name="Note 2 5 3 12" xfId="28516" xr:uid="{00000000-0005-0000-0000-00001E700000}"/>
    <cellStyle name="Note 2 5 3 13" xfId="28517" xr:uid="{00000000-0005-0000-0000-00001F700000}"/>
    <cellStyle name="Note 2 5 3 14" xfId="28518" xr:uid="{00000000-0005-0000-0000-000020700000}"/>
    <cellStyle name="Note 2 5 3 15" xfId="28519" xr:uid="{00000000-0005-0000-0000-000021700000}"/>
    <cellStyle name="Note 2 5 3 16" xfId="28520" xr:uid="{00000000-0005-0000-0000-000022700000}"/>
    <cellStyle name="Note 2 5 3 17" xfId="28521" xr:uid="{00000000-0005-0000-0000-000023700000}"/>
    <cellStyle name="Note 2 5 3 18" xfId="28522" xr:uid="{00000000-0005-0000-0000-000024700000}"/>
    <cellStyle name="Note 2 5 3 19" xfId="28523" xr:uid="{00000000-0005-0000-0000-000025700000}"/>
    <cellStyle name="Note 2 5 3 2" xfId="28524" xr:uid="{00000000-0005-0000-0000-000026700000}"/>
    <cellStyle name="Note 2 5 3 2 2" xfId="28525" xr:uid="{00000000-0005-0000-0000-000027700000}"/>
    <cellStyle name="Note 2 5 3 2_note 2_FTAResultat" xfId="28526" xr:uid="{00000000-0005-0000-0000-000028700000}"/>
    <cellStyle name="Note 2 5 3 20" xfId="28527" xr:uid="{00000000-0005-0000-0000-000029700000}"/>
    <cellStyle name="Note 2 5 3 21" xfId="28528" xr:uid="{00000000-0005-0000-0000-00002A700000}"/>
    <cellStyle name="Note 2 5 3 22" xfId="28529" xr:uid="{00000000-0005-0000-0000-00002B700000}"/>
    <cellStyle name="Note 2 5 3 3" xfId="28530" xr:uid="{00000000-0005-0000-0000-00002C700000}"/>
    <cellStyle name="Note 2 5 3 3 2" xfId="28531" xr:uid="{00000000-0005-0000-0000-00002D700000}"/>
    <cellStyle name="Note 2 5 3 3_note 2_FTAResultat" xfId="28532" xr:uid="{00000000-0005-0000-0000-00002E700000}"/>
    <cellStyle name="Note 2 5 3 4" xfId="28533" xr:uid="{00000000-0005-0000-0000-00002F700000}"/>
    <cellStyle name="Note 2 5 3 4 2" xfId="28534" xr:uid="{00000000-0005-0000-0000-000030700000}"/>
    <cellStyle name="Note 2 5 3 4_note 2_FTAResultat" xfId="28535" xr:uid="{00000000-0005-0000-0000-000031700000}"/>
    <cellStyle name="Note 2 5 3 5" xfId="28536" xr:uid="{00000000-0005-0000-0000-000032700000}"/>
    <cellStyle name="Note 2 5 3 5 2" xfId="28537" xr:uid="{00000000-0005-0000-0000-000033700000}"/>
    <cellStyle name="Note 2 5 3 6" xfId="28538" xr:uid="{00000000-0005-0000-0000-000034700000}"/>
    <cellStyle name="Note 2 5 3 7" xfId="28539" xr:uid="{00000000-0005-0000-0000-000035700000}"/>
    <cellStyle name="Note 2 5 3 8" xfId="28540" xr:uid="{00000000-0005-0000-0000-000036700000}"/>
    <cellStyle name="Note 2 5 3 9" xfId="28541" xr:uid="{00000000-0005-0000-0000-000037700000}"/>
    <cellStyle name="Note 2 5 3_note 2_FTAResultat" xfId="28542" xr:uid="{00000000-0005-0000-0000-000038700000}"/>
    <cellStyle name="Note 2 5 4" xfId="28543" xr:uid="{00000000-0005-0000-0000-000039700000}"/>
    <cellStyle name="Note 2 5 4 10" xfId="28544" xr:uid="{00000000-0005-0000-0000-00003A700000}"/>
    <cellStyle name="Note 2 5 4 11" xfId="28545" xr:uid="{00000000-0005-0000-0000-00003B700000}"/>
    <cellStyle name="Note 2 5 4 12" xfId="28546" xr:uid="{00000000-0005-0000-0000-00003C700000}"/>
    <cellStyle name="Note 2 5 4 13" xfId="28547" xr:uid="{00000000-0005-0000-0000-00003D700000}"/>
    <cellStyle name="Note 2 5 4 14" xfId="28548" xr:uid="{00000000-0005-0000-0000-00003E700000}"/>
    <cellStyle name="Note 2 5 4 15" xfId="28549" xr:uid="{00000000-0005-0000-0000-00003F700000}"/>
    <cellStyle name="Note 2 5 4 16" xfId="28550" xr:uid="{00000000-0005-0000-0000-000040700000}"/>
    <cellStyle name="Note 2 5 4 17" xfId="28551" xr:uid="{00000000-0005-0000-0000-000041700000}"/>
    <cellStyle name="Note 2 5 4 18" xfId="28552" xr:uid="{00000000-0005-0000-0000-000042700000}"/>
    <cellStyle name="Note 2 5 4 19" xfId="28553" xr:uid="{00000000-0005-0000-0000-000043700000}"/>
    <cellStyle name="Note 2 5 4 2" xfId="28554" xr:uid="{00000000-0005-0000-0000-000044700000}"/>
    <cellStyle name="Note 2 5 4 2 2" xfId="28555" xr:uid="{00000000-0005-0000-0000-000045700000}"/>
    <cellStyle name="Note 2 5 4 2_note 2_FTAResultat" xfId="28556" xr:uid="{00000000-0005-0000-0000-000046700000}"/>
    <cellStyle name="Note 2 5 4 20" xfId="28557" xr:uid="{00000000-0005-0000-0000-000047700000}"/>
    <cellStyle name="Note 2 5 4 21" xfId="28558" xr:uid="{00000000-0005-0000-0000-000048700000}"/>
    <cellStyle name="Note 2 5 4 22" xfId="28559" xr:uid="{00000000-0005-0000-0000-000049700000}"/>
    <cellStyle name="Note 2 5 4 3" xfId="28560" xr:uid="{00000000-0005-0000-0000-00004A700000}"/>
    <cellStyle name="Note 2 5 4 3 2" xfId="28561" xr:uid="{00000000-0005-0000-0000-00004B700000}"/>
    <cellStyle name="Note 2 5 4 3_note 2_FTAResultat" xfId="28562" xr:uid="{00000000-0005-0000-0000-00004C700000}"/>
    <cellStyle name="Note 2 5 4 4" xfId="28563" xr:uid="{00000000-0005-0000-0000-00004D700000}"/>
    <cellStyle name="Note 2 5 4 4 2" xfId="28564" xr:uid="{00000000-0005-0000-0000-00004E700000}"/>
    <cellStyle name="Note 2 5 4 4_note 2_FTAResultat" xfId="28565" xr:uid="{00000000-0005-0000-0000-00004F700000}"/>
    <cellStyle name="Note 2 5 4 5" xfId="28566" xr:uid="{00000000-0005-0000-0000-000050700000}"/>
    <cellStyle name="Note 2 5 4 5 2" xfId="28567" xr:uid="{00000000-0005-0000-0000-000051700000}"/>
    <cellStyle name="Note 2 5 4 6" xfId="28568" xr:uid="{00000000-0005-0000-0000-000052700000}"/>
    <cellStyle name="Note 2 5 4 7" xfId="28569" xr:uid="{00000000-0005-0000-0000-000053700000}"/>
    <cellStyle name="Note 2 5 4 8" xfId="28570" xr:uid="{00000000-0005-0000-0000-000054700000}"/>
    <cellStyle name="Note 2 5 4 9" xfId="28571" xr:uid="{00000000-0005-0000-0000-000055700000}"/>
    <cellStyle name="Note 2 5 4_note 2_FTAResultat" xfId="28572" xr:uid="{00000000-0005-0000-0000-000056700000}"/>
    <cellStyle name="Note 2 5 5" xfId="28573" xr:uid="{00000000-0005-0000-0000-000057700000}"/>
    <cellStyle name="Note 2 5 5 10" xfId="28574" xr:uid="{00000000-0005-0000-0000-000058700000}"/>
    <cellStyle name="Note 2 5 5 11" xfId="28575" xr:uid="{00000000-0005-0000-0000-000059700000}"/>
    <cellStyle name="Note 2 5 5 12" xfId="28576" xr:uid="{00000000-0005-0000-0000-00005A700000}"/>
    <cellStyle name="Note 2 5 5 13" xfId="28577" xr:uid="{00000000-0005-0000-0000-00005B700000}"/>
    <cellStyle name="Note 2 5 5 14" xfId="28578" xr:uid="{00000000-0005-0000-0000-00005C700000}"/>
    <cellStyle name="Note 2 5 5 15" xfId="28579" xr:uid="{00000000-0005-0000-0000-00005D700000}"/>
    <cellStyle name="Note 2 5 5 16" xfId="28580" xr:uid="{00000000-0005-0000-0000-00005E700000}"/>
    <cellStyle name="Note 2 5 5 17" xfId="28581" xr:uid="{00000000-0005-0000-0000-00005F700000}"/>
    <cellStyle name="Note 2 5 5 18" xfId="28582" xr:uid="{00000000-0005-0000-0000-000060700000}"/>
    <cellStyle name="Note 2 5 5 19" xfId="28583" xr:uid="{00000000-0005-0000-0000-000061700000}"/>
    <cellStyle name="Note 2 5 5 2" xfId="28584" xr:uid="{00000000-0005-0000-0000-000062700000}"/>
    <cellStyle name="Note 2 5 5 2 2" xfId="28585" xr:uid="{00000000-0005-0000-0000-000063700000}"/>
    <cellStyle name="Note 2 5 5 2_note 2_FTAResultat" xfId="28586" xr:uid="{00000000-0005-0000-0000-000064700000}"/>
    <cellStyle name="Note 2 5 5 20" xfId="28587" xr:uid="{00000000-0005-0000-0000-000065700000}"/>
    <cellStyle name="Note 2 5 5 21" xfId="28588" xr:uid="{00000000-0005-0000-0000-000066700000}"/>
    <cellStyle name="Note 2 5 5 22" xfId="28589" xr:uid="{00000000-0005-0000-0000-000067700000}"/>
    <cellStyle name="Note 2 5 5 3" xfId="28590" xr:uid="{00000000-0005-0000-0000-000068700000}"/>
    <cellStyle name="Note 2 5 5 3 2" xfId="28591" xr:uid="{00000000-0005-0000-0000-000069700000}"/>
    <cellStyle name="Note 2 5 5 3_note 2_FTAResultat" xfId="28592" xr:uid="{00000000-0005-0000-0000-00006A700000}"/>
    <cellStyle name="Note 2 5 5 4" xfId="28593" xr:uid="{00000000-0005-0000-0000-00006B700000}"/>
    <cellStyle name="Note 2 5 5 4 2" xfId="28594" xr:uid="{00000000-0005-0000-0000-00006C700000}"/>
    <cellStyle name="Note 2 5 5 4_note 2_FTAResultat" xfId="28595" xr:uid="{00000000-0005-0000-0000-00006D700000}"/>
    <cellStyle name="Note 2 5 5 5" xfId="28596" xr:uid="{00000000-0005-0000-0000-00006E700000}"/>
    <cellStyle name="Note 2 5 5 5 2" xfId="28597" xr:uid="{00000000-0005-0000-0000-00006F700000}"/>
    <cellStyle name="Note 2 5 5 6" xfId="28598" xr:uid="{00000000-0005-0000-0000-000070700000}"/>
    <cellStyle name="Note 2 5 5 7" xfId="28599" xr:uid="{00000000-0005-0000-0000-000071700000}"/>
    <cellStyle name="Note 2 5 5 8" xfId="28600" xr:uid="{00000000-0005-0000-0000-000072700000}"/>
    <cellStyle name="Note 2 5 5 9" xfId="28601" xr:uid="{00000000-0005-0000-0000-000073700000}"/>
    <cellStyle name="Note 2 5 5_note 2_FTAResultat" xfId="28602" xr:uid="{00000000-0005-0000-0000-000074700000}"/>
    <cellStyle name="Note 2 5 6" xfId="28603" xr:uid="{00000000-0005-0000-0000-000075700000}"/>
    <cellStyle name="Note 2 5 6 2" xfId="28604" xr:uid="{00000000-0005-0000-0000-000076700000}"/>
    <cellStyle name="Note 2 5 6_note 2_FTAResultat" xfId="28605" xr:uid="{00000000-0005-0000-0000-000077700000}"/>
    <cellStyle name="Note 2 5 7" xfId="28606" xr:uid="{00000000-0005-0000-0000-000078700000}"/>
    <cellStyle name="Note 2 5 7 2" xfId="28607" xr:uid="{00000000-0005-0000-0000-000079700000}"/>
    <cellStyle name="Note 2 5 7_note 2_FTAResultat" xfId="28608" xr:uid="{00000000-0005-0000-0000-00007A700000}"/>
    <cellStyle name="Note 2 5 8" xfId="28609" xr:uid="{00000000-0005-0000-0000-00007B700000}"/>
    <cellStyle name="Note 2 5 8 2" xfId="28610" xr:uid="{00000000-0005-0000-0000-00007C700000}"/>
    <cellStyle name="Note 2 5 8_note 2_FTAResultat" xfId="28611" xr:uid="{00000000-0005-0000-0000-00007D700000}"/>
    <cellStyle name="Note 2 5 9" xfId="28612" xr:uid="{00000000-0005-0000-0000-00007E700000}"/>
    <cellStyle name="Note 2 5 9 2" xfId="28613" xr:uid="{00000000-0005-0000-0000-00007F700000}"/>
    <cellStyle name="Note 2 5_note 2_FTAResultat" xfId="28614" xr:uid="{00000000-0005-0000-0000-000080700000}"/>
    <cellStyle name="Note 2 6" xfId="28615" xr:uid="{00000000-0005-0000-0000-000081700000}"/>
    <cellStyle name="Note 2 6 10" xfId="28616" xr:uid="{00000000-0005-0000-0000-000082700000}"/>
    <cellStyle name="Note 2 6 11" xfId="28617" xr:uid="{00000000-0005-0000-0000-000083700000}"/>
    <cellStyle name="Note 2 6 12" xfId="28618" xr:uid="{00000000-0005-0000-0000-000084700000}"/>
    <cellStyle name="Note 2 6 13" xfId="28619" xr:uid="{00000000-0005-0000-0000-000085700000}"/>
    <cellStyle name="Note 2 6 14" xfId="28620" xr:uid="{00000000-0005-0000-0000-000086700000}"/>
    <cellStyle name="Note 2 6 15" xfId="28621" xr:uid="{00000000-0005-0000-0000-000087700000}"/>
    <cellStyle name="Note 2 6 16" xfId="28622" xr:uid="{00000000-0005-0000-0000-000088700000}"/>
    <cellStyle name="Note 2 6 17" xfId="28623" xr:uid="{00000000-0005-0000-0000-000089700000}"/>
    <cellStyle name="Note 2 6 18" xfId="28624" xr:uid="{00000000-0005-0000-0000-00008A700000}"/>
    <cellStyle name="Note 2 6 19" xfId="28625" xr:uid="{00000000-0005-0000-0000-00008B700000}"/>
    <cellStyle name="Note 2 6 2" xfId="28626" xr:uid="{00000000-0005-0000-0000-00008C700000}"/>
    <cellStyle name="Note 2 6 2 10" xfId="28627" xr:uid="{00000000-0005-0000-0000-00008D700000}"/>
    <cellStyle name="Note 2 6 2 11" xfId="28628" xr:uid="{00000000-0005-0000-0000-00008E700000}"/>
    <cellStyle name="Note 2 6 2 12" xfId="28629" xr:uid="{00000000-0005-0000-0000-00008F700000}"/>
    <cellStyle name="Note 2 6 2 13" xfId="28630" xr:uid="{00000000-0005-0000-0000-000090700000}"/>
    <cellStyle name="Note 2 6 2 14" xfId="28631" xr:uid="{00000000-0005-0000-0000-000091700000}"/>
    <cellStyle name="Note 2 6 2 15" xfId="28632" xr:uid="{00000000-0005-0000-0000-000092700000}"/>
    <cellStyle name="Note 2 6 2 16" xfId="28633" xr:uid="{00000000-0005-0000-0000-000093700000}"/>
    <cellStyle name="Note 2 6 2 17" xfId="28634" xr:uid="{00000000-0005-0000-0000-000094700000}"/>
    <cellStyle name="Note 2 6 2 18" xfId="28635" xr:uid="{00000000-0005-0000-0000-000095700000}"/>
    <cellStyle name="Note 2 6 2 19" xfId="28636" xr:uid="{00000000-0005-0000-0000-000096700000}"/>
    <cellStyle name="Note 2 6 2 2" xfId="28637" xr:uid="{00000000-0005-0000-0000-000097700000}"/>
    <cellStyle name="Note 2 6 2 2 2" xfId="28638" xr:uid="{00000000-0005-0000-0000-000098700000}"/>
    <cellStyle name="Note 2 6 2 2_note 2_FTAResultat" xfId="28639" xr:uid="{00000000-0005-0000-0000-000099700000}"/>
    <cellStyle name="Note 2 6 2 20" xfId="28640" xr:uid="{00000000-0005-0000-0000-00009A700000}"/>
    <cellStyle name="Note 2 6 2 21" xfId="28641" xr:uid="{00000000-0005-0000-0000-00009B700000}"/>
    <cellStyle name="Note 2 6 2 22" xfId="28642" xr:uid="{00000000-0005-0000-0000-00009C700000}"/>
    <cellStyle name="Note 2 6 2 3" xfId="28643" xr:uid="{00000000-0005-0000-0000-00009D700000}"/>
    <cellStyle name="Note 2 6 2 3 2" xfId="28644" xr:uid="{00000000-0005-0000-0000-00009E700000}"/>
    <cellStyle name="Note 2 6 2 3_note 2_FTAResultat" xfId="28645" xr:uid="{00000000-0005-0000-0000-00009F700000}"/>
    <cellStyle name="Note 2 6 2 4" xfId="28646" xr:uid="{00000000-0005-0000-0000-0000A0700000}"/>
    <cellStyle name="Note 2 6 2 4 2" xfId="28647" xr:uid="{00000000-0005-0000-0000-0000A1700000}"/>
    <cellStyle name="Note 2 6 2 4_note 2_FTAResultat" xfId="28648" xr:uid="{00000000-0005-0000-0000-0000A2700000}"/>
    <cellStyle name="Note 2 6 2 5" xfId="28649" xr:uid="{00000000-0005-0000-0000-0000A3700000}"/>
    <cellStyle name="Note 2 6 2 5 2" xfId="28650" xr:uid="{00000000-0005-0000-0000-0000A4700000}"/>
    <cellStyle name="Note 2 6 2 6" xfId="28651" xr:uid="{00000000-0005-0000-0000-0000A5700000}"/>
    <cellStyle name="Note 2 6 2 7" xfId="28652" xr:uid="{00000000-0005-0000-0000-0000A6700000}"/>
    <cellStyle name="Note 2 6 2 8" xfId="28653" xr:uid="{00000000-0005-0000-0000-0000A7700000}"/>
    <cellStyle name="Note 2 6 2 9" xfId="28654" xr:uid="{00000000-0005-0000-0000-0000A8700000}"/>
    <cellStyle name="Note 2 6 2_note 2_FTAResultat" xfId="28655" xr:uid="{00000000-0005-0000-0000-0000A9700000}"/>
    <cellStyle name="Note 2 6 20" xfId="28656" xr:uid="{00000000-0005-0000-0000-0000AA700000}"/>
    <cellStyle name="Note 2 6 21" xfId="28657" xr:uid="{00000000-0005-0000-0000-0000AB700000}"/>
    <cellStyle name="Note 2 6 22" xfId="28658" xr:uid="{00000000-0005-0000-0000-0000AC700000}"/>
    <cellStyle name="Note 2 6 23" xfId="28659" xr:uid="{00000000-0005-0000-0000-0000AD700000}"/>
    <cellStyle name="Note 2 6 24" xfId="28660" xr:uid="{00000000-0005-0000-0000-0000AE700000}"/>
    <cellStyle name="Note 2 6 25" xfId="28661" xr:uid="{00000000-0005-0000-0000-0000AF700000}"/>
    <cellStyle name="Note 2 6 3" xfId="28662" xr:uid="{00000000-0005-0000-0000-0000B0700000}"/>
    <cellStyle name="Note 2 6 3 10" xfId="28663" xr:uid="{00000000-0005-0000-0000-0000B1700000}"/>
    <cellStyle name="Note 2 6 3 11" xfId="28664" xr:uid="{00000000-0005-0000-0000-0000B2700000}"/>
    <cellStyle name="Note 2 6 3 12" xfId="28665" xr:uid="{00000000-0005-0000-0000-0000B3700000}"/>
    <cellStyle name="Note 2 6 3 13" xfId="28666" xr:uid="{00000000-0005-0000-0000-0000B4700000}"/>
    <cellStyle name="Note 2 6 3 14" xfId="28667" xr:uid="{00000000-0005-0000-0000-0000B5700000}"/>
    <cellStyle name="Note 2 6 3 15" xfId="28668" xr:uid="{00000000-0005-0000-0000-0000B6700000}"/>
    <cellStyle name="Note 2 6 3 16" xfId="28669" xr:uid="{00000000-0005-0000-0000-0000B7700000}"/>
    <cellStyle name="Note 2 6 3 17" xfId="28670" xr:uid="{00000000-0005-0000-0000-0000B8700000}"/>
    <cellStyle name="Note 2 6 3 18" xfId="28671" xr:uid="{00000000-0005-0000-0000-0000B9700000}"/>
    <cellStyle name="Note 2 6 3 19" xfId="28672" xr:uid="{00000000-0005-0000-0000-0000BA700000}"/>
    <cellStyle name="Note 2 6 3 2" xfId="28673" xr:uid="{00000000-0005-0000-0000-0000BB700000}"/>
    <cellStyle name="Note 2 6 3 2 2" xfId="28674" xr:uid="{00000000-0005-0000-0000-0000BC700000}"/>
    <cellStyle name="Note 2 6 3 2_note 2_FTAResultat" xfId="28675" xr:uid="{00000000-0005-0000-0000-0000BD700000}"/>
    <cellStyle name="Note 2 6 3 20" xfId="28676" xr:uid="{00000000-0005-0000-0000-0000BE700000}"/>
    <cellStyle name="Note 2 6 3 21" xfId="28677" xr:uid="{00000000-0005-0000-0000-0000BF700000}"/>
    <cellStyle name="Note 2 6 3 22" xfId="28678" xr:uid="{00000000-0005-0000-0000-0000C0700000}"/>
    <cellStyle name="Note 2 6 3 3" xfId="28679" xr:uid="{00000000-0005-0000-0000-0000C1700000}"/>
    <cellStyle name="Note 2 6 3 3 2" xfId="28680" xr:uid="{00000000-0005-0000-0000-0000C2700000}"/>
    <cellStyle name="Note 2 6 3 3_note 2_FTAResultat" xfId="28681" xr:uid="{00000000-0005-0000-0000-0000C3700000}"/>
    <cellStyle name="Note 2 6 3 4" xfId="28682" xr:uid="{00000000-0005-0000-0000-0000C4700000}"/>
    <cellStyle name="Note 2 6 3 4 2" xfId="28683" xr:uid="{00000000-0005-0000-0000-0000C5700000}"/>
    <cellStyle name="Note 2 6 3 4_note 2_FTAResultat" xfId="28684" xr:uid="{00000000-0005-0000-0000-0000C6700000}"/>
    <cellStyle name="Note 2 6 3 5" xfId="28685" xr:uid="{00000000-0005-0000-0000-0000C7700000}"/>
    <cellStyle name="Note 2 6 3 5 2" xfId="28686" xr:uid="{00000000-0005-0000-0000-0000C8700000}"/>
    <cellStyle name="Note 2 6 3 6" xfId="28687" xr:uid="{00000000-0005-0000-0000-0000C9700000}"/>
    <cellStyle name="Note 2 6 3 7" xfId="28688" xr:uid="{00000000-0005-0000-0000-0000CA700000}"/>
    <cellStyle name="Note 2 6 3 8" xfId="28689" xr:uid="{00000000-0005-0000-0000-0000CB700000}"/>
    <cellStyle name="Note 2 6 3 9" xfId="28690" xr:uid="{00000000-0005-0000-0000-0000CC700000}"/>
    <cellStyle name="Note 2 6 3_note 2_FTAResultat" xfId="28691" xr:uid="{00000000-0005-0000-0000-0000CD700000}"/>
    <cellStyle name="Note 2 6 4" xfId="28692" xr:uid="{00000000-0005-0000-0000-0000CE700000}"/>
    <cellStyle name="Note 2 6 4 10" xfId="28693" xr:uid="{00000000-0005-0000-0000-0000CF700000}"/>
    <cellStyle name="Note 2 6 4 11" xfId="28694" xr:uid="{00000000-0005-0000-0000-0000D0700000}"/>
    <cellStyle name="Note 2 6 4 12" xfId="28695" xr:uid="{00000000-0005-0000-0000-0000D1700000}"/>
    <cellStyle name="Note 2 6 4 13" xfId="28696" xr:uid="{00000000-0005-0000-0000-0000D2700000}"/>
    <cellStyle name="Note 2 6 4 14" xfId="28697" xr:uid="{00000000-0005-0000-0000-0000D3700000}"/>
    <cellStyle name="Note 2 6 4 15" xfId="28698" xr:uid="{00000000-0005-0000-0000-0000D4700000}"/>
    <cellStyle name="Note 2 6 4 16" xfId="28699" xr:uid="{00000000-0005-0000-0000-0000D5700000}"/>
    <cellStyle name="Note 2 6 4 17" xfId="28700" xr:uid="{00000000-0005-0000-0000-0000D6700000}"/>
    <cellStyle name="Note 2 6 4 18" xfId="28701" xr:uid="{00000000-0005-0000-0000-0000D7700000}"/>
    <cellStyle name="Note 2 6 4 19" xfId="28702" xr:uid="{00000000-0005-0000-0000-0000D8700000}"/>
    <cellStyle name="Note 2 6 4 2" xfId="28703" xr:uid="{00000000-0005-0000-0000-0000D9700000}"/>
    <cellStyle name="Note 2 6 4 2 2" xfId="28704" xr:uid="{00000000-0005-0000-0000-0000DA700000}"/>
    <cellStyle name="Note 2 6 4 2_note 2_FTAResultat" xfId="28705" xr:uid="{00000000-0005-0000-0000-0000DB700000}"/>
    <cellStyle name="Note 2 6 4 20" xfId="28706" xr:uid="{00000000-0005-0000-0000-0000DC700000}"/>
    <cellStyle name="Note 2 6 4 21" xfId="28707" xr:uid="{00000000-0005-0000-0000-0000DD700000}"/>
    <cellStyle name="Note 2 6 4 22" xfId="28708" xr:uid="{00000000-0005-0000-0000-0000DE700000}"/>
    <cellStyle name="Note 2 6 4 3" xfId="28709" xr:uid="{00000000-0005-0000-0000-0000DF700000}"/>
    <cellStyle name="Note 2 6 4 3 2" xfId="28710" xr:uid="{00000000-0005-0000-0000-0000E0700000}"/>
    <cellStyle name="Note 2 6 4 3_note 2_FTAResultat" xfId="28711" xr:uid="{00000000-0005-0000-0000-0000E1700000}"/>
    <cellStyle name="Note 2 6 4 4" xfId="28712" xr:uid="{00000000-0005-0000-0000-0000E2700000}"/>
    <cellStyle name="Note 2 6 4 4 2" xfId="28713" xr:uid="{00000000-0005-0000-0000-0000E3700000}"/>
    <cellStyle name="Note 2 6 4 4_note 2_FTAResultat" xfId="28714" xr:uid="{00000000-0005-0000-0000-0000E4700000}"/>
    <cellStyle name="Note 2 6 4 5" xfId="28715" xr:uid="{00000000-0005-0000-0000-0000E5700000}"/>
    <cellStyle name="Note 2 6 4 5 2" xfId="28716" xr:uid="{00000000-0005-0000-0000-0000E6700000}"/>
    <cellStyle name="Note 2 6 4 6" xfId="28717" xr:uid="{00000000-0005-0000-0000-0000E7700000}"/>
    <cellStyle name="Note 2 6 4 7" xfId="28718" xr:uid="{00000000-0005-0000-0000-0000E8700000}"/>
    <cellStyle name="Note 2 6 4 8" xfId="28719" xr:uid="{00000000-0005-0000-0000-0000E9700000}"/>
    <cellStyle name="Note 2 6 4 9" xfId="28720" xr:uid="{00000000-0005-0000-0000-0000EA700000}"/>
    <cellStyle name="Note 2 6 4_note 2_FTAResultat" xfId="28721" xr:uid="{00000000-0005-0000-0000-0000EB700000}"/>
    <cellStyle name="Note 2 6 5" xfId="28722" xr:uid="{00000000-0005-0000-0000-0000EC700000}"/>
    <cellStyle name="Note 2 6 5 10" xfId="28723" xr:uid="{00000000-0005-0000-0000-0000ED700000}"/>
    <cellStyle name="Note 2 6 5 11" xfId="28724" xr:uid="{00000000-0005-0000-0000-0000EE700000}"/>
    <cellStyle name="Note 2 6 5 12" xfId="28725" xr:uid="{00000000-0005-0000-0000-0000EF700000}"/>
    <cellStyle name="Note 2 6 5 13" xfId="28726" xr:uid="{00000000-0005-0000-0000-0000F0700000}"/>
    <cellStyle name="Note 2 6 5 14" xfId="28727" xr:uid="{00000000-0005-0000-0000-0000F1700000}"/>
    <cellStyle name="Note 2 6 5 15" xfId="28728" xr:uid="{00000000-0005-0000-0000-0000F2700000}"/>
    <cellStyle name="Note 2 6 5 16" xfId="28729" xr:uid="{00000000-0005-0000-0000-0000F3700000}"/>
    <cellStyle name="Note 2 6 5 17" xfId="28730" xr:uid="{00000000-0005-0000-0000-0000F4700000}"/>
    <cellStyle name="Note 2 6 5 18" xfId="28731" xr:uid="{00000000-0005-0000-0000-0000F5700000}"/>
    <cellStyle name="Note 2 6 5 19" xfId="28732" xr:uid="{00000000-0005-0000-0000-0000F6700000}"/>
    <cellStyle name="Note 2 6 5 2" xfId="28733" xr:uid="{00000000-0005-0000-0000-0000F7700000}"/>
    <cellStyle name="Note 2 6 5 2 2" xfId="28734" xr:uid="{00000000-0005-0000-0000-0000F8700000}"/>
    <cellStyle name="Note 2 6 5 2_note 2_FTAResultat" xfId="28735" xr:uid="{00000000-0005-0000-0000-0000F9700000}"/>
    <cellStyle name="Note 2 6 5 20" xfId="28736" xr:uid="{00000000-0005-0000-0000-0000FA700000}"/>
    <cellStyle name="Note 2 6 5 21" xfId="28737" xr:uid="{00000000-0005-0000-0000-0000FB700000}"/>
    <cellStyle name="Note 2 6 5 22" xfId="28738" xr:uid="{00000000-0005-0000-0000-0000FC700000}"/>
    <cellStyle name="Note 2 6 5 3" xfId="28739" xr:uid="{00000000-0005-0000-0000-0000FD700000}"/>
    <cellStyle name="Note 2 6 5 3 2" xfId="28740" xr:uid="{00000000-0005-0000-0000-0000FE700000}"/>
    <cellStyle name="Note 2 6 5 3_note 2_FTAResultat" xfId="28741" xr:uid="{00000000-0005-0000-0000-0000FF700000}"/>
    <cellStyle name="Note 2 6 5 4" xfId="28742" xr:uid="{00000000-0005-0000-0000-000000710000}"/>
    <cellStyle name="Note 2 6 5 4 2" xfId="28743" xr:uid="{00000000-0005-0000-0000-000001710000}"/>
    <cellStyle name="Note 2 6 5 4_note 2_FTAResultat" xfId="28744" xr:uid="{00000000-0005-0000-0000-000002710000}"/>
    <cellStyle name="Note 2 6 5 5" xfId="28745" xr:uid="{00000000-0005-0000-0000-000003710000}"/>
    <cellStyle name="Note 2 6 5 5 2" xfId="28746" xr:uid="{00000000-0005-0000-0000-000004710000}"/>
    <cellStyle name="Note 2 6 5 6" xfId="28747" xr:uid="{00000000-0005-0000-0000-000005710000}"/>
    <cellStyle name="Note 2 6 5 7" xfId="28748" xr:uid="{00000000-0005-0000-0000-000006710000}"/>
    <cellStyle name="Note 2 6 5 8" xfId="28749" xr:uid="{00000000-0005-0000-0000-000007710000}"/>
    <cellStyle name="Note 2 6 5 9" xfId="28750" xr:uid="{00000000-0005-0000-0000-000008710000}"/>
    <cellStyle name="Note 2 6 5_note 2_FTAResultat" xfId="28751" xr:uid="{00000000-0005-0000-0000-000009710000}"/>
    <cellStyle name="Note 2 6 6" xfId="28752" xr:uid="{00000000-0005-0000-0000-00000A710000}"/>
    <cellStyle name="Note 2 6 6 2" xfId="28753" xr:uid="{00000000-0005-0000-0000-00000B710000}"/>
    <cellStyle name="Note 2 6 6_note 2_FTAResultat" xfId="28754" xr:uid="{00000000-0005-0000-0000-00000C710000}"/>
    <cellStyle name="Note 2 6 7" xfId="28755" xr:uid="{00000000-0005-0000-0000-00000D710000}"/>
    <cellStyle name="Note 2 6 7 2" xfId="28756" xr:uid="{00000000-0005-0000-0000-00000E710000}"/>
    <cellStyle name="Note 2 6 7_note 2_FTAResultat" xfId="28757" xr:uid="{00000000-0005-0000-0000-00000F710000}"/>
    <cellStyle name="Note 2 6 8" xfId="28758" xr:uid="{00000000-0005-0000-0000-000010710000}"/>
    <cellStyle name="Note 2 6 8 2" xfId="28759" xr:uid="{00000000-0005-0000-0000-000011710000}"/>
    <cellStyle name="Note 2 6 8_note 2_FTAResultat" xfId="28760" xr:uid="{00000000-0005-0000-0000-000012710000}"/>
    <cellStyle name="Note 2 6 9" xfId="28761" xr:uid="{00000000-0005-0000-0000-000013710000}"/>
    <cellStyle name="Note 2 6 9 2" xfId="28762" xr:uid="{00000000-0005-0000-0000-000014710000}"/>
    <cellStyle name="Note 2 6_note 2_FTAResultat" xfId="28763" xr:uid="{00000000-0005-0000-0000-000015710000}"/>
    <cellStyle name="Note 2 7" xfId="28764" xr:uid="{00000000-0005-0000-0000-000016710000}"/>
    <cellStyle name="Note 2 7 10" xfId="28765" xr:uid="{00000000-0005-0000-0000-000017710000}"/>
    <cellStyle name="Note 2 7 11" xfId="28766" xr:uid="{00000000-0005-0000-0000-000018710000}"/>
    <cellStyle name="Note 2 7 12" xfId="28767" xr:uid="{00000000-0005-0000-0000-000019710000}"/>
    <cellStyle name="Note 2 7 13" xfId="28768" xr:uid="{00000000-0005-0000-0000-00001A710000}"/>
    <cellStyle name="Note 2 7 14" xfId="28769" xr:uid="{00000000-0005-0000-0000-00001B710000}"/>
    <cellStyle name="Note 2 7 15" xfId="28770" xr:uid="{00000000-0005-0000-0000-00001C710000}"/>
    <cellStyle name="Note 2 7 16" xfId="28771" xr:uid="{00000000-0005-0000-0000-00001D710000}"/>
    <cellStyle name="Note 2 7 17" xfId="28772" xr:uid="{00000000-0005-0000-0000-00001E710000}"/>
    <cellStyle name="Note 2 7 18" xfId="28773" xr:uid="{00000000-0005-0000-0000-00001F710000}"/>
    <cellStyle name="Note 2 7 19" xfId="28774" xr:uid="{00000000-0005-0000-0000-000020710000}"/>
    <cellStyle name="Note 2 7 2" xfId="28775" xr:uid="{00000000-0005-0000-0000-000021710000}"/>
    <cellStyle name="Note 2 7 2 10" xfId="28776" xr:uid="{00000000-0005-0000-0000-000022710000}"/>
    <cellStyle name="Note 2 7 2 11" xfId="28777" xr:uid="{00000000-0005-0000-0000-000023710000}"/>
    <cellStyle name="Note 2 7 2 12" xfId="28778" xr:uid="{00000000-0005-0000-0000-000024710000}"/>
    <cellStyle name="Note 2 7 2 13" xfId="28779" xr:uid="{00000000-0005-0000-0000-000025710000}"/>
    <cellStyle name="Note 2 7 2 14" xfId="28780" xr:uid="{00000000-0005-0000-0000-000026710000}"/>
    <cellStyle name="Note 2 7 2 15" xfId="28781" xr:uid="{00000000-0005-0000-0000-000027710000}"/>
    <cellStyle name="Note 2 7 2 16" xfId="28782" xr:uid="{00000000-0005-0000-0000-000028710000}"/>
    <cellStyle name="Note 2 7 2 17" xfId="28783" xr:uid="{00000000-0005-0000-0000-000029710000}"/>
    <cellStyle name="Note 2 7 2 18" xfId="28784" xr:uid="{00000000-0005-0000-0000-00002A710000}"/>
    <cellStyle name="Note 2 7 2 19" xfId="28785" xr:uid="{00000000-0005-0000-0000-00002B710000}"/>
    <cellStyle name="Note 2 7 2 2" xfId="28786" xr:uid="{00000000-0005-0000-0000-00002C710000}"/>
    <cellStyle name="Note 2 7 2 2 2" xfId="28787" xr:uid="{00000000-0005-0000-0000-00002D710000}"/>
    <cellStyle name="Note 2 7 2 2_note 2_FTAResultat" xfId="28788" xr:uid="{00000000-0005-0000-0000-00002E710000}"/>
    <cellStyle name="Note 2 7 2 20" xfId="28789" xr:uid="{00000000-0005-0000-0000-00002F710000}"/>
    <cellStyle name="Note 2 7 2 21" xfId="28790" xr:uid="{00000000-0005-0000-0000-000030710000}"/>
    <cellStyle name="Note 2 7 2 22" xfId="28791" xr:uid="{00000000-0005-0000-0000-000031710000}"/>
    <cellStyle name="Note 2 7 2 3" xfId="28792" xr:uid="{00000000-0005-0000-0000-000032710000}"/>
    <cellStyle name="Note 2 7 2 3 2" xfId="28793" xr:uid="{00000000-0005-0000-0000-000033710000}"/>
    <cellStyle name="Note 2 7 2 3_note 2_FTAResultat" xfId="28794" xr:uid="{00000000-0005-0000-0000-000034710000}"/>
    <cellStyle name="Note 2 7 2 4" xfId="28795" xr:uid="{00000000-0005-0000-0000-000035710000}"/>
    <cellStyle name="Note 2 7 2 4 2" xfId="28796" xr:uid="{00000000-0005-0000-0000-000036710000}"/>
    <cellStyle name="Note 2 7 2 4_note 2_FTAResultat" xfId="28797" xr:uid="{00000000-0005-0000-0000-000037710000}"/>
    <cellStyle name="Note 2 7 2 5" xfId="28798" xr:uid="{00000000-0005-0000-0000-000038710000}"/>
    <cellStyle name="Note 2 7 2 5 2" xfId="28799" xr:uid="{00000000-0005-0000-0000-000039710000}"/>
    <cellStyle name="Note 2 7 2 6" xfId="28800" xr:uid="{00000000-0005-0000-0000-00003A710000}"/>
    <cellStyle name="Note 2 7 2 7" xfId="28801" xr:uid="{00000000-0005-0000-0000-00003B710000}"/>
    <cellStyle name="Note 2 7 2 8" xfId="28802" xr:uid="{00000000-0005-0000-0000-00003C710000}"/>
    <cellStyle name="Note 2 7 2 9" xfId="28803" xr:uid="{00000000-0005-0000-0000-00003D710000}"/>
    <cellStyle name="Note 2 7 2_note 2_FTAResultat" xfId="28804" xr:uid="{00000000-0005-0000-0000-00003E710000}"/>
    <cellStyle name="Note 2 7 20" xfId="28805" xr:uid="{00000000-0005-0000-0000-00003F710000}"/>
    <cellStyle name="Note 2 7 21" xfId="28806" xr:uid="{00000000-0005-0000-0000-000040710000}"/>
    <cellStyle name="Note 2 7 22" xfId="28807" xr:uid="{00000000-0005-0000-0000-000041710000}"/>
    <cellStyle name="Note 2 7 23" xfId="28808" xr:uid="{00000000-0005-0000-0000-000042710000}"/>
    <cellStyle name="Note 2 7 24" xfId="28809" xr:uid="{00000000-0005-0000-0000-000043710000}"/>
    <cellStyle name="Note 2 7 25" xfId="28810" xr:uid="{00000000-0005-0000-0000-000044710000}"/>
    <cellStyle name="Note 2 7 3" xfId="28811" xr:uid="{00000000-0005-0000-0000-000045710000}"/>
    <cellStyle name="Note 2 7 3 10" xfId="28812" xr:uid="{00000000-0005-0000-0000-000046710000}"/>
    <cellStyle name="Note 2 7 3 11" xfId="28813" xr:uid="{00000000-0005-0000-0000-000047710000}"/>
    <cellStyle name="Note 2 7 3 12" xfId="28814" xr:uid="{00000000-0005-0000-0000-000048710000}"/>
    <cellStyle name="Note 2 7 3 13" xfId="28815" xr:uid="{00000000-0005-0000-0000-000049710000}"/>
    <cellStyle name="Note 2 7 3 14" xfId="28816" xr:uid="{00000000-0005-0000-0000-00004A710000}"/>
    <cellStyle name="Note 2 7 3 15" xfId="28817" xr:uid="{00000000-0005-0000-0000-00004B710000}"/>
    <cellStyle name="Note 2 7 3 16" xfId="28818" xr:uid="{00000000-0005-0000-0000-00004C710000}"/>
    <cellStyle name="Note 2 7 3 17" xfId="28819" xr:uid="{00000000-0005-0000-0000-00004D710000}"/>
    <cellStyle name="Note 2 7 3 18" xfId="28820" xr:uid="{00000000-0005-0000-0000-00004E710000}"/>
    <cellStyle name="Note 2 7 3 19" xfId="28821" xr:uid="{00000000-0005-0000-0000-00004F710000}"/>
    <cellStyle name="Note 2 7 3 2" xfId="28822" xr:uid="{00000000-0005-0000-0000-000050710000}"/>
    <cellStyle name="Note 2 7 3 2 2" xfId="28823" xr:uid="{00000000-0005-0000-0000-000051710000}"/>
    <cellStyle name="Note 2 7 3 2_note 2_FTAResultat" xfId="28824" xr:uid="{00000000-0005-0000-0000-000052710000}"/>
    <cellStyle name="Note 2 7 3 20" xfId="28825" xr:uid="{00000000-0005-0000-0000-000053710000}"/>
    <cellStyle name="Note 2 7 3 21" xfId="28826" xr:uid="{00000000-0005-0000-0000-000054710000}"/>
    <cellStyle name="Note 2 7 3 22" xfId="28827" xr:uid="{00000000-0005-0000-0000-000055710000}"/>
    <cellStyle name="Note 2 7 3 3" xfId="28828" xr:uid="{00000000-0005-0000-0000-000056710000}"/>
    <cellStyle name="Note 2 7 3 3 2" xfId="28829" xr:uid="{00000000-0005-0000-0000-000057710000}"/>
    <cellStyle name="Note 2 7 3 3_note 2_FTAResultat" xfId="28830" xr:uid="{00000000-0005-0000-0000-000058710000}"/>
    <cellStyle name="Note 2 7 3 4" xfId="28831" xr:uid="{00000000-0005-0000-0000-000059710000}"/>
    <cellStyle name="Note 2 7 3 4 2" xfId="28832" xr:uid="{00000000-0005-0000-0000-00005A710000}"/>
    <cellStyle name="Note 2 7 3 4_note 2_FTAResultat" xfId="28833" xr:uid="{00000000-0005-0000-0000-00005B710000}"/>
    <cellStyle name="Note 2 7 3 5" xfId="28834" xr:uid="{00000000-0005-0000-0000-00005C710000}"/>
    <cellStyle name="Note 2 7 3 5 2" xfId="28835" xr:uid="{00000000-0005-0000-0000-00005D710000}"/>
    <cellStyle name="Note 2 7 3 6" xfId="28836" xr:uid="{00000000-0005-0000-0000-00005E710000}"/>
    <cellStyle name="Note 2 7 3 7" xfId="28837" xr:uid="{00000000-0005-0000-0000-00005F710000}"/>
    <cellStyle name="Note 2 7 3 8" xfId="28838" xr:uid="{00000000-0005-0000-0000-000060710000}"/>
    <cellStyle name="Note 2 7 3 9" xfId="28839" xr:uid="{00000000-0005-0000-0000-000061710000}"/>
    <cellStyle name="Note 2 7 3_note 2_FTAResultat" xfId="28840" xr:uid="{00000000-0005-0000-0000-000062710000}"/>
    <cellStyle name="Note 2 7 4" xfId="28841" xr:uid="{00000000-0005-0000-0000-000063710000}"/>
    <cellStyle name="Note 2 7 4 10" xfId="28842" xr:uid="{00000000-0005-0000-0000-000064710000}"/>
    <cellStyle name="Note 2 7 4 11" xfId="28843" xr:uid="{00000000-0005-0000-0000-000065710000}"/>
    <cellStyle name="Note 2 7 4 12" xfId="28844" xr:uid="{00000000-0005-0000-0000-000066710000}"/>
    <cellStyle name="Note 2 7 4 13" xfId="28845" xr:uid="{00000000-0005-0000-0000-000067710000}"/>
    <cellStyle name="Note 2 7 4 14" xfId="28846" xr:uid="{00000000-0005-0000-0000-000068710000}"/>
    <cellStyle name="Note 2 7 4 15" xfId="28847" xr:uid="{00000000-0005-0000-0000-000069710000}"/>
    <cellStyle name="Note 2 7 4 16" xfId="28848" xr:uid="{00000000-0005-0000-0000-00006A710000}"/>
    <cellStyle name="Note 2 7 4 17" xfId="28849" xr:uid="{00000000-0005-0000-0000-00006B710000}"/>
    <cellStyle name="Note 2 7 4 18" xfId="28850" xr:uid="{00000000-0005-0000-0000-00006C710000}"/>
    <cellStyle name="Note 2 7 4 19" xfId="28851" xr:uid="{00000000-0005-0000-0000-00006D710000}"/>
    <cellStyle name="Note 2 7 4 2" xfId="28852" xr:uid="{00000000-0005-0000-0000-00006E710000}"/>
    <cellStyle name="Note 2 7 4 2 2" xfId="28853" xr:uid="{00000000-0005-0000-0000-00006F710000}"/>
    <cellStyle name="Note 2 7 4 2_note 2_FTAResultat" xfId="28854" xr:uid="{00000000-0005-0000-0000-000070710000}"/>
    <cellStyle name="Note 2 7 4 20" xfId="28855" xr:uid="{00000000-0005-0000-0000-000071710000}"/>
    <cellStyle name="Note 2 7 4 21" xfId="28856" xr:uid="{00000000-0005-0000-0000-000072710000}"/>
    <cellStyle name="Note 2 7 4 22" xfId="28857" xr:uid="{00000000-0005-0000-0000-000073710000}"/>
    <cellStyle name="Note 2 7 4 3" xfId="28858" xr:uid="{00000000-0005-0000-0000-000074710000}"/>
    <cellStyle name="Note 2 7 4 3 2" xfId="28859" xr:uid="{00000000-0005-0000-0000-000075710000}"/>
    <cellStyle name="Note 2 7 4 3_note 2_FTAResultat" xfId="28860" xr:uid="{00000000-0005-0000-0000-000076710000}"/>
    <cellStyle name="Note 2 7 4 4" xfId="28861" xr:uid="{00000000-0005-0000-0000-000077710000}"/>
    <cellStyle name="Note 2 7 4 4 2" xfId="28862" xr:uid="{00000000-0005-0000-0000-000078710000}"/>
    <cellStyle name="Note 2 7 4 4_note 2_FTAResultat" xfId="28863" xr:uid="{00000000-0005-0000-0000-000079710000}"/>
    <cellStyle name="Note 2 7 4 5" xfId="28864" xr:uid="{00000000-0005-0000-0000-00007A710000}"/>
    <cellStyle name="Note 2 7 4 5 2" xfId="28865" xr:uid="{00000000-0005-0000-0000-00007B710000}"/>
    <cellStyle name="Note 2 7 4 6" xfId="28866" xr:uid="{00000000-0005-0000-0000-00007C710000}"/>
    <cellStyle name="Note 2 7 4 7" xfId="28867" xr:uid="{00000000-0005-0000-0000-00007D710000}"/>
    <cellStyle name="Note 2 7 4 8" xfId="28868" xr:uid="{00000000-0005-0000-0000-00007E710000}"/>
    <cellStyle name="Note 2 7 4 9" xfId="28869" xr:uid="{00000000-0005-0000-0000-00007F710000}"/>
    <cellStyle name="Note 2 7 4_note 2_FTAResultat" xfId="28870" xr:uid="{00000000-0005-0000-0000-000080710000}"/>
    <cellStyle name="Note 2 7 5" xfId="28871" xr:uid="{00000000-0005-0000-0000-000081710000}"/>
    <cellStyle name="Note 2 7 5 10" xfId="28872" xr:uid="{00000000-0005-0000-0000-000082710000}"/>
    <cellStyle name="Note 2 7 5 11" xfId="28873" xr:uid="{00000000-0005-0000-0000-000083710000}"/>
    <cellStyle name="Note 2 7 5 12" xfId="28874" xr:uid="{00000000-0005-0000-0000-000084710000}"/>
    <cellStyle name="Note 2 7 5 13" xfId="28875" xr:uid="{00000000-0005-0000-0000-000085710000}"/>
    <cellStyle name="Note 2 7 5 14" xfId="28876" xr:uid="{00000000-0005-0000-0000-000086710000}"/>
    <cellStyle name="Note 2 7 5 15" xfId="28877" xr:uid="{00000000-0005-0000-0000-000087710000}"/>
    <cellStyle name="Note 2 7 5 16" xfId="28878" xr:uid="{00000000-0005-0000-0000-000088710000}"/>
    <cellStyle name="Note 2 7 5 17" xfId="28879" xr:uid="{00000000-0005-0000-0000-000089710000}"/>
    <cellStyle name="Note 2 7 5 18" xfId="28880" xr:uid="{00000000-0005-0000-0000-00008A710000}"/>
    <cellStyle name="Note 2 7 5 19" xfId="28881" xr:uid="{00000000-0005-0000-0000-00008B710000}"/>
    <cellStyle name="Note 2 7 5 2" xfId="28882" xr:uid="{00000000-0005-0000-0000-00008C710000}"/>
    <cellStyle name="Note 2 7 5 2 2" xfId="28883" xr:uid="{00000000-0005-0000-0000-00008D710000}"/>
    <cellStyle name="Note 2 7 5 2_note 2_FTAResultat" xfId="28884" xr:uid="{00000000-0005-0000-0000-00008E710000}"/>
    <cellStyle name="Note 2 7 5 20" xfId="28885" xr:uid="{00000000-0005-0000-0000-00008F710000}"/>
    <cellStyle name="Note 2 7 5 21" xfId="28886" xr:uid="{00000000-0005-0000-0000-000090710000}"/>
    <cellStyle name="Note 2 7 5 22" xfId="28887" xr:uid="{00000000-0005-0000-0000-000091710000}"/>
    <cellStyle name="Note 2 7 5 3" xfId="28888" xr:uid="{00000000-0005-0000-0000-000092710000}"/>
    <cellStyle name="Note 2 7 5 3 2" xfId="28889" xr:uid="{00000000-0005-0000-0000-000093710000}"/>
    <cellStyle name="Note 2 7 5 3_note 2_FTAResultat" xfId="28890" xr:uid="{00000000-0005-0000-0000-000094710000}"/>
    <cellStyle name="Note 2 7 5 4" xfId="28891" xr:uid="{00000000-0005-0000-0000-000095710000}"/>
    <cellStyle name="Note 2 7 5 4 2" xfId="28892" xr:uid="{00000000-0005-0000-0000-000096710000}"/>
    <cellStyle name="Note 2 7 5 4_note 2_FTAResultat" xfId="28893" xr:uid="{00000000-0005-0000-0000-000097710000}"/>
    <cellStyle name="Note 2 7 5 5" xfId="28894" xr:uid="{00000000-0005-0000-0000-000098710000}"/>
    <cellStyle name="Note 2 7 5 5 2" xfId="28895" xr:uid="{00000000-0005-0000-0000-000099710000}"/>
    <cellStyle name="Note 2 7 5 6" xfId="28896" xr:uid="{00000000-0005-0000-0000-00009A710000}"/>
    <cellStyle name="Note 2 7 5 7" xfId="28897" xr:uid="{00000000-0005-0000-0000-00009B710000}"/>
    <cellStyle name="Note 2 7 5 8" xfId="28898" xr:uid="{00000000-0005-0000-0000-00009C710000}"/>
    <cellStyle name="Note 2 7 5 9" xfId="28899" xr:uid="{00000000-0005-0000-0000-00009D710000}"/>
    <cellStyle name="Note 2 7 5_note 2_FTAResultat" xfId="28900" xr:uid="{00000000-0005-0000-0000-00009E710000}"/>
    <cellStyle name="Note 2 7 6" xfId="28901" xr:uid="{00000000-0005-0000-0000-00009F710000}"/>
    <cellStyle name="Note 2 7 6 2" xfId="28902" xr:uid="{00000000-0005-0000-0000-0000A0710000}"/>
    <cellStyle name="Note 2 7 6_note 2_FTAResultat" xfId="28903" xr:uid="{00000000-0005-0000-0000-0000A1710000}"/>
    <cellStyle name="Note 2 7 7" xfId="28904" xr:uid="{00000000-0005-0000-0000-0000A2710000}"/>
    <cellStyle name="Note 2 7 7 2" xfId="28905" xr:uid="{00000000-0005-0000-0000-0000A3710000}"/>
    <cellStyle name="Note 2 7 7_note 2_FTAResultat" xfId="28906" xr:uid="{00000000-0005-0000-0000-0000A4710000}"/>
    <cellStyle name="Note 2 7 8" xfId="28907" xr:uid="{00000000-0005-0000-0000-0000A5710000}"/>
    <cellStyle name="Note 2 7 8 2" xfId="28908" xr:uid="{00000000-0005-0000-0000-0000A6710000}"/>
    <cellStyle name="Note 2 7 8_note 2_FTAResultat" xfId="28909" xr:uid="{00000000-0005-0000-0000-0000A7710000}"/>
    <cellStyle name="Note 2 7 9" xfId="28910" xr:uid="{00000000-0005-0000-0000-0000A8710000}"/>
    <cellStyle name="Note 2 7 9 2" xfId="28911" xr:uid="{00000000-0005-0000-0000-0000A9710000}"/>
    <cellStyle name="Note 2 7_note 2_FTAResultat" xfId="28912" xr:uid="{00000000-0005-0000-0000-0000AA710000}"/>
    <cellStyle name="Note 2 8" xfId="28913" xr:uid="{00000000-0005-0000-0000-0000AB710000}"/>
    <cellStyle name="Note 2 8 10" xfId="28914" xr:uid="{00000000-0005-0000-0000-0000AC710000}"/>
    <cellStyle name="Note 2 8 11" xfId="28915" xr:uid="{00000000-0005-0000-0000-0000AD710000}"/>
    <cellStyle name="Note 2 8 12" xfId="28916" xr:uid="{00000000-0005-0000-0000-0000AE710000}"/>
    <cellStyle name="Note 2 8 13" xfId="28917" xr:uid="{00000000-0005-0000-0000-0000AF710000}"/>
    <cellStyle name="Note 2 8 14" xfId="28918" xr:uid="{00000000-0005-0000-0000-0000B0710000}"/>
    <cellStyle name="Note 2 8 15" xfId="28919" xr:uid="{00000000-0005-0000-0000-0000B1710000}"/>
    <cellStyle name="Note 2 8 16" xfId="28920" xr:uid="{00000000-0005-0000-0000-0000B2710000}"/>
    <cellStyle name="Note 2 8 17" xfId="28921" xr:uid="{00000000-0005-0000-0000-0000B3710000}"/>
    <cellStyle name="Note 2 8 18" xfId="28922" xr:uid="{00000000-0005-0000-0000-0000B4710000}"/>
    <cellStyle name="Note 2 8 19" xfId="28923" xr:uid="{00000000-0005-0000-0000-0000B5710000}"/>
    <cellStyle name="Note 2 8 2" xfId="28924" xr:uid="{00000000-0005-0000-0000-0000B6710000}"/>
    <cellStyle name="Note 2 8 2 10" xfId="28925" xr:uid="{00000000-0005-0000-0000-0000B7710000}"/>
    <cellStyle name="Note 2 8 2 11" xfId="28926" xr:uid="{00000000-0005-0000-0000-0000B8710000}"/>
    <cellStyle name="Note 2 8 2 12" xfId="28927" xr:uid="{00000000-0005-0000-0000-0000B9710000}"/>
    <cellStyle name="Note 2 8 2 13" xfId="28928" xr:uid="{00000000-0005-0000-0000-0000BA710000}"/>
    <cellStyle name="Note 2 8 2 14" xfId="28929" xr:uid="{00000000-0005-0000-0000-0000BB710000}"/>
    <cellStyle name="Note 2 8 2 15" xfId="28930" xr:uid="{00000000-0005-0000-0000-0000BC710000}"/>
    <cellStyle name="Note 2 8 2 16" xfId="28931" xr:uid="{00000000-0005-0000-0000-0000BD710000}"/>
    <cellStyle name="Note 2 8 2 17" xfId="28932" xr:uid="{00000000-0005-0000-0000-0000BE710000}"/>
    <cellStyle name="Note 2 8 2 18" xfId="28933" xr:uid="{00000000-0005-0000-0000-0000BF710000}"/>
    <cellStyle name="Note 2 8 2 19" xfId="28934" xr:uid="{00000000-0005-0000-0000-0000C0710000}"/>
    <cellStyle name="Note 2 8 2 2" xfId="28935" xr:uid="{00000000-0005-0000-0000-0000C1710000}"/>
    <cellStyle name="Note 2 8 2 2 2" xfId="28936" xr:uid="{00000000-0005-0000-0000-0000C2710000}"/>
    <cellStyle name="Note 2 8 2 2_note 2_FTAResultat" xfId="28937" xr:uid="{00000000-0005-0000-0000-0000C3710000}"/>
    <cellStyle name="Note 2 8 2 20" xfId="28938" xr:uid="{00000000-0005-0000-0000-0000C4710000}"/>
    <cellStyle name="Note 2 8 2 21" xfId="28939" xr:uid="{00000000-0005-0000-0000-0000C5710000}"/>
    <cellStyle name="Note 2 8 2 22" xfId="28940" xr:uid="{00000000-0005-0000-0000-0000C6710000}"/>
    <cellStyle name="Note 2 8 2 3" xfId="28941" xr:uid="{00000000-0005-0000-0000-0000C7710000}"/>
    <cellStyle name="Note 2 8 2 3 2" xfId="28942" xr:uid="{00000000-0005-0000-0000-0000C8710000}"/>
    <cellStyle name="Note 2 8 2 3_note 2_FTAResultat" xfId="28943" xr:uid="{00000000-0005-0000-0000-0000C9710000}"/>
    <cellStyle name="Note 2 8 2 4" xfId="28944" xr:uid="{00000000-0005-0000-0000-0000CA710000}"/>
    <cellStyle name="Note 2 8 2 4 2" xfId="28945" xr:uid="{00000000-0005-0000-0000-0000CB710000}"/>
    <cellStyle name="Note 2 8 2 4_note 2_FTAResultat" xfId="28946" xr:uid="{00000000-0005-0000-0000-0000CC710000}"/>
    <cellStyle name="Note 2 8 2 5" xfId="28947" xr:uid="{00000000-0005-0000-0000-0000CD710000}"/>
    <cellStyle name="Note 2 8 2 5 2" xfId="28948" xr:uid="{00000000-0005-0000-0000-0000CE710000}"/>
    <cellStyle name="Note 2 8 2 6" xfId="28949" xr:uid="{00000000-0005-0000-0000-0000CF710000}"/>
    <cellStyle name="Note 2 8 2 7" xfId="28950" xr:uid="{00000000-0005-0000-0000-0000D0710000}"/>
    <cellStyle name="Note 2 8 2 8" xfId="28951" xr:uid="{00000000-0005-0000-0000-0000D1710000}"/>
    <cellStyle name="Note 2 8 2 9" xfId="28952" xr:uid="{00000000-0005-0000-0000-0000D2710000}"/>
    <cellStyle name="Note 2 8 2_note 2_FTAResultat" xfId="28953" xr:uid="{00000000-0005-0000-0000-0000D3710000}"/>
    <cellStyle name="Note 2 8 20" xfId="28954" xr:uid="{00000000-0005-0000-0000-0000D4710000}"/>
    <cellStyle name="Note 2 8 21" xfId="28955" xr:uid="{00000000-0005-0000-0000-0000D5710000}"/>
    <cellStyle name="Note 2 8 22" xfId="28956" xr:uid="{00000000-0005-0000-0000-0000D6710000}"/>
    <cellStyle name="Note 2 8 23" xfId="28957" xr:uid="{00000000-0005-0000-0000-0000D7710000}"/>
    <cellStyle name="Note 2 8 24" xfId="28958" xr:uid="{00000000-0005-0000-0000-0000D8710000}"/>
    <cellStyle name="Note 2 8 25" xfId="28959" xr:uid="{00000000-0005-0000-0000-0000D9710000}"/>
    <cellStyle name="Note 2 8 3" xfId="28960" xr:uid="{00000000-0005-0000-0000-0000DA710000}"/>
    <cellStyle name="Note 2 8 3 10" xfId="28961" xr:uid="{00000000-0005-0000-0000-0000DB710000}"/>
    <cellStyle name="Note 2 8 3 11" xfId="28962" xr:uid="{00000000-0005-0000-0000-0000DC710000}"/>
    <cellStyle name="Note 2 8 3 12" xfId="28963" xr:uid="{00000000-0005-0000-0000-0000DD710000}"/>
    <cellStyle name="Note 2 8 3 13" xfId="28964" xr:uid="{00000000-0005-0000-0000-0000DE710000}"/>
    <cellStyle name="Note 2 8 3 14" xfId="28965" xr:uid="{00000000-0005-0000-0000-0000DF710000}"/>
    <cellStyle name="Note 2 8 3 15" xfId="28966" xr:uid="{00000000-0005-0000-0000-0000E0710000}"/>
    <cellStyle name="Note 2 8 3 16" xfId="28967" xr:uid="{00000000-0005-0000-0000-0000E1710000}"/>
    <cellStyle name="Note 2 8 3 17" xfId="28968" xr:uid="{00000000-0005-0000-0000-0000E2710000}"/>
    <cellStyle name="Note 2 8 3 18" xfId="28969" xr:uid="{00000000-0005-0000-0000-0000E3710000}"/>
    <cellStyle name="Note 2 8 3 19" xfId="28970" xr:uid="{00000000-0005-0000-0000-0000E4710000}"/>
    <cellStyle name="Note 2 8 3 2" xfId="28971" xr:uid="{00000000-0005-0000-0000-0000E5710000}"/>
    <cellStyle name="Note 2 8 3 2 2" xfId="28972" xr:uid="{00000000-0005-0000-0000-0000E6710000}"/>
    <cellStyle name="Note 2 8 3 2_note 2_FTAResultat" xfId="28973" xr:uid="{00000000-0005-0000-0000-0000E7710000}"/>
    <cellStyle name="Note 2 8 3 20" xfId="28974" xr:uid="{00000000-0005-0000-0000-0000E8710000}"/>
    <cellStyle name="Note 2 8 3 21" xfId="28975" xr:uid="{00000000-0005-0000-0000-0000E9710000}"/>
    <cellStyle name="Note 2 8 3 22" xfId="28976" xr:uid="{00000000-0005-0000-0000-0000EA710000}"/>
    <cellStyle name="Note 2 8 3 3" xfId="28977" xr:uid="{00000000-0005-0000-0000-0000EB710000}"/>
    <cellStyle name="Note 2 8 3 3 2" xfId="28978" xr:uid="{00000000-0005-0000-0000-0000EC710000}"/>
    <cellStyle name="Note 2 8 3 3_note 2_FTAResultat" xfId="28979" xr:uid="{00000000-0005-0000-0000-0000ED710000}"/>
    <cellStyle name="Note 2 8 3 4" xfId="28980" xr:uid="{00000000-0005-0000-0000-0000EE710000}"/>
    <cellStyle name="Note 2 8 3 4 2" xfId="28981" xr:uid="{00000000-0005-0000-0000-0000EF710000}"/>
    <cellStyle name="Note 2 8 3 4_note 2_FTAResultat" xfId="28982" xr:uid="{00000000-0005-0000-0000-0000F0710000}"/>
    <cellStyle name="Note 2 8 3 5" xfId="28983" xr:uid="{00000000-0005-0000-0000-0000F1710000}"/>
    <cellStyle name="Note 2 8 3 5 2" xfId="28984" xr:uid="{00000000-0005-0000-0000-0000F2710000}"/>
    <cellStyle name="Note 2 8 3 6" xfId="28985" xr:uid="{00000000-0005-0000-0000-0000F3710000}"/>
    <cellStyle name="Note 2 8 3 7" xfId="28986" xr:uid="{00000000-0005-0000-0000-0000F4710000}"/>
    <cellStyle name="Note 2 8 3 8" xfId="28987" xr:uid="{00000000-0005-0000-0000-0000F5710000}"/>
    <cellStyle name="Note 2 8 3 9" xfId="28988" xr:uid="{00000000-0005-0000-0000-0000F6710000}"/>
    <cellStyle name="Note 2 8 3_note 2_FTAResultat" xfId="28989" xr:uid="{00000000-0005-0000-0000-0000F7710000}"/>
    <cellStyle name="Note 2 8 4" xfId="28990" xr:uid="{00000000-0005-0000-0000-0000F8710000}"/>
    <cellStyle name="Note 2 8 4 10" xfId="28991" xr:uid="{00000000-0005-0000-0000-0000F9710000}"/>
    <cellStyle name="Note 2 8 4 11" xfId="28992" xr:uid="{00000000-0005-0000-0000-0000FA710000}"/>
    <cellStyle name="Note 2 8 4 12" xfId="28993" xr:uid="{00000000-0005-0000-0000-0000FB710000}"/>
    <cellStyle name="Note 2 8 4 13" xfId="28994" xr:uid="{00000000-0005-0000-0000-0000FC710000}"/>
    <cellStyle name="Note 2 8 4 14" xfId="28995" xr:uid="{00000000-0005-0000-0000-0000FD710000}"/>
    <cellStyle name="Note 2 8 4 15" xfId="28996" xr:uid="{00000000-0005-0000-0000-0000FE710000}"/>
    <cellStyle name="Note 2 8 4 16" xfId="28997" xr:uid="{00000000-0005-0000-0000-0000FF710000}"/>
    <cellStyle name="Note 2 8 4 17" xfId="28998" xr:uid="{00000000-0005-0000-0000-000000720000}"/>
    <cellStyle name="Note 2 8 4 18" xfId="28999" xr:uid="{00000000-0005-0000-0000-000001720000}"/>
    <cellStyle name="Note 2 8 4 19" xfId="29000" xr:uid="{00000000-0005-0000-0000-000002720000}"/>
    <cellStyle name="Note 2 8 4 2" xfId="29001" xr:uid="{00000000-0005-0000-0000-000003720000}"/>
    <cellStyle name="Note 2 8 4 2 2" xfId="29002" xr:uid="{00000000-0005-0000-0000-000004720000}"/>
    <cellStyle name="Note 2 8 4 2_note 2_FTAResultat" xfId="29003" xr:uid="{00000000-0005-0000-0000-000005720000}"/>
    <cellStyle name="Note 2 8 4 20" xfId="29004" xr:uid="{00000000-0005-0000-0000-000006720000}"/>
    <cellStyle name="Note 2 8 4 21" xfId="29005" xr:uid="{00000000-0005-0000-0000-000007720000}"/>
    <cellStyle name="Note 2 8 4 22" xfId="29006" xr:uid="{00000000-0005-0000-0000-000008720000}"/>
    <cellStyle name="Note 2 8 4 3" xfId="29007" xr:uid="{00000000-0005-0000-0000-000009720000}"/>
    <cellStyle name="Note 2 8 4 3 2" xfId="29008" xr:uid="{00000000-0005-0000-0000-00000A720000}"/>
    <cellStyle name="Note 2 8 4 3_note 2_FTAResultat" xfId="29009" xr:uid="{00000000-0005-0000-0000-00000B720000}"/>
    <cellStyle name="Note 2 8 4 4" xfId="29010" xr:uid="{00000000-0005-0000-0000-00000C720000}"/>
    <cellStyle name="Note 2 8 4 4 2" xfId="29011" xr:uid="{00000000-0005-0000-0000-00000D720000}"/>
    <cellStyle name="Note 2 8 4 4_note 2_FTAResultat" xfId="29012" xr:uid="{00000000-0005-0000-0000-00000E720000}"/>
    <cellStyle name="Note 2 8 4 5" xfId="29013" xr:uid="{00000000-0005-0000-0000-00000F720000}"/>
    <cellStyle name="Note 2 8 4 5 2" xfId="29014" xr:uid="{00000000-0005-0000-0000-000010720000}"/>
    <cellStyle name="Note 2 8 4 6" xfId="29015" xr:uid="{00000000-0005-0000-0000-000011720000}"/>
    <cellStyle name="Note 2 8 4 7" xfId="29016" xr:uid="{00000000-0005-0000-0000-000012720000}"/>
    <cellStyle name="Note 2 8 4 8" xfId="29017" xr:uid="{00000000-0005-0000-0000-000013720000}"/>
    <cellStyle name="Note 2 8 4 9" xfId="29018" xr:uid="{00000000-0005-0000-0000-000014720000}"/>
    <cellStyle name="Note 2 8 4_note 2_FTAResultat" xfId="29019" xr:uid="{00000000-0005-0000-0000-000015720000}"/>
    <cellStyle name="Note 2 8 5" xfId="29020" xr:uid="{00000000-0005-0000-0000-000016720000}"/>
    <cellStyle name="Note 2 8 5 10" xfId="29021" xr:uid="{00000000-0005-0000-0000-000017720000}"/>
    <cellStyle name="Note 2 8 5 11" xfId="29022" xr:uid="{00000000-0005-0000-0000-000018720000}"/>
    <cellStyle name="Note 2 8 5 12" xfId="29023" xr:uid="{00000000-0005-0000-0000-000019720000}"/>
    <cellStyle name="Note 2 8 5 13" xfId="29024" xr:uid="{00000000-0005-0000-0000-00001A720000}"/>
    <cellStyle name="Note 2 8 5 14" xfId="29025" xr:uid="{00000000-0005-0000-0000-00001B720000}"/>
    <cellStyle name="Note 2 8 5 15" xfId="29026" xr:uid="{00000000-0005-0000-0000-00001C720000}"/>
    <cellStyle name="Note 2 8 5 16" xfId="29027" xr:uid="{00000000-0005-0000-0000-00001D720000}"/>
    <cellStyle name="Note 2 8 5 17" xfId="29028" xr:uid="{00000000-0005-0000-0000-00001E720000}"/>
    <cellStyle name="Note 2 8 5 18" xfId="29029" xr:uid="{00000000-0005-0000-0000-00001F720000}"/>
    <cellStyle name="Note 2 8 5 19" xfId="29030" xr:uid="{00000000-0005-0000-0000-000020720000}"/>
    <cellStyle name="Note 2 8 5 2" xfId="29031" xr:uid="{00000000-0005-0000-0000-000021720000}"/>
    <cellStyle name="Note 2 8 5 2 2" xfId="29032" xr:uid="{00000000-0005-0000-0000-000022720000}"/>
    <cellStyle name="Note 2 8 5 2_note 2_FTAResultat" xfId="29033" xr:uid="{00000000-0005-0000-0000-000023720000}"/>
    <cellStyle name="Note 2 8 5 20" xfId="29034" xr:uid="{00000000-0005-0000-0000-000024720000}"/>
    <cellStyle name="Note 2 8 5 21" xfId="29035" xr:uid="{00000000-0005-0000-0000-000025720000}"/>
    <cellStyle name="Note 2 8 5 22" xfId="29036" xr:uid="{00000000-0005-0000-0000-000026720000}"/>
    <cellStyle name="Note 2 8 5 3" xfId="29037" xr:uid="{00000000-0005-0000-0000-000027720000}"/>
    <cellStyle name="Note 2 8 5 3 2" xfId="29038" xr:uid="{00000000-0005-0000-0000-000028720000}"/>
    <cellStyle name="Note 2 8 5 3_note 2_FTAResultat" xfId="29039" xr:uid="{00000000-0005-0000-0000-000029720000}"/>
    <cellStyle name="Note 2 8 5 4" xfId="29040" xr:uid="{00000000-0005-0000-0000-00002A720000}"/>
    <cellStyle name="Note 2 8 5 4 2" xfId="29041" xr:uid="{00000000-0005-0000-0000-00002B720000}"/>
    <cellStyle name="Note 2 8 5 4_note 2_FTAResultat" xfId="29042" xr:uid="{00000000-0005-0000-0000-00002C720000}"/>
    <cellStyle name="Note 2 8 5 5" xfId="29043" xr:uid="{00000000-0005-0000-0000-00002D720000}"/>
    <cellStyle name="Note 2 8 5 5 2" xfId="29044" xr:uid="{00000000-0005-0000-0000-00002E720000}"/>
    <cellStyle name="Note 2 8 5 6" xfId="29045" xr:uid="{00000000-0005-0000-0000-00002F720000}"/>
    <cellStyle name="Note 2 8 5 7" xfId="29046" xr:uid="{00000000-0005-0000-0000-000030720000}"/>
    <cellStyle name="Note 2 8 5 8" xfId="29047" xr:uid="{00000000-0005-0000-0000-000031720000}"/>
    <cellStyle name="Note 2 8 5 9" xfId="29048" xr:uid="{00000000-0005-0000-0000-000032720000}"/>
    <cellStyle name="Note 2 8 5_note 2_FTAResultat" xfId="29049" xr:uid="{00000000-0005-0000-0000-000033720000}"/>
    <cellStyle name="Note 2 8 6" xfId="29050" xr:uid="{00000000-0005-0000-0000-000034720000}"/>
    <cellStyle name="Note 2 8 6 2" xfId="29051" xr:uid="{00000000-0005-0000-0000-000035720000}"/>
    <cellStyle name="Note 2 8 6_note 2_FTAResultat" xfId="29052" xr:uid="{00000000-0005-0000-0000-000036720000}"/>
    <cellStyle name="Note 2 8 7" xfId="29053" xr:uid="{00000000-0005-0000-0000-000037720000}"/>
    <cellStyle name="Note 2 8 7 2" xfId="29054" xr:uid="{00000000-0005-0000-0000-000038720000}"/>
    <cellStyle name="Note 2 8 7_note 2_FTAResultat" xfId="29055" xr:uid="{00000000-0005-0000-0000-000039720000}"/>
    <cellStyle name="Note 2 8 8" xfId="29056" xr:uid="{00000000-0005-0000-0000-00003A720000}"/>
    <cellStyle name="Note 2 8 8 2" xfId="29057" xr:uid="{00000000-0005-0000-0000-00003B720000}"/>
    <cellStyle name="Note 2 8 8_note 2_FTAResultat" xfId="29058" xr:uid="{00000000-0005-0000-0000-00003C720000}"/>
    <cellStyle name="Note 2 8 9" xfId="29059" xr:uid="{00000000-0005-0000-0000-00003D720000}"/>
    <cellStyle name="Note 2 8 9 2" xfId="29060" xr:uid="{00000000-0005-0000-0000-00003E720000}"/>
    <cellStyle name="Note 2 8_note 2_FTAResultat" xfId="29061" xr:uid="{00000000-0005-0000-0000-00003F720000}"/>
    <cellStyle name="Note 2 9" xfId="29062" xr:uid="{00000000-0005-0000-0000-000040720000}"/>
    <cellStyle name="Note 2 9 10" xfId="29063" xr:uid="{00000000-0005-0000-0000-000041720000}"/>
    <cellStyle name="Note 2 9 11" xfId="29064" xr:uid="{00000000-0005-0000-0000-000042720000}"/>
    <cellStyle name="Note 2 9 12" xfId="29065" xr:uid="{00000000-0005-0000-0000-000043720000}"/>
    <cellStyle name="Note 2 9 13" xfId="29066" xr:uid="{00000000-0005-0000-0000-000044720000}"/>
    <cellStyle name="Note 2 9 14" xfId="29067" xr:uid="{00000000-0005-0000-0000-000045720000}"/>
    <cellStyle name="Note 2 9 15" xfId="29068" xr:uid="{00000000-0005-0000-0000-000046720000}"/>
    <cellStyle name="Note 2 9 16" xfId="29069" xr:uid="{00000000-0005-0000-0000-000047720000}"/>
    <cellStyle name="Note 2 9 17" xfId="29070" xr:uid="{00000000-0005-0000-0000-000048720000}"/>
    <cellStyle name="Note 2 9 18" xfId="29071" xr:uid="{00000000-0005-0000-0000-000049720000}"/>
    <cellStyle name="Note 2 9 19" xfId="29072" xr:uid="{00000000-0005-0000-0000-00004A720000}"/>
    <cellStyle name="Note 2 9 2" xfId="29073" xr:uid="{00000000-0005-0000-0000-00004B720000}"/>
    <cellStyle name="Note 2 9 2 2" xfId="29074" xr:uid="{00000000-0005-0000-0000-00004C720000}"/>
    <cellStyle name="Note 2 9 2_note 2_FTAResultat" xfId="29075" xr:uid="{00000000-0005-0000-0000-00004D720000}"/>
    <cellStyle name="Note 2 9 20" xfId="29076" xr:uid="{00000000-0005-0000-0000-00004E720000}"/>
    <cellStyle name="Note 2 9 21" xfId="29077" xr:uid="{00000000-0005-0000-0000-00004F720000}"/>
    <cellStyle name="Note 2 9 22" xfId="29078" xr:uid="{00000000-0005-0000-0000-000050720000}"/>
    <cellStyle name="Note 2 9 3" xfId="29079" xr:uid="{00000000-0005-0000-0000-000051720000}"/>
    <cellStyle name="Note 2 9 3 2" xfId="29080" xr:uid="{00000000-0005-0000-0000-000052720000}"/>
    <cellStyle name="Note 2 9 3_note 2_FTAResultat" xfId="29081" xr:uid="{00000000-0005-0000-0000-000053720000}"/>
    <cellStyle name="Note 2 9 4" xfId="29082" xr:uid="{00000000-0005-0000-0000-000054720000}"/>
    <cellStyle name="Note 2 9 4 2" xfId="29083" xr:uid="{00000000-0005-0000-0000-000055720000}"/>
    <cellStyle name="Note 2 9 4_note 2_FTAResultat" xfId="29084" xr:uid="{00000000-0005-0000-0000-000056720000}"/>
    <cellStyle name="Note 2 9 5" xfId="29085" xr:uid="{00000000-0005-0000-0000-000057720000}"/>
    <cellStyle name="Note 2 9 5 2" xfId="29086" xr:uid="{00000000-0005-0000-0000-000058720000}"/>
    <cellStyle name="Note 2 9 6" xfId="29087" xr:uid="{00000000-0005-0000-0000-000059720000}"/>
    <cellStyle name="Note 2 9 7" xfId="29088" xr:uid="{00000000-0005-0000-0000-00005A720000}"/>
    <cellStyle name="Note 2 9 8" xfId="29089" xr:uid="{00000000-0005-0000-0000-00005B720000}"/>
    <cellStyle name="Note 2 9 9" xfId="29090" xr:uid="{00000000-0005-0000-0000-00005C720000}"/>
    <cellStyle name="Note 2 9_note 2_FTAResultat" xfId="29091" xr:uid="{00000000-0005-0000-0000-00005D720000}"/>
    <cellStyle name="Note 2_note 2_FTAResultat" xfId="29092" xr:uid="{00000000-0005-0000-0000-00005E720000}"/>
    <cellStyle name="Note 3" xfId="29093" xr:uid="{00000000-0005-0000-0000-00005F720000}"/>
    <cellStyle name="Note 3 10" xfId="29094" xr:uid="{00000000-0005-0000-0000-000060720000}"/>
    <cellStyle name="Note 3 11" xfId="29095" xr:uid="{00000000-0005-0000-0000-000061720000}"/>
    <cellStyle name="Note 3 12" xfId="29096" xr:uid="{00000000-0005-0000-0000-000062720000}"/>
    <cellStyle name="Note 3 13" xfId="29097" xr:uid="{00000000-0005-0000-0000-000063720000}"/>
    <cellStyle name="Note 3 14" xfId="29098" xr:uid="{00000000-0005-0000-0000-000064720000}"/>
    <cellStyle name="Note 3 15" xfId="29099" xr:uid="{00000000-0005-0000-0000-000065720000}"/>
    <cellStyle name="Note 3 16" xfId="29100" xr:uid="{00000000-0005-0000-0000-000066720000}"/>
    <cellStyle name="Note 3 17" xfId="29101" xr:uid="{00000000-0005-0000-0000-000067720000}"/>
    <cellStyle name="Note 3 18" xfId="29102" xr:uid="{00000000-0005-0000-0000-000068720000}"/>
    <cellStyle name="Note 3 19" xfId="29103" xr:uid="{00000000-0005-0000-0000-000069720000}"/>
    <cellStyle name="Note 3 2" xfId="29104" xr:uid="{00000000-0005-0000-0000-00006A720000}"/>
    <cellStyle name="Note 3 2 2" xfId="29105" xr:uid="{00000000-0005-0000-0000-00006B720000}"/>
    <cellStyle name="Note 3 2_note 2_FTAResultat" xfId="29106" xr:uid="{00000000-0005-0000-0000-00006C720000}"/>
    <cellStyle name="Note 3 20" xfId="29107" xr:uid="{00000000-0005-0000-0000-00006D720000}"/>
    <cellStyle name="Note 3 21" xfId="29108" xr:uid="{00000000-0005-0000-0000-00006E720000}"/>
    <cellStyle name="Note 3 22" xfId="29109" xr:uid="{00000000-0005-0000-0000-00006F720000}"/>
    <cellStyle name="Note 3 3" xfId="29110" xr:uid="{00000000-0005-0000-0000-000070720000}"/>
    <cellStyle name="Note 3 3 2" xfId="29111" xr:uid="{00000000-0005-0000-0000-000071720000}"/>
    <cellStyle name="Note 3 3_note 2_FTAResultat" xfId="29112" xr:uid="{00000000-0005-0000-0000-000072720000}"/>
    <cellStyle name="Note 3 4" xfId="29113" xr:uid="{00000000-0005-0000-0000-000073720000}"/>
    <cellStyle name="Note 3 4 2" xfId="29114" xr:uid="{00000000-0005-0000-0000-000074720000}"/>
    <cellStyle name="Note 3 5" xfId="29115" xr:uid="{00000000-0005-0000-0000-000075720000}"/>
    <cellStyle name="Note 3 6" xfId="29116" xr:uid="{00000000-0005-0000-0000-000076720000}"/>
    <cellStyle name="Note 3 7" xfId="29117" xr:uid="{00000000-0005-0000-0000-000077720000}"/>
    <cellStyle name="Note 3 8" xfId="29118" xr:uid="{00000000-0005-0000-0000-000078720000}"/>
    <cellStyle name="Note 3 9" xfId="29119" xr:uid="{00000000-0005-0000-0000-000079720000}"/>
    <cellStyle name="Note 3_note 2_FTAResultat" xfId="29120" xr:uid="{00000000-0005-0000-0000-00007A720000}"/>
    <cellStyle name="Note 4" xfId="29121" xr:uid="{00000000-0005-0000-0000-00007B720000}"/>
    <cellStyle name="Note 5" xfId="29122" xr:uid="{00000000-0005-0000-0000-00007C720000}"/>
    <cellStyle name="Note 6" xfId="29123" xr:uid="{00000000-0005-0000-0000-00007D720000}"/>
    <cellStyle name="Note 7" xfId="29124" xr:uid="{00000000-0005-0000-0000-00007E720000}"/>
    <cellStyle name="Note 8" xfId="29125" xr:uid="{00000000-0005-0000-0000-00007F720000}"/>
    <cellStyle name="Note 9" xfId="29126" xr:uid="{00000000-0005-0000-0000-000080720000}"/>
    <cellStyle name="Note_2.1  NEW FTA passage prés BIS" xfId="29127" xr:uid="{00000000-0005-0000-0000-000081720000}"/>
    <cellStyle name="Notes" xfId="29128" xr:uid="{00000000-0005-0000-0000-000082720000}"/>
    <cellStyle name="Notes 10" xfId="29129" xr:uid="{00000000-0005-0000-0000-000083720000}"/>
    <cellStyle name="Notes 10 2" xfId="29130" xr:uid="{00000000-0005-0000-0000-000084720000}"/>
    <cellStyle name="Notes 10_2.1  NEW FTA passage prés BIS" xfId="29131" xr:uid="{00000000-0005-0000-0000-000085720000}"/>
    <cellStyle name="Notes 11" xfId="29132" xr:uid="{00000000-0005-0000-0000-000086720000}"/>
    <cellStyle name="Notes 11 2" xfId="29133" xr:uid="{00000000-0005-0000-0000-000087720000}"/>
    <cellStyle name="Notes 11_2.1  NEW FTA passage prés BIS" xfId="29134" xr:uid="{00000000-0005-0000-0000-000088720000}"/>
    <cellStyle name="Notes 12" xfId="29135" xr:uid="{00000000-0005-0000-0000-000089720000}"/>
    <cellStyle name="Notes 13" xfId="29136" xr:uid="{00000000-0005-0000-0000-00008A720000}"/>
    <cellStyle name="Notes 14" xfId="29137" xr:uid="{00000000-0005-0000-0000-00008B720000}"/>
    <cellStyle name="Notes 15" xfId="29138" xr:uid="{00000000-0005-0000-0000-00008C720000}"/>
    <cellStyle name="Notes 2" xfId="29139" xr:uid="{00000000-0005-0000-0000-00008D720000}"/>
    <cellStyle name="Notes 2 2" xfId="29140" xr:uid="{00000000-0005-0000-0000-00008E720000}"/>
    <cellStyle name="Notes 2 2 2" xfId="29141" xr:uid="{00000000-0005-0000-0000-00008F720000}"/>
    <cellStyle name="Notes 2 2_note 2_FTAResultat" xfId="29142" xr:uid="{00000000-0005-0000-0000-000090720000}"/>
    <cellStyle name="Notes 2 3" xfId="29143" xr:uid="{00000000-0005-0000-0000-000091720000}"/>
    <cellStyle name="Notes 2 3 2" xfId="29144" xr:uid="{00000000-0005-0000-0000-000092720000}"/>
    <cellStyle name="Notes 2 4" xfId="29145" xr:uid="{00000000-0005-0000-0000-000093720000}"/>
    <cellStyle name="Notes 2 5" xfId="29146" xr:uid="{00000000-0005-0000-0000-000094720000}"/>
    <cellStyle name="Notes 2 6" xfId="29147" xr:uid="{00000000-0005-0000-0000-000095720000}"/>
    <cellStyle name="Notes 2 7" xfId="29148" xr:uid="{00000000-0005-0000-0000-000096720000}"/>
    <cellStyle name="Notes 2 8" xfId="29149" xr:uid="{00000000-0005-0000-0000-000097720000}"/>
    <cellStyle name="Notes 2_2.1  NEW FTA passage prés BIS" xfId="29150" xr:uid="{00000000-0005-0000-0000-000098720000}"/>
    <cellStyle name="Notes 3" xfId="29151" xr:uid="{00000000-0005-0000-0000-000099720000}"/>
    <cellStyle name="Notes 3 2" xfId="29152" xr:uid="{00000000-0005-0000-0000-00009A720000}"/>
    <cellStyle name="Notes 3 3" xfId="29153" xr:uid="{00000000-0005-0000-0000-00009B720000}"/>
    <cellStyle name="Notes 3_2.1  NEW FTA passage prés BIS" xfId="29154" xr:uid="{00000000-0005-0000-0000-00009C720000}"/>
    <cellStyle name="Notes 4" xfId="29155" xr:uid="{00000000-0005-0000-0000-00009D720000}"/>
    <cellStyle name="Notes 4 2" xfId="29156" xr:uid="{00000000-0005-0000-0000-00009E720000}"/>
    <cellStyle name="Notes 4 3" xfId="29157" xr:uid="{00000000-0005-0000-0000-00009F720000}"/>
    <cellStyle name="Notes 4_2.1  NEW FTA passage prés BIS" xfId="29158" xr:uid="{00000000-0005-0000-0000-0000A0720000}"/>
    <cellStyle name="Notes 5" xfId="29159" xr:uid="{00000000-0005-0000-0000-0000A1720000}"/>
    <cellStyle name="Notes 5 2" xfId="29160" xr:uid="{00000000-0005-0000-0000-0000A2720000}"/>
    <cellStyle name="Notes 5 3" xfId="29161" xr:uid="{00000000-0005-0000-0000-0000A3720000}"/>
    <cellStyle name="Notes 5_2.1  NEW FTA passage prés BIS" xfId="29162" xr:uid="{00000000-0005-0000-0000-0000A4720000}"/>
    <cellStyle name="Notes 6" xfId="29163" xr:uid="{00000000-0005-0000-0000-0000A5720000}"/>
    <cellStyle name="Notes 6 2" xfId="29164" xr:uid="{00000000-0005-0000-0000-0000A6720000}"/>
    <cellStyle name="Notes 6 3" xfId="29165" xr:uid="{00000000-0005-0000-0000-0000A7720000}"/>
    <cellStyle name="Notes 6_2.1  NEW FTA passage prés BIS" xfId="29166" xr:uid="{00000000-0005-0000-0000-0000A8720000}"/>
    <cellStyle name="Notes 7" xfId="29167" xr:uid="{00000000-0005-0000-0000-0000A9720000}"/>
    <cellStyle name="Notes 7 2" xfId="29168" xr:uid="{00000000-0005-0000-0000-0000AA720000}"/>
    <cellStyle name="Notes 7 3" xfId="29169" xr:uid="{00000000-0005-0000-0000-0000AB720000}"/>
    <cellStyle name="Notes 7_2.1  NEW FTA passage prés BIS" xfId="29170" xr:uid="{00000000-0005-0000-0000-0000AC720000}"/>
    <cellStyle name="Notes 8" xfId="29171" xr:uid="{00000000-0005-0000-0000-0000AD720000}"/>
    <cellStyle name="Notes 8 2" xfId="29172" xr:uid="{00000000-0005-0000-0000-0000AE720000}"/>
    <cellStyle name="Notes 8 3" xfId="29173" xr:uid="{00000000-0005-0000-0000-0000AF720000}"/>
    <cellStyle name="Notes 8_2.1  NEW FTA passage prés BIS" xfId="29174" xr:uid="{00000000-0005-0000-0000-0000B0720000}"/>
    <cellStyle name="Notes 9" xfId="29175" xr:uid="{00000000-0005-0000-0000-0000B1720000}"/>
    <cellStyle name="Notes 9 2" xfId="29176" xr:uid="{00000000-0005-0000-0000-0000B2720000}"/>
    <cellStyle name="Notes 9_2.1  NEW FTA passage prés BIS" xfId="29177" xr:uid="{00000000-0005-0000-0000-0000B3720000}"/>
    <cellStyle name="Notes_2.1  NEW FTA passage prés BIS" xfId="29178" xr:uid="{00000000-0005-0000-0000-0000B4720000}"/>
    <cellStyle name="Number" xfId="29179" xr:uid="{00000000-0005-0000-0000-0000B5720000}"/>
    <cellStyle name="Number (0.0)" xfId="29180" xr:uid="{00000000-0005-0000-0000-0000B6720000}"/>
    <cellStyle name="Number (0.00)" xfId="29181" xr:uid="{00000000-0005-0000-0000-0000B7720000}"/>
    <cellStyle name="Number 2" xfId="29182" xr:uid="{00000000-0005-0000-0000-0000B8720000}"/>
    <cellStyle name="Number_17-Juste valeur en annexe" xfId="29183" xr:uid="{00000000-0005-0000-0000-0000B9720000}"/>
    <cellStyle name="NumberFormat" xfId="29184" xr:uid="{00000000-0005-0000-0000-0000BA720000}"/>
    <cellStyle name="NumberFormat 2" xfId="29185" xr:uid="{00000000-0005-0000-0000-0000BB720000}"/>
    <cellStyle name="NumberFormat 2 2" xfId="29186" xr:uid="{00000000-0005-0000-0000-0000BC720000}"/>
    <cellStyle name="NumberFormat 2 3" xfId="29187" xr:uid="{00000000-0005-0000-0000-0000BD720000}"/>
    <cellStyle name="NumberFormat 2_note 2_FTAResultat" xfId="29188" xr:uid="{00000000-0005-0000-0000-0000BE720000}"/>
    <cellStyle name="NumberFormat 3" xfId="29189" xr:uid="{00000000-0005-0000-0000-0000BF720000}"/>
    <cellStyle name="NumberFormat 4" xfId="29190" xr:uid="{00000000-0005-0000-0000-0000C0720000}"/>
    <cellStyle name="NumberFormat_note 2_FTAResultat" xfId="29191" xr:uid="{00000000-0005-0000-0000-0000C1720000}"/>
    <cellStyle name="Numero_Colonne" xfId="29192" xr:uid="{00000000-0005-0000-0000-0000C2720000}"/>
    <cellStyle name="old_data" xfId="29193" xr:uid="{00000000-0005-0000-0000-0000C3720000}"/>
    <cellStyle name="-Ombrage Jaune" xfId="29194" xr:uid="{00000000-0005-0000-0000-0000C4720000}"/>
    <cellStyle name="optionalExposure" xfId="29195" xr:uid="{00000000-0005-0000-0000-0000C5720000}"/>
    <cellStyle name="optionalExposure 2" xfId="29196" xr:uid="{00000000-0005-0000-0000-0000C6720000}"/>
    <cellStyle name="optionalExposure 2 10" xfId="29197" xr:uid="{00000000-0005-0000-0000-0000C7720000}"/>
    <cellStyle name="optionalExposure 2 11" xfId="29198" xr:uid="{00000000-0005-0000-0000-0000C8720000}"/>
    <cellStyle name="optionalExposure 2 12" xfId="29199" xr:uid="{00000000-0005-0000-0000-0000C9720000}"/>
    <cellStyle name="optionalExposure 2 13" xfId="29200" xr:uid="{00000000-0005-0000-0000-0000CA720000}"/>
    <cellStyle name="optionalExposure 2 14" xfId="29201" xr:uid="{00000000-0005-0000-0000-0000CB720000}"/>
    <cellStyle name="optionalExposure 2 15" xfId="29202" xr:uid="{00000000-0005-0000-0000-0000CC720000}"/>
    <cellStyle name="optionalExposure 2 16" xfId="29203" xr:uid="{00000000-0005-0000-0000-0000CD720000}"/>
    <cellStyle name="optionalExposure 2 2" xfId="29204" xr:uid="{00000000-0005-0000-0000-0000CE720000}"/>
    <cellStyle name="optionalExposure 2 2 10" xfId="29205" xr:uid="{00000000-0005-0000-0000-0000CF720000}"/>
    <cellStyle name="optionalExposure 2 2 11" xfId="29206" xr:uid="{00000000-0005-0000-0000-0000D0720000}"/>
    <cellStyle name="optionalExposure 2 2 12" xfId="29207" xr:uid="{00000000-0005-0000-0000-0000D1720000}"/>
    <cellStyle name="optionalExposure 2 2 13" xfId="29208" xr:uid="{00000000-0005-0000-0000-0000D2720000}"/>
    <cellStyle name="optionalExposure 2 2 14" xfId="29209" xr:uid="{00000000-0005-0000-0000-0000D3720000}"/>
    <cellStyle name="optionalExposure 2 2 15" xfId="29210" xr:uid="{00000000-0005-0000-0000-0000D4720000}"/>
    <cellStyle name="optionalExposure 2 2 16" xfId="29211" xr:uid="{00000000-0005-0000-0000-0000D5720000}"/>
    <cellStyle name="optionalExposure 2 2 17" xfId="29212" xr:uid="{00000000-0005-0000-0000-0000D6720000}"/>
    <cellStyle name="optionalExposure 2 2 18" xfId="29213" xr:uid="{00000000-0005-0000-0000-0000D7720000}"/>
    <cellStyle name="optionalExposure 2 2 2" xfId="29214" xr:uid="{00000000-0005-0000-0000-0000D8720000}"/>
    <cellStyle name="optionalExposure 2 2 2 2" xfId="29215" xr:uid="{00000000-0005-0000-0000-0000D9720000}"/>
    <cellStyle name="optionalExposure 2 2 2_note 2_FTAResultat" xfId="29216" xr:uid="{00000000-0005-0000-0000-0000DA720000}"/>
    <cellStyle name="optionalExposure 2 2 3" xfId="29217" xr:uid="{00000000-0005-0000-0000-0000DB720000}"/>
    <cellStyle name="optionalExposure 2 2 3 2" xfId="29218" xr:uid="{00000000-0005-0000-0000-0000DC720000}"/>
    <cellStyle name="optionalExposure 2 2 3_note 2_FTAResultat" xfId="29219" xr:uid="{00000000-0005-0000-0000-0000DD720000}"/>
    <cellStyle name="optionalExposure 2 2 4" xfId="29220" xr:uid="{00000000-0005-0000-0000-0000DE720000}"/>
    <cellStyle name="optionalExposure 2 2 4 2" xfId="29221" xr:uid="{00000000-0005-0000-0000-0000DF720000}"/>
    <cellStyle name="optionalExposure 2 2 4_note 2_FTAResultat" xfId="29222" xr:uid="{00000000-0005-0000-0000-0000E0720000}"/>
    <cellStyle name="optionalExposure 2 2 5" xfId="29223" xr:uid="{00000000-0005-0000-0000-0000E1720000}"/>
    <cellStyle name="optionalExposure 2 2 5 2" xfId="29224" xr:uid="{00000000-0005-0000-0000-0000E2720000}"/>
    <cellStyle name="optionalExposure 2 2 6" xfId="29225" xr:uid="{00000000-0005-0000-0000-0000E3720000}"/>
    <cellStyle name="optionalExposure 2 2 7" xfId="29226" xr:uid="{00000000-0005-0000-0000-0000E4720000}"/>
    <cellStyle name="optionalExposure 2 2 8" xfId="29227" xr:uid="{00000000-0005-0000-0000-0000E5720000}"/>
    <cellStyle name="optionalExposure 2 2 9" xfId="29228" xr:uid="{00000000-0005-0000-0000-0000E6720000}"/>
    <cellStyle name="optionalExposure 2 2_2.1  NEW FTA passage prés BIS" xfId="29229" xr:uid="{00000000-0005-0000-0000-0000E7720000}"/>
    <cellStyle name="optionalExposure 2 3" xfId="29230" xr:uid="{00000000-0005-0000-0000-0000E8720000}"/>
    <cellStyle name="optionalExposure 2 3 10" xfId="29231" xr:uid="{00000000-0005-0000-0000-0000E9720000}"/>
    <cellStyle name="optionalExposure 2 3 11" xfId="29232" xr:uid="{00000000-0005-0000-0000-0000EA720000}"/>
    <cellStyle name="optionalExposure 2 3 12" xfId="29233" xr:uid="{00000000-0005-0000-0000-0000EB720000}"/>
    <cellStyle name="optionalExposure 2 3 13" xfId="29234" xr:uid="{00000000-0005-0000-0000-0000EC720000}"/>
    <cellStyle name="optionalExposure 2 3 14" xfId="29235" xr:uid="{00000000-0005-0000-0000-0000ED720000}"/>
    <cellStyle name="optionalExposure 2 3 15" xfId="29236" xr:uid="{00000000-0005-0000-0000-0000EE720000}"/>
    <cellStyle name="optionalExposure 2 3 16" xfId="29237" xr:uid="{00000000-0005-0000-0000-0000EF720000}"/>
    <cellStyle name="optionalExposure 2 3 17" xfId="29238" xr:uid="{00000000-0005-0000-0000-0000F0720000}"/>
    <cellStyle name="optionalExposure 2 3 18" xfId="29239" xr:uid="{00000000-0005-0000-0000-0000F1720000}"/>
    <cellStyle name="optionalExposure 2 3 2" xfId="29240" xr:uid="{00000000-0005-0000-0000-0000F2720000}"/>
    <cellStyle name="optionalExposure 2 3 2 2" xfId="29241" xr:uid="{00000000-0005-0000-0000-0000F3720000}"/>
    <cellStyle name="optionalExposure 2 3 2_note 2_FTAResultat" xfId="29242" xr:uid="{00000000-0005-0000-0000-0000F4720000}"/>
    <cellStyle name="optionalExposure 2 3 3" xfId="29243" xr:uid="{00000000-0005-0000-0000-0000F5720000}"/>
    <cellStyle name="optionalExposure 2 3 3 2" xfId="29244" xr:uid="{00000000-0005-0000-0000-0000F6720000}"/>
    <cellStyle name="optionalExposure 2 3 3_note 2_FTAResultat" xfId="29245" xr:uid="{00000000-0005-0000-0000-0000F7720000}"/>
    <cellStyle name="optionalExposure 2 3 4" xfId="29246" xr:uid="{00000000-0005-0000-0000-0000F8720000}"/>
    <cellStyle name="optionalExposure 2 3 4 2" xfId="29247" xr:uid="{00000000-0005-0000-0000-0000F9720000}"/>
    <cellStyle name="optionalExposure 2 3 4_note 2_FTAResultat" xfId="29248" xr:uid="{00000000-0005-0000-0000-0000FA720000}"/>
    <cellStyle name="optionalExposure 2 3 5" xfId="29249" xr:uid="{00000000-0005-0000-0000-0000FB720000}"/>
    <cellStyle name="optionalExposure 2 3 5 2" xfId="29250" xr:uid="{00000000-0005-0000-0000-0000FC720000}"/>
    <cellStyle name="optionalExposure 2 3 6" xfId="29251" xr:uid="{00000000-0005-0000-0000-0000FD720000}"/>
    <cellStyle name="optionalExposure 2 3 7" xfId="29252" xr:uid="{00000000-0005-0000-0000-0000FE720000}"/>
    <cellStyle name="optionalExposure 2 3 8" xfId="29253" xr:uid="{00000000-0005-0000-0000-0000FF720000}"/>
    <cellStyle name="optionalExposure 2 3 9" xfId="29254" xr:uid="{00000000-0005-0000-0000-000000730000}"/>
    <cellStyle name="optionalExposure 2 3_note 2_FTAResultat" xfId="29255" xr:uid="{00000000-0005-0000-0000-000001730000}"/>
    <cellStyle name="optionalExposure 2 4" xfId="29256" xr:uid="{00000000-0005-0000-0000-000002730000}"/>
    <cellStyle name="optionalExposure 2 4 10" xfId="29257" xr:uid="{00000000-0005-0000-0000-000003730000}"/>
    <cellStyle name="optionalExposure 2 4 11" xfId="29258" xr:uid="{00000000-0005-0000-0000-000004730000}"/>
    <cellStyle name="optionalExposure 2 4 12" xfId="29259" xr:uid="{00000000-0005-0000-0000-000005730000}"/>
    <cellStyle name="optionalExposure 2 4 13" xfId="29260" xr:uid="{00000000-0005-0000-0000-000006730000}"/>
    <cellStyle name="optionalExposure 2 4 14" xfId="29261" xr:uid="{00000000-0005-0000-0000-000007730000}"/>
    <cellStyle name="optionalExposure 2 4 15" xfId="29262" xr:uid="{00000000-0005-0000-0000-000008730000}"/>
    <cellStyle name="optionalExposure 2 4 16" xfId="29263" xr:uid="{00000000-0005-0000-0000-000009730000}"/>
    <cellStyle name="optionalExposure 2 4 17" xfId="29264" xr:uid="{00000000-0005-0000-0000-00000A730000}"/>
    <cellStyle name="optionalExposure 2 4 18" xfId="29265" xr:uid="{00000000-0005-0000-0000-00000B730000}"/>
    <cellStyle name="optionalExposure 2 4 2" xfId="29266" xr:uid="{00000000-0005-0000-0000-00000C730000}"/>
    <cellStyle name="optionalExposure 2 4 2 2" xfId="29267" xr:uid="{00000000-0005-0000-0000-00000D730000}"/>
    <cellStyle name="optionalExposure 2 4 2_note 2_FTAResultat" xfId="29268" xr:uid="{00000000-0005-0000-0000-00000E730000}"/>
    <cellStyle name="optionalExposure 2 4 3" xfId="29269" xr:uid="{00000000-0005-0000-0000-00000F730000}"/>
    <cellStyle name="optionalExposure 2 4 3 2" xfId="29270" xr:uid="{00000000-0005-0000-0000-000010730000}"/>
    <cellStyle name="optionalExposure 2 4 3_note 2_FTAResultat" xfId="29271" xr:uid="{00000000-0005-0000-0000-000011730000}"/>
    <cellStyle name="optionalExposure 2 4 4" xfId="29272" xr:uid="{00000000-0005-0000-0000-000012730000}"/>
    <cellStyle name="optionalExposure 2 4 4 2" xfId="29273" xr:uid="{00000000-0005-0000-0000-000013730000}"/>
    <cellStyle name="optionalExposure 2 4 4_note 2_FTAResultat" xfId="29274" xr:uid="{00000000-0005-0000-0000-000014730000}"/>
    <cellStyle name="optionalExposure 2 4 5" xfId="29275" xr:uid="{00000000-0005-0000-0000-000015730000}"/>
    <cellStyle name="optionalExposure 2 4 5 2" xfId="29276" xr:uid="{00000000-0005-0000-0000-000016730000}"/>
    <cellStyle name="optionalExposure 2 4 6" xfId="29277" xr:uid="{00000000-0005-0000-0000-000017730000}"/>
    <cellStyle name="optionalExposure 2 4 7" xfId="29278" xr:uid="{00000000-0005-0000-0000-000018730000}"/>
    <cellStyle name="optionalExposure 2 4 8" xfId="29279" xr:uid="{00000000-0005-0000-0000-000019730000}"/>
    <cellStyle name="optionalExposure 2 4 9" xfId="29280" xr:uid="{00000000-0005-0000-0000-00001A730000}"/>
    <cellStyle name="optionalExposure 2 4_note 2_FTAResultat" xfId="29281" xr:uid="{00000000-0005-0000-0000-00001B730000}"/>
    <cellStyle name="optionalExposure 2 5" xfId="29282" xr:uid="{00000000-0005-0000-0000-00001C730000}"/>
    <cellStyle name="optionalExposure 2 5 10" xfId="29283" xr:uid="{00000000-0005-0000-0000-00001D730000}"/>
    <cellStyle name="optionalExposure 2 5 11" xfId="29284" xr:uid="{00000000-0005-0000-0000-00001E730000}"/>
    <cellStyle name="optionalExposure 2 5 12" xfId="29285" xr:uid="{00000000-0005-0000-0000-00001F730000}"/>
    <cellStyle name="optionalExposure 2 5 13" xfId="29286" xr:uid="{00000000-0005-0000-0000-000020730000}"/>
    <cellStyle name="optionalExposure 2 5 14" xfId="29287" xr:uid="{00000000-0005-0000-0000-000021730000}"/>
    <cellStyle name="optionalExposure 2 5 15" xfId="29288" xr:uid="{00000000-0005-0000-0000-000022730000}"/>
    <cellStyle name="optionalExposure 2 5 16" xfId="29289" xr:uid="{00000000-0005-0000-0000-000023730000}"/>
    <cellStyle name="optionalExposure 2 5 17" xfId="29290" xr:uid="{00000000-0005-0000-0000-000024730000}"/>
    <cellStyle name="optionalExposure 2 5 18" xfId="29291" xr:uid="{00000000-0005-0000-0000-000025730000}"/>
    <cellStyle name="optionalExposure 2 5 2" xfId="29292" xr:uid="{00000000-0005-0000-0000-000026730000}"/>
    <cellStyle name="optionalExposure 2 5 2 2" xfId="29293" xr:uid="{00000000-0005-0000-0000-000027730000}"/>
    <cellStyle name="optionalExposure 2 5 2_note 2_FTAResultat" xfId="29294" xr:uid="{00000000-0005-0000-0000-000028730000}"/>
    <cellStyle name="optionalExposure 2 5 3" xfId="29295" xr:uid="{00000000-0005-0000-0000-000029730000}"/>
    <cellStyle name="optionalExposure 2 5 3 2" xfId="29296" xr:uid="{00000000-0005-0000-0000-00002A730000}"/>
    <cellStyle name="optionalExposure 2 5 3_note 2_FTAResultat" xfId="29297" xr:uid="{00000000-0005-0000-0000-00002B730000}"/>
    <cellStyle name="optionalExposure 2 5 4" xfId="29298" xr:uid="{00000000-0005-0000-0000-00002C730000}"/>
    <cellStyle name="optionalExposure 2 5 4 2" xfId="29299" xr:uid="{00000000-0005-0000-0000-00002D730000}"/>
    <cellStyle name="optionalExposure 2 5 4_note 2_FTAResultat" xfId="29300" xr:uid="{00000000-0005-0000-0000-00002E730000}"/>
    <cellStyle name="optionalExposure 2 5 5" xfId="29301" xr:uid="{00000000-0005-0000-0000-00002F730000}"/>
    <cellStyle name="optionalExposure 2 5 5 2" xfId="29302" xr:uid="{00000000-0005-0000-0000-000030730000}"/>
    <cellStyle name="optionalExposure 2 5 6" xfId="29303" xr:uid="{00000000-0005-0000-0000-000031730000}"/>
    <cellStyle name="optionalExposure 2 5 7" xfId="29304" xr:uid="{00000000-0005-0000-0000-000032730000}"/>
    <cellStyle name="optionalExposure 2 5 8" xfId="29305" xr:uid="{00000000-0005-0000-0000-000033730000}"/>
    <cellStyle name="optionalExposure 2 5 9" xfId="29306" xr:uid="{00000000-0005-0000-0000-000034730000}"/>
    <cellStyle name="optionalExposure 2 5_note 2_FTAResultat" xfId="29307" xr:uid="{00000000-0005-0000-0000-000035730000}"/>
    <cellStyle name="optionalExposure 2 6" xfId="29308" xr:uid="{00000000-0005-0000-0000-000036730000}"/>
    <cellStyle name="optionalExposure 2 6 2" xfId="29309" xr:uid="{00000000-0005-0000-0000-000037730000}"/>
    <cellStyle name="optionalExposure 2 6 3" xfId="29310" xr:uid="{00000000-0005-0000-0000-000038730000}"/>
    <cellStyle name="optionalExposure 2 6 4" xfId="29311" xr:uid="{00000000-0005-0000-0000-000039730000}"/>
    <cellStyle name="optionalExposure 2 6 5" xfId="29312" xr:uid="{00000000-0005-0000-0000-00003A730000}"/>
    <cellStyle name="optionalExposure 2 6_note 2_FTAResultat" xfId="29313" xr:uid="{00000000-0005-0000-0000-00003B730000}"/>
    <cellStyle name="optionalExposure 2 7" xfId="29314" xr:uid="{00000000-0005-0000-0000-00003C730000}"/>
    <cellStyle name="optionalExposure 2 7 2" xfId="29315" xr:uid="{00000000-0005-0000-0000-00003D730000}"/>
    <cellStyle name="optionalExposure 2 7_note 2_FTAResultat" xfId="29316" xr:uid="{00000000-0005-0000-0000-00003E730000}"/>
    <cellStyle name="optionalExposure 2 8" xfId="29317" xr:uid="{00000000-0005-0000-0000-00003F730000}"/>
    <cellStyle name="optionalExposure 2 8 2" xfId="29318" xr:uid="{00000000-0005-0000-0000-000040730000}"/>
    <cellStyle name="optionalExposure 2 8_note 2_FTAResultat" xfId="29319" xr:uid="{00000000-0005-0000-0000-000041730000}"/>
    <cellStyle name="optionalExposure 2 9" xfId="29320" xr:uid="{00000000-0005-0000-0000-000042730000}"/>
    <cellStyle name="optionalExposure 2 9 2" xfId="29321" xr:uid="{00000000-0005-0000-0000-000043730000}"/>
    <cellStyle name="optionalExposure 2 9_note 2_FTAResultat" xfId="29322" xr:uid="{00000000-0005-0000-0000-000044730000}"/>
    <cellStyle name="optionalExposure 2_2.1  NEW FTA passage prés BIS" xfId="29323" xr:uid="{00000000-0005-0000-0000-000045730000}"/>
    <cellStyle name="optionalExposure 3" xfId="29324" xr:uid="{00000000-0005-0000-0000-000046730000}"/>
    <cellStyle name="optionalExposure 3 10" xfId="29325" xr:uid="{00000000-0005-0000-0000-000047730000}"/>
    <cellStyle name="optionalExposure 3 11" xfId="29326" xr:uid="{00000000-0005-0000-0000-000048730000}"/>
    <cellStyle name="optionalExposure 3 12" xfId="29327" xr:uid="{00000000-0005-0000-0000-000049730000}"/>
    <cellStyle name="optionalExposure 3 13" xfId="29328" xr:uid="{00000000-0005-0000-0000-00004A730000}"/>
    <cellStyle name="optionalExposure 3 14" xfId="29329" xr:uid="{00000000-0005-0000-0000-00004B730000}"/>
    <cellStyle name="optionalExposure 3 15" xfId="29330" xr:uid="{00000000-0005-0000-0000-00004C730000}"/>
    <cellStyle name="optionalExposure 3 16" xfId="29331" xr:uid="{00000000-0005-0000-0000-00004D730000}"/>
    <cellStyle name="optionalExposure 3 2" xfId="29332" xr:uid="{00000000-0005-0000-0000-00004E730000}"/>
    <cellStyle name="optionalExposure 3 2 10" xfId="29333" xr:uid="{00000000-0005-0000-0000-00004F730000}"/>
    <cellStyle name="optionalExposure 3 2 11" xfId="29334" xr:uid="{00000000-0005-0000-0000-000050730000}"/>
    <cellStyle name="optionalExposure 3 2 12" xfId="29335" xr:uid="{00000000-0005-0000-0000-000051730000}"/>
    <cellStyle name="optionalExposure 3 2 13" xfId="29336" xr:uid="{00000000-0005-0000-0000-000052730000}"/>
    <cellStyle name="optionalExposure 3 2 14" xfId="29337" xr:uid="{00000000-0005-0000-0000-000053730000}"/>
    <cellStyle name="optionalExposure 3 2 15" xfId="29338" xr:uid="{00000000-0005-0000-0000-000054730000}"/>
    <cellStyle name="optionalExposure 3 2 16" xfId="29339" xr:uid="{00000000-0005-0000-0000-000055730000}"/>
    <cellStyle name="optionalExposure 3 2 17" xfId="29340" xr:uid="{00000000-0005-0000-0000-000056730000}"/>
    <cellStyle name="optionalExposure 3 2 18" xfId="29341" xr:uid="{00000000-0005-0000-0000-000057730000}"/>
    <cellStyle name="optionalExposure 3 2 2" xfId="29342" xr:uid="{00000000-0005-0000-0000-000058730000}"/>
    <cellStyle name="optionalExposure 3 2 2 2" xfId="29343" xr:uid="{00000000-0005-0000-0000-000059730000}"/>
    <cellStyle name="optionalExposure 3 2 2_note 2_FTAResultat" xfId="29344" xr:uid="{00000000-0005-0000-0000-00005A730000}"/>
    <cellStyle name="optionalExposure 3 2 3" xfId="29345" xr:uid="{00000000-0005-0000-0000-00005B730000}"/>
    <cellStyle name="optionalExposure 3 2 3 2" xfId="29346" xr:uid="{00000000-0005-0000-0000-00005C730000}"/>
    <cellStyle name="optionalExposure 3 2 3_note 2_FTAResultat" xfId="29347" xr:uid="{00000000-0005-0000-0000-00005D730000}"/>
    <cellStyle name="optionalExposure 3 2 4" xfId="29348" xr:uid="{00000000-0005-0000-0000-00005E730000}"/>
    <cellStyle name="optionalExposure 3 2 4 2" xfId="29349" xr:uid="{00000000-0005-0000-0000-00005F730000}"/>
    <cellStyle name="optionalExposure 3 2 4_note 2_FTAResultat" xfId="29350" xr:uid="{00000000-0005-0000-0000-000060730000}"/>
    <cellStyle name="optionalExposure 3 2 5" xfId="29351" xr:uid="{00000000-0005-0000-0000-000061730000}"/>
    <cellStyle name="optionalExposure 3 2 5 2" xfId="29352" xr:uid="{00000000-0005-0000-0000-000062730000}"/>
    <cellStyle name="optionalExposure 3 2 6" xfId="29353" xr:uid="{00000000-0005-0000-0000-000063730000}"/>
    <cellStyle name="optionalExposure 3 2 7" xfId="29354" xr:uid="{00000000-0005-0000-0000-000064730000}"/>
    <cellStyle name="optionalExposure 3 2 8" xfId="29355" xr:uid="{00000000-0005-0000-0000-000065730000}"/>
    <cellStyle name="optionalExposure 3 2 9" xfId="29356" xr:uid="{00000000-0005-0000-0000-000066730000}"/>
    <cellStyle name="optionalExposure 3 2_2.1  NEW FTA passage prés BIS" xfId="29357" xr:uid="{00000000-0005-0000-0000-000067730000}"/>
    <cellStyle name="optionalExposure 3 3" xfId="29358" xr:uid="{00000000-0005-0000-0000-000068730000}"/>
    <cellStyle name="optionalExposure 3 3 10" xfId="29359" xr:uid="{00000000-0005-0000-0000-000069730000}"/>
    <cellStyle name="optionalExposure 3 3 11" xfId="29360" xr:uid="{00000000-0005-0000-0000-00006A730000}"/>
    <cellStyle name="optionalExposure 3 3 12" xfId="29361" xr:uid="{00000000-0005-0000-0000-00006B730000}"/>
    <cellStyle name="optionalExposure 3 3 13" xfId="29362" xr:uid="{00000000-0005-0000-0000-00006C730000}"/>
    <cellStyle name="optionalExposure 3 3 14" xfId="29363" xr:uid="{00000000-0005-0000-0000-00006D730000}"/>
    <cellStyle name="optionalExposure 3 3 15" xfId="29364" xr:uid="{00000000-0005-0000-0000-00006E730000}"/>
    <cellStyle name="optionalExposure 3 3 16" xfId="29365" xr:uid="{00000000-0005-0000-0000-00006F730000}"/>
    <cellStyle name="optionalExposure 3 3 17" xfId="29366" xr:uid="{00000000-0005-0000-0000-000070730000}"/>
    <cellStyle name="optionalExposure 3 3 18" xfId="29367" xr:uid="{00000000-0005-0000-0000-000071730000}"/>
    <cellStyle name="optionalExposure 3 3 2" xfId="29368" xr:uid="{00000000-0005-0000-0000-000072730000}"/>
    <cellStyle name="optionalExposure 3 3 2 2" xfId="29369" xr:uid="{00000000-0005-0000-0000-000073730000}"/>
    <cellStyle name="optionalExposure 3 3 2_note 2_FTAResultat" xfId="29370" xr:uid="{00000000-0005-0000-0000-000074730000}"/>
    <cellStyle name="optionalExposure 3 3 3" xfId="29371" xr:uid="{00000000-0005-0000-0000-000075730000}"/>
    <cellStyle name="optionalExposure 3 3 3 2" xfId="29372" xr:uid="{00000000-0005-0000-0000-000076730000}"/>
    <cellStyle name="optionalExposure 3 3 3_note 2_FTAResultat" xfId="29373" xr:uid="{00000000-0005-0000-0000-000077730000}"/>
    <cellStyle name="optionalExposure 3 3 4" xfId="29374" xr:uid="{00000000-0005-0000-0000-000078730000}"/>
    <cellStyle name="optionalExposure 3 3 4 2" xfId="29375" xr:uid="{00000000-0005-0000-0000-000079730000}"/>
    <cellStyle name="optionalExposure 3 3 4_note 2_FTAResultat" xfId="29376" xr:uid="{00000000-0005-0000-0000-00007A730000}"/>
    <cellStyle name="optionalExposure 3 3 5" xfId="29377" xr:uid="{00000000-0005-0000-0000-00007B730000}"/>
    <cellStyle name="optionalExposure 3 3 5 2" xfId="29378" xr:uid="{00000000-0005-0000-0000-00007C730000}"/>
    <cellStyle name="optionalExposure 3 3 6" xfId="29379" xr:uid="{00000000-0005-0000-0000-00007D730000}"/>
    <cellStyle name="optionalExposure 3 3 7" xfId="29380" xr:uid="{00000000-0005-0000-0000-00007E730000}"/>
    <cellStyle name="optionalExposure 3 3 8" xfId="29381" xr:uid="{00000000-0005-0000-0000-00007F730000}"/>
    <cellStyle name="optionalExposure 3 3 9" xfId="29382" xr:uid="{00000000-0005-0000-0000-000080730000}"/>
    <cellStyle name="optionalExposure 3 3_note 2_FTAResultat" xfId="29383" xr:uid="{00000000-0005-0000-0000-000081730000}"/>
    <cellStyle name="optionalExposure 3 4" xfId="29384" xr:uid="{00000000-0005-0000-0000-000082730000}"/>
    <cellStyle name="optionalExposure 3 4 10" xfId="29385" xr:uid="{00000000-0005-0000-0000-000083730000}"/>
    <cellStyle name="optionalExposure 3 4 11" xfId="29386" xr:uid="{00000000-0005-0000-0000-000084730000}"/>
    <cellStyle name="optionalExposure 3 4 12" xfId="29387" xr:uid="{00000000-0005-0000-0000-000085730000}"/>
    <cellStyle name="optionalExposure 3 4 13" xfId="29388" xr:uid="{00000000-0005-0000-0000-000086730000}"/>
    <cellStyle name="optionalExposure 3 4 14" xfId="29389" xr:uid="{00000000-0005-0000-0000-000087730000}"/>
    <cellStyle name="optionalExposure 3 4 15" xfId="29390" xr:uid="{00000000-0005-0000-0000-000088730000}"/>
    <cellStyle name="optionalExposure 3 4 16" xfId="29391" xr:uid="{00000000-0005-0000-0000-000089730000}"/>
    <cellStyle name="optionalExposure 3 4 17" xfId="29392" xr:uid="{00000000-0005-0000-0000-00008A730000}"/>
    <cellStyle name="optionalExposure 3 4 18" xfId="29393" xr:uid="{00000000-0005-0000-0000-00008B730000}"/>
    <cellStyle name="optionalExposure 3 4 2" xfId="29394" xr:uid="{00000000-0005-0000-0000-00008C730000}"/>
    <cellStyle name="optionalExposure 3 4 2 2" xfId="29395" xr:uid="{00000000-0005-0000-0000-00008D730000}"/>
    <cellStyle name="optionalExposure 3 4 2_note 2_FTAResultat" xfId="29396" xr:uid="{00000000-0005-0000-0000-00008E730000}"/>
    <cellStyle name="optionalExposure 3 4 3" xfId="29397" xr:uid="{00000000-0005-0000-0000-00008F730000}"/>
    <cellStyle name="optionalExposure 3 4 3 2" xfId="29398" xr:uid="{00000000-0005-0000-0000-000090730000}"/>
    <cellStyle name="optionalExposure 3 4 3_note 2_FTAResultat" xfId="29399" xr:uid="{00000000-0005-0000-0000-000091730000}"/>
    <cellStyle name="optionalExposure 3 4 4" xfId="29400" xr:uid="{00000000-0005-0000-0000-000092730000}"/>
    <cellStyle name="optionalExposure 3 4 4 2" xfId="29401" xr:uid="{00000000-0005-0000-0000-000093730000}"/>
    <cellStyle name="optionalExposure 3 4 4_note 2_FTAResultat" xfId="29402" xr:uid="{00000000-0005-0000-0000-000094730000}"/>
    <cellStyle name="optionalExposure 3 4 5" xfId="29403" xr:uid="{00000000-0005-0000-0000-000095730000}"/>
    <cellStyle name="optionalExposure 3 4 5 2" xfId="29404" xr:uid="{00000000-0005-0000-0000-000096730000}"/>
    <cellStyle name="optionalExposure 3 4 6" xfId="29405" xr:uid="{00000000-0005-0000-0000-000097730000}"/>
    <cellStyle name="optionalExposure 3 4 7" xfId="29406" xr:uid="{00000000-0005-0000-0000-000098730000}"/>
    <cellStyle name="optionalExposure 3 4 8" xfId="29407" xr:uid="{00000000-0005-0000-0000-000099730000}"/>
    <cellStyle name="optionalExposure 3 4 9" xfId="29408" xr:uid="{00000000-0005-0000-0000-00009A730000}"/>
    <cellStyle name="optionalExposure 3 4_note 2_FTAResultat" xfId="29409" xr:uid="{00000000-0005-0000-0000-00009B730000}"/>
    <cellStyle name="optionalExposure 3 5" xfId="29410" xr:uid="{00000000-0005-0000-0000-00009C730000}"/>
    <cellStyle name="optionalExposure 3 5 10" xfId="29411" xr:uid="{00000000-0005-0000-0000-00009D730000}"/>
    <cellStyle name="optionalExposure 3 5 11" xfId="29412" xr:uid="{00000000-0005-0000-0000-00009E730000}"/>
    <cellStyle name="optionalExposure 3 5 12" xfId="29413" xr:uid="{00000000-0005-0000-0000-00009F730000}"/>
    <cellStyle name="optionalExposure 3 5 13" xfId="29414" xr:uid="{00000000-0005-0000-0000-0000A0730000}"/>
    <cellStyle name="optionalExposure 3 5 14" xfId="29415" xr:uid="{00000000-0005-0000-0000-0000A1730000}"/>
    <cellStyle name="optionalExposure 3 5 15" xfId="29416" xr:uid="{00000000-0005-0000-0000-0000A2730000}"/>
    <cellStyle name="optionalExposure 3 5 16" xfId="29417" xr:uid="{00000000-0005-0000-0000-0000A3730000}"/>
    <cellStyle name="optionalExposure 3 5 17" xfId="29418" xr:uid="{00000000-0005-0000-0000-0000A4730000}"/>
    <cellStyle name="optionalExposure 3 5 18" xfId="29419" xr:uid="{00000000-0005-0000-0000-0000A5730000}"/>
    <cellStyle name="optionalExposure 3 5 2" xfId="29420" xr:uid="{00000000-0005-0000-0000-0000A6730000}"/>
    <cellStyle name="optionalExposure 3 5 2 2" xfId="29421" xr:uid="{00000000-0005-0000-0000-0000A7730000}"/>
    <cellStyle name="optionalExposure 3 5 2_note 2_FTAResultat" xfId="29422" xr:uid="{00000000-0005-0000-0000-0000A8730000}"/>
    <cellStyle name="optionalExposure 3 5 3" xfId="29423" xr:uid="{00000000-0005-0000-0000-0000A9730000}"/>
    <cellStyle name="optionalExposure 3 5 3 2" xfId="29424" xr:uid="{00000000-0005-0000-0000-0000AA730000}"/>
    <cellStyle name="optionalExposure 3 5 3_note 2_FTAResultat" xfId="29425" xr:uid="{00000000-0005-0000-0000-0000AB730000}"/>
    <cellStyle name="optionalExposure 3 5 4" xfId="29426" xr:uid="{00000000-0005-0000-0000-0000AC730000}"/>
    <cellStyle name="optionalExposure 3 5 4 2" xfId="29427" xr:uid="{00000000-0005-0000-0000-0000AD730000}"/>
    <cellStyle name="optionalExposure 3 5 4_note 2_FTAResultat" xfId="29428" xr:uid="{00000000-0005-0000-0000-0000AE730000}"/>
    <cellStyle name="optionalExposure 3 5 5" xfId="29429" xr:uid="{00000000-0005-0000-0000-0000AF730000}"/>
    <cellStyle name="optionalExposure 3 5 5 2" xfId="29430" xr:uid="{00000000-0005-0000-0000-0000B0730000}"/>
    <cellStyle name="optionalExposure 3 5 6" xfId="29431" xr:uid="{00000000-0005-0000-0000-0000B1730000}"/>
    <cellStyle name="optionalExposure 3 5 7" xfId="29432" xr:uid="{00000000-0005-0000-0000-0000B2730000}"/>
    <cellStyle name="optionalExposure 3 5 8" xfId="29433" xr:uid="{00000000-0005-0000-0000-0000B3730000}"/>
    <cellStyle name="optionalExposure 3 5 9" xfId="29434" xr:uid="{00000000-0005-0000-0000-0000B4730000}"/>
    <cellStyle name="optionalExposure 3 5_note 2_FTAResultat" xfId="29435" xr:uid="{00000000-0005-0000-0000-0000B5730000}"/>
    <cellStyle name="optionalExposure 3 6" xfId="29436" xr:uid="{00000000-0005-0000-0000-0000B6730000}"/>
    <cellStyle name="optionalExposure 3 6 2" xfId="29437" xr:uid="{00000000-0005-0000-0000-0000B7730000}"/>
    <cellStyle name="optionalExposure 3 6 3" xfId="29438" xr:uid="{00000000-0005-0000-0000-0000B8730000}"/>
    <cellStyle name="optionalExposure 3 6 4" xfId="29439" xr:uid="{00000000-0005-0000-0000-0000B9730000}"/>
    <cellStyle name="optionalExposure 3 6 5" xfId="29440" xr:uid="{00000000-0005-0000-0000-0000BA730000}"/>
    <cellStyle name="optionalExposure 3 6_note 2_FTAResultat" xfId="29441" xr:uid="{00000000-0005-0000-0000-0000BB730000}"/>
    <cellStyle name="optionalExposure 3 7" xfId="29442" xr:uid="{00000000-0005-0000-0000-0000BC730000}"/>
    <cellStyle name="optionalExposure 3 7 2" xfId="29443" xr:uid="{00000000-0005-0000-0000-0000BD730000}"/>
    <cellStyle name="optionalExposure 3 7_note 2_FTAResultat" xfId="29444" xr:uid="{00000000-0005-0000-0000-0000BE730000}"/>
    <cellStyle name="optionalExposure 3 8" xfId="29445" xr:uid="{00000000-0005-0000-0000-0000BF730000}"/>
    <cellStyle name="optionalExposure 3 8 2" xfId="29446" xr:uid="{00000000-0005-0000-0000-0000C0730000}"/>
    <cellStyle name="optionalExposure 3 8_note 2_FTAResultat" xfId="29447" xr:uid="{00000000-0005-0000-0000-0000C1730000}"/>
    <cellStyle name="optionalExposure 3 9" xfId="29448" xr:uid="{00000000-0005-0000-0000-0000C2730000}"/>
    <cellStyle name="optionalExposure 3 9 2" xfId="29449" xr:uid="{00000000-0005-0000-0000-0000C3730000}"/>
    <cellStyle name="optionalExposure 3 9_note 2_FTAResultat" xfId="29450" xr:uid="{00000000-0005-0000-0000-0000C4730000}"/>
    <cellStyle name="optionalExposure 3_2.1  NEW FTA passage prés BIS" xfId="29451" xr:uid="{00000000-0005-0000-0000-0000C5730000}"/>
    <cellStyle name="optionalExposure 4" xfId="29452" xr:uid="{00000000-0005-0000-0000-0000C6730000}"/>
    <cellStyle name="optionalExposure 4 10" xfId="29453" xr:uid="{00000000-0005-0000-0000-0000C7730000}"/>
    <cellStyle name="optionalExposure 4 11" xfId="29454" xr:uid="{00000000-0005-0000-0000-0000C8730000}"/>
    <cellStyle name="optionalExposure 4 12" xfId="29455" xr:uid="{00000000-0005-0000-0000-0000C9730000}"/>
    <cellStyle name="optionalExposure 4 13" xfId="29456" xr:uid="{00000000-0005-0000-0000-0000CA730000}"/>
    <cellStyle name="optionalExposure 4 14" xfId="29457" xr:uid="{00000000-0005-0000-0000-0000CB730000}"/>
    <cellStyle name="optionalExposure 4 15" xfId="29458" xr:uid="{00000000-0005-0000-0000-0000CC730000}"/>
    <cellStyle name="optionalExposure 4 2" xfId="29459" xr:uid="{00000000-0005-0000-0000-0000CD730000}"/>
    <cellStyle name="optionalExposure 4 2 10" xfId="29460" xr:uid="{00000000-0005-0000-0000-0000CE730000}"/>
    <cellStyle name="optionalExposure 4 2 11" xfId="29461" xr:uid="{00000000-0005-0000-0000-0000CF730000}"/>
    <cellStyle name="optionalExposure 4 2 12" xfId="29462" xr:uid="{00000000-0005-0000-0000-0000D0730000}"/>
    <cellStyle name="optionalExposure 4 2 13" xfId="29463" xr:uid="{00000000-0005-0000-0000-0000D1730000}"/>
    <cellStyle name="optionalExposure 4 2 14" xfId="29464" xr:uid="{00000000-0005-0000-0000-0000D2730000}"/>
    <cellStyle name="optionalExposure 4 2 15" xfId="29465" xr:uid="{00000000-0005-0000-0000-0000D3730000}"/>
    <cellStyle name="optionalExposure 4 2 16" xfId="29466" xr:uid="{00000000-0005-0000-0000-0000D4730000}"/>
    <cellStyle name="optionalExposure 4 2 17" xfId="29467" xr:uid="{00000000-0005-0000-0000-0000D5730000}"/>
    <cellStyle name="optionalExposure 4 2 18" xfId="29468" xr:uid="{00000000-0005-0000-0000-0000D6730000}"/>
    <cellStyle name="optionalExposure 4 2 2" xfId="29469" xr:uid="{00000000-0005-0000-0000-0000D7730000}"/>
    <cellStyle name="optionalExposure 4 2 2 2" xfId="29470" xr:uid="{00000000-0005-0000-0000-0000D8730000}"/>
    <cellStyle name="optionalExposure 4 2 2_note 2_FTAResultat" xfId="29471" xr:uid="{00000000-0005-0000-0000-0000D9730000}"/>
    <cellStyle name="optionalExposure 4 2 3" xfId="29472" xr:uid="{00000000-0005-0000-0000-0000DA730000}"/>
    <cellStyle name="optionalExposure 4 2 3 2" xfId="29473" xr:uid="{00000000-0005-0000-0000-0000DB730000}"/>
    <cellStyle name="optionalExposure 4 2 3_note 2_FTAResultat" xfId="29474" xr:uid="{00000000-0005-0000-0000-0000DC730000}"/>
    <cellStyle name="optionalExposure 4 2 4" xfId="29475" xr:uid="{00000000-0005-0000-0000-0000DD730000}"/>
    <cellStyle name="optionalExposure 4 2 4 2" xfId="29476" xr:uid="{00000000-0005-0000-0000-0000DE730000}"/>
    <cellStyle name="optionalExposure 4 2 4_note 2_FTAResultat" xfId="29477" xr:uid="{00000000-0005-0000-0000-0000DF730000}"/>
    <cellStyle name="optionalExposure 4 2 5" xfId="29478" xr:uid="{00000000-0005-0000-0000-0000E0730000}"/>
    <cellStyle name="optionalExposure 4 2 5 2" xfId="29479" xr:uid="{00000000-0005-0000-0000-0000E1730000}"/>
    <cellStyle name="optionalExposure 4 2 6" xfId="29480" xr:uid="{00000000-0005-0000-0000-0000E2730000}"/>
    <cellStyle name="optionalExposure 4 2 7" xfId="29481" xr:uid="{00000000-0005-0000-0000-0000E3730000}"/>
    <cellStyle name="optionalExposure 4 2 8" xfId="29482" xr:uid="{00000000-0005-0000-0000-0000E4730000}"/>
    <cellStyle name="optionalExposure 4 2 9" xfId="29483" xr:uid="{00000000-0005-0000-0000-0000E5730000}"/>
    <cellStyle name="optionalExposure 4 2_note 2_FTAResultat" xfId="29484" xr:uid="{00000000-0005-0000-0000-0000E6730000}"/>
    <cellStyle name="optionalExposure 4 3" xfId="29485" xr:uid="{00000000-0005-0000-0000-0000E7730000}"/>
    <cellStyle name="optionalExposure 4 3 10" xfId="29486" xr:uid="{00000000-0005-0000-0000-0000E8730000}"/>
    <cellStyle name="optionalExposure 4 3 11" xfId="29487" xr:uid="{00000000-0005-0000-0000-0000E9730000}"/>
    <cellStyle name="optionalExposure 4 3 12" xfId="29488" xr:uid="{00000000-0005-0000-0000-0000EA730000}"/>
    <cellStyle name="optionalExposure 4 3 13" xfId="29489" xr:uid="{00000000-0005-0000-0000-0000EB730000}"/>
    <cellStyle name="optionalExposure 4 3 14" xfId="29490" xr:uid="{00000000-0005-0000-0000-0000EC730000}"/>
    <cellStyle name="optionalExposure 4 3 15" xfId="29491" xr:uid="{00000000-0005-0000-0000-0000ED730000}"/>
    <cellStyle name="optionalExposure 4 3 16" xfId="29492" xr:uid="{00000000-0005-0000-0000-0000EE730000}"/>
    <cellStyle name="optionalExposure 4 3 17" xfId="29493" xr:uid="{00000000-0005-0000-0000-0000EF730000}"/>
    <cellStyle name="optionalExposure 4 3 18" xfId="29494" xr:uid="{00000000-0005-0000-0000-0000F0730000}"/>
    <cellStyle name="optionalExposure 4 3 2" xfId="29495" xr:uid="{00000000-0005-0000-0000-0000F1730000}"/>
    <cellStyle name="optionalExposure 4 3 2 2" xfId="29496" xr:uid="{00000000-0005-0000-0000-0000F2730000}"/>
    <cellStyle name="optionalExposure 4 3 2_note 2_FTAResultat" xfId="29497" xr:uid="{00000000-0005-0000-0000-0000F3730000}"/>
    <cellStyle name="optionalExposure 4 3 3" xfId="29498" xr:uid="{00000000-0005-0000-0000-0000F4730000}"/>
    <cellStyle name="optionalExposure 4 3 3 2" xfId="29499" xr:uid="{00000000-0005-0000-0000-0000F5730000}"/>
    <cellStyle name="optionalExposure 4 3 3_note 2_FTAResultat" xfId="29500" xr:uid="{00000000-0005-0000-0000-0000F6730000}"/>
    <cellStyle name="optionalExposure 4 3 4" xfId="29501" xr:uid="{00000000-0005-0000-0000-0000F7730000}"/>
    <cellStyle name="optionalExposure 4 3 4 2" xfId="29502" xr:uid="{00000000-0005-0000-0000-0000F8730000}"/>
    <cellStyle name="optionalExposure 4 3 4_note 2_FTAResultat" xfId="29503" xr:uid="{00000000-0005-0000-0000-0000F9730000}"/>
    <cellStyle name="optionalExposure 4 3 5" xfId="29504" xr:uid="{00000000-0005-0000-0000-0000FA730000}"/>
    <cellStyle name="optionalExposure 4 3 5 2" xfId="29505" xr:uid="{00000000-0005-0000-0000-0000FB730000}"/>
    <cellStyle name="optionalExposure 4 3 6" xfId="29506" xr:uid="{00000000-0005-0000-0000-0000FC730000}"/>
    <cellStyle name="optionalExposure 4 3 7" xfId="29507" xr:uid="{00000000-0005-0000-0000-0000FD730000}"/>
    <cellStyle name="optionalExposure 4 3 8" xfId="29508" xr:uid="{00000000-0005-0000-0000-0000FE730000}"/>
    <cellStyle name="optionalExposure 4 3 9" xfId="29509" xr:uid="{00000000-0005-0000-0000-0000FF730000}"/>
    <cellStyle name="optionalExposure 4 3_note 2_FTAResultat" xfId="29510" xr:uid="{00000000-0005-0000-0000-000000740000}"/>
    <cellStyle name="optionalExposure 4 4" xfId="29511" xr:uid="{00000000-0005-0000-0000-000001740000}"/>
    <cellStyle name="optionalExposure 4 4 10" xfId="29512" xr:uid="{00000000-0005-0000-0000-000002740000}"/>
    <cellStyle name="optionalExposure 4 4 11" xfId="29513" xr:uid="{00000000-0005-0000-0000-000003740000}"/>
    <cellStyle name="optionalExposure 4 4 12" xfId="29514" xr:uid="{00000000-0005-0000-0000-000004740000}"/>
    <cellStyle name="optionalExposure 4 4 13" xfId="29515" xr:uid="{00000000-0005-0000-0000-000005740000}"/>
    <cellStyle name="optionalExposure 4 4 14" xfId="29516" xr:uid="{00000000-0005-0000-0000-000006740000}"/>
    <cellStyle name="optionalExposure 4 4 15" xfId="29517" xr:uid="{00000000-0005-0000-0000-000007740000}"/>
    <cellStyle name="optionalExposure 4 4 16" xfId="29518" xr:uid="{00000000-0005-0000-0000-000008740000}"/>
    <cellStyle name="optionalExposure 4 4 17" xfId="29519" xr:uid="{00000000-0005-0000-0000-000009740000}"/>
    <cellStyle name="optionalExposure 4 4 18" xfId="29520" xr:uid="{00000000-0005-0000-0000-00000A740000}"/>
    <cellStyle name="optionalExposure 4 4 2" xfId="29521" xr:uid="{00000000-0005-0000-0000-00000B740000}"/>
    <cellStyle name="optionalExposure 4 4 2 2" xfId="29522" xr:uid="{00000000-0005-0000-0000-00000C740000}"/>
    <cellStyle name="optionalExposure 4 4 2_note 2_FTAResultat" xfId="29523" xr:uid="{00000000-0005-0000-0000-00000D740000}"/>
    <cellStyle name="optionalExposure 4 4 3" xfId="29524" xr:uid="{00000000-0005-0000-0000-00000E740000}"/>
    <cellStyle name="optionalExposure 4 4 3 2" xfId="29525" xr:uid="{00000000-0005-0000-0000-00000F740000}"/>
    <cellStyle name="optionalExposure 4 4 3_note 2_FTAResultat" xfId="29526" xr:uid="{00000000-0005-0000-0000-000010740000}"/>
    <cellStyle name="optionalExposure 4 4 4" xfId="29527" xr:uid="{00000000-0005-0000-0000-000011740000}"/>
    <cellStyle name="optionalExposure 4 4 4 2" xfId="29528" xr:uid="{00000000-0005-0000-0000-000012740000}"/>
    <cellStyle name="optionalExposure 4 4 4_note 2_FTAResultat" xfId="29529" xr:uid="{00000000-0005-0000-0000-000013740000}"/>
    <cellStyle name="optionalExposure 4 4 5" xfId="29530" xr:uid="{00000000-0005-0000-0000-000014740000}"/>
    <cellStyle name="optionalExposure 4 4 5 2" xfId="29531" xr:uid="{00000000-0005-0000-0000-000015740000}"/>
    <cellStyle name="optionalExposure 4 4 6" xfId="29532" xr:uid="{00000000-0005-0000-0000-000016740000}"/>
    <cellStyle name="optionalExposure 4 4 7" xfId="29533" xr:uid="{00000000-0005-0000-0000-000017740000}"/>
    <cellStyle name="optionalExposure 4 4 8" xfId="29534" xr:uid="{00000000-0005-0000-0000-000018740000}"/>
    <cellStyle name="optionalExposure 4 4 9" xfId="29535" xr:uid="{00000000-0005-0000-0000-000019740000}"/>
    <cellStyle name="optionalExposure 4 4_note 2_FTAResultat" xfId="29536" xr:uid="{00000000-0005-0000-0000-00001A740000}"/>
    <cellStyle name="optionalExposure 4 5" xfId="29537" xr:uid="{00000000-0005-0000-0000-00001B740000}"/>
    <cellStyle name="optionalExposure 4 5 10" xfId="29538" xr:uid="{00000000-0005-0000-0000-00001C740000}"/>
    <cellStyle name="optionalExposure 4 5 11" xfId="29539" xr:uid="{00000000-0005-0000-0000-00001D740000}"/>
    <cellStyle name="optionalExposure 4 5 12" xfId="29540" xr:uid="{00000000-0005-0000-0000-00001E740000}"/>
    <cellStyle name="optionalExposure 4 5 13" xfId="29541" xr:uid="{00000000-0005-0000-0000-00001F740000}"/>
    <cellStyle name="optionalExposure 4 5 14" xfId="29542" xr:uid="{00000000-0005-0000-0000-000020740000}"/>
    <cellStyle name="optionalExposure 4 5 15" xfId="29543" xr:uid="{00000000-0005-0000-0000-000021740000}"/>
    <cellStyle name="optionalExposure 4 5 16" xfId="29544" xr:uid="{00000000-0005-0000-0000-000022740000}"/>
    <cellStyle name="optionalExposure 4 5 17" xfId="29545" xr:uid="{00000000-0005-0000-0000-000023740000}"/>
    <cellStyle name="optionalExposure 4 5 18" xfId="29546" xr:uid="{00000000-0005-0000-0000-000024740000}"/>
    <cellStyle name="optionalExposure 4 5 2" xfId="29547" xr:uid="{00000000-0005-0000-0000-000025740000}"/>
    <cellStyle name="optionalExposure 4 5 2 2" xfId="29548" xr:uid="{00000000-0005-0000-0000-000026740000}"/>
    <cellStyle name="optionalExposure 4 5 2_note 2_FTAResultat" xfId="29549" xr:uid="{00000000-0005-0000-0000-000027740000}"/>
    <cellStyle name="optionalExposure 4 5 3" xfId="29550" xr:uid="{00000000-0005-0000-0000-000028740000}"/>
    <cellStyle name="optionalExposure 4 5 3 2" xfId="29551" xr:uid="{00000000-0005-0000-0000-000029740000}"/>
    <cellStyle name="optionalExposure 4 5 3_note 2_FTAResultat" xfId="29552" xr:uid="{00000000-0005-0000-0000-00002A740000}"/>
    <cellStyle name="optionalExposure 4 5 4" xfId="29553" xr:uid="{00000000-0005-0000-0000-00002B740000}"/>
    <cellStyle name="optionalExposure 4 5 4 2" xfId="29554" xr:uid="{00000000-0005-0000-0000-00002C740000}"/>
    <cellStyle name="optionalExposure 4 5 4_note 2_FTAResultat" xfId="29555" xr:uid="{00000000-0005-0000-0000-00002D740000}"/>
    <cellStyle name="optionalExposure 4 5 5" xfId="29556" xr:uid="{00000000-0005-0000-0000-00002E740000}"/>
    <cellStyle name="optionalExposure 4 5 5 2" xfId="29557" xr:uid="{00000000-0005-0000-0000-00002F740000}"/>
    <cellStyle name="optionalExposure 4 5 6" xfId="29558" xr:uid="{00000000-0005-0000-0000-000030740000}"/>
    <cellStyle name="optionalExposure 4 5 7" xfId="29559" xr:uid="{00000000-0005-0000-0000-000031740000}"/>
    <cellStyle name="optionalExposure 4 5 8" xfId="29560" xr:uid="{00000000-0005-0000-0000-000032740000}"/>
    <cellStyle name="optionalExposure 4 5 9" xfId="29561" xr:uid="{00000000-0005-0000-0000-000033740000}"/>
    <cellStyle name="optionalExposure 4 5_note 2_FTAResultat" xfId="29562" xr:uid="{00000000-0005-0000-0000-000034740000}"/>
    <cellStyle name="optionalExposure 4 6" xfId="29563" xr:uid="{00000000-0005-0000-0000-000035740000}"/>
    <cellStyle name="optionalExposure 4 6 2" xfId="29564" xr:uid="{00000000-0005-0000-0000-000036740000}"/>
    <cellStyle name="optionalExposure 4 6 3" xfId="29565" xr:uid="{00000000-0005-0000-0000-000037740000}"/>
    <cellStyle name="optionalExposure 4 6 4" xfId="29566" xr:uid="{00000000-0005-0000-0000-000038740000}"/>
    <cellStyle name="optionalExposure 4 6 5" xfId="29567" xr:uid="{00000000-0005-0000-0000-000039740000}"/>
    <cellStyle name="optionalExposure 4 6_note 2_FTAResultat" xfId="29568" xr:uid="{00000000-0005-0000-0000-00003A740000}"/>
    <cellStyle name="optionalExposure 4 7" xfId="29569" xr:uid="{00000000-0005-0000-0000-00003B740000}"/>
    <cellStyle name="optionalExposure 4 7 2" xfId="29570" xr:uid="{00000000-0005-0000-0000-00003C740000}"/>
    <cellStyle name="optionalExposure 4 7_note 2_FTAResultat" xfId="29571" xr:uid="{00000000-0005-0000-0000-00003D740000}"/>
    <cellStyle name="optionalExposure 4 8" xfId="29572" xr:uid="{00000000-0005-0000-0000-00003E740000}"/>
    <cellStyle name="optionalExposure 4 8 2" xfId="29573" xr:uid="{00000000-0005-0000-0000-00003F740000}"/>
    <cellStyle name="optionalExposure 4 8_note 2_FTAResultat" xfId="29574" xr:uid="{00000000-0005-0000-0000-000040740000}"/>
    <cellStyle name="optionalExposure 4 9" xfId="29575" xr:uid="{00000000-0005-0000-0000-000041740000}"/>
    <cellStyle name="optionalExposure 4 9 2" xfId="29576" xr:uid="{00000000-0005-0000-0000-000042740000}"/>
    <cellStyle name="optionalExposure 4 9_note 2_FTAResultat" xfId="29577" xr:uid="{00000000-0005-0000-0000-000043740000}"/>
    <cellStyle name="optionalExposure 4_2.1  NEW FTA passage prés BIS" xfId="29578" xr:uid="{00000000-0005-0000-0000-000044740000}"/>
    <cellStyle name="optionalExposure 5" xfId="29579" xr:uid="{00000000-0005-0000-0000-000045740000}"/>
    <cellStyle name="optionalExposure 5 2" xfId="29580" xr:uid="{00000000-0005-0000-0000-000046740000}"/>
    <cellStyle name="optionalExposure 5 3" xfId="29581" xr:uid="{00000000-0005-0000-0000-000047740000}"/>
    <cellStyle name="optionalExposure 5_2.1  NEW FTA passage prés BIS" xfId="29582" xr:uid="{00000000-0005-0000-0000-000048740000}"/>
    <cellStyle name="optionalExposure 6" xfId="29583" xr:uid="{00000000-0005-0000-0000-000049740000}"/>
    <cellStyle name="optionalExposure 6 2" xfId="29584" xr:uid="{00000000-0005-0000-0000-00004A740000}"/>
    <cellStyle name="optionalExposure 6 3" xfId="29585" xr:uid="{00000000-0005-0000-0000-00004B740000}"/>
    <cellStyle name="optionalExposure 6_2.1  NEW FTA passage prés BIS" xfId="29586" xr:uid="{00000000-0005-0000-0000-00004C740000}"/>
    <cellStyle name="optionalExposure 7" xfId="29587" xr:uid="{00000000-0005-0000-0000-00004D740000}"/>
    <cellStyle name="optionalExposure 8" xfId="29588" xr:uid="{00000000-0005-0000-0000-00004E740000}"/>
    <cellStyle name="optionalExposure 9" xfId="29589" xr:uid="{00000000-0005-0000-0000-00004F740000}"/>
    <cellStyle name="optionalExposure_2.1  NEW FTA passage prés BIS" xfId="29590" xr:uid="{00000000-0005-0000-0000-000050740000}"/>
    <cellStyle name="optionalMaturity" xfId="29591" xr:uid="{00000000-0005-0000-0000-000051740000}"/>
    <cellStyle name="optionalMaturity 2" xfId="29592" xr:uid="{00000000-0005-0000-0000-000052740000}"/>
    <cellStyle name="optionalMaturity 2 10" xfId="29593" xr:uid="{00000000-0005-0000-0000-000053740000}"/>
    <cellStyle name="optionalMaturity 2 11" xfId="29594" xr:uid="{00000000-0005-0000-0000-000054740000}"/>
    <cellStyle name="optionalMaturity 2 12" xfId="29595" xr:uid="{00000000-0005-0000-0000-000055740000}"/>
    <cellStyle name="optionalMaturity 2 13" xfId="29596" xr:uid="{00000000-0005-0000-0000-000056740000}"/>
    <cellStyle name="optionalMaturity 2 14" xfId="29597" xr:uid="{00000000-0005-0000-0000-000057740000}"/>
    <cellStyle name="optionalMaturity 2 15" xfId="29598" xr:uid="{00000000-0005-0000-0000-000058740000}"/>
    <cellStyle name="optionalMaturity 2 16" xfId="29599" xr:uid="{00000000-0005-0000-0000-000059740000}"/>
    <cellStyle name="optionalMaturity 2 2" xfId="29600" xr:uid="{00000000-0005-0000-0000-00005A740000}"/>
    <cellStyle name="optionalMaturity 2 2 10" xfId="29601" xr:uid="{00000000-0005-0000-0000-00005B740000}"/>
    <cellStyle name="optionalMaturity 2 2 11" xfId="29602" xr:uid="{00000000-0005-0000-0000-00005C740000}"/>
    <cellStyle name="optionalMaturity 2 2 12" xfId="29603" xr:uid="{00000000-0005-0000-0000-00005D740000}"/>
    <cellStyle name="optionalMaturity 2 2 13" xfId="29604" xr:uid="{00000000-0005-0000-0000-00005E740000}"/>
    <cellStyle name="optionalMaturity 2 2 14" xfId="29605" xr:uid="{00000000-0005-0000-0000-00005F740000}"/>
    <cellStyle name="optionalMaturity 2 2 15" xfId="29606" xr:uid="{00000000-0005-0000-0000-000060740000}"/>
    <cellStyle name="optionalMaturity 2 2 16" xfId="29607" xr:uid="{00000000-0005-0000-0000-000061740000}"/>
    <cellStyle name="optionalMaturity 2 2 17" xfId="29608" xr:uid="{00000000-0005-0000-0000-000062740000}"/>
    <cellStyle name="optionalMaturity 2 2 18" xfId="29609" xr:uid="{00000000-0005-0000-0000-000063740000}"/>
    <cellStyle name="optionalMaturity 2 2 2" xfId="29610" xr:uid="{00000000-0005-0000-0000-000064740000}"/>
    <cellStyle name="optionalMaturity 2 2 2 2" xfId="29611" xr:uid="{00000000-0005-0000-0000-000065740000}"/>
    <cellStyle name="optionalMaturity 2 2 2_note 2_FTAResultat" xfId="29612" xr:uid="{00000000-0005-0000-0000-000066740000}"/>
    <cellStyle name="optionalMaturity 2 2 3" xfId="29613" xr:uid="{00000000-0005-0000-0000-000067740000}"/>
    <cellStyle name="optionalMaturity 2 2 3 2" xfId="29614" xr:uid="{00000000-0005-0000-0000-000068740000}"/>
    <cellStyle name="optionalMaturity 2 2 3_note 2_FTAResultat" xfId="29615" xr:uid="{00000000-0005-0000-0000-000069740000}"/>
    <cellStyle name="optionalMaturity 2 2 4" xfId="29616" xr:uid="{00000000-0005-0000-0000-00006A740000}"/>
    <cellStyle name="optionalMaturity 2 2 4 2" xfId="29617" xr:uid="{00000000-0005-0000-0000-00006B740000}"/>
    <cellStyle name="optionalMaturity 2 2 4_note 2_FTAResultat" xfId="29618" xr:uid="{00000000-0005-0000-0000-00006C740000}"/>
    <cellStyle name="optionalMaturity 2 2 5" xfId="29619" xr:uid="{00000000-0005-0000-0000-00006D740000}"/>
    <cellStyle name="optionalMaturity 2 2 5 2" xfId="29620" xr:uid="{00000000-0005-0000-0000-00006E740000}"/>
    <cellStyle name="optionalMaturity 2 2 6" xfId="29621" xr:uid="{00000000-0005-0000-0000-00006F740000}"/>
    <cellStyle name="optionalMaturity 2 2 7" xfId="29622" xr:uid="{00000000-0005-0000-0000-000070740000}"/>
    <cellStyle name="optionalMaturity 2 2 8" xfId="29623" xr:uid="{00000000-0005-0000-0000-000071740000}"/>
    <cellStyle name="optionalMaturity 2 2 9" xfId="29624" xr:uid="{00000000-0005-0000-0000-000072740000}"/>
    <cellStyle name="optionalMaturity 2 2_2.1  NEW FTA passage prés BIS" xfId="29625" xr:uid="{00000000-0005-0000-0000-000073740000}"/>
    <cellStyle name="optionalMaturity 2 3" xfId="29626" xr:uid="{00000000-0005-0000-0000-000074740000}"/>
    <cellStyle name="optionalMaturity 2 3 10" xfId="29627" xr:uid="{00000000-0005-0000-0000-000075740000}"/>
    <cellStyle name="optionalMaturity 2 3 11" xfId="29628" xr:uid="{00000000-0005-0000-0000-000076740000}"/>
    <cellStyle name="optionalMaturity 2 3 12" xfId="29629" xr:uid="{00000000-0005-0000-0000-000077740000}"/>
    <cellStyle name="optionalMaturity 2 3 13" xfId="29630" xr:uid="{00000000-0005-0000-0000-000078740000}"/>
    <cellStyle name="optionalMaturity 2 3 14" xfId="29631" xr:uid="{00000000-0005-0000-0000-000079740000}"/>
    <cellStyle name="optionalMaturity 2 3 15" xfId="29632" xr:uid="{00000000-0005-0000-0000-00007A740000}"/>
    <cellStyle name="optionalMaturity 2 3 16" xfId="29633" xr:uid="{00000000-0005-0000-0000-00007B740000}"/>
    <cellStyle name="optionalMaturity 2 3 17" xfId="29634" xr:uid="{00000000-0005-0000-0000-00007C740000}"/>
    <cellStyle name="optionalMaturity 2 3 18" xfId="29635" xr:uid="{00000000-0005-0000-0000-00007D740000}"/>
    <cellStyle name="optionalMaturity 2 3 2" xfId="29636" xr:uid="{00000000-0005-0000-0000-00007E740000}"/>
    <cellStyle name="optionalMaturity 2 3 2 2" xfId="29637" xr:uid="{00000000-0005-0000-0000-00007F740000}"/>
    <cellStyle name="optionalMaturity 2 3 2_note 2_FTAResultat" xfId="29638" xr:uid="{00000000-0005-0000-0000-000080740000}"/>
    <cellStyle name="optionalMaturity 2 3 3" xfId="29639" xr:uid="{00000000-0005-0000-0000-000081740000}"/>
    <cellStyle name="optionalMaturity 2 3 3 2" xfId="29640" xr:uid="{00000000-0005-0000-0000-000082740000}"/>
    <cellStyle name="optionalMaturity 2 3 3_note 2_FTAResultat" xfId="29641" xr:uid="{00000000-0005-0000-0000-000083740000}"/>
    <cellStyle name="optionalMaturity 2 3 4" xfId="29642" xr:uid="{00000000-0005-0000-0000-000084740000}"/>
    <cellStyle name="optionalMaturity 2 3 4 2" xfId="29643" xr:uid="{00000000-0005-0000-0000-000085740000}"/>
    <cellStyle name="optionalMaturity 2 3 4_note 2_FTAResultat" xfId="29644" xr:uid="{00000000-0005-0000-0000-000086740000}"/>
    <cellStyle name="optionalMaturity 2 3 5" xfId="29645" xr:uid="{00000000-0005-0000-0000-000087740000}"/>
    <cellStyle name="optionalMaturity 2 3 5 2" xfId="29646" xr:uid="{00000000-0005-0000-0000-000088740000}"/>
    <cellStyle name="optionalMaturity 2 3 6" xfId="29647" xr:uid="{00000000-0005-0000-0000-000089740000}"/>
    <cellStyle name="optionalMaturity 2 3 7" xfId="29648" xr:uid="{00000000-0005-0000-0000-00008A740000}"/>
    <cellStyle name="optionalMaturity 2 3 8" xfId="29649" xr:uid="{00000000-0005-0000-0000-00008B740000}"/>
    <cellStyle name="optionalMaturity 2 3 9" xfId="29650" xr:uid="{00000000-0005-0000-0000-00008C740000}"/>
    <cellStyle name="optionalMaturity 2 3_note 2_FTAResultat" xfId="29651" xr:uid="{00000000-0005-0000-0000-00008D740000}"/>
    <cellStyle name="optionalMaturity 2 4" xfId="29652" xr:uid="{00000000-0005-0000-0000-00008E740000}"/>
    <cellStyle name="optionalMaturity 2 4 10" xfId="29653" xr:uid="{00000000-0005-0000-0000-00008F740000}"/>
    <cellStyle name="optionalMaturity 2 4 11" xfId="29654" xr:uid="{00000000-0005-0000-0000-000090740000}"/>
    <cellStyle name="optionalMaturity 2 4 12" xfId="29655" xr:uid="{00000000-0005-0000-0000-000091740000}"/>
    <cellStyle name="optionalMaturity 2 4 13" xfId="29656" xr:uid="{00000000-0005-0000-0000-000092740000}"/>
    <cellStyle name="optionalMaturity 2 4 14" xfId="29657" xr:uid="{00000000-0005-0000-0000-000093740000}"/>
    <cellStyle name="optionalMaturity 2 4 15" xfId="29658" xr:uid="{00000000-0005-0000-0000-000094740000}"/>
    <cellStyle name="optionalMaturity 2 4 16" xfId="29659" xr:uid="{00000000-0005-0000-0000-000095740000}"/>
    <cellStyle name="optionalMaturity 2 4 17" xfId="29660" xr:uid="{00000000-0005-0000-0000-000096740000}"/>
    <cellStyle name="optionalMaturity 2 4 18" xfId="29661" xr:uid="{00000000-0005-0000-0000-000097740000}"/>
    <cellStyle name="optionalMaturity 2 4 2" xfId="29662" xr:uid="{00000000-0005-0000-0000-000098740000}"/>
    <cellStyle name="optionalMaturity 2 4 2 2" xfId="29663" xr:uid="{00000000-0005-0000-0000-000099740000}"/>
    <cellStyle name="optionalMaturity 2 4 2_note 2_FTAResultat" xfId="29664" xr:uid="{00000000-0005-0000-0000-00009A740000}"/>
    <cellStyle name="optionalMaturity 2 4 3" xfId="29665" xr:uid="{00000000-0005-0000-0000-00009B740000}"/>
    <cellStyle name="optionalMaturity 2 4 3 2" xfId="29666" xr:uid="{00000000-0005-0000-0000-00009C740000}"/>
    <cellStyle name="optionalMaturity 2 4 3_note 2_FTAResultat" xfId="29667" xr:uid="{00000000-0005-0000-0000-00009D740000}"/>
    <cellStyle name="optionalMaturity 2 4 4" xfId="29668" xr:uid="{00000000-0005-0000-0000-00009E740000}"/>
    <cellStyle name="optionalMaturity 2 4 4 2" xfId="29669" xr:uid="{00000000-0005-0000-0000-00009F740000}"/>
    <cellStyle name="optionalMaturity 2 4 4_note 2_FTAResultat" xfId="29670" xr:uid="{00000000-0005-0000-0000-0000A0740000}"/>
    <cellStyle name="optionalMaturity 2 4 5" xfId="29671" xr:uid="{00000000-0005-0000-0000-0000A1740000}"/>
    <cellStyle name="optionalMaturity 2 4 5 2" xfId="29672" xr:uid="{00000000-0005-0000-0000-0000A2740000}"/>
    <cellStyle name="optionalMaturity 2 4 6" xfId="29673" xr:uid="{00000000-0005-0000-0000-0000A3740000}"/>
    <cellStyle name="optionalMaturity 2 4 7" xfId="29674" xr:uid="{00000000-0005-0000-0000-0000A4740000}"/>
    <cellStyle name="optionalMaturity 2 4 8" xfId="29675" xr:uid="{00000000-0005-0000-0000-0000A5740000}"/>
    <cellStyle name="optionalMaturity 2 4 9" xfId="29676" xr:uid="{00000000-0005-0000-0000-0000A6740000}"/>
    <cellStyle name="optionalMaturity 2 4_note 2_FTAResultat" xfId="29677" xr:uid="{00000000-0005-0000-0000-0000A7740000}"/>
    <cellStyle name="optionalMaturity 2 5" xfId="29678" xr:uid="{00000000-0005-0000-0000-0000A8740000}"/>
    <cellStyle name="optionalMaturity 2 5 10" xfId="29679" xr:uid="{00000000-0005-0000-0000-0000A9740000}"/>
    <cellStyle name="optionalMaturity 2 5 11" xfId="29680" xr:uid="{00000000-0005-0000-0000-0000AA740000}"/>
    <cellStyle name="optionalMaturity 2 5 12" xfId="29681" xr:uid="{00000000-0005-0000-0000-0000AB740000}"/>
    <cellStyle name="optionalMaturity 2 5 13" xfId="29682" xr:uid="{00000000-0005-0000-0000-0000AC740000}"/>
    <cellStyle name="optionalMaturity 2 5 14" xfId="29683" xr:uid="{00000000-0005-0000-0000-0000AD740000}"/>
    <cellStyle name="optionalMaturity 2 5 15" xfId="29684" xr:uid="{00000000-0005-0000-0000-0000AE740000}"/>
    <cellStyle name="optionalMaturity 2 5 16" xfId="29685" xr:uid="{00000000-0005-0000-0000-0000AF740000}"/>
    <cellStyle name="optionalMaturity 2 5 17" xfId="29686" xr:uid="{00000000-0005-0000-0000-0000B0740000}"/>
    <cellStyle name="optionalMaturity 2 5 18" xfId="29687" xr:uid="{00000000-0005-0000-0000-0000B1740000}"/>
    <cellStyle name="optionalMaturity 2 5 2" xfId="29688" xr:uid="{00000000-0005-0000-0000-0000B2740000}"/>
    <cellStyle name="optionalMaturity 2 5 2 2" xfId="29689" xr:uid="{00000000-0005-0000-0000-0000B3740000}"/>
    <cellStyle name="optionalMaturity 2 5 2_note 2_FTAResultat" xfId="29690" xr:uid="{00000000-0005-0000-0000-0000B4740000}"/>
    <cellStyle name="optionalMaturity 2 5 3" xfId="29691" xr:uid="{00000000-0005-0000-0000-0000B5740000}"/>
    <cellStyle name="optionalMaturity 2 5 3 2" xfId="29692" xr:uid="{00000000-0005-0000-0000-0000B6740000}"/>
    <cellStyle name="optionalMaturity 2 5 3_note 2_FTAResultat" xfId="29693" xr:uid="{00000000-0005-0000-0000-0000B7740000}"/>
    <cellStyle name="optionalMaturity 2 5 4" xfId="29694" xr:uid="{00000000-0005-0000-0000-0000B8740000}"/>
    <cellStyle name="optionalMaturity 2 5 4 2" xfId="29695" xr:uid="{00000000-0005-0000-0000-0000B9740000}"/>
    <cellStyle name="optionalMaturity 2 5 4_note 2_FTAResultat" xfId="29696" xr:uid="{00000000-0005-0000-0000-0000BA740000}"/>
    <cellStyle name="optionalMaturity 2 5 5" xfId="29697" xr:uid="{00000000-0005-0000-0000-0000BB740000}"/>
    <cellStyle name="optionalMaturity 2 5 5 2" xfId="29698" xr:uid="{00000000-0005-0000-0000-0000BC740000}"/>
    <cellStyle name="optionalMaturity 2 5 6" xfId="29699" xr:uid="{00000000-0005-0000-0000-0000BD740000}"/>
    <cellStyle name="optionalMaturity 2 5 7" xfId="29700" xr:uid="{00000000-0005-0000-0000-0000BE740000}"/>
    <cellStyle name="optionalMaturity 2 5 8" xfId="29701" xr:uid="{00000000-0005-0000-0000-0000BF740000}"/>
    <cellStyle name="optionalMaturity 2 5 9" xfId="29702" xr:uid="{00000000-0005-0000-0000-0000C0740000}"/>
    <cellStyle name="optionalMaturity 2 5_note 2_FTAResultat" xfId="29703" xr:uid="{00000000-0005-0000-0000-0000C1740000}"/>
    <cellStyle name="optionalMaturity 2 6" xfId="29704" xr:uid="{00000000-0005-0000-0000-0000C2740000}"/>
    <cellStyle name="optionalMaturity 2 6 2" xfId="29705" xr:uid="{00000000-0005-0000-0000-0000C3740000}"/>
    <cellStyle name="optionalMaturity 2 6 3" xfId="29706" xr:uid="{00000000-0005-0000-0000-0000C4740000}"/>
    <cellStyle name="optionalMaturity 2 6 4" xfId="29707" xr:uid="{00000000-0005-0000-0000-0000C5740000}"/>
    <cellStyle name="optionalMaturity 2 6 5" xfId="29708" xr:uid="{00000000-0005-0000-0000-0000C6740000}"/>
    <cellStyle name="optionalMaturity 2 6_note 2_FTAResultat" xfId="29709" xr:uid="{00000000-0005-0000-0000-0000C7740000}"/>
    <cellStyle name="optionalMaturity 2 7" xfId="29710" xr:uid="{00000000-0005-0000-0000-0000C8740000}"/>
    <cellStyle name="optionalMaturity 2 7 2" xfId="29711" xr:uid="{00000000-0005-0000-0000-0000C9740000}"/>
    <cellStyle name="optionalMaturity 2 7_note 2_FTAResultat" xfId="29712" xr:uid="{00000000-0005-0000-0000-0000CA740000}"/>
    <cellStyle name="optionalMaturity 2 8" xfId="29713" xr:uid="{00000000-0005-0000-0000-0000CB740000}"/>
    <cellStyle name="optionalMaturity 2 8 2" xfId="29714" xr:uid="{00000000-0005-0000-0000-0000CC740000}"/>
    <cellStyle name="optionalMaturity 2 8_note 2_FTAResultat" xfId="29715" xr:uid="{00000000-0005-0000-0000-0000CD740000}"/>
    <cellStyle name="optionalMaturity 2 9" xfId="29716" xr:uid="{00000000-0005-0000-0000-0000CE740000}"/>
    <cellStyle name="optionalMaturity 2 9 2" xfId="29717" xr:uid="{00000000-0005-0000-0000-0000CF740000}"/>
    <cellStyle name="optionalMaturity 2 9_note 2_FTAResultat" xfId="29718" xr:uid="{00000000-0005-0000-0000-0000D0740000}"/>
    <cellStyle name="optionalMaturity 2_2.1  NEW FTA passage prés BIS" xfId="29719" xr:uid="{00000000-0005-0000-0000-0000D1740000}"/>
    <cellStyle name="optionalMaturity 3" xfId="29720" xr:uid="{00000000-0005-0000-0000-0000D2740000}"/>
    <cellStyle name="optionalMaturity 3 10" xfId="29721" xr:uid="{00000000-0005-0000-0000-0000D3740000}"/>
    <cellStyle name="optionalMaturity 3 11" xfId="29722" xr:uid="{00000000-0005-0000-0000-0000D4740000}"/>
    <cellStyle name="optionalMaturity 3 12" xfId="29723" xr:uid="{00000000-0005-0000-0000-0000D5740000}"/>
    <cellStyle name="optionalMaturity 3 13" xfId="29724" xr:uid="{00000000-0005-0000-0000-0000D6740000}"/>
    <cellStyle name="optionalMaturity 3 14" xfId="29725" xr:uid="{00000000-0005-0000-0000-0000D7740000}"/>
    <cellStyle name="optionalMaturity 3 15" xfId="29726" xr:uid="{00000000-0005-0000-0000-0000D8740000}"/>
    <cellStyle name="optionalMaturity 3 16" xfId="29727" xr:uid="{00000000-0005-0000-0000-0000D9740000}"/>
    <cellStyle name="optionalMaturity 3 2" xfId="29728" xr:uid="{00000000-0005-0000-0000-0000DA740000}"/>
    <cellStyle name="optionalMaturity 3 2 10" xfId="29729" xr:uid="{00000000-0005-0000-0000-0000DB740000}"/>
    <cellStyle name="optionalMaturity 3 2 11" xfId="29730" xr:uid="{00000000-0005-0000-0000-0000DC740000}"/>
    <cellStyle name="optionalMaturity 3 2 12" xfId="29731" xr:uid="{00000000-0005-0000-0000-0000DD740000}"/>
    <cellStyle name="optionalMaturity 3 2 13" xfId="29732" xr:uid="{00000000-0005-0000-0000-0000DE740000}"/>
    <cellStyle name="optionalMaturity 3 2 14" xfId="29733" xr:uid="{00000000-0005-0000-0000-0000DF740000}"/>
    <cellStyle name="optionalMaturity 3 2 15" xfId="29734" xr:uid="{00000000-0005-0000-0000-0000E0740000}"/>
    <cellStyle name="optionalMaturity 3 2 16" xfId="29735" xr:uid="{00000000-0005-0000-0000-0000E1740000}"/>
    <cellStyle name="optionalMaturity 3 2 17" xfId="29736" xr:uid="{00000000-0005-0000-0000-0000E2740000}"/>
    <cellStyle name="optionalMaturity 3 2 18" xfId="29737" xr:uid="{00000000-0005-0000-0000-0000E3740000}"/>
    <cellStyle name="optionalMaturity 3 2 2" xfId="29738" xr:uid="{00000000-0005-0000-0000-0000E4740000}"/>
    <cellStyle name="optionalMaturity 3 2 2 2" xfId="29739" xr:uid="{00000000-0005-0000-0000-0000E5740000}"/>
    <cellStyle name="optionalMaturity 3 2 2_note 2_FTAResultat" xfId="29740" xr:uid="{00000000-0005-0000-0000-0000E6740000}"/>
    <cellStyle name="optionalMaturity 3 2 3" xfId="29741" xr:uid="{00000000-0005-0000-0000-0000E7740000}"/>
    <cellStyle name="optionalMaturity 3 2 3 2" xfId="29742" xr:uid="{00000000-0005-0000-0000-0000E8740000}"/>
    <cellStyle name="optionalMaturity 3 2 3_note 2_FTAResultat" xfId="29743" xr:uid="{00000000-0005-0000-0000-0000E9740000}"/>
    <cellStyle name="optionalMaturity 3 2 4" xfId="29744" xr:uid="{00000000-0005-0000-0000-0000EA740000}"/>
    <cellStyle name="optionalMaturity 3 2 4 2" xfId="29745" xr:uid="{00000000-0005-0000-0000-0000EB740000}"/>
    <cellStyle name="optionalMaturity 3 2 4_note 2_FTAResultat" xfId="29746" xr:uid="{00000000-0005-0000-0000-0000EC740000}"/>
    <cellStyle name="optionalMaturity 3 2 5" xfId="29747" xr:uid="{00000000-0005-0000-0000-0000ED740000}"/>
    <cellStyle name="optionalMaturity 3 2 5 2" xfId="29748" xr:uid="{00000000-0005-0000-0000-0000EE740000}"/>
    <cellStyle name="optionalMaturity 3 2 6" xfId="29749" xr:uid="{00000000-0005-0000-0000-0000EF740000}"/>
    <cellStyle name="optionalMaturity 3 2 7" xfId="29750" xr:uid="{00000000-0005-0000-0000-0000F0740000}"/>
    <cellStyle name="optionalMaturity 3 2 8" xfId="29751" xr:uid="{00000000-0005-0000-0000-0000F1740000}"/>
    <cellStyle name="optionalMaturity 3 2 9" xfId="29752" xr:uid="{00000000-0005-0000-0000-0000F2740000}"/>
    <cellStyle name="optionalMaturity 3 2_2.1  NEW FTA passage prés BIS" xfId="29753" xr:uid="{00000000-0005-0000-0000-0000F3740000}"/>
    <cellStyle name="optionalMaturity 3 3" xfId="29754" xr:uid="{00000000-0005-0000-0000-0000F4740000}"/>
    <cellStyle name="optionalMaturity 3 3 10" xfId="29755" xr:uid="{00000000-0005-0000-0000-0000F5740000}"/>
    <cellStyle name="optionalMaturity 3 3 11" xfId="29756" xr:uid="{00000000-0005-0000-0000-0000F6740000}"/>
    <cellStyle name="optionalMaturity 3 3 12" xfId="29757" xr:uid="{00000000-0005-0000-0000-0000F7740000}"/>
    <cellStyle name="optionalMaturity 3 3 13" xfId="29758" xr:uid="{00000000-0005-0000-0000-0000F8740000}"/>
    <cellStyle name="optionalMaturity 3 3 14" xfId="29759" xr:uid="{00000000-0005-0000-0000-0000F9740000}"/>
    <cellStyle name="optionalMaturity 3 3 15" xfId="29760" xr:uid="{00000000-0005-0000-0000-0000FA740000}"/>
    <cellStyle name="optionalMaturity 3 3 16" xfId="29761" xr:uid="{00000000-0005-0000-0000-0000FB740000}"/>
    <cellStyle name="optionalMaturity 3 3 17" xfId="29762" xr:uid="{00000000-0005-0000-0000-0000FC740000}"/>
    <cellStyle name="optionalMaturity 3 3 18" xfId="29763" xr:uid="{00000000-0005-0000-0000-0000FD740000}"/>
    <cellStyle name="optionalMaturity 3 3 2" xfId="29764" xr:uid="{00000000-0005-0000-0000-0000FE740000}"/>
    <cellStyle name="optionalMaturity 3 3 2 2" xfId="29765" xr:uid="{00000000-0005-0000-0000-0000FF740000}"/>
    <cellStyle name="optionalMaturity 3 3 2_note 2_FTAResultat" xfId="29766" xr:uid="{00000000-0005-0000-0000-000000750000}"/>
    <cellStyle name="optionalMaturity 3 3 3" xfId="29767" xr:uid="{00000000-0005-0000-0000-000001750000}"/>
    <cellStyle name="optionalMaturity 3 3 3 2" xfId="29768" xr:uid="{00000000-0005-0000-0000-000002750000}"/>
    <cellStyle name="optionalMaturity 3 3 3_note 2_FTAResultat" xfId="29769" xr:uid="{00000000-0005-0000-0000-000003750000}"/>
    <cellStyle name="optionalMaturity 3 3 4" xfId="29770" xr:uid="{00000000-0005-0000-0000-000004750000}"/>
    <cellStyle name="optionalMaturity 3 3 4 2" xfId="29771" xr:uid="{00000000-0005-0000-0000-000005750000}"/>
    <cellStyle name="optionalMaturity 3 3 4_note 2_FTAResultat" xfId="29772" xr:uid="{00000000-0005-0000-0000-000006750000}"/>
    <cellStyle name="optionalMaturity 3 3 5" xfId="29773" xr:uid="{00000000-0005-0000-0000-000007750000}"/>
    <cellStyle name="optionalMaturity 3 3 5 2" xfId="29774" xr:uid="{00000000-0005-0000-0000-000008750000}"/>
    <cellStyle name="optionalMaturity 3 3 6" xfId="29775" xr:uid="{00000000-0005-0000-0000-000009750000}"/>
    <cellStyle name="optionalMaturity 3 3 7" xfId="29776" xr:uid="{00000000-0005-0000-0000-00000A750000}"/>
    <cellStyle name="optionalMaturity 3 3 8" xfId="29777" xr:uid="{00000000-0005-0000-0000-00000B750000}"/>
    <cellStyle name="optionalMaturity 3 3 9" xfId="29778" xr:uid="{00000000-0005-0000-0000-00000C750000}"/>
    <cellStyle name="optionalMaturity 3 3_note 2_FTAResultat" xfId="29779" xr:uid="{00000000-0005-0000-0000-00000D750000}"/>
    <cellStyle name="optionalMaturity 3 4" xfId="29780" xr:uid="{00000000-0005-0000-0000-00000E750000}"/>
    <cellStyle name="optionalMaturity 3 4 10" xfId="29781" xr:uid="{00000000-0005-0000-0000-00000F750000}"/>
    <cellStyle name="optionalMaturity 3 4 11" xfId="29782" xr:uid="{00000000-0005-0000-0000-000010750000}"/>
    <cellStyle name="optionalMaturity 3 4 12" xfId="29783" xr:uid="{00000000-0005-0000-0000-000011750000}"/>
    <cellStyle name="optionalMaturity 3 4 13" xfId="29784" xr:uid="{00000000-0005-0000-0000-000012750000}"/>
    <cellStyle name="optionalMaturity 3 4 14" xfId="29785" xr:uid="{00000000-0005-0000-0000-000013750000}"/>
    <cellStyle name="optionalMaturity 3 4 15" xfId="29786" xr:uid="{00000000-0005-0000-0000-000014750000}"/>
    <cellStyle name="optionalMaturity 3 4 16" xfId="29787" xr:uid="{00000000-0005-0000-0000-000015750000}"/>
    <cellStyle name="optionalMaturity 3 4 17" xfId="29788" xr:uid="{00000000-0005-0000-0000-000016750000}"/>
    <cellStyle name="optionalMaturity 3 4 18" xfId="29789" xr:uid="{00000000-0005-0000-0000-000017750000}"/>
    <cellStyle name="optionalMaturity 3 4 2" xfId="29790" xr:uid="{00000000-0005-0000-0000-000018750000}"/>
    <cellStyle name="optionalMaturity 3 4 2 2" xfId="29791" xr:uid="{00000000-0005-0000-0000-000019750000}"/>
    <cellStyle name="optionalMaturity 3 4 2_note 2_FTAResultat" xfId="29792" xr:uid="{00000000-0005-0000-0000-00001A750000}"/>
    <cellStyle name="optionalMaturity 3 4 3" xfId="29793" xr:uid="{00000000-0005-0000-0000-00001B750000}"/>
    <cellStyle name="optionalMaturity 3 4 3 2" xfId="29794" xr:uid="{00000000-0005-0000-0000-00001C750000}"/>
    <cellStyle name="optionalMaturity 3 4 3_note 2_FTAResultat" xfId="29795" xr:uid="{00000000-0005-0000-0000-00001D750000}"/>
    <cellStyle name="optionalMaturity 3 4 4" xfId="29796" xr:uid="{00000000-0005-0000-0000-00001E750000}"/>
    <cellStyle name="optionalMaturity 3 4 4 2" xfId="29797" xr:uid="{00000000-0005-0000-0000-00001F750000}"/>
    <cellStyle name="optionalMaturity 3 4 4_note 2_FTAResultat" xfId="29798" xr:uid="{00000000-0005-0000-0000-000020750000}"/>
    <cellStyle name="optionalMaturity 3 4 5" xfId="29799" xr:uid="{00000000-0005-0000-0000-000021750000}"/>
    <cellStyle name="optionalMaturity 3 4 5 2" xfId="29800" xr:uid="{00000000-0005-0000-0000-000022750000}"/>
    <cellStyle name="optionalMaturity 3 4 6" xfId="29801" xr:uid="{00000000-0005-0000-0000-000023750000}"/>
    <cellStyle name="optionalMaturity 3 4 7" xfId="29802" xr:uid="{00000000-0005-0000-0000-000024750000}"/>
    <cellStyle name="optionalMaturity 3 4 8" xfId="29803" xr:uid="{00000000-0005-0000-0000-000025750000}"/>
    <cellStyle name="optionalMaturity 3 4 9" xfId="29804" xr:uid="{00000000-0005-0000-0000-000026750000}"/>
    <cellStyle name="optionalMaturity 3 4_note 2_FTAResultat" xfId="29805" xr:uid="{00000000-0005-0000-0000-000027750000}"/>
    <cellStyle name="optionalMaturity 3 5" xfId="29806" xr:uid="{00000000-0005-0000-0000-000028750000}"/>
    <cellStyle name="optionalMaturity 3 5 10" xfId="29807" xr:uid="{00000000-0005-0000-0000-000029750000}"/>
    <cellStyle name="optionalMaturity 3 5 11" xfId="29808" xr:uid="{00000000-0005-0000-0000-00002A750000}"/>
    <cellStyle name="optionalMaturity 3 5 12" xfId="29809" xr:uid="{00000000-0005-0000-0000-00002B750000}"/>
    <cellStyle name="optionalMaturity 3 5 13" xfId="29810" xr:uid="{00000000-0005-0000-0000-00002C750000}"/>
    <cellStyle name="optionalMaturity 3 5 14" xfId="29811" xr:uid="{00000000-0005-0000-0000-00002D750000}"/>
    <cellStyle name="optionalMaturity 3 5 15" xfId="29812" xr:uid="{00000000-0005-0000-0000-00002E750000}"/>
    <cellStyle name="optionalMaturity 3 5 16" xfId="29813" xr:uid="{00000000-0005-0000-0000-00002F750000}"/>
    <cellStyle name="optionalMaturity 3 5 17" xfId="29814" xr:uid="{00000000-0005-0000-0000-000030750000}"/>
    <cellStyle name="optionalMaturity 3 5 18" xfId="29815" xr:uid="{00000000-0005-0000-0000-000031750000}"/>
    <cellStyle name="optionalMaturity 3 5 2" xfId="29816" xr:uid="{00000000-0005-0000-0000-000032750000}"/>
    <cellStyle name="optionalMaturity 3 5 2 2" xfId="29817" xr:uid="{00000000-0005-0000-0000-000033750000}"/>
    <cellStyle name="optionalMaturity 3 5 2_note 2_FTAResultat" xfId="29818" xr:uid="{00000000-0005-0000-0000-000034750000}"/>
    <cellStyle name="optionalMaturity 3 5 3" xfId="29819" xr:uid="{00000000-0005-0000-0000-000035750000}"/>
    <cellStyle name="optionalMaturity 3 5 3 2" xfId="29820" xr:uid="{00000000-0005-0000-0000-000036750000}"/>
    <cellStyle name="optionalMaturity 3 5 3_note 2_FTAResultat" xfId="29821" xr:uid="{00000000-0005-0000-0000-000037750000}"/>
    <cellStyle name="optionalMaturity 3 5 4" xfId="29822" xr:uid="{00000000-0005-0000-0000-000038750000}"/>
    <cellStyle name="optionalMaturity 3 5 4 2" xfId="29823" xr:uid="{00000000-0005-0000-0000-000039750000}"/>
    <cellStyle name="optionalMaturity 3 5 4_note 2_FTAResultat" xfId="29824" xr:uid="{00000000-0005-0000-0000-00003A750000}"/>
    <cellStyle name="optionalMaturity 3 5 5" xfId="29825" xr:uid="{00000000-0005-0000-0000-00003B750000}"/>
    <cellStyle name="optionalMaturity 3 5 5 2" xfId="29826" xr:uid="{00000000-0005-0000-0000-00003C750000}"/>
    <cellStyle name="optionalMaturity 3 5 6" xfId="29827" xr:uid="{00000000-0005-0000-0000-00003D750000}"/>
    <cellStyle name="optionalMaturity 3 5 7" xfId="29828" xr:uid="{00000000-0005-0000-0000-00003E750000}"/>
    <cellStyle name="optionalMaturity 3 5 8" xfId="29829" xr:uid="{00000000-0005-0000-0000-00003F750000}"/>
    <cellStyle name="optionalMaturity 3 5 9" xfId="29830" xr:uid="{00000000-0005-0000-0000-000040750000}"/>
    <cellStyle name="optionalMaturity 3 5_note 2_FTAResultat" xfId="29831" xr:uid="{00000000-0005-0000-0000-000041750000}"/>
    <cellStyle name="optionalMaturity 3 6" xfId="29832" xr:uid="{00000000-0005-0000-0000-000042750000}"/>
    <cellStyle name="optionalMaturity 3 6 2" xfId="29833" xr:uid="{00000000-0005-0000-0000-000043750000}"/>
    <cellStyle name="optionalMaturity 3 6 3" xfId="29834" xr:uid="{00000000-0005-0000-0000-000044750000}"/>
    <cellStyle name="optionalMaturity 3 6 4" xfId="29835" xr:uid="{00000000-0005-0000-0000-000045750000}"/>
    <cellStyle name="optionalMaturity 3 6 5" xfId="29836" xr:uid="{00000000-0005-0000-0000-000046750000}"/>
    <cellStyle name="optionalMaturity 3 6_note 2_FTAResultat" xfId="29837" xr:uid="{00000000-0005-0000-0000-000047750000}"/>
    <cellStyle name="optionalMaturity 3 7" xfId="29838" xr:uid="{00000000-0005-0000-0000-000048750000}"/>
    <cellStyle name="optionalMaturity 3 7 2" xfId="29839" xr:uid="{00000000-0005-0000-0000-000049750000}"/>
    <cellStyle name="optionalMaturity 3 7_note 2_FTAResultat" xfId="29840" xr:uid="{00000000-0005-0000-0000-00004A750000}"/>
    <cellStyle name="optionalMaturity 3 8" xfId="29841" xr:uid="{00000000-0005-0000-0000-00004B750000}"/>
    <cellStyle name="optionalMaturity 3 8 2" xfId="29842" xr:uid="{00000000-0005-0000-0000-00004C750000}"/>
    <cellStyle name="optionalMaturity 3 8_note 2_FTAResultat" xfId="29843" xr:uid="{00000000-0005-0000-0000-00004D750000}"/>
    <cellStyle name="optionalMaturity 3 9" xfId="29844" xr:uid="{00000000-0005-0000-0000-00004E750000}"/>
    <cellStyle name="optionalMaturity 3 9 2" xfId="29845" xr:uid="{00000000-0005-0000-0000-00004F750000}"/>
    <cellStyle name="optionalMaturity 3 9_note 2_FTAResultat" xfId="29846" xr:uid="{00000000-0005-0000-0000-000050750000}"/>
    <cellStyle name="optionalMaturity 3_2.1  NEW FTA passage prés BIS" xfId="29847" xr:uid="{00000000-0005-0000-0000-000051750000}"/>
    <cellStyle name="optionalMaturity 4" xfId="29848" xr:uid="{00000000-0005-0000-0000-000052750000}"/>
    <cellStyle name="optionalMaturity 4 10" xfId="29849" xr:uid="{00000000-0005-0000-0000-000053750000}"/>
    <cellStyle name="optionalMaturity 4 11" xfId="29850" xr:uid="{00000000-0005-0000-0000-000054750000}"/>
    <cellStyle name="optionalMaturity 4 12" xfId="29851" xr:uid="{00000000-0005-0000-0000-000055750000}"/>
    <cellStyle name="optionalMaturity 4 13" xfId="29852" xr:uid="{00000000-0005-0000-0000-000056750000}"/>
    <cellStyle name="optionalMaturity 4 14" xfId="29853" xr:uid="{00000000-0005-0000-0000-000057750000}"/>
    <cellStyle name="optionalMaturity 4 15" xfId="29854" xr:uid="{00000000-0005-0000-0000-000058750000}"/>
    <cellStyle name="optionalMaturity 4 2" xfId="29855" xr:uid="{00000000-0005-0000-0000-000059750000}"/>
    <cellStyle name="optionalMaturity 4 2 10" xfId="29856" xr:uid="{00000000-0005-0000-0000-00005A750000}"/>
    <cellStyle name="optionalMaturity 4 2 11" xfId="29857" xr:uid="{00000000-0005-0000-0000-00005B750000}"/>
    <cellStyle name="optionalMaturity 4 2 12" xfId="29858" xr:uid="{00000000-0005-0000-0000-00005C750000}"/>
    <cellStyle name="optionalMaturity 4 2 13" xfId="29859" xr:uid="{00000000-0005-0000-0000-00005D750000}"/>
    <cellStyle name="optionalMaturity 4 2 14" xfId="29860" xr:uid="{00000000-0005-0000-0000-00005E750000}"/>
    <cellStyle name="optionalMaturity 4 2 15" xfId="29861" xr:uid="{00000000-0005-0000-0000-00005F750000}"/>
    <cellStyle name="optionalMaturity 4 2 16" xfId="29862" xr:uid="{00000000-0005-0000-0000-000060750000}"/>
    <cellStyle name="optionalMaturity 4 2 17" xfId="29863" xr:uid="{00000000-0005-0000-0000-000061750000}"/>
    <cellStyle name="optionalMaturity 4 2 18" xfId="29864" xr:uid="{00000000-0005-0000-0000-000062750000}"/>
    <cellStyle name="optionalMaturity 4 2 2" xfId="29865" xr:uid="{00000000-0005-0000-0000-000063750000}"/>
    <cellStyle name="optionalMaturity 4 2 2 2" xfId="29866" xr:uid="{00000000-0005-0000-0000-000064750000}"/>
    <cellStyle name="optionalMaturity 4 2 2_note 2_FTAResultat" xfId="29867" xr:uid="{00000000-0005-0000-0000-000065750000}"/>
    <cellStyle name="optionalMaturity 4 2 3" xfId="29868" xr:uid="{00000000-0005-0000-0000-000066750000}"/>
    <cellStyle name="optionalMaturity 4 2 3 2" xfId="29869" xr:uid="{00000000-0005-0000-0000-000067750000}"/>
    <cellStyle name="optionalMaturity 4 2 3_note 2_FTAResultat" xfId="29870" xr:uid="{00000000-0005-0000-0000-000068750000}"/>
    <cellStyle name="optionalMaturity 4 2 4" xfId="29871" xr:uid="{00000000-0005-0000-0000-000069750000}"/>
    <cellStyle name="optionalMaturity 4 2 4 2" xfId="29872" xr:uid="{00000000-0005-0000-0000-00006A750000}"/>
    <cellStyle name="optionalMaturity 4 2 4_note 2_FTAResultat" xfId="29873" xr:uid="{00000000-0005-0000-0000-00006B750000}"/>
    <cellStyle name="optionalMaturity 4 2 5" xfId="29874" xr:uid="{00000000-0005-0000-0000-00006C750000}"/>
    <cellStyle name="optionalMaturity 4 2 5 2" xfId="29875" xr:uid="{00000000-0005-0000-0000-00006D750000}"/>
    <cellStyle name="optionalMaturity 4 2 6" xfId="29876" xr:uid="{00000000-0005-0000-0000-00006E750000}"/>
    <cellStyle name="optionalMaturity 4 2 7" xfId="29877" xr:uid="{00000000-0005-0000-0000-00006F750000}"/>
    <cellStyle name="optionalMaturity 4 2 8" xfId="29878" xr:uid="{00000000-0005-0000-0000-000070750000}"/>
    <cellStyle name="optionalMaturity 4 2 9" xfId="29879" xr:uid="{00000000-0005-0000-0000-000071750000}"/>
    <cellStyle name="optionalMaturity 4 2_note 2_FTAResultat" xfId="29880" xr:uid="{00000000-0005-0000-0000-000072750000}"/>
    <cellStyle name="optionalMaturity 4 3" xfId="29881" xr:uid="{00000000-0005-0000-0000-000073750000}"/>
    <cellStyle name="optionalMaturity 4 3 10" xfId="29882" xr:uid="{00000000-0005-0000-0000-000074750000}"/>
    <cellStyle name="optionalMaturity 4 3 11" xfId="29883" xr:uid="{00000000-0005-0000-0000-000075750000}"/>
    <cellStyle name="optionalMaturity 4 3 12" xfId="29884" xr:uid="{00000000-0005-0000-0000-000076750000}"/>
    <cellStyle name="optionalMaturity 4 3 13" xfId="29885" xr:uid="{00000000-0005-0000-0000-000077750000}"/>
    <cellStyle name="optionalMaturity 4 3 14" xfId="29886" xr:uid="{00000000-0005-0000-0000-000078750000}"/>
    <cellStyle name="optionalMaturity 4 3 15" xfId="29887" xr:uid="{00000000-0005-0000-0000-000079750000}"/>
    <cellStyle name="optionalMaturity 4 3 16" xfId="29888" xr:uid="{00000000-0005-0000-0000-00007A750000}"/>
    <cellStyle name="optionalMaturity 4 3 17" xfId="29889" xr:uid="{00000000-0005-0000-0000-00007B750000}"/>
    <cellStyle name="optionalMaturity 4 3 18" xfId="29890" xr:uid="{00000000-0005-0000-0000-00007C750000}"/>
    <cellStyle name="optionalMaturity 4 3 2" xfId="29891" xr:uid="{00000000-0005-0000-0000-00007D750000}"/>
    <cellStyle name="optionalMaturity 4 3 2 2" xfId="29892" xr:uid="{00000000-0005-0000-0000-00007E750000}"/>
    <cellStyle name="optionalMaturity 4 3 2_note 2_FTAResultat" xfId="29893" xr:uid="{00000000-0005-0000-0000-00007F750000}"/>
    <cellStyle name="optionalMaturity 4 3 3" xfId="29894" xr:uid="{00000000-0005-0000-0000-000080750000}"/>
    <cellStyle name="optionalMaturity 4 3 3 2" xfId="29895" xr:uid="{00000000-0005-0000-0000-000081750000}"/>
    <cellStyle name="optionalMaturity 4 3 3_note 2_FTAResultat" xfId="29896" xr:uid="{00000000-0005-0000-0000-000082750000}"/>
    <cellStyle name="optionalMaturity 4 3 4" xfId="29897" xr:uid="{00000000-0005-0000-0000-000083750000}"/>
    <cellStyle name="optionalMaturity 4 3 4 2" xfId="29898" xr:uid="{00000000-0005-0000-0000-000084750000}"/>
    <cellStyle name="optionalMaturity 4 3 4_note 2_FTAResultat" xfId="29899" xr:uid="{00000000-0005-0000-0000-000085750000}"/>
    <cellStyle name="optionalMaturity 4 3 5" xfId="29900" xr:uid="{00000000-0005-0000-0000-000086750000}"/>
    <cellStyle name="optionalMaturity 4 3 5 2" xfId="29901" xr:uid="{00000000-0005-0000-0000-000087750000}"/>
    <cellStyle name="optionalMaturity 4 3 6" xfId="29902" xr:uid="{00000000-0005-0000-0000-000088750000}"/>
    <cellStyle name="optionalMaturity 4 3 7" xfId="29903" xr:uid="{00000000-0005-0000-0000-000089750000}"/>
    <cellStyle name="optionalMaturity 4 3 8" xfId="29904" xr:uid="{00000000-0005-0000-0000-00008A750000}"/>
    <cellStyle name="optionalMaturity 4 3 9" xfId="29905" xr:uid="{00000000-0005-0000-0000-00008B750000}"/>
    <cellStyle name="optionalMaturity 4 3_note 2_FTAResultat" xfId="29906" xr:uid="{00000000-0005-0000-0000-00008C750000}"/>
    <cellStyle name="optionalMaturity 4 4" xfId="29907" xr:uid="{00000000-0005-0000-0000-00008D750000}"/>
    <cellStyle name="optionalMaturity 4 4 10" xfId="29908" xr:uid="{00000000-0005-0000-0000-00008E750000}"/>
    <cellStyle name="optionalMaturity 4 4 11" xfId="29909" xr:uid="{00000000-0005-0000-0000-00008F750000}"/>
    <cellStyle name="optionalMaturity 4 4 12" xfId="29910" xr:uid="{00000000-0005-0000-0000-000090750000}"/>
    <cellStyle name="optionalMaturity 4 4 13" xfId="29911" xr:uid="{00000000-0005-0000-0000-000091750000}"/>
    <cellStyle name="optionalMaturity 4 4 14" xfId="29912" xr:uid="{00000000-0005-0000-0000-000092750000}"/>
    <cellStyle name="optionalMaturity 4 4 15" xfId="29913" xr:uid="{00000000-0005-0000-0000-000093750000}"/>
    <cellStyle name="optionalMaturity 4 4 16" xfId="29914" xr:uid="{00000000-0005-0000-0000-000094750000}"/>
    <cellStyle name="optionalMaturity 4 4 17" xfId="29915" xr:uid="{00000000-0005-0000-0000-000095750000}"/>
    <cellStyle name="optionalMaturity 4 4 18" xfId="29916" xr:uid="{00000000-0005-0000-0000-000096750000}"/>
    <cellStyle name="optionalMaturity 4 4 2" xfId="29917" xr:uid="{00000000-0005-0000-0000-000097750000}"/>
    <cellStyle name="optionalMaturity 4 4 2 2" xfId="29918" xr:uid="{00000000-0005-0000-0000-000098750000}"/>
    <cellStyle name="optionalMaturity 4 4 2_note 2_FTAResultat" xfId="29919" xr:uid="{00000000-0005-0000-0000-000099750000}"/>
    <cellStyle name="optionalMaturity 4 4 3" xfId="29920" xr:uid="{00000000-0005-0000-0000-00009A750000}"/>
    <cellStyle name="optionalMaturity 4 4 3 2" xfId="29921" xr:uid="{00000000-0005-0000-0000-00009B750000}"/>
    <cellStyle name="optionalMaturity 4 4 3_note 2_FTAResultat" xfId="29922" xr:uid="{00000000-0005-0000-0000-00009C750000}"/>
    <cellStyle name="optionalMaturity 4 4 4" xfId="29923" xr:uid="{00000000-0005-0000-0000-00009D750000}"/>
    <cellStyle name="optionalMaturity 4 4 4 2" xfId="29924" xr:uid="{00000000-0005-0000-0000-00009E750000}"/>
    <cellStyle name="optionalMaturity 4 4 4_note 2_FTAResultat" xfId="29925" xr:uid="{00000000-0005-0000-0000-00009F750000}"/>
    <cellStyle name="optionalMaturity 4 4 5" xfId="29926" xr:uid="{00000000-0005-0000-0000-0000A0750000}"/>
    <cellStyle name="optionalMaturity 4 4 5 2" xfId="29927" xr:uid="{00000000-0005-0000-0000-0000A1750000}"/>
    <cellStyle name="optionalMaturity 4 4 6" xfId="29928" xr:uid="{00000000-0005-0000-0000-0000A2750000}"/>
    <cellStyle name="optionalMaturity 4 4 7" xfId="29929" xr:uid="{00000000-0005-0000-0000-0000A3750000}"/>
    <cellStyle name="optionalMaturity 4 4 8" xfId="29930" xr:uid="{00000000-0005-0000-0000-0000A4750000}"/>
    <cellStyle name="optionalMaturity 4 4 9" xfId="29931" xr:uid="{00000000-0005-0000-0000-0000A5750000}"/>
    <cellStyle name="optionalMaturity 4 4_note 2_FTAResultat" xfId="29932" xr:uid="{00000000-0005-0000-0000-0000A6750000}"/>
    <cellStyle name="optionalMaturity 4 5" xfId="29933" xr:uid="{00000000-0005-0000-0000-0000A7750000}"/>
    <cellStyle name="optionalMaturity 4 5 10" xfId="29934" xr:uid="{00000000-0005-0000-0000-0000A8750000}"/>
    <cellStyle name="optionalMaturity 4 5 11" xfId="29935" xr:uid="{00000000-0005-0000-0000-0000A9750000}"/>
    <cellStyle name="optionalMaturity 4 5 12" xfId="29936" xr:uid="{00000000-0005-0000-0000-0000AA750000}"/>
    <cellStyle name="optionalMaturity 4 5 13" xfId="29937" xr:uid="{00000000-0005-0000-0000-0000AB750000}"/>
    <cellStyle name="optionalMaturity 4 5 14" xfId="29938" xr:uid="{00000000-0005-0000-0000-0000AC750000}"/>
    <cellStyle name="optionalMaturity 4 5 15" xfId="29939" xr:uid="{00000000-0005-0000-0000-0000AD750000}"/>
    <cellStyle name="optionalMaturity 4 5 16" xfId="29940" xr:uid="{00000000-0005-0000-0000-0000AE750000}"/>
    <cellStyle name="optionalMaturity 4 5 17" xfId="29941" xr:uid="{00000000-0005-0000-0000-0000AF750000}"/>
    <cellStyle name="optionalMaturity 4 5 18" xfId="29942" xr:uid="{00000000-0005-0000-0000-0000B0750000}"/>
    <cellStyle name="optionalMaturity 4 5 2" xfId="29943" xr:uid="{00000000-0005-0000-0000-0000B1750000}"/>
    <cellStyle name="optionalMaturity 4 5 2 2" xfId="29944" xr:uid="{00000000-0005-0000-0000-0000B2750000}"/>
    <cellStyle name="optionalMaturity 4 5 2_note 2_FTAResultat" xfId="29945" xr:uid="{00000000-0005-0000-0000-0000B3750000}"/>
    <cellStyle name="optionalMaturity 4 5 3" xfId="29946" xr:uid="{00000000-0005-0000-0000-0000B4750000}"/>
    <cellStyle name="optionalMaturity 4 5 3 2" xfId="29947" xr:uid="{00000000-0005-0000-0000-0000B5750000}"/>
    <cellStyle name="optionalMaturity 4 5 3_note 2_FTAResultat" xfId="29948" xr:uid="{00000000-0005-0000-0000-0000B6750000}"/>
    <cellStyle name="optionalMaturity 4 5 4" xfId="29949" xr:uid="{00000000-0005-0000-0000-0000B7750000}"/>
    <cellStyle name="optionalMaturity 4 5 4 2" xfId="29950" xr:uid="{00000000-0005-0000-0000-0000B8750000}"/>
    <cellStyle name="optionalMaturity 4 5 4_note 2_FTAResultat" xfId="29951" xr:uid="{00000000-0005-0000-0000-0000B9750000}"/>
    <cellStyle name="optionalMaturity 4 5 5" xfId="29952" xr:uid="{00000000-0005-0000-0000-0000BA750000}"/>
    <cellStyle name="optionalMaturity 4 5 5 2" xfId="29953" xr:uid="{00000000-0005-0000-0000-0000BB750000}"/>
    <cellStyle name="optionalMaturity 4 5 6" xfId="29954" xr:uid="{00000000-0005-0000-0000-0000BC750000}"/>
    <cellStyle name="optionalMaturity 4 5 7" xfId="29955" xr:uid="{00000000-0005-0000-0000-0000BD750000}"/>
    <cellStyle name="optionalMaturity 4 5 8" xfId="29956" xr:uid="{00000000-0005-0000-0000-0000BE750000}"/>
    <cellStyle name="optionalMaturity 4 5 9" xfId="29957" xr:uid="{00000000-0005-0000-0000-0000BF750000}"/>
    <cellStyle name="optionalMaturity 4 5_note 2_FTAResultat" xfId="29958" xr:uid="{00000000-0005-0000-0000-0000C0750000}"/>
    <cellStyle name="optionalMaturity 4 6" xfId="29959" xr:uid="{00000000-0005-0000-0000-0000C1750000}"/>
    <cellStyle name="optionalMaturity 4 6 2" xfId="29960" xr:uid="{00000000-0005-0000-0000-0000C2750000}"/>
    <cellStyle name="optionalMaturity 4 6 3" xfId="29961" xr:uid="{00000000-0005-0000-0000-0000C3750000}"/>
    <cellStyle name="optionalMaturity 4 6 4" xfId="29962" xr:uid="{00000000-0005-0000-0000-0000C4750000}"/>
    <cellStyle name="optionalMaturity 4 6 5" xfId="29963" xr:uid="{00000000-0005-0000-0000-0000C5750000}"/>
    <cellStyle name="optionalMaturity 4 6_note 2_FTAResultat" xfId="29964" xr:uid="{00000000-0005-0000-0000-0000C6750000}"/>
    <cellStyle name="optionalMaturity 4 7" xfId="29965" xr:uid="{00000000-0005-0000-0000-0000C7750000}"/>
    <cellStyle name="optionalMaturity 4 7 2" xfId="29966" xr:uid="{00000000-0005-0000-0000-0000C8750000}"/>
    <cellStyle name="optionalMaturity 4 7_note 2_FTAResultat" xfId="29967" xr:uid="{00000000-0005-0000-0000-0000C9750000}"/>
    <cellStyle name="optionalMaturity 4 8" xfId="29968" xr:uid="{00000000-0005-0000-0000-0000CA750000}"/>
    <cellStyle name="optionalMaturity 4 8 2" xfId="29969" xr:uid="{00000000-0005-0000-0000-0000CB750000}"/>
    <cellStyle name="optionalMaturity 4 8_note 2_FTAResultat" xfId="29970" xr:uid="{00000000-0005-0000-0000-0000CC750000}"/>
    <cellStyle name="optionalMaturity 4 9" xfId="29971" xr:uid="{00000000-0005-0000-0000-0000CD750000}"/>
    <cellStyle name="optionalMaturity 4 9 2" xfId="29972" xr:uid="{00000000-0005-0000-0000-0000CE750000}"/>
    <cellStyle name="optionalMaturity 4 9_note 2_FTAResultat" xfId="29973" xr:uid="{00000000-0005-0000-0000-0000CF750000}"/>
    <cellStyle name="optionalMaturity 4_2.1  NEW FTA passage prés BIS" xfId="29974" xr:uid="{00000000-0005-0000-0000-0000D0750000}"/>
    <cellStyle name="optionalMaturity 5" xfId="29975" xr:uid="{00000000-0005-0000-0000-0000D1750000}"/>
    <cellStyle name="optionalMaturity 5 2" xfId="29976" xr:uid="{00000000-0005-0000-0000-0000D2750000}"/>
    <cellStyle name="optionalMaturity 5 3" xfId="29977" xr:uid="{00000000-0005-0000-0000-0000D3750000}"/>
    <cellStyle name="optionalMaturity 5_2.1  NEW FTA passage prés BIS" xfId="29978" xr:uid="{00000000-0005-0000-0000-0000D4750000}"/>
    <cellStyle name="optionalMaturity 6" xfId="29979" xr:uid="{00000000-0005-0000-0000-0000D5750000}"/>
    <cellStyle name="optionalMaturity 6 2" xfId="29980" xr:uid="{00000000-0005-0000-0000-0000D6750000}"/>
    <cellStyle name="optionalMaturity 6 3" xfId="29981" xr:uid="{00000000-0005-0000-0000-0000D7750000}"/>
    <cellStyle name="optionalMaturity 6_2.1  NEW FTA passage prés BIS" xfId="29982" xr:uid="{00000000-0005-0000-0000-0000D8750000}"/>
    <cellStyle name="optionalMaturity 7" xfId="29983" xr:uid="{00000000-0005-0000-0000-0000D9750000}"/>
    <cellStyle name="optionalMaturity 8" xfId="29984" xr:uid="{00000000-0005-0000-0000-0000DA750000}"/>
    <cellStyle name="optionalMaturity 9" xfId="29985" xr:uid="{00000000-0005-0000-0000-0000DB750000}"/>
    <cellStyle name="optionalMaturity_2.1  NEW FTA passage prés BIS" xfId="29986" xr:uid="{00000000-0005-0000-0000-0000DC750000}"/>
    <cellStyle name="optionalPD" xfId="29987" xr:uid="{00000000-0005-0000-0000-0000DD750000}"/>
    <cellStyle name="optionalPD 2" xfId="29988" xr:uid="{00000000-0005-0000-0000-0000DE750000}"/>
    <cellStyle name="optionalPD 2 10" xfId="29989" xr:uid="{00000000-0005-0000-0000-0000DF750000}"/>
    <cellStyle name="optionalPD 2 11" xfId="29990" xr:uid="{00000000-0005-0000-0000-0000E0750000}"/>
    <cellStyle name="optionalPD 2 12" xfId="29991" xr:uid="{00000000-0005-0000-0000-0000E1750000}"/>
    <cellStyle name="optionalPD 2 13" xfId="29992" xr:uid="{00000000-0005-0000-0000-0000E2750000}"/>
    <cellStyle name="optionalPD 2 14" xfId="29993" xr:uid="{00000000-0005-0000-0000-0000E3750000}"/>
    <cellStyle name="optionalPD 2 15" xfId="29994" xr:uid="{00000000-0005-0000-0000-0000E4750000}"/>
    <cellStyle name="optionalPD 2 16" xfId="29995" xr:uid="{00000000-0005-0000-0000-0000E5750000}"/>
    <cellStyle name="optionalPD 2 2" xfId="29996" xr:uid="{00000000-0005-0000-0000-0000E6750000}"/>
    <cellStyle name="optionalPD 2 2 10" xfId="29997" xr:uid="{00000000-0005-0000-0000-0000E7750000}"/>
    <cellStyle name="optionalPD 2 2 11" xfId="29998" xr:uid="{00000000-0005-0000-0000-0000E8750000}"/>
    <cellStyle name="optionalPD 2 2 12" xfId="29999" xr:uid="{00000000-0005-0000-0000-0000E9750000}"/>
    <cellStyle name="optionalPD 2 2 13" xfId="30000" xr:uid="{00000000-0005-0000-0000-0000EA750000}"/>
    <cellStyle name="optionalPD 2 2 14" xfId="30001" xr:uid="{00000000-0005-0000-0000-0000EB750000}"/>
    <cellStyle name="optionalPD 2 2 15" xfId="30002" xr:uid="{00000000-0005-0000-0000-0000EC750000}"/>
    <cellStyle name="optionalPD 2 2 16" xfId="30003" xr:uid="{00000000-0005-0000-0000-0000ED750000}"/>
    <cellStyle name="optionalPD 2 2 17" xfId="30004" xr:uid="{00000000-0005-0000-0000-0000EE750000}"/>
    <cellStyle name="optionalPD 2 2 18" xfId="30005" xr:uid="{00000000-0005-0000-0000-0000EF750000}"/>
    <cellStyle name="optionalPD 2 2 2" xfId="30006" xr:uid="{00000000-0005-0000-0000-0000F0750000}"/>
    <cellStyle name="optionalPD 2 2 2 2" xfId="30007" xr:uid="{00000000-0005-0000-0000-0000F1750000}"/>
    <cellStyle name="optionalPD 2 2 2_note 2_FTAResultat" xfId="30008" xr:uid="{00000000-0005-0000-0000-0000F2750000}"/>
    <cellStyle name="optionalPD 2 2 3" xfId="30009" xr:uid="{00000000-0005-0000-0000-0000F3750000}"/>
    <cellStyle name="optionalPD 2 2 3 2" xfId="30010" xr:uid="{00000000-0005-0000-0000-0000F4750000}"/>
    <cellStyle name="optionalPD 2 2 3_note 2_FTAResultat" xfId="30011" xr:uid="{00000000-0005-0000-0000-0000F5750000}"/>
    <cellStyle name="optionalPD 2 2 4" xfId="30012" xr:uid="{00000000-0005-0000-0000-0000F6750000}"/>
    <cellStyle name="optionalPD 2 2 4 2" xfId="30013" xr:uid="{00000000-0005-0000-0000-0000F7750000}"/>
    <cellStyle name="optionalPD 2 2 4_note 2_FTAResultat" xfId="30014" xr:uid="{00000000-0005-0000-0000-0000F8750000}"/>
    <cellStyle name="optionalPD 2 2 5" xfId="30015" xr:uid="{00000000-0005-0000-0000-0000F9750000}"/>
    <cellStyle name="optionalPD 2 2 5 2" xfId="30016" xr:uid="{00000000-0005-0000-0000-0000FA750000}"/>
    <cellStyle name="optionalPD 2 2 6" xfId="30017" xr:uid="{00000000-0005-0000-0000-0000FB750000}"/>
    <cellStyle name="optionalPD 2 2 7" xfId="30018" xr:uid="{00000000-0005-0000-0000-0000FC750000}"/>
    <cellStyle name="optionalPD 2 2 8" xfId="30019" xr:uid="{00000000-0005-0000-0000-0000FD750000}"/>
    <cellStyle name="optionalPD 2 2 9" xfId="30020" xr:uid="{00000000-0005-0000-0000-0000FE750000}"/>
    <cellStyle name="optionalPD 2 2_2.1  NEW FTA passage prés BIS" xfId="30021" xr:uid="{00000000-0005-0000-0000-0000FF750000}"/>
    <cellStyle name="optionalPD 2 3" xfId="30022" xr:uid="{00000000-0005-0000-0000-000000760000}"/>
    <cellStyle name="optionalPD 2 3 10" xfId="30023" xr:uid="{00000000-0005-0000-0000-000001760000}"/>
    <cellStyle name="optionalPD 2 3 11" xfId="30024" xr:uid="{00000000-0005-0000-0000-000002760000}"/>
    <cellStyle name="optionalPD 2 3 12" xfId="30025" xr:uid="{00000000-0005-0000-0000-000003760000}"/>
    <cellStyle name="optionalPD 2 3 13" xfId="30026" xr:uid="{00000000-0005-0000-0000-000004760000}"/>
    <cellStyle name="optionalPD 2 3 14" xfId="30027" xr:uid="{00000000-0005-0000-0000-000005760000}"/>
    <cellStyle name="optionalPD 2 3 15" xfId="30028" xr:uid="{00000000-0005-0000-0000-000006760000}"/>
    <cellStyle name="optionalPD 2 3 16" xfId="30029" xr:uid="{00000000-0005-0000-0000-000007760000}"/>
    <cellStyle name="optionalPD 2 3 17" xfId="30030" xr:uid="{00000000-0005-0000-0000-000008760000}"/>
    <cellStyle name="optionalPD 2 3 18" xfId="30031" xr:uid="{00000000-0005-0000-0000-000009760000}"/>
    <cellStyle name="optionalPD 2 3 2" xfId="30032" xr:uid="{00000000-0005-0000-0000-00000A760000}"/>
    <cellStyle name="optionalPD 2 3 2 2" xfId="30033" xr:uid="{00000000-0005-0000-0000-00000B760000}"/>
    <cellStyle name="optionalPD 2 3 2_note 2_FTAResultat" xfId="30034" xr:uid="{00000000-0005-0000-0000-00000C760000}"/>
    <cellStyle name="optionalPD 2 3 3" xfId="30035" xr:uid="{00000000-0005-0000-0000-00000D760000}"/>
    <cellStyle name="optionalPD 2 3 3 2" xfId="30036" xr:uid="{00000000-0005-0000-0000-00000E760000}"/>
    <cellStyle name="optionalPD 2 3 3_note 2_FTAResultat" xfId="30037" xr:uid="{00000000-0005-0000-0000-00000F760000}"/>
    <cellStyle name="optionalPD 2 3 4" xfId="30038" xr:uid="{00000000-0005-0000-0000-000010760000}"/>
    <cellStyle name="optionalPD 2 3 4 2" xfId="30039" xr:uid="{00000000-0005-0000-0000-000011760000}"/>
    <cellStyle name="optionalPD 2 3 4_note 2_FTAResultat" xfId="30040" xr:uid="{00000000-0005-0000-0000-000012760000}"/>
    <cellStyle name="optionalPD 2 3 5" xfId="30041" xr:uid="{00000000-0005-0000-0000-000013760000}"/>
    <cellStyle name="optionalPD 2 3 5 2" xfId="30042" xr:uid="{00000000-0005-0000-0000-000014760000}"/>
    <cellStyle name="optionalPD 2 3 6" xfId="30043" xr:uid="{00000000-0005-0000-0000-000015760000}"/>
    <cellStyle name="optionalPD 2 3 7" xfId="30044" xr:uid="{00000000-0005-0000-0000-000016760000}"/>
    <cellStyle name="optionalPD 2 3 8" xfId="30045" xr:uid="{00000000-0005-0000-0000-000017760000}"/>
    <cellStyle name="optionalPD 2 3 9" xfId="30046" xr:uid="{00000000-0005-0000-0000-000018760000}"/>
    <cellStyle name="optionalPD 2 3_note 2_FTAResultat" xfId="30047" xr:uid="{00000000-0005-0000-0000-000019760000}"/>
    <cellStyle name="optionalPD 2 4" xfId="30048" xr:uid="{00000000-0005-0000-0000-00001A760000}"/>
    <cellStyle name="optionalPD 2 4 10" xfId="30049" xr:uid="{00000000-0005-0000-0000-00001B760000}"/>
    <cellStyle name="optionalPD 2 4 11" xfId="30050" xr:uid="{00000000-0005-0000-0000-00001C760000}"/>
    <cellStyle name="optionalPD 2 4 12" xfId="30051" xr:uid="{00000000-0005-0000-0000-00001D760000}"/>
    <cellStyle name="optionalPD 2 4 13" xfId="30052" xr:uid="{00000000-0005-0000-0000-00001E760000}"/>
    <cellStyle name="optionalPD 2 4 14" xfId="30053" xr:uid="{00000000-0005-0000-0000-00001F760000}"/>
    <cellStyle name="optionalPD 2 4 15" xfId="30054" xr:uid="{00000000-0005-0000-0000-000020760000}"/>
    <cellStyle name="optionalPD 2 4 16" xfId="30055" xr:uid="{00000000-0005-0000-0000-000021760000}"/>
    <cellStyle name="optionalPD 2 4 17" xfId="30056" xr:uid="{00000000-0005-0000-0000-000022760000}"/>
    <cellStyle name="optionalPD 2 4 18" xfId="30057" xr:uid="{00000000-0005-0000-0000-000023760000}"/>
    <cellStyle name="optionalPD 2 4 2" xfId="30058" xr:uid="{00000000-0005-0000-0000-000024760000}"/>
    <cellStyle name="optionalPD 2 4 2 2" xfId="30059" xr:uid="{00000000-0005-0000-0000-000025760000}"/>
    <cellStyle name="optionalPD 2 4 2_note 2_FTAResultat" xfId="30060" xr:uid="{00000000-0005-0000-0000-000026760000}"/>
    <cellStyle name="optionalPD 2 4 3" xfId="30061" xr:uid="{00000000-0005-0000-0000-000027760000}"/>
    <cellStyle name="optionalPD 2 4 3 2" xfId="30062" xr:uid="{00000000-0005-0000-0000-000028760000}"/>
    <cellStyle name="optionalPD 2 4 3_note 2_FTAResultat" xfId="30063" xr:uid="{00000000-0005-0000-0000-000029760000}"/>
    <cellStyle name="optionalPD 2 4 4" xfId="30064" xr:uid="{00000000-0005-0000-0000-00002A760000}"/>
    <cellStyle name="optionalPD 2 4 4 2" xfId="30065" xr:uid="{00000000-0005-0000-0000-00002B760000}"/>
    <cellStyle name="optionalPD 2 4 4_note 2_FTAResultat" xfId="30066" xr:uid="{00000000-0005-0000-0000-00002C760000}"/>
    <cellStyle name="optionalPD 2 4 5" xfId="30067" xr:uid="{00000000-0005-0000-0000-00002D760000}"/>
    <cellStyle name="optionalPD 2 4 5 2" xfId="30068" xr:uid="{00000000-0005-0000-0000-00002E760000}"/>
    <cellStyle name="optionalPD 2 4 6" xfId="30069" xr:uid="{00000000-0005-0000-0000-00002F760000}"/>
    <cellStyle name="optionalPD 2 4 7" xfId="30070" xr:uid="{00000000-0005-0000-0000-000030760000}"/>
    <cellStyle name="optionalPD 2 4 8" xfId="30071" xr:uid="{00000000-0005-0000-0000-000031760000}"/>
    <cellStyle name="optionalPD 2 4 9" xfId="30072" xr:uid="{00000000-0005-0000-0000-000032760000}"/>
    <cellStyle name="optionalPD 2 4_note 2_FTAResultat" xfId="30073" xr:uid="{00000000-0005-0000-0000-000033760000}"/>
    <cellStyle name="optionalPD 2 5" xfId="30074" xr:uid="{00000000-0005-0000-0000-000034760000}"/>
    <cellStyle name="optionalPD 2 5 10" xfId="30075" xr:uid="{00000000-0005-0000-0000-000035760000}"/>
    <cellStyle name="optionalPD 2 5 11" xfId="30076" xr:uid="{00000000-0005-0000-0000-000036760000}"/>
    <cellStyle name="optionalPD 2 5 12" xfId="30077" xr:uid="{00000000-0005-0000-0000-000037760000}"/>
    <cellStyle name="optionalPD 2 5 13" xfId="30078" xr:uid="{00000000-0005-0000-0000-000038760000}"/>
    <cellStyle name="optionalPD 2 5 14" xfId="30079" xr:uid="{00000000-0005-0000-0000-000039760000}"/>
    <cellStyle name="optionalPD 2 5 15" xfId="30080" xr:uid="{00000000-0005-0000-0000-00003A760000}"/>
    <cellStyle name="optionalPD 2 5 16" xfId="30081" xr:uid="{00000000-0005-0000-0000-00003B760000}"/>
    <cellStyle name="optionalPD 2 5 17" xfId="30082" xr:uid="{00000000-0005-0000-0000-00003C760000}"/>
    <cellStyle name="optionalPD 2 5 18" xfId="30083" xr:uid="{00000000-0005-0000-0000-00003D760000}"/>
    <cellStyle name="optionalPD 2 5 2" xfId="30084" xr:uid="{00000000-0005-0000-0000-00003E760000}"/>
    <cellStyle name="optionalPD 2 5 2 2" xfId="30085" xr:uid="{00000000-0005-0000-0000-00003F760000}"/>
    <cellStyle name="optionalPD 2 5 2_note 2_FTAResultat" xfId="30086" xr:uid="{00000000-0005-0000-0000-000040760000}"/>
    <cellStyle name="optionalPD 2 5 3" xfId="30087" xr:uid="{00000000-0005-0000-0000-000041760000}"/>
    <cellStyle name="optionalPD 2 5 3 2" xfId="30088" xr:uid="{00000000-0005-0000-0000-000042760000}"/>
    <cellStyle name="optionalPD 2 5 3_note 2_FTAResultat" xfId="30089" xr:uid="{00000000-0005-0000-0000-000043760000}"/>
    <cellStyle name="optionalPD 2 5 4" xfId="30090" xr:uid="{00000000-0005-0000-0000-000044760000}"/>
    <cellStyle name="optionalPD 2 5 4 2" xfId="30091" xr:uid="{00000000-0005-0000-0000-000045760000}"/>
    <cellStyle name="optionalPD 2 5 4_note 2_FTAResultat" xfId="30092" xr:uid="{00000000-0005-0000-0000-000046760000}"/>
    <cellStyle name="optionalPD 2 5 5" xfId="30093" xr:uid="{00000000-0005-0000-0000-000047760000}"/>
    <cellStyle name="optionalPD 2 5 5 2" xfId="30094" xr:uid="{00000000-0005-0000-0000-000048760000}"/>
    <cellStyle name="optionalPD 2 5 6" xfId="30095" xr:uid="{00000000-0005-0000-0000-000049760000}"/>
    <cellStyle name="optionalPD 2 5 7" xfId="30096" xr:uid="{00000000-0005-0000-0000-00004A760000}"/>
    <cellStyle name="optionalPD 2 5 8" xfId="30097" xr:uid="{00000000-0005-0000-0000-00004B760000}"/>
    <cellStyle name="optionalPD 2 5 9" xfId="30098" xr:uid="{00000000-0005-0000-0000-00004C760000}"/>
    <cellStyle name="optionalPD 2 5_note 2_FTAResultat" xfId="30099" xr:uid="{00000000-0005-0000-0000-00004D760000}"/>
    <cellStyle name="optionalPD 2 6" xfId="30100" xr:uid="{00000000-0005-0000-0000-00004E760000}"/>
    <cellStyle name="optionalPD 2 6 2" xfId="30101" xr:uid="{00000000-0005-0000-0000-00004F760000}"/>
    <cellStyle name="optionalPD 2 6 3" xfId="30102" xr:uid="{00000000-0005-0000-0000-000050760000}"/>
    <cellStyle name="optionalPD 2 6 4" xfId="30103" xr:uid="{00000000-0005-0000-0000-000051760000}"/>
    <cellStyle name="optionalPD 2 6 5" xfId="30104" xr:uid="{00000000-0005-0000-0000-000052760000}"/>
    <cellStyle name="optionalPD 2 6_note 2_FTAResultat" xfId="30105" xr:uid="{00000000-0005-0000-0000-000053760000}"/>
    <cellStyle name="optionalPD 2 7" xfId="30106" xr:uid="{00000000-0005-0000-0000-000054760000}"/>
    <cellStyle name="optionalPD 2 7 2" xfId="30107" xr:uid="{00000000-0005-0000-0000-000055760000}"/>
    <cellStyle name="optionalPD 2 7_note 2_FTAResultat" xfId="30108" xr:uid="{00000000-0005-0000-0000-000056760000}"/>
    <cellStyle name="optionalPD 2 8" xfId="30109" xr:uid="{00000000-0005-0000-0000-000057760000}"/>
    <cellStyle name="optionalPD 2 8 2" xfId="30110" xr:uid="{00000000-0005-0000-0000-000058760000}"/>
    <cellStyle name="optionalPD 2 8_note 2_FTAResultat" xfId="30111" xr:uid="{00000000-0005-0000-0000-000059760000}"/>
    <cellStyle name="optionalPD 2 9" xfId="30112" xr:uid="{00000000-0005-0000-0000-00005A760000}"/>
    <cellStyle name="optionalPD 2 9 2" xfId="30113" xr:uid="{00000000-0005-0000-0000-00005B760000}"/>
    <cellStyle name="optionalPD 2 9_note 2_FTAResultat" xfId="30114" xr:uid="{00000000-0005-0000-0000-00005C760000}"/>
    <cellStyle name="optionalPD 2_2.1  NEW FTA passage prés BIS" xfId="30115" xr:uid="{00000000-0005-0000-0000-00005D760000}"/>
    <cellStyle name="optionalPD 3" xfId="30116" xr:uid="{00000000-0005-0000-0000-00005E760000}"/>
    <cellStyle name="optionalPD 3 10" xfId="30117" xr:uid="{00000000-0005-0000-0000-00005F760000}"/>
    <cellStyle name="optionalPD 3 11" xfId="30118" xr:uid="{00000000-0005-0000-0000-000060760000}"/>
    <cellStyle name="optionalPD 3 12" xfId="30119" xr:uid="{00000000-0005-0000-0000-000061760000}"/>
    <cellStyle name="optionalPD 3 13" xfId="30120" xr:uid="{00000000-0005-0000-0000-000062760000}"/>
    <cellStyle name="optionalPD 3 14" xfId="30121" xr:uid="{00000000-0005-0000-0000-000063760000}"/>
    <cellStyle name="optionalPD 3 15" xfId="30122" xr:uid="{00000000-0005-0000-0000-000064760000}"/>
    <cellStyle name="optionalPD 3 16" xfId="30123" xr:uid="{00000000-0005-0000-0000-000065760000}"/>
    <cellStyle name="optionalPD 3 2" xfId="30124" xr:uid="{00000000-0005-0000-0000-000066760000}"/>
    <cellStyle name="optionalPD 3 2 10" xfId="30125" xr:uid="{00000000-0005-0000-0000-000067760000}"/>
    <cellStyle name="optionalPD 3 2 11" xfId="30126" xr:uid="{00000000-0005-0000-0000-000068760000}"/>
    <cellStyle name="optionalPD 3 2 12" xfId="30127" xr:uid="{00000000-0005-0000-0000-000069760000}"/>
    <cellStyle name="optionalPD 3 2 13" xfId="30128" xr:uid="{00000000-0005-0000-0000-00006A760000}"/>
    <cellStyle name="optionalPD 3 2 14" xfId="30129" xr:uid="{00000000-0005-0000-0000-00006B760000}"/>
    <cellStyle name="optionalPD 3 2 15" xfId="30130" xr:uid="{00000000-0005-0000-0000-00006C760000}"/>
    <cellStyle name="optionalPD 3 2 16" xfId="30131" xr:uid="{00000000-0005-0000-0000-00006D760000}"/>
    <cellStyle name="optionalPD 3 2 17" xfId="30132" xr:uid="{00000000-0005-0000-0000-00006E760000}"/>
    <cellStyle name="optionalPD 3 2 18" xfId="30133" xr:uid="{00000000-0005-0000-0000-00006F760000}"/>
    <cellStyle name="optionalPD 3 2 2" xfId="30134" xr:uid="{00000000-0005-0000-0000-000070760000}"/>
    <cellStyle name="optionalPD 3 2 2 2" xfId="30135" xr:uid="{00000000-0005-0000-0000-000071760000}"/>
    <cellStyle name="optionalPD 3 2 2_note 2_FTAResultat" xfId="30136" xr:uid="{00000000-0005-0000-0000-000072760000}"/>
    <cellStyle name="optionalPD 3 2 3" xfId="30137" xr:uid="{00000000-0005-0000-0000-000073760000}"/>
    <cellStyle name="optionalPD 3 2 3 2" xfId="30138" xr:uid="{00000000-0005-0000-0000-000074760000}"/>
    <cellStyle name="optionalPD 3 2 3_note 2_FTAResultat" xfId="30139" xr:uid="{00000000-0005-0000-0000-000075760000}"/>
    <cellStyle name="optionalPD 3 2 4" xfId="30140" xr:uid="{00000000-0005-0000-0000-000076760000}"/>
    <cellStyle name="optionalPD 3 2 4 2" xfId="30141" xr:uid="{00000000-0005-0000-0000-000077760000}"/>
    <cellStyle name="optionalPD 3 2 4_note 2_FTAResultat" xfId="30142" xr:uid="{00000000-0005-0000-0000-000078760000}"/>
    <cellStyle name="optionalPD 3 2 5" xfId="30143" xr:uid="{00000000-0005-0000-0000-000079760000}"/>
    <cellStyle name="optionalPD 3 2 5 2" xfId="30144" xr:uid="{00000000-0005-0000-0000-00007A760000}"/>
    <cellStyle name="optionalPD 3 2 6" xfId="30145" xr:uid="{00000000-0005-0000-0000-00007B760000}"/>
    <cellStyle name="optionalPD 3 2 7" xfId="30146" xr:uid="{00000000-0005-0000-0000-00007C760000}"/>
    <cellStyle name="optionalPD 3 2 8" xfId="30147" xr:uid="{00000000-0005-0000-0000-00007D760000}"/>
    <cellStyle name="optionalPD 3 2 9" xfId="30148" xr:uid="{00000000-0005-0000-0000-00007E760000}"/>
    <cellStyle name="optionalPD 3 2_2.1  NEW FTA passage prés BIS" xfId="30149" xr:uid="{00000000-0005-0000-0000-00007F760000}"/>
    <cellStyle name="optionalPD 3 3" xfId="30150" xr:uid="{00000000-0005-0000-0000-000080760000}"/>
    <cellStyle name="optionalPD 3 3 10" xfId="30151" xr:uid="{00000000-0005-0000-0000-000081760000}"/>
    <cellStyle name="optionalPD 3 3 11" xfId="30152" xr:uid="{00000000-0005-0000-0000-000082760000}"/>
    <cellStyle name="optionalPD 3 3 12" xfId="30153" xr:uid="{00000000-0005-0000-0000-000083760000}"/>
    <cellStyle name="optionalPD 3 3 13" xfId="30154" xr:uid="{00000000-0005-0000-0000-000084760000}"/>
    <cellStyle name="optionalPD 3 3 14" xfId="30155" xr:uid="{00000000-0005-0000-0000-000085760000}"/>
    <cellStyle name="optionalPD 3 3 15" xfId="30156" xr:uid="{00000000-0005-0000-0000-000086760000}"/>
    <cellStyle name="optionalPD 3 3 16" xfId="30157" xr:uid="{00000000-0005-0000-0000-000087760000}"/>
    <cellStyle name="optionalPD 3 3 17" xfId="30158" xr:uid="{00000000-0005-0000-0000-000088760000}"/>
    <cellStyle name="optionalPD 3 3 18" xfId="30159" xr:uid="{00000000-0005-0000-0000-000089760000}"/>
    <cellStyle name="optionalPD 3 3 2" xfId="30160" xr:uid="{00000000-0005-0000-0000-00008A760000}"/>
    <cellStyle name="optionalPD 3 3 2 2" xfId="30161" xr:uid="{00000000-0005-0000-0000-00008B760000}"/>
    <cellStyle name="optionalPD 3 3 2_note 2_FTAResultat" xfId="30162" xr:uid="{00000000-0005-0000-0000-00008C760000}"/>
    <cellStyle name="optionalPD 3 3 3" xfId="30163" xr:uid="{00000000-0005-0000-0000-00008D760000}"/>
    <cellStyle name="optionalPD 3 3 3 2" xfId="30164" xr:uid="{00000000-0005-0000-0000-00008E760000}"/>
    <cellStyle name="optionalPD 3 3 3_note 2_FTAResultat" xfId="30165" xr:uid="{00000000-0005-0000-0000-00008F760000}"/>
    <cellStyle name="optionalPD 3 3 4" xfId="30166" xr:uid="{00000000-0005-0000-0000-000090760000}"/>
    <cellStyle name="optionalPD 3 3 4 2" xfId="30167" xr:uid="{00000000-0005-0000-0000-000091760000}"/>
    <cellStyle name="optionalPD 3 3 4_note 2_FTAResultat" xfId="30168" xr:uid="{00000000-0005-0000-0000-000092760000}"/>
    <cellStyle name="optionalPD 3 3 5" xfId="30169" xr:uid="{00000000-0005-0000-0000-000093760000}"/>
    <cellStyle name="optionalPD 3 3 5 2" xfId="30170" xr:uid="{00000000-0005-0000-0000-000094760000}"/>
    <cellStyle name="optionalPD 3 3 6" xfId="30171" xr:uid="{00000000-0005-0000-0000-000095760000}"/>
    <cellStyle name="optionalPD 3 3 7" xfId="30172" xr:uid="{00000000-0005-0000-0000-000096760000}"/>
    <cellStyle name="optionalPD 3 3 8" xfId="30173" xr:uid="{00000000-0005-0000-0000-000097760000}"/>
    <cellStyle name="optionalPD 3 3 9" xfId="30174" xr:uid="{00000000-0005-0000-0000-000098760000}"/>
    <cellStyle name="optionalPD 3 3_note 2_FTAResultat" xfId="30175" xr:uid="{00000000-0005-0000-0000-000099760000}"/>
    <cellStyle name="optionalPD 3 4" xfId="30176" xr:uid="{00000000-0005-0000-0000-00009A760000}"/>
    <cellStyle name="optionalPD 3 4 10" xfId="30177" xr:uid="{00000000-0005-0000-0000-00009B760000}"/>
    <cellStyle name="optionalPD 3 4 11" xfId="30178" xr:uid="{00000000-0005-0000-0000-00009C760000}"/>
    <cellStyle name="optionalPD 3 4 12" xfId="30179" xr:uid="{00000000-0005-0000-0000-00009D760000}"/>
    <cellStyle name="optionalPD 3 4 13" xfId="30180" xr:uid="{00000000-0005-0000-0000-00009E760000}"/>
    <cellStyle name="optionalPD 3 4 14" xfId="30181" xr:uid="{00000000-0005-0000-0000-00009F760000}"/>
    <cellStyle name="optionalPD 3 4 15" xfId="30182" xr:uid="{00000000-0005-0000-0000-0000A0760000}"/>
    <cellStyle name="optionalPD 3 4 16" xfId="30183" xr:uid="{00000000-0005-0000-0000-0000A1760000}"/>
    <cellStyle name="optionalPD 3 4 17" xfId="30184" xr:uid="{00000000-0005-0000-0000-0000A2760000}"/>
    <cellStyle name="optionalPD 3 4 18" xfId="30185" xr:uid="{00000000-0005-0000-0000-0000A3760000}"/>
    <cellStyle name="optionalPD 3 4 2" xfId="30186" xr:uid="{00000000-0005-0000-0000-0000A4760000}"/>
    <cellStyle name="optionalPD 3 4 2 2" xfId="30187" xr:uid="{00000000-0005-0000-0000-0000A5760000}"/>
    <cellStyle name="optionalPD 3 4 2_note 2_FTAResultat" xfId="30188" xr:uid="{00000000-0005-0000-0000-0000A6760000}"/>
    <cellStyle name="optionalPD 3 4 3" xfId="30189" xr:uid="{00000000-0005-0000-0000-0000A7760000}"/>
    <cellStyle name="optionalPD 3 4 3 2" xfId="30190" xr:uid="{00000000-0005-0000-0000-0000A8760000}"/>
    <cellStyle name="optionalPD 3 4 3_note 2_FTAResultat" xfId="30191" xr:uid="{00000000-0005-0000-0000-0000A9760000}"/>
    <cellStyle name="optionalPD 3 4 4" xfId="30192" xr:uid="{00000000-0005-0000-0000-0000AA760000}"/>
    <cellStyle name="optionalPD 3 4 4 2" xfId="30193" xr:uid="{00000000-0005-0000-0000-0000AB760000}"/>
    <cellStyle name="optionalPD 3 4 4_note 2_FTAResultat" xfId="30194" xr:uid="{00000000-0005-0000-0000-0000AC760000}"/>
    <cellStyle name="optionalPD 3 4 5" xfId="30195" xr:uid="{00000000-0005-0000-0000-0000AD760000}"/>
    <cellStyle name="optionalPD 3 4 5 2" xfId="30196" xr:uid="{00000000-0005-0000-0000-0000AE760000}"/>
    <cellStyle name="optionalPD 3 4 6" xfId="30197" xr:uid="{00000000-0005-0000-0000-0000AF760000}"/>
    <cellStyle name="optionalPD 3 4 7" xfId="30198" xr:uid="{00000000-0005-0000-0000-0000B0760000}"/>
    <cellStyle name="optionalPD 3 4 8" xfId="30199" xr:uid="{00000000-0005-0000-0000-0000B1760000}"/>
    <cellStyle name="optionalPD 3 4 9" xfId="30200" xr:uid="{00000000-0005-0000-0000-0000B2760000}"/>
    <cellStyle name="optionalPD 3 4_note 2_FTAResultat" xfId="30201" xr:uid="{00000000-0005-0000-0000-0000B3760000}"/>
    <cellStyle name="optionalPD 3 5" xfId="30202" xr:uid="{00000000-0005-0000-0000-0000B4760000}"/>
    <cellStyle name="optionalPD 3 5 10" xfId="30203" xr:uid="{00000000-0005-0000-0000-0000B5760000}"/>
    <cellStyle name="optionalPD 3 5 11" xfId="30204" xr:uid="{00000000-0005-0000-0000-0000B6760000}"/>
    <cellStyle name="optionalPD 3 5 12" xfId="30205" xr:uid="{00000000-0005-0000-0000-0000B7760000}"/>
    <cellStyle name="optionalPD 3 5 13" xfId="30206" xr:uid="{00000000-0005-0000-0000-0000B8760000}"/>
    <cellStyle name="optionalPD 3 5 14" xfId="30207" xr:uid="{00000000-0005-0000-0000-0000B9760000}"/>
    <cellStyle name="optionalPD 3 5 15" xfId="30208" xr:uid="{00000000-0005-0000-0000-0000BA760000}"/>
    <cellStyle name="optionalPD 3 5 16" xfId="30209" xr:uid="{00000000-0005-0000-0000-0000BB760000}"/>
    <cellStyle name="optionalPD 3 5 17" xfId="30210" xr:uid="{00000000-0005-0000-0000-0000BC760000}"/>
    <cellStyle name="optionalPD 3 5 18" xfId="30211" xr:uid="{00000000-0005-0000-0000-0000BD760000}"/>
    <cellStyle name="optionalPD 3 5 2" xfId="30212" xr:uid="{00000000-0005-0000-0000-0000BE760000}"/>
    <cellStyle name="optionalPD 3 5 2 2" xfId="30213" xr:uid="{00000000-0005-0000-0000-0000BF760000}"/>
    <cellStyle name="optionalPD 3 5 2_note 2_FTAResultat" xfId="30214" xr:uid="{00000000-0005-0000-0000-0000C0760000}"/>
    <cellStyle name="optionalPD 3 5 3" xfId="30215" xr:uid="{00000000-0005-0000-0000-0000C1760000}"/>
    <cellStyle name="optionalPD 3 5 3 2" xfId="30216" xr:uid="{00000000-0005-0000-0000-0000C2760000}"/>
    <cellStyle name="optionalPD 3 5 3_note 2_FTAResultat" xfId="30217" xr:uid="{00000000-0005-0000-0000-0000C3760000}"/>
    <cellStyle name="optionalPD 3 5 4" xfId="30218" xr:uid="{00000000-0005-0000-0000-0000C4760000}"/>
    <cellStyle name="optionalPD 3 5 4 2" xfId="30219" xr:uid="{00000000-0005-0000-0000-0000C5760000}"/>
    <cellStyle name="optionalPD 3 5 4_note 2_FTAResultat" xfId="30220" xr:uid="{00000000-0005-0000-0000-0000C6760000}"/>
    <cellStyle name="optionalPD 3 5 5" xfId="30221" xr:uid="{00000000-0005-0000-0000-0000C7760000}"/>
    <cellStyle name="optionalPD 3 5 5 2" xfId="30222" xr:uid="{00000000-0005-0000-0000-0000C8760000}"/>
    <cellStyle name="optionalPD 3 5 6" xfId="30223" xr:uid="{00000000-0005-0000-0000-0000C9760000}"/>
    <cellStyle name="optionalPD 3 5 7" xfId="30224" xr:uid="{00000000-0005-0000-0000-0000CA760000}"/>
    <cellStyle name="optionalPD 3 5 8" xfId="30225" xr:uid="{00000000-0005-0000-0000-0000CB760000}"/>
    <cellStyle name="optionalPD 3 5 9" xfId="30226" xr:uid="{00000000-0005-0000-0000-0000CC760000}"/>
    <cellStyle name="optionalPD 3 5_note 2_FTAResultat" xfId="30227" xr:uid="{00000000-0005-0000-0000-0000CD760000}"/>
    <cellStyle name="optionalPD 3 6" xfId="30228" xr:uid="{00000000-0005-0000-0000-0000CE760000}"/>
    <cellStyle name="optionalPD 3 6 2" xfId="30229" xr:uid="{00000000-0005-0000-0000-0000CF760000}"/>
    <cellStyle name="optionalPD 3 6 3" xfId="30230" xr:uid="{00000000-0005-0000-0000-0000D0760000}"/>
    <cellStyle name="optionalPD 3 6 4" xfId="30231" xr:uid="{00000000-0005-0000-0000-0000D1760000}"/>
    <cellStyle name="optionalPD 3 6 5" xfId="30232" xr:uid="{00000000-0005-0000-0000-0000D2760000}"/>
    <cellStyle name="optionalPD 3 6_note 2_FTAResultat" xfId="30233" xr:uid="{00000000-0005-0000-0000-0000D3760000}"/>
    <cellStyle name="optionalPD 3 7" xfId="30234" xr:uid="{00000000-0005-0000-0000-0000D4760000}"/>
    <cellStyle name="optionalPD 3 7 2" xfId="30235" xr:uid="{00000000-0005-0000-0000-0000D5760000}"/>
    <cellStyle name="optionalPD 3 7_note 2_FTAResultat" xfId="30236" xr:uid="{00000000-0005-0000-0000-0000D6760000}"/>
    <cellStyle name="optionalPD 3 8" xfId="30237" xr:uid="{00000000-0005-0000-0000-0000D7760000}"/>
    <cellStyle name="optionalPD 3 8 2" xfId="30238" xr:uid="{00000000-0005-0000-0000-0000D8760000}"/>
    <cellStyle name="optionalPD 3 8_note 2_FTAResultat" xfId="30239" xr:uid="{00000000-0005-0000-0000-0000D9760000}"/>
    <cellStyle name="optionalPD 3 9" xfId="30240" xr:uid="{00000000-0005-0000-0000-0000DA760000}"/>
    <cellStyle name="optionalPD 3 9 2" xfId="30241" xr:uid="{00000000-0005-0000-0000-0000DB760000}"/>
    <cellStyle name="optionalPD 3 9_note 2_FTAResultat" xfId="30242" xr:uid="{00000000-0005-0000-0000-0000DC760000}"/>
    <cellStyle name="optionalPD 3_2.1  NEW FTA passage prés BIS" xfId="30243" xr:uid="{00000000-0005-0000-0000-0000DD760000}"/>
    <cellStyle name="optionalPD 4" xfId="30244" xr:uid="{00000000-0005-0000-0000-0000DE760000}"/>
    <cellStyle name="optionalPD 4 10" xfId="30245" xr:uid="{00000000-0005-0000-0000-0000DF760000}"/>
    <cellStyle name="optionalPD 4 11" xfId="30246" xr:uid="{00000000-0005-0000-0000-0000E0760000}"/>
    <cellStyle name="optionalPD 4 12" xfId="30247" xr:uid="{00000000-0005-0000-0000-0000E1760000}"/>
    <cellStyle name="optionalPD 4 13" xfId="30248" xr:uid="{00000000-0005-0000-0000-0000E2760000}"/>
    <cellStyle name="optionalPD 4 14" xfId="30249" xr:uid="{00000000-0005-0000-0000-0000E3760000}"/>
    <cellStyle name="optionalPD 4 15" xfId="30250" xr:uid="{00000000-0005-0000-0000-0000E4760000}"/>
    <cellStyle name="optionalPD 4 2" xfId="30251" xr:uid="{00000000-0005-0000-0000-0000E5760000}"/>
    <cellStyle name="optionalPD 4 2 10" xfId="30252" xr:uid="{00000000-0005-0000-0000-0000E6760000}"/>
    <cellStyle name="optionalPD 4 2 11" xfId="30253" xr:uid="{00000000-0005-0000-0000-0000E7760000}"/>
    <cellStyle name="optionalPD 4 2 12" xfId="30254" xr:uid="{00000000-0005-0000-0000-0000E8760000}"/>
    <cellStyle name="optionalPD 4 2 13" xfId="30255" xr:uid="{00000000-0005-0000-0000-0000E9760000}"/>
    <cellStyle name="optionalPD 4 2 14" xfId="30256" xr:uid="{00000000-0005-0000-0000-0000EA760000}"/>
    <cellStyle name="optionalPD 4 2 15" xfId="30257" xr:uid="{00000000-0005-0000-0000-0000EB760000}"/>
    <cellStyle name="optionalPD 4 2 16" xfId="30258" xr:uid="{00000000-0005-0000-0000-0000EC760000}"/>
    <cellStyle name="optionalPD 4 2 17" xfId="30259" xr:uid="{00000000-0005-0000-0000-0000ED760000}"/>
    <cellStyle name="optionalPD 4 2 18" xfId="30260" xr:uid="{00000000-0005-0000-0000-0000EE760000}"/>
    <cellStyle name="optionalPD 4 2 2" xfId="30261" xr:uid="{00000000-0005-0000-0000-0000EF760000}"/>
    <cellStyle name="optionalPD 4 2 2 2" xfId="30262" xr:uid="{00000000-0005-0000-0000-0000F0760000}"/>
    <cellStyle name="optionalPD 4 2 2_note 2_FTAResultat" xfId="30263" xr:uid="{00000000-0005-0000-0000-0000F1760000}"/>
    <cellStyle name="optionalPD 4 2 3" xfId="30264" xr:uid="{00000000-0005-0000-0000-0000F2760000}"/>
    <cellStyle name="optionalPD 4 2 3 2" xfId="30265" xr:uid="{00000000-0005-0000-0000-0000F3760000}"/>
    <cellStyle name="optionalPD 4 2 3_note 2_FTAResultat" xfId="30266" xr:uid="{00000000-0005-0000-0000-0000F4760000}"/>
    <cellStyle name="optionalPD 4 2 4" xfId="30267" xr:uid="{00000000-0005-0000-0000-0000F5760000}"/>
    <cellStyle name="optionalPD 4 2 4 2" xfId="30268" xr:uid="{00000000-0005-0000-0000-0000F6760000}"/>
    <cellStyle name="optionalPD 4 2 4_note 2_FTAResultat" xfId="30269" xr:uid="{00000000-0005-0000-0000-0000F7760000}"/>
    <cellStyle name="optionalPD 4 2 5" xfId="30270" xr:uid="{00000000-0005-0000-0000-0000F8760000}"/>
    <cellStyle name="optionalPD 4 2 5 2" xfId="30271" xr:uid="{00000000-0005-0000-0000-0000F9760000}"/>
    <cellStyle name="optionalPD 4 2 6" xfId="30272" xr:uid="{00000000-0005-0000-0000-0000FA760000}"/>
    <cellStyle name="optionalPD 4 2 7" xfId="30273" xr:uid="{00000000-0005-0000-0000-0000FB760000}"/>
    <cellStyle name="optionalPD 4 2 8" xfId="30274" xr:uid="{00000000-0005-0000-0000-0000FC760000}"/>
    <cellStyle name="optionalPD 4 2 9" xfId="30275" xr:uid="{00000000-0005-0000-0000-0000FD760000}"/>
    <cellStyle name="optionalPD 4 2_note 2_FTAResultat" xfId="30276" xr:uid="{00000000-0005-0000-0000-0000FE760000}"/>
    <cellStyle name="optionalPD 4 3" xfId="30277" xr:uid="{00000000-0005-0000-0000-0000FF760000}"/>
    <cellStyle name="optionalPD 4 3 10" xfId="30278" xr:uid="{00000000-0005-0000-0000-000000770000}"/>
    <cellStyle name="optionalPD 4 3 11" xfId="30279" xr:uid="{00000000-0005-0000-0000-000001770000}"/>
    <cellStyle name="optionalPD 4 3 12" xfId="30280" xr:uid="{00000000-0005-0000-0000-000002770000}"/>
    <cellStyle name="optionalPD 4 3 13" xfId="30281" xr:uid="{00000000-0005-0000-0000-000003770000}"/>
    <cellStyle name="optionalPD 4 3 14" xfId="30282" xr:uid="{00000000-0005-0000-0000-000004770000}"/>
    <cellStyle name="optionalPD 4 3 15" xfId="30283" xr:uid="{00000000-0005-0000-0000-000005770000}"/>
    <cellStyle name="optionalPD 4 3 16" xfId="30284" xr:uid="{00000000-0005-0000-0000-000006770000}"/>
    <cellStyle name="optionalPD 4 3 17" xfId="30285" xr:uid="{00000000-0005-0000-0000-000007770000}"/>
    <cellStyle name="optionalPD 4 3 18" xfId="30286" xr:uid="{00000000-0005-0000-0000-000008770000}"/>
    <cellStyle name="optionalPD 4 3 2" xfId="30287" xr:uid="{00000000-0005-0000-0000-000009770000}"/>
    <cellStyle name="optionalPD 4 3 2 2" xfId="30288" xr:uid="{00000000-0005-0000-0000-00000A770000}"/>
    <cellStyle name="optionalPD 4 3 2_note 2_FTAResultat" xfId="30289" xr:uid="{00000000-0005-0000-0000-00000B770000}"/>
    <cellStyle name="optionalPD 4 3 3" xfId="30290" xr:uid="{00000000-0005-0000-0000-00000C770000}"/>
    <cellStyle name="optionalPD 4 3 3 2" xfId="30291" xr:uid="{00000000-0005-0000-0000-00000D770000}"/>
    <cellStyle name="optionalPD 4 3 3_note 2_FTAResultat" xfId="30292" xr:uid="{00000000-0005-0000-0000-00000E770000}"/>
    <cellStyle name="optionalPD 4 3 4" xfId="30293" xr:uid="{00000000-0005-0000-0000-00000F770000}"/>
    <cellStyle name="optionalPD 4 3 4 2" xfId="30294" xr:uid="{00000000-0005-0000-0000-000010770000}"/>
    <cellStyle name="optionalPD 4 3 4_note 2_FTAResultat" xfId="30295" xr:uid="{00000000-0005-0000-0000-000011770000}"/>
    <cellStyle name="optionalPD 4 3 5" xfId="30296" xr:uid="{00000000-0005-0000-0000-000012770000}"/>
    <cellStyle name="optionalPD 4 3 5 2" xfId="30297" xr:uid="{00000000-0005-0000-0000-000013770000}"/>
    <cellStyle name="optionalPD 4 3 6" xfId="30298" xr:uid="{00000000-0005-0000-0000-000014770000}"/>
    <cellStyle name="optionalPD 4 3 7" xfId="30299" xr:uid="{00000000-0005-0000-0000-000015770000}"/>
    <cellStyle name="optionalPD 4 3 8" xfId="30300" xr:uid="{00000000-0005-0000-0000-000016770000}"/>
    <cellStyle name="optionalPD 4 3 9" xfId="30301" xr:uid="{00000000-0005-0000-0000-000017770000}"/>
    <cellStyle name="optionalPD 4 3_note 2_FTAResultat" xfId="30302" xr:uid="{00000000-0005-0000-0000-000018770000}"/>
    <cellStyle name="optionalPD 4 4" xfId="30303" xr:uid="{00000000-0005-0000-0000-000019770000}"/>
    <cellStyle name="optionalPD 4 4 10" xfId="30304" xr:uid="{00000000-0005-0000-0000-00001A770000}"/>
    <cellStyle name="optionalPD 4 4 11" xfId="30305" xr:uid="{00000000-0005-0000-0000-00001B770000}"/>
    <cellStyle name="optionalPD 4 4 12" xfId="30306" xr:uid="{00000000-0005-0000-0000-00001C770000}"/>
    <cellStyle name="optionalPD 4 4 13" xfId="30307" xr:uid="{00000000-0005-0000-0000-00001D770000}"/>
    <cellStyle name="optionalPD 4 4 14" xfId="30308" xr:uid="{00000000-0005-0000-0000-00001E770000}"/>
    <cellStyle name="optionalPD 4 4 15" xfId="30309" xr:uid="{00000000-0005-0000-0000-00001F770000}"/>
    <cellStyle name="optionalPD 4 4 16" xfId="30310" xr:uid="{00000000-0005-0000-0000-000020770000}"/>
    <cellStyle name="optionalPD 4 4 17" xfId="30311" xr:uid="{00000000-0005-0000-0000-000021770000}"/>
    <cellStyle name="optionalPD 4 4 18" xfId="30312" xr:uid="{00000000-0005-0000-0000-000022770000}"/>
    <cellStyle name="optionalPD 4 4 2" xfId="30313" xr:uid="{00000000-0005-0000-0000-000023770000}"/>
    <cellStyle name="optionalPD 4 4 2 2" xfId="30314" xr:uid="{00000000-0005-0000-0000-000024770000}"/>
    <cellStyle name="optionalPD 4 4 2_note 2_FTAResultat" xfId="30315" xr:uid="{00000000-0005-0000-0000-000025770000}"/>
    <cellStyle name="optionalPD 4 4 3" xfId="30316" xr:uid="{00000000-0005-0000-0000-000026770000}"/>
    <cellStyle name="optionalPD 4 4 3 2" xfId="30317" xr:uid="{00000000-0005-0000-0000-000027770000}"/>
    <cellStyle name="optionalPD 4 4 3_note 2_FTAResultat" xfId="30318" xr:uid="{00000000-0005-0000-0000-000028770000}"/>
    <cellStyle name="optionalPD 4 4 4" xfId="30319" xr:uid="{00000000-0005-0000-0000-000029770000}"/>
    <cellStyle name="optionalPD 4 4 4 2" xfId="30320" xr:uid="{00000000-0005-0000-0000-00002A770000}"/>
    <cellStyle name="optionalPD 4 4 4_note 2_FTAResultat" xfId="30321" xr:uid="{00000000-0005-0000-0000-00002B770000}"/>
    <cellStyle name="optionalPD 4 4 5" xfId="30322" xr:uid="{00000000-0005-0000-0000-00002C770000}"/>
    <cellStyle name="optionalPD 4 4 5 2" xfId="30323" xr:uid="{00000000-0005-0000-0000-00002D770000}"/>
    <cellStyle name="optionalPD 4 4 6" xfId="30324" xr:uid="{00000000-0005-0000-0000-00002E770000}"/>
    <cellStyle name="optionalPD 4 4 7" xfId="30325" xr:uid="{00000000-0005-0000-0000-00002F770000}"/>
    <cellStyle name="optionalPD 4 4 8" xfId="30326" xr:uid="{00000000-0005-0000-0000-000030770000}"/>
    <cellStyle name="optionalPD 4 4 9" xfId="30327" xr:uid="{00000000-0005-0000-0000-000031770000}"/>
    <cellStyle name="optionalPD 4 4_note 2_FTAResultat" xfId="30328" xr:uid="{00000000-0005-0000-0000-000032770000}"/>
    <cellStyle name="optionalPD 4 5" xfId="30329" xr:uid="{00000000-0005-0000-0000-000033770000}"/>
    <cellStyle name="optionalPD 4 5 10" xfId="30330" xr:uid="{00000000-0005-0000-0000-000034770000}"/>
    <cellStyle name="optionalPD 4 5 11" xfId="30331" xr:uid="{00000000-0005-0000-0000-000035770000}"/>
    <cellStyle name="optionalPD 4 5 12" xfId="30332" xr:uid="{00000000-0005-0000-0000-000036770000}"/>
    <cellStyle name="optionalPD 4 5 13" xfId="30333" xr:uid="{00000000-0005-0000-0000-000037770000}"/>
    <cellStyle name="optionalPD 4 5 14" xfId="30334" xr:uid="{00000000-0005-0000-0000-000038770000}"/>
    <cellStyle name="optionalPD 4 5 15" xfId="30335" xr:uid="{00000000-0005-0000-0000-000039770000}"/>
    <cellStyle name="optionalPD 4 5 16" xfId="30336" xr:uid="{00000000-0005-0000-0000-00003A770000}"/>
    <cellStyle name="optionalPD 4 5 17" xfId="30337" xr:uid="{00000000-0005-0000-0000-00003B770000}"/>
    <cellStyle name="optionalPD 4 5 18" xfId="30338" xr:uid="{00000000-0005-0000-0000-00003C770000}"/>
    <cellStyle name="optionalPD 4 5 2" xfId="30339" xr:uid="{00000000-0005-0000-0000-00003D770000}"/>
    <cellStyle name="optionalPD 4 5 2 2" xfId="30340" xr:uid="{00000000-0005-0000-0000-00003E770000}"/>
    <cellStyle name="optionalPD 4 5 2_note 2_FTAResultat" xfId="30341" xr:uid="{00000000-0005-0000-0000-00003F770000}"/>
    <cellStyle name="optionalPD 4 5 3" xfId="30342" xr:uid="{00000000-0005-0000-0000-000040770000}"/>
    <cellStyle name="optionalPD 4 5 3 2" xfId="30343" xr:uid="{00000000-0005-0000-0000-000041770000}"/>
    <cellStyle name="optionalPD 4 5 3_note 2_FTAResultat" xfId="30344" xr:uid="{00000000-0005-0000-0000-000042770000}"/>
    <cellStyle name="optionalPD 4 5 4" xfId="30345" xr:uid="{00000000-0005-0000-0000-000043770000}"/>
    <cellStyle name="optionalPD 4 5 4 2" xfId="30346" xr:uid="{00000000-0005-0000-0000-000044770000}"/>
    <cellStyle name="optionalPD 4 5 4_note 2_FTAResultat" xfId="30347" xr:uid="{00000000-0005-0000-0000-000045770000}"/>
    <cellStyle name="optionalPD 4 5 5" xfId="30348" xr:uid="{00000000-0005-0000-0000-000046770000}"/>
    <cellStyle name="optionalPD 4 5 5 2" xfId="30349" xr:uid="{00000000-0005-0000-0000-000047770000}"/>
    <cellStyle name="optionalPD 4 5 6" xfId="30350" xr:uid="{00000000-0005-0000-0000-000048770000}"/>
    <cellStyle name="optionalPD 4 5 7" xfId="30351" xr:uid="{00000000-0005-0000-0000-000049770000}"/>
    <cellStyle name="optionalPD 4 5 8" xfId="30352" xr:uid="{00000000-0005-0000-0000-00004A770000}"/>
    <cellStyle name="optionalPD 4 5 9" xfId="30353" xr:uid="{00000000-0005-0000-0000-00004B770000}"/>
    <cellStyle name="optionalPD 4 5_note 2_FTAResultat" xfId="30354" xr:uid="{00000000-0005-0000-0000-00004C770000}"/>
    <cellStyle name="optionalPD 4 6" xfId="30355" xr:uid="{00000000-0005-0000-0000-00004D770000}"/>
    <cellStyle name="optionalPD 4 6 2" xfId="30356" xr:uid="{00000000-0005-0000-0000-00004E770000}"/>
    <cellStyle name="optionalPD 4 6 3" xfId="30357" xr:uid="{00000000-0005-0000-0000-00004F770000}"/>
    <cellStyle name="optionalPD 4 6 4" xfId="30358" xr:uid="{00000000-0005-0000-0000-000050770000}"/>
    <cellStyle name="optionalPD 4 6 5" xfId="30359" xr:uid="{00000000-0005-0000-0000-000051770000}"/>
    <cellStyle name="optionalPD 4 6_note 2_FTAResultat" xfId="30360" xr:uid="{00000000-0005-0000-0000-000052770000}"/>
    <cellStyle name="optionalPD 4 7" xfId="30361" xr:uid="{00000000-0005-0000-0000-000053770000}"/>
    <cellStyle name="optionalPD 4 7 2" xfId="30362" xr:uid="{00000000-0005-0000-0000-000054770000}"/>
    <cellStyle name="optionalPD 4 7_note 2_FTAResultat" xfId="30363" xr:uid="{00000000-0005-0000-0000-000055770000}"/>
    <cellStyle name="optionalPD 4 8" xfId="30364" xr:uid="{00000000-0005-0000-0000-000056770000}"/>
    <cellStyle name="optionalPD 4 8 2" xfId="30365" xr:uid="{00000000-0005-0000-0000-000057770000}"/>
    <cellStyle name="optionalPD 4 8_note 2_FTAResultat" xfId="30366" xr:uid="{00000000-0005-0000-0000-000058770000}"/>
    <cellStyle name="optionalPD 4 9" xfId="30367" xr:uid="{00000000-0005-0000-0000-000059770000}"/>
    <cellStyle name="optionalPD 4 9 2" xfId="30368" xr:uid="{00000000-0005-0000-0000-00005A770000}"/>
    <cellStyle name="optionalPD 4 9_note 2_FTAResultat" xfId="30369" xr:uid="{00000000-0005-0000-0000-00005B770000}"/>
    <cellStyle name="optionalPD 4_2.1  NEW FTA passage prés BIS" xfId="30370" xr:uid="{00000000-0005-0000-0000-00005C770000}"/>
    <cellStyle name="optionalPD 5" xfId="30371" xr:uid="{00000000-0005-0000-0000-00005D770000}"/>
    <cellStyle name="optionalPD 5 2" xfId="30372" xr:uid="{00000000-0005-0000-0000-00005E770000}"/>
    <cellStyle name="optionalPD 5 3" xfId="30373" xr:uid="{00000000-0005-0000-0000-00005F770000}"/>
    <cellStyle name="optionalPD 5_2.1  NEW FTA passage prés BIS" xfId="30374" xr:uid="{00000000-0005-0000-0000-000060770000}"/>
    <cellStyle name="optionalPD 6" xfId="30375" xr:uid="{00000000-0005-0000-0000-000061770000}"/>
    <cellStyle name="optionalPD 6 2" xfId="30376" xr:uid="{00000000-0005-0000-0000-000062770000}"/>
    <cellStyle name="optionalPD 6 3" xfId="30377" xr:uid="{00000000-0005-0000-0000-000063770000}"/>
    <cellStyle name="optionalPD 6_2.1  NEW FTA passage prés BIS" xfId="30378" xr:uid="{00000000-0005-0000-0000-000064770000}"/>
    <cellStyle name="optionalPD 7" xfId="30379" xr:uid="{00000000-0005-0000-0000-000065770000}"/>
    <cellStyle name="optionalPD 8" xfId="30380" xr:uid="{00000000-0005-0000-0000-000066770000}"/>
    <cellStyle name="optionalPD 9" xfId="30381" xr:uid="{00000000-0005-0000-0000-000067770000}"/>
    <cellStyle name="optionalPD_2.1  NEW FTA passage prés BIS" xfId="30382" xr:uid="{00000000-0005-0000-0000-000068770000}"/>
    <cellStyle name="optionalPercentage" xfId="30383" xr:uid="{00000000-0005-0000-0000-000069770000}"/>
    <cellStyle name="optionalPercentage 2" xfId="30384" xr:uid="{00000000-0005-0000-0000-00006A770000}"/>
    <cellStyle name="optionalPercentage 2 10" xfId="30385" xr:uid="{00000000-0005-0000-0000-00006B770000}"/>
    <cellStyle name="optionalPercentage 2 11" xfId="30386" xr:uid="{00000000-0005-0000-0000-00006C770000}"/>
    <cellStyle name="optionalPercentage 2 12" xfId="30387" xr:uid="{00000000-0005-0000-0000-00006D770000}"/>
    <cellStyle name="optionalPercentage 2 13" xfId="30388" xr:uid="{00000000-0005-0000-0000-00006E770000}"/>
    <cellStyle name="optionalPercentage 2 14" xfId="30389" xr:uid="{00000000-0005-0000-0000-00006F770000}"/>
    <cellStyle name="optionalPercentage 2 15" xfId="30390" xr:uid="{00000000-0005-0000-0000-000070770000}"/>
    <cellStyle name="optionalPercentage 2 16" xfId="30391" xr:uid="{00000000-0005-0000-0000-000071770000}"/>
    <cellStyle name="optionalPercentage 2 2" xfId="30392" xr:uid="{00000000-0005-0000-0000-000072770000}"/>
    <cellStyle name="optionalPercentage 2 2 10" xfId="30393" xr:uid="{00000000-0005-0000-0000-000073770000}"/>
    <cellStyle name="optionalPercentage 2 2 11" xfId="30394" xr:uid="{00000000-0005-0000-0000-000074770000}"/>
    <cellStyle name="optionalPercentage 2 2 12" xfId="30395" xr:uid="{00000000-0005-0000-0000-000075770000}"/>
    <cellStyle name="optionalPercentage 2 2 13" xfId="30396" xr:uid="{00000000-0005-0000-0000-000076770000}"/>
    <cellStyle name="optionalPercentage 2 2 14" xfId="30397" xr:uid="{00000000-0005-0000-0000-000077770000}"/>
    <cellStyle name="optionalPercentage 2 2 15" xfId="30398" xr:uid="{00000000-0005-0000-0000-000078770000}"/>
    <cellStyle name="optionalPercentage 2 2 16" xfId="30399" xr:uid="{00000000-0005-0000-0000-000079770000}"/>
    <cellStyle name="optionalPercentage 2 2 17" xfId="30400" xr:uid="{00000000-0005-0000-0000-00007A770000}"/>
    <cellStyle name="optionalPercentage 2 2 18" xfId="30401" xr:uid="{00000000-0005-0000-0000-00007B770000}"/>
    <cellStyle name="optionalPercentage 2 2 2" xfId="30402" xr:uid="{00000000-0005-0000-0000-00007C770000}"/>
    <cellStyle name="optionalPercentage 2 2 2 2" xfId="30403" xr:uid="{00000000-0005-0000-0000-00007D770000}"/>
    <cellStyle name="optionalPercentage 2 2 2_note 2_FTAResultat" xfId="30404" xr:uid="{00000000-0005-0000-0000-00007E770000}"/>
    <cellStyle name="optionalPercentage 2 2 3" xfId="30405" xr:uid="{00000000-0005-0000-0000-00007F770000}"/>
    <cellStyle name="optionalPercentage 2 2 3 2" xfId="30406" xr:uid="{00000000-0005-0000-0000-000080770000}"/>
    <cellStyle name="optionalPercentage 2 2 3_note 2_FTAResultat" xfId="30407" xr:uid="{00000000-0005-0000-0000-000081770000}"/>
    <cellStyle name="optionalPercentage 2 2 4" xfId="30408" xr:uid="{00000000-0005-0000-0000-000082770000}"/>
    <cellStyle name="optionalPercentage 2 2 4 2" xfId="30409" xr:uid="{00000000-0005-0000-0000-000083770000}"/>
    <cellStyle name="optionalPercentage 2 2 4_note 2_FTAResultat" xfId="30410" xr:uid="{00000000-0005-0000-0000-000084770000}"/>
    <cellStyle name="optionalPercentage 2 2 5" xfId="30411" xr:uid="{00000000-0005-0000-0000-000085770000}"/>
    <cellStyle name="optionalPercentage 2 2 5 2" xfId="30412" xr:uid="{00000000-0005-0000-0000-000086770000}"/>
    <cellStyle name="optionalPercentage 2 2 6" xfId="30413" xr:uid="{00000000-0005-0000-0000-000087770000}"/>
    <cellStyle name="optionalPercentage 2 2 7" xfId="30414" xr:uid="{00000000-0005-0000-0000-000088770000}"/>
    <cellStyle name="optionalPercentage 2 2 8" xfId="30415" xr:uid="{00000000-0005-0000-0000-000089770000}"/>
    <cellStyle name="optionalPercentage 2 2 9" xfId="30416" xr:uid="{00000000-0005-0000-0000-00008A770000}"/>
    <cellStyle name="optionalPercentage 2 2_2.1  NEW FTA passage prés BIS" xfId="30417" xr:uid="{00000000-0005-0000-0000-00008B770000}"/>
    <cellStyle name="optionalPercentage 2 3" xfId="30418" xr:uid="{00000000-0005-0000-0000-00008C770000}"/>
    <cellStyle name="optionalPercentage 2 3 10" xfId="30419" xr:uid="{00000000-0005-0000-0000-00008D770000}"/>
    <cellStyle name="optionalPercentage 2 3 11" xfId="30420" xr:uid="{00000000-0005-0000-0000-00008E770000}"/>
    <cellStyle name="optionalPercentage 2 3 12" xfId="30421" xr:uid="{00000000-0005-0000-0000-00008F770000}"/>
    <cellStyle name="optionalPercentage 2 3 13" xfId="30422" xr:uid="{00000000-0005-0000-0000-000090770000}"/>
    <cellStyle name="optionalPercentage 2 3 14" xfId="30423" xr:uid="{00000000-0005-0000-0000-000091770000}"/>
    <cellStyle name="optionalPercentage 2 3 15" xfId="30424" xr:uid="{00000000-0005-0000-0000-000092770000}"/>
    <cellStyle name="optionalPercentage 2 3 16" xfId="30425" xr:uid="{00000000-0005-0000-0000-000093770000}"/>
    <cellStyle name="optionalPercentage 2 3 17" xfId="30426" xr:uid="{00000000-0005-0000-0000-000094770000}"/>
    <cellStyle name="optionalPercentage 2 3 18" xfId="30427" xr:uid="{00000000-0005-0000-0000-000095770000}"/>
    <cellStyle name="optionalPercentage 2 3 2" xfId="30428" xr:uid="{00000000-0005-0000-0000-000096770000}"/>
    <cellStyle name="optionalPercentage 2 3 2 2" xfId="30429" xr:uid="{00000000-0005-0000-0000-000097770000}"/>
    <cellStyle name="optionalPercentage 2 3 2_note 2_FTAResultat" xfId="30430" xr:uid="{00000000-0005-0000-0000-000098770000}"/>
    <cellStyle name="optionalPercentage 2 3 3" xfId="30431" xr:uid="{00000000-0005-0000-0000-000099770000}"/>
    <cellStyle name="optionalPercentage 2 3 3 2" xfId="30432" xr:uid="{00000000-0005-0000-0000-00009A770000}"/>
    <cellStyle name="optionalPercentage 2 3 3_note 2_FTAResultat" xfId="30433" xr:uid="{00000000-0005-0000-0000-00009B770000}"/>
    <cellStyle name="optionalPercentage 2 3 4" xfId="30434" xr:uid="{00000000-0005-0000-0000-00009C770000}"/>
    <cellStyle name="optionalPercentage 2 3 4 2" xfId="30435" xr:uid="{00000000-0005-0000-0000-00009D770000}"/>
    <cellStyle name="optionalPercentage 2 3 4_note 2_FTAResultat" xfId="30436" xr:uid="{00000000-0005-0000-0000-00009E770000}"/>
    <cellStyle name="optionalPercentage 2 3 5" xfId="30437" xr:uid="{00000000-0005-0000-0000-00009F770000}"/>
    <cellStyle name="optionalPercentage 2 3 5 2" xfId="30438" xr:uid="{00000000-0005-0000-0000-0000A0770000}"/>
    <cellStyle name="optionalPercentage 2 3 6" xfId="30439" xr:uid="{00000000-0005-0000-0000-0000A1770000}"/>
    <cellStyle name="optionalPercentage 2 3 7" xfId="30440" xr:uid="{00000000-0005-0000-0000-0000A2770000}"/>
    <cellStyle name="optionalPercentage 2 3 8" xfId="30441" xr:uid="{00000000-0005-0000-0000-0000A3770000}"/>
    <cellStyle name="optionalPercentage 2 3 9" xfId="30442" xr:uid="{00000000-0005-0000-0000-0000A4770000}"/>
    <cellStyle name="optionalPercentage 2 3_note 2_FTAResultat" xfId="30443" xr:uid="{00000000-0005-0000-0000-0000A5770000}"/>
    <cellStyle name="optionalPercentage 2 4" xfId="30444" xr:uid="{00000000-0005-0000-0000-0000A6770000}"/>
    <cellStyle name="optionalPercentage 2 4 10" xfId="30445" xr:uid="{00000000-0005-0000-0000-0000A7770000}"/>
    <cellStyle name="optionalPercentage 2 4 11" xfId="30446" xr:uid="{00000000-0005-0000-0000-0000A8770000}"/>
    <cellStyle name="optionalPercentage 2 4 12" xfId="30447" xr:uid="{00000000-0005-0000-0000-0000A9770000}"/>
    <cellStyle name="optionalPercentage 2 4 13" xfId="30448" xr:uid="{00000000-0005-0000-0000-0000AA770000}"/>
    <cellStyle name="optionalPercentage 2 4 14" xfId="30449" xr:uid="{00000000-0005-0000-0000-0000AB770000}"/>
    <cellStyle name="optionalPercentage 2 4 15" xfId="30450" xr:uid="{00000000-0005-0000-0000-0000AC770000}"/>
    <cellStyle name="optionalPercentage 2 4 16" xfId="30451" xr:uid="{00000000-0005-0000-0000-0000AD770000}"/>
    <cellStyle name="optionalPercentage 2 4 17" xfId="30452" xr:uid="{00000000-0005-0000-0000-0000AE770000}"/>
    <cellStyle name="optionalPercentage 2 4 18" xfId="30453" xr:uid="{00000000-0005-0000-0000-0000AF770000}"/>
    <cellStyle name="optionalPercentage 2 4 2" xfId="30454" xr:uid="{00000000-0005-0000-0000-0000B0770000}"/>
    <cellStyle name="optionalPercentage 2 4 2 2" xfId="30455" xr:uid="{00000000-0005-0000-0000-0000B1770000}"/>
    <cellStyle name="optionalPercentage 2 4 2_note 2_FTAResultat" xfId="30456" xr:uid="{00000000-0005-0000-0000-0000B2770000}"/>
    <cellStyle name="optionalPercentage 2 4 3" xfId="30457" xr:uid="{00000000-0005-0000-0000-0000B3770000}"/>
    <cellStyle name="optionalPercentage 2 4 3 2" xfId="30458" xr:uid="{00000000-0005-0000-0000-0000B4770000}"/>
    <cellStyle name="optionalPercentage 2 4 3_note 2_FTAResultat" xfId="30459" xr:uid="{00000000-0005-0000-0000-0000B5770000}"/>
    <cellStyle name="optionalPercentage 2 4 4" xfId="30460" xr:uid="{00000000-0005-0000-0000-0000B6770000}"/>
    <cellStyle name="optionalPercentage 2 4 4 2" xfId="30461" xr:uid="{00000000-0005-0000-0000-0000B7770000}"/>
    <cellStyle name="optionalPercentage 2 4 4_note 2_FTAResultat" xfId="30462" xr:uid="{00000000-0005-0000-0000-0000B8770000}"/>
    <cellStyle name="optionalPercentage 2 4 5" xfId="30463" xr:uid="{00000000-0005-0000-0000-0000B9770000}"/>
    <cellStyle name="optionalPercentage 2 4 5 2" xfId="30464" xr:uid="{00000000-0005-0000-0000-0000BA770000}"/>
    <cellStyle name="optionalPercentage 2 4 6" xfId="30465" xr:uid="{00000000-0005-0000-0000-0000BB770000}"/>
    <cellStyle name="optionalPercentage 2 4 7" xfId="30466" xr:uid="{00000000-0005-0000-0000-0000BC770000}"/>
    <cellStyle name="optionalPercentage 2 4 8" xfId="30467" xr:uid="{00000000-0005-0000-0000-0000BD770000}"/>
    <cellStyle name="optionalPercentage 2 4 9" xfId="30468" xr:uid="{00000000-0005-0000-0000-0000BE770000}"/>
    <cellStyle name="optionalPercentage 2 4_note 2_FTAResultat" xfId="30469" xr:uid="{00000000-0005-0000-0000-0000BF770000}"/>
    <cellStyle name="optionalPercentage 2 5" xfId="30470" xr:uid="{00000000-0005-0000-0000-0000C0770000}"/>
    <cellStyle name="optionalPercentage 2 5 10" xfId="30471" xr:uid="{00000000-0005-0000-0000-0000C1770000}"/>
    <cellStyle name="optionalPercentage 2 5 11" xfId="30472" xr:uid="{00000000-0005-0000-0000-0000C2770000}"/>
    <cellStyle name="optionalPercentage 2 5 12" xfId="30473" xr:uid="{00000000-0005-0000-0000-0000C3770000}"/>
    <cellStyle name="optionalPercentage 2 5 13" xfId="30474" xr:uid="{00000000-0005-0000-0000-0000C4770000}"/>
    <cellStyle name="optionalPercentage 2 5 14" xfId="30475" xr:uid="{00000000-0005-0000-0000-0000C5770000}"/>
    <cellStyle name="optionalPercentage 2 5 15" xfId="30476" xr:uid="{00000000-0005-0000-0000-0000C6770000}"/>
    <cellStyle name="optionalPercentage 2 5 16" xfId="30477" xr:uid="{00000000-0005-0000-0000-0000C7770000}"/>
    <cellStyle name="optionalPercentage 2 5 17" xfId="30478" xr:uid="{00000000-0005-0000-0000-0000C8770000}"/>
    <cellStyle name="optionalPercentage 2 5 18" xfId="30479" xr:uid="{00000000-0005-0000-0000-0000C9770000}"/>
    <cellStyle name="optionalPercentage 2 5 2" xfId="30480" xr:uid="{00000000-0005-0000-0000-0000CA770000}"/>
    <cellStyle name="optionalPercentage 2 5 2 2" xfId="30481" xr:uid="{00000000-0005-0000-0000-0000CB770000}"/>
    <cellStyle name="optionalPercentage 2 5 2_note 2_FTAResultat" xfId="30482" xr:uid="{00000000-0005-0000-0000-0000CC770000}"/>
    <cellStyle name="optionalPercentage 2 5 3" xfId="30483" xr:uid="{00000000-0005-0000-0000-0000CD770000}"/>
    <cellStyle name="optionalPercentage 2 5 3 2" xfId="30484" xr:uid="{00000000-0005-0000-0000-0000CE770000}"/>
    <cellStyle name="optionalPercentage 2 5 3_note 2_FTAResultat" xfId="30485" xr:uid="{00000000-0005-0000-0000-0000CF770000}"/>
    <cellStyle name="optionalPercentage 2 5 4" xfId="30486" xr:uid="{00000000-0005-0000-0000-0000D0770000}"/>
    <cellStyle name="optionalPercentage 2 5 4 2" xfId="30487" xr:uid="{00000000-0005-0000-0000-0000D1770000}"/>
    <cellStyle name="optionalPercentage 2 5 4_note 2_FTAResultat" xfId="30488" xr:uid="{00000000-0005-0000-0000-0000D2770000}"/>
    <cellStyle name="optionalPercentage 2 5 5" xfId="30489" xr:uid="{00000000-0005-0000-0000-0000D3770000}"/>
    <cellStyle name="optionalPercentage 2 5 5 2" xfId="30490" xr:uid="{00000000-0005-0000-0000-0000D4770000}"/>
    <cellStyle name="optionalPercentage 2 5 6" xfId="30491" xr:uid="{00000000-0005-0000-0000-0000D5770000}"/>
    <cellStyle name="optionalPercentage 2 5 7" xfId="30492" xr:uid="{00000000-0005-0000-0000-0000D6770000}"/>
    <cellStyle name="optionalPercentage 2 5 8" xfId="30493" xr:uid="{00000000-0005-0000-0000-0000D7770000}"/>
    <cellStyle name="optionalPercentage 2 5 9" xfId="30494" xr:uid="{00000000-0005-0000-0000-0000D8770000}"/>
    <cellStyle name="optionalPercentage 2 5_note 2_FTAResultat" xfId="30495" xr:uid="{00000000-0005-0000-0000-0000D9770000}"/>
    <cellStyle name="optionalPercentage 2 6" xfId="30496" xr:uid="{00000000-0005-0000-0000-0000DA770000}"/>
    <cellStyle name="optionalPercentage 2 6 2" xfId="30497" xr:uid="{00000000-0005-0000-0000-0000DB770000}"/>
    <cellStyle name="optionalPercentage 2 6 3" xfId="30498" xr:uid="{00000000-0005-0000-0000-0000DC770000}"/>
    <cellStyle name="optionalPercentage 2 6 4" xfId="30499" xr:uid="{00000000-0005-0000-0000-0000DD770000}"/>
    <cellStyle name="optionalPercentage 2 6 5" xfId="30500" xr:uid="{00000000-0005-0000-0000-0000DE770000}"/>
    <cellStyle name="optionalPercentage 2 6_note 2_FTAResultat" xfId="30501" xr:uid="{00000000-0005-0000-0000-0000DF770000}"/>
    <cellStyle name="optionalPercentage 2 7" xfId="30502" xr:uid="{00000000-0005-0000-0000-0000E0770000}"/>
    <cellStyle name="optionalPercentage 2 7 2" xfId="30503" xr:uid="{00000000-0005-0000-0000-0000E1770000}"/>
    <cellStyle name="optionalPercentage 2 7_note 2_FTAResultat" xfId="30504" xr:uid="{00000000-0005-0000-0000-0000E2770000}"/>
    <cellStyle name="optionalPercentage 2 8" xfId="30505" xr:uid="{00000000-0005-0000-0000-0000E3770000}"/>
    <cellStyle name="optionalPercentage 2 8 2" xfId="30506" xr:uid="{00000000-0005-0000-0000-0000E4770000}"/>
    <cellStyle name="optionalPercentage 2 8_note 2_FTAResultat" xfId="30507" xr:uid="{00000000-0005-0000-0000-0000E5770000}"/>
    <cellStyle name="optionalPercentage 2 9" xfId="30508" xr:uid="{00000000-0005-0000-0000-0000E6770000}"/>
    <cellStyle name="optionalPercentage 2 9 2" xfId="30509" xr:uid="{00000000-0005-0000-0000-0000E7770000}"/>
    <cellStyle name="optionalPercentage 2 9_note 2_FTAResultat" xfId="30510" xr:uid="{00000000-0005-0000-0000-0000E8770000}"/>
    <cellStyle name="optionalPercentage 2_2.1  NEW FTA passage prés BIS" xfId="30511" xr:uid="{00000000-0005-0000-0000-0000E9770000}"/>
    <cellStyle name="optionalPercentage 3" xfId="30512" xr:uid="{00000000-0005-0000-0000-0000EA770000}"/>
    <cellStyle name="optionalPercentage 3 10" xfId="30513" xr:uid="{00000000-0005-0000-0000-0000EB770000}"/>
    <cellStyle name="optionalPercentage 3 11" xfId="30514" xr:uid="{00000000-0005-0000-0000-0000EC770000}"/>
    <cellStyle name="optionalPercentage 3 12" xfId="30515" xr:uid="{00000000-0005-0000-0000-0000ED770000}"/>
    <cellStyle name="optionalPercentage 3 13" xfId="30516" xr:uid="{00000000-0005-0000-0000-0000EE770000}"/>
    <cellStyle name="optionalPercentage 3 14" xfId="30517" xr:uid="{00000000-0005-0000-0000-0000EF770000}"/>
    <cellStyle name="optionalPercentage 3 15" xfId="30518" xr:uid="{00000000-0005-0000-0000-0000F0770000}"/>
    <cellStyle name="optionalPercentage 3 16" xfId="30519" xr:uid="{00000000-0005-0000-0000-0000F1770000}"/>
    <cellStyle name="optionalPercentage 3 2" xfId="30520" xr:uid="{00000000-0005-0000-0000-0000F2770000}"/>
    <cellStyle name="optionalPercentage 3 2 10" xfId="30521" xr:uid="{00000000-0005-0000-0000-0000F3770000}"/>
    <cellStyle name="optionalPercentage 3 2 11" xfId="30522" xr:uid="{00000000-0005-0000-0000-0000F4770000}"/>
    <cellStyle name="optionalPercentage 3 2 12" xfId="30523" xr:uid="{00000000-0005-0000-0000-0000F5770000}"/>
    <cellStyle name="optionalPercentage 3 2 13" xfId="30524" xr:uid="{00000000-0005-0000-0000-0000F6770000}"/>
    <cellStyle name="optionalPercentage 3 2 14" xfId="30525" xr:uid="{00000000-0005-0000-0000-0000F7770000}"/>
    <cellStyle name="optionalPercentage 3 2 15" xfId="30526" xr:uid="{00000000-0005-0000-0000-0000F8770000}"/>
    <cellStyle name="optionalPercentage 3 2 16" xfId="30527" xr:uid="{00000000-0005-0000-0000-0000F9770000}"/>
    <cellStyle name="optionalPercentage 3 2 17" xfId="30528" xr:uid="{00000000-0005-0000-0000-0000FA770000}"/>
    <cellStyle name="optionalPercentage 3 2 18" xfId="30529" xr:uid="{00000000-0005-0000-0000-0000FB770000}"/>
    <cellStyle name="optionalPercentage 3 2 2" xfId="30530" xr:uid="{00000000-0005-0000-0000-0000FC770000}"/>
    <cellStyle name="optionalPercentage 3 2 2 2" xfId="30531" xr:uid="{00000000-0005-0000-0000-0000FD770000}"/>
    <cellStyle name="optionalPercentage 3 2 2_note 2_FTAResultat" xfId="30532" xr:uid="{00000000-0005-0000-0000-0000FE770000}"/>
    <cellStyle name="optionalPercentage 3 2 3" xfId="30533" xr:uid="{00000000-0005-0000-0000-0000FF770000}"/>
    <cellStyle name="optionalPercentage 3 2 3 2" xfId="30534" xr:uid="{00000000-0005-0000-0000-000000780000}"/>
    <cellStyle name="optionalPercentage 3 2 3_note 2_FTAResultat" xfId="30535" xr:uid="{00000000-0005-0000-0000-000001780000}"/>
    <cellStyle name="optionalPercentage 3 2 4" xfId="30536" xr:uid="{00000000-0005-0000-0000-000002780000}"/>
    <cellStyle name="optionalPercentage 3 2 4 2" xfId="30537" xr:uid="{00000000-0005-0000-0000-000003780000}"/>
    <cellStyle name="optionalPercentage 3 2 4_note 2_FTAResultat" xfId="30538" xr:uid="{00000000-0005-0000-0000-000004780000}"/>
    <cellStyle name="optionalPercentage 3 2 5" xfId="30539" xr:uid="{00000000-0005-0000-0000-000005780000}"/>
    <cellStyle name="optionalPercentage 3 2 5 2" xfId="30540" xr:uid="{00000000-0005-0000-0000-000006780000}"/>
    <cellStyle name="optionalPercentage 3 2 6" xfId="30541" xr:uid="{00000000-0005-0000-0000-000007780000}"/>
    <cellStyle name="optionalPercentage 3 2 7" xfId="30542" xr:uid="{00000000-0005-0000-0000-000008780000}"/>
    <cellStyle name="optionalPercentage 3 2 8" xfId="30543" xr:uid="{00000000-0005-0000-0000-000009780000}"/>
    <cellStyle name="optionalPercentage 3 2 9" xfId="30544" xr:uid="{00000000-0005-0000-0000-00000A780000}"/>
    <cellStyle name="optionalPercentage 3 2_2.1  NEW FTA passage prés BIS" xfId="30545" xr:uid="{00000000-0005-0000-0000-00000B780000}"/>
    <cellStyle name="optionalPercentage 3 3" xfId="30546" xr:uid="{00000000-0005-0000-0000-00000C780000}"/>
    <cellStyle name="optionalPercentage 3 3 10" xfId="30547" xr:uid="{00000000-0005-0000-0000-00000D780000}"/>
    <cellStyle name="optionalPercentage 3 3 11" xfId="30548" xr:uid="{00000000-0005-0000-0000-00000E780000}"/>
    <cellStyle name="optionalPercentage 3 3 12" xfId="30549" xr:uid="{00000000-0005-0000-0000-00000F780000}"/>
    <cellStyle name="optionalPercentage 3 3 13" xfId="30550" xr:uid="{00000000-0005-0000-0000-000010780000}"/>
    <cellStyle name="optionalPercentage 3 3 14" xfId="30551" xr:uid="{00000000-0005-0000-0000-000011780000}"/>
    <cellStyle name="optionalPercentage 3 3 15" xfId="30552" xr:uid="{00000000-0005-0000-0000-000012780000}"/>
    <cellStyle name="optionalPercentage 3 3 16" xfId="30553" xr:uid="{00000000-0005-0000-0000-000013780000}"/>
    <cellStyle name="optionalPercentage 3 3 17" xfId="30554" xr:uid="{00000000-0005-0000-0000-000014780000}"/>
    <cellStyle name="optionalPercentage 3 3 18" xfId="30555" xr:uid="{00000000-0005-0000-0000-000015780000}"/>
    <cellStyle name="optionalPercentage 3 3 2" xfId="30556" xr:uid="{00000000-0005-0000-0000-000016780000}"/>
    <cellStyle name="optionalPercentage 3 3 2 2" xfId="30557" xr:uid="{00000000-0005-0000-0000-000017780000}"/>
    <cellStyle name="optionalPercentage 3 3 2_note 2_FTAResultat" xfId="30558" xr:uid="{00000000-0005-0000-0000-000018780000}"/>
    <cellStyle name="optionalPercentage 3 3 3" xfId="30559" xr:uid="{00000000-0005-0000-0000-000019780000}"/>
    <cellStyle name="optionalPercentage 3 3 3 2" xfId="30560" xr:uid="{00000000-0005-0000-0000-00001A780000}"/>
    <cellStyle name="optionalPercentage 3 3 3_note 2_FTAResultat" xfId="30561" xr:uid="{00000000-0005-0000-0000-00001B780000}"/>
    <cellStyle name="optionalPercentage 3 3 4" xfId="30562" xr:uid="{00000000-0005-0000-0000-00001C780000}"/>
    <cellStyle name="optionalPercentage 3 3 4 2" xfId="30563" xr:uid="{00000000-0005-0000-0000-00001D780000}"/>
    <cellStyle name="optionalPercentage 3 3 4_note 2_FTAResultat" xfId="30564" xr:uid="{00000000-0005-0000-0000-00001E780000}"/>
    <cellStyle name="optionalPercentage 3 3 5" xfId="30565" xr:uid="{00000000-0005-0000-0000-00001F780000}"/>
    <cellStyle name="optionalPercentage 3 3 5 2" xfId="30566" xr:uid="{00000000-0005-0000-0000-000020780000}"/>
    <cellStyle name="optionalPercentage 3 3 6" xfId="30567" xr:uid="{00000000-0005-0000-0000-000021780000}"/>
    <cellStyle name="optionalPercentage 3 3 7" xfId="30568" xr:uid="{00000000-0005-0000-0000-000022780000}"/>
    <cellStyle name="optionalPercentage 3 3 8" xfId="30569" xr:uid="{00000000-0005-0000-0000-000023780000}"/>
    <cellStyle name="optionalPercentage 3 3 9" xfId="30570" xr:uid="{00000000-0005-0000-0000-000024780000}"/>
    <cellStyle name="optionalPercentage 3 3_note 2_FTAResultat" xfId="30571" xr:uid="{00000000-0005-0000-0000-000025780000}"/>
    <cellStyle name="optionalPercentage 3 4" xfId="30572" xr:uid="{00000000-0005-0000-0000-000026780000}"/>
    <cellStyle name="optionalPercentage 3 4 10" xfId="30573" xr:uid="{00000000-0005-0000-0000-000027780000}"/>
    <cellStyle name="optionalPercentage 3 4 11" xfId="30574" xr:uid="{00000000-0005-0000-0000-000028780000}"/>
    <cellStyle name="optionalPercentage 3 4 12" xfId="30575" xr:uid="{00000000-0005-0000-0000-000029780000}"/>
    <cellStyle name="optionalPercentage 3 4 13" xfId="30576" xr:uid="{00000000-0005-0000-0000-00002A780000}"/>
    <cellStyle name="optionalPercentage 3 4 14" xfId="30577" xr:uid="{00000000-0005-0000-0000-00002B780000}"/>
    <cellStyle name="optionalPercentage 3 4 15" xfId="30578" xr:uid="{00000000-0005-0000-0000-00002C780000}"/>
    <cellStyle name="optionalPercentage 3 4 16" xfId="30579" xr:uid="{00000000-0005-0000-0000-00002D780000}"/>
    <cellStyle name="optionalPercentage 3 4 17" xfId="30580" xr:uid="{00000000-0005-0000-0000-00002E780000}"/>
    <cellStyle name="optionalPercentage 3 4 18" xfId="30581" xr:uid="{00000000-0005-0000-0000-00002F780000}"/>
    <cellStyle name="optionalPercentage 3 4 2" xfId="30582" xr:uid="{00000000-0005-0000-0000-000030780000}"/>
    <cellStyle name="optionalPercentage 3 4 2 2" xfId="30583" xr:uid="{00000000-0005-0000-0000-000031780000}"/>
    <cellStyle name="optionalPercentage 3 4 2_note 2_FTAResultat" xfId="30584" xr:uid="{00000000-0005-0000-0000-000032780000}"/>
    <cellStyle name="optionalPercentage 3 4 3" xfId="30585" xr:uid="{00000000-0005-0000-0000-000033780000}"/>
    <cellStyle name="optionalPercentage 3 4 3 2" xfId="30586" xr:uid="{00000000-0005-0000-0000-000034780000}"/>
    <cellStyle name="optionalPercentage 3 4 3_note 2_FTAResultat" xfId="30587" xr:uid="{00000000-0005-0000-0000-000035780000}"/>
    <cellStyle name="optionalPercentage 3 4 4" xfId="30588" xr:uid="{00000000-0005-0000-0000-000036780000}"/>
    <cellStyle name="optionalPercentage 3 4 4 2" xfId="30589" xr:uid="{00000000-0005-0000-0000-000037780000}"/>
    <cellStyle name="optionalPercentage 3 4 4_note 2_FTAResultat" xfId="30590" xr:uid="{00000000-0005-0000-0000-000038780000}"/>
    <cellStyle name="optionalPercentage 3 4 5" xfId="30591" xr:uid="{00000000-0005-0000-0000-000039780000}"/>
    <cellStyle name="optionalPercentage 3 4 5 2" xfId="30592" xr:uid="{00000000-0005-0000-0000-00003A780000}"/>
    <cellStyle name="optionalPercentage 3 4 6" xfId="30593" xr:uid="{00000000-0005-0000-0000-00003B780000}"/>
    <cellStyle name="optionalPercentage 3 4 7" xfId="30594" xr:uid="{00000000-0005-0000-0000-00003C780000}"/>
    <cellStyle name="optionalPercentage 3 4 8" xfId="30595" xr:uid="{00000000-0005-0000-0000-00003D780000}"/>
    <cellStyle name="optionalPercentage 3 4 9" xfId="30596" xr:uid="{00000000-0005-0000-0000-00003E780000}"/>
    <cellStyle name="optionalPercentage 3 4_note 2_FTAResultat" xfId="30597" xr:uid="{00000000-0005-0000-0000-00003F780000}"/>
    <cellStyle name="optionalPercentage 3 5" xfId="30598" xr:uid="{00000000-0005-0000-0000-000040780000}"/>
    <cellStyle name="optionalPercentage 3 5 10" xfId="30599" xr:uid="{00000000-0005-0000-0000-000041780000}"/>
    <cellStyle name="optionalPercentage 3 5 11" xfId="30600" xr:uid="{00000000-0005-0000-0000-000042780000}"/>
    <cellStyle name="optionalPercentage 3 5 12" xfId="30601" xr:uid="{00000000-0005-0000-0000-000043780000}"/>
    <cellStyle name="optionalPercentage 3 5 13" xfId="30602" xr:uid="{00000000-0005-0000-0000-000044780000}"/>
    <cellStyle name="optionalPercentage 3 5 14" xfId="30603" xr:uid="{00000000-0005-0000-0000-000045780000}"/>
    <cellStyle name="optionalPercentage 3 5 15" xfId="30604" xr:uid="{00000000-0005-0000-0000-000046780000}"/>
    <cellStyle name="optionalPercentage 3 5 16" xfId="30605" xr:uid="{00000000-0005-0000-0000-000047780000}"/>
    <cellStyle name="optionalPercentage 3 5 17" xfId="30606" xr:uid="{00000000-0005-0000-0000-000048780000}"/>
    <cellStyle name="optionalPercentage 3 5 18" xfId="30607" xr:uid="{00000000-0005-0000-0000-000049780000}"/>
    <cellStyle name="optionalPercentage 3 5 2" xfId="30608" xr:uid="{00000000-0005-0000-0000-00004A780000}"/>
    <cellStyle name="optionalPercentage 3 5 2 2" xfId="30609" xr:uid="{00000000-0005-0000-0000-00004B780000}"/>
    <cellStyle name="optionalPercentage 3 5 2_note 2_FTAResultat" xfId="30610" xr:uid="{00000000-0005-0000-0000-00004C780000}"/>
    <cellStyle name="optionalPercentage 3 5 3" xfId="30611" xr:uid="{00000000-0005-0000-0000-00004D780000}"/>
    <cellStyle name="optionalPercentage 3 5 3 2" xfId="30612" xr:uid="{00000000-0005-0000-0000-00004E780000}"/>
    <cellStyle name="optionalPercentage 3 5 3_note 2_FTAResultat" xfId="30613" xr:uid="{00000000-0005-0000-0000-00004F780000}"/>
    <cellStyle name="optionalPercentage 3 5 4" xfId="30614" xr:uid="{00000000-0005-0000-0000-000050780000}"/>
    <cellStyle name="optionalPercentage 3 5 4 2" xfId="30615" xr:uid="{00000000-0005-0000-0000-000051780000}"/>
    <cellStyle name="optionalPercentage 3 5 4_note 2_FTAResultat" xfId="30616" xr:uid="{00000000-0005-0000-0000-000052780000}"/>
    <cellStyle name="optionalPercentage 3 5 5" xfId="30617" xr:uid="{00000000-0005-0000-0000-000053780000}"/>
    <cellStyle name="optionalPercentage 3 5 5 2" xfId="30618" xr:uid="{00000000-0005-0000-0000-000054780000}"/>
    <cellStyle name="optionalPercentage 3 5 6" xfId="30619" xr:uid="{00000000-0005-0000-0000-000055780000}"/>
    <cellStyle name="optionalPercentage 3 5 7" xfId="30620" xr:uid="{00000000-0005-0000-0000-000056780000}"/>
    <cellStyle name="optionalPercentage 3 5 8" xfId="30621" xr:uid="{00000000-0005-0000-0000-000057780000}"/>
    <cellStyle name="optionalPercentage 3 5 9" xfId="30622" xr:uid="{00000000-0005-0000-0000-000058780000}"/>
    <cellStyle name="optionalPercentage 3 5_note 2_FTAResultat" xfId="30623" xr:uid="{00000000-0005-0000-0000-000059780000}"/>
    <cellStyle name="optionalPercentage 3 6" xfId="30624" xr:uid="{00000000-0005-0000-0000-00005A780000}"/>
    <cellStyle name="optionalPercentage 3 6 2" xfId="30625" xr:uid="{00000000-0005-0000-0000-00005B780000}"/>
    <cellStyle name="optionalPercentage 3 6 3" xfId="30626" xr:uid="{00000000-0005-0000-0000-00005C780000}"/>
    <cellStyle name="optionalPercentage 3 6 4" xfId="30627" xr:uid="{00000000-0005-0000-0000-00005D780000}"/>
    <cellStyle name="optionalPercentage 3 6 5" xfId="30628" xr:uid="{00000000-0005-0000-0000-00005E780000}"/>
    <cellStyle name="optionalPercentage 3 6_note 2_FTAResultat" xfId="30629" xr:uid="{00000000-0005-0000-0000-00005F780000}"/>
    <cellStyle name="optionalPercentage 3 7" xfId="30630" xr:uid="{00000000-0005-0000-0000-000060780000}"/>
    <cellStyle name="optionalPercentage 3 7 2" xfId="30631" xr:uid="{00000000-0005-0000-0000-000061780000}"/>
    <cellStyle name="optionalPercentage 3 7_note 2_FTAResultat" xfId="30632" xr:uid="{00000000-0005-0000-0000-000062780000}"/>
    <cellStyle name="optionalPercentage 3 8" xfId="30633" xr:uid="{00000000-0005-0000-0000-000063780000}"/>
    <cellStyle name="optionalPercentage 3 8 2" xfId="30634" xr:uid="{00000000-0005-0000-0000-000064780000}"/>
    <cellStyle name="optionalPercentage 3 8_note 2_FTAResultat" xfId="30635" xr:uid="{00000000-0005-0000-0000-000065780000}"/>
    <cellStyle name="optionalPercentage 3 9" xfId="30636" xr:uid="{00000000-0005-0000-0000-000066780000}"/>
    <cellStyle name="optionalPercentage 3 9 2" xfId="30637" xr:uid="{00000000-0005-0000-0000-000067780000}"/>
    <cellStyle name="optionalPercentage 3 9_note 2_FTAResultat" xfId="30638" xr:uid="{00000000-0005-0000-0000-000068780000}"/>
    <cellStyle name="optionalPercentage 3_2.1  NEW FTA passage prés BIS" xfId="30639" xr:uid="{00000000-0005-0000-0000-000069780000}"/>
    <cellStyle name="optionalPercentage 4" xfId="30640" xr:uid="{00000000-0005-0000-0000-00006A780000}"/>
    <cellStyle name="optionalPercentage 4 10" xfId="30641" xr:uid="{00000000-0005-0000-0000-00006B780000}"/>
    <cellStyle name="optionalPercentage 4 11" xfId="30642" xr:uid="{00000000-0005-0000-0000-00006C780000}"/>
    <cellStyle name="optionalPercentage 4 12" xfId="30643" xr:uid="{00000000-0005-0000-0000-00006D780000}"/>
    <cellStyle name="optionalPercentage 4 13" xfId="30644" xr:uid="{00000000-0005-0000-0000-00006E780000}"/>
    <cellStyle name="optionalPercentage 4 14" xfId="30645" xr:uid="{00000000-0005-0000-0000-00006F780000}"/>
    <cellStyle name="optionalPercentage 4 15" xfId="30646" xr:uid="{00000000-0005-0000-0000-000070780000}"/>
    <cellStyle name="optionalPercentage 4 2" xfId="30647" xr:uid="{00000000-0005-0000-0000-000071780000}"/>
    <cellStyle name="optionalPercentage 4 2 10" xfId="30648" xr:uid="{00000000-0005-0000-0000-000072780000}"/>
    <cellStyle name="optionalPercentage 4 2 11" xfId="30649" xr:uid="{00000000-0005-0000-0000-000073780000}"/>
    <cellStyle name="optionalPercentage 4 2 12" xfId="30650" xr:uid="{00000000-0005-0000-0000-000074780000}"/>
    <cellStyle name="optionalPercentage 4 2 13" xfId="30651" xr:uid="{00000000-0005-0000-0000-000075780000}"/>
    <cellStyle name="optionalPercentage 4 2 14" xfId="30652" xr:uid="{00000000-0005-0000-0000-000076780000}"/>
    <cellStyle name="optionalPercentage 4 2 15" xfId="30653" xr:uid="{00000000-0005-0000-0000-000077780000}"/>
    <cellStyle name="optionalPercentage 4 2 16" xfId="30654" xr:uid="{00000000-0005-0000-0000-000078780000}"/>
    <cellStyle name="optionalPercentage 4 2 17" xfId="30655" xr:uid="{00000000-0005-0000-0000-000079780000}"/>
    <cellStyle name="optionalPercentage 4 2 18" xfId="30656" xr:uid="{00000000-0005-0000-0000-00007A780000}"/>
    <cellStyle name="optionalPercentage 4 2 2" xfId="30657" xr:uid="{00000000-0005-0000-0000-00007B780000}"/>
    <cellStyle name="optionalPercentage 4 2 2 2" xfId="30658" xr:uid="{00000000-0005-0000-0000-00007C780000}"/>
    <cellStyle name="optionalPercentage 4 2 2_note 2_FTAResultat" xfId="30659" xr:uid="{00000000-0005-0000-0000-00007D780000}"/>
    <cellStyle name="optionalPercentage 4 2 3" xfId="30660" xr:uid="{00000000-0005-0000-0000-00007E780000}"/>
    <cellStyle name="optionalPercentage 4 2 3 2" xfId="30661" xr:uid="{00000000-0005-0000-0000-00007F780000}"/>
    <cellStyle name="optionalPercentage 4 2 3_note 2_FTAResultat" xfId="30662" xr:uid="{00000000-0005-0000-0000-000080780000}"/>
    <cellStyle name="optionalPercentage 4 2 4" xfId="30663" xr:uid="{00000000-0005-0000-0000-000081780000}"/>
    <cellStyle name="optionalPercentage 4 2 4 2" xfId="30664" xr:uid="{00000000-0005-0000-0000-000082780000}"/>
    <cellStyle name="optionalPercentage 4 2 4_note 2_FTAResultat" xfId="30665" xr:uid="{00000000-0005-0000-0000-000083780000}"/>
    <cellStyle name="optionalPercentage 4 2 5" xfId="30666" xr:uid="{00000000-0005-0000-0000-000084780000}"/>
    <cellStyle name="optionalPercentage 4 2 5 2" xfId="30667" xr:uid="{00000000-0005-0000-0000-000085780000}"/>
    <cellStyle name="optionalPercentage 4 2 6" xfId="30668" xr:uid="{00000000-0005-0000-0000-000086780000}"/>
    <cellStyle name="optionalPercentage 4 2 7" xfId="30669" xr:uid="{00000000-0005-0000-0000-000087780000}"/>
    <cellStyle name="optionalPercentage 4 2 8" xfId="30670" xr:uid="{00000000-0005-0000-0000-000088780000}"/>
    <cellStyle name="optionalPercentage 4 2 9" xfId="30671" xr:uid="{00000000-0005-0000-0000-000089780000}"/>
    <cellStyle name="optionalPercentage 4 2_note 2_FTAResultat" xfId="30672" xr:uid="{00000000-0005-0000-0000-00008A780000}"/>
    <cellStyle name="optionalPercentage 4 3" xfId="30673" xr:uid="{00000000-0005-0000-0000-00008B780000}"/>
    <cellStyle name="optionalPercentage 4 3 10" xfId="30674" xr:uid="{00000000-0005-0000-0000-00008C780000}"/>
    <cellStyle name="optionalPercentage 4 3 11" xfId="30675" xr:uid="{00000000-0005-0000-0000-00008D780000}"/>
    <cellStyle name="optionalPercentage 4 3 12" xfId="30676" xr:uid="{00000000-0005-0000-0000-00008E780000}"/>
    <cellStyle name="optionalPercentage 4 3 13" xfId="30677" xr:uid="{00000000-0005-0000-0000-00008F780000}"/>
    <cellStyle name="optionalPercentage 4 3 14" xfId="30678" xr:uid="{00000000-0005-0000-0000-000090780000}"/>
    <cellStyle name="optionalPercentage 4 3 15" xfId="30679" xr:uid="{00000000-0005-0000-0000-000091780000}"/>
    <cellStyle name="optionalPercentage 4 3 16" xfId="30680" xr:uid="{00000000-0005-0000-0000-000092780000}"/>
    <cellStyle name="optionalPercentage 4 3 17" xfId="30681" xr:uid="{00000000-0005-0000-0000-000093780000}"/>
    <cellStyle name="optionalPercentage 4 3 18" xfId="30682" xr:uid="{00000000-0005-0000-0000-000094780000}"/>
    <cellStyle name="optionalPercentage 4 3 2" xfId="30683" xr:uid="{00000000-0005-0000-0000-000095780000}"/>
    <cellStyle name="optionalPercentage 4 3 2 2" xfId="30684" xr:uid="{00000000-0005-0000-0000-000096780000}"/>
    <cellStyle name="optionalPercentage 4 3 2_note 2_FTAResultat" xfId="30685" xr:uid="{00000000-0005-0000-0000-000097780000}"/>
    <cellStyle name="optionalPercentage 4 3 3" xfId="30686" xr:uid="{00000000-0005-0000-0000-000098780000}"/>
    <cellStyle name="optionalPercentage 4 3 3 2" xfId="30687" xr:uid="{00000000-0005-0000-0000-000099780000}"/>
    <cellStyle name="optionalPercentage 4 3 3_note 2_FTAResultat" xfId="30688" xr:uid="{00000000-0005-0000-0000-00009A780000}"/>
    <cellStyle name="optionalPercentage 4 3 4" xfId="30689" xr:uid="{00000000-0005-0000-0000-00009B780000}"/>
    <cellStyle name="optionalPercentage 4 3 4 2" xfId="30690" xr:uid="{00000000-0005-0000-0000-00009C780000}"/>
    <cellStyle name="optionalPercentage 4 3 4_note 2_FTAResultat" xfId="30691" xr:uid="{00000000-0005-0000-0000-00009D780000}"/>
    <cellStyle name="optionalPercentage 4 3 5" xfId="30692" xr:uid="{00000000-0005-0000-0000-00009E780000}"/>
    <cellStyle name="optionalPercentage 4 3 5 2" xfId="30693" xr:uid="{00000000-0005-0000-0000-00009F780000}"/>
    <cellStyle name="optionalPercentage 4 3 6" xfId="30694" xr:uid="{00000000-0005-0000-0000-0000A0780000}"/>
    <cellStyle name="optionalPercentage 4 3 7" xfId="30695" xr:uid="{00000000-0005-0000-0000-0000A1780000}"/>
    <cellStyle name="optionalPercentage 4 3 8" xfId="30696" xr:uid="{00000000-0005-0000-0000-0000A2780000}"/>
    <cellStyle name="optionalPercentage 4 3 9" xfId="30697" xr:uid="{00000000-0005-0000-0000-0000A3780000}"/>
    <cellStyle name="optionalPercentage 4 3_note 2_FTAResultat" xfId="30698" xr:uid="{00000000-0005-0000-0000-0000A4780000}"/>
    <cellStyle name="optionalPercentage 4 4" xfId="30699" xr:uid="{00000000-0005-0000-0000-0000A5780000}"/>
    <cellStyle name="optionalPercentage 4 4 10" xfId="30700" xr:uid="{00000000-0005-0000-0000-0000A6780000}"/>
    <cellStyle name="optionalPercentage 4 4 11" xfId="30701" xr:uid="{00000000-0005-0000-0000-0000A7780000}"/>
    <cellStyle name="optionalPercentage 4 4 12" xfId="30702" xr:uid="{00000000-0005-0000-0000-0000A8780000}"/>
    <cellStyle name="optionalPercentage 4 4 13" xfId="30703" xr:uid="{00000000-0005-0000-0000-0000A9780000}"/>
    <cellStyle name="optionalPercentage 4 4 14" xfId="30704" xr:uid="{00000000-0005-0000-0000-0000AA780000}"/>
    <cellStyle name="optionalPercentage 4 4 15" xfId="30705" xr:uid="{00000000-0005-0000-0000-0000AB780000}"/>
    <cellStyle name="optionalPercentage 4 4 16" xfId="30706" xr:uid="{00000000-0005-0000-0000-0000AC780000}"/>
    <cellStyle name="optionalPercentage 4 4 17" xfId="30707" xr:uid="{00000000-0005-0000-0000-0000AD780000}"/>
    <cellStyle name="optionalPercentage 4 4 18" xfId="30708" xr:uid="{00000000-0005-0000-0000-0000AE780000}"/>
    <cellStyle name="optionalPercentage 4 4 2" xfId="30709" xr:uid="{00000000-0005-0000-0000-0000AF780000}"/>
    <cellStyle name="optionalPercentage 4 4 2 2" xfId="30710" xr:uid="{00000000-0005-0000-0000-0000B0780000}"/>
    <cellStyle name="optionalPercentage 4 4 2_note 2_FTAResultat" xfId="30711" xr:uid="{00000000-0005-0000-0000-0000B1780000}"/>
    <cellStyle name="optionalPercentage 4 4 3" xfId="30712" xr:uid="{00000000-0005-0000-0000-0000B2780000}"/>
    <cellStyle name="optionalPercentage 4 4 3 2" xfId="30713" xr:uid="{00000000-0005-0000-0000-0000B3780000}"/>
    <cellStyle name="optionalPercentage 4 4 3_note 2_FTAResultat" xfId="30714" xr:uid="{00000000-0005-0000-0000-0000B4780000}"/>
    <cellStyle name="optionalPercentage 4 4 4" xfId="30715" xr:uid="{00000000-0005-0000-0000-0000B5780000}"/>
    <cellStyle name="optionalPercentage 4 4 4 2" xfId="30716" xr:uid="{00000000-0005-0000-0000-0000B6780000}"/>
    <cellStyle name="optionalPercentage 4 4 4_note 2_FTAResultat" xfId="30717" xr:uid="{00000000-0005-0000-0000-0000B7780000}"/>
    <cellStyle name="optionalPercentage 4 4 5" xfId="30718" xr:uid="{00000000-0005-0000-0000-0000B8780000}"/>
    <cellStyle name="optionalPercentage 4 4 5 2" xfId="30719" xr:uid="{00000000-0005-0000-0000-0000B9780000}"/>
    <cellStyle name="optionalPercentage 4 4 6" xfId="30720" xr:uid="{00000000-0005-0000-0000-0000BA780000}"/>
    <cellStyle name="optionalPercentage 4 4 7" xfId="30721" xr:uid="{00000000-0005-0000-0000-0000BB780000}"/>
    <cellStyle name="optionalPercentage 4 4 8" xfId="30722" xr:uid="{00000000-0005-0000-0000-0000BC780000}"/>
    <cellStyle name="optionalPercentage 4 4 9" xfId="30723" xr:uid="{00000000-0005-0000-0000-0000BD780000}"/>
    <cellStyle name="optionalPercentage 4 4_note 2_FTAResultat" xfId="30724" xr:uid="{00000000-0005-0000-0000-0000BE780000}"/>
    <cellStyle name="optionalPercentage 4 5" xfId="30725" xr:uid="{00000000-0005-0000-0000-0000BF780000}"/>
    <cellStyle name="optionalPercentage 4 5 10" xfId="30726" xr:uid="{00000000-0005-0000-0000-0000C0780000}"/>
    <cellStyle name="optionalPercentage 4 5 11" xfId="30727" xr:uid="{00000000-0005-0000-0000-0000C1780000}"/>
    <cellStyle name="optionalPercentage 4 5 12" xfId="30728" xr:uid="{00000000-0005-0000-0000-0000C2780000}"/>
    <cellStyle name="optionalPercentage 4 5 13" xfId="30729" xr:uid="{00000000-0005-0000-0000-0000C3780000}"/>
    <cellStyle name="optionalPercentage 4 5 14" xfId="30730" xr:uid="{00000000-0005-0000-0000-0000C4780000}"/>
    <cellStyle name="optionalPercentage 4 5 15" xfId="30731" xr:uid="{00000000-0005-0000-0000-0000C5780000}"/>
    <cellStyle name="optionalPercentage 4 5 16" xfId="30732" xr:uid="{00000000-0005-0000-0000-0000C6780000}"/>
    <cellStyle name="optionalPercentage 4 5 17" xfId="30733" xr:uid="{00000000-0005-0000-0000-0000C7780000}"/>
    <cellStyle name="optionalPercentage 4 5 18" xfId="30734" xr:uid="{00000000-0005-0000-0000-0000C8780000}"/>
    <cellStyle name="optionalPercentage 4 5 2" xfId="30735" xr:uid="{00000000-0005-0000-0000-0000C9780000}"/>
    <cellStyle name="optionalPercentage 4 5 2 2" xfId="30736" xr:uid="{00000000-0005-0000-0000-0000CA780000}"/>
    <cellStyle name="optionalPercentage 4 5 2_note 2_FTAResultat" xfId="30737" xr:uid="{00000000-0005-0000-0000-0000CB780000}"/>
    <cellStyle name="optionalPercentage 4 5 3" xfId="30738" xr:uid="{00000000-0005-0000-0000-0000CC780000}"/>
    <cellStyle name="optionalPercentage 4 5 3 2" xfId="30739" xr:uid="{00000000-0005-0000-0000-0000CD780000}"/>
    <cellStyle name="optionalPercentage 4 5 3_note 2_FTAResultat" xfId="30740" xr:uid="{00000000-0005-0000-0000-0000CE780000}"/>
    <cellStyle name="optionalPercentage 4 5 4" xfId="30741" xr:uid="{00000000-0005-0000-0000-0000CF780000}"/>
    <cellStyle name="optionalPercentage 4 5 4 2" xfId="30742" xr:uid="{00000000-0005-0000-0000-0000D0780000}"/>
    <cellStyle name="optionalPercentage 4 5 4_note 2_FTAResultat" xfId="30743" xr:uid="{00000000-0005-0000-0000-0000D1780000}"/>
    <cellStyle name="optionalPercentage 4 5 5" xfId="30744" xr:uid="{00000000-0005-0000-0000-0000D2780000}"/>
    <cellStyle name="optionalPercentage 4 5 5 2" xfId="30745" xr:uid="{00000000-0005-0000-0000-0000D3780000}"/>
    <cellStyle name="optionalPercentage 4 5 6" xfId="30746" xr:uid="{00000000-0005-0000-0000-0000D4780000}"/>
    <cellStyle name="optionalPercentage 4 5 7" xfId="30747" xr:uid="{00000000-0005-0000-0000-0000D5780000}"/>
    <cellStyle name="optionalPercentage 4 5 8" xfId="30748" xr:uid="{00000000-0005-0000-0000-0000D6780000}"/>
    <cellStyle name="optionalPercentage 4 5 9" xfId="30749" xr:uid="{00000000-0005-0000-0000-0000D7780000}"/>
    <cellStyle name="optionalPercentage 4 5_note 2_FTAResultat" xfId="30750" xr:uid="{00000000-0005-0000-0000-0000D8780000}"/>
    <cellStyle name="optionalPercentage 4 6" xfId="30751" xr:uid="{00000000-0005-0000-0000-0000D9780000}"/>
    <cellStyle name="optionalPercentage 4 6 2" xfId="30752" xr:uid="{00000000-0005-0000-0000-0000DA780000}"/>
    <cellStyle name="optionalPercentage 4 6 3" xfId="30753" xr:uid="{00000000-0005-0000-0000-0000DB780000}"/>
    <cellStyle name="optionalPercentage 4 6 4" xfId="30754" xr:uid="{00000000-0005-0000-0000-0000DC780000}"/>
    <cellStyle name="optionalPercentage 4 6 5" xfId="30755" xr:uid="{00000000-0005-0000-0000-0000DD780000}"/>
    <cellStyle name="optionalPercentage 4 6_note 2_FTAResultat" xfId="30756" xr:uid="{00000000-0005-0000-0000-0000DE780000}"/>
    <cellStyle name="optionalPercentage 4 7" xfId="30757" xr:uid="{00000000-0005-0000-0000-0000DF780000}"/>
    <cellStyle name="optionalPercentage 4 7 2" xfId="30758" xr:uid="{00000000-0005-0000-0000-0000E0780000}"/>
    <cellStyle name="optionalPercentage 4 7_note 2_FTAResultat" xfId="30759" xr:uid="{00000000-0005-0000-0000-0000E1780000}"/>
    <cellStyle name="optionalPercentage 4 8" xfId="30760" xr:uid="{00000000-0005-0000-0000-0000E2780000}"/>
    <cellStyle name="optionalPercentage 4 8 2" xfId="30761" xr:uid="{00000000-0005-0000-0000-0000E3780000}"/>
    <cellStyle name="optionalPercentage 4 8_note 2_FTAResultat" xfId="30762" xr:uid="{00000000-0005-0000-0000-0000E4780000}"/>
    <cellStyle name="optionalPercentage 4 9" xfId="30763" xr:uid="{00000000-0005-0000-0000-0000E5780000}"/>
    <cellStyle name="optionalPercentage 4 9 2" xfId="30764" xr:uid="{00000000-0005-0000-0000-0000E6780000}"/>
    <cellStyle name="optionalPercentage 4 9_note 2_FTAResultat" xfId="30765" xr:uid="{00000000-0005-0000-0000-0000E7780000}"/>
    <cellStyle name="optionalPercentage 4_2.1  NEW FTA passage prés BIS" xfId="30766" xr:uid="{00000000-0005-0000-0000-0000E8780000}"/>
    <cellStyle name="optionalPercentage 5" xfId="30767" xr:uid="{00000000-0005-0000-0000-0000E9780000}"/>
    <cellStyle name="optionalPercentage 5 2" xfId="30768" xr:uid="{00000000-0005-0000-0000-0000EA780000}"/>
    <cellStyle name="optionalPercentage 5 3" xfId="30769" xr:uid="{00000000-0005-0000-0000-0000EB780000}"/>
    <cellStyle name="optionalPercentage 5_2.1  NEW FTA passage prés BIS" xfId="30770" xr:uid="{00000000-0005-0000-0000-0000EC780000}"/>
    <cellStyle name="optionalPercentage 6" xfId="30771" xr:uid="{00000000-0005-0000-0000-0000ED780000}"/>
    <cellStyle name="optionalPercentage 6 2" xfId="30772" xr:uid="{00000000-0005-0000-0000-0000EE780000}"/>
    <cellStyle name="optionalPercentage 6 3" xfId="30773" xr:uid="{00000000-0005-0000-0000-0000EF780000}"/>
    <cellStyle name="optionalPercentage 6_2.1  NEW FTA passage prés BIS" xfId="30774" xr:uid="{00000000-0005-0000-0000-0000F0780000}"/>
    <cellStyle name="optionalPercentage 7" xfId="30775" xr:uid="{00000000-0005-0000-0000-0000F1780000}"/>
    <cellStyle name="optionalPercentage 8" xfId="30776" xr:uid="{00000000-0005-0000-0000-0000F2780000}"/>
    <cellStyle name="optionalPercentage 9" xfId="30777" xr:uid="{00000000-0005-0000-0000-0000F3780000}"/>
    <cellStyle name="optionalPercentage_2.1  NEW FTA passage prés BIS" xfId="30778" xr:uid="{00000000-0005-0000-0000-0000F4780000}"/>
    <cellStyle name="optionalPercentageS" xfId="30779" xr:uid="{00000000-0005-0000-0000-0000F5780000}"/>
    <cellStyle name="optionalPercentageS 10" xfId="30780" xr:uid="{00000000-0005-0000-0000-0000F6780000}"/>
    <cellStyle name="optionalPercentageS 10 2" xfId="30781" xr:uid="{00000000-0005-0000-0000-0000F7780000}"/>
    <cellStyle name="optionalPercentageS 10 3" xfId="30782" xr:uid="{00000000-0005-0000-0000-0000F8780000}"/>
    <cellStyle name="optionalPercentageS 10 4" xfId="30783" xr:uid="{00000000-0005-0000-0000-0000F9780000}"/>
    <cellStyle name="optionalPercentageS 10 5" xfId="30784" xr:uid="{00000000-0005-0000-0000-0000FA780000}"/>
    <cellStyle name="optionalPercentageS 10_2.1  NEW FTA passage prés BIS" xfId="30785" xr:uid="{00000000-0005-0000-0000-0000FB780000}"/>
    <cellStyle name="optionalPercentageS 11" xfId="30786" xr:uid="{00000000-0005-0000-0000-0000FC780000}"/>
    <cellStyle name="optionalPercentageS 11 2" xfId="30787" xr:uid="{00000000-0005-0000-0000-0000FD780000}"/>
    <cellStyle name="optionalPercentageS 11 3" xfId="30788" xr:uid="{00000000-0005-0000-0000-0000FE780000}"/>
    <cellStyle name="optionalPercentageS 11 4" xfId="30789" xr:uid="{00000000-0005-0000-0000-0000FF780000}"/>
    <cellStyle name="optionalPercentageS 11 5" xfId="30790" xr:uid="{00000000-0005-0000-0000-000000790000}"/>
    <cellStyle name="optionalPercentageS 11_2.1  NEW FTA passage prés BIS" xfId="30791" xr:uid="{00000000-0005-0000-0000-000001790000}"/>
    <cellStyle name="optionalPercentageS 12" xfId="30792" xr:uid="{00000000-0005-0000-0000-000002790000}"/>
    <cellStyle name="optionalPercentageS 13" xfId="30793" xr:uid="{00000000-0005-0000-0000-000003790000}"/>
    <cellStyle name="optionalPercentageS 14" xfId="30794" xr:uid="{00000000-0005-0000-0000-000004790000}"/>
    <cellStyle name="optionalPercentageS 15" xfId="30795" xr:uid="{00000000-0005-0000-0000-000005790000}"/>
    <cellStyle name="optionalPercentageS 2" xfId="30796" xr:uid="{00000000-0005-0000-0000-000006790000}"/>
    <cellStyle name="optionalPercentageS 2 10" xfId="30797" xr:uid="{00000000-0005-0000-0000-000007790000}"/>
    <cellStyle name="optionalPercentageS 2 10 10" xfId="30798" xr:uid="{00000000-0005-0000-0000-000008790000}"/>
    <cellStyle name="optionalPercentageS 2 10 11" xfId="30799" xr:uid="{00000000-0005-0000-0000-000009790000}"/>
    <cellStyle name="optionalPercentageS 2 10 12" xfId="30800" xr:uid="{00000000-0005-0000-0000-00000A790000}"/>
    <cellStyle name="optionalPercentageS 2 10 13" xfId="30801" xr:uid="{00000000-0005-0000-0000-00000B790000}"/>
    <cellStyle name="optionalPercentageS 2 10 14" xfId="30802" xr:uid="{00000000-0005-0000-0000-00000C790000}"/>
    <cellStyle name="optionalPercentageS 2 10 15" xfId="30803" xr:uid="{00000000-0005-0000-0000-00000D790000}"/>
    <cellStyle name="optionalPercentageS 2 10 16" xfId="30804" xr:uid="{00000000-0005-0000-0000-00000E790000}"/>
    <cellStyle name="optionalPercentageS 2 10 17" xfId="30805" xr:uid="{00000000-0005-0000-0000-00000F790000}"/>
    <cellStyle name="optionalPercentageS 2 10 18" xfId="30806" xr:uid="{00000000-0005-0000-0000-000010790000}"/>
    <cellStyle name="optionalPercentageS 2 10 2" xfId="30807" xr:uid="{00000000-0005-0000-0000-000011790000}"/>
    <cellStyle name="optionalPercentageS 2 10 2 2" xfId="30808" xr:uid="{00000000-0005-0000-0000-000012790000}"/>
    <cellStyle name="optionalPercentageS 2 10 2_note 2_FTAResultat" xfId="30809" xr:uid="{00000000-0005-0000-0000-000013790000}"/>
    <cellStyle name="optionalPercentageS 2 10 3" xfId="30810" xr:uid="{00000000-0005-0000-0000-000014790000}"/>
    <cellStyle name="optionalPercentageS 2 10 3 2" xfId="30811" xr:uid="{00000000-0005-0000-0000-000015790000}"/>
    <cellStyle name="optionalPercentageS 2 10 3_note 2_FTAResultat" xfId="30812" xr:uid="{00000000-0005-0000-0000-000016790000}"/>
    <cellStyle name="optionalPercentageS 2 10 4" xfId="30813" xr:uid="{00000000-0005-0000-0000-000017790000}"/>
    <cellStyle name="optionalPercentageS 2 10 4 2" xfId="30814" xr:uid="{00000000-0005-0000-0000-000018790000}"/>
    <cellStyle name="optionalPercentageS 2 10 4_note 2_FTAResultat" xfId="30815" xr:uid="{00000000-0005-0000-0000-000019790000}"/>
    <cellStyle name="optionalPercentageS 2 10 5" xfId="30816" xr:uid="{00000000-0005-0000-0000-00001A790000}"/>
    <cellStyle name="optionalPercentageS 2 10 5 2" xfId="30817" xr:uid="{00000000-0005-0000-0000-00001B790000}"/>
    <cellStyle name="optionalPercentageS 2 10 6" xfId="30818" xr:uid="{00000000-0005-0000-0000-00001C790000}"/>
    <cellStyle name="optionalPercentageS 2 10 7" xfId="30819" xr:uid="{00000000-0005-0000-0000-00001D790000}"/>
    <cellStyle name="optionalPercentageS 2 10 8" xfId="30820" xr:uid="{00000000-0005-0000-0000-00001E790000}"/>
    <cellStyle name="optionalPercentageS 2 10 9" xfId="30821" xr:uid="{00000000-0005-0000-0000-00001F790000}"/>
    <cellStyle name="optionalPercentageS 2 10_note 2_FTAResultat" xfId="30822" xr:uid="{00000000-0005-0000-0000-000020790000}"/>
    <cellStyle name="optionalPercentageS 2 11" xfId="30823" xr:uid="{00000000-0005-0000-0000-000021790000}"/>
    <cellStyle name="optionalPercentageS 2 11 10" xfId="30824" xr:uid="{00000000-0005-0000-0000-000022790000}"/>
    <cellStyle name="optionalPercentageS 2 11 11" xfId="30825" xr:uid="{00000000-0005-0000-0000-000023790000}"/>
    <cellStyle name="optionalPercentageS 2 11 12" xfId="30826" xr:uid="{00000000-0005-0000-0000-000024790000}"/>
    <cellStyle name="optionalPercentageS 2 11 13" xfId="30827" xr:uid="{00000000-0005-0000-0000-000025790000}"/>
    <cellStyle name="optionalPercentageS 2 11 14" xfId="30828" xr:uid="{00000000-0005-0000-0000-000026790000}"/>
    <cellStyle name="optionalPercentageS 2 11 15" xfId="30829" xr:uid="{00000000-0005-0000-0000-000027790000}"/>
    <cellStyle name="optionalPercentageS 2 11 16" xfId="30830" xr:uid="{00000000-0005-0000-0000-000028790000}"/>
    <cellStyle name="optionalPercentageS 2 11 17" xfId="30831" xr:uid="{00000000-0005-0000-0000-000029790000}"/>
    <cellStyle name="optionalPercentageS 2 11 18" xfId="30832" xr:uid="{00000000-0005-0000-0000-00002A790000}"/>
    <cellStyle name="optionalPercentageS 2 11 2" xfId="30833" xr:uid="{00000000-0005-0000-0000-00002B790000}"/>
    <cellStyle name="optionalPercentageS 2 11 2 2" xfId="30834" xr:uid="{00000000-0005-0000-0000-00002C790000}"/>
    <cellStyle name="optionalPercentageS 2 11 2_note 2_FTAResultat" xfId="30835" xr:uid="{00000000-0005-0000-0000-00002D790000}"/>
    <cellStyle name="optionalPercentageS 2 11 3" xfId="30836" xr:uid="{00000000-0005-0000-0000-00002E790000}"/>
    <cellStyle name="optionalPercentageS 2 11 3 2" xfId="30837" xr:uid="{00000000-0005-0000-0000-00002F790000}"/>
    <cellStyle name="optionalPercentageS 2 11 3_note 2_FTAResultat" xfId="30838" xr:uid="{00000000-0005-0000-0000-000030790000}"/>
    <cellStyle name="optionalPercentageS 2 11 4" xfId="30839" xr:uid="{00000000-0005-0000-0000-000031790000}"/>
    <cellStyle name="optionalPercentageS 2 11 4 2" xfId="30840" xr:uid="{00000000-0005-0000-0000-000032790000}"/>
    <cellStyle name="optionalPercentageS 2 11 4_note 2_FTAResultat" xfId="30841" xr:uid="{00000000-0005-0000-0000-000033790000}"/>
    <cellStyle name="optionalPercentageS 2 11 5" xfId="30842" xr:uid="{00000000-0005-0000-0000-000034790000}"/>
    <cellStyle name="optionalPercentageS 2 11 5 2" xfId="30843" xr:uid="{00000000-0005-0000-0000-000035790000}"/>
    <cellStyle name="optionalPercentageS 2 11 6" xfId="30844" xr:uid="{00000000-0005-0000-0000-000036790000}"/>
    <cellStyle name="optionalPercentageS 2 11 7" xfId="30845" xr:uid="{00000000-0005-0000-0000-000037790000}"/>
    <cellStyle name="optionalPercentageS 2 11 8" xfId="30846" xr:uid="{00000000-0005-0000-0000-000038790000}"/>
    <cellStyle name="optionalPercentageS 2 11 9" xfId="30847" xr:uid="{00000000-0005-0000-0000-000039790000}"/>
    <cellStyle name="optionalPercentageS 2 11_note 2_FTAResultat" xfId="30848" xr:uid="{00000000-0005-0000-0000-00003A790000}"/>
    <cellStyle name="optionalPercentageS 2 12" xfId="30849" xr:uid="{00000000-0005-0000-0000-00003B790000}"/>
    <cellStyle name="optionalPercentageS 2 12 10" xfId="30850" xr:uid="{00000000-0005-0000-0000-00003C790000}"/>
    <cellStyle name="optionalPercentageS 2 12 11" xfId="30851" xr:uid="{00000000-0005-0000-0000-00003D790000}"/>
    <cellStyle name="optionalPercentageS 2 12 12" xfId="30852" xr:uid="{00000000-0005-0000-0000-00003E790000}"/>
    <cellStyle name="optionalPercentageS 2 12 13" xfId="30853" xr:uid="{00000000-0005-0000-0000-00003F790000}"/>
    <cellStyle name="optionalPercentageS 2 12 14" xfId="30854" xr:uid="{00000000-0005-0000-0000-000040790000}"/>
    <cellStyle name="optionalPercentageS 2 12 15" xfId="30855" xr:uid="{00000000-0005-0000-0000-000041790000}"/>
    <cellStyle name="optionalPercentageS 2 12 16" xfId="30856" xr:uid="{00000000-0005-0000-0000-000042790000}"/>
    <cellStyle name="optionalPercentageS 2 12 17" xfId="30857" xr:uid="{00000000-0005-0000-0000-000043790000}"/>
    <cellStyle name="optionalPercentageS 2 12 18" xfId="30858" xr:uid="{00000000-0005-0000-0000-000044790000}"/>
    <cellStyle name="optionalPercentageS 2 12 2" xfId="30859" xr:uid="{00000000-0005-0000-0000-000045790000}"/>
    <cellStyle name="optionalPercentageS 2 12 2 2" xfId="30860" xr:uid="{00000000-0005-0000-0000-000046790000}"/>
    <cellStyle name="optionalPercentageS 2 12 2_note 2_FTAResultat" xfId="30861" xr:uid="{00000000-0005-0000-0000-000047790000}"/>
    <cellStyle name="optionalPercentageS 2 12 3" xfId="30862" xr:uid="{00000000-0005-0000-0000-000048790000}"/>
    <cellStyle name="optionalPercentageS 2 12 3 2" xfId="30863" xr:uid="{00000000-0005-0000-0000-000049790000}"/>
    <cellStyle name="optionalPercentageS 2 12 3_note 2_FTAResultat" xfId="30864" xr:uid="{00000000-0005-0000-0000-00004A790000}"/>
    <cellStyle name="optionalPercentageS 2 12 4" xfId="30865" xr:uid="{00000000-0005-0000-0000-00004B790000}"/>
    <cellStyle name="optionalPercentageS 2 12 4 2" xfId="30866" xr:uid="{00000000-0005-0000-0000-00004C790000}"/>
    <cellStyle name="optionalPercentageS 2 12 4_note 2_FTAResultat" xfId="30867" xr:uid="{00000000-0005-0000-0000-00004D790000}"/>
    <cellStyle name="optionalPercentageS 2 12 5" xfId="30868" xr:uid="{00000000-0005-0000-0000-00004E790000}"/>
    <cellStyle name="optionalPercentageS 2 12 5 2" xfId="30869" xr:uid="{00000000-0005-0000-0000-00004F790000}"/>
    <cellStyle name="optionalPercentageS 2 12 6" xfId="30870" xr:uid="{00000000-0005-0000-0000-000050790000}"/>
    <cellStyle name="optionalPercentageS 2 12 7" xfId="30871" xr:uid="{00000000-0005-0000-0000-000051790000}"/>
    <cellStyle name="optionalPercentageS 2 12 8" xfId="30872" xr:uid="{00000000-0005-0000-0000-000052790000}"/>
    <cellStyle name="optionalPercentageS 2 12 9" xfId="30873" xr:uid="{00000000-0005-0000-0000-000053790000}"/>
    <cellStyle name="optionalPercentageS 2 12_note 2_FTAResultat" xfId="30874" xr:uid="{00000000-0005-0000-0000-000054790000}"/>
    <cellStyle name="optionalPercentageS 2 13" xfId="30875" xr:uid="{00000000-0005-0000-0000-000055790000}"/>
    <cellStyle name="optionalPercentageS 2 13 2" xfId="30876" xr:uid="{00000000-0005-0000-0000-000056790000}"/>
    <cellStyle name="optionalPercentageS 2 13 3" xfId="30877" xr:uid="{00000000-0005-0000-0000-000057790000}"/>
    <cellStyle name="optionalPercentageS 2 13 4" xfId="30878" xr:uid="{00000000-0005-0000-0000-000058790000}"/>
    <cellStyle name="optionalPercentageS 2 13 5" xfId="30879" xr:uid="{00000000-0005-0000-0000-000059790000}"/>
    <cellStyle name="optionalPercentageS 2 13 6" xfId="30880" xr:uid="{00000000-0005-0000-0000-00005A790000}"/>
    <cellStyle name="optionalPercentageS 2 13_note 2_FTAResultat" xfId="30881" xr:uid="{00000000-0005-0000-0000-00005B790000}"/>
    <cellStyle name="optionalPercentageS 2 14" xfId="30882" xr:uid="{00000000-0005-0000-0000-00005C790000}"/>
    <cellStyle name="optionalPercentageS 2 14 2" xfId="30883" xr:uid="{00000000-0005-0000-0000-00005D790000}"/>
    <cellStyle name="optionalPercentageS 2 14_note 2_FTAResultat" xfId="30884" xr:uid="{00000000-0005-0000-0000-00005E790000}"/>
    <cellStyle name="optionalPercentageS 2 15" xfId="30885" xr:uid="{00000000-0005-0000-0000-00005F790000}"/>
    <cellStyle name="optionalPercentageS 2 15 2" xfId="30886" xr:uid="{00000000-0005-0000-0000-000060790000}"/>
    <cellStyle name="optionalPercentageS 2 15_note 2_FTAResultat" xfId="30887" xr:uid="{00000000-0005-0000-0000-000061790000}"/>
    <cellStyle name="optionalPercentageS 2 16" xfId="30888" xr:uid="{00000000-0005-0000-0000-000062790000}"/>
    <cellStyle name="optionalPercentageS 2 16 2" xfId="30889" xr:uid="{00000000-0005-0000-0000-000063790000}"/>
    <cellStyle name="optionalPercentageS 2 16_note 2_FTAResultat" xfId="30890" xr:uid="{00000000-0005-0000-0000-000064790000}"/>
    <cellStyle name="optionalPercentageS 2 17" xfId="30891" xr:uid="{00000000-0005-0000-0000-000065790000}"/>
    <cellStyle name="optionalPercentageS 2 18" xfId="30892" xr:uid="{00000000-0005-0000-0000-000066790000}"/>
    <cellStyle name="optionalPercentageS 2 19" xfId="30893" xr:uid="{00000000-0005-0000-0000-000067790000}"/>
    <cellStyle name="optionalPercentageS 2 2" xfId="30894" xr:uid="{00000000-0005-0000-0000-000068790000}"/>
    <cellStyle name="optionalPercentageS 2 2 10" xfId="30895" xr:uid="{00000000-0005-0000-0000-000069790000}"/>
    <cellStyle name="optionalPercentageS 2 2 11" xfId="30896" xr:uid="{00000000-0005-0000-0000-00006A790000}"/>
    <cellStyle name="optionalPercentageS 2 2 12" xfId="30897" xr:uid="{00000000-0005-0000-0000-00006B790000}"/>
    <cellStyle name="optionalPercentageS 2 2 13" xfId="30898" xr:uid="{00000000-0005-0000-0000-00006C790000}"/>
    <cellStyle name="optionalPercentageS 2 2 14" xfId="30899" xr:uid="{00000000-0005-0000-0000-00006D790000}"/>
    <cellStyle name="optionalPercentageS 2 2 15" xfId="30900" xr:uid="{00000000-0005-0000-0000-00006E790000}"/>
    <cellStyle name="optionalPercentageS 2 2 2" xfId="30901" xr:uid="{00000000-0005-0000-0000-00006F790000}"/>
    <cellStyle name="optionalPercentageS 2 2 2 10" xfId="30902" xr:uid="{00000000-0005-0000-0000-000070790000}"/>
    <cellStyle name="optionalPercentageS 2 2 2 11" xfId="30903" xr:uid="{00000000-0005-0000-0000-000071790000}"/>
    <cellStyle name="optionalPercentageS 2 2 2 12" xfId="30904" xr:uid="{00000000-0005-0000-0000-000072790000}"/>
    <cellStyle name="optionalPercentageS 2 2 2 13" xfId="30905" xr:uid="{00000000-0005-0000-0000-000073790000}"/>
    <cellStyle name="optionalPercentageS 2 2 2 14" xfId="30906" xr:uid="{00000000-0005-0000-0000-000074790000}"/>
    <cellStyle name="optionalPercentageS 2 2 2 15" xfId="30907" xr:uid="{00000000-0005-0000-0000-000075790000}"/>
    <cellStyle name="optionalPercentageS 2 2 2 16" xfId="30908" xr:uid="{00000000-0005-0000-0000-000076790000}"/>
    <cellStyle name="optionalPercentageS 2 2 2 17" xfId="30909" xr:uid="{00000000-0005-0000-0000-000077790000}"/>
    <cellStyle name="optionalPercentageS 2 2 2 18" xfId="30910" xr:uid="{00000000-0005-0000-0000-000078790000}"/>
    <cellStyle name="optionalPercentageS 2 2 2 2" xfId="30911" xr:uid="{00000000-0005-0000-0000-000079790000}"/>
    <cellStyle name="optionalPercentageS 2 2 2 2 2" xfId="30912" xr:uid="{00000000-0005-0000-0000-00007A790000}"/>
    <cellStyle name="optionalPercentageS 2 2 2 2_note 2_FTAResultat" xfId="30913" xr:uid="{00000000-0005-0000-0000-00007B790000}"/>
    <cellStyle name="optionalPercentageS 2 2 2 3" xfId="30914" xr:uid="{00000000-0005-0000-0000-00007C790000}"/>
    <cellStyle name="optionalPercentageS 2 2 2 3 2" xfId="30915" xr:uid="{00000000-0005-0000-0000-00007D790000}"/>
    <cellStyle name="optionalPercentageS 2 2 2 3_note 2_FTAResultat" xfId="30916" xr:uid="{00000000-0005-0000-0000-00007E790000}"/>
    <cellStyle name="optionalPercentageS 2 2 2 4" xfId="30917" xr:uid="{00000000-0005-0000-0000-00007F790000}"/>
    <cellStyle name="optionalPercentageS 2 2 2 4 2" xfId="30918" xr:uid="{00000000-0005-0000-0000-000080790000}"/>
    <cellStyle name="optionalPercentageS 2 2 2 4_note 2_FTAResultat" xfId="30919" xr:uid="{00000000-0005-0000-0000-000081790000}"/>
    <cellStyle name="optionalPercentageS 2 2 2 5" xfId="30920" xr:uid="{00000000-0005-0000-0000-000082790000}"/>
    <cellStyle name="optionalPercentageS 2 2 2 5 2" xfId="30921" xr:uid="{00000000-0005-0000-0000-000083790000}"/>
    <cellStyle name="optionalPercentageS 2 2 2 6" xfId="30922" xr:uid="{00000000-0005-0000-0000-000084790000}"/>
    <cellStyle name="optionalPercentageS 2 2 2 7" xfId="30923" xr:uid="{00000000-0005-0000-0000-000085790000}"/>
    <cellStyle name="optionalPercentageS 2 2 2 8" xfId="30924" xr:uid="{00000000-0005-0000-0000-000086790000}"/>
    <cellStyle name="optionalPercentageS 2 2 2 9" xfId="30925" xr:uid="{00000000-0005-0000-0000-000087790000}"/>
    <cellStyle name="optionalPercentageS 2 2 2_note 2_FTAResultat" xfId="30926" xr:uid="{00000000-0005-0000-0000-000088790000}"/>
    <cellStyle name="optionalPercentageS 2 2 3" xfId="30927" xr:uid="{00000000-0005-0000-0000-000089790000}"/>
    <cellStyle name="optionalPercentageS 2 2 3 10" xfId="30928" xr:uid="{00000000-0005-0000-0000-00008A790000}"/>
    <cellStyle name="optionalPercentageS 2 2 3 11" xfId="30929" xr:uid="{00000000-0005-0000-0000-00008B790000}"/>
    <cellStyle name="optionalPercentageS 2 2 3 12" xfId="30930" xr:uid="{00000000-0005-0000-0000-00008C790000}"/>
    <cellStyle name="optionalPercentageS 2 2 3 13" xfId="30931" xr:uid="{00000000-0005-0000-0000-00008D790000}"/>
    <cellStyle name="optionalPercentageS 2 2 3 14" xfId="30932" xr:uid="{00000000-0005-0000-0000-00008E790000}"/>
    <cellStyle name="optionalPercentageS 2 2 3 15" xfId="30933" xr:uid="{00000000-0005-0000-0000-00008F790000}"/>
    <cellStyle name="optionalPercentageS 2 2 3 16" xfId="30934" xr:uid="{00000000-0005-0000-0000-000090790000}"/>
    <cellStyle name="optionalPercentageS 2 2 3 17" xfId="30935" xr:uid="{00000000-0005-0000-0000-000091790000}"/>
    <cellStyle name="optionalPercentageS 2 2 3 18" xfId="30936" xr:uid="{00000000-0005-0000-0000-000092790000}"/>
    <cellStyle name="optionalPercentageS 2 2 3 2" xfId="30937" xr:uid="{00000000-0005-0000-0000-000093790000}"/>
    <cellStyle name="optionalPercentageS 2 2 3 2 2" xfId="30938" xr:uid="{00000000-0005-0000-0000-000094790000}"/>
    <cellStyle name="optionalPercentageS 2 2 3 2_note 2_FTAResultat" xfId="30939" xr:uid="{00000000-0005-0000-0000-000095790000}"/>
    <cellStyle name="optionalPercentageS 2 2 3 3" xfId="30940" xr:uid="{00000000-0005-0000-0000-000096790000}"/>
    <cellStyle name="optionalPercentageS 2 2 3 3 2" xfId="30941" xr:uid="{00000000-0005-0000-0000-000097790000}"/>
    <cellStyle name="optionalPercentageS 2 2 3 3_note 2_FTAResultat" xfId="30942" xr:uid="{00000000-0005-0000-0000-000098790000}"/>
    <cellStyle name="optionalPercentageS 2 2 3 4" xfId="30943" xr:uid="{00000000-0005-0000-0000-000099790000}"/>
    <cellStyle name="optionalPercentageS 2 2 3 4 2" xfId="30944" xr:uid="{00000000-0005-0000-0000-00009A790000}"/>
    <cellStyle name="optionalPercentageS 2 2 3 4_note 2_FTAResultat" xfId="30945" xr:uid="{00000000-0005-0000-0000-00009B790000}"/>
    <cellStyle name="optionalPercentageS 2 2 3 5" xfId="30946" xr:uid="{00000000-0005-0000-0000-00009C790000}"/>
    <cellStyle name="optionalPercentageS 2 2 3 5 2" xfId="30947" xr:uid="{00000000-0005-0000-0000-00009D790000}"/>
    <cellStyle name="optionalPercentageS 2 2 3 6" xfId="30948" xr:uid="{00000000-0005-0000-0000-00009E790000}"/>
    <cellStyle name="optionalPercentageS 2 2 3 7" xfId="30949" xr:uid="{00000000-0005-0000-0000-00009F790000}"/>
    <cellStyle name="optionalPercentageS 2 2 3 8" xfId="30950" xr:uid="{00000000-0005-0000-0000-0000A0790000}"/>
    <cellStyle name="optionalPercentageS 2 2 3 9" xfId="30951" xr:uid="{00000000-0005-0000-0000-0000A1790000}"/>
    <cellStyle name="optionalPercentageS 2 2 3_note 2_FTAResultat" xfId="30952" xr:uid="{00000000-0005-0000-0000-0000A2790000}"/>
    <cellStyle name="optionalPercentageS 2 2 4" xfId="30953" xr:uid="{00000000-0005-0000-0000-0000A3790000}"/>
    <cellStyle name="optionalPercentageS 2 2 4 10" xfId="30954" xr:uid="{00000000-0005-0000-0000-0000A4790000}"/>
    <cellStyle name="optionalPercentageS 2 2 4 11" xfId="30955" xr:uid="{00000000-0005-0000-0000-0000A5790000}"/>
    <cellStyle name="optionalPercentageS 2 2 4 12" xfId="30956" xr:uid="{00000000-0005-0000-0000-0000A6790000}"/>
    <cellStyle name="optionalPercentageS 2 2 4 13" xfId="30957" xr:uid="{00000000-0005-0000-0000-0000A7790000}"/>
    <cellStyle name="optionalPercentageS 2 2 4 14" xfId="30958" xr:uid="{00000000-0005-0000-0000-0000A8790000}"/>
    <cellStyle name="optionalPercentageS 2 2 4 15" xfId="30959" xr:uid="{00000000-0005-0000-0000-0000A9790000}"/>
    <cellStyle name="optionalPercentageS 2 2 4 16" xfId="30960" xr:uid="{00000000-0005-0000-0000-0000AA790000}"/>
    <cellStyle name="optionalPercentageS 2 2 4 17" xfId="30961" xr:uid="{00000000-0005-0000-0000-0000AB790000}"/>
    <cellStyle name="optionalPercentageS 2 2 4 18" xfId="30962" xr:uid="{00000000-0005-0000-0000-0000AC790000}"/>
    <cellStyle name="optionalPercentageS 2 2 4 2" xfId="30963" xr:uid="{00000000-0005-0000-0000-0000AD790000}"/>
    <cellStyle name="optionalPercentageS 2 2 4 2 2" xfId="30964" xr:uid="{00000000-0005-0000-0000-0000AE790000}"/>
    <cellStyle name="optionalPercentageS 2 2 4 2_note 2_FTAResultat" xfId="30965" xr:uid="{00000000-0005-0000-0000-0000AF790000}"/>
    <cellStyle name="optionalPercentageS 2 2 4 3" xfId="30966" xr:uid="{00000000-0005-0000-0000-0000B0790000}"/>
    <cellStyle name="optionalPercentageS 2 2 4 3 2" xfId="30967" xr:uid="{00000000-0005-0000-0000-0000B1790000}"/>
    <cellStyle name="optionalPercentageS 2 2 4 3_note 2_FTAResultat" xfId="30968" xr:uid="{00000000-0005-0000-0000-0000B2790000}"/>
    <cellStyle name="optionalPercentageS 2 2 4 4" xfId="30969" xr:uid="{00000000-0005-0000-0000-0000B3790000}"/>
    <cellStyle name="optionalPercentageS 2 2 4 4 2" xfId="30970" xr:uid="{00000000-0005-0000-0000-0000B4790000}"/>
    <cellStyle name="optionalPercentageS 2 2 4 4_note 2_FTAResultat" xfId="30971" xr:uid="{00000000-0005-0000-0000-0000B5790000}"/>
    <cellStyle name="optionalPercentageS 2 2 4 5" xfId="30972" xr:uid="{00000000-0005-0000-0000-0000B6790000}"/>
    <cellStyle name="optionalPercentageS 2 2 4 5 2" xfId="30973" xr:uid="{00000000-0005-0000-0000-0000B7790000}"/>
    <cellStyle name="optionalPercentageS 2 2 4 6" xfId="30974" xr:uid="{00000000-0005-0000-0000-0000B8790000}"/>
    <cellStyle name="optionalPercentageS 2 2 4 7" xfId="30975" xr:uid="{00000000-0005-0000-0000-0000B9790000}"/>
    <cellStyle name="optionalPercentageS 2 2 4 8" xfId="30976" xr:uid="{00000000-0005-0000-0000-0000BA790000}"/>
    <cellStyle name="optionalPercentageS 2 2 4 9" xfId="30977" xr:uid="{00000000-0005-0000-0000-0000BB790000}"/>
    <cellStyle name="optionalPercentageS 2 2 4_note 2_FTAResultat" xfId="30978" xr:uid="{00000000-0005-0000-0000-0000BC790000}"/>
    <cellStyle name="optionalPercentageS 2 2 5" xfId="30979" xr:uid="{00000000-0005-0000-0000-0000BD790000}"/>
    <cellStyle name="optionalPercentageS 2 2 5 10" xfId="30980" xr:uid="{00000000-0005-0000-0000-0000BE790000}"/>
    <cellStyle name="optionalPercentageS 2 2 5 11" xfId="30981" xr:uid="{00000000-0005-0000-0000-0000BF790000}"/>
    <cellStyle name="optionalPercentageS 2 2 5 12" xfId="30982" xr:uid="{00000000-0005-0000-0000-0000C0790000}"/>
    <cellStyle name="optionalPercentageS 2 2 5 13" xfId="30983" xr:uid="{00000000-0005-0000-0000-0000C1790000}"/>
    <cellStyle name="optionalPercentageS 2 2 5 14" xfId="30984" xr:uid="{00000000-0005-0000-0000-0000C2790000}"/>
    <cellStyle name="optionalPercentageS 2 2 5 15" xfId="30985" xr:uid="{00000000-0005-0000-0000-0000C3790000}"/>
    <cellStyle name="optionalPercentageS 2 2 5 16" xfId="30986" xr:uid="{00000000-0005-0000-0000-0000C4790000}"/>
    <cellStyle name="optionalPercentageS 2 2 5 17" xfId="30987" xr:uid="{00000000-0005-0000-0000-0000C5790000}"/>
    <cellStyle name="optionalPercentageS 2 2 5 18" xfId="30988" xr:uid="{00000000-0005-0000-0000-0000C6790000}"/>
    <cellStyle name="optionalPercentageS 2 2 5 2" xfId="30989" xr:uid="{00000000-0005-0000-0000-0000C7790000}"/>
    <cellStyle name="optionalPercentageS 2 2 5 2 2" xfId="30990" xr:uid="{00000000-0005-0000-0000-0000C8790000}"/>
    <cellStyle name="optionalPercentageS 2 2 5 2_note 2_FTAResultat" xfId="30991" xr:uid="{00000000-0005-0000-0000-0000C9790000}"/>
    <cellStyle name="optionalPercentageS 2 2 5 3" xfId="30992" xr:uid="{00000000-0005-0000-0000-0000CA790000}"/>
    <cellStyle name="optionalPercentageS 2 2 5 3 2" xfId="30993" xr:uid="{00000000-0005-0000-0000-0000CB790000}"/>
    <cellStyle name="optionalPercentageS 2 2 5 3_note 2_FTAResultat" xfId="30994" xr:uid="{00000000-0005-0000-0000-0000CC790000}"/>
    <cellStyle name="optionalPercentageS 2 2 5 4" xfId="30995" xr:uid="{00000000-0005-0000-0000-0000CD790000}"/>
    <cellStyle name="optionalPercentageS 2 2 5 4 2" xfId="30996" xr:uid="{00000000-0005-0000-0000-0000CE790000}"/>
    <cellStyle name="optionalPercentageS 2 2 5 4_note 2_FTAResultat" xfId="30997" xr:uid="{00000000-0005-0000-0000-0000CF790000}"/>
    <cellStyle name="optionalPercentageS 2 2 5 5" xfId="30998" xr:uid="{00000000-0005-0000-0000-0000D0790000}"/>
    <cellStyle name="optionalPercentageS 2 2 5 5 2" xfId="30999" xr:uid="{00000000-0005-0000-0000-0000D1790000}"/>
    <cellStyle name="optionalPercentageS 2 2 5 6" xfId="31000" xr:uid="{00000000-0005-0000-0000-0000D2790000}"/>
    <cellStyle name="optionalPercentageS 2 2 5 7" xfId="31001" xr:uid="{00000000-0005-0000-0000-0000D3790000}"/>
    <cellStyle name="optionalPercentageS 2 2 5 8" xfId="31002" xr:uid="{00000000-0005-0000-0000-0000D4790000}"/>
    <cellStyle name="optionalPercentageS 2 2 5 9" xfId="31003" xr:uid="{00000000-0005-0000-0000-0000D5790000}"/>
    <cellStyle name="optionalPercentageS 2 2 5_note 2_FTAResultat" xfId="31004" xr:uid="{00000000-0005-0000-0000-0000D6790000}"/>
    <cellStyle name="optionalPercentageS 2 2 6" xfId="31005" xr:uid="{00000000-0005-0000-0000-0000D7790000}"/>
    <cellStyle name="optionalPercentageS 2 2 6 2" xfId="31006" xr:uid="{00000000-0005-0000-0000-0000D8790000}"/>
    <cellStyle name="optionalPercentageS 2 2 6_note 2_FTAResultat" xfId="31007" xr:uid="{00000000-0005-0000-0000-0000D9790000}"/>
    <cellStyle name="optionalPercentageS 2 2 7" xfId="31008" xr:uid="{00000000-0005-0000-0000-0000DA790000}"/>
    <cellStyle name="optionalPercentageS 2 2 7 2" xfId="31009" xr:uid="{00000000-0005-0000-0000-0000DB790000}"/>
    <cellStyle name="optionalPercentageS 2 2 7_note 2_FTAResultat" xfId="31010" xr:uid="{00000000-0005-0000-0000-0000DC790000}"/>
    <cellStyle name="optionalPercentageS 2 2 8" xfId="31011" xr:uid="{00000000-0005-0000-0000-0000DD790000}"/>
    <cellStyle name="optionalPercentageS 2 2 8 2" xfId="31012" xr:uid="{00000000-0005-0000-0000-0000DE790000}"/>
    <cellStyle name="optionalPercentageS 2 2 8_note 2_FTAResultat" xfId="31013" xr:uid="{00000000-0005-0000-0000-0000DF790000}"/>
    <cellStyle name="optionalPercentageS 2 2 9" xfId="31014" xr:uid="{00000000-0005-0000-0000-0000E0790000}"/>
    <cellStyle name="optionalPercentageS 2 2 9 2" xfId="31015" xr:uid="{00000000-0005-0000-0000-0000E1790000}"/>
    <cellStyle name="optionalPercentageS 2 2_2.1  NEW FTA passage prés BIS" xfId="31016" xr:uid="{00000000-0005-0000-0000-0000E2790000}"/>
    <cellStyle name="optionalPercentageS 2 20" xfId="31017" xr:uid="{00000000-0005-0000-0000-0000E3790000}"/>
    <cellStyle name="optionalPercentageS 2 3" xfId="31018" xr:uid="{00000000-0005-0000-0000-0000E4790000}"/>
    <cellStyle name="optionalPercentageS 2 3 10" xfId="31019" xr:uid="{00000000-0005-0000-0000-0000E5790000}"/>
    <cellStyle name="optionalPercentageS 2 3 11" xfId="31020" xr:uid="{00000000-0005-0000-0000-0000E6790000}"/>
    <cellStyle name="optionalPercentageS 2 3 12" xfId="31021" xr:uid="{00000000-0005-0000-0000-0000E7790000}"/>
    <cellStyle name="optionalPercentageS 2 3 13" xfId="31022" xr:uid="{00000000-0005-0000-0000-0000E8790000}"/>
    <cellStyle name="optionalPercentageS 2 3 14" xfId="31023" xr:uid="{00000000-0005-0000-0000-0000E9790000}"/>
    <cellStyle name="optionalPercentageS 2 3 15" xfId="31024" xr:uid="{00000000-0005-0000-0000-0000EA790000}"/>
    <cellStyle name="optionalPercentageS 2 3 2" xfId="31025" xr:uid="{00000000-0005-0000-0000-0000EB790000}"/>
    <cellStyle name="optionalPercentageS 2 3 2 10" xfId="31026" xr:uid="{00000000-0005-0000-0000-0000EC790000}"/>
    <cellStyle name="optionalPercentageS 2 3 2 11" xfId="31027" xr:uid="{00000000-0005-0000-0000-0000ED790000}"/>
    <cellStyle name="optionalPercentageS 2 3 2 12" xfId="31028" xr:uid="{00000000-0005-0000-0000-0000EE790000}"/>
    <cellStyle name="optionalPercentageS 2 3 2 13" xfId="31029" xr:uid="{00000000-0005-0000-0000-0000EF790000}"/>
    <cellStyle name="optionalPercentageS 2 3 2 14" xfId="31030" xr:uid="{00000000-0005-0000-0000-0000F0790000}"/>
    <cellStyle name="optionalPercentageS 2 3 2 15" xfId="31031" xr:uid="{00000000-0005-0000-0000-0000F1790000}"/>
    <cellStyle name="optionalPercentageS 2 3 2 16" xfId="31032" xr:uid="{00000000-0005-0000-0000-0000F2790000}"/>
    <cellStyle name="optionalPercentageS 2 3 2 17" xfId="31033" xr:uid="{00000000-0005-0000-0000-0000F3790000}"/>
    <cellStyle name="optionalPercentageS 2 3 2 18" xfId="31034" xr:uid="{00000000-0005-0000-0000-0000F4790000}"/>
    <cellStyle name="optionalPercentageS 2 3 2 2" xfId="31035" xr:uid="{00000000-0005-0000-0000-0000F5790000}"/>
    <cellStyle name="optionalPercentageS 2 3 2 2 2" xfId="31036" xr:uid="{00000000-0005-0000-0000-0000F6790000}"/>
    <cellStyle name="optionalPercentageS 2 3 2 2_note 2_FTAResultat" xfId="31037" xr:uid="{00000000-0005-0000-0000-0000F7790000}"/>
    <cellStyle name="optionalPercentageS 2 3 2 3" xfId="31038" xr:uid="{00000000-0005-0000-0000-0000F8790000}"/>
    <cellStyle name="optionalPercentageS 2 3 2 3 2" xfId="31039" xr:uid="{00000000-0005-0000-0000-0000F9790000}"/>
    <cellStyle name="optionalPercentageS 2 3 2 3_note 2_FTAResultat" xfId="31040" xr:uid="{00000000-0005-0000-0000-0000FA790000}"/>
    <cellStyle name="optionalPercentageS 2 3 2 4" xfId="31041" xr:uid="{00000000-0005-0000-0000-0000FB790000}"/>
    <cellStyle name="optionalPercentageS 2 3 2 4 2" xfId="31042" xr:uid="{00000000-0005-0000-0000-0000FC790000}"/>
    <cellStyle name="optionalPercentageS 2 3 2 4_note 2_FTAResultat" xfId="31043" xr:uid="{00000000-0005-0000-0000-0000FD790000}"/>
    <cellStyle name="optionalPercentageS 2 3 2 5" xfId="31044" xr:uid="{00000000-0005-0000-0000-0000FE790000}"/>
    <cellStyle name="optionalPercentageS 2 3 2 5 2" xfId="31045" xr:uid="{00000000-0005-0000-0000-0000FF790000}"/>
    <cellStyle name="optionalPercentageS 2 3 2 6" xfId="31046" xr:uid="{00000000-0005-0000-0000-0000007A0000}"/>
    <cellStyle name="optionalPercentageS 2 3 2 7" xfId="31047" xr:uid="{00000000-0005-0000-0000-0000017A0000}"/>
    <cellStyle name="optionalPercentageS 2 3 2 8" xfId="31048" xr:uid="{00000000-0005-0000-0000-0000027A0000}"/>
    <cellStyle name="optionalPercentageS 2 3 2 9" xfId="31049" xr:uid="{00000000-0005-0000-0000-0000037A0000}"/>
    <cellStyle name="optionalPercentageS 2 3 2_note 2_FTAResultat" xfId="31050" xr:uid="{00000000-0005-0000-0000-0000047A0000}"/>
    <cellStyle name="optionalPercentageS 2 3 3" xfId="31051" xr:uid="{00000000-0005-0000-0000-0000057A0000}"/>
    <cellStyle name="optionalPercentageS 2 3 3 10" xfId="31052" xr:uid="{00000000-0005-0000-0000-0000067A0000}"/>
    <cellStyle name="optionalPercentageS 2 3 3 11" xfId="31053" xr:uid="{00000000-0005-0000-0000-0000077A0000}"/>
    <cellStyle name="optionalPercentageS 2 3 3 12" xfId="31054" xr:uid="{00000000-0005-0000-0000-0000087A0000}"/>
    <cellStyle name="optionalPercentageS 2 3 3 13" xfId="31055" xr:uid="{00000000-0005-0000-0000-0000097A0000}"/>
    <cellStyle name="optionalPercentageS 2 3 3 14" xfId="31056" xr:uid="{00000000-0005-0000-0000-00000A7A0000}"/>
    <cellStyle name="optionalPercentageS 2 3 3 15" xfId="31057" xr:uid="{00000000-0005-0000-0000-00000B7A0000}"/>
    <cellStyle name="optionalPercentageS 2 3 3 16" xfId="31058" xr:uid="{00000000-0005-0000-0000-00000C7A0000}"/>
    <cellStyle name="optionalPercentageS 2 3 3 17" xfId="31059" xr:uid="{00000000-0005-0000-0000-00000D7A0000}"/>
    <cellStyle name="optionalPercentageS 2 3 3 18" xfId="31060" xr:uid="{00000000-0005-0000-0000-00000E7A0000}"/>
    <cellStyle name="optionalPercentageS 2 3 3 2" xfId="31061" xr:uid="{00000000-0005-0000-0000-00000F7A0000}"/>
    <cellStyle name="optionalPercentageS 2 3 3 2 2" xfId="31062" xr:uid="{00000000-0005-0000-0000-0000107A0000}"/>
    <cellStyle name="optionalPercentageS 2 3 3 2_note 2_FTAResultat" xfId="31063" xr:uid="{00000000-0005-0000-0000-0000117A0000}"/>
    <cellStyle name="optionalPercentageS 2 3 3 3" xfId="31064" xr:uid="{00000000-0005-0000-0000-0000127A0000}"/>
    <cellStyle name="optionalPercentageS 2 3 3 3 2" xfId="31065" xr:uid="{00000000-0005-0000-0000-0000137A0000}"/>
    <cellStyle name="optionalPercentageS 2 3 3 3_note 2_FTAResultat" xfId="31066" xr:uid="{00000000-0005-0000-0000-0000147A0000}"/>
    <cellStyle name="optionalPercentageS 2 3 3 4" xfId="31067" xr:uid="{00000000-0005-0000-0000-0000157A0000}"/>
    <cellStyle name="optionalPercentageS 2 3 3 4 2" xfId="31068" xr:uid="{00000000-0005-0000-0000-0000167A0000}"/>
    <cellStyle name="optionalPercentageS 2 3 3 4_note 2_FTAResultat" xfId="31069" xr:uid="{00000000-0005-0000-0000-0000177A0000}"/>
    <cellStyle name="optionalPercentageS 2 3 3 5" xfId="31070" xr:uid="{00000000-0005-0000-0000-0000187A0000}"/>
    <cellStyle name="optionalPercentageS 2 3 3 5 2" xfId="31071" xr:uid="{00000000-0005-0000-0000-0000197A0000}"/>
    <cellStyle name="optionalPercentageS 2 3 3 6" xfId="31072" xr:uid="{00000000-0005-0000-0000-00001A7A0000}"/>
    <cellStyle name="optionalPercentageS 2 3 3 7" xfId="31073" xr:uid="{00000000-0005-0000-0000-00001B7A0000}"/>
    <cellStyle name="optionalPercentageS 2 3 3 8" xfId="31074" xr:uid="{00000000-0005-0000-0000-00001C7A0000}"/>
    <cellStyle name="optionalPercentageS 2 3 3 9" xfId="31075" xr:uid="{00000000-0005-0000-0000-00001D7A0000}"/>
    <cellStyle name="optionalPercentageS 2 3 3_note 2_FTAResultat" xfId="31076" xr:uid="{00000000-0005-0000-0000-00001E7A0000}"/>
    <cellStyle name="optionalPercentageS 2 3 4" xfId="31077" xr:uid="{00000000-0005-0000-0000-00001F7A0000}"/>
    <cellStyle name="optionalPercentageS 2 3 4 10" xfId="31078" xr:uid="{00000000-0005-0000-0000-0000207A0000}"/>
    <cellStyle name="optionalPercentageS 2 3 4 11" xfId="31079" xr:uid="{00000000-0005-0000-0000-0000217A0000}"/>
    <cellStyle name="optionalPercentageS 2 3 4 12" xfId="31080" xr:uid="{00000000-0005-0000-0000-0000227A0000}"/>
    <cellStyle name="optionalPercentageS 2 3 4 13" xfId="31081" xr:uid="{00000000-0005-0000-0000-0000237A0000}"/>
    <cellStyle name="optionalPercentageS 2 3 4 14" xfId="31082" xr:uid="{00000000-0005-0000-0000-0000247A0000}"/>
    <cellStyle name="optionalPercentageS 2 3 4 15" xfId="31083" xr:uid="{00000000-0005-0000-0000-0000257A0000}"/>
    <cellStyle name="optionalPercentageS 2 3 4 16" xfId="31084" xr:uid="{00000000-0005-0000-0000-0000267A0000}"/>
    <cellStyle name="optionalPercentageS 2 3 4 17" xfId="31085" xr:uid="{00000000-0005-0000-0000-0000277A0000}"/>
    <cellStyle name="optionalPercentageS 2 3 4 18" xfId="31086" xr:uid="{00000000-0005-0000-0000-0000287A0000}"/>
    <cellStyle name="optionalPercentageS 2 3 4 2" xfId="31087" xr:uid="{00000000-0005-0000-0000-0000297A0000}"/>
    <cellStyle name="optionalPercentageS 2 3 4 2 2" xfId="31088" xr:uid="{00000000-0005-0000-0000-00002A7A0000}"/>
    <cellStyle name="optionalPercentageS 2 3 4 2_note 2_FTAResultat" xfId="31089" xr:uid="{00000000-0005-0000-0000-00002B7A0000}"/>
    <cellStyle name="optionalPercentageS 2 3 4 3" xfId="31090" xr:uid="{00000000-0005-0000-0000-00002C7A0000}"/>
    <cellStyle name="optionalPercentageS 2 3 4 3 2" xfId="31091" xr:uid="{00000000-0005-0000-0000-00002D7A0000}"/>
    <cellStyle name="optionalPercentageS 2 3 4 3_note 2_FTAResultat" xfId="31092" xr:uid="{00000000-0005-0000-0000-00002E7A0000}"/>
    <cellStyle name="optionalPercentageS 2 3 4 4" xfId="31093" xr:uid="{00000000-0005-0000-0000-00002F7A0000}"/>
    <cellStyle name="optionalPercentageS 2 3 4 4 2" xfId="31094" xr:uid="{00000000-0005-0000-0000-0000307A0000}"/>
    <cellStyle name="optionalPercentageS 2 3 4 4_note 2_FTAResultat" xfId="31095" xr:uid="{00000000-0005-0000-0000-0000317A0000}"/>
    <cellStyle name="optionalPercentageS 2 3 4 5" xfId="31096" xr:uid="{00000000-0005-0000-0000-0000327A0000}"/>
    <cellStyle name="optionalPercentageS 2 3 4 5 2" xfId="31097" xr:uid="{00000000-0005-0000-0000-0000337A0000}"/>
    <cellStyle name="optionalPercentageS 2 3 4 6" xfId="31098" xr:uid="{00000000-0005-0000-0000-0000347A0000}"/>
    <cellStyle name="optionalPercentageS 2 3 4 7" xfId="31099" xr:uid="{00000000-0005-0000-0000-0000357A0000}"/>
    <cellStyle name="optionalPercentageS 2 3 4 8" xfId="31100" xr:uid="{00000000-0005-0000-0000-0000367A0000}"/>
    <cellStyle name="optionalPercentageS 2 3 4 9" xfId="31101" xr:uid="{00000000-0005-0000-0000-0000377A0000}"/>
    <cellStyle name="optionalPercentageS 2 3 4_note 2_FTAResultat" xfId="31102" xr:uid="{00000000-0005-0000-0000-0000387A0000}"/>
    <cellStyle name="optionalPercentageS 2 3 5" xfId="31103" xr:uid="{00000000-0005-0000-0000-0000397A0000}"/>
    <cellStyle name="optionalPercentageS 2 3 5 10" xfId="31104" xr:uid="{00000000-0005-0000-0000-00003A7A0000}"/>
    <cellStyle name="optionalPercentageS 2 3 5 11" xfId="31105" xr:uid="{00000000-0005-0000-0000-00003B7A0000}"/>
    <cellStyle name="optionalPercentageS 2 3 5 12" xfId="31106" xr:uid="{00000000-0005-0000-0000-00003C7A0000}"/>
    <cellStyle name="optionalPercentageS 2 3 5 13" xfId="31107" xr:uid="{00000000-0005-0000-0000-00003D7A0000}"/>
    <cellStyle name="optionalPercentageS 2 3 5 14" xfId="31108" xr:uid="{00000000-0005-0000-0000-00003E7A0000}"/>
    <cellStyle name="optionalPercentageS 2 3 5 15" xfId="31109" xr:uid="{00000000-0005-0000-0000-00003F7A0000}"/>
    <cellStyle name="optionalPercentageS 2 3 5 16" xfId="31110" xr:uid="{00000000-0005-0000-0000-0000407A0000}"/>
    <cellStyle name="optionalPercentageS 2 3 5 17" xfId="31111" xr:uid="{00000000-0005-0000-0000-0000417A0000}"/>
    <cellStyle name="optionalPercentageS 2 3 5 18" xfId="31112" xr:uid="{00000000-0005-0000-0000-0000427A0000}"/>
    <cellStyle name="optionalPercentageS 2 3 5 2" xfId="31113" xr:uid="{00000000-0005-0000-0000-0000437A0000}"/>
    <cellStyle name="optionalPercentageS 2 3 5 2 2" xfId="31114" xr:uid="{00000000-0005-0000-0000-0000447A0000}"/>
    <cellStyle name="optionalPercentageS 2 3 5 2_note 2_FTAResultat" xfId="31115" xr:uid="{00000000-0005-0000-0000-0000457A0000}"/>
    <cellStyle name="optionalPercentageS 2 3 5 3" xfId="31116" xr:uid="{00000000-0005-0000-0000-0000467A0000}"/>
    <cellStyle name="optionalPercentageS 2 3 5 3 2" xfId="31117" xr:uid="{00000000-0005-0000-0000-0000477A0000}"/>
    <cellStyle name="optionalPercentageS 2 3 5 3_note 2_FTAResultat" xfId="31118" xr:uid="{00000000-0005-0000-0000-0000487A0000}"/>
    <cellStyle name="optionalPercentageS 2 3 5 4" xfId="31119" xr:uid="{00000000-0005-0000-0000-0000497A0000}"/>
    <cellStyle name="optionalPercentageS 2 3 5 4 2" xfId="31120" xr:uid="{00000000-0005-0000-0000-00004A7A0000}"/>
    <cellStyle name="optionalPercentageS 2 3 5 4_note 2_FTAResultat" xfId="31121" xr:uid="{00000000-0005-0000-0000-00004B7A0000}"/>
    <cellStyle name="optionalPercentageS 2 3 5 5" xfId="31122" xr:uid="{00000000-0005-0000-0000-00004C7A0000}"/>
    <cellStyle name="optionalPercentageS 2 3 5 5 2" xfId="31123" xr:uid="{00000000-0005-0000-0000-00004D7A0000}"/>
    <cellStyle name="optionalPercentageS 2 3 5 6" xfId="31124" xr:uid="{00000000-0005-0000-0000-00004E7A0000}"/>
    <cellStyle name="optionalPercentageS 2 3 5 7" xfId="31125" xr:uid="{00000000-0005-0000-0000-00004F7A0000}"/>
    <cellStyle name="optionalPercentageS 2 3 5 8" xfId="31126" xr:uid="{00000000-0005-0000-0000-0000507A0000}"/>
    <cellStyle name="optionalPercentageS 2 3 5 9" xfId="31127" xr:uid="{00000000-0005-0000-0000-0000517A0000}"/>
    <cellStyle name="optionalPercentageS 2 3 5_note 2_FTAResultat" xfId="31128" xr:uid="{00000000-0005-0000-0000-0000527A0000}"/>
    <cellStyle name="optionalPercentageS 2 3 6" xfId="31129" xr:uid="{00000000-0005-0000-0000-0000537A0000}"/>
    <cellStyle name="optionalPercentageS 2 3 6 2" xfId="31130" xr:uid="{00000000-0005-0000-0000-0000547A0000}"/>
    <cellStyle name="optionalPercentageS 2 3 6_note 2_FTAResultat" xfId="31131" xr:uid="{00000000-0005-0000-0000-0000557A0000}"/>
    <cellStyle name="optionalPercentageS 2 3 7" xfId="31132" xr:uid="{00000000-0005-0000-0000-0000567A0000}"/>
    <cellStyle name="optionalPercentageS 2 3 7 2" xfId="31133" xr:uid="{00000000-0005-0000-0000-0000577A0000}"/>
    <cellStyle name="optionalPercentageS 2 3 7_note 2_FTAResultat" xfId="31134" xr:uid="{00000000-0005-0000-0000-0000587A0000}"/>
    <cellStyle name="optionalPercentageS 2 3 8" xfId="31135" xr:uid="{00000000-0005-0000-0000-0000597A0000}"/>
    <cellStyle name="optionalPercentageS 2 3 8 2" xfId="31136" xr:uid="{00000000-0005-0000-0000-00005A7A0000}"/>
    <cellStyle name="optionalPercentageS 2 3 8_note 2_FTAResultat" xfId="31137" xr:uid="{00000000-0005-0000-0000-00005B7A0000}"/>
    <cellStyle name="optionalPercentageS 2 3 9" xfId="31138" xr:uid="{00000000-0005-0000-0000-00005C7A0000}"/>
    <cellStyle name="optionalPercentageS 2 3 9 2" xfId="31139" xr:uid="{00000000-0005-0000-0000-00005D7A0000}"/>
    <cellStyle name="optionalPercentageS 2 3_note 2_FTAResultat" xfId="31140" xr:uid="{00000000-0005-0000-0000-00005E7A0000}"/>
    <cellStyle name="optionalPercentageS 2 4" xfId="31141" xr:uid="{00000000-0005-0000-0000-00005F7A0000}"/>
    <cellStyle name="optionalPercentageS 2 4 10" xfId="31142" xr:uid="{00000000-0005-0000-0000-0000607A0000}"/>
    <cellStyle name="optionalPercentageS 2 4 11" xfId="31143" xr:uid="{00000000-0005-0000-0000-0000617A0000}"/>
    <cellStyle name="optionalPercentageS 2 4 12" xfId="31144" xr:uid="{00000000-0005-0000-0000-0000627A0000}"/>
    <cellStyle name="optionalPercentageS 2 4 13" xfId="31145" xr:uid="{00000000-0005-0000-0000-0000637A0000}"/>
    <cellStyle name="optionalPercentageS 2 4 14" xfId="31146" xr:uid="{00000000-0005-0000-0000-0000647A0000}"/>
    <cellStyle name="optionalPercentageS 2 4 15" xfId="31147" xr:uid="{00000000-0005-0000-0000-0000657A0000}"/>
    <cellStyle name="optionalPercentageS 2 4 2" xfId="31148" xr:uid="{00000000-0005-0000-0000-0000667A0000}"/>
    <cellStyle name="optionalPercentageS 2 4 2 10" xfId="31149" xr:uid="{00000000-0005-0000-0000-0000677A0000}"/>
    <cellStyle name="optionalPercentageS 2 4 2 11" xfId="31150" xr:uid="{00000000-0005-0000-0000-0000687A0000}"/>
    <cellStyle name="optionalPercentageS 2 4 2 12" xfId="31151" xr:uid="{00000000-0005-0000-0000-0000697A0000}"/>
    <cellStyle name="optionalPercentageS 2 4 2 13" xfId="31152" xr:uid="{00000000-0005-0000-0000-00006A7A0000}"/>
    <cellStyle name="optionalPercentageS 2 4 2 14" xfId="31153" xr:uid="{00000000-0005-0000-0000-00006B7A0000}"/>
    <cellStyle name="optionalPercentageS 2 4 2 15" xfId="31154" xr:uid="{00000000-0005-0000-0000-00006C7A0000}"/>
    <cellStyle name="optionalPercentageS 2 4 2 16" xfId="31155" xr:uid="{00000000-0005-0000-0000-00006D7A0000}"/>
    <cellStyle name="optionalPercentageS 2 4 2 17" xfId="31156" xr:uid="{00000000-0005-0000-0000-00006E7A0000}"/>
    <cellStyle name="optionalPercentageS 2 4 2 18" xfId="31157" xr:uid="{00000000-0005-0000-0000-00006F7A0000}"/>
    <cellStyle name="optionalPercentageS 2 4 2 2" xfId="31158" xr:uid="{00000000-0005-0000-0000-0000707A0000}"/>
    <cellStyle name="optionalPercentageS 2 4 2 2 2" xfId="31159" xr:uid="{00000000-0005-0000-0000-0000717A0000}"/>
    <cellStyle name="optionalPercentageS 2 4 2 2_note 2_FTAResultat" xfId="31160" xr:uid="{00000000-0005-0000-0000-0000727A0000}"/>
    <cellStyle name="optionalPercentageS 2 4 2 3" xfId="31161" xr:uid="{00000000-0005-0000-0000-0000737A0000}"/>
    <cellStyle name="optionalPercentageS 2 4 2 3 2" xfId="31162" xr:uid="{00000000-0005-0000-0000-0000747A0000}"/>
    <cellStyle name="optionalPercentageS 2 4 2 3_note 2_FTAResultat" xfId="31163" xr:uid="{00000000-0005-0000-0000-0000757A0000}"/>
    <cellStyle name="optionalPercentageS 2 4 2 4" xfId="31164" xr:uid="{00000000-0005-0000-0000-0000767A0000}"/>
    <cellStyle name="optionalPercentageS 2 4 2 4 2" xfId="31165" xr:uid="{00000000-0005-0000-0000-0000777A0000}"/>
    <cellStyle name="optionalPercentageS 2 4 2 4_note 2_FTAResultat" xfId="31166" xr:uid="{00000000-0005-0000-0000-0000787A0000}"/>
    <cellStyle name="optionalPercentageS 2 4 2 5" xfId="31167" xr:uid="{00000000-0005-0000-0000-0000797A0000}"/>
    <cellStyle name="optionalPercentageS 2 4 2 5 2" xfId="31168" xr:uid="{00000000-0005-0000-0000-00007A7A0000}"/>
    <cellStyle name="optionalPercentageS 2 4 2 6" xfId="31169" xr:uid="{00000000-0005-0000-0000-00007B7A0000}"/>
    <cellStyle name="optionalPercentageS 2 4 2 7" xfId="31170" xr:uid="{00000000-0005-0000-0000-00007C7A0000}"/>
    <cellStyle name="optionalPercentageS 2 4 2 8" xfId="31171" xr:uid="{00000000-0005-0000-0000-00007D7A0000}"/>
    <cellStyle name="optionalPercentageS 2 4 2 9" xfId="31172" xr:uid="{00000000-0005-0000-0000-00007E7A0000}"/>
    <cellStyle name="optionalPercentageS 2 4 2_note 2_FTAResultat" xfId="31173" xr:uid="{00000000-0005-0000-0000-00007F7A0000}"/>
    <cellStyle name="optionalPercentageS 2 4 3" xfId="31174" xr:uid="{00000000-0005-0000-0000-0000807A0000}"/>
    <cellStyle name="optionalPercentageS 2 4 3 10" xfId="31175" xr:uid="{00000000-0005-0000-0000-0000817A0000}"/>
    <cellStyle name="optionalPercentageS 2 4 3 11" xfId="31176" xr:uid="{00000000-0005-0000-0000-0000827A0000}"/>
    <cellStyle name="optionalPercentageS 2 4 3 12" xfId="31177" xr:uid="{00000000-0005-0000-0000-0000837A0000}"/>
    <cellStyle name="optionalPercentageS 2 4 3 13" xfId="31178" xr:uid="{00000000-0005-0000-0000-0000847A0000}"/>
    <cellStyle name="optionalPercentageS 2 4 3 14" xfId="31179" xr:uid="{00000000-0005-0000-0000-0000857A0000}"/>
    <cellStyle name="optionalPercentageS 2 4 3 15" xfId="31180" xr:uid="{00000000-0005-0000-0000-0000867A0000}"/>
    <cellStyle name="optionalPercentageS 2 4 3 16" xfId="31181" xr:uid="{00000000-0005-0000-0000-0000877A0000}"/>
    <cellStyle name="optionalPercentageS 2 4 3 17" xfId="31182" xr:uid="{00000000-0005-0000-0000-0000887A0000}"/>
    <cellStyle name="optionalPercentageS 2 4 3 18" xfId="31183" xr:uid="{00000000-0005-0000-0000-0000897A0000}"/>
    <cellStyle name="optionalPercentageS 2 4 3 2" xfId="31184" xr:uid="{00000000-0005-0000-0000-00008A7A0000}"/>
    <cellStyle name="optionalPercentageS 2 4 3 2 2" xfId="31185" xr:uid="{00000000-0005-0000-0000-00008B7A0000}"/>
    <cellStyle name="optionalPercentageS 2 4 3 2_note 2_FTAResultat" xfId="31186" xr:uid="{00000000-0005-0000-0000-00008C7A0000}"/>
    <cellStyle name="optionalPercentageS 2 4 3 3" xfId="31187" xr:uid="{00000000-0005-0000-0000-00008D7A0000}"/>
    <cellStyle name="optionalPercentageS 2 4 3 3 2" xfId="31188" xr:uid="{00000000-0005-0000-0000-00008E7A0000}"/>
    <cellStyle name="optionalPercentageS 2 4 3 3_note 2_FTAResultat" xfId="31189" xr:uid="{00000000-0005-0000-0000-00008F7A0000}"/>
    <cellStyle name="optionalPercentageS 2 4 3 4" xfId="31190" xr:uid="{00000000-0005-0000-0000-0000907A0000}"/>
    <cellStyle name="optionalPercentageS 2 4 3 4 2" xfId="31191" xr:uid="{00000000-0005-0000-0000-0000917A0000}"/>
    <cellStyle name="optionalPercentageS 2 4 3 4_note 2_FTAResultat" xfId="31192" xr:uid="{00000000-0005-0000-0000-0000927A0000}"/>
    <cellStyle name="optionalPercentageS 2 4 3 5" xfId="31193" xr:uid="{00000000-0005-0000-0000-0000937A0000}"/>
    <cellStyle name="optionalPercentageS 2 4 3 5 2" xfId="31194" xr:uid="{00000000-0005-0000-0000-0000947A0000}"/>
    <cellStyle name="optionalPercentageS 2 4 3 6" xfId="31195" xr:uid="{00000000-0005-0000-0000-0000957A0000}"/>
    <cellStyle name="optionalPercentageS 2 4 3 7" xfId="31196" xr:uid="{00000000-0005-0000-0000-0000967A0000}"/>
    <cellStyle name="optionalPercentageS 2 4 3 8" xfId="31197" xr:uid="{00000000-0005-0000-0000-0000977A0000}"/>
    <cellStyle name="optionalPercentageS 2 4 3 9" xfId="31198" xr:uid="{00000000-0005-0000-0000-0000987A0000}"/>
    <cellStyle name="optionalPercentageS 2 4 3_note 2_FTAResultat" xfId="31199" xr:uid="{00000000-0005-0000-0000-0000997A0000}"/>
    <cellStyle name="optionalPercentageS 2 4 4" xfId="31200" xr:uid="{00000000-0005-0000-0000-00009A7A0000}"/>
    <cellStyle name="optionalPercentageS 2 4 4 10" xfId="31201" xr:uid="{00000000-0005-0000-0000-00009B7A0000}"/>
    <cellStyle name="optionalPercentageS 2 4 4 11" xfId="31202" xr:uid="{00000000-0005-0000-0000-00009C7A0000}"/>
    <cellStyle name="optionalPercentageS 2 4 4 12" xfId="31203" xr:uid="{00000000-0005-0000-0000-00009D7A0000}"/>
    <cellStyle name="optionalPercentageS 2 4 4 13" xfId="31204" xr:uid="{00000000-0005-0000-0000-00009E7A0000}"/>
    <cellStyle name="optionalPercentageS 2 4 4 14" xfId="31205" xr:uid="{00000000-0005-0000-0000-00009F7A0000}"/>
    <cellStyle name="optionalPercentageS 2 4 4 15" xfId="31206" xr:uid="{00000000-0005-0000-0000-0000A07A0000}"/>
    <cellStyle name="optionalPercentageS 2 4 4 16" xfId="31207" xr:uid="{00000000-0005-0000-0000-0000A17A0000}"/>
    <cellStyle name="optionalPercentageS 2 4 4 17" xfId="31208" xr:uid="{00000000-0005-0000-0000-0000A27A0000}"/>
    <cellStyle name="optionalPercentageS 2 4 4 18" xfId="31209" xr:uid="{00000000-0005-0000-0000-0000A37A0000}"/>
    <cellStyle name="optionalPercentageS 2 4 4 2" xfId="31210" xr:uid="{00000000-0005-0000-0000-0000A47A0000}"/>
    <cellStyle name="optionalPercentageS 2 4 4 2 2" xfId="31211" xr:uid="{00000000-0005-0000-0000-0000A57A0000}"/>
    <cellStyle name="optionalPercentageS 2 4 4 2_note 2_FTAResultat" xfId="31212" xr:uid="{00000000-0005-0000-0000-0000A67A0000}"/>
    <cellStyle name="optionalPercentageS 2 4 4 3" xfId="31213" xr:uid="{00000000-0005-0000-0000-0000A77A0000}"/>
    <cellStyle name="optionalPercentageS 2 4 4 3 2" xfId="31214" xr:uid="{00000000-0005-0000-0000-0000A87A0000}"/>
    <cellStyle name="optionalPercentageS 2 4 4 3_note 2_FTAResultat" xfId="31215" xr:uid="{00000000-0005-0000-0000-0000A97A0000}"/>
    <cellStyle name="optionalPercentageS 2 4 4 4" xfId="31216" xr:uid="{00000000-0005-0000-0000-0000AA7A0000}"/>
    <cellStyle name="optionalPercentageS 2 4 4 4 2" xfId="31217" xr:uid="{00000000-0005-0000-0000-0000AB7A0000}"/>
    <cellStyle name="optionalPercentageS 2 4 4 4_note 2_FTAResultat" xfId="31218" xr:uid="{00000000-0005-0000-0000-0000AC7A0000}"/>
    <cellStyle name="optionalPercentageS 2 4 4 5" xfId="31219" xr:uid="{00000000-0005-0000-0000-0000AD7A0000}"/>
    <cellStyle name="optionalPercentageS 2 4 4 5 2" xfId="31220" xr:uid="{00000000-0005-0000-0000-0000AE7A0000}"/>
    <cellStyle name="optionalPercentageS 2 4 4 6" xfId="31221" xr:uid="{00000000-0005-0000-0000-0000AF7A0000}"/>
    <cellStyle name="optionalPercentageS 2 4 4 7" xfId="31222" xr:uid="{00000000-0005-0000-0000-0000B07A0000}"/>
    <cellStyle name="optionalPercentageS 2 4 4 8" xfId="31223" xr:uid="{00000000-0005-0000-0000-0000B17A0000}"/>
    <cellStyle name="optionalPercentageS 2 4 4 9" xfId="31224" xr:uid="{00000000-0005-0000-0000-0000B27A0000}"/>
    <cellStyle name="optionalPercentageS 2 4 4_note 2_FTAResultat" xfId="31225" xr:uid="{00000000-0005-0000-0000-0000B37A0000}"/>
    <cellStyle name="optionalPercentageS 2 4 5" xfId="31226" xr:uid="{00000000-0005-0000-0000-0000B47A0000}"/>
    <cellStyle name="optionalPercentageS 2 4 5 10" xfId="31227" xr:uid="{00000000-0005-0000-0000-0000B57A0000}"/>
    <cellStyle name="optionalPercentageS 2 4 5 11" xfId="31228" xr:uid="{00000000-0005-0000-0000-0000B67A0000}"/>
    <cellStyle name="optionalPercentageS 2 4 5 12" xfId="31229" xr:uid="{00000000-0005-0000-0000-0000B77A0000}"/>
    <cellStyle name="optionalPercentageS 2 4 5 13" xfId="31230" xr:uid="{00000000-0005-0000-0000-0000B87A0000}"/>
    <cellStyle name="optionalPercentageS 2 4 5 14" xfId="31231" xr:uid="{00000000-0005-0000-0000-0000B97A0000}"/>
    <cellStyle name="optionalPercentageS 2 4 5 15" xfId="31232" xr:uid="{00000000-0005-0000-0000-0000BA7A0000}"/>
    <cellStyle name="optionalPercentageS 2 4 5 16" xfId="31233" xr:uid="{00000000-0005-0000-0000-0000BB7A0000}"/>
    <cellStyle name="optionalPercentageS 2 4 5 17" xfId="31234" xr:uid="{00000000-0005-0000-0000-0000BC7A0000}"/>
    <cellStyle name="optionalPercentageS 2 4 5 18" xfId="31235" xr:uid="{00000000-0005-0000-0000-0000BD7A0000}"/>
    <cellStyle name="optionalPercentageS 2 4 5 2" xfId="31236" xr:uid="{00000000-0005-0000-0000-0000BE7A0000}"/>
    <cellStyle name="optionalPercentageS 2 4 5 2 2" xfId="31237" xr:uid="{00000000-0005-0000-0000-0000BF7A0000}"/>
    <cellStyle name="optionalPercentageS 2 4 5 2_note 2_FTAResultat" xfId="31238" xr:uid="{00000000-0005-0000-0000-0000C07A0000}"/>
    <cellStyle name="optionalPercentageS 2 4 5 3" xfId="31239" xr:uid="{00000000-0005-0000-0000-0000C17A0000}"/>
    <cellStyle name="optionalPercentageS 2 4 5 3 2" xfId="31240" xr:uid="{00000000-0005-0000-0000-0000C27A0000}"/>
    <cellStyle name="optionalPercentageS 2 4 5 3_note 2_FTAResultat" xfId="31241" xr:uid="{00000000-0005-0000-0000-0000C37A0000}"/>
    <cellStyle name="optionalPercentageS 2 4 5 4" xfId="31242" xr:uid="{00000000-0005-0000-0000-0000C47A0000}"/>
    <cellStyle name="optionalPercentageS 2 4 5 4 2" xfId="31243" xr:uid="{00000000-0005-0000-0000-0000C57A0000}"/>
    <cellStyle name="optionalPercentageS 2 4 5 4_note 2_FTAResultat" xfId="31244" xr:uid="{00000000-0005-0000-0000-0000C67A0000}"/>
    <cellStyle name="optionalPercentageS 2 4 5 5" xfId="31245" xr:uid="{00000000-0005-0000-0000-0000C77A0000}"/>
    <cellStyle name="optionalPercentageS 2 4 5 5 2" xfId="31246" xr:uid="{00000000-0005-0000-0000-0000C87A0000}"/>
    <cellStyle name="optionalPercentageS 2 4 5 6" xfId="31247" xr:uid="{00000000-0005-0000-0000-0000C97A0000}"/>
    <cellStyle name="optionalPercentageS 2 4 5 7" xfId="31248" xr:uid="{00000000-0005-0000-0000-0000CA7A0000}"/>
    <cellStyle name="optionalPercentageS 2 4 5 8" xfId="31249" xr:uid="{00000000-0005-0000-0000-0000CB7A0000}"/>
    <cellStyle name="optionalPercentageS 2 4 5 9" xfId="31250" xr:uid="{00000000-0005-0000-0000-0000CC7A0000}"/>
    <cellStyle name="optionalPercentageS 2 4 5_note 2_FTAResultat" xfId="31251" xr:uid="{00000000-0005-0000-0000-0000CD7A0000}"/>
    <cellStyle name="optionalPercentageS 2 4 6" xfId="31252" xr:uid="{00000000-0005-0000-0000-0000CE7A0000}"/>
    <cellStyle name="optionalPercentageS 2 4 6 2" xfId="31253" xr:uid="{00000000-0005-0000-0000-0000CF7A0000}"/>
    <cellStyle name="optionalPercentageS 2 4 6_note 2_FTAResultat" xfId="31254" xr:uid="{00000000-0005-0000-0000-0000D07A0000}"/>
    <cellStyle name="optionalPercentageS 2 4 7" xfId="31255" xr:uid="{00000000-0005-0000-0000-0000D17A0000}"/>
    <cellStyle name="optionalPercentageS 2 4 7 2" xfId="31256" xr:uid="{00000000-0005-0000-0000-0000D27A0000}"/>
    <cellStyle name="optionalPercentageS 2 4 7_note 2_FTAResultat" xfId="31257" xr:uid="{00000000-0005-0000-0000-0000D37A0000}"/>
    <cellStyle name="optionalPercentageS 2 4 8" xfId="31258" xr:uid="{00000000-0005-0000-0000-0000D47A0000}"/>
    <cellStyle name="optionalPercentageS 2 4 8 2" xfId="31259" xr:uid="{00000000-0005-0000-0000-0000D57A0000}"/>
    <cellStyle name="optionalPercentageS 2 4 8_note 2_FTAResultat" xfId="31260" xr:uid="{00000000-0005-0000-0000-0000D67A0000}"/>
    <cellStyle name="optionalPercentageS 2 4 9" xfId="31261" xr:uid="{00000000-0005-0000-0000-0000D77A0000}"/>
    <cellStyle name="optionalPercentageS 2 4 9 2" xfId="31262" xr:uid="{00000000-0005-0000-0000-0000D87A0000}"/>
    <cellStyle name="optionalPercentageS 2 4_note 2_FTAResultat" xfId="31263" xr:uid="{00000000-0005-0000-0000-0000D97A0000}"/>
    <cellStyle name="optionalPercentageS 2 5" xfId="31264" xr:uid="{00000000-0005-0000-0000-0000DA7A0000}"/>
    <cellStyle name="optionalPercentageS 2 5 10" xfId="31265" xr:uid="{00000000-0005-0000-0000-0000DB7A0000}"/>
    <cellStyle name="optionalPercentageS 2 5 11" xfId="31266" xr:uid="{00000000-0005-0000-0000-0000DC7A0000}"/>
    <cellStyle name="optionalPercentageS 2 5 12" xfId="31267" xr:uid="{00000000-0005-0000-0000-0000DD7A0000}"/>
    <cellStyle name="optionalPercentageS 2 5 13" xfId="31268" xr:uid="{00000000-0005-0000-0000-0000DE7A0000}"/>
    <cellStyle name="optionalPercentageS 2 5 14" xfId="31269" xr:uid="{00000000-0005-0000-0000-0000DF7A0000}"/>
    <cellStyle name="optionalPercentageS 2 5 15" xfId="31270" xr:uid="{00000000-0005-0000-0000-0000E07A0000}"/>
    <cellStyle name="optionalPercentageS 2 5 2" xfId="31271" xr:uid="{00000000-0005-0000-0000-0000E17A0000}"/>
    <cellStyle name="optionalPercentageS 2 5 2 10" xfId="31272" xr:uid="{00000000-0005-0000-0000-0000E27A0000}"/>
    <cellStyle name="optionalPercentageS 2 5 2 11" xfId="31273" xr:uid="{00000000-0005-0000-0000-0000E37A0000}"/>
    <cellStyle name="optionalPercentageS 2 5 2 12" xfId="31274" xr:uid="{00000000-0005-0000-0000-0000E47A0000}"/>
    <cellStyle name="optionalPercentageS 2 5 2 13" xfId="31275" xr:uid="{00000000-0005-0000-0000-0000E57A0000}"/>
    <cellStyle name="optionalPercentageS 2 5 2 14" xfId="31276" xr:uid="{00000000-0005-0000-0000-0000E67A0000}"/>
    <cellStyle name="optionalPercentageS 2 5 2 15" xfId="31277" xr:uid="{00000000-0005-0000-0000-0000E77A0000}"/>
    <cellStyle name="optionalPercentageS 2 5 2 16" xfId="31278" xr:uid="{00000000-0005-0000-0000-0000E87A0000}"/>
    <cellStyle name="optionalPercentageS 2 5 2 17" xfId="31279" xr:uid="{00000000-0005-0000-0000-0000E97A0000}"/>
    <cellStyle name="optionalPercentageS 2 5 2 18" xfId="31280" xr:uid="{00000000-0005-0000-0000-0000EA7A0000}"/>
    <cellStyle name="optionalPercentageS 2 5 2 2" xfId="31281" xr:uid="{00000000-0005-0000-0000-0000EB7A0000}"/>
    <cellStyle name="optionalPercentageS 2 5 2 2 2" xfId="31282" xr:uid="{00000000-0005-0000-0000-0000EC7A0000}"/>
    <cellStyle name="optionalPercentageS 2 5 2 2_note 2_FTAResultat" xfId="31283" xr:uid="{00000000-0005-0000-0000-0000ED7A0000}"/>
    <cellStyle name="optionalPercentageS 2 5 2 3" xfId="31284" xr:uid="{00000000-0005-0000-0000-0000EE7A0000}"/>
    <cellStyle name="optionalPercentageS 2 5 2 3 2" xfId="31285" xr:uid="{00000000-0005-0000-0000-0000EF7A0000}"/>
    <cellStyle name="optionalPercentageS 2 5 2 3_note 2_FTAResultat" xfId="31286" xr:uid="{00000000-0005-0000-0000-0000F07A0000}"/>
    <cellStyle name="optionalPercentageS 2 5 2 4" xfId="31287" xr:uid="{00000000-0005-0000-0000-0000F17A0000}"/>
    <cellStyle name="optionalPercentageS 2 5 2 4 2" xfId="31288" xr:uid="{00000000-0005-0000-0000-0000F27A0000}"/>
    <cellStyle name="optionalPercentageS 2 5 2 4_note 2_FTAResultat" xfId="31289" xr:uid="{00000000-0005-0000-0000-0000F37A0000}"/>
    <cellStyle name="optionalPercentageS 2 5 2 5" xfId="31290" xr:uid="{00000000-0005-0000-0000-0000F47A0000}"/>
    <cellStyle name="optionalPercentageS 2 5 2 5 2" xfId="31291" xr:uid="{00000000-0005-0000-0000-0000F57A0000}"/>
    <cellStyle name="optionalPercentageS 2 5 2 6" xfId="31292" xr:uid="{00000000-0005-0000-0000-0000F67A0000}"/>
    <cellStyle name="optionalPercentageS 2 5 2 7" xfId="31293" xr:uid="{00000000-0005-0000-0000-0000F77A0000}"/>
    <cellStyle name="optionalPercentageS 2 5 2 8" xfId="31294" xr:uid="{00000000-0005-0000-0000-0000F87A0000}"/>
    <cellStyle name="optionalPercentageS 2 5 2 9" xfId="31295" xr:uid="{00000000-0005-0000-0000-0000F97A0000}"/>
    <cellStyle name="optionalPercentageS 2 5 2_note 2_FTAResultat" xfId="31296" xr:uid="{00000000-0005-0000-0000-0000FA7A0000}"/>
    <cellStyle name="optionalPercentageS 2 5 3" xfId="31297" xr:uid="{00000000-0005-0000-0000-0000FB7A0000}"/>
    <cellStyle name="optionalPercentageS 2 5 3 10" xfId="31298" xr:uid="{00000000-0005-0000-0000-0000FC7A0000}"/>
    <cellStyle name="optionalPercentageS 2 5 3 11" xfId="31299" xr:uid="{00000000-0005-0000-0000-0000FD7A0000}"/>
    <cellStyle name="optionalPercentageS 2 5 3 12" xfId="31300" xr:uid="{00000000-0005-0000-0000-0000FE7A0000}"/>
    <cellStyle name="optionalPercentageS 2 5 3 13" xfId="31301" xr:uid="{00000000-0005-0000-0000-0000FF7A0000}"/>
    <cellStyle name="optionalPercentageS 2 5 3 14" xfId="31302" xr:uid="{00000000-0005-0000-0000-0000007B0000}"/>
    <cellStyle name="optionalPercentageS 2 5 3 15" xfId="31303" xr:uid="{00000000-0005-0000-0000-0000017B0000}"/>
    <cellStyle name="optionalPercentageS 2 5 3 16" xfId="31304" xr:uid="{00000000-0005-0000-0000-0000027B0000}"/>
    <cellStyle name="optionalPercentageS 2 5 3 17" xfId="31305" xr:uid="{00000000-0005-0000-0000-0000037B0000}"/>
    <cellStyle name="optionalPercentageS 2 5 3 18" xfId="31306" xr:uid="{00000000-0005-0000-0000-0000047B0000}"/>
    <cellStyle name="optionalPercentageS 2 5 3 2" xfId="31307" xr:uid="{00000000-0005-0000-0000-0000057B0000}"/>
    <cellStyle name="optionalPercentageS 2 5 3 2 2" xfId="31308" xr:uid="{00000000-0005-0000-0000-0000067B0000}"/>
    <cellStyle name="optionalPercentageS 2 5 3 2_note 2_FTAResultat" xfId="31309" xr:uid="{00000000-0005-0000-0000-0000077B0000}"/>
    <cellStyle name="optionalPercentageS 2 5 3 3" xfId="31310" xr:uid="{00000000-0005-0000-0000-0000087B0000}"/>
    <cellStyle name="optionalPercentageS 2 5 3 3 2" xfId="31311" xr:uid="{00000000-0005-0000-0000-0000097B0000}"/>
    <cellStyle name="optionalPercentageS 2 5 3 3_note 2_FTAResultat" xfId="31312" xr:uid="{00000000-0005-0000-0000-00000A7B0000}"/>
    <cellStyle name="optionalPercentageS 2 5 3 4" xfId="31313" xr:uid="{00000000-0005-0000-0000-00000B7B0000}"/>
    <cellStyle name="optionalPercentageS 2 5 3 4 2" xfId="31314" xr:uid="{00000000-0005-0000-0000-00000C7B0000}"/>
    <cellStyle name="optionalPercentageS 2 5 3 4_note 2_FTAResultat" xfId="31315" xr:uid="{00000000-0005-0000-0000-00000D7B0000}"/>
    <cellStyle name="optionalPercentageS 2 5 3 5" xfId="31316" xr:uid="{00000000-0005-0000-0000-00000E7B0000}"/>
    <cellStyle name="optionalPercentageS 2 5 3 5 2" xfId="31317" xr:uid="{00000000-0005-0000-0000-00000F7B0000}"/>
    <cellStyle name="optionalPercentageS 2 5 3 6" xfId="31318" xr:uid="{00000000-0005-0000-0000-0000107B0000}"/>
    <cellStyle name="optionalPercentageS 2 5 3 7" xfId="31319" xr:uid="{00000000-0005-0000-0000-0000117B0000}"/>
    <cellStyle name="optionalPercentageS 2 5 3 8" xfId="31320" xr:uid="{00000000-0005-0000-0000-0000127B0000}"/>
    <cellStyle name="optionalPercentageS 2 5 3 9" xfId="31321" xr:uid="{00000000-0005-0000-0000-0000137B0000}"/>
    <cellStyle name="optionalPercentageS 2 5 3_note 2_FTAResultat" xfId="31322" xr:uid="{00000000-0005-0000-0000-0000147B0000}"/>
    <cellStyle name="optionalPercentageS 2 5 4" xfId="31323" xr:uid="{00000000-0005-0000-0000-0000157B0000}"/>
    <cellStyle name="optionalPercentageS 2 5 4 10" xfId="31324" xr:uid="{00000000-0005-0000-0000-0000167B0000}"/>
    <cellStyle name="optionalPercentageS 2 5 4 11" xfId="31325" xr:uid="{00000000-0005-0000-0000-0000177B0000}"/>
    <cellStyle name="optionalPercentageS 2 5 4 12" xfId="31326" xr:uid="{00000000-0005-0000-0000-0000187B0000}"/>
    <cellStyle name="optionalPercentageS 2 5 4 13" xfId="31327" xr:uid="{00000000-0005-0000-0000-0000197B0000}"/>
    <cellStyle name="optionalPercentageS 2 5 4 14" xfId="31328" xr:uid="{00000000-0005-0000-0000-00001A7B0000}"/>
    <cellStyle name="optionalPercentageS 2 5 4 15" xfId="31329" xr:uid="{00000000-0005-0000-0000-00001B7B0000}"/>
    <cellStyle name="optionalPercentageS 2 5 4 16" xfId="31330" xr:uid="{00000000-0005-0000-0000-00001C7B0000}"/>
    <cellStyle name="optionalPercentageS 2 5 4 17" xfId="31331" xr:uid="{00000000-0005-0000-0000-00001D7B0000}"/>
    <cellStyle name="optionalPercentageS 2 5 4 18" xfId="31332" xr:uid="{00000000-0005-0000-0000-00001E7B0000}"/>
    <cellStyle name="optionalPercentageS 2 5 4 2" xfId="31333" xr:uid="{00000000-0005-0000-0000-00001F7B0000}"/>
    <cellStyle name="optionalPercentageS 2 5 4 2 2" xfId="31334" xr:uid="{00000000-0005-0000-0000-0000207B0000}"/>
    <cellStyle name="optionalPercentageS 2 5 4 2_note 2_FTAResultat" xfId="31335" xr:uid="{00000000-0005-0000-0000-0000217B0000}"/>
    <cellStyle name="optionalPercentageS 2 5 4 3" xfId="31336" xr:uid="{00000000-0005-0000-0000-0000227B0000}"/>
    <cellStyle name="optionalPercentageS 2 5 4 3 2" xfId="31337" xr:uid="{00000000-0005-0000-0000-0000237B0000}"/>
    <cellStyle name="optionalPercentageS 2 5 4 3_note 2_FTAResultat" xfId="31338" xr:uid="{00000000-0005-0000-0000-0000247B0000}"/>
    <cellStyle name="optionalPercentageS 2 5 4 4" xfId="31339" xr:uid="{00000000-0005-0000-0000-0000257B0000}"/>
    <cellStyle name="optionalPercentageS 2 5 4 4 2" xfId="31340" xr:uid="{00000000-0005-0000-0000-0000267B0000}"/>
    <cellStyle name="optionalPercentageS 2 5 4 4_note 2_FTAResultat" xfId="31341" xr:uid="{00000000-0005-0000-0000-0000277B0000}"/>
    <cellStyle name="optionalPercentageS 2 5 4 5" xfId="31342" xr:uid="{00000000-0005-0000-0000-0000287B0000}"/>
    <cellStyle name="optionalPercentageS 2 5 4 5 2" xfId="31343" xr:uid="{00000000-0005-0000-0000-0000297B0000}"/>
    <cellStyle name="optionalPercentageS 2 5 4 6" xfId="31344" xr:uid="{00000000-0005-0000-0000-00002A7B0000}"/>
    <cellStyle name="optionalPercentageS 2 5 4 7" xfId="31345" xr:uid="{00000000-0005-0000-0000-00002B7B0000}"/>
    <cellStyle name="optionalPercentageS 2 5 4 8" xfId="31346" xr:uid="{00000000-0005-0000-0000-00002C7B0000}"/>
    <cellStyle name="optionalPercentageS 2 5 4 9" xfId="31347" xr:uid="{00000000-0005-0000-0000-00002D7B0000}"/>
    <cellStyle name="optionalPercentageS 2 5 4_note 2_FTAResultat" xfId="31348" xr:uid="{00000000-0005-0000-0000-00002E7B0000}"/>
    <cellStyle name="optionalPercentageS 2 5 5" xfId="31349" xr:uid="{00000000-0005-0000-0000-00002F7B0000}"/>
    <cellStyle name="optionalPercentageS 2 5 5 10" xfId="31350" xr:uid="{00000000-0005-0000-0000-0000307B0000}"/>
    <cellStyle name="optionalPercentageS 2 5 5 11" xfId="31351" xr:uid="{00000000-0005-0000-0000-0000317B0000}"/>
    <cellStyle name="optionalPercentageS 2 5 5 12" xfId="31352" xr:uid="{00000000-0005-0000-0000-0000327B0000}"/>
    <cellStyle name="optionalPercentageS 2 5 5 13" xfId="31353" xr:uid="{00000000-0005-0000-0000-0000337B0000}"/>
    <cellStyle name="optionalPercentageS 2 5 5 14" xfId="31354" xr:uid="{00000000-0005-0000-0000-0000347B0000}"/>
    <cellStyle name="optionalPercentageS 2 5 5 15" xfId="31355" xr:uid="{00000000-0005-0000-0000-0000357B0000}"/>
    <cellStyle name="optionalPercentageS 2 5 5 16" xfId="31356" xr:uid="{00000000-0005-0000-0000-0000367B0000}"/>
    <cellStyle name="optionalPercentageS 2 5 5 17" xfId="31357" xr:uid="{00000000-0005-0000-0000-0000377B0000}"/>
    <cellStyle name="optionalPercentageS 2 5 5 18" xfId="31358" xr:uid="{00000000-0005-0000-0000-0000387B0000}"/>
    <cellStyle name="optionalPercentageS 2 5 5 2" xfId="31359" xr:uid="{00000000-0005-0000-0000-0000397B0000}"/>
    <cellStyle name="optionalPercentageS 2 5 5 2 2" xfId="31360" xr:uid="{00000000-0005-0000-0000-00003A7B0000}"/>
    <cellStyle name="optionalPercentageS 2 5 5 2_note 2_FTAResultat" xfId="31361" xr:uid="{00000000-0005-0000-0000-00003B7B0000}"/>
    <cellStyle name="optionalPercentageS 2 5 5 3" xfId="31362" xr:uid="{00000000-0005-0000-0000-00003C7B0000}"/>
    <cellStyle name="optionalPercentageS 2 5 5 3 2" xfId="31363" xr:uid="{00000000-0005-0000-0000-00003D7B0000}"/>
    <cellStyle name="optionalPercentageS 2 5 5 3_note 2_FTAResultat" xfId="31364" xr:uid="{00000000-0005-0000-0000-00003E7B0000}"/>
    <cellStyle name="optionalPercentageS 2 5 5 4" xfId="31365" xr:uid="{00000000-0005-0000-0000-00003F7B0000}"/>
    <cellStyle name="optionalPercentageS 2 5 5 4 2" xfId="31366" xr:uid="{00000000-0005-0000-0000-0000407B0000}"/>
    <cellStyle name="optionalPercentageS 2 5 5 4_note 2_FTAResultat" xfId="31367" xr:uid="{00000000-0005-0000-0000-0000417B0000}"/>
    <cellStyle name="optionalPercentageS 2 5 5 5" xfId="31368" xr:uid="{00000000-0005-0000-0000-0000427B0000}"/>
    <cellStyle name="optionalPercentageS 2 5 5 5 2" xfId="31369" xr:uid="{00000000-0005-0000-0000-0000437B0000}"/>
    <cellStyle name="optionalPercentageS 2 5 5 6" xfId="31370" xr:uid="{00000000-0005-0000-0000-0000447B0000}"/>
    <cellStyle name="optionalPercentageS 2 5 5 7" xfId="31371" xr:uid="{00000000-0005-0000-0000-0000457B0000}"/>
    <cellStyle name="optionalPercentageS 2 5 5 8" xfId="31372" xr:uid="{00000000-0005-0000-0000-0000467B0000}"/>
    <cellStyle name="optionalPercentageS 2 5 5 9" xfId="31373" xr:uid="{00000000-0005-0000-0000-0000477B0000}"/>
    <cellStyle name="optionalPercentageS 2 5 5_note 2_FTAResultat" xfId="31374" xr:uid="{00000000-0005-0000-0000-0000487B0000}"/>
    <cellStyle name="optionalPercentageS 2 5 6" xfId="31375" xr:uid="{00000000-0005-0000-0000-0000497B0000}"/>
    <cellStyle name="optionalPercentageS 2 5 6 2" xfId="31376" xr:uid="{00000000-0005-0000-0000-00004A7B0000}"/>
    <cellStyle name="optionalPercentageS 2 5 6_note 2_FTAResultat" xfId="31377" xr:uid="{00000000-0005-0000-0000-00004B7B0000}"/>
    <cellStyle name="optionalPercentageS 2 5 7" xfId="31378" xr:uid="{00000000-0005-0000-0000-00004C7B0000}"/>
    <cellStyle name="optionalPercentageS 2 5 7 2" xfId="31379" xr:uid="{00000000-0005-0000-0000-00004D7B0000}"/>
    <cellStyle name="optionalPercentageS 2 5 7_note 2_FTAResultat" xfId="31380" xr:uid="{00000000-0005-0000-0000-00004E7B0000}"/>
    <cellStyle name="optionalPercentageS 2 5 8" xfId="31381" xr:uid="{00000000-0005-0000-0000-00004F7B0000}"/>
    <cellStyle name="optionalPercentageS 2 5 8 2" xfId="31382" xr:uid="{00000000-0005-0000-0000-0000507B0000}"/>
    <cellStyle name="optionalPercentageS 2 5 8_note 2_FTAResultat" xfId="31383" xr:uid="{00000000-0005-0000-0000-0000517B0000}"/>
    <cellStyle name="optionalPercentageS 2 5 9" xfId="31384" xr:uid="{00000000-0005-0000-0000-0000527B0000}"/>
    <cellStyle name="optionalPercentageS 2 5 9 2" xfId="31385" xr:uid="{00000000-0005-0000-0000-0000537B0000}"/>
    <cellStyle name="optionalPercentageS 2 5_note 2_FTAResultat" xfId="31386" xr:uid="{00000000-0005-0000-0000-0000547B0000}"/>
    <cellStyle name="optionalPercentageS 2 6" xfId="31387" xr:uid="{00000000-0005-0000-0000-0000557B0000}"/>
    <cellStyle name="optionalPercentageS 2 6 10" xfId="31388" xr:uid="{00000000-0005-0000-0000-0000567B0000}"/>
    <cellStyle name="optionalPercentageS 2 6 11" xfId="31389" xr:uid="{00000000-0005-0000-0000-0000577B0000}"/>
    <cellStyle name="optionalPercentageS 2 6 12" xfId="31390" xr:uid="{00000000-0005-0000-0000-0000587B0000}"/>
    <cellStyle name="optionalPercentageS 2 6 13" xfId="31391" xr:uid="{00000000-0005-0000-0000-0000597B0000}"/>
    <cellStyle name="optionalPercentageS 2 6 14" xfId="31392" xr:uid="{00000000-0005-0000-0000-00005A7B0000}"/>
    <cellStyle name="optionalPercentageS 2 6 15" xfId="31393" xr:uid="{00000000-0005-0000-0000-00005B7B0000}"/>
    <cellStyle name="optionalPercentageS 2 6 2" xfId="31394" xr:uid="{00000000-0005-0000-0000-00005C7B0000}"/>
    <cellStyle name="optionalPercentageS 2 6 2 10" xfId="31395" xr:uid="{00000000-0005-0000-0000-00005D7B0000}"/>
    <cellStyle name="optionalPercentageS 2 6 2 11" xfId="31396" xr:uid="{00000000-0005-0000-0000-00005E7B0000}"/>
    <cellStyle name="optionalPercentageS 2 6 2 12" xfId="31397" xr:uid="{00000000-0005-0000-0000-00005F7B0000}"/>
    <cellStyle name="optionalPercentageS 2 6 2 13" xfId="31398" xr:uid="{00000000-0005-0000-0000-0000607B0000}"/>
    <cellStyle name="optionalPercentageS 2 6 2 14" xfId="31399" xr:uid="{00000000-0005-0000-0000-0000617B0000}"/>
    <cellStyle name="optionalPercentageS 2 6 2 15" xfId="31400" xr:uid="{00000000-0005-0000-0000-0000627B0000}"/>
    <cellStyle name="optionalPercentageS 2 6 2 16" xfId="31401" xr:uid="{00000000-0005-0000-0000-0000637B0000}"/>
    <cellStyle name="optionalPercentageS 2 6 2 17" xfId="31402" xr:uid="{00000000-0005-0000-0000-0000647B0000}"/>
    <cellStyle name="optionalPercentageS 2 6 2 18" xfId="31403" xr:uid="{00000000-0005-0000-0000-0000657B0000}"/>
    <cellStyle name="optionalPercentageS 2 6 2 2" xfId="31404" xr:uid="{00000000-0005-0000-0000-0000667B0000}"/>
    <cellStyle name="optionalPercentageS 2 6 2 2 2" xfId="31405" xr:uid="{00000000-0005-0000-0000-0000677B0000}"/>
    <cellStyle name="optionalPercentageS 2 6 2 2_note 2_FTAResultat" xfId="31406" xr:uid="{00000000-0005-0000-0000-0000687B0000}"/>
    <cellStyle name="optionalPercentageS 2 6 2 3" xfId="31407" xr:uid="{00000000-0005-0000-0000-0000697B0000}"/>
    <cellStyle name="optionalPercentageS 2 6 2 3 2" xfId="31408" xr:uid="{00000000-0005-0000-0000-00006A7B0000}"/>
    <cellStyle name="optionalPercentageS 2 6 2 3_note 2_FTAResultat" xfId="31409" xr:uid="{00000000-0005-0000-0000-00006B7B0000}"/>
    <cellStyle name="optionalPercentageS 2 6 2 4" xfId="31410" xr:uid="{00000000-0005-0000-0000-00006C7B0000}"/>
    <cellStyle name="optionalPercentageS 2 6 2 4 2" xfId="31411" xr:uid="{00000000-0005-0000-0000-00006D7B0000}"/>
    <cellStyle name="optionalPercentageS 2 6 2 4_note 2_FTAResultat" xfId="31412" xr:uid="{00000000-0005-0000-0000-00006E7B0000}"/>
    <cellStyle name="optionalPercentageS 2 6 2 5" xfId="31413" xr:uid="{00000000-0005-0000-0000-00006F7B0000}"/>
    <cellStyle name="optionalPercentageS 2 6 2 5 2" xfId="31414" xr:uid="{00000000-0005-0000-0000-0000707B0000}"/>
    <cellStyle name="optionalPercentageS 2 6 2 6" xfId="31415" xr:uid="{00000000-0005-0000-0000-0000717B0000}"/>
    <cellStyle name="optionalPercentageS 2 6 2 7" xfId="31416" xr:uid="{00000000-0005-0000-0000-0000727B0000}"/>
    <cellStyle name="optionalPercentageS 2 6 2 8" xfId="31417" xr:uid="{00000000-0005-0000-0000-0000737B0000}"/>
    <cellStyle name="optionalPercentageS 2 6 2 9" xfId="31418" xr:uid="{00000000-0005-0000-0000-0000747B0000}"/>
    <cellStyle name="optionalPercentageS 2 6 2_note 2_FTAResultat" xfId="31419" xr:uid="{00000000-0005-0000-0000-0000757B0000}"/>
    <cellStyle name="optionalPercentageS 2 6 3" xfId="31420" xr:uid="{00000000-0005-0000-0000-0000767B0000}"/>
    <cellStyle name="optionalPercentageS 2 6 3 10" xfId="31421" xr:uid="{00000000-0005-0000-0000-0000777B0000}"/>
    <cellStyle name="optionalPercentageS 2 6 3 11" xfId="31422" xr:uid="{00000000-0005-0000-0000-0000787B0000}"/>
    <cellStyle name="optionalPercentageS 2 6 3 12" xfId="31423" xr:uid="{00000000-0005-0000-0000-0000797B0000}"/>
    <cellStyle name="optionalPercentageS 2 6 3 13" xfId="31424" xr:uid="{00000000-0005-0000-0000-00007A7B0000}"/>
    <cellStyle name="optionalPercentageS 2 6 3 14" xfId="31425" xr:uid="{00000000-0005-0000-0000-00007B7B0000}"/>
    <cellStyle name="optionalPercentageS 2 6 3 15" xfId="31426" xr:uid="{00000000-0005-0000-0000-00007C7B0000}"/>
    <cellStyle name="optionalPercentageS 2 6 3 16" xfId="31427" xr:uid="{00000000-0005-0000-0000-00007D7B0000}"/>
    <cellStyle name="optionalPercentageS 2 6 3 17" xfId="31428" xr:uid="{00000000-0005-0000-0000-00007E7B0000}"/>
    <cellStyle name="optionalPercentageS 2 6 3 18" xfId="31429" xr:uid="{00000000-0005-0000-0000-00007F7B0000}"/>
    <cellStyle name="optionalPercentageS 2 6 3 2" xfId="31430" xr:uid="{00000000-0005-0000-0000-0000807B0000}"/>
    <cellStyle name="optionalPercentageS 2 6 3 2 2" xfId="31431" xr:uid="{00000000-0005-0000-0000-0000817B0000}"/>
    <cellStyle name="optionalPercentageS 2 6 3 2_note 2_FTAResultat" xfId="31432" xr:uid="{00000000-0005-0000-0000-0000827B0000}"/>
    <cellStyle name="optionalPercentageS 2 6 3 3" xfId="31433" xr:uid="{00000000-0005-0000-0000-0000837B0000}"/>
    <cellStyle name="optionalPercentageS 2 6 3 3 2" xfId="31434" xr:uid="{00000000-0005-0000-0000-0000847B0000}"/>
    <cellStyle name="optionalPercentageS 2 6 3 3_note 2_FTAResultat" xfId="31435" xr:uid="{00000000-0005-0000-0000-0000857B0000}"/>
    <cellStyle name="optionalPercentageS 2 6 3 4" xfId="31436" xr:uid="{00000000-0005-0000-0000-0000867B0000}"/>
    <cellStyle name="optionalPercentageS 2 6 3 4 2" xfId="31437" xr:uid="{00000000-0005-0000-0000-0000877B0000}"/>
    <cellStyle name="optionalPercentageS 2 6 3 4_note 2_FTAResultat" xfId="31438" xr:uid="{00000000-0005-0000-0000-0000887B0000}"/>
    <cellStyle name="optionalPercentageS 2 6 3 5" xfId="31439" xr:uid="{00000000-0005-0000-0000-0000897B0000}"/>
    <cellStyle name="optionalPercentageS 2 6 3 5 2" xfId="31440" xr:uid="{00000000-0005-0000-0000-00008A7B0000}"/>
    <cellStyle name="optionalPercentageS 2 6 3 6" xfId="31441" xr:uid="{00000000-0005-0000-0000-00008B7B0000}"/>
    <cellStyle name="optionalPercentageS 2 6 3 7" xfId="31442" xr:uid="{00000000-0005-0000-0000-00008C7B0000}"/>
    <cellStyle name="optionalPercentageS 2 6 3 8" xfId="31443" xr:uid="{00000000-0005-0000-0000-00008D7B0000}"/>
    <cellStyle name="optionalPercentageS 2 6 3 9" xfId="31444" xr:uid="{00000000-0005-0000-0000-00008E7B0000}"/>
    <cellStyle name="optionalPercentageS 2 6 3_note 2_FTAResultat" xfId="31445" xr:uid="{00000000-0005-0000-0000-00008F7B0000}"/>
    <cellStyle name="optionalPercentageS 2 6 4" xfId="31446" xr:uid="{00000000-0005-0000-0000-0000907B0000}"/>
    <cellStyle name="optionalPercentageS 2 6 4 10" xfId="31447" xr:uid="{00000000-0005-0000-0000-0000917B0000}"/>
    <cellStyle name="optionalPercentageS 2 6 4 11" xfId="31448" xr:uid="{00000000-0005-0000-0000-0000927B0000}"/>
    <cellStyle name="optionalPercentageS 2 6 4 12" xfId="31449" xr:uid="{00000000-0005-0000-0000-0000937B0000}"/>
    <cellStyle name="optionalPercentageS 2 6 4 13" xfId="31450" xr:uid="{00000000-0005-0000-0000-0000947B0000}"/>
    <cellStyle name="optionalPercentageS 2 6 4 14" xfId="31451" xr:uid="{00000000-0005-0000-0000-0000957B0000}"/>
    <cellStyle name="optionalPercentageS 2 6 4 15" xfId="31452" xr:uid="{00000000-0005-0000-0000-0000967B0000}"/>
    <cellStyle name="optionalPercentageS 2 6 4 16" xfId="31453" xr:uid="{00000000-0005-0000-0000-0000977B0000}"/>
    <cellStyle name="optionalPercentageS 2 6 4 17" xfId="31454" xr:uid="{00000000-0005-0000-0000-0000987B0000}"/>
    <cellStyle name="optionalPercentageS 2 6 4 18" xfId="31455" xr:uid="{00000000-0005-0000-0000-0000997B0000}"/>
    <cellStyle name="optionalPercentageS 2 6 4 2" xfId="31456" xr:uid="{00000000-0005-0000-0000-00009A7B0000}"/>
    <cellStyle name="optionalPercentageS 2 6 4 2 2" xfId="31457" xr:uid="{00000000-0005-0000-0000-00009B7B0000}"/>
    <cellStyle name="optionalPercentageS 2 6 4 2_note 2_FTAResultat" xfId="31458" xr:uid="{00000000-0005-0000-0000-00009C7B0000}"/>
    <cellStyle name="optionalPercentageS 2 6 4 3" xfId="31459" xr:uid="{00000000-0005-0000-0000-00009D7B0000}"/>
    <cellStyle name="optionalPercentageS 2 6 4 3 2" xfId="31460" xr:uid="{00000000-0005-0000-0000-00009E7B0000}"/>
    <cellStyle name="optionalPercentageS 2 6 4 3_note 2_FTAResultat" xfId="31461" xr:uid="{00000000-0005-0000-0000-00009F7B0000}"/>
    <cellStyle name="optionalPercentageS 2 6 4 4" xfId="31462" xr:uid="{00000000-0005-0000-0000-0000A07B0000}"/>
    <cellStyle name="optionalPercentageS 2 6 4 4 2" xfId="31463" xr:uid="{00000000-0005-0000-0000-0000A17B0000}"/>
    <cellStyle name="optionalPercentageS 2 6 4 4_note 2_FTAResultat" xfId="31464" xr:uid="{00000000-0005-0000-0000-0000A27B0000}"/>
    <cellStyle name="optionalPercentageS 2 6 4 5" xfId="31465" xr:uid="{00000000-0005-0000-0000-0000A37B0000}"/>
    <cellStyle name="optionalPercentageS 2 6 4 5 2" xfId="31466" xr:uid="{00000000-0005-0000-0000-0000A47B0000}"/>
    <cellStyle name="optionalPercentageS 2 6 4 6" xfId="31467" xr:uid="{00000000-0005-0000-0000-0000A57B0000}"/>
    <cellStyle name="optionalPercentageS 2 6 4 7" xfId="31468" xr:uid="{00000000-0005-0000-0000-0000A67B0000}"/>
    <cellStyle name="optionalPercentageS 2 6 4 8" xfId="31469" xr:uid="{00000000-0005-0000-0000-0000A77B0000}"/>
    <cellStyle name="optionalPercentageS 2 6 4 9" xfId="31470" xr:uid="{00000000-0005-0000-0000-0000A87B0000}"/>
    <cellStyle name="optionalPercentageS 2 6 4_note 2_FTAResultat" xfId="31471" xr:uid="{00000000-0005-0000-0000-0000A97B0000}"/>
    <cellStyle name="optionalPercentageS 2 6 5" xfId="31472" xr:uid="{00000000-0005-0000-0000-0000AA7B0000}"/>
    <cellStyle name="optionalPercentageS 2 6 5 10" xfId="31473" xr:uid="{00000000-0005-0000-0000-0000AB7B0000}"/>
    <cellStyle name="optionalPercentageS 2 6 5 11" xfId="31474" xr:uid="{00000000-0005-0000-0000-0000AC7B0000}"/>
    <cellStyle name="optionalPercentageS 2 6 5 12" xfId="31475" xr:uid="{00000000-0005-0000-0000-0000AD7B0000}"/>
    <cellStyle name="optionalPercentageS 2 6 5 13" xfId="31476" xr:uid="{00000000-0005-0000-0000-0000AE7B0000}"/>
    <cellStyle name="optionalPercentageS 2 6 5 14" xfId="31477" xr:uid="{00000000-0005-0000-0000-0000AF7B0000}"/>
    <cellStyle name="optionalPercentageS 2 6 5 15" xfId="31478" xr:uid="{00000000-0005-0000-0000-0000B07B0000}"/>
    <cellStyle name="optionalPercentageS 2 6 5 16" xfId="31479" xr:uid="{00000000-0005-0000-0000-0000B17B0000}"/>
    <cellStyle name="optionalPercentageS 2 6 5 17" xfId="31480" xr:uid="{00000000-0005-0000-0000-0000B27B0000}"/>
    <cellStyle name="optionalPercentageS 2 6 5 18" xfId="31481" xr:uid="{00000000-0005-0000-0000-0000B37B0000}"/>
    <cellStyle name="optionalPercentageS 2 6 5 2" xfId="31482" xr:uid="{00000000-0005-0000-0000-0000B47B0000}"/>
    <cellStyle name="optionalPercentageS 2 6 5 2 2" xfId="31483" xr:uid="{00000000-0005-0000-0000-0000B57B0000}"/>
    <cellStyle name="optionalPercentageS 2 6 5 2_note 2_FTAResultat" xfId="31484" xr:uid="{00000000-0005-0000-0000-0000B67B0000}"/>
    <cellStyle name="optionalPercentageS 2 6 5 3" xfId="31485" xr:uid="{00000000-0005-0000-0000-0000B77B0000}"/>
    <cellStyle name="optionalPercentageS 2 6 5 3 2" xfId="31486" xr:uid="{00000000-0005-0000-0000-0000B87B0000}"/>
    <cellStyle name="optionalPercentageS 2 6 5 3_note 2_FTAResultat" xfId="31487" xr:uid="{00000000-0005-0000-0000-0000B97B0000}"/>
    <cellStyle name="optionalPercentageS 2 6 5 4" xfId="31488" xr:uid="{00000000-0005-0000-0000-0000BA7B0000}"/>
    <cellStyle name="optionalPercentageS 2 6 5 4 2" xfId="31489" xr:uid="{00000000-0005-0000-0000-0000BB7B0000}"/>
    <cellStyle name="optionalPercentageS 2 6 5 4_note 2_FTAResultat" xfId="31490" xr:uid="{00000000-0005-0000-0000-0000BC7B0000}"/>
    <cellStyle name="optionalPercentageS 2 6 5 5" xfId="31491" xr:uid="{00000000-0005-0000-0000-0000BD7B0000}"/>
    <cellStyle name="optionalPercentageS 2 6 5 5 2" xfId="31492" xr:uid="{00000000-0005-0000-0000-0000BE7B0000}"/>
    <cellStyle name="optionalPercentageS 2 6 5 6" xfId="31493" xr:uid="{00000000-0005-0000-0000-0000BF7B0000}"/>
    <cellStyle name="optionalPercentageS 2 6 5 7" xfId="31494" xr:uid="{00000000-0005-0000-0000-0000C07B0000}"/>
    <cellStyle name="optionalPercentageS 2 6 5 8" xfId="31495" xr:uid="{00000000-0005-0000-0000-0000C17B0000}"/>
    <cellStyle name="optionalPercentageS 2 6 5 9" xfId="31496" xr:uid="{00000000-0005-0000-0000-0000C27B0000}"/>
    <cellStyle name="optionalPercentageS 2 6 5_note 2_FTAResultat" xfId="31497" xr:uid="{00000000-0005-0000-0000-0000C37B0000}"/>
    <cellStyle name="optionalPercentageS 2 6 6" xfId="31498" xr:uid="{00000000-0005-0000-0000-0000C47B0000}"/>
    <cellStyle name="optionalPercentageS 2 6 6 2" xfId="31499" xr:uid="{00000000-0005-0000-0000-0000C57B0000}"/>
    <cellStyle name="optionalPercentageS 2 6 6_note 2_FTAResultat" xfId="31500" xr:uid="{00000000-0005-0000-0000-0000C67B0000}"/>
    <cellStyle name="optionalPercentageS 2 6 7" xfId="31501" xr:uid="{00000000-0005-0000-0000-0000C77B0000}"/>
    <cellStyle name="optionalPercentageS 2 6 7 2" xfId="31502" xr:uid="{00000000-0005-0000-0000-0000C87B0000}"/>
    <cellStyle name="optionalPercentageS 2 6 7_note 2_FTAResultat" xfId="31503" xr:uid="{00000000-0005-0000-0000-0000C97B0000}"/>
    <cellStyle name="optionalPercentageS 2 6 8" xfId="31504" xr:uid="{00000000-0005-0000-0000-0000CA7B0000}"/>
    <cellStyle name="optionalPercentageS 2 6 8 2" xfId="31505" xr:uid="{00000000-0005-0000-0000-0000CB7B0000}"/>
    <cellStyle name="optionalPercentageS 2 6 8_note 2_FTAResultat" xfId="31506" xr:uid="{00000000-0005-0000-0000-0000CC7B0000}"/>
    <cellStyle name="optionalPercentageS 2 6 9" xfId="31507" xr:uid="{00000000-0005-0000-0000-0000CD7B0000}"/>
    <cellStyle name="optionalPercentageS 2 6 9 2" xfId="31508" xr:uid="{00000000-0005-0000-0000-0000CE7B0000}"/>
    <cellStyle name="optionalPercentageS 2 6_note 2_FTAResultat" xfId="31509" xr:uid="{00000000-0005-0000-0000-0000CF7B0000}"/>
    <cellStyle name="optionalPercentageS 2 7" xfId="31510" xr:uid="{00000000-0005-0000-0000-0000D07B0000}"/>
    <cellStyle name="optionalPercentageS 2 7 10" xfId="31511" xr:uid="{00000000-0005-0000-0000-0000D17B0000}"/>
    <cellStyle name="optionalPercentageS 2 7 11" xfId="31512" xr:uid="{00000000-0005-0000-0000-0000D27B0000}"/>
    <cellStyle name="optionalPercentageS 2 7 12" xfId="31513" xr:uid="{00000000-0005-0000-0000-0000D37B0000}"/>
    <cellStyle name="optionalPercentageS 2 7 13" xfId="31514" xr:uid="{00000000-0005-0000-0000-0000D47B0000}"/>
    <cellStyle name="optionalPercentageS 2 7 14" xfId="31515" xr:uid="{00000000-0005-0000-0000-0000D57B0000}"/>
    <cellStyle name="optionalPercentageS 2 7 2" xfId="31516" xr:uid="{00000000-0005-0000-0000-0000D67B0000}"/>
    <cellStyle name="optionalPercentageS 2 7 2 10" xfId="31517" xr:uid="{00000000-0005-0000-0000-0000D77B0000}"/>
    <cellStyle name="optionalPercentageS 2 7 2 11" xfId="31518" xr:uid="{00000000-0005-0000-0000-0000D87B0000}"/>
    <cellStyle name="optionalPercentageS 2 7 2 12" xfId="31519" xr:uid="{00000000-0005-0000-0000-0000D97B0000}"/>
    <cellStyle name="optionalPercentageS 2 7 2 13" xfId="31520" xr:uid="{00000000-0005-0000-0000-0000DA7B0000}"/>
    <cellStyle name="optionalPercentageS 2 7 2 14" xfId="31521" xr:uid="{00000000-0005-0000-0000-0000DB7B0000}"/>
    <cellStyle name="optionalPercentageS 2 7 2 15" xfId="31522" xr:uid="{00000000-0005-0000-0000-0000DC7B0000}"/>
    <cellStyle name="optionalPercentageS 2 7 2 16" xfId="31523" xr:uid="{00000000-0005-0000-0000-0000DD7B0000}"/>
    <cellStyle name="optionalPercentageS 2 7 2 17" xfId="31524" xr:uid="{00000000-0005-0000-0000-0000DE7B0000}"/>
    <cellStyle name="optionalPercentageS 2 7 2 18" xfId="31525" xr:uid="{00000000-0005-0000-0000-0000DF7B0000}"/>
    <cellStyle name="optionalPercentageS 2 7 2 2" xfId="31526" xr:uid="{00000000-0005-0000-0000-0000E07B0000}"/>
    <cellStyle name="optionalPercentageS 2 7 2 2 2" xfId="31527" xr:uid="{00000000-0005-0000-0000-0000E17B0000}"/>
    <cellStyle name="optionalPercentageS 2 7 2 2_note 2_FTAResultat" xfId="31528" xr:uid="{00000000-0005-0000-0000-0000E27B0000}"/>
    <cellStyle name="optionalPercentageS 2 7 2 3" xfId="31529" xr:uid="{00000000-0005-0000-0000-0000E37B0000}"/>
    <cellStyle name="optionalPercentageS 2 7 2 3 2" xfId="31530" xr:uid="{00000000-0005-0000-0000-0000E47B0000}"/>
    <cellStyle name="optionalPercentageS 2 7 2 3_note 2_FTAResultat" xfId="31531" xr:uid="{00000000-0005-0000-0000-0000E57B0000}"/>
    <cellStyle name="optionalPercentageS 2 7 2 4" xfId="31532" xr:uid="{00000000-0005-0000-0000-0000E67B0000}"/>
    <cellStyle name="optionalPercentageS 2 7 2 4 2" xfId="31533" xr:uid="{00000000-0005-0000-0000-0000E77B0000}"/>
    <cellStyle name="optionalPercentageS 2 7 2 4_note 2_FTAResultat" xfId="31534" xr:uid="{00000000-0005-0000-0000-0000E87B0000}"/>
    <cellStyle name="optionalPercentageS 2 7 2 5" xfId="31535" xr:uid="{00000000-0005-0000-0000-0000E97B0000}"/>
    <cellStyle name="optionalPercentageS 2 7 2 5 2" xfId="31536" xr:uid="{00000000-0005-0000-0000-0000EA7B0000}"/>
    <cellStyle name="optionalPercentageS 2 7 2 6" xfId="31537" xr:uid="{00000000-0005-0000-0000-0000EB7B0000}"/>
    <cellStyle name="optionalPercentageS 2 7 2 7" xfId="31538" xr:uid="{00000000-0005-0000-0000-0000EC7B0000}"/>
    <cellStyle name="optionalPercentageS 2 7 2 8" xfId="31539" xr:uid="{00000000-0005-0000-0000-0000ED7B0000}"/>
    <cellStyle name="optionalPercentageS 2 7 2 9" xfId="31540" xr:uid="{00000000-0005-0000-0000-0000EE7B0000}"/>
    <cellStyle name="optionalPercentageS 2 7 2_note 2_FTAResultat" xfId="31541" xr:uid="{00000000-0005-0000-0000-0000EF7B0000}"/>
    <cellStyle name="optionalPercentageS 2 7 3" xfId="31542" xr:uid="{00000000-0005-0000-0000-0000F07B0000}"/>
    <cellStyle name="optionalPercentageS 2 7 3 10" xfId="31543" xr:uid="{00000000-0005-0000-0000-0000F17B0000}"/>
    <cellStyle name="optionalPercentageS 2 7 3 11" xfId="31544" xr:uid="{00000000-0005-0000-0000-0000F27B0000}"/>
    <cellStyle name="optionalPercentageS 2 7 3 12" xfId="31545" xr:uid="{00000000-0005-0000-0000-0000F37B0000}"/>
    <cellStyle name="optionalPercentageS 2 7 3 13" xfId="31546" xr:uid="{00000000-0005-0000-0000-0000F47B0000}"/>
    <cellStyle name="optionalPercentageS 2 7 3 14" xfId="31547" xr:uid="{00000000-0005-0000-0000-0000F57B0000}"/>
    <cellStyle name="optionalPercentageS 2 7 3 15" xfId="31548" xr:uid="{00000000-0005-0000-0000-0000F67B0000}"/>
    <cellStyle name="optionalPercentageS 2 7 3 16" xfId="31549" xr:uid="{00000000-0005-0000-0000-0000F77B0000}"/>
    <cellStyle name="optionalPercentageS 2 7 3 17" xfId="31550" xr:uid="{00000000-0005-0000-0000-0000F87B0000}"/>
    <cellStyle name="optionalPercentageS 2 7 3 18" xfId="31551" xr:uid="{00000000-0005-0000-0000-0000F97B0000}"/>
    <cellStyle name="optionalPercentageS 2 7 3 2" xfId="31552" xr:uid="{00000000-0005-0000-0000-0000FA7B0000}"/>
    <cellStyle name="optionalPercentageS 2 7 3 2 2" xfId="31553" xr:uid="{00000000-0005-0000-0000-0000FB7B0000}"/>
    <cellStyle name="optionalPercentageS 2 7 3 2_note 2_FTAResultat" xfId="31554" xr:uid="{00000000-0005-0000-0000-0000FC7B0000}"/>
    <cellStyle name="optionalPercentageS 2 7 3 3" xfId="31555" xr:uid="{00000000-0005-0000-0000-0000FD7B0000}"/>
    <cellStyle name="optionalPercentageS 2 7 3 3 2" xfId="31556" xr:uid="{00000000-0005-0000-0000-0000FE7B0000}"/>
    <cellStyle name="optionalPercentageS 2 7 3 3_note 2_FTAResultat" xfId="31557" xr:uid="{00000000-0005-0000-0000-0000FF7B0000}"/>
    <cellStyle name="optionalPercentageS 2 7 3 4" xfId="31558" xr:uid="{00000000-0005-0000-0000-0000007C0000}"/>
    <cellStyle name="optionalPercentageS 2 7 3 4 2" xfId="31559" xr:uid="{00000000-0005-0000-0000-0000017C0000}"/>
    <cellStyle name="optionalPercentageS 2 7 3 4_note 2_FTAResultat" xfId="31560" xr:uid="{00000000-0005-0000-0000-0000027C0000}"/>
    <cellStyle name="optionalPercentageS 2 7 3 5" xfId="31561" xr:uid="{00000000-0005-0000-0000-0000037C0000}"/>
    <cellStyle name="optionalPercentageS 2 7 3 5 2" xfId="31562" xr:uid="{00000000-0005-0000-0000-0000047C0000}"/>
    <cellStyle name="optionalPercentageS 2 7 3 6" xfId="31563" xr:uid="{00000000-0005-0000-0000-0000057C0000}"/>
    <cellStyle name="optionalPercentageS 2 7 3 7" xfId="31564" xr:uid="{00000000-0005-0000-0000-0000067C0000}"/>
    <cellStyle name="optionalPercentageS 2 7 3 8" xfId="31565" xr:uid="{00000000-0005-0000-0000-0000077C0000}"/>
    <cellStyle name="optionalPercentageS 2 7 3 9" xfId="31566" xr:uid="{00000000-0005-0000-0000-0000087C0000}"/>
    <cellStyle name="optionalPercentageS 2 7 3_note 2_FTAResultat" xfId="31567" xr:uid="{00000000-0005-0000-0000-0000097C0000}"/>
    <cellStyle name="optionalPercentageS 2 7 4" xfId="31568" xr:uid="{00000000-0005-0000-0000-00000A7C0000}"/>
    <cellStyle name="optionalPercentageS 2 7 4 10" xfId="31569" xr:uid="{00000000-0005-0000-0000-00000B7C0000}"/>
    <cellStyle name="optionalPercentageS 2 7 4 11" xfId="31570" xr:uid="{00000000-0005-0000-0000-00000C7C0000}"/>
    <cellStyle name="optionalPercentageS 2 7 4 12" xfId="31571" xr:uid="{00000000-0005-0000-0000-00000D7C0000}"/>
    <cellStyle name="optionalPercentageS 2 7 4 13" xfId="31572" xr:uid="{00000000-0005-0000-0000-00000E7C0000}"/>
    <cellStyle name="optionalPercentageS 2 7 4 14" xfId="31573" xr:uid="{00000000-0005-0000-0000-00000F7C0000}"/>
    <cellStyle name="optionalPercentageS 2 7 4 15" xfId="31574" xr:uid="{00000000-0005-0000-0000-0000107C0000}"/>
    <cellStyle name="optionalPercentageS 2 7 4 16" xfId="31575" xr:uid="{00000000-0005-0000-0000-0000117C0000}"/>
    <cellStyle name="optionalPercentageS 2 7 4 17" xfId="31576" xr:uid="{00000000-0005-0000-0000-0000127C0000}"/>
    <cellStyle name="optionalPercentageS 2 7 4 18" xfId="31577" xr:uid="{00000000-0005-0000-0000-0000137C0000}"/>
    <cellStyle name="optionalPercentageS 2 7 4 2" xfId="31578" xr:uid="{00000000-0005-0000-0000-0000147C0000}"/>
    <cellStyle name="optionalPercentageS 2 7 4 2 2" xfId="31579" xr:uid="{00000000-0005-0000-0000-0000157C0000}"/>
    <cellStyle name="optionalPercentageS 2 7 4 2_note 2_FTAResultat" xfId="31580" xr:uid="{00000000-0005-0000-0000-0000167C0000}"/>
    <cellStyle name="optionalPercentageS 2 7 4 3" xfId="31581" xr:uid="{00000000-0005-0000-0000-0000177C0000}"/>
    <cellStyle name="optionalPercentageS 2 7 4 3 2" xfId="31582" xr:uid="{00000000-0005-0000-0000-0000187C0000}"/>
    <cellStyle name="optionalPercentageS 2 7 4 3_note 2_FTAResultat" xfId="31583" xr:uid="{00000000-0005-0000-0000-0000197C0000}"/>
    <cellStyle name="optionalPercentageS 2 7 4 4" xfId="31584" xr:uid="{00000000-0005-0000-0000-00001A7C0000}"/>
    <cellStyle name="optionalPercentageS 2 7 4 4 2" xfId="31585" xr:uid="{00000000-0005-0000-0000-00001B7C0000}"/>
    <cellStyle name="optionalPercentageS 2 7 4 4_note 2_FTAResultat" xfId="31586" xr:uid="{00000000-0005-0000-0000-00001C7C0000}"/>
    <cellStyle name="optionalPercentageS 2 7 4 5" xfId="31587" xr:uid="{00000000-0005-0000-0000-00001D7C0000}"/>
    <cellStyle name="optionalPercentageS 2 7 4 5 2" xfId="31588" xr:uid="{00000000-0005-0000-0000-00001E7C0000}"/>
    <cellStyle name="optionalPercentageS 2 7 4 6" xfId="31589" xr:uid="{00000000-0005-0000-0000-00001F7C0000}"/>
    <cellStyle name="optionalPercentageS 2 7 4 7" xfId="31590" xr:uid="{00000000-0005-0000-0000-0000207C0000}"/>
    <cellStyle name="optionalPercentageS 2 7 4 8" xfId="31591" xr:uid="{00000000-0005-0000-0000-0000217C0000}"/>
    <cellStyle name="optionalPercentageS 2 7 4 9" xfId="31592" xr:uid="{00000000-0005-0000-0000-0000227C0000}"/>
    <cellStyle name="optionalPercentageS 2 7 4_note 2_FTAResultat" xfId="31593" xr:uid="{00000000-0005-0000-0000-0000237C0000}"/>
    <cellStyle name="optionalPercentageS 2 7 5" xfId="31594" xr:uid="{00000000-0005-0000-0000-0000247C0000}"/>
    <cellStyle name="optionalPercentageS 2 7 5 10" xfId="31595" xr:uid="{00000000-0005-0000-0000-0000257C0000}"/>
    <cellStyle name="optionalPercentageS 2 7 5 11" xfId="31596" xr:uid="{00000000-0005-0000-0000-0000267C0000}"/>
    <cellStyle name="optionalPercentageS 2 7 5 12" xfId="31597" xr:uid="{00000000-0005-0000-0000-0000277C0000}"/>
    <cellStyle name="optionalPercentageS 2 7 5 13" xfId="31598" xr:uid="{00000000-0005-0000-0000-0000287C0000}"/>
    <cellStyle name="optionalPercentageS 2 7 5 14" xfId="31599" xr:uid="{00000000-0005-0000-0000-0000297C0000}"/>
    <cellStyle name="optionalPercentageS 2 7 5 15" xfId="31600" xr:uid="{00000000-0005-0000-0000-00002A7C0000}"/>
    <cellStyle name="optionalPercentageS 2 7 5 16" xfId="31601" xr:uid="{00000000-0005-0000-0000-00002B7C0000}"/>
    <cellStyle name="optionalPercentageS 2 7 5 17" xfId="31602" xr:uid="{00000000-0005-0000-0000-00002C7C0000}"/>
    <cellStyle name="optionalPercentageS 2 7 5 18" xfId="31603" xr:uid="{00000000-0005-0000-0000-00002D7C0000}"/>
    <cellStyle name="optionalPercentageS 2 7 5 2" xfId="31604" xr:uid="{00000000-0005-0000-0000-00002E7C0000}"/>
    <cellStyle name="optionalPercentageS 2 7 5 2 2" xfId="31605" xr:uid="{00000000-0005-0000-0000-00002F7C0000}"/>
    <cellStyle name="optionalPercentageS 2 7 5 2_note 2_FTAResultat" xfId="31606" xr:uid="{00000000-0005-0000-0000-0000307C0000}"/>
    <cellStyle name="optionalPercentageS 2 7 5 3" xfId="31607" xr:uid="{00000000-0005-0000-0000-0000317C0000}"/>
    <cellStyle name="optionalPercentageS 2 7 5 3 2" xfId="31608" xr:uid="{00000000-0005-0000-0000-0000327C0000}"/>
    <cellStyle name="optionalPercentageS 2 7 5 3_note 2_FTAResultat" xfId="31609" xr:uid="{00000000-0005-0000-0000-0000337C0000}"/>
    <cellStyle name="optionalPercentageS 2 7 5 4" xfId="31610" xr:uid="{00000000-0005-0000-0000-0000347C0000}"/>
    <cellStyle name="optionalPercentageS 2 7 5 4 2" xfId="31611" xr:uid="{00000000-0005-0000-0000-0000357C0000}"/>
    <cellStyle name="optionalPercentageS 2 7 5 4_note 2_FTAResultat" xfId="31612" xr:uid="{00000000-0005-0000-0000-0000367C0000}"/>
    <cellStyle name="optionalPercentageS 2 7 5 5" xfId="31613" xr:uid="{00000000-0005-0000-0000-0000377C0000}"/>
    <cellStyle name="optionalPercentageS 2 7 5 5 2" xfId="31614" xr:uid="{00000000-0005-0000-0000-0000387C0000}"/>
    <cellStyle name="optionalPercentageS 2 7 5 6" xfId="31615" xr:uid="{00000000-0005-0000-0000-0000397C0000}"/>
    <cellStyle name="optionalPercentageS 2 7 5 7" xfId="31616" xr:uid="{00000000-0005-0000-0000-00003A7C0000}"/>
    <cellStyle name="optionalPercentageS 2 7 5 8" xfId="31617" xr:uid="{00000000-0005-0000-0000-00003B7C0000}"/>
    <cellStyle name="optionalPercentageS 2 7 5 9" xfId="31618" xr:uid="{00000000-0005-0000-0000-00003C7C0000}"/>
    <cellStyle name="optionalPercentageS 2 7 5_note 2_FTAResultat" xfId="31619" xr:uid="{00000000-0005-0000-0000-00003D7C0000}"/>
    <cellStyle name="optionalPercentageS 2 7 6" xfId="31620" xr:uid="{00000000-0005-0000-0000-00003E7C0000}"/>
    <cellStyle name="optionalPercentageS 2 7 6 2" xfId="31621" xr:uid="{00000000-0005-0000-0000-00003F7C0000}"/>
    <cellStyle name="optionalPercentageS 2 7 6_note 2_FTAResultat" xfId="31622" xr:uid="{00000000-0005-0000-0000-0000407C0000}"/>
    <cellStyle name="optionalPercentageS 2 7 7" xfId="31623" xr:uid="{00000000-0005-0000-0000-0000417C0000}"/>
    <cellStyle name="optionalPercentageS 2 7 7 2" xfId="31624" xr:uid="{00000000-0005-0000-0000-0000427C0000}"/>
    <cellStyle name="optionalPercentageS 2 7 7_note 2_FTAResultat" xfId="31625" xr:uid="{00000000-0005-0000-0000-0000437C0000}"/>
    <cellStyle name="optionalPercentageS 2 7 8" xfId="31626" xr:uid="{00000000-0005-0000-0000-0000447C0000}"/>
    <cellStyle name="optionalPercentageS 2 7 8 2" xfId="31627" xr:uid="{00000000-0005-0000-0000-0000457C0000}"/>
    <cellStyle name="optionalPercentageS 2 7 8_note 2_FTAResultat" xfId="31628" xr:uid="{00000000-0005-0000-0000-0000467C0000}"/>
    <cellStyle name="optionalPercentageS 2 7 9" xfId="31629" xr:uid="{00000000-0005-0000-0000-0000477C0000}"/>
    <cellStyle name="optionalPercentageS 2 7 9 2" xfId="31630" xr:uid="{00000000-0005-0000-0000-0000487C0000}"/>
    <cellStyle name="optionalPercentageS 2 7_note 2_FTAResultat" xfId="31631" xr:uid="{00000000-0005-0000-0000-0000497C0000}"/>
    <cellStyle name="optionalPercentageS 2 8" xfId="31632" xr:uid="{00000000-0005-0000-0000-00004A7C0000}"/>
    <cellStyle name="optionalPercentageS 2 8 10" xfId="31633" xr:uid="{00000000-0005-0000-0000-00004B7C0000}"/>
    <cellStyle name="optionalPercentageS 2 8 11" xfId="31634" xr:uid="{00000000-0005-0000-0000-00004C7C0000}"/>
    <cellStyle name="optionalPercentageS 2 8 12" xfId="31635" xr:uid="{00000000-0005-0000-0000-00004D7C0000}"/>
    <cellStyle name="optionalPercentageS 2 8 13" xfId="31636" xr:uid="{00000000-0005-0000-0000-00004E7C0000}"/>
    <cellStyle name="optionalPercentageS 2 8 14" xfId="31637" xr:uid="{00000000-0005-0000-0000-00004F7C0000}"/>
    <cellStyle name="optionalPercentageS 2 8 15" xfId="31638" xr:uid="{00000000-0005-0000-0000-0000507C0000}"/>
    <cellStyle name="optionalPercentageS 2 8 2" xfId="31639" xr:uid="{00000000-0005-0000-0000-0000517C0000}"/>
    <cellStyle name="optionalPercentageS 2 8 2 10" xfId="31640" xr:uid="{00000000-0005-0000-0000-0000527C0000}"/>
    <cellStyle name="optionalPercentageS 2 8 2 11" xfId="31641" xr:uid="{00000000-0005-0000-0000-0000537C0000}"/>
    <cellStyle name="optionalPercentageS 2 8 2 12" xfId="31642" xr:uid="{00000000-0005-0000-0000-0000547C0000}"/>
    <cellStyle name="optionalPercentageS 2 8 2 13" xfId="31643" xr:uid="{00000000-0005-0000-0000-0000557C0000}"/>
    <cellStyle name="optionalPercentageS 2 8 2 14" xfId="31644" xr:uid="{00000000-0005-0000-0000-0000567C0000}"/>
    <cellStyle name="optionalPercentageS 2 8 2 15" xfId="31645" xr:uid="{00000000-0005-0000-0000-0000577C0000}"/>
    <cellStyle name="optionalPercentageS 2 8 2 16" xfId="31646" xr:uid="{00000000-0005-0000-0000-0000587C0000}"/>
    <cellStyle name="optionalPercentageS 2 8 2 17" xfId="31647" xr:uid="{00000000-0005-0000-0000-0000597C0000}"/>
    <cellStyle name="optionalPercentageS 2 8 2 18" xfId="31648" xr:uid="{00000000-0005-0000-0000-00005A7C0000}"/>
    <cellStyle name="optionalPercentageS 2 8 2 2" xfId="31649" xr:uid="{00000000-0005-0000-0000-00005B7C0000}"/>
    <cellStyle name="optionalPercentageS 2 8 2 2 2" xfId="31650" xr:uid="{00000000-0005-0000-0000-00005C7C0000}"/>
    <cellStyle name="optionalPercentageS 2 8 2 2_note 2_FTAResultat" xfId="31651" xr:uid="{00000000-0005-0000-0000-00005D7C0000}"/>
    <cellStyle name="optionalPercentageS 2 8 2 3" xfId="31652" xr:uid="{00000000-0005-0000-0000-00005E7C0000}"/>
    <cellStyle name="optionalPercentageS 2 8 2 3 2" xfId="31653" xr:uid="{00000000-0005-0000-0000-00005F7C0000}"/>
    <cellStyle name="optionalPercentageS 2 8 2 3_note 2_FTAResultat" xfId="31654" xr:uid="{00000000-0005-0000-0000-0000607C0000}"/>
    <cellStyle name="optionalPercentageS 2 8 2 4" xfId="31655" xr:uid="{00000000-0005-0000-0000-0000617C0000}"/>
    <cellStyle name="optionalPercentageS 2 8 2 4 2" xfId="31656" xr:uid="{00000000-0005-0000-0000-0000627C0000}"/>
    <cellStyle name="optionalPercentageS 2 8 2 4_note 2_FTAResultat" xfId="31657" xr:uid="{00000000-0005-0000-0000-0000637C0000}"/>
    <cellStyle name="optionalPercentageS 2 8 2 5" xfId="31658" xr:uid="{00000000-0005-0000-0000-0000647C0000}"/>
    <cellStyle name="optionalPercentageS 2 8 2 5 2" xfId="31659" xr:uid="{00000000-0005-0000-0000-0000657C0000}"/>
    <cellStyle name="optionalPercentageS 2 8 2 6" xfId="31660" xr:uid="{00000000-0005-0000-0000-0000667C0000}"/>
    <cellStyle name="optionalPercentageS 2 8 2 7" xfId="31661" xr:uid="{00000000-0005-0000-0000-0000677C0000}"/>
    <cellStyle name="optionalPercentageS 2 8 2 8" xfId="31662" xr:uid="{00000000-0005-0000-0000-0000687C0000}"/>
    <cellStyle name="optionalPercentageS 2 8 2 9" xfId="31663" xr:uid="{00000000-0005-0000-0000-0000697C0000}"/>
    <cellStyle name="optionalPercentageS 2 8 2_note 2_FTAResultat" xfId="31664" xr:uid="{00000000-0005-0000-0000-00006A7C0000}"/>
    <cellStyle name="optionalPercentageS 2 8 3" xfId="31665" xr:uid="{00000000-0005-0000-0000-00006B7C0000}"/>
    <cellStyle name="optionalPercentageS 2 8 3 10" xfId="31666" xr:uid="{00000000-0005-0000-0000-00006C7C0000}"/>
    <cellStyle name="optionalPercentageS 2 8 3 11" xfId="31667" xr:uid="{00000000-0005-0000-0000-00006D7C0000}"/>
    <cellStyle name="optionalPercentageS 2 8 3 12" xfId="31668" xr:uid="{00000000-0005-0000-0000-00006E7C0000}"/>
    <cellStyle name="optionalPercentageS 2 8 3 13" xfId="31669" xr:uid="{00000000-0005-0000-0000-00006F7C0000}"/>
    <cellStyle name="optionalPercentageS 2 8 3 14" xfId="31670" xr:uid="{00000000-0005-0000-0000-0000707C0000}"/>
    <cellStyle name="optionalPercentageS 2 8 3 15" xfId="31671" xr:uid="{00000000-0005-0000-0000-0000717C0000}"/>
    <cellStyle name="optionalPercentageS 2 8 3 16" xfId="31672" xr:uid="{00000000-0005-0000-0000-0000727C0000}"/>
    <cellStyle name="optionalPercentageS 2 8 3 17" xfId="31673" xr:uid="{00000000-0005-0000-0000-0000737C0000}"/>
    <cellStyle name="optionalPercentageS 2 8 3 18" xfId="31674" xr:uid="{00000000-0005-0000-0000-0000747C0000}"/>
    <cellStyle name="optionalPercentageS 2 8 3 2" xfId="31675" xr:uid="{00000000-0005-0000-0000-0000757C0000}"/>
    <cellStyle name="optionalPercentageS 2 8 3 2 2" xfId="31676" xr:uid="{00000000-0005-0000-0000-0000767C0000}"/>
    <cellStyle name="optionalPercentageS 2 8 3 2_note 2_FTAResultat" xfId="31677" xr:uid="{00000000-0005-0000-0000-0000777C0000}"/>
    <cellStyle name="optionalPercentageS 2 8 3 3" xfId="31678" xr:uid="{00000000-0005-0000-0000-0000787C0000}"/>
    <cellStyle name="optionalPercentageS 2 8 3 3 2" xfId="31679" xr:uid="{00000000-0005-0000-0000-0000797C0000}"/>
    <cellStyle name="optionalPercentageS 2 8 3 3_note 2_FTAResultat" xfId="31680" xr:uid="{00000000-0005-0000-0000-00007A7C0000}"/>
    <cellStyle name="optionalPercentageS 2 8 3 4" xfId="31681" xr:uid="{00000000-0005-0000-0000-00007B7C0000}"/>
    <cellStyle name="optionalPercentageS 2 8 3 4 2" xfId="31682" xr:uid="{00000000-0005-0000-0000-00007C7C0000}"/>
    <cellStyle name="optionalPercentageS 2 8 3 4_note 2_FTAResultat" xfId="31683" xr:uid="{00000000-0005-0000-0000-00007D7C0000}"/>
    <cellStyle name="optionalPercentageS 2 8 3 5" xfId="31684" xr:uid="{00000000-0005-0000-0000-00007E7C0000}"/>
    <cellStyle name="optionalPercentageS 2 8 3 5 2" xfId="31685" xr:uid="{00000000-0005-0000-0000-00007F7C0000}"/>
    <cellStyle name="optionalPercentageS 2 8 3 6" xfId="31686" xr:uid="{00000000-0005-0000-0000-0000807C0000}"/>
    <cellStyle name="optionalPercentageS 2 8 3 7" xfId="31687" xr:uid="{00000000-0005-0000-0000-0000817C0000}"/>
    <cellStyle name="optionalPercentageS 2 8 3 8" xfId="31688" xr:uid="{00000000-0005-0000-0000-0000827C0000}"/>
    <cellStyle name="optionalPercentageS 2 8 3 9" xfId="31689" xr:uid="{00000000-0005-0000-0000-0000837C0000}"/>
    <cellStyle name="optionalPercentageS 2 8 3_note 2_FTAResultat" xfId="31690" xr:uid="{00000000-0005-0000-0000-0000847C0000}"/>
    <cellStyle name="optionalPercentageS 2 8 4" xfId="31691" xr:uid="{00000000-0005-0000-0000-0000857C0000}"/>
    <cellStyle name="optionalPercentageS 2 8 4 10" xfId="31692" xr:uid="{00000000-0005-0000-0000-0000867C0000}"/>
    <cellStyle name="optionalPercentageS 2 8 4 11" xfId="31693" xr:uid="{00000000-0005-0000-0000-0000877C0000}"/>
    <cellStyle name="optionalPercentageS 2 8 4 12" xfId="31694" xr:uid="{00000000-0005-0000-0000-0000887C0000}"/>
    <cellStyle name="optionalPercentageS 2 8 4 13" xfId="31695" xr:uid="{00000000-0005-0000-0000-0000897C0000}"/>
    <cellStyle name="optionalPercentageS 2 8 4 14" xfId="31696" xr:uid="{00000000-0005-0000-0000-00008A7C0000}"/>
    <cellStyle name="optionalPercentageS 2 8 4 15" xfId="31697" xr:uid="{00000000-0005-0000-0000-00008B7C0000}"/>
    <cellStyle name="optionalPercentageS 2 8 4 16" xfId="31698" xr:uid="{00000000-0005-0000-0000-00008C7C0000}"/>
    <cellStyle name="optionalPercentageS 2 8 4 17" xfId="31699" xr:uid="{00000000-0005-0000-0000-00008D7C0000}"/>
    <cellStyle name="optionalPercentageS 2 8 4 18" xfId="31700" xr:uid="{00000000-0005-0000-0000-00008E7C0000}"/>
    <cellStyle name="optionalPercentageS 2 8 4 2" xfId="31701" xr:uid="{00000000-0005-0000-0000-00008F7C0000}"/>
    <cellStyle name="optionalPercentageS 2 8 4 2 2" xfId="31702" xr:uid="{00000000-0005-0000-0000-0000907C0000}"/>
    <cellStyle name="optionalPercentageS 2 8 4 2_note 2_FTAResultat" xfId="31703" xr:uid="{00000000-0005-0000-0000-0000917C0000}"/>
    <cellStyle name="optionalPercentageS 2 8 4 3" xfId="31704" xr:uid="{00000000-0005-0000-0000-0000927C0000}"/>
    <cellStyle name="optionalPercentageS 2 8 4 3 2" xfId="31705" xr:uid="{00000000-0005-0000-0000-0000937C0000}"/>
    <cellStyle name="optionalPercentageS 2 8 4 3_note 2_FTAResultat" xfId="31706" xr:uid="{00000000-0005-0000-0000-0000947C0000}"/>
    <cellStyle name="optionalPercentageS 2 8 4 4" xfId="31707" xr:uid="{00000000-0005-0000-0000-0000957C0000}"/>
    <cellStyle name="optionalPercentageS 2 8 4 4 2" xfId="31708" xr:uid="{00000000-0005-0000-0000-0000967C0000}"/>
    <cellStyle name="optionalPercentageS 2 8 4 4_note 2_FTAResultat" xfId="31709" xr:uid="{00000000-0005-0000-0000-0000977C0000}"/>
    <cellStyle name="optionalPercentageS 2 8 4 5" xfId="31710" xr:uid="{00000000-0005-0000-0000-0000987C0000}"/>
    <cellStyle name="optionalPercentageS 2 8 4 5 2" xfId="31711" xr:uid="{00000000-0005-0000-0000-0000997C0000}"/>
    <cellStyle name="optionalPercentageS 2 8 4 6" xfId="31712" xr:uid="{00000000-0005-0000-0000-00009A7C0000}"/>
    <cellStyle name="optionalPercentageS 2 8 4 7" xfId="31713" xr:uid="{00000000-0005-0000-0000-00009B7C0000}"/>
    <cellStyle name="optionalPercentageS 2 8 4 8" xfId="31714" xr:uid="{00000000-0005-0000-0000-00009C7C0000}"/>
    <cellStyle name="optionalPercentageS 2 8 4 9" xfId="31715" xr:uid="{00000000-0005-0000-0000-00009D7C0000}"/>
    <cellStyle name="optionalPercentageS 2 8 4_note 2_FTAResultat" xfId="31716" xr:uid="{00000000-0005-0000-0000-00009E7C0000}"/>
    <cellStyle name="optionalPercentageS 2 8 5" xfId="31717" xr:uid="{00000000-0005-0000-0000-00009F7C0000}"/>
    <cellStyle name="optionalPercentageS 2 8 5 10" xfId="31718" xr:uid="{00000000-0005-0000-0000-0000A07C0000}"/>
    <cellStyle name="optionalPercentageS 2 8 5 11" xfId="31719" xr:uid="{00000000-0005-0000-0000-0000A17C0000}"/>
    <cellStyle name="optionalPercentageS 2 8 5 12" xfId="31720" xr:uid="{00000000-0005-0000-0000-0000A27C0000}"/>
    <cellStyle name="optionalPercentageS 2 8 5 13" xfId="31721" xr:uid="{00000000-0005-0000-0000-0000A37C0000}"/>
    <cellStyle name="optionalPercentageS 2 8 5 14" xfId="31722" xr:uid="{00000000-0005-0000-0000-0000A47C0000}"/>
    <cellStyle name="optionalPercentageS 2 8 5 15" xfId="31723" xr:uid="{00000000-0005-0000-0000-0000A57C0000}"/>
    <cellStyle name="optionalPercentageS 2 8 5 16" xfId="31724" xr:uid="{00000000-0005-0000-0000-0000A67C0000}"/>
    <cellStyle name="optionalPercentageS 2 8 5 17" xfId="31725" xr:uid="{00000000-0005-0000-0000-0000A77C0000}"/>
    <cellStyle name="optionalPercentageS 2 8 5 18" xfId="31726" xr:uid="{00000000-0005-0000-0000-0000A87C0000}"/>
    <cellStyle name="optionalPercentageS 2 8 5 2" xfId="31727" xr:uid="{00000000-0005-0000-0000-0000A97C0000}"/>
    <cellStyle name="optionalPercentageS 2 8 5 2 2" xfId="31728" xr:uid="{00000000-0005-0000-0000-0000AA7C0000}"/>
    <cellStyle name="optionalPercentageS 2 8 5 2_note 2_FTAResultat" xfId="31729" xr:uid="{00000000-0005-0000-0000-0000AB7C0000}"/>
    <cellStyle name="optionalPercentageS 2 8 5 3" xfId="31730" xr:uid="{00000000-0005-0000-0000-0000AC7C0000}"/>
    <cellStyle name="optionalPercentageS 2 8 5 3 2" xfId="31731" xr:uid="{00000000-0005-0000-0000-0000AD7C0000}"/>
    <cellStyle name="optionalPercentageS 2 8 5 3_note 2_FTAResultat" xfId="31732" xr:uid="{00000000-0005-0000-0000-0000AE7C0000}"/>
    <cellStyle name="optionalPercentageS 2 8 5 4" xfId="31733" xr:uid="{00000000-0005-0000-0000-0000AF7C0000}"/>
    <cellStyle name="optionalPercentageS 2 8 5 4 2" xfId="31734" xr:uid="{00000000-0005-0000-0000-0000B07C0000}"/>
    <cellStyle name="optionalPercentageS 2 8 5 4_note 2_FTAResultat" xfId="31735" xr:uid="{00000000-0005-0000-0000-0000B17C0000}"/>
    <cellStyle name="optionalPercentageS 2 8 5 5" xfId="31736" xr:uid="{00000000-0005-0000-0000-0000B27C0000}"/>
    <cellStyle name="optionalPercentageS 2 8 5 5 2" xfId="31737" xr:uid="{00000000-0005-0000-0000-0000B37C0000}"/>
    <cellStyle name="optionalPercentageS 2 8 5 6" xfId="31738" xr:uid="{00000000-0005-0000-0000-0000B47C0000}"/>
    <cellStyle name="optionalPercentageS 2 8 5 7" xfId="31739" xr:uid="{00000000-0005-0000-0000-0000B57C0000}"/>
    <cellStyle name="optionalPercentageS 2 8 5 8" xfId="31740" xr:uid="{00000000-0005-0000-0000-0000B67C0000}"/>
    <cellStyle name="optionalPercentageS 2 8 5 9" xfId="31741" xr:uid="{00000000-0005-0000-0000-0000B77C0000}"/>
    <cellStyle name="optionalPercentageS 2 8 5_note 2_FTAResultat" xfId="31742" xr:uid="{00000000-0005-0000-0000-0000B87C0000}"/>
    <cellStyle name="optionalPercentageS 2 8 6" xfId="31743" xr:uid="{00000000-0005-0000-0000-0000B97C0000}"/>
    <cellStyle name="optionalPercentageS 2 8 6 2" xfId="31744" xr:uid="{00000000-0005-0000-0000-0000BA7C0000}"/>
    <cellStyle name="optionalPercentageS 2 8 6_note 2_FTAResultat" xfId="31745" xr:uid="{00000000-0005-0000-0000-0000BB7C0000}"/>
    <cellStyle name="optionalPercentageS 2 8 7" xfId="31746" xr:uid="{00000000-0005-0000-0000-0000BC7C0000}"/>
    <cellStyle name="optionalPercentageS 2 8 7 2" xfId="31747" xr:uid="{00000000-0005-0000-0000-0000BD7C0000}"/>
    <cellStyle name="optionalPercentageS 2 8 7_note 2_FTAResultat" xfId="31748" xr:uid="{00000000-0005-0000-0000-0000BE7C0000}"/>
    <cellStyle name="optionalPercentageS 2 8 8" xfId="31749" xr:uid="{00000000-0005-0000-0000-0000BF7C0000}"/>
    <cellStyle name="optionalPercentageS 2 8 8 2" xfId="31750" xr:uid="{00000000-0005-0000-0000-0000C07C0000}"/>
    <cellStyle name="optionalPercentageS 2 8 8_note 2_FTAResultat" xfId="31751" xr:uid="{00000000-0005-0000-0000-0000C17C0000}"/>
    <cellStyle name="optionalPercentageS 2 8 9" xfId="31752" xr:uid="{00000000-0005-0000-0000-0000C27C0000}"/>
    <cellStyle name="optionalPercentageS 2 8 9 2" xfId="31753" xr:uid="{00000000-0005-0000-0000-0000C37C0000}"/>
    <cellStyle name="optionalPercentageS 2 8_note 2_FTAResultat" xfId="31754" xr:uid="{00000000-0005-0000-0000-0000C47C0000}"/>
    <cellStyle name="optionalPercentageS 2 9" xfId="31755" xr:uid="{00000000-0005-0000-0000-0000C57C0000}"/>
    <cellStyle name="optionalPercentageS 2 9 10" xfId="31756" xr:uid="{00000000-0005-0000-0000-0000C67C0000}"/>
    <cellStyle name="optionalPercentageS 2 9 11" xfId="31757" xr:uid="{00000000-0005-0000-0000-0000C77C0000}"/>
    <cellStyle name="optionalPercentageS 2 9 12" xfId="31758" xr:uid="{00000000-0005-0000-0000-0000C87C0000}"/>
    <cellStyle name="optionalPercentageS 2 9 13" xfId="31759" xr:uid="{00000000-0005-0000-0000-0000C97C0000}"/>
    <cellStyle name="optionalPercentageS 2 9 14" xfId="31760" xr:uid="{00000000-0005-0000-0000-0000CA7C0000}"/>
    <cellStyle name="optionalPercentageS 2 9 15" xfId="31761" xr:uid="{00000000-0005-0000-0000-0000CB7C0000}"/>
    <cellStyle name="optionalPercentageS 2 9 16" xfId="31762" xr:uid="{00000000-0005-0000-0000-0000CC7C0000}"/>
    <cellStyle name="optionalPercentageS 2 9 17" xfId="31763" xr:uid="{00000000-0005-0000-0000-0000CD7C0000}"/>
    <cellStyle name="optionalPercentageS 2 9 18" xfId="31764" xr:uid="{00000000-0005-0000-0000-0000CE7C0000}"/>
    <cellStyle name="optionalPercentageS 2 9 2" xfId="31765" xr:uid="{00000000-0005-0000-0000-0000CF7C0000}"/>
    <cellStyle name="optionalPercentageS 2 9 2 2" xfId="31766" xr:uid="{00000000-0005-0000-0000-0000D07C0000}"/>
    <cellStyle name="optionalPercentageS 2 9 2_note 2_FTAResultat" xfId="31767" xr:uid="{00000000-0005-0000-0000-0000D17C0000}"/>
    <cellStyle name="optionalPercentageS 2 9 3" xfId="31768" xr:uid="{00000000-0005-0000-0000-0000D27C0000}"/>
    <cellStyle name="optionalPercentageS 2 9 3 2" xfId="31769" xr:uid="{00000000-0005-0000-0000-0000D37C0000}"/>
    <cellStyle name="optionalPercentageS 2 9 3_note 2_FTAResultat" xfId="31770" xr:uid="{00000000-0005-0000-0000-0000D47C0000}"/>
    <cellStyle name="optionalPercentageS 2 9 4" xfId="31771" xr:uid="{00000000-0005-0000-0000-0000D57C0000}"/>
    <cellStyle name="optionalPercentageS 2 9 4 2" xfId="31772" xr:uid="{00000000-0005-0000-0000-0000D67C0000}"/>
    <cellStyle name="optionalPercentageS 2 9 4_note 2_FTAResultat" xfId="31773" xr:uid="{00000000-0005-0000-0000-0000D77C0000}"/>
    <cellStyle name="optionalPercentageS 2 9 5" xfId="31774" xr:uid="{00000000-0005-0000-0000-0000D87C0000}"/>
    <cellStyle name="optionalPercentageS 2 9 5 2" xfId="31775" xr:uid="{00000000-0005-0000-0000-0000D97C0000}"/>
    <cellStyle name="optionalPercentageS 2 9 6" xfId="31776" xr:uid="{00000000-0005-0000-0000-0000DA7C0000}"/>
    <cellStyle name="optionalPercentageS 2 9 7" xfId="31777" xr:uid="{00000000-0005-0000-0000-0000DB7C0000}"/>
    <cellStyle name="optionalPercentageS 2 9 8" xfId="31778" xr:uid="{00000000-0005-0000-0000-0000DC7C0000}"/>
    <cellStyle name="optionalPercentageS 2 9 9" xfId="31779" xr:uid="{00000000-0005-0000-0000-0000DD7C0000}"/>
    <cellStyle name="optionalPercentageS 2 9_note 2_FTAResultat" xfId="31780" xr:uid="{00000000-0005-0000-0000-0000DE7C0000}"/>
    <cellStyle name="optionalPercentageS 2_2.1  NEW FTA passage prés BIS" xfId="31781" xr:uid="{00000000-0005-0000-0000-0000DF7C0000}"/>
    <cellStyle name="optionalPercentageS 3" xfId="31782" xr:uid="{00000000-0005-0000-0000-0000E07C0000}"/>
    <cellStyle name="optionalPercentageS 3 2" xfId="31783" xr:uid="{00000000-0005-0000-0000-0000E17C0000}"/>
    <cellStyle name="optionalPercentageS 3 3" xfId="31784" xr:uid="{00000000-0005-0000-0000-0000E27C0000}"/>
    <cellStyle name="optionalPercentageS 3 4" xfId="31785" xr:uid="{00000000-0005-0000-0000-0000E37C0000}"/>
    <cellStyle name="optionalPercentageS 3 5" xfId="31786" xr:uid="{00000000-0005-0000-0000-0000E47C0000}"/>
    <cellStyle name="optionalPercentageS 3 6" xfId="31787" xr:uid="{00000000-0005-0000-0000-0000E57C0000}"/>
    <cellStyle name="optionalPercentageS 3_2.1  NEW FTA passage prés BIS" xfId="31788" xr:uid="{00000000-0005-0000-0000-0000E67C0000}"/>
    <cellStyle name="optionalPercentageS 4" xfId="31789" xr:uid="{00000000-0005-0000-0000-0000E77C0000}"/>
    <cellStyle name="optionalPercentageS 4 2" xfId="31790" xr:uid="{00000000-0005-0000-0000-0000E87C0000}"/>
    <cellStyle name="optionalPercentageS 4 3" xfId="31791" xr:uid="{00000000-0005-0000-0000-0000E97C0000}"/>
    <cellStyle name="optionalPercentageS 4 4" xfId="31792" xr:uid="{00000000-0005-0000-0000-0000EA7C0000}"/>
    <cellStyle name="optionalPercentageS 4 5" xfId="31793" xr:uid="{00000000-0005-0000-0000-0000EB7C0000}"/>
    <cellStyle name="optionalPercentageS 4 6" xfId="31794" xr:uid="{00000000-0005-0000-0000-0000EC7C0000}"/>
    <cellStyle name="optionalPercentageS 4_2.1  NEW FTA passage prés BIS" xfId="31795" xr:uid="{00000000-0005-0000-0000-0000ED7C0000}"/>
    <cellStyle name="optionalPercentageS 5" xfId="31796" xr:uid="{00000000-0005-0000-0000-0000EE7C0000}"/>
    <cellStyle name="optionalPercentageS 5 2" xfId="31797" xr:uid="{00000000-0005-0000-0000-0000EF7C0000}"/>
    <cellStyle name="optionalPercentageS 5 3" xfId="31798" xr:uid="{00000000-0005-0000-0000-0000F07C0000}"/>
    <cellStyle name="optionalPercentageS 5 4" xfId="31799" xr:uid="{00000000-0005-0000-0000-0000F17C0000}"/>
    <cellStyle name="optionalPercentageS 5 5" xfId="31800" xr:uid="{00000000-0005-0000-0000-0000F27C0000}"/>
    <cellStyle name="optionalPercentageS 5_2.1  NEW FTA passage prés BIS" xfId="31801" xr:uid="{00000000-0005-0000-0000-0000F37C0000}"/>
    <cellStyle name="optionalPercentageS 6" xfId="31802" xr:uid="{00000000-0005-0000-0000-0000F47C0000}"/>
    <cellStyle name="optionalPercentageS 6 2" xfId="31803" xr:uid="{00000000-0005-0000-0000-0000F57C0000}"/>
    <cellStyle name="optionalPercentageS 6 3" xfId="31804" xr:uid="{00000000-0005-0000-0000-0000F67C0000}"/>
    <cellStyle name="optionalPercentageS 6 4" xfId="31805" xr:uid="{00000000-0005-0000-0000-0000F77C0000}"/>
    <cellStyle name="optionalPercentageS 6 5" xfId="31806" xr:uid="{00000000-0005-0000-0000-0000F87C0000}"/>
    <cellStyle name="optionalPercentageS 6_2.1  NEW FTA passage prés BIS" xfId="31807" xr:uid="{00000000-0005-0000-0000-0000F97C0000}"/>
    <cellStyle name="optionalPercentageS 7" xfId="31808" xr:uid="{00000000-0005-0000-0000-0000FA7C0000}"/>
    <cellStyle name="optionalPercentageS 7 2" xfId="31809" xr:uid="{00000000-0005-0000-0000-0000FB7C0000}"/>
    <cellStyle name="optionalPercentageS 7 3" xfId="31810" xr:uid="{00000000-0005-0000-0000-0000FC7C0000}"/>
    <cellStyle name="optionalPercentageS 7 4" xfId="31811" xr:uid="{00000000-0005-0000-0000-0000FD7C0000}"/>
    <cellStyle name="optionalPercentageS 7 5" xfId="31812" xr:uid="{00000000-0005-0000-0000-0000FE7C0000}"/>
    <cellStyle name="optionalPercentageS 7_2.1  NEW FTA passage prés BIS" xfId="31813" xr:uid="{00000000-0005-0000-0000-0000FF7C0000}"/>
    <cellStyle name="optionalPercentageS 8" xfId="31814" xr:uid="{00000000-0005-0000-0000-0000007D0000}"/>
    <cellStyle name="optionalPercentageS 8 2" xfId="31815" xr:uid="{00000000-0005-0000-0000-0000017D0000}"/>
    <cellStyle name="optionalPercentageS 8 3" xfId="31816" xr:uid="{00000000-0005-0000-0000-0000027D0000}"/>
    <cellStyle name="optionalPercentageS 8 4" xfId="31817" xr:uid="{00000000-0005-0000-0000-0000037D0000}"/>
    <cellStyle name="optionalPercentageS 8 5" xfId="31818" xr:uid="{00000000-0005-0000-0000-0000047D0000}"/>
    <cellStyle name="optionalPercentageS 8_2.1  NEW FTA passage prés BIS" xfId="31819" xr:uid="{00000000-0005-0000-0000-0000057D0000}"/>
    <cellStyle name="optionalPercentageS 9" xfId="31820" xr:uid="{00000000-0005-0000-0000-0000067D0000}"/>
    <cellStyle name="optionalPercentageS 9 2" xfId="31821" xr:uid="{00000000-0005-0000-0000-0000077D0000}"/>
    <cellStyle name="optionalPercentageS 9 3" xfId="31822" xr:uid="{00000000-0005-0000-0000-0000087D0000}"/>
    <cellStyle name="optionalPercentageS 9 4" xfId="31823" xr:uid="{00000000-0005-0000-0000-0000097D0000}"/>
    <cellStyle name="optionalPercentageS 9 5" xfId="31824" xr:uid="{00000000-0005-0000-0000-00000A7D0000}"/>
    <cellStyle name="optionalPercentageS 9_2.1  NEW FTA passage prés BIS" xfId="31825" xr:uid="{00000000-0005-0000-0000-00000B7D0000}"/>
    <cellStyle name="optionalPercentageS_2.1  NEW FTA passage prés BIS" xfId="31826" xr:uid="{00000000-0005-0000-0000-00000C7D0000}"/>
    <cellStyle name="optionalSelection" xfId="31827" xr:uid="{00000000-0005-0000-0000-00000D7D0000}"/>
    <cellStyle name="optionalSelection 2" xfId="31828" xr:uid="{00000000-0005-0000-0000-00000E7D0000}"/>
    <cellStyle name="optionalSelection 2 10" xfId="31829" xr:uid="{00000000-0005-0000-0000-00000F7D0000}"/>
    <cellStyle name="optionalSelection 2 11" xfId="31830" xr:uid="{00000000-0005-0000-0000-0000107D0000}"/>
    <cellStyle name="optionalSelection 2 12" xfId="31831" xr:uid="{00000000-0005-0000-0000-0000117D0000}"/>
    <cellStyle name="optionalSelection 2 13" xfId="31832" xr:uid="{00000000-0005-0000-0000-0000127D0000}"/>
    <cellStyle name="optionalSelection 2 14" xfId="31833" xr:uid="{00000000-0005-0000-0000-0000137D0000}"/>
    <cellStyle name="optionalSelection 2 15" xfId="31834" xr:uid="{00000000-0005-0000-0000-0000147D0000}"/>
    <cellStyle name="optionalSelection 2 16" xfId="31835" xr:uid="{00000000-0005-0000-0000-0000157D0000}"/>
    <cellStyle name="optionalSelection 2 2" xfId="31836" xr:uid="{00000000-0005-0000-0000-0000167D0000}"/>
    <cellStyle name="optionalSelection 2 2 10" xfId="31837" xr:uid="{00000000-0005-0000-0000-0000177D0000}"/>
    <cellStyle name="optionalSelection 2 2 11" xfId="31838" xr:uid="{00000000-0005-0000-0000-0000187D0000}"/>
    <cellStyle name="optionalSelection 2 2 12" xfId="31839" xr:uid="{00000000-0005-0000-0000-0000197D0000}"/>
    <cellStyle name="optionalSelection 2 2 13" xfId="31840" xr:uid="{00000000-0005-0000-0000-00001A7D0000}"/>
    <cellStyle name="optionalSelection 2 2 14" xfId="31841" xr:uid="{00000000-0005-0000-0000-00001B7D0000}"/>
    <cellStyle name="optionalSelection 2 2 15" xfId="31842" xr:uid="{00000000-0005-0000-0000-00001C7D0000}"/>
    <cellStyle name="optionalSelection 2 2 16" xfId="31843" xr:uid="{00000000-0005-0000-0000-00001D7D0000}"/>
    <cellStyle name="optionalSelection 2 2 17" xfId="31844" xr:uid="{00000000-0005-0000-0000-00001E7D0000}"/>
    <cellStyle name="optionalSelection 2 2 18" xfId="31845" xr:uid="{00000000-0005-0000-0000-00001F7D0000}"/>
    <cellStyle name="optionalSelection 2 2 2" xfId="31846" xr:uid="{00000000-0005-0000-0000-0000207D0000}"/>
    <cellStyle name="optionalSelection 2 2 2 2" xfId="31847" xr:uid="{00000000-0005-0000-0000-0000217D0000}"/>
    <cellStyle name="optionalSelection 2 2 2_note 2_FTAResultat" xfId="31848" xr:uid="{00000000-0005-0000-0000-0000227D0000}"/>
    <cellStyle name="optionalSelection 2 2 3" xfId="31849" xr:uid="{00000000-0005-0000-0000-0000237D0000}"/>
    <cellStyle name="optionalSelection 2 2 3 2" xfId="31850" xr:uid="{00000000-0005-0000-0000-0000247D0000}"/>
    <cellStyle name="optionalSelection 2 2 3_note 2_FTAResultat" xfId="31851" xr:uid="{00000000-0005-0000-0000-0000257D0000}"/>
    <cellStyle name="optionalSelection 2 2 4" xfId="31852" xr:uid="{00000000-0005-0000-0000-0000267D0000}"/>
    <cellStyle name="optionalSelection 2 2 4 2" xfId="31853" xr:uid="{00000000-0005-0000-0000-0000277D0000}"/>
    <cellStyle name="optionalSelection 2 2 4_note 2_FTAResultat" xfId="31854" xr:uid="{00000000-0005-0000-0000-0000287D0000}"/>
    <cellStyle name="optionalSelection 2 2 5" xfId="31855" xr:uid="{00000000-0005-0000-0000-0000297D0000}"/>
    <cellStyle name="optionalSelection 2 2 5 2" xfId="31856" xr:uid="{00000000-0005-0000-0000-00002A7D0000}"/>
    <cellStyle name="optionalSelection 2 2 6" xfId="31857" xr:uid="{00000000-0005-0000-0000-00002B7D0000}"/>
    <cellStyle name="optionalSelection 2 2 7" xfId="31858" xr:uid="{00000000-0005-0000-0000-00002C7D0000}"/>
    <cellStyle name="optionalSelection 2 2 8" xfId="31859" xr:uid="{00000000-0005-0000-0000-00002D7D0000}"/>
    <cellStyle name="optionalSelection 2 2 9" xfId="31860" xr:uid="{00000000-0005-0000-0000-00002E7D0000}"/>
    <cellStyle name="optionalSelection 2 2_2.1  NEW FTA passage prés BIS" xfId="31861" xr:uid="{00000000-0005-0000-0000-00002F7D0000}"/>
    <cellStyle name="optionalSelection 2 3" xfId="31862" xr:uid="{00000000-0005-0000-0000-0000307D0000}"/>
    <cellStyle name="optionalSelection 2 3 10" xfId="31863" xr:uid="{00000000-0005-0000-0000-0000317D0000}"/>
    <cellStyle name="optionalSelection 2 3 11" xfId="31864" xr:uid="{00000000-0005-0000-0000-0000327D0000}"/>
    <cellStyle name="optionalSelection 2 3 12" xfId="31865" xr:uid="{00000000-0005-0000-0000-0000337D0000}"/>
    <cellStyle name="optionalSelection 2 3 13" xfId="31866" xr:uid="{00000000-0005-0000-0000-0000347D0000}"/>
    <cellStyle name="optionalSelection 2 3 14" xfId="31867" xr:uid="{00000000-0005-0000-0000-0000357D0000}"/>
    <cellStyle name="optionalSelection 2 3 15" xfId="31868" xr:uid="{00000000-0005-0000-0000-0000367D0000}"/>
    <cellStyle name="optionalSelection 2 3 16" xfId="31869" xr:uid="{00000000-0005-0000-0000-0000377D0000}"/>
    <cellStyle name="optionalSelection 2 3 17" xfId="31870" xr:uid="{00000000-0005-0000-0000-0000387D0000}"/>
    <cellStyle name="optionalSelection 2 3 18" xfId="31871" xr:uid="{00000000-0005-0000-0000-0000397D0000}"/>
    <cellStyle name="optionalSelection 2 3 2" xfId="31872" xr:uid="{00000000-0005-0000-0000-00003A7D0000}"/>
    <cellStyle name="optionalSelection 2 3 2 2" xfId="31873" xr:uid="{00000000-0005-0000-0000-00003B7D0000}"/>
    <cellStyle name="optionalSelection 2 3 2_note 2_FTAResultat" xfId="31874" xr:uid="{00000000-0005-0000-0000-00003C7D0000}"/>
    <cellStyle name="optionalSelection 2 3 3" xfId="31875" xr:uid="{00000000-0005-0000-0000-00003D7D0000}"/>
    <cellStyle name="optionalSelection 2 3 3 2" xfId="31876" xr:uid="{00000000-0005-0000-0000-00003E7D0000}"/>
    <cellStyle name="optionalSelection 2 3 3_note 2_FTAResultat" xfId="31877" xr:uid="{00000000-0005-0000-0000-00003F7D0000}"/>
    <cellStyle name="optionalSelection 2 3 4" xfId="31878" xr:uid="{00000000-0005-0000-0000-0000407D0000}"/>
    <cellStyle name="optionalSelection 2 3 4 2" xfId="31879" xr:uid="{00000000-0005-0000-0000-0000417D0000}"/>
    <cellStyle name="optionalSelection 2 3 4_note 2_FTAResultat" xfId="31880" xr:uid="{00000000-0005-0000-0000-0000427D0000}"/>
    <cellStyle name="optionalSelection 2 3 5" xfId="31881" xr:uid="{00000000-0005-0000-0000-0000437D0000}"/>
    <cellStyle name="optionalSelection 2 3 5 2" xfId="31882" xr:uid="{00000000-0005-0000-0000-0000447D0000}"/>
    <cellStyle name="optionalSelection 2 3 6" xfId="31883" xr:uid="{00000000-0005-0000-0000-0000457D0000}"/>
    <cellStyle name="optionalSelection 2 3 7" xfId="31884" xr:uid="{00000000-0005-0000-0000-0000467D0000}"/>
    <cellStyle name="optionalSelection 2 3 8" xfId="31885" xr:uid="{00000000-0005-0000-0000-0000477D0000}"/>
    <cellStyle name="optionalSelection 2 3 9" xfId="31886" xr:uid="{00000000-0005-0000-0000-0000487D0000}"/>
    <cellStyle name="optionalSelection 2 3_note 2_FTAResultat" xfId="31887" xr:uid="{00000000-0005-0000-0000-0000497D0000}"/>
    <cellStyle name="optionalSelection 2 4" xfId="31888" xr:uid="{00000000-0005-0000-0000-00004A7D0000}"/>
    <cellStyle name="optionalSelection 2 4 10" xfId="31889" xr:uid="{00000000-0005-0000-0000-00004B7D0000}"/>
    <cellStyle name="optionalSelection 2 4 11" xfId="31890" xr:uid="{00000000-0005-0000-0000-00004C7D0000}"/>
    <cellStyle name="optionalSelection 2 4 12" xfId="31891" xr:uid="{00000000-0005-0000-0000-00004D7D0000}"/>
    <cellStyle name="optionalSelection 2 4 13" xfId="31892" xr:uid="{00000000-0005-0000-0000-00004E7D0000}"/>
    <cellStyle name="optionalSelection 2 4 14" xfId="31893" xr:uid="{00000000-0005-0000-0000-00004F7D0000}"/>
    <cellStyle name="optionalSelection 2 4 15" xfId="31894" xr:uid="{00000000-0005-0000-0000-0000507D0000}"/>
    <cellStyle name="optionalSelection 2 4 16" xfId="31895" xr:uid="{00000000-0005-0000-0000-0000517D0000}"/>
    <cellStyle name="optionalSelection 2 4 17" xfId="31896" xr:uid="{00000000-0005-0000-0000-0000527D0000}"/>
    <cellStyle name="optionalSelection 2 4 18" xfId="31897" xr:uid="{00000000-0005-0000-0000-0000537D0000}"/>
    <cellStyle name="optionalSelection 2 4 2" xfId="31898" xr:uid="{00000000-0005-0000-0000-0000547D0000}"/>
    <cellStyle name="optionalSelection 2 4 2 2" xfId="31899" xr:uid="{00000000-0005-0000-0000-0000557D0000}"/>
    <cellStyle name="optionalSelection 2 4 2_note 2_FTAResultat" xfId="31900" xr:uid="{00000000-0005-0000-0000-0000567D0000}"/>
    <cellStyle name="optionalSelection 2 4 3" xfId="31901" xr:uid="{00000000-0005-0000-0000-0000577D0000}"/>
    <cellStyle name="optionalSelection 2 4 3 2" xfId="31902" xr:uid="{00000000-0005-0000-0000-0000587D0000}"/>
    <cellStyle name="optionalSelection 2 4 3_note 2_FTAResultat" xfId="31903" xr:uid="{00000000-0005-0000-0000-0000597D0000}"/>
    <cellStyle name="optionalSelection 2 4 4" xfId="31904" xr:uid="{00000000-0005-0000-0000-00005A7D0000}"/>
    <cellStyle name="optionalSelection 2 4 4 2" xfId="31905" xr:uid="{00000000-0005-0000-0000-00005B7D0000}"/>
    <cellStyle name="optionalSelection 2 4 4_note 2_FTAResultat" xfId="31906" xr:uid="{00000000-0005-0000-0000-00005C7D0000}"/>
    <cellStyle name="optionalSelection 2 4 5" xfId="31907" xr:uid="{00000000-0005-0000-0000-00005D7D0000}"/>
    <cellStyle name="optionalSelection 2 4 5 2" xfId="31908" xr:uid="{00000000-0005-0000-0000-00005E7D0000}"/>
    <cellStyle name="optionalSelection 2 4 6" xfId="31909" xr:uid="{00000000-0005-0000-0000-00005F7D0000}"/>
    <cellStyle name="optionalSelection 2 4 7" xfId="31910" xr:uid="{00000000-0005-0000-0000-0000607D0000}"/>
    <cellStyle name="optionalSelection 2 4 8" xfId="31911" xr:uid="{00000000-0005-0000-0000-0000617D0000}"/>
    <cellStyle name="optionalSelection 2 4 9" xfId="31912" xr:uid="{00000000-0005-0000-0000-0000627D0000}"/>
    <cellStyle name="optionalSelection 2 4_note 2_FTAResultat" xfId="31913" xr:uid="{00000000-0005-0000-0000-0000637D0000}"/>
    <cellStyle name="optionalSelection 2 5" xfId="31914" xr:uid="{00000000-0005-0000-0000-0000647D0000}"/>
    <cellStyle name="optionalSelection 2 5 10" xfId="31915" xr:uid="{00000000-0005-0000-0000-0000657D0000}"/>
    <cellStyle name="optionalSelection 2 5 11" xfId="31916" xr:uid="{00000000-0005-0000-0000-0000667D0000}"/>
    <cellStyle name="optionalSelection 2 5 12" xfId="31917" xr:uid="{00000000-0005-0000-0000-0000677D0000}"/>
    <cellStyle name="optionalSelection 2 5 13" xfId="31918" xr:uid="{00000000-0005-0000-0000-0000687D0000}"/>
    <cellStyle name="optionalSelection 2 5 14" xfId="31919" xr:uid="{00000000-0005-0000-0000-0000697D0000}"/>
    <cellStyle name="optionalSelection 2 5 15" xfId="31920" xr:uid="{00000000-0005-0000-0000-00006A7D0000}"/>
    <cellStyle name="optionalSelection 2 5 16" xfId="31921" xr:uid="{00000000-0005-0000-0000-00006B7D0000}"/>
    <cellStyle name="optionalSelection 2 5 17" xfId="31922" xr:uid="{00000000-0005-0000-0000-00006C7D0000}"/>
    <cellStyle name="optionalSelection 2 5 18" xfId="31923" xr:uid="{00000000-0005-0000-0000-00006D7D0000}"/>
    <cellStyle name="optionalSelection 2 5 2" xfId="31924" xr:uid="{00000000-0005-0000-0000-00006E7D0000}"/>
    <cellStyle name="optionalSelection 2 5 2 2" xfId="31925" xr:uid="{00000000-0005-0000-0000-00006F7D0000}"/>
    <cellStyle name="optionalSelection 2 5 2_note 2_FTAResultat" xfId="31926" xr:uid="{00000000-0005-0000-0000-0000707D0000}"/>
    <cellStyle name="optionalSelection 2 5 3" xfId="31927" xr:uid="{00000000-0005-0000-0000-0000717D0000}"/>
    <cellStyle name="optionalSelection 2 5 3 2" xfId="31928" xr:uid="{00000000-0005-0000-0000-0000727D0000}"/>
    <cellStyle name="optionalSelection 2 5 3_note 2_FTAResultat" xfId="31929" xr:uid="{00000000-0005-0000-0000-0000737D0000}"/>
    <cellStyle name="optionalSelection 2 5 4" xfId="31930" xr:uid="{00000000-0005-0000-0000-0000747D0000}"/>
    <cellStyle name="optionalSelection 2 5 4 2" xfId="31931" xr:uid="{00000000-0005-0000-0000-0000757D0000}"/>
    <cellStyle name="optionalSelection 2 5 4_note 2_FTAResultat" xfId="31932" xr:uid="{00000000-0005-0000-0000-0000767D0000}"/>
    <cellStyle name="optionalSelection 2 5 5" xfId="31933" xr:uid="{00000000-0005-0000-0000-0000777D0000}"/>
    <cellStyle name="optionalSelection 2 5 5 2" xfId="31934" xr:uid="{00000000-0005-0000-0000-0000787D0000}"/>
    <cellStyle name="optionalSelection 2 5 6" xfId="31935" xr:uid="{00000000-0005-0000-0000-0000797D0000}"/>
    <cellStyle name="optionalSelection 2 5 7" xfId="31936" xr:uid="{00000000-0005-0000-0000-00007A7D0000}"/>
    <cellStyle name="optionalSelection 2 5 8" xfId="31937" xr:uid="{00000000-0005-0000-0000-00007B7D0000}"/>
    <cellStyle name="optionalSelection 2 5 9" xfId="31938" xr:uid="{00000000-0005-0000-0000-00007C7D0000}"/>
    <cellStyle name="optionalSelection 2 5_note 2_FTAResultat" xfId="31939" xr:uid="{00000000-0005-0000-0000-00007D7D0000}"/>
    <cellStyle name="optionalSelection 2 6" xfId="31940" xr:uid="{00000000-0005-0000-0000-00007E7D0000}"/>
    <cellStyle name="optionalSelection 2 6 2" xfId="31941" xr:uid="{00000000-0005-0000-0000-00007F7D0000}"/>
    <cellStyle name="optionalSelection 2 6 3" xfId="31942" xr:uid="{00000000-0005-0000-0000-0000807D0000}"/>
    <cellStyle name="optionalSelection 2 6 4" xfId="31943" xr:uid="{00000000-0005-0000-0000-0000817D0000}"/>
    <cellStyle name="optionalSelection 2 6 5" xfId="31944" xr:uid="{00000000-0005-0000-0000-0000827D0000}"/>
    <cellStyle name="optionalSelection 2 6_note 2_FTAResultat" xfId="31945" xr:uid="{00000000-0005-0000-0000-0000837D0000}"/>
    <cellStyle name="optionalSelection 2 7" xfId="31946" xr:uid="{00000000-0005-0000-0000-0000847D0000}"/>
    <cellStyle name="optionalSelection 2 7 2" xfId="31947" xr:uid="{00000000-0005-0000-0000-0000857D0000}"/>
    <cellStyle name="optionalSelection 2 7_note 2_FTAResultat" xfId="31948" xr:uid="{00000000-0005-0000-0000-0000867D0000}"/>
    <cellStyle name="optionalSelection 2 8" xfId="31949" xr:uid="{00000000-0005-0000-0000-0000877D0000}"/>
    <cellStyle name="optionalSelection 2 8 2" xfId="31950" xr:uid="{00000000-0005-0000-0000-0000887D0000}"/>
    <cellStyle name="optionalSelection 2 8_note 2_FTAResultat" xfId="31951" xr:uid="{00000000-0005-0000-0000-0000897D0000}"/>
    <cellStyle name="optionalSelection 2 9" xfId="31952" xr:uid="{00000000-0005-0000-0000-00008A7D0000}"/>
    <cellStyle name="optionalSelection 2 9 2" xfId="31953" xr:uid="{00000000-0005-0000-0000-00008B7D0000}"/>
    <cellStyle name="optionalSelection 2 9_note 2_FTAResultat" xfId="31954" xr:uid="{00000000-0005-0000-0000-00008C7D0000}"/>
    <cellStyle name="optionalSelection 2_2.1  NEW FTA passage prés BIS" xfId="31955" xr:uid="{00000000-0005-0000-0000-00008D7D0000}"/>
    <cellStyle name="optionalSelection 3" xfId="31956" xr:uid="{00000000-0005-0000-0000-00008E7D0000}"/>
    <cellStyle name="optionalSelection 3 10" xfId="31957" xr:uid="{00000000-0005-0000-0000-00008F7D0000}"/>
    <cellStyle name="optionalSelection 3 11" xfId="31958" xr:uid="{00000000-0005-0000-0000-0000907D0000}"/>
    <cellStyle name="optionalSelection 3 12" xfId="31959" xr:uid="{00000000-0005-0000-0000-0000917D0000}"/>
    <cellStyle name="optionalSelection 3 13" xfId="31960" xr:uid="{00000000-0005-0000-0000-0000927D0000}"/>
    <cellStyle name="optionalSelection 3 14" xfId="31961" xr:uid="{00000000-0005-0000-0000-0000937D0000}"/>
    <cellStyle name="optionalSelection 3 15" xfId="31962" xr:uid="{00000000-0005-0000-0000-0000947D0000}"/>
    <cellStyle name="optionalSelection 3 16" xfId="31963" xr:uid="{00000000-0005-0000-0000-0000957D0000}"/>
    <cellStyle name="optionalSelection 3 2" xfId="31964" xr:uid="{00000000-0005-0000-0000-0000967D0000}"/>
    <cellStyle name="optionalSelection 3 2 10" xfId="31965" xr:uid="{00000000-0005-0000-0000-0000977D0000}"/>
    <cellStyle name="optionalSelection 3 2 11" xfId="31966" xr:uid="{00000000-0005-0000-0000-0000987D0000}"/>
    <cellStyle name="optionalSelection 3 2 12" xfId="31967" xr:uid="{00000000-0005-0000-0000-0000997D0000}"/>
    <cellStyle name="optionalSelection 3 2 13" xfId="31968" xr:uid="{00000000-0005-0000-0000-00009A7D0000}"/>
    <cellStyle name="optionalSelection 3 2 14" xfId="31969" xr:uid="{00000000-0005-0000-0000-00009B7D0000}"/>
    <cellStyle name="optionalSelection 3 2 15" xfId="31970" xr:uid="{00000000-0005-0000-0000-00009C7D0000}"/>
    <cellStyle name="optionalSelection 3 2 16" xfId="31971" xr:uid="{00000000-0005-0000-0000-00009D7D0000}"/>
    <cellStyle name="optionalSelection 3 2 17" xfId="31972" xr:uid="{00000000-0005-0000-0000-00009E7D0000}"/>
    <cellStyle name="optionalSelection 3 2 18" xfId="31973" xr:uid="{00000000-0005-0000-0000-00009F7D0000}"/>
    <cellStyle name="optionalSelection 3 2 2" xfId="31974" xr:uid="{00000000-0005-0000-0000-0000A07D0000}"/>
    <cellStyle name="optionalSelection 3 2 2 2" xfId="31975" xr:uid="{00000000-0005-0000-0000-0000A17D0000}"/>
    <cellStyle name="optionalSelection 3 2 2_note 2_FTAResultat" xfId="31976" xr:uid="{00000000-0005-0000-0000-0000A27D0000}"/>
    <cellStyle name="optionalSelection 3 2 3" xfId="31977" xr:uid="{00000000-0005-0000-0000-0000A37D0000}"/>
    <cellStyle name="optionalSelection 3 2 3 2" xfId="31978" xr:uid="{00000000-0005-0000-0000-0000A47D0000}"/>
    <cellStyle name="optionalSelection 3 2 3_note 2_FTAResultat" xfId="31979" xr:uid="{00000000-0005-0000-0000-0000A57D0000}"/>
    <cellStyle name="optionalSelection 3 2 4" xfId="31980" xr:uid="{00000000-0005-0000-0000-0000A67D0000}"/>
    <cellStyle name="optionalSelection 3 2 4 2" xfId="31981" xr:uid="{00000000-0005-0000-0000-0000A77D0000}"/>
    <cellStyle name="optionalSelection 3 2 4_note 2_FTAResultat" xfId="31982" xr:uid="{00000000-0005-0000-0000-0000A87D0000}"/>
    <cellStyle name="optionalSelection 3 2 5" xfId="31983" xr:uid="{00000000-0005-0000-0000-0000A97D0000}"/>
    <cellStyle name="optionalSelection 3 2 5 2" xfId="31984" xr:uid="{00000000-0005-0000-0000-0000AA7D0000}"/>
    <cellStyle name="optionalSelection 3 2 6" xfId="31985" xr:uid="{00000000-0005-0000-0000-0000AB7D0000}"/>
    <cellStyle name="optionalSelection 3 2 7" xfId="31986" xr:uid="{00000000-0005-0000-0000-0000AC7D0000}"/>
    <cellStyle name="optionalSelection 3 2 8" xfId="31987" xr:uid="{00000000-0005-0000-0000-0000AD7D0000}"/>
    <cellStyle name="optionalSelection 3 2 9" xfId="31988" xr:uid="{00000000-0005-0000-0000-0000AE7D0000}"/>
    <cellStyle name="optionalSelection 3 2_2.1  NEW FTA passage prés BIS" xfId="31989" xr:uid="{00000000-0005-0000-0000-0000AF7D0000}"/>
    <cellStyle name="optionalSelection 3 3" xfId="31990" xr:uid="{00000000-0005-0000-0000-0000B07D0000}"/>
    <cellStyle name="optionalSelection 3 3 10" xfId="31991" xr:uid="{00000000-0005-0000-0000-0000B17D0000}"/>
    <cellStyle name="optionalSelection 3 3 11" xfId="31992" xr:uid="{00000000-0005-0000-0000-0000B27D0000}"/>
    <cellStyle name="optionalSelection 3 3 12" xfId="31993" xr:uid="{00000000-0005-0000-0000-0000B37D0000}"/>
    <cellStyle name="optionalSelection 3 3 13" xfId="31994" xr:uid="{00000000-0005-0000-0000-0000B47D0000}"/>
    <cellStyle name="optionalSelection 3 3 14" xfId="31995" xr:uid="{00000000-0005-0000-0000-0000B57D0000}"/>
    <cellStyle name="optionalSelection 3 3 15" xfId="31996" xr:uid="{00000000-0005-0000-0000-0000B67D0000}"/>
    <cellStyle name="optionalSelection 3 3 16" xfId="31997" xr:uid="{00000000-0005-0000-0000-0000B77D0000}"/>
    <cellStyle name="optionalSelection 3 3 17" xfId="31998" xr:uid="{00000000-0005-0000-0000-0000B87D0000}"/>
    <cellStyle name="optionalSelection 3 3 18" xfId="31999" xr:uid="{00000000-0005-0000-0000-0000B97D0000}"/>
    <cellStyle name="optionalSelection 3 3 2" xfId="32000" xr:uid="{00000000-0005-0000-0000-0000BA7D0000}"/>
    <cellStyle name="optionalSelection 3 3 2 2" xfId="32001" xr:uid="{00000000-0005-0000-0000-0000BB7D0000}"/>
    <cellStyle name="optionalSelection 3 3 2_note 2_FTAResultat" xfId="32002" xr:uid="{00000000-0005-0000-0000-0000BC7D0000}"/>
    <cellStyle name="optionalSelection 3 3 3" xfId="32003" xr:uid="{00000000-0005-0000-0000-0000BD7D0000}"/>
    <cellStyle name="optionalSelection 3 3 3 2" xfId="32004" xr:uid="{00000000-0005-0000-0000-0000BE7D0000}"/>
    <cellStyle name="optionalSelection 3 3 3_note 2_FTAResultat" xfId="32005" xr:uid="{00000000-0005-0000-0000-0000BF7D0000}"/>
    <cellStyle name="optionalSelection 3 3 4" xfId="32006" xr:uid="{00000000-0005-0000-0000-0000C07D0000}"/>
    <cellStyle name="optionalSelection 3 3 4 2" xfId="32007" xr:uid="{00000000-0005-0000-0000-0000C17D0000}"/>
    <cellStyle name="optionalSelection 3 3 4_note 2_FTAResultat" xfId="32008" xr:uid="{00000000-0005-0000-0000-0000C27D0000}"/>
    <cellStyle name="optionalSelection 3 3 5" xfId="32009" xr:uid="{00000000-0005-0000-0000-0000C37D0000}"/>
    <cellStyle name="optionalSelection 3 3 5 2" xfId="32010" xr:uid="{00000000-0005-0000-0000-0000C47D0000}"/>
    <cellStyle name="optionalSelection 3 3 6" xfId="32011" xr:uid="{00000000-0005-0000-0000-0000C57D0000}"/>
    <cellStyle name="optionalSelection 3 3 7" xfId="32012" xr:uid="{00000000-0005-0000-0000-0000C67D0000}"/>
    <cellStyle name="optionalSelection 3 3 8" xfId="32013" xr:uid="{00000000-0005-0000-0000-0000C77D0000}"/>
    <cellStyle name="optionalSelection 3 3 9" xfId="32014" xr:uid="{00000000-0005-0000-0000-0000C87D0000}"/>
    <cellStyle name="optionalSelection 3 3_note 2_FTAResultat" xfId="32015" xr:uid="{00000000-0005-0000-0000-0000C97D0000}"/>
    <cellStyle name="optionalSelection 3 4" xfId="32016" xr:uid="{00000000-0005-0000-0000-0000CA7D0000}"/>
    <cellStyle name="optionalSelection 3 4 10" xfId="32017" xr:uid="{00000000-0005-0000-0000-0000CB7D0000}"/>
    <cellStyle name="optionalSelection 3 4 11" xfId="32018" xr:uid="{00000000-0005-0000-0000-0000CC7D0000}"/>
    <cellStyle name="optionalSelection 3 4 12" xfId="32019" xr:uid="{00000000-0005-0000-0000-0000CD7D0000}"/>
    <cellStyle name="optionalSelection 3 4 13" xfId="32020" xr:uid="{00000000-0005-0000-0000-0000CE7D0000}"/>
    <cellStyle name="optionalSelection 3 4 14" xfId="32021" xr:uid="{00000000-0005-0000-0000-0000CF7D0000}"/>
    <cellStyle name="optionalSelection 3 4 15" xfId="32022" xr:uid="{00000000-0005-0000-0000-0000D07D0000}"/>
    <cellStyle name="optionalSelection 3 4 16" xfId="32023" xr:uid="{00000000-0005-0000-0000-0000D17D0000}"/>
    <cellStyle name="optionalSelection 3 4 17" xfId="32024" xr:uid="{00000000-0005-0000-0000-0000D27D0000}"/>
    <cellStyle name="optionalSelection 3 4 18" xfId="32025" xr:uid="{00000000-0005-0000-0000-0000D37D0000}"/>
    <cellStyle name="optionalSelection 3 4 2" xfId="32026" xr:uid="{00000000-0005-0000-0000-0000D47D0000}"/>
    <cellStyle name="optionalSelection 3 4 2 2" xfId="32027" xr:uid="{00000000-0005-0000-0000-0000D57D0000}"/>
    <cellStyle name="optionalSelection 3 4 2_note 2_FTAResultat" xfId="32028" xr:uid="{00000000-0005-0000-0000-0000D67D0000}"/>
    <cellStyle name="optionalSelection 3 4 3" xfId="32029" xr:uid="{00000000-0005-0000-0000-0000D77D0000}"/>
    <cellStyle name="optionalSelection 3 4 3 2" xfId="32030" xr:uid="{00000000-0005-0000-0000-0000D87D0000}"/>
    <cellStyle name="optionalSelection 3 4 3_note 2_FTAResultat" xfId="32031" xr:uid="{00000000-0005-0000-0000-0000D97D0000}"/>
    <cellStyle name="optionalSelection 3 4 4" xfId="32032" xr:uid="{00000000-0005-0000-0000-0000DA7D0000}"/>
    <cellStyle name="optionalSelection 3 4 4 2" xfId="32033" xr:uid="{00000000-0005-0000-0000-0000DB7D0000}"/>
    <cellStyle name="optionalSelection 3 4 4_note 2_FTAResultat" xfId="32034" xr:uid="{00000000-0005-0000-0000-0000DC7D0000}"/>
    <cellStyle name="optionalSelection 3 4 5" xfId="32035" xr:uid="{00000000-0005-0000-0000-0000DD7D0000}"/>
    <cellStyle name="optionalSelection 3 4 5 2" xfId="32036" xr:uid="{00000000-0005-0000-0000-0000DE7D0000}"/>
    <cellStyle name="optionalSelection 3 4 6" xfId="32037" xr:uid="{00000000-0005-0000-0000-0000DF7D0000}"/>
    <cellStyle name="optionalSelection 3 4 7" xfId="32038" xr:uid="{00000000-0005-0000-0000-0000E07D0000}"/>
    <cellStyle name="optionalSelection 3 4 8" xfId="32039" xr:uid="{00000000-0005-0000-0000-0000E17D0000}"/>
    <cellStyle name="optionalSelection 3 4 9" xfId="32040" xr:uid="{00000000-0005-0000-0000-0000E27D0000}"/>
    <cellStyle name="optionalSelection 3 4_note 2_FTAResultat" xfId="32041" xr:uid="{00000000-0005-0000-0000-0000E37D0000}"/>
    <cellStyle name="optionalSelection 3 5" xfId="32042" xr:uid="{00000000-0005-0000-0000-0000E47D0000}"/>
    <cellStyle name="optionalSelection 3 5 10" xfId="32043" xr:uid="{00000000-0005-0000-0000-0000E57D0000}"/>
    <cellStyle name="optionalSelection 3 5 11" xfId="32044" xr:uid="{00000000-0005-0000-0000-0000E67D0000}"/>
    <cellStyle name="optionalSelection 3 5 12" xfId="32045" xr:uid="{00000000-0005-0000-0000-0000E77D0000}"/>
    <cellStyle name="optionalSelection 3 5 13" xfId="32046" xr:uid="{00000000-0005-0000-0000-0000E87D0000}"/>
    <cellStyle name="optionalSelection 3 5 14" xfId="32047" xr:uid="{00000000-0005-0000-0000-0000E97D0000}"/>
    <cellStyle name="optionalSelection 3 5 15" xfId="32048" xr:uid="{00000000-0005-0000-0000-0000EA7D0000}"/>
    <cellStyle name="optionalSelection 3 5 16" xfId="32049" xr:uid="{00000000-0005-0000-0000-0000EB7D0000}"/>
    <cellStyle name="optionalSelection 3 5 17" xfId="32050" xr:uid="{00000000-0005-0000-0000-0000EC7D0000}"/>
    <cellStyle name="optionalSelection 3 5 18" xfId="32051" xr:uid="{00000000-0005-0000-0000-0000ED7D0000}"/>
    <cellStyle name="optionalSelection 3 5 2" xfId="32052" xr:uid="{00000000-0005-0000-0000-0000EE7D0000}"/>
    <cellStyle name="optionalSelection 3 5 2 2" xfId="32053" xr:uid="{00000000-0005-0000-0000-0000EF7D0000}"/>
    <cellStyle name="optionalSelection 3 5 2_note 2_FTAResultat" xfId="32054" xr:uid="{00000000-0005-0000-0000-0000F07D0000}"/>
    <cellStyle name="optionalSelection 3 5 3" xfId="32055" xr:uid="{00000000-0005-0000-0000-0000F17D0000}"/>
    <cellStyle name="optionalSelection 3 5 3 2" xfId="32056" xr:uid="{00000000-0005-0000-0000-0000F27D0000}"/>
    <cellStyle name="optionalSelection 3 5 3_note 2_FTAResultat" xfId="32057" xr:uid="{00000000-0005-0000-0000-0000F37D0000}"/>
    <cellStyle name="optionalSelection 3 5 4" xfId="32058" xr:uid="{00000000-0005-0000-0000-0000F47D0000}"/>
    <cellStyle name="optionalSelection 3 5 4 2" xfId="32059" xr:uid="{00000000-0005-0000-0000-0000F57D0000}"/>
    <cellStyle name="optionalSelection 3 5 4_note 2_FTAResultat" xfId="32060" xr:uid="{00000000-0005-0000-0000-0000F67D0000}"/>
    <cellStyle name="optionalSelection 3 5 5" xfId="32061" xr:uid="{00000000-0005-0000-0000-0000F77D0000}"/>
    <cellStyle name="optionalSelection 3 5 5 2" xfId="32062" xr:uid="{00000000-0005-0000-0000-0000F87D0000}"/>
    <cellStyle name="optionalSelection 3 5 6" xfId="32063" xr:uid="{00000000-0005-0000-0000-0000F97D0000}"/>
    <cellStyle name="optionalSelection 3 5 7" xfId="32064" xr:uid="{00000000-0005-0000-0000-0000FA7D0000}"/>
    <cellStyle name="optionalSelection 3 5 8" xfId="32065" xr:uid="{00000000-0005-0000-0000-0000FB7D0000}"/>
    <cellStyle name="optionalSelection 3 5 9" xfId="32066" xr:uid="{00000000-0005-0000-0000-0000FC7D0000}"/>
    <cellStyle name="optionalSelection 3 5_note 2_FTAResultat" xfId="32067" xr:uid="{00000000-0005-0000-0000-0000FD7D0000}"/>
    <cellStyle name="optionalSelection 3 6" xfId="32068" xr:uid="{00000000-0005-0000-0000-0000FE7D0000}"/>
    <cellStyle name="optionalSelection 3 6 2" xfId="32069" xr:uid="{00000000-0005-0000-0000-0000FF7D0000}"/>
    <cellStyle name="optionalSelection 3 6 3" xfId="32070" xr:uid="{00000000-0005-0000-0000-0000007E0000}"/>
    <cellStyle name="optionalSelection 3 6 4" xfId="32071" xr:uid="{00000000-0005-0000-0000-0000017E0000}"/>
    <cellStyle name="optionalSelection 3 6 5" xfId="32072" xr:uid="{00000000-0005-0000-0000-0000027E0000}"/>
    <cellStyle name="optionalSelection 3 6_note 2_FTAResultat" xfId="32073" xr:uid="{00000000-0005-0000-0000-0000037E0000}"/>
    <cellStyle name="optionalSelection 3 7" xfId="32074" xr:uid="{00000000-0005-0000-0000-0000047E0000}"/>
    <cellStyle name="optionalSelection 3 7 2" xfId="32075" xr:uid="{00000000-0005-0000-0000-0000057E0000}"/>
    <cellStyle name="optionalSelection 3 7_note 2_FTAResultat" xfId="32076" xr:uid="{00000000-0005-0000-0000-0000067E0000}"/>
    <cellStyle name="optionalSelection 3 8" xfId="32077" xr:uid="{00000000-0005-0000-0000-0000077E0000}"/>
    <cellStyle name="optionalSelection 3 8 2" xfId="32078" xr:uid="{00000000-0005-0000-0000-0000087E0000}"/>
    <cellStyle name="optionalSelection 3 8_note 2_FTAResultat" xfId="32079" xr:uid="{00000000-0005-0000-0000-0000097E0000}"/>
    <cellStyle name="optionalSelection 3 9" xfId="32080" xr:uid="{00000000-0005-0000-0000-00000A7E0000}"/>
    <cellStyle name="optionalSelection 3 9 2" xfId="32081" xr:uid="{00000000-0005-0000-0000-00000B7E0000}"/>
    <cellStyle name="optionalSelection 3 9_note 2_FTAResultat" xfId="32082" xr:uid="{00000000-0005-0000-0000-00000C7E0000}"/>
    <cellStyle name="optionalSelection 3_2.1  NEW FTA passage prés BIS" xfId="32083" xr:uid="{00000000-0005-0000-0000-00000D7E0000}"/>
    <cellStyle name="optionalSelection 4" xfId="32084" xr:uid="{00000000-0005-0000-0000-00000E7E0000}"/>
    <cellStyle name="optionalSelection 4 10" xfId="32085" xr:uid="{00000000-0005-0000-0000-00000F7E0000}"/>
    <cellStyle name="optionalSelection 4 11" xfId="32086" xr:uid="{00000000-0005-0000-0000-0000107E0000}"/>
    <cellStyle name="optionalSelection 4 12" xfId="32087" xr:uid="{00000000-0005-0000-0000-0000117E0000}"/>
    <cellStyle name="optionalSelection 4 13" xfId="32088" xr:uid="{00000000-0005-0000-0000-0000127E0000}"/>
    <cellStyle name="optionalSelection 4 14" xfId="32089" xr:uid="{00000000-0005-0000-0000-0000137E0000}"/>
    <cellStyle name="optionalSelection 4 15" xfId="32090" xr:uid="{00000000-0005-0000-0000-0000147E0000}"/>
    <cellStyle name="optionalSelection 4 2" xfId="32091" xr:uid="{00000000-0005-0000-0000-0000157E0000}"/>
    <cellStyle name="optionalSelection 4 2 10" xfId="32092" xr:uid="{00000000-0005-0000-0000-0000167E0000}"/>
    <cellStyle name="optionalSelection 4 2 11" xfId="32093" xr:uid="{00000000-0005-0000-0000-0000177E0000}"/>
    <cellStyle name="optionalSelection 4 2 12" xfId="32094" xr:uid="{00000000-0005-0000-0000-0000187E0000}"/>
    <cellStyle name="optionalSelection 4 2 13" xfId="32095" xr:uid="{00000000-0005-0000-0000-0000197E0000}"/>
    <cellStyle name="optionalSelection 4 2 14" xfId="32096" xr:uid="{00000000-0005-0000-0000-00001A7E0000}"/>
    <cellStyle name="optionalSelection 4 2 15" xfId="32097" xr:uid="{00000000-0005-0000-0000-00001B7E0000}"/>
    <cellStyle name="optionalSelection 4 2 16" xfId="32098" xr:uid="{00000000-0005-0000-0000-00001C7E0000}"/>
    <cellStyle name="optionalSelection 4 2 17" xfId="32099" xr:uid="{00000000-0005-0000-0000-00001D7E0000}"/>
    <cellStyle name="optionalSelection 4 2 18" xfId="32100" xr:uid="{00000000-0005-0000-0000-00001E7E0000}"/>
    <cellStyle name="optionalSelection 4 2 2" xfId="32101" xr:uid="{00000000-0005-0000-0000-00001F7E0000}"/>
    <cellStyle name="optionalSelection 4 2 2 2" xfId="32102" xr:uid="{00000000-0005-0000-0000-0000207E0000}"/>
    <cellStyle name="optionalSelection 4 2 2_note 2_FTAResultat" xfId="32103" xr:uid="{00000000-0005-0000-0000-0000217E0000}"/>
    <cellStyle name="optionalSelection 4 2 3" xfId="32104" xr:uid="{00000000-0005-0000-0000-0000227E0000}"/>
    <cellStyle name="optionalSelection 4 2 3 2" xfId="32105" xr:uid="{00000000-0005-0000-0000-0000237E0000}"/>
    <cellStyle name="optionalSelection 4 2 3_note 2_FTAResultat" xfId="32106" xr:uid="{00000000-0005-0000-0000-0000247E0000}"/>
    <cellStyle name="optionalSelection 4 2 4" xfId="32107" xr:uid="{00000000-0005-0000-0000-0000257E0000}"/>
    <cellStyle name="optionalSelection 4 2 4 2" xfId="32108" xr:uid="{00000000-0005-0000-0000-0000267E0000}"/>
    <cellStyle name="optionalSelection 4 2 4_note 2_FTAResultat" xfId="32109" xr:uid="{00000000-0005-0000-0000-0000277E0000}"/>
    <cellStyle name="optionalSelection 4 2 5" xfId="32110" xr:uid="{00000000-0005-0000-0000-0000287E0000}"/>
    <cellStyle name="optionalSelection 4 2 5 2" xfId="32111" xr:uid="{00000000-0005-0000-0000-0000297E0000}"/>
    <cellStyle name="optionalSelection 4 2 6" xfId="32112" xr:uid="{00000000-0005-0000-0000-00002A7E0000}"/>
    <cellStyle name="optionalSelection 4 2 7" xfId="32113" xr:uid="{00000000-0005-0000-0000-00002B7E0000}"/>
    <cellStyle name="optionalSelection 4 2 8" xfId="32114" xr:uid="{00000000-0005-0000-0000-00002C7E0000}"/>
    <cellStyle name="optionalSelection 4 2 9" xfId="32115" xr:uid="{00000000-0005-0000-0000-00002D7E0000}"/>
    <cellStyle name="optionalSelection 4 2_note 2_FTAResultat" xfId="32116" xr:uid="{00000000-0005-0000-0000-00002E7E0000}"/>
    <cellStyle name="optionalSelection 4 3" xfId="32117" xr:uid="{00000000-0005-0000-0000-00002F7E0000}"/>
    <cellStyle name="optionalSelection 4 3 10" xfId="32118" xr:uid="{00000000-0005-0000-0000-0000307E0000}"/>
    <cellStyle name="optionalSelection 4 3 11" xfId="32119" xr:uid="{00000000-0005-0000-0000-0000317E0000}"/>
    <cellStyle name="optionalSelection 4 3 12" xfId="32120" xr:uid="{00000000-0005-0000-0000-0000327E0000}"/>
    <cellStyle name="optionalSelection 4 3 13" xfId="32121" xr:uid="{00000000-0005-0000-0000-0000337E0000}"/>
    <cellStyle name="optionalSelection 4 3 14" xfId="32122" xr:uid="{00000000-0005-0000-0000-0000347E0000}"/>
    <cellStyle name="optionalSelection 4 3 15" xfId="32123" xr:uid="{00000000-0005-0000-0000-0000357E0000}"/>
    <cellStyle name="optionalSelection 4 3 16" xfId="32124" xr:uid="{00000000-0005-0000-0000-0000367E0000}"/>
    <cellStyle name="optionalSelection 4 3 17" xfId="32125" xr:uid="{00000000-0005-0000-0000-0000377E0000}"/>
    <cellStyle name="optionalSelection 4 3 18" xfId="32126" xr:uid="{00000000-0005-0000-0000-0000387E0000}"/>
    <cellStyle name="optionalSelection 4 3 2" xfId="32127" xr:uid="{00000000-0005-0000-0000-0000397E0000}"/>
    <cellStyle name="optionalSelection 4 3 2 2" xfId="32128" xr:uid="{00000000-0005-0000-0000-00003A7E0000}"/>
    <cellStyle name="optionalSelection 4 3 2_note 2_FTAResultat" xfId="32129" xr:uid="{00000000-0005-0000-0000-00003B7E0000}"/>
    <cellStyle name="optionalSelection 4 3 3" xfId="32130" xr:uid="{00000000-0005-0000-0000-00003C7E0000}"/>
    <cellStyle name="optionalSelection 4 3 3 2" xfId="32131" xr:uid="{00000000-0005-0000-0000-00003D7E0000}"/>
    <cellStyle name="optionalSelection 4 3 3_note 2_FTAResultat" xfId="32132" xr:uid="{00000000-0005-0000-0000-00003E7E0000}"/>
    <cellStyle name="optionalSelection 4 3 4" xfId="32133" xr:uid="{00000000-0005-0000-0000-00003F7E0000}"/>
    <cellStyle name="optionalSelection 4 3 4 2" xfId="32134" xr:uid="{00000000-0005-0000-0000-0000407E0000}"/>
    <cellStyle name="optionalSelection 4 3 4_note 2_FTAResultat" xfId="32135" xr:uid="{00000000-0005-0000-0000-0000417E0000}"/>
    <cellStyle name="optionalSelection 4 3 5" xfId="32136" xr:uid="{00000000-0005-0000-0000-0000427E0000}"/>
    <cellStyle name="optionalSelection 4 3 5 2" xfId="32137" xr:uid="{00000000-0005-0000-0000-0000437E0000}"/>
    <cellStyle name="optionalSelection 4 3 6" xfId="32138" xr:uid="{00000000-0005-0000-0000-0000447E0000}"/>
    <cellStyle name="optionalSelection 4 3 7" xfId="32139" xr:uid="{00000000-0005-0000-0000-0000457E0000}"/>
    <cellStyle name="optionalSelection 4 3 8" xfId="32140" xr:uid="{00000000-0005-0000-0000-0000467E0000}"/>
    <cellStyle name="optionalSelection 4 3 9" xfId="32141" xr:uid="{00000000-0005-0000-0000-0000477E0000}"/>
    <cellStyle name="optionalSelection 4 3_note 2_FTAResultat" xfId="32142" xr:uid="{00000000-0005-0000-0000-0000487E0000}"/>
    <cellStyle name="optionalSelection 4 4" xfId="32143" xr:uid="{00000000-0005-0000-0000-0000497E0000}"/>
    <cellStyle name="optionalSelection 4 4 10" xfId="32144" xr:uid="{00000000-0005-0000-0000-00004A7E0000}"/>
    <cellStyle name="optionalSelection 4 4 11" xfId="32145" xr:uid="{00000000-0005-0000-0000-00004B7E0000}"/>
    <cellStyle name="optionalSelection 4 4 12" xfId="32146" xr:uid="{00000000-0005-0000-0000-00004C7E0000}"/>
    <cellStyle name="optionalSelection 4 4 13" xfId="32147" xr:uid="{00000000-0005-0000-0000-00004D7E0000}"/>
    <cellStyle name="optionalSelection 4 4 14" xfId="32148" xr:uid="{00000000-0005-0000-0000-00004E7E0000}"/>
    <cellStyle name="optionalSelection 4 4 15" xfId="32149" xr:uid="{00000000-0005-0000-0000-00004F7E0000}"/>
    <cellStyle name="optionalSelection 4 4 16" xfId="32150" xr:uid="{00000000-0005-0000-0000-0000507E0000}"/>
    <cellStyle name="optionalSelection 4 4 17" xfId="32151" xr:uid="{00000000-0005-0000-0000-0000517E0000}"/>
    <cellStyle name="optionalSelection 4 4 18" xfId="32152" xr:uid="{00000000-0005-0000-0000-0000527E0000}"/>
    <cellStyle name="optionalSelection 4 4 2" xfId="32153" xr:uid="{00000000-0005-0000-0000-0000537E0000}"/>
    <cellStyle name="optionalSelection 4 4 2 2" xfId="32154" xr:uid="{00000000-0005-0000-0000-0000547E0000}"/>
    <cellStyle name="optionalSelection 4 4 2_note 2_FTAResultat" xfId="32155" xr:uid="{00000000-0005-0000-0000-0000557E0000}"/>
    <cellStyle name="optionalSelection 4 4 3" xfId="32156" xr:uid="{00000000-0005-0000-0000-0000567E0000}"/>
    <cellStyle name="optionalSelection 4 4 3 2" xfId="32157" xr:uid="{00000000-0005-0000-0000-0000577E0000}"/>
    <cellStyle name="optionalSelection 4 4 3_note 2_FTAResultat" xfId="32158" xr:uid="{00000000-0005-0000-0000-0000587E0000}"/>
    <cellStyle name="optionalSelection 4 4 4" xfId="32159" xr:uid="{00000000-0005-0000-0000-0000597E0000}"/>
    <cellStyle name="optionalSelection 4 4 4 2" xfId="32160" xr:uid="{00000000-0005-0000-0000-00005A7E0000}"/>
    <cellStyle name="optionalSelection 4 4 4_note 2_FTAResultat" xfId="32161" xr:uid="{00000000-0005-0000-0000-00005B7E0000}"/>
    <cellStyle name="optionalSelection 4 4 5" xfId="32162" xr:uid="{00000000-0005-0000-0000-00005C7E0000}"/>
    <cellStyle name="optionalSelection 4 4 5 2" xfId="32163" xr:uid="{00000000-0005-0000-0000-00005D7E0000}"/>
    <cellStyle name="optionalSelection 4 4 6" xfId="32164" xr:uid="{00000000-0005-0000-0000-00005E7E0000}"/>
    <cellStyle name="optionalSelection 4 4 7" xfId="32165" xr:uid="{00000000-0005-0000-0000-00005F7E0000}"/>
    <cellStyle name="optionalSelection 4 4 8" xfId="32166" xr:uid="{00000000-0005-0000-0000-0000607E0000}"/>
    <cellStyle name="optionalSelection 4 4 9" xfId="32167" xr:uid="{00000000-0005-0000-0000-0000617E0000}"/>
    <cellStyle name="optionalSelection 4 4_note 2_FTAResultat" xfId="32168" xr:uid="{00000000-0005-0000-0000-0000627E0000}"/>
    <cellStyle name="optionalSelection 4 5" xfId="32169" xr:uid="{00000000-0005-0000-0000-0000637E0000}"/>
    <cellStyle name="optionalSelection 4 5 10" xfId="32170" xr:uid="{00000000-0005-0000-0000-0000647E0000}"/>
    <cellStyle name="optionalSelection 4 5 11" xfId="32171" xr:uid="{00000000-0005-0000-0000-0000657E0000}"/>
    <cellStyle name="optionalSelection 4 5 12" xfId="32172" xr:uid="{00000000-0005-0000-0000-0000667E0000}"/>
    <cellStyle name="optionalSelection 4 5 13" xfId="32173" xr:uid="{00000000-0005-0000-0000-0000677E0000}"/>
    <cellStyle name="optionalSelection 4 5 14" xfId="32174" xr:uid="{00000000-0005-0000-0000-0000687E0000}"/>
    <cellStyle name="optionalSelection 4 5 15" xfId="32175" xr:uid="{00000000-0005-0000-0000-0000697E0000}"/>
    <cellStyle name="optionalSelection 4 5 16" xfId="32176" xr:uid="{00000000-0005-0000-0000-00006A7E0000}"/>
    <cellStyle name="optionalSelection 4 5 17" xfId="32177" xr:uid="{00000000-0005-0000-0000-00006B7E0000}"/>
    <cellStyle name="optionalSelection 4 5 18" xfId="32178" xr:uid="{00000000-0005-0000-0000-00006C7E0000}"/>
    <cellStyle name="optionalSelection 4 5 2" xfId="32179" xr:uid="{00000000-0005-0000-0000-00006D7E0000}"/>
    <cellStyle name="optionalSelection 4 5 2 2" xfId="32180" xr:uid="{00000000-0005-0000-0000-00006E7E0000}"/>
    <cellStyle name="optionalSelection 4 5 2_note 2_FTAResultat" xfId="32181" xr:uid="{00000000-0005-0000-0000-00006F7E0000}"/>
    <cellStyle name="optionalSelection 4 5 3" xfId="32182" xr:uid="{00000000-0005-0000-0000-0000707E0000}"/>
    <cellStyle name="optionalSelection 4 5 3 2" xfId="32183" xr:uid="{00000000-0005-0000-0000-0000717E0000}"/>
    <cellStyle name="optionalSelection 4 5 3_note 2_FTAResultat" xfId="32184" xr:uid="{00000000-0005-0000-0000-0000727E0000}"/>
    <cellStyle name="optionalSelection 4 5 4" xfId="32185" xr:uid="{00000000-0005-0000-0000-0000737E0000}"/>
    <cellStyle name="optionalSelection 4 5 4 2" xfId="32186" xr:uid="{00000000-0005-0000-0000-0000747E0000}"/>
    <cellStyle name="optionalSelection 4 5 4_note 2_FTAResultat" xfId="32187" xr:uid="{00000000-0005-0000-0000-0000757E0000}"/>
    <cellStyle name="optionalSelection 4 5 5" xfId="32188" xr:uid="{00000000-0005-0000-0000-0000767E0000}"/>
    <cellStyle name="optionalSelection 4 5 5 2" xfId="32189" xr:uid="{00000000-0005-0000-0000-0000777E0000}"/>
    <cellStyle name="optionalSelection 4 5 6" xfId="32190" xr:uid="{00000000-0005-0000-0000-0000787E0000}"/>
    <cellStyle name="optionalSelection 4 5 7" xfId="32191" xr:uid="{00000000-0005-0000-0000-0000797E0000}"/>
    <cellStyle name="optionalSelection 4 5 8" xfId="32192" xr:uid="{00000000-0005-0000-0000-00007A7E0000}"/>
    <cellStyle name="optionalSelection 4 5 9" xfId="32193" xr:uid="{00000000-0005-0000-0000-00007B7E0000}"/>
    <cellStyle name="optionalSelection 4 5_note 2_FTAResultat" xfId="32194" xr:uid="{00000000-0005-0000-0000-00007C7E0000}"/>
    <cellStyle name="optionalSelection 4 6" xfId="32195" xr:uid="{00000000-0005-0000-0000-00007D7E0000}"/>
    <cellStyle name="optionalSelection 4 6 2" xfId="32196" xr:uid="{00000000-0005-0000-0000-00007E7E0000}"/>
    <cellStyle name="optionalSelection 4 6 3" xfId="32197" xr:uid="{00000000-0005-0000-0000-00007F7E0000}"/>
    <cellStyle name="optionalSelection 4 6 4" xfId="32198" xr:uid="{00000000-0005-0000-0000-0000807E0000}"/>
    <cellStyle name="optionalSelection 4 6 5" xfId="32199" xr:uid="{00000000-0005-0000-0000-0000817E0000}"/>
    <cellStyle name="optionalSelection 4 6_note 2_FTAResultat" xfId="32200" xr:uid="{00000000-0005-0000-0000-0000827E0000}"/>
    <cellStyle name="optionalSelection 4 7" xfId="32201" xr:uid="{00000000-0005-0000-0000-0000837E0000}"/>
    <cellStyle name="optionalSelection 4 7 2" xfId="32202" xr:uid="{00000000-0005-0000-0000-0000847E0000}"/>
    <cellStyle name="optionalSelection 4 7_note 2_FTAResultat" xfId="32203" xr:uid="{00000000-0005-0000-0000-0000857E0000}"/>
    <cellStyle name="optionalSelection 4 8" xfId="32204" xr:uid="{00000000-0005-0000-0000-0000867E0000}"/>
    <cellStyle name="optionalSelection 4 8 2" xfId="32205" xr:uid="{00000000-0005-0000-0000-0000877E0000}"/>
    <cellStyle name="optionalSelection 4 8_note 2_FTAResultat" xfId="32206" xr:uid="{00000000-0005-0000-0000-0000887E0000}"/>
    <cellStyle name="optionalSelection 4 9" xfId="32207" xr:uid="{00000000-0005-0000-0000-0000897E0000}"/>
    <cellStyle name="optionalSelection 4 9 2" xfId="32208" xr:uid="{00000000-0005-0000-0000-00008A7E0000}"/>
    <cellStyle name="optionalSelection 4 9_note 2_FTAResultat" xfId="32209" xr:uid="{00000000-0005-0000-0000-00008B7E0000}"/>
    <cellStyle name="optionalSelection 4_2.1  NEW FTA passage prés BIS" xfId="32210" xr:uid="{00000000-0005-0000-0000-00008C7E0000}"/>
    <cellStyle name="optionalSelection 5" xfId="32211" xr:uid="{00000000-0005-0000-0000-00008D7E0000}"/>
    <cellStyle name="optionalSelection 5 2" xfId="32212" xr:uid="{00000000-0005-0000-0000-00008E7E0000}"/>
    <cellStyle name="optionalSelection 5 3" xfId="32213" xr:uid="{00000000-0005-0000-0000-00008F7E0000}"/>
    <cellStyle name="optionalSelection 5_2.1  NEW FTA passage prés BIS" xfId="32214" xr:uid="{00000000-0005-0000-0000-0000907E0000}"/>
    <cellStyle name="optionalSelection 6" xfId="32215" xr:uid="{00000000-0005-0000-0000-0000917E0000}"/>
    <cellStyle name="optionalSelection 6 2" xfId="32216" xr:uid="{00000000-0005-0000-0000-0000927E0000}"/>
    <cellStyle name="optionalSelection 6 3" xfId="32217" xr:uid="{00000000-0005-0000-0000-0000937E0000}"/>
    <cellStyle name="optionalSelection 6_2.1  NEW FTA passage prés BIS" xfId="32218" xr:uid="{00000000-0005-0000-0000-0000947E0000}"/>
    <cellStyle name="optionalSelection 7" xfId="32219" xr:uid="{00000000-0005-0000-0000-0000957E0000}"/>
    <cellStyle name="optionalSelection 8" xfId="32220" xr:uid="{00000000-0005-0000-0000-0000967E0000}"/>
    <cellStyle name="optionalSelection 9" xfId="32221" xr:uid="{00000000-0005-0000-0000-0000977E0000}"/>
    <cellStyle name="optionalSelection_2.1  NEW FTA passage prés BIS" xfId="32222" xr:uid="{00000000-0005-0000-0000-0000987E0000}"/>
    <cellStyle name="optionalText" xfId="32223" xr:uid="{00000000-0005-0000-0000-0000997E0000}"/>
    <cellStyle name="optionalText 2" xfId="32224" xr:uid="{00000000-0005-0000-0000-00009A7E0000}"/>
    <cellStyle name="optionalText 2 10" xfId="32225" xr:uid="{00000000-0005-0000-0000-00009B7E0000}"/>
    <cellStyle name="optionalText 2 11" xfId="32226" xr:uid="{00000000-0005-0000-0000-00009C7E0000}"/>
    <cellStyle name="optionalText 2 12" xfId="32227" xr:uid="{00000000-0005-0000-0000-00009D7E0000}"/>
    <cellStyle name="optionalText 2 13" xfId="32228" xr:uid="{00000000-0005-0000-0000-00009E7E0000}"/>
    <cellStyle name="optionalText 2 14" xfId="32229" xr:uid="{00000000-0005-0000-0000-00009F7E0000}"/>
    <cellStyle name="optionalText 2 15" xfId="32230" xr:uid="{00000000-0005-0000-0000-0000A07E0000}"/>
    <cellStyle name="optionalText 2 16" xfId="32231" xr:uid="{00000000-0005-0000-0000-0000A17E0000}"/>
    <cellStyle name="optionalText 2 2" xfId="32232" xr:uid="{00000000-0005-0000-0000-0000A27E0000}"/>
    <cellStyle name="optionalText 2 2 10" xfId="32233" xr:uid="{00000000-0005-0000-0000-0000A37E0000}"/>
    <cellStyle name="optionalText 2 2 11" xfId="32234" xr:uid="{00000000-0005-0000-0000-0000A47E0000}"/>
    <cellStyle name="optionalText 2 2 12" xfId="32235" xr:uid="{00000000-0005-0000-0000-0000A57E0000}"/>
    <cellStyle name="optionalText 2 2 13" xfId="32236" xr:uid="{00000000-0005-0000-0000-0000A67E0000}"/>
    <cellStyle name="optionalText 2 2 14" xfId="32237" xr:uid="{00000000-0005-0000-0000-0000A77E0000}"/>
    <cellStyle name="optionalText 2 2 15" xfId="32238" xr:uid="{00000000-0005-0000-0000-0000A87E0000}"/>
    <cellStyle name="optionalText 2 2 16" xfId="32239" xr:uid="{00000000-0005-0000-0000-0000A97E0000}"/>
    <cellStyle name="optionalText 2 2 17" xfId="32240" xr:uid="{00000000-0005-0000-0000-0000AA7E0000}"/>
    <cellStyle name="optionalText 2 2 18" xfId="32241" xr:uid="{00000000-0005-0000-0000-0000AB7E0000}"/>
    <cellStyle name="optionalText 2 2 2" xfId="32242" xr:uid="{00000000-0005-0000-0000-0000AC7E0000}"/>
    <cellStyle name="optionalText 2 2 2 2" xfId="32243" xr:uid="{00000000-0005-0000-0000-0000AD7E0000}"/>
    <cellStyle name="optionalText 2 2 2_note 2_FTAResultat" xfId="32244" xr:uid="{00000000-0005-0000-0000-0000AE7E0000}"/>
    <cellStyle name="optionalText 2 2 3" xfId="32245" xr:uid="{00000000-0005-0000-0000-0000AF7E0000}"/>
    <cellStyle name="optionalText 2 2 3 2" xfId="32246" xr:uid="{00000000-0005-0000-0000-0000B07E0000}"/>
    <cellStyle name="optionalText 2 2 3_note 2_FTAResultat" xfId="32247" xr:uid="{00000000-0005-0000-0000-0000B17E0000}"/>
    <cellStyle name="optionalText 2 2 4" xfId="32248" xr:uid="{00000000-0005-0000-0000-0000B27E0000}"/>
    <cellStyle name="optionalText 2 2 4 2" xfId="32249" xr:uid="{00000000-0005-0000-0000-0000B37E0000}"/>
    <cellStyle name="optionalText 2 2 4_note 2_FTAResultat" xfId="32250" xr:uid="{00000000-0005-0000-0000-0000B47E0000}"/>
    <cellStyle name="optionalText 2 2 5" xfId="32251" xr:uid="{00000000-0005-0000-0000-0000B57E0000}"/>
    <cellStyle name="optionalText 2 2 5 2" xfId="32252" xr:uid="{00000000-0005-0000-0000-0000B67E0000}"/>
    <cellStyle name="optionalText 2 2 6" xfId="32253" xr:uid="{00000000-0005-0000-0000-0000B77E0000}"/>
    <cellStyle name="optionalText 2 2 7" xfId="32254" xr:uid="{00000000-0005-0000-0000-0000B87E0000}"/>
    <cellStyle name="optionalText 2 2 8" xfId="32255" xr:uid="{00000000-0005-0000-0000-0000B97E0000}"/>
    <cellStyle name="optionalText 2 2 9" xfId="32256" xr:uid="{00000000-0005-0000-0000-0000BA7E0000}"/>
    <cellStyle name="optionalText 2 2_2.1  NEW FTA passage prés BIS" xfId="32257" xr:uid="{00000000-0005-0000-0000-0000BB7E0000}"/>
    <cellStyle name="optionalText 2 3" xfId="32258" xr:uid="{00000000-0005-0000-0000-0000BC7E0000}"/>
    <cellStyle name="optionalText 2 3 10" xfId="32259" xr:uid="{00000000-0005-0000-0000-0000BD7E0000}"/>
    <cellStyle name="optionalText 2 3 11" xfId="32260" xr:uid="{00000000-0005-0000-0000-0000BE7E0000}"/>
    <cellStyle name="optionalText 2 3 12" xfId="32261" xr:uid="{00000000-0005-0000-0000-0000BF7E0000}"/>
    <cellStyle name="optionalText 2 3 13" xfId="32262" xr:uid="{00000000-0005-0000-0000-0000C07E0000}"/>
    <cellStyle name="optionalText 2 3 14" xfId="32263" xr:uid="{00000000-0005-0000-0000-0000C17E0000}"/>
    <cellStyle name="optionalText 2 3 15" xfId="32264" xr:uid="{00000000-0005-0000-0000-0000C27E0000}"/>
    <cellStyle name="optionalText 2 3 16" xfId="32265" xr:uid="{00000000-0005-0000-0000-0000C37E0000}"/>
    <cellStyle name="optionalText 2 3 17" xfId="32266" xr:uid="{00000000-0005-0000-0000-0000C47E0000}"/>
    <cellStyle name="optionalText 2 3 18" xfId="32267" xr:uid="{00000000-0005-0000-0000-0000C57E0000}"/>
    <cellStyle name="optionalText 2 3 2" xfId="32268" xr:uid="{00000000-0005-0000-0000-0000C67E0000}"/>
    <cellStyle name="optionalText 2 3 2 2" xfId="32269" xr:uid="{00000000-0005-0000-0000-0000C77E0000}"/>
    <cellStyle name="optionalText 2 3 2_note 2_FTAResultat" xfId="32270" xr:uid="{00000000-0005-0000-0000-0000C87E0000}"/>
    <cellStyle name="optionalText 2 3 3" xfId="32271" xr:uid="{00000000-0005-0000-0000-0000C97E0000}"/>
    <cellStyle name="optionalText 2 3 3 2" xfId="32272" xr:uid="{00000000-0005-0000-0000-0000CA7E0000}"/>
    <cellStyle name="optionalText 2 3 3_note 2_FTAResultat" xfId="32273" xr:uid="{00000000-0005-0000-0000-0000CB7E0000}"/>
    <cellStyle name="optionalText 2 3 4" xfId="32274" xr:uid="{00000000-0005-0000-0000-0000CC7E0000}"/>
    <cellStyle name="optionalText 2 3 4 2" xfId="32275" xr:uid="{00000000-0005-0000-0000-0000CD7E0000}"/>
    <cellStyle name="optionalText 2 3 4_note 2_FTAResultat" xfId="32276" xr:uid="{00000000-0005-0000-0000-0000CE7E0000}"/>
    <cellStyle name="optionalText 2 3 5" xfId="32277" xr:uid="{00000000-0005-0000-0000-0000CF7E0000}"/>
    <cellStyle name="optionalText 2 3 5 2" xfId="32278" xr:uid="{00000000-0005-0000-0000-0000D07E0000}"/>
    <cellStyle name="optionalText 2 3 6" xfId="32279" xr:uid="{00000000-0005-0000-0000-0000D17E0000}"/>
    <cellStyle name="optionalText 2 3 7" xfId="32280" xr:uid="{00000000-0005-0000-0000-0000D27E0000}"/>
    <cellStyle name="optionalText 2 3 8" xfId="32281" xr:uid="{00000000-0005-0000-0000-0000D37E0000}"/>
    <cellStyle name="optionalText 2 3 9" xfId="32282" xr:uid="{00000000-0005-0000-0000-0000D47E0000}"/>
    <cellStyle name="optionalText 2 3_note 2_FTAResultat" xfId="32283" xr:uid="{00000000-0005-0000-0000-0000D57E0000}"/>
    <cellStyle name="optionalText 2 4" xfId="32284" xr:uid="{00000000-0005-0000-0000-0000D67E0000}"/>
    <cellStyle name="optionalText 2 4 10" xfId="32285" xr:uid="{00000000-0005-0000-0000-0000D77E0000}"/>
    <cellStyle name="optionalText 2 4 11" xfId="32286" xr:uid="{00000000-0005-0000-0000-0000D87E0000}"/>
    <cellStyle name="optionalText 2 4 12" xfId="32287" xr:uid="{00000000-0005-0000-0000-0000D97E0000}"/>
    <cellStyle name="optionalText 2 4 13" xfId="32288" xr:uid="{00000000-0005-0000-0000-0000DA7E0000}"/>
    <cellStyle name="optionalText 2 4 14" xfId="32289" xr:uid="{00000000-0005-0000-0000-0000DB7E0000}"/>
    <cellStyle name="optionalText 2 4 15" xfId="32290" xr:uid="{00000000-0005-0000-0000-0000DC7E0000}"/>
    <cellStyle name="optionalText 2 4 16" xfId="32291" xr:uid="{00000000-0005-0000-0000-0000DD7E0000}"/>
    <cellStyle name="optionalText 2 4 17" xfId="32292" xr:uid="{00000000-0005-0000-0000-0000DE7E0000}"/>
    <cellStyle name="optionalText 2 4 18" xfId="32293" xr:uid="{00000000-0005-0000-0000-0000DF7E0000}"/>
    <cellStyle name="optionalText 2 4 2" xfId="32294" xr:uid="{00000000-0005-0000-0000-0000E07E0000}"/>
    <cellStyle name="optionalText 2 4 2 2" xfId="32295" xr:uid="{00000000-0005-0000-0000-0000E17E0000}"/>
    <cellStyle name="optionalText 2 4 2_note 2_FTAResultat" xfId="32296" xr:uid="{00000000-0005-0000-0000-0000E27E0000}"/>
    <cellStyle name="optionalText 2 4 3" xfId="32297" xr:uid="{00000000-0005-0000-0000-0000E37E0000}"/>
    <cellStyle name="optionalText 2 4 3 2" xfId="32298" xr:uid="{00000000-0005-0000-0000-0000E47E0000}"/>
    <cellStyle name="optionalText 2 4 3_note 2_FTAResultat" xfId="32299" xr:uid="{00000000-0005-0000-0000-0000E57E0000}"/>
    <cellStyle name="optionalText 2 4 4" xfId="32300" xr:uid="{00000000-0005-0000-0000-0000E67E0000}"/>
    <cellStyle name="optionalText 2 4 4 2" xfId="32301" xr:uid="{00000000-0005-0000-0000-0000E77E0000}"/>
    <cellStyle name="optionalText 2 4 4_note 2_FTAResultat" xfId="32302" xr:uid="{00000000-0005-0000-0000-0000E87E0000}"/>
    <cellStyle name="optionalText 2 4 5" xfId="32303" xr:uid="{00000000-0005-0000-0000-0000E97E0000}"/>
    <cellStyle name="optionalText 2 4 5 2" xfId="32304" xr:uid="{00000000-0005-0000-0000-0000EA7E0000}"/>
    <cellStyle name="optionalText 2 4 6" xfId="32305" xr:uid="{00000000-0005-0000-0000-0000EB7E0000}"/>
    <cellStyle name="optionalText 2 4 7" xfId="32306" xr:uid="{00000000-0005-0000-0000-0000EC7E0000}"/>
    <cellStyle name="optionalText 2 4 8" xfId="32307" xr:uid="{00000000-0005-0000-0000-0000ED7E0000}"/>
    <cellStyle name="optionalText 2 4 9" xfId="32308" xr:uid="{00000000-0005-0000-0000-0000EE7E0000}"/>
    <cellStyle name="optionalText 2 4_note 2_FTAResultat" xfId="32309" xr:uid="{00000000-0005-0000-0000-0000EF7E0000}"/>
    <cellStyle name="optionalText 2 5" xfId="32310" xr:uid="{00000000-0005-0000-0000-0000F07E0000}"/>
    <cellStyle name="optionalText 2 5 10" xfId="32311" xr:uid="{00000000-0005-0000-0000-0000F17E0000}"/>
    <cellStyle name="optionalText 2 5 11" xfId="32312" xr:uid="{00000000-0005-0000-0000-0000F27E0000}"/>
    <cellStyle name="optionalText 2 5 12" xfId="32313" xr:uid="{00000000-0005-0000-0000-0000F37E0000}"/>
    <cellStyle name="optionalText 2 5 13" xfId="32314" xr:uid="{00000000-0005-0000-0000-0000F47E0000}"/>
    <cellStyle name="optionalText 2 5 14" xfId="32315" xr:uid="{00000000-0005-0000-0000-0000F57E0000}"/>
    <cellStyle name="optionalText 2 5 15" xfId="32316" xr:uid="{00000000-0005-0000-0000-0000F67E0000}"/>
    <cellStyle name="optionalText 2 5 16" xfId="32317" xr:uid="{00000000-0005-0000-0000-0000F77E0000}"/>
    <cellStyle name="optionalText 2 5 17" xfId="32318" xr:uid="{00000000-0005-0000-0000-0000F87E0000}"/>
    <cellStyle name="optionalText 2 5 18" xfId="32319" xr:uid="{00000000-0005-0000-0000-0000F97E0000}"/>
    <cellStyle name="optionalText 2 5 2" xfId="32320" xr:uid="{00000000-0005-0000-0000-0000FA7E0000}"/>
    <cellStyle name="optionalText 2 5 2 2" xfId="32321" xr:uid="{00000000-0005-0000-0000-0000FB7E0000}"/>
    <cellStyle name="optionalText 2 5 2_note 2_FTAResultat" xfId="32322" xr:uid="{00000000-0005-0000-0000-0000FC7E0000}"/>
    <cellStyle name="optionalText 2 5 3" xfId="32323" xr:uid="{00000000-0005-0000-0000-0000FD7E0000}"/>
    <cellStyle name="optionalText 2 5 3 2" xfId="32324" xr:uid="{00000000-0005-0000-0000-0000FE7E0000}"/>
    <cellStyle name="optionalText 2 5 3_note 2_FTAResultat" xfId="32325" xr:uid="{00000000-0005-0000-0000-0000FF7E0000}"/>
    <cellStyle name="optionalText 2 5 4" xfId="32326" xr:uid="{00000000-0005-0000-0000-0000007F0000}"/>
    <cellStyle name="optionalText 2 5 4 2" xfId="32327" xr:uid="{00000000-0005-0000-0000-0000017F0000}"/>
    <cellStyle name="optionalText 2 5 4_note 2_FTAResultat" xfId="32328" xr:uid="{00000000-0005-0000-0000-0000027F0000}"/>
    <cellStyle name="optionalText 2 5 5" xfId="32329" xr:uid="{00000000-0005-0000-0000-0000037F0000}"/>
    <cellStyle name="optionalText 2 5 5 2" xfId="32330" xr:uid="{00000000-0005-0000-0000-0000047F0000}"/>
    <cellStyle name="optionalText 2 5 6" xfId="32331" xr:uid="{00000000-0005-0000-0000-0000057F0000}"/>
    <cellStyle name="optionalText 2 5 7" xfId="32332" xr:uid="{00000000-0005-0000-0000-0000067F0000}"/>
    <cellStyle name="optionalText 2 5 8" xfId="32333" xr:uid="{00000000-0005-0000-0000-0000077F0000}"/>
    <cellStyle name="optionalText 2 5 9" xfId="32334" xr:uid="{00000000-0005-0000-0000-0000087F0000}"/>
    <cellStyle name="optionalText 2 5_note 2_FTAResultat" xfId="32335" xr:uid="{00000000-0005-0000-0000-0000097F0000}"/>
    <cellStyle name="optionalText 2 6" xfId="32336" xr:uid="{00000000-0005-0000-0000-00000A7F0000}"/>
    <cellStyle name="optionalText 2 6 2" xfId="32337" xr:uid="{00000000-0005-0000-0000-00000B7F0000}"/>
    <cellStyle name="optionalText 2 6 3" xfId="32338" xr:uid="{00000000-0005-0000-0000-00000C7F0000}"/>
    <cellStyle name="optionalText 2 6 4" xfId="32339" xr:uid="{00000000-0005-0000-0000-00000D7F0000}"/>
    <cellStyle name="optionalText 2 6 5" xfId="32340" xr:uid="{00000000-0005-0000-0000-00000E7F0000}"/>
    <cellStyle name="optionalText 2 6_note 2_FTAResultat" xfId="32341" xr:uid="{00000000-0005-0000-0000-00000F7F0000}"/>
    <cellStyle name="optionalText 2 7" xfId="32342" xr:uid="{00000000-0005-0000-0000-0000107F0000}"/>
    <cellStyle name="optionalText 2 7 2" xfId="32343" xr:uid="{00000000-0005-0000-0000-0000117F0000}"/>
    <cellStyle name="optionalText 2 7_note 2_FTAResultat" xfId="32344" xr:uid="{00000000-0005-0000-0000-0000127F0000}"/>
    <cellStyle name="optionalText 2 8" xfId="32345" xr:uid="{00000000-0005-0000-0000-0000137F0000}"/>
    <cellStyle name="optionalText 2 8 2" xfId="32346" xr:uid="{00000000-0005-0000-0000-0000147F0000}"/>
    <cellStyle name="optionalText 2 8_note 2_FTAResultat" xfId="32347" xr:uid="{00000000-0005-0000-0000-0000157F0000}"/>
    <cellStyle name="optionalText 2 9" xfId="32348" xr:uid="{00000000-0005-0000-0000-0000167F0000}"/>
    <cellStyle name="optionalText 2 9 2" xfId="32349" xr:uid="{00000000-0005-0000-0000-0000177F0000}"/>
    <cellStyle name="optionalText 2 9_note 2_FTAResultat" xfId="32350" xr:uid="{00000000-0005-0000-0000-0000187F0000}"/>
    <cellStyle name="optionalText 2_2.1  NEW FTA passage prés BIS" xfId="32351" xr:uid="{00000000-0005-0000-0000-0000197F0000}"/>
    <cellStyle name="optionalText 3" xfId="32352" xr:uid="{00000000-0005-0000-0000-00001A7F0000}"/>
    <cellStyle name="optionalText 3 10" xfId="32353" xr:uid="{00000000-0005-0000-0000-00001B7F0000}"/>
    <cellStyle name="optionalText 3 11" xfId="32354" xr:uid="{00000000-0005-0000-0000-00001C7F0000}"/>
    <cellStyle name="optionalText 3 12" xfId="32355" xr:uid="{00000000-0005-0000-0000-00001D7F0000}"/>
    <cellStyle name="optionalText 3 13" xfId="32356" xr:uid="{00000000-0005-0000-0000-00001E7F0000}"/>
    <cellStyle name="optionalText 3 14" xfId="32357" xr:uid="{00000000-0005-0000-0000-00001F7F0000}"/>
    <cellStyle name="optionalText 3 15" xfId="32358" xr:uid="{00000000-0005-0000-0000-0000207F0000}"/>
    <cellStyle name="optionalText 3 16" xfId="32359" xr:uid="{00000000-0005-0000-0000-0000217F0000}"/>
    <cellStyle name="optionalText 3 2" xfId="32360" xr:uid="{00000000-0005-0000-0000-0000227F0000}"/>
    <cellStyle name="optionalText 3 2 10" xfId="32361" xr:uid="{00000000-0005-0000-0000-0000237F0000}"/>
    <cellStyle name="optionalText 3 2 11" xfId="32362" xr:uid="{00000000-0005-0000-0000-0000247F0000}"/>
    <cellStyle name="optionalText 3 2 12" xfId="32363" xr:uid="{00000000-0005-0000-0000-0000257F0000}"/>
    <cellStyle name="optionalText 3 2 13" xfId="32364" xr:uid="{00000000-0005-0000-0000-0000267F0000}"/>
    <cellStyle name="optionalText 3 2 14" xfId="32365" xr:uid="{00000000-0005-0000-0000-0000277F0000}"/>
    <cellStyle name="optionalText 3 2 15" xfId="32366" xr:uid="{00000000-0005-0000-0000-0000287F0000}"/>
    <cellStyle name="optionalText 3 2 16" xfId="32367" xr:uid="{00000000-0005-0000-0000-0000297F0000}"/>
    <cellStyle name="optionalText 3 2 17" xfId="32368" xr:uid="{00000000-0005-0000-0000-00002A7F0000}"/>
    <cellStyle name="optionalText 3 2 18" xfId="32369" xr:uid="{00000000-0005-0000-0000-00002B7F0000}"/>
    <cellStyle name="optionalText 3 2 2" xfId="32370" xr:uid="{00000000-0005-0000-0000-00002C7F0000}"/>
    <cellStyle name="optionalText 3 2 2 2" xfId="32371" xr:uid="{00000000-0005-0000-0000-00002D7F0000}"/>
    <cellStyle name="optionalText 3 2 2_note 2_FTAResultat" xfId="32372" xr:uid="{00000000-0005-0000-0000-00002E7F0000}"/>
    <cellStyle name="optionalText 3 2 3" xfId="32373" xr:uid="{00000000-0005-0000-0000-00002F7F0000}"/>
    <cellStyle name="optionalText 3 2 3 2" xfId="32374" xr:uid="{00000000-0005-0000-0000-0000307F0000}"/>
    <cellStyle name="optionalText 3 2 3_note 2_FTAResultat" xfId="32375" xr:uid="{00000000-0005-0000-0000-0000317F0000}"/>
    <cellStyle name="optionalText 3 2 4" xfId="32376" xr:uid="{00000000-0005-0000-0000-0000327F0000}"/>
    <cellStyle name="optionalText 3 2 4 2" xfId="32377" xr:uid="{00000000-0005-0000-0000-0000337F0000}"/>
    <cellStyle name="optionalText 3 2 4_note 2_FTAResultat" xfId="32378" xr:uid="{00000000-0005-0000-0000-0000347F0000}"/>
    <cellStyle name="optionalText 3 2 5" xfId="32379" xr:uid="{00000000-0005-0000-0000-0000357F0000}"/>
    <cellStyle name="optionalText 3 2 5 2" xfId="32380" xr:uid="{00000000-0005-0000-0000-0000367F0000}"/>
    <cellStyle name="optionalText 3 2 6" xfId="32381" xr:uid="{00000000-0005-0000-0000-0000377F0000}"/>
    <cellStyle name="optionalText 3 2 7" xfId="32382" xr:uid="{00000000-0005-0000-0000-0000387F0000}"/>
    <cellStyle name="optionalText 3 2 8" xfId="32383" xr:uid="{00000000-0005-0000-0000-0000397F0000}"/>
    <cellStyle name="optionalText 3 2 9" xfId="32384" xr:uid="{00000000-0005-0000-0000-00003A7F0000}"/>
    <cellStyle name="optionalText 3 2_2.1  NEW FTA passage prés BIS" xfId="32385" xr:uid="{00000000-0005-0000-0000-00003B7F0000}"/>
    <cellStyle name="optionalText 3 3" xfId="32386" xr:uid="{00000000-0005-0000-0000-00003C7F0000}"/>
    <cellStyle name="optionalText 3 3 10" xfId="32387" xr:uid="{00000000-0005-0000-0000-00003D7F0000}"/>
    <cellStyle name="optionalText 3 3 11" xfId="32388" xr:uid="{00000000-0005-0000-0000-00003E7F0000}"/>
    <cellStyle name="optionalText 3 3 12" xfId="32389" xr:uid="{00000000-0005-0000-0000-00003F7F0000}"/>
    <cellStyle name="optionalText 3 3 13" xfId="32390" xr:uid="{00000000-0005-0000-0000-0000407F0000}"/>
    <cellStyle name="optionalText 3 3 14" xfId="32391" xr:uid="{00000000-0005-0000-0000-0000417F0000}"/>
    <cellStyle name="optionalText 3 3 15" xfId="32392" xr:uid="{00000000-0005-0000-0000-0000427F0000}"/>
    <cellStyle name="optionalText 3 3 16" xfId="32393" xr:uid="{00000000-0005-0000-0000-0000437F0000}"/>
    <cellStyle name="optionalText 3 3 17" xfId="32394" xr:uid="{00000000-0005-0000-0000-0000447F0000}"/>
    <cellStyle name="optionalText 3 3 18" xfId="32395" xr:uid="{00000000-0005-0000-0000-0000457F0000}"/>
    <cellStyle name="optionalText 3 3 2" xfId="32396" xr:uid="{00000000-0005-0000-0000-0000467F0000}"/>
    <cellStyle name="optionalText 3 3 2 2" xfId="32397" xr:uid="{00000000-0005-0000-0000-0000477F0000}"/>
    <cellStyle name="optionalText 3 3 2_note 2_FTAResultat" xfId="32398" xr:uid="{00000000-0005-0000-0000-0000487F0000}"/>
    <cellStyle name="optionalText 3 3 3" xfId="32399" xr:uid="{00000000-0005-0000-0000-0000497F0000}"/>
    <cellStyle name="optionalText 3 3 3 2" xfId="32400" xr:uid="{00000000-0005-0000-0000-00004A7F0000}"/>
    <cellStyle name="optionalText 3 3 3_note 2_FTAResultat" xfId="32401" xr:uid="{00000000-0005-0000-0000-00004B7F0000}"/>
    <cellStyle name="optionalText 3 3 4" xfId="32402" xr:uid="{00000000-0005-0000-0000-00004C7F0000}"/>
    <cellStyle name="optionalText 3 3 4 2" xfId="32403" xr:uid="{00000000-0005-0000-0000-00004D7F0000}"/>
    <cellStyle name="optionalText 3 3 4_note 2_FTAResultat" xfId="32404" xr:uid="{00000000-0005-0000-0000-00004E7F0000}"/>
    <cellStyle name="optionalText 3 3 5" xfId="32405" xr:uid="{00000000-0005-0000-0000-00004F7F0000}"/>
    <cellStyle name="optionalText 3 3 5 2" xfId="32406" xr:uid="{00000000-0005-0000-0000-0000507F0000}"/>
    <cellStyle name="optionalText 3 3 6" xfId="32407" xr:uid="{00000000-0005-0000-0000-0000517F0000}"/>
    <cellStyle name="optionalText 3 3 7" xfId="32408" xr:uid="{00000000-0005-0000-0000-0000527F0000}"/>
    <cellStyle name="optionalText 3 3 8" xfId="32409" xr:uid="{00000000-0005-0000-0000-0000537F0000}"/>
    <cellStyle name="optionalText 3 3 9" xfId="32410" xr:uid="{00000000-0005-0000-0000-0000547F0000}"/>
    <cellStyle name="optionalText 3 3_note 2_FTAResultat" xfId="32411" xr:uid="{00000000-0005-0000-0000-0000557F0000}"/>
    <cellStyle name="optionalText 3 4" xfId="32412" xr:uid="{00000000-0005-0000-0000-0000567F0000}"/>
    <cellStyle name="optionalText 3 4 10" xfId="32413" xr:uid="{00000000-0005-0000-0000-0000577F0000}"/>
    <cellStyle name="optionalText 3 4 11" xfId="32414" xr:uid="{00000000-0005-0000-0000-0000587F0000}"/>
    <cellStyle name="optionalText 3 4 12" xfId="32415" xr:uid="{00000000-0005-0000-0000-0000597F0000}"/>
    <cellStyle name="optionalText 3 4 13" xfId="32416" xr:uid="{00000000-0005-0000-0000-00005A7F0000}"/>
    <cellStyle name="optionalText 3 4 14" xfId="32417" xr:uid="{00000000-0005-0000-0000-00005B7F0000}"/>
    <cellStyle name="optionalText 3 4 15" xfId="32418" xr:uid="{00000000-0005-0000-0000-00005C7F0000}"/>
    <cellStyle name="optionalText 3 4 16" xfId="32419" xr:uid="{00000000-0005-0000-0000-00005D7F0000}"/>
    <cellStyle name="optionalText 3 4 17" xfId="32420" xr:uid="{00000000-0005-0000-0000-00005E7F0000}"/>
    <cellStyle name="optionalText 3 4 18" xfId="32421" xr:uid="{00000000-0005-0000-0000-00005F7F0000}"/>
    <cellStyle name="optionalText 3 4 2" xfId="32422" xr:uid="{00000000-0005-0000-0000-0000607F0000}"/>
    <cellStyle name="optionalText 3 4 2 2" xfId="32423" xr:uid="{00000000-0005-0000-0000-0000617F0000}"/>
    <cellStyle name="optionalText 3 4 2_note 2_FTAResultat" xfId="32424" xr:uid="{00000000-0005-0000-0000-0000627F0000}"/>
    <cellStyle name="optionalText 3 4 3" xfId="32425" xr:uid="{00000000-0005-0000-0000-0000637F0000}"/>
    <cellStyle name="optionalText 3 4 3 2" xfId="32426" xr:uid="{00000000-0005-0000-0000-0000647F0000}"/>
    <cellStyle name="optionalText 3 4 3_note 2_FTAResultat" xfId="32427" xr:uid="{00000000-0005-0000-0000-0000657F0000}"/>
    <cellStyle name="optionalText 3 4 4" xfId="32428" xr:uid="{00000000-0005-0000-0000-0000667F0000}"/>
    <cellStyle name="optionalText 3 4 4 2" xfId="32429" xr:uid="{00000000-0005-0000-0000-0000677F0000}"/>
    <cellStyle name="optionalText 3 4 4_note 2_FTAResultat" xfId="32430" xr:uid="{00000000-0005-0000-0000-0000687F0000}"/>
    <cellStyle name="optionalText 3 4 5" xfId="32431" xr:uid="{00000000-0005-0000-0000-0000697F0000}"/>
    <cellStyle name="optionalText 3 4 5 2" xfId="32432" xr:uid="{00000000-0005-0000-0000-00006A7F0000}"/>
    <cellStyle name="optionalText 3 4 6" xfId="32433" xr:uid="{00000000-0005-0000-0000-00006B7F0000}"/>
    <cellStyle name="optionalText 3 4 7" xfId="32434" xr:uid="{00000000-0005-0000-0000-00006C7F0000}"/>
    <cellStyle name="optionalText 3 4 8" xfId="32435" xr:uid="{00000000-0005-0000-0000-00006D7F0000}"/>
    <cellStyle name="optionalText 3 4 9" xfId="32436" xr:uid="{00000000-0005-0000-0000-00006E7F0000}"/>
    <cellStyle name="optionalText 3 4_note 2_FTAResultat" xfId="32437" xr:uid="{00000000-0005-0000-0000-00006F7F0000}"/>
    <cellStyle name="optionalText 3 5" xfId="32438" xr:uid="{00000000-0005-0000-0000-0000707F0000}"/>
    <cellStyle name="optionalText 3 5 10" xfId="32439" xr:uid="{00000000-0005-0000-0000-0000717F0000}"/>
    <cellStyle name="optionalText 3 5 11" xfId="32440" xr:uid="{00000000-0005-0000-0000-0000727F0000}"/>
    <cellStyle name="optionalText 3 5 12" xfId="32441" xr:uid="{00000000-0005-0000-0000-0000737F0000}"/>
    <cellStyle name="optionalText 3 5 13" xfId="32442" xr:uid="{00000000-0005-0000-0000-0000747F0000}"/>
    <cellStyle name="optionalText 3 5 14" xfId="32443" xr:uid="{00000000-0005-0000-0000-0000757F0000}"/>
    <cellStyle name="optionalText 3 5 15" xfId="32444" xr:uid="{00000000-0005-0000-0000-0000767F0000}"/>
    <cellStyle name="optionalText 3 5 16" xfId="32445" xr:uid="{00000000-0005-0000-0000-0000777F0000}"/>
    <cellStyle name="optionalText 3 5 17" xfId="32446" xr:uid="{00000000-0005-0000-0000-0000787F0000}"/>
    <cellStyle name="optionalText 3 5 18" xfId="32447" xr:uid="{00000000-0005-0000-0000-0000797F0000}"/>
    <cellStyle name="optionalText 3 5 2" xfId="32448" xr:uid="{00000000-0005-0000-0000-00007A7F0000}"/>
    <cellStyle name="optionalText 3 5 2 2" xfId="32449" xr:uid="{00000000-0005-0000-0000-00007B7F0000}"/>
    <cellStyle name="optionalText 3 5 2_note 2_FTAResultat" xfId="32450" xr:uid="{00000000-0005-0000-0000-00007C7F0000}"/>
    <cellStyle name="optionalText 3 5 3" xfId="32451" xr:uid="{00000000-0005-0000-0000-00007D7F0000}"/>
    <cellStyle name="optionalText 3 5 3 2" xfId="32452" xr:uid="{00000000-0005-0000-0000-00007E7F0000}"/>
    <cellStyle name="optionalText 3 5 3_note 2_FTAResultat" xfId="32453" xr:uid="{00000000-0005-0000-0000-00007F7F0000}"/>
    <cellStyle name="optionalText 3 5 4" xfId="32454" xr:uid="{00000000-0005-0000-0000-0000807F0000}"/>
    <cellStyle name="optionalText 3 5 4 2" xfId="32455" xr:uid="{00000000-0005-0000-0000-0000817F0000}"/>
    <cellStyle name="optionalText 3 5 4_note 2_FTAResultat" xfId="32456" xr:uid="{00000000-0005-0000-0000-0000827F0000}"/>
    <cellStyle name="optionalText 3 5 5" xfId="32457" xr:uid="{00000000-0005-0000-0000-0000837F0000}"/>
    <cellStyle name="optionalText 3 5 5 2" xfId="32458" xr:uid="{00000000-0005-0000-0000-0000847F0000}"/>
    <cellStyle name="optionalText 3 5 6" xfId="32459" xr:uid="{00000000-0005-0000-0000-0000857F0000}"/>
    <cellStyle name="optionalText 3 5 7" xfId="32460" xr:uid="{00000000-0005-0000-0000-0000867F0000}"/>
    <cellStyle name="optionalText 3 5 8" xfId="32461" xr:uid="{00000000-0005-0000-0000-0000877F0000}"/>
    <cellStyle name="optionalText 3 5 9" xfId="32462" xr:uid="{00000000-0005-0000-0000-0000887F0000}"/>
    <cellStyle name="optionalText 3 5_note 2_FTAResultat" xfId="32463" xr:uid="{00000000-0005-0000-0000-0000897F0000}"/>
    <cellStyle name="optionalText 3 6" xfId="32464" xr:uid="{00000000-0005-0000-0000-00008A7F0000}"/>
    <cellStyle name="optionalText 3 6 2" xfId="32465" xr:uid="{00000000-0005-0000-0000-00008B7F0000}"/>
    <cellStyle name="optionalText 3 6 3" xfId="32466" xr:uid="{00000000-0005-0000-0000-00008C7F0000}"/>
    <cellStyle name="optionalText 3 6 4" xfId="32467" xr:uid="{00000000-0005-0000-0000-00008D7F0000}"/>
    <cellStyle name="optionalText 3 6 5" xfId="32468" xr:uid="{00000000-0005-0000-0000-00008E7F0000}"/>
    <cellStyle name="optionalText 3 6_note 2_FTAResultat" xfId="32469" xr:uid="{00000000-0005-0000-0000-00008F7F0000}"/>
    <cellStyle name="optionalText 3 7" xfId="32470" xr:uid="{00000000-0005-0000-0000-0000907F0000}"/>
    <cellStyle name="optionalText 3 7 2" xfId="32471" xr:uid="{00000000-0005-0000-0000-0000917F0000}"/>
    <cellStyle name="optionalText 3 7_note 2_FTAResultat" xfId="32472" xr:uid="{00000000-0005-0000-0000-0000927F0000}"/>
    <cellStyle name="optionalText 3 8" xfId="32473" xr:uid="{00000000-0005-0000-0000-0000937F0000}"/>
    <cellStyle name="optionalText 3 8 2" xfId="32474" xr:uid="{00000000-0005-0000-0000-0000947F0000}"/>
    <cellStyle name="optionalText 3 8_note 2_FTAResultat" xfId="32475" xr:uid="{00000000-0005-0000-0000-0000957F0000}"/>
    <cellStyle name="optionalText 3 9" xfId="32476" xr:uid="{00000000-0005-0000-0000-0000967F0000}"/>
    <cellStyle name="optionalText 3 9 2" xfId="32477" xr:uid="{00000000-0005-0000-0000-0000977F0000}"/>
    <cellStyle name="optionalText 3 9_note 2_FTAResultat" xfId="32478" xr:uid="{00000000-0005-0000-0000-0000987F0000}"/>
    <cellStyle name="optionalText 3_2.1  NEW FTA passage prés BIS" xfId="32479" xr:uid="{00000000-0005-0000-0000-0000997F0000}"/>
    <cellStyle name="optionalText 4" xfId="32480" xr:uid="{00000000-0005-0000-0000-00009A7F0000}"/>
    <cellStyle name="optionalText 4 10" xfId="32481" xr:uid="{00000000-0005-0000-0000-00009B7F0000}"/>
    <cellStyle name="optionalText 4 11" xfId="32482" xr:uid="{00000000-0005-0000-0000-00009C7F0000}"/>
    <cellStyle name="optionalText 4 12" xfId="32483" xr:uid="{00000000-0005-0000-0000-00009D7F0000}"/>
    <cellStyle name="optionalText 4 13" xfId="32484" xr:uid="{00000000-0005-0000-0000-00009E7F0000}"/>
    <cellStyle name="optionalText 4 14" xfId="32485" xr:uid="{00000000-0005-0000-0000-00009F7F0000}"/>
    <cellStyle name="optionalText 4 15" xfId="32486" xr:uid="{00000000-0005-0000-0000-0000A07F0000}"/>
    <cellStyle name="optionalText 4 2" xfId="32487" xr:uid="{00000000-0005-0000-0000-0000A17F0000}"/>
    <cellStyle name="optionalText 4 2 10" xfId="32488" xr:uid="{00000000-0005-0000-0000-0000A27F0000}"/>
    <cellStyle name="optionalText 4 2 11" xfId="32489" xr:uid="{00000000-0005-0000-0000-0000A37F0000}"/>
    <cellStyle name="optionalText 4 2 12" xfId="32490" xr:uid="{00000000-0005-0000-0000-0000A47F0000}"/>
    <cellStyle name="optionalText 4 2 13" xfId="32491" xr:uid="{00000000-0005-0000-0000-0000A57F0000}"/>
    <cellStyle name="optionalText 4 2 14" xfId="32492" xr:uid="{00000000-0005-0000-0000-0000A67F0000}"/>
    <cellStyle name="optionalText 4 2 15" xfId="32493" xr:uid="{00000000-0005-0000-0000-0000A77F0000}"/>
    <cellStyle name="optionalText 4 2 16" xfId="32494" xr:uid="{00000000-0005-0000-0000-0000A87F0000}"/>
    <cellStyle name="optionalText 4 2 17" xfId="32495" xr:uid="{00000000-0005-0000-0000-0000A97F0000}"/>
    <cellStyle name="optionalText 4 2 18" xfId="32496" xr:uid="{00000000-0005-0000-0000-0000AA7F0000}"/>
    <cellStyle name="optionalText 4 2 2" xfId="32497" xr:uid="{00000000-0005-0000-0000-0000AB7F0000}"/>
    <cellStyle name="optionalText 4 2 2 2" xfId="32498" xr:uid="{00000000-0005-0000-0000-0000AC7F0000}"/>
    <cellStyle name="optionalText 4 2 2_note 2_FTAResultat" xfId="32499" xr:uid="{00000000-0005-0000-0000-0000AD7F0000}"/>
    <cellStyle name="optionalText 4 2 3" xfId="32500" xr:uid="{00000000-0005-0000-0000-0000AE7F0000}"/>
    <cellStyle name="optionalText 4 2 3 2" xfId="32501" xr:uid="{00000000-0005-0000-0000-0000AF7F0000}"/>
    <cellStyle name="optionalText 4 2 3_note 2_FTAResultat" xfId="32502" xr:uid="{00000000-0005-0000-0000-0000B07F0000}"/>
    <cellStyle name="optionalText 4 2 4" xfId="32503" xr:uid="{00000000-0005-0000-0000-0000B17F0000}"/>
    <cellStyle name="optionalText 4 2 4 2" xfId="32504" xr:uid="{00000000-0005-0000-0000-0000B27F0000}"/>
    <cellStyle name="optionalText 4 2 4_note 2_FTAResultat" xfId="32505" xr:uid="{00000000-0005-0000-0000-0000B37F0000}"/>
    <cellStyle name="optionalText 4 2 5" xfId="32506" xr:uid="{00000000-0005-0000-0000-0000B47F0000}"/>
    <cellStyle name="optionalText 4 2 5 2" xfId="32507" xr:uid="{00000000-0005-0000-0000-0000B57F0000}"/>
    <cellStyle name="optionalText 4 2 6" xfId="32508" xr:uid="{00000000-0005-0000-0000-0000B67F0000}"/>
    <cellStyle name="optionalText 4 2 7" xfId="32509" xr:uid="{00000000-0005-0000-0000-0000B77F0000}"/>
    <cellStyle name="optionalText 4 2 8" xfId="32510" xr:uid="{00000000-0005-0000-0000-0000B87F0000}"/>
    <cellStyle name="optionalText 4 2 9" xfId="32511" xr:uid="{00000000-0005-0000-0000-0000B97F0000}"/>
    <cellStyle name="optionalText 4 2_note 2_FTAResultat" xfId="32512" xr:uid="{00000000-0005-0000-0000-0000BA7F0000}"/>
    <cellStyle name="optionalText 4 3" xfId="32513" xr:uid="{00000000-0005-0000-0000-0000BB7F0000}"/>
    <cellStyle name="optionalText 4 3 10" xfId="32514" xr:uid="{00000000-0005-0000-0000-0000BC7F0000}"/>
    <cellStyle name="optionalText 4 3 11" xfId="32515" xr:uid="{00000000-0005-0000-0000-0000BD7F0000}"/>
    <cellStyle name="optionalText 4 3 12" xfId="32516" xr:uid="{00000000-0005-0000-0000-0000BE7F0000}"/>
    <cellStyle name="optionalText 4 3 13" xfId="32517" xr:uid="{00000000-0005-0000-0000-0000BF7F0000}"/>
    <cellStyle name="optionalText 4 3 14" xfId="32518" xr:uid="{00000000-0005-0000-0000-0000C07F0000}"/>
    <cellStyle name="optionalText 4 3 15" xfId="32519" xr:uid="{00000000-0005-0000-0000-0000C17F0000}"/>
    <cellStyle name="optionalText 4 3 16" xfId="32520" xr:uid="{00000000-0005-0000-0000-0000C27F0000}"/>
    <cellStyle name="optionalText 4 3 17" xfId="32521" xr:uid="{00000000-0005-0000-0000-0000C37F0000}"/>
    <cellStyle name="optionalText 4 3 18" xfId="32522" xr:uid="{00000000-0005-0000-0000-0000C47F0000}"/>
    <cellStyle name="optionalText 4 3 2" xfId="32523" xr:uid="{00000000-0005-0000-0000-0000C57F0000}"/>
    <cellStyle name="optionalText 4 3 2 2" xfId="32524" xr:uid="{00000000-0005-0000-0000-0000C67F0000}"/>
    <cellStyle name="optionalText 4 3 2_note 2_FTAResultat" xfId="32525" xr:uid="{00000000-0005-0000-0000-0000C77F0000}"/>
    <cellStyle name="optionalText 4 3 3" xfId="32526" xr:uid="{00000000-0005-0000-0000-0000C87F0000}"/>
    <cellStyle name="optionalText 4 3 3 2" xfId="32527" xr:uid="{00000000-0005-0000-0000-0000C97F0000}"/>
    <cellStyle name="optionalText 4 3 3_note 2_FTAResultat" xfId="32528" xr:uid="{00000000-0005-0000-0000-0000CA7F0000}"/>
    <cellStyle name="optionalText 4 3 4" xfId="32529" xr:uid="{00000000-0005-0000-0000-0000CB7F0000}"/>
    <cellStyle name="optionalText 4 3 4 2" xfId="32530" xr:uid="{00000000-0005-0000-0000-0000CC7F0000}"/>
    <cellStyle name="optionalText 4 3 4_note 2_FTAResultat" xfId="32531" xr:uid="{00000000-0005-0000-0000-0000CD7F0000}"/>
    <cellStyle name="optionalText 4 3 5" xfId="32532" xr:uid="{00000000-0005-0000-0000-0000CE7F0000}"/>
    <cellStyle name="optionalText 4 3 5 2" xfId="32533" xr:uid="{00000000-0005-0000-0000-0000CF7F0000}"/>
    <cellStyle name="optionalText 4 3 6" xfId="32534" xr:uid="{00000000-0005-0000-0000-0000D07F0000}"/>
    <cellStyle name="optionalText 4 3 7" xfId="32535" xr:uid="{00000000-0005-0000-0000-0000D17F0000}"/>
    <cellStyle name="optionalText 4 3 8" xfId="32536" xr:uid="{00000000-0005-0000-0000-0000D27F0000}"/>
    <cellStyle name="optionalText 4 3 9" xfId="32537" xr:uid="{00000000-0005-0000-0000-0000D37F0000}"/>
    <cellStyle name="optionalText 4 3_note 2_FTAResultat" xfId="32538" xr:uid="{00000000-0005-0000-0000-0000D47F0000}"/>
    <cellStyle name="optionalText 4 4" xfId="32539" xr:uid="{00000000-0005-0000-0000-0000D57F0000}"/>
    <cellStyle name="optionalText 4 4 10" xfId="32540" xr:uid="{00000000-0005-0000-0000-0000D67F0000}"/>
    <cellStyle name="optionalText 4 4 11" xfId="32541" xr:uid="{00000000-0005-0000-0000-0000D77F0000}"/>
    <cellStyle name="optionalText 4 4 12" xfId="32542" xr:uid="{00000000-0005-0000-0000-0000D87F0000}"/>
    <cellStyle name="optionalText 4 4 13" xfId="32543" xr:uid="{00000000-0005-0000-0000-0000D97F0000}"/>
    <cellStyle name="optionalText 4 4 14" xfId="32544" xr:uid="{00000000-0005-0000-0000-0000DA7F0000}"/>
    <cellStyle name="optionalText 4 4 15" xfId="32545" xr:uid="{00000000-0005-0000-0000-0000DB7F0000}"/>
    <cellStyle name="optionalText 4 4 16" xfId="32546" xr:uid="{00000000-0005-0000-0000-0000DC7F0000}"/>
    <cellStyle name="optionalText 4 4 17" xfId="32547" xr:uid="{00000000-0005-0000-0000-0000DD7F0000}"/>
    <cellStyle name="optionalText 4 4 18" xfId="32548" xr:uid="{00000000-0005-0000-0000-0000DE7F0000}"/>
    <cellStyle name="optionalText 4 4 2" xfId="32549" xr:uid="{00000000-0005-0000-0000-0000DF7F0000}"/>
    <cellStyle name="optionalText 4 4 2 2" xfId="32550" xr:uid="{00000000-0005-0000-0000-0000E07F0000}"/>
    <cellStyle name="optionalText 4 4 2_note 2_FTAResultat" xfId="32551" xr:uid="{00000000-0005-0000-0000-0000E17F0000}"/>
    <cellStyle name="optionalText 4 4 3" xfId="32552" xr:uid="{00000000-0005-0000-0000-0000E27F0000}"/>
    <cellStyle name="optionalText 4 4 3 2" xfId="32553" xr:uid="{00000000-0005-0000-0000-0000E37F0000}"/>
    <cellStyle name="optionalText 4 4 3_note 2_FTAResultat" xfId="32554" xr:uid="{00000000-0005-0000-0000-0000E47F0000}"/>
    <cellStyle name="optionalText 4 4 4" xfId="32555" xr:uid="{00000000-0005-0000-0000-0000E57F0000}"/>
    <cellStyle name="optionalText 4 4 4 2" xfId="32556" xr:uid="{00000000-0005-0000-0000-0000E67F0000}"/>
    <cellStyle name="optionalText 4 4 4_note 2_FTAResultat" xfId="32557" xr:uid="{00000000-0005-0000-0000-0000E77F0000}"/>
    <cellStyle name="optionalText 4 4 5" xfId="32558" xr:uid="{00000000-0005-0000-0000-0000E87F0000}"/>
    <cellStyle name="optionalText 4 4 5 2" xfId="32559" xr:uid="{00000000-0005-0000-0000-0000E97F0000}"/>
    <cellStyle name="optionalText 4 4 6" xfId="32560" xr:uid="{00000000-0005-0000-0000-0000EA7F0000}"/>
    <cellStyle name="optionalText 4 4 7" xfId="32561" xr:uid="{00000000-0005-0000-0000-0000EB7F0000}"/>
    <cellStyle name="optionalText 4 4 8" xfId="32562" xr:uid="{00000000-0005-0000-0000-0000EC7F0000}"/>
    <cellStyle name="optionalText 4 4 9" xfId="32563" xr:uid="{00000000-0005-0000-0000-0000ED7F0000}"/>
    <cellStyle name="optionalText 4 4_note 2_FTAResultat" xfId="32564" xr:uid="{00000000-0005-0000-0000-0000EE7F0000}"/>
    <cellStyle name="optionalText 4 5" xfId="32565" xr:uid="{00000000-0005-0000-0000-0000EF7F0000}"/>
    <cellStyle name="optionalText 4 5 10" xfId="32566" xr:uid="{00000000-0005-0000-0000-0000F07F0000}"/>
    <cellStyle name="optionalText 4 5 11" xfId="32567" xr:uid="{00000000-0005-0000-0000-0000F17F0000}"/>
    <cellStyle name="optionalText 4 5 12" xfId="32568" xr:uid="{00000000-0005-0000-0000-0000F27F0000}"/>
    <cellStyle name="optionalText 4 5 13" xfId="32569" xr:uid="{00000000-0005-0000-0000-0000F37F0000}"/>
    <cellStyle name="optionalText 4 5 14" xfId="32570" xr:uid="{00000000-0005-0000-0000-0000F47F0000}"/>
    <cellStyle name="optionalText 4 5 15" xfId="32571" xr:uid="{00000000-0005-0000-0000-0000F57F0000}"/>
    <cellStyle name="optionalText 4 5 16" xfId="32572" xr:uid="{00000000-0005-0000-0000-0000F67F0000}"/>
    <cellStyle name="optionalText 4 5 17" xfId="32573" xr:uid="{00000000-0005-0000-0000-0000F77F0000}"/>
    <cellStyle name="optionalText 4 5 18" xfId="32574" xr:uid="{00000000-0005-0000-0000-0000F87F0000}"/>
    <cellStyle name="optionalText 4 5 2" xfId="32575" xr:uid="{00000000-0005-0000-0000-0000F97F0000}"/>
    <cellStyle name="optionalText 4 5 2 2" xfId="32576" xr:uid="{00000000-0005-0000-0000-0000FA7F0000}"/>
    <cellStyle name="optionalText 4 5 2_note 2_FTAResultat" xfId="32577" xr:uid="{00000000-0005-0000-0000-0000FB7F0000}"/>
    <cellStyle name="optionalText 4 5 3" xfId="32578" xr:uid="{00000000-0005-0000-0000-0000FC7F0000}"/>
    <cellStyle name="optionalText 4 5 3 2" xfId="32579" xr:uid="{00000000-0005-0000-0000-0000FD7F0000}"/>
    <cellStyle name="optionalText 4 5 3_note 2_FTAResultat" xfId="32580" xr:uid="{00000000-0005-0000-0000-0000FE7F0000}"/>
    <cellStyle name="optionalText 4 5 4" xfId="32581" xr:uid="{00000000-0005-0000-0000-0000FF7F0000}"/>
    <cellStyle name="optionalText 4 5 4 2" xfId="32582" xr:uid="{00000000-0005-0000-0000-000000800000}"/>
    <cellStyle name="optionalText 4 5 4_note 2_FTAResultat" xfId="32583" xr:uid="{00000000-0005-0000-0000-000001800000}"/>
    <cellStyle name="optionalText 4 5 5" xfId="32584" xr:uid="{00000000-0005-0000-0000-000002800000}"/>
    <cellStyle name="optionalText 4 5 5 2" xfId="32585" xr:uid="{00000000-0005-0000-0000-000003800000}"/>
    <cellStyle name="optionalText 4 5 6" xfId="32586" xr:uid="{00000000-0005-0000-0000-000004800000}"/>
    <cellStyle name="optionalText 4 5 7" xfId="32587" xr:uid="{00000000-0005-0000-0000-000005800000}"/>
    <cellStyle name="optionalText 4 5 8" xfId="32588" xr:uid="{00000000-0005-0000-0000-000006800000}"/>
    <cellStyle name="optionalText 4 5 9" xfId="32589" xr:uid="{00000000-0005-0000-0000-000007800000}"/>
    <cellStyle name="optionalText 4 5_note 2_FTAResultat" xfId="32590" xr:uid="{00000000-0005-0000-0000-000008800000}"/>
    <cellStyle name="optionalText 4 6" xfId="32591" xr:uid="{00000000-0005-0000-0000-000009800000}"/>
    <cellStyle name="optionalText 4 6 2" xfId="32592" xr:uid="{00000000-0005-0000-0000-00000A800000}"/>
    <cellStyle name="optionalText 4 6 3" xfId="32593" xr:uid="{00000000-0005-0000-0000-00000B800000}"/>
    <cellStyle name="optionalText 4 6 4" xfId="32594" xr:uid="{00000000-0005-0000-0000-00000C800000}"/>
    <cellStyle name="optionalText 4 6 5" xfId="32595" xr:uid="{00000000-0005-0000-0000-00000D800000}"/>
    <cellStyle name="optionalText 4 6_note 2_FTAResultat" xfId="32596" xr:uid="{00000000-0005-0000-0000-00000E800000}"/>
    <cellStyle name="optionalText 4 7" xfId="32597" xr:uid="{00000000-0005-0000-0000-00000F800000}"/>
    <cellStyle name="optionalText 4 7 2" xfId="32598" xr:uid="{00000000-0005-0000-0000-000010800000}"/>
    <cellStyle name="optionalText 4 7_note 2_FTAResultat" xfId="32599" xr:uid="{00000000-0005-0000-0000-000011800000}"/>
    <cellStyle name="optionalText 4 8" xfId="32600" xr:uid="{00000000-0005-0000-0000-000012800000}"/>
    <cellStyle name="optionalText 4 8 2" xfId="32601" xr:uid="{00000000-0005-0000-0000-000013800000}"/>
    <cellStyle name="optionalText 4 8_note 2_FTAResultat" xfId="32602" xr:uid="{00000000-0005-0000-0000-000014800000}"/>
    <cellStyle name="optionalText 4 9" xfId="32603" xr:uid="{00000000-0005-0000-0000-000015800000}"/>
    <cellStyle name="optionalText 4 9 2" xfId="32604" xr:uid="{00000000-0005-0000-0000-000016800000}"/>
    <cellStyle name="optionalText 4 9_note 2_FTAResultat" xfId="32605" xr:uid="{00000000-0005-0000-0000-000017800000}"/>
    <cellStyle name="optionalText 4_2.1  NEW FTA passage prés BIS" xfId="32606" xr:uid="{00000000-0005-0000-0000-000018800000}"/>
    <cellStyle name="optionalText 5" xfId="32607" xr:uid="{00000000-0005-0000-0000-000019800000}"/>
    <cellStyle name="optionalText 5 2" xfId="32608" xr:uid="{00000000-0005-0000-0000-00001A800000}"/>
    <cellStyle name="optionalText 5 3" xfId="32609" xr:uid="{00000000-0005-0000-0000-00001B800000}"/>
    <cellStyle name="optionalText 5_2.1  NEW FTA passage prés BIS" xfId="32610" xr:uid="{00000000-0005-0000-0000-00001C800000}"/>
    <cellStyle name="optionalText 6" xfId="32611" xr:uid="{00000000-0005-0000-0000-00001D800000}"/>
    <cellStyle name="optionalText 6 2" xfId="32612" xr:uid="{00000000-0005-0000-0000-00001E800000}"/>
    <cellStyle name="optionalText 6 3" xfId="32613" xr:uid="{00000000-0005-0000-0000-00001F800000}"/>
    <cellStyle name="optionalText 6_2.1  NEW FTA passage prés BIS" xfId="32614" xr:uid="{00000000-0005-0000-0000-000020800000}"/>
    <cellStyle name="optionalText 7" xfId="32615" xr:uid="{00000000-0005-0000-0000-000021800000}"/>
    <cellStyle name="optionalText 8" xfId="32616" xr:uid="{00000000-0005-0000-0000-000022800000}"/>
    <cellStyle name="optionalText 9" xfId="32617" xr:uid="{00000000-0005-0000-0000-000023800000}"/>
    <cellStyle name="optionalText_2.1  NEW FTA passage prés BIS" xfId="32618" xr:uid="{00000000-0005-0000-0000-000024800000}"/>
    <cellStyle name="Output" xfId="32619" xr:uid="{00000000-0005-0000-0000-000025800000}"/>
    <cellStyle name="Output 10" xfId="32620" xr:uid="{00000000-0005-0000-0000-000026800000}"/>
    <cellStyle name="Output 10 2" xfId="32621" xr:uid="{00000000-0005-0000-0000-000027800000}"/>
    <cellStyle name="Output 10 3" xfId="32622" xr:uid="{00000000-0005-0000-0000-000028800000}"/>
    <cellStyle name="Output 10 4" xfId="32623" xr:uid="{00000000-0005-0000-0000-000029800000}"/>
    <cellStyle name="Output 10 5" xfId="32624" xr:uid="{00000000-0005-0000-0000-00002A800000}"/>
    <cellStyle name="Output 10 6" xfId="32625" xr:uid="{00000000-0005-0000-0000-00002B800000}"/>
    <cellStyle name="Output 10_2.1  NEW FTA passage prés BIS" xfId="32626" xr:uid="{00000000-0005-0000-0000-00002C800000}"/>
    <cellStyle name="Output 11" xfId="32627" xr:uid="{00000000-0005-0000-0000-00002D800000}"/>
    <cellStyle name="Output 11 2" xfId="32628" xr:uid="{00000000-0005-0000-0000-00002E800000}"/>
    <cellStyle name="Output 11 3" xfId="32629" xr:uid="{00000000-0005-0000-0000-00002F800000}"/>
    <cellStyle name="Output 11 4" xfId="32630" xr:uid="{00000000-0005-0000-0000-000030800000}"/>
    <cellStyle name="Output 11 5" xfId="32631" xr:uid="{00000000-0005-0000-0000-000031800000}"/>
    <cellStyle name="Output 11 6" xfId="32632" xr:uid="{00000000-0005-0000-0000-000032800000}"/>
    <cellStyle name="Output 11_2.1  NEW FTA passage prés BIS" xfId="32633" xr:uid="{00000000-0005-0000-0000-000033800000}"/>
    <cellStyle name="Output 12" xfId="32634" xr:uid="{00000000-0005-0000-0000-000034800000}"/>
    <cellStyle name="Output 12 2" xfId="32635" xr:uid="{00000000-0005-0000-0000-000035800000}"/>
    <cellStyle name="Output 12 3" xfId="32636" xr:uid="{00000000-0005-0000-0000-000036800000}"/>
    <cellStyle name="Output 12 4" xfId="32637" xr:uid="{00000000-0005-0000-0000-000037800000}"/>
    <cellStyle name="Output 12 5" xfId="32638" xr:uid="{00000000-0005-0000-0000-000038800000}"/>
    <cellStyle name="Output 12 6" xfId="32639" xr:uid="{00000000-0005-0000-0000-000039800000}"/>
    <cellStyle name="Output 12_2.1  NEW FTA passage prés BIS" xfId="32640" xr:uid="{00000000-0005-0000-0000-00003A800000}"/>
    <cellStyle name="Output 13" xfId="32641" xr:uid="{00000000-0005-0000-0000-00003B800000}"/>
    <cellStyle name="Output 14" xfId="32642" xr:uid="{00000000-0005-0000-0000-00003C800000}"/>
    <cellStyle name="Output 15" xfId="32643" xr:uid="{00000000-0005-0000-0000-00003D800000}"/>
    <cellStyle name="Output 16" xfId="32644" xr:uid="{00000000-0005-0000-0000-00003E800000}"/>
    <cellStyle name="Output 17" xfId="32645" xr:uid="{00000000-0005-0000-0000-00003F800000}"/>
    <cellStyle name="Output 18" xfId="32646" xr:uid="{00000000-0005-0000-0000-000040800000}"/>
    <cellStyle name="Output 19" xfId="32647" xr:uid="{00000000-0005-0000-0000-000041800000}"/>
    <cellStyle name="Output 2" xfId="32648" xr:uid="{00000000-0005-0000-0000-000042800000}"/>
    <cellStyle name="Output 2 10" xfId="32649" xr:uid="{00000000-0005-0000-0000-000043800000}"/>
    <cellStyle name="Output 2 10 10" xfId="32650" xr:uid="{00000000-0005-0000-0000-000044800000}"/>
    <cellStyle name="Output 2 10 11" xfId="32651" xr:uid="{00000000-0005-0000-0000-000045800000}"/>
    <cellStyle name="Output 2 10 12" xfId="32652" xr:uid="{00000000-0005-0000-0000-000046800000}"/>
    <cellStyle name="Output 2 10 13" xfId="32653" xr:uid="{00000000-0005-0000-0000-000047800000}"/>
    <cellStyle name="Output 2 10 14" xfId="32654" xr:uid="{00000000-0005-0000-0000-000048800000}"/>
    <cellStyle name="Output 2 10 15" xfId="32655" xr:uid="{00000000-0005-0000-0000-000049800000}"/>
    <cellStyle name="Output 2 10 16" xfId="32656" xr:uid="{00000000-0005-0000-0000-00004A800000}"/>
    <cellStyle name="Output 2 10 17" xfId="32657" xr:uid="{00000000-0005-0000-0000-00004B800000}"/>
    <cellStyle name="Output 2 10 18" xfId="32658" xr:uid="{00000000-0005-0000-0000-00004C800000}"/>
    <cellStyle name="Output 2 10 19" xfId="32659" xr:uid="{00000000-0005-0000-0000-00004D800000}"/>
    <cellStyle name="Output 2 10 2" xfId="32660" xr:uid="{00000000-0005-0000-0000-00004E800000}"/>
    <cellStyle name="Output 2 10 2 2" xfId="32661" xr:uid="{00000000-0005-0000-0000-00004F800000}"/>
    <cellStyle name="Output 2 10 2_note 2_FTAResultat" xfId="32662" xr:uid="{00000000-0005-0000-0000-000050800000}"/>
    <cellStyle name="Output 2 10 20" xfId="32663" xr:uid="{00000000-0005-0000-0000-000051800000}"/>
    <cellStyle name="Output 2 10 3" xfId="32664" xr:uid="{00000000-0005-0000-0000-000052800000}"/>
    <cellStyle name="Output 2 10 3 2" xfId="32665" xr:uid="{00000000-0005-0000-0000-000053800000}"/>
    <cellStyle name="Output 2 10 3_note 2_FTAResultat" xfId="32666" xr:uid="{00000000-0005-0000-0000-000054800000}"/>
    <cellStyle name="Output 2 10 4" xfId="32667" xr:uid="{00000000-0005-0000-0000-000055800000}"/>
    <cellStyle name="Output 2 10 4 2" xfId="32668" xr:uid="{00000000-0005-0000-0000-000056800000}"/>
    <cellStyle name="Output 2 10 4_note 2_FTAResultat" xfId="32669" xr:uid="{00000000-0005-0000-0000-000057800000}"/>
    <cellStyle name="Output 2 10 5" xfId="32670" xr:uid="{00000000-0005-0000-0000-000058800000}"/>
    <cellStyle name="Output 2 10 5 2" xfId="32671" xr:uid="{00000000-0005-0000-0000-000059800000}"/>
    <cellStyle name="Output 2 10 6" xfId="32672" xr:uid="{00000000-0005-0000-0000-00005A800000}"/>
    <cellStyle name="Output 2 10 7" xfId="32673" xr:uid="{00000000-0005-0000-0000-00005B800000}"/>
    <cellStyle name="Output 2 10 8" xfId="32674" xr:uid="{00000000-0005-0000-0000-00005C800000}"/>
    <cellStyle name="Output 2 10 9" xfId="32675" xr:uid="{00000000-0005-0000-0000-00005D800000}"/>
    <cellStyle name="Output 2 10_note 2_FTAResultat" xfId="32676" xr:uid="{00000000-0005-0000-0000-00005E800000}"/>
    <cellStyle name="Output 2 11" xfId="32677" xr:uid="{00000000-0005-0000-0000-00005F800000}"/>
    <cellStyle name="Output 2 11 10" xfId="32678" xr:uid="{00000000-0005-0000-0000-000060800000}"/>
    <cellStyle name="Output 2 11 11" xfId="32679" xr:uid="{00000000-0005-0000-0000-000061800000}"/>
    <cellStyle name="Output 2 11 12" xfId="32680" xr:uid="{00000000-0005-0000-0000-000062800000}"/>
    <cellStyle name="Output 2 11 13" xfId="32681" xr:uid="{00000000-0005-0000-0000-000063800000}"/>
    <cellStyle name="Output 2 11 14" xfId="32682" xr:uid="{00000000-0005-0000-0000-000064800000}"/>
    <cellStyle name="Output 2 11 15" xfId="32683" xr:uid="{00000000-0005-0000-0000-000065800000}"/>
    <cellStyle name="Output 2 11 16" xfId="32684" xr:uid="{00000000-0005-0000-0000-000066800000}"/>
    <cellStyle name="Output 2 11 17" xfId="32685" xr:uid="{00000000-0005-0000-0000-000067800000}"/>
    <cellStyle name="Output 2 11 18" xfId="32686" xr:uid="{00000000-0005-0000-0000-000068800000}"/>
    <cellStyle name="Output 2 11 19" xfId="32687" xr:uid="{00000000-0005-0000-0000-000069800000}"/>
    <cellStyle name="Output 2 11 2" xfId="32688" xr:uid="{00000000-0005-0000-0000-00006A800000}"/>
    <cellStyle name="Output 2 11 2 2" xfId="32689" xr:uid="{00000000-0005-0000-0000-00006B800000}"/>
    <cellStyle name="Output 2 11 2_note 2_FTAResultat" xfId="32690" xr:uid="{00000000-0005-0000-0000-00006C800000}"/>
    <cellStyle name="Output 2 11 20" xfId="32691" xr:uid="{00000000-0005-0000-0000-00006D800000}"/>
    <cellStyle name="Output 2 11 3" xfId="32692" xr:uid="{00000000-0005-0000-0000-00006E800000}"/>
    <cellStyle name="Output 2 11 3 2" xfId="32693" xr:uid="{00000000-0005-0000-0000-00006F800000}"/>
    <cellStyle name="Output 2 11 3_note 2_FTAResultat" xfId="32694" xr:uid="{00000000-0005-0000-0000-000070800000}"/>
    <cellStyle name="Output 2 11 4" xfId="32695" xr:uid="{00000000-0005-0000-0000-000071800000}"/>
    <cellStyle name="Output 2 11 4 2" xfId="32696" xr:uid="{00000000-0005-0000-0000-000072800000}"/>
    <cellStyle name="Output 2 11 4_note 2_FTAResultat" xfId="32697" xr:uid="{00000000-0005-0000-0000-000073800000}"/>
    <cellStyle name="Output 2 11 5" xfId="32698" xr:uid="{00000000-0005-0000-0000-000074800000}"/>
    <cellStyle name="Output 2 11 5 2" xfId="32699" xr:uid="{00000000-0005-0000-0000-000075800000}"/>
    <cellStyle name="Output 2 11 6" xfId="32700" xr:uid="{00000000-0005-0000-0000-000076800000}"/>
    <cellStyle name="Output 2 11 7" xfId="32701" xr:uid="{00000000-0005-0000-0000-000077800000}"/>
    <cellStyle name="Output 2 11 8" xfId="32702" xr:uid="{00000000-0005-0000-0000-000078800000}"/>
    <cellStyle name="Output 2 11 9" xfId="32703" xr:uid="{00000000-0005-0000-0000-000079800000}"/>
    <cellStyle name="Output 2 11_note 2_FTAResultat" xfId="32704" xr:uid="{00000000-0005-0000-0000-00007A800000}"/>
    <cellStyle name="Output 2 12" xfId="32705" xr:uid="{00000000-0005-0000-0000-00007B800000}"/>
    <cellStyle name="Output 2 12 10" xfId="32706" xr:uid="{00000000-0005-0000-0000-00007C800000}"/>
    <cellStyle name="Output 2 12 11" xfId="32707" xr:uid="{00000000-0005-0000-0000-00007D800000}"/>
    <cellStyle name="Output 2 12 12" xfId="32708" xr:uid="{00000000-0005-0000-0000-00007E800000}"/>
    <cellStyle name="Output 2 12 13" xfId="32709" xr:uid="{00000000-0005-0000-0000-00007F800000}"/>
    <cellStyle name="Output 2 12 14" xfId="32710" xr:uid="{00000000-0005-0000-0000-000080800000}"/>
    <cellStyle name="Output 2 12 15" xfId="32711" xr:uid="{00000000-0005-0000-0000-000081800000}"/>
    <cellStyle name="Output 2 12 16" xfId="32712" xr:uid="{00000000-0005-0000-0000-000082800000}"/>
    <cellStyle name="Output 2 12 17" xfId="32713" xr:uid="{00000000-0005-0000-0000-000083800000}"/>
    <cellStyle name="Output 2 12 18" xfId="32714" xr:uid="{00000000-0005-0000-0000-000084800000}"/>
    <cellStyle name="Output 2 12 19" xfId="32715" xr:uid="{00000000-0005-0000-0000-000085800000}"/>
    <cellStyle name="Output 2 12 2" xfId="32716" xr:uid="{00000000-0005-0000-0000-000086800000}"/>
    <cellStyle name="Output 2 12 2 2" xfId="32717" xr:uid="{00000000-0005-0000-0000-000087800000}"/>
    <cellStyle name="Output 2 12 2_note 2_FTAResultat" xfId="32718" xr:uid="{00000000-0005-0000-0000-000088800000}"/>
    <cellStyle name="Output 2 12 20" xfId="32719" xr:uid="{00000000-0005-0000-0000-000089800000}"/>
    <cellStyle name="Output 2 12 3" xfId="32720" xr:uid="{00000000-0005-0000-0000-00008A800000}"/>
    <cellStyle name="Output 2 12 3 2" xfId="32721" xr:uid="{00000000-0005-0000-0000-00008B800000}"/>
    <cellStyle name="Output 2 12 3_note 2_FTAResultat" xfId="32722" xr:uid="{00000000-0005-0000-0000-00008C800000}"/>
    <cellStyle name="Output 2 12 4" xfId="32723" xr:uid="{00000000-0005-0000-0000-00008D800000}"/>
    <cellStyle name="Output 2 12 4 2" xfId="32724" xr:uid="{00000000-0005-0000-0000-00008E800000}"/>
    <cellStyle name="Output 2 12 4_note 2_FTAResultat" xfId="32725" xr:uid="{00000000-0005-0000-0000-00008F800000}"/>
    <cellStyle name="Output 2 12 5" xfId="32726" xr:uid="{00000000-0005-0000-0000-000090800000}"/>
    <cellStyle name="Output 2 12 5 2" xfId="32727" xr:uid="{00000000-0005-0000-0000-000091800000}"/>
    <cellStyle name="Output 2 12 6" xfId="32728" xr:uid="{00000000-0005-0000-0000-000092800000}"/>
    <cellStyle name="Output 2 12 7" xfId="32729" xr:uid="{00000000-0005-0000-0000-000093800000}"/>
    <cellStyle name="Output 2 12 8" xfId="32730" xr:uid="{00000000-0005-0000-0000-000094800000}"/>
    <cellStyle name="Output 2 12 9" xfId="32731" xr:uid="{00000000-0005-0000-0000-000095800000}"/>
    <cellStyle name="Output 2 12_note 2_FTAResultat" xfId="32732" xr:uid="{00000000-0005-0000-0000-000096800000}"/>
    <cellStyle name="Output 2 13" xfId="32733" xr:uid="{00000000-0005-0000-0000-000097800000}"/>
    <cellStyle name="Output 2 13 2" xfId="32734" xr:uid="{00000000-0005-0000-0000-000098800000}"/>
    <cellStyle name="Output 2 13 3" xfId="32735" xr:uid="{00000000-0005-0000-0000-000099800000}"/>
    <cellStyle name="Output 2 13 4" xfId="32736" xr:uid="{00000000-0005-0000-0000-00009A800000}"/>
    <cellStyle name="Output 2 13 5" xfId="32737" xr:uid="{00000000-0005-0000-0000-00009B800000}"/>
    <cellStyle name="Output 2 13 6" xfId="32738" xr:uid="{00000000-0005-0000-0000-00009C800000}"/>
    <cellStyle name="Output 2 13_note 2_FTAResultat" xfId="32739" xr:uid="{00000000-0005-0000-0000-00009D800000}"/>
    <cellStyle name="Output 2 14" xfId="32740" xr:uid="{00000000-0005-0000-0000-00009E800000}"/>
    <cellStyle name="Output 2 14 2" xfId="32741" xr:uid="{00000000-0005-0000-0000-00009F800000}"/>
    <cellStyle name="Output 2 14_note 2_FTAResultat" xfId="32742" xr:uid="{00000000-0005-0000-0000-0000A0800000}"/>
    <cellStyle name="Output 2 15" xfId="32743" xr:uid="{00000000-0005-0000-0000-0000A1800000}"/>
    <cellStyle name="Output 2 15 2" xfId="32744" xr:uid="{00000000-0005-0000-0000-0000A2800000}"/>
    <cellStyle name="Output 2 15_note 2_FTAResultat" xfId="32745" xr:uid="{00000000-0005-0000-0000-0000A3800000}"/>
    <cellStyle name="Output 2 16" xfId="32746" xr:uid="{00000000-0005-0000-0000-0000A4800000}"/>
    <cellStyle name="Output 2 16 2" xfId="32747" xr:uid="{00000000-0005-0000-0000-0000A5800000}"/>
    <cellStyle name="Output 2 16_note 2_FTAResultat" xfId="32748" xr:uid="{00000000-0005-0000-0000-0000A6800000}"/>
    <cellStyle name="Output 2 17" xfId="32749" xr:uid="{00000000-0005-0000-0000-0000A7800000}"/>
    <cellStyle name="Output 2 17 2" xfId="32750" xr:uid="{00000000-0005-0000-0000-0000A8800000}"/>
    <cellStyle name="Output 2 18" xfId="32751" xr:uid="{00000000-0005-0000-0000-0000A9800000}"/>
    <cellStyle name="Output 2 19" xfId="32752" xr:uid="{00000000-0005-0000-0000-0000AA800000}"/>
    <cellStyle name="Output 2 2" xfId="32753" xr:uid="{00000000-0005-0000-0000-0000AB800000}"/>
    <cellStyle name="Output 2 2 10" xfId="32754" xr:uid="{00000000-0005-0000-0000-0000AC800000}"/>
    <cellStyle name="Output 2 2 11" xfId="32755" xr:uid="{00000000-0005-0000-0000-0000AD800000}"/>
    <cellStyle name="Output 2 2 12" xfId="32756" xr:uid="{00000000-0005-0000-0000-0000AE800000}"/>
    <cellStyle name="Output 2 2 13" xfId="32757" xr:uid="{00000000-0005-0000-0000-0000AF800000}"/>
    <cellStyle name="Output 2 2 14" xfId="32758" xr:uid="{00000000-0005-0000-0000-0000B0800000}"/>
    <cellStyle name="Output 2 2 15" xfId="32759" xr:uid="{00000000-0005-0000-0000-0000B1800000}"/>
    <cellStyle name="Output 2 2 16" xfId="32760" xr:uid="{00000000-0005-0000-0000-0000B2800000}"/>
    <cellStyle name="Output 2 2 17" xfId="32761" xr:uid="{00000000-0005-0000-0000-0000B3800000}"/>
    <cellStyle name="Output 2 2 18" xfId="32762" xr:uid="{00000000-0005-0000-0000-0000B4800000}"/>
    <cellStyle name="Output 2 2 19" xfId="32763" xr:uid="{00000000-0005-0000-0000-0000B5800000}"/>
    <cellStyle name="Output 2 2 2" xfId="32764" xr:uid="{00000000-0005-0000-0000-0000B6800000}"/>
    <cellStyle name="Output 2 2 2 10" xfId="32765" xr:uid="{00000000-0005-0000-0000-0000B7800000}"/>
    <cellStyle name="Output 2 2 2 11" xfId="32766" xr:uid="{00000000-0005-0000-0000-0000B8800000}"/>
    <cellStyle name="Output 2 2 2 12" xfId="32767" xr:uid="{00000000-0005-0000-0000-0000B9800000}"/>
    <cellStyle name="Output 2 2 2 13" xfId="32768" xr:uid="{00000000-0005-0000-0000-0000BA800000}"/>
    <cellStyle name="Output 2 2 2 14" xfId="32769" xr:uid="{00000000-0005-0000-0000-0000BB800000}"/>
    <cellStyle name="Output 2 2 2 15" xfId="32770" xr:uid="{00000000-0005-0000-0000-0000BC800000}"/>
    <cellStyle name="Output 2 2 2 16" xfId="32771" xr:uid="{00000000-0005-0000-0000-0000BD800000}"/>
    <cellStyle name="Output 2 2 2 17" xfId="32772" xr:uid="{00000000-0005-0000-0000-0000BE800000}"/>
    <cellStyle name="Output 2 2 2 18" xfId="32773" xr:uid="{00000000-0005-0000-0000-0000BF800000}"/>
    <cellStyle name="Output 2 2 2 19" xfId="32774" xr:uid="{00000000-0005-0000-0000-0000C0800000}"/>
    <cellStyle name="Output 2 2 2 2" xfId="32775" xr:uid="{00000000-0005-0000-0000-0000C1800000}"/>
    <cellStyle name="Output 2 2 2 2 2" xfId="32776" xr:uid="{00000000-0005-0000-0000-0000C2800000}"/>
    <cellStyle name="Output 2 2 2 2_note 2_FTAResultat" xfId="32777" xr:uid="{00000000-0005-0000-0000-0000C3800000}"/>
    <cellStyle name="Output 2 2 2 20" xfId="32778" xr:uid="{00000000-0005-0000-0000-0000C4800000}"/>
    <cellStyle name="Output 2 2 2 3" xfId="32779" xr:uid="{00000000-0005-0000-0000-0000C5800000}"/>
    <cellStyle name="Output 2 2 2 3 2" xfId="32780" xr:uid="{00000000-0005-0000-0000-0000C6800000}"/>
    <cellStyle name="Output 2 2 2 3_note 2_FTAResultat" xfId="32781" xr:uid="{00000000-0005-0000-0000-0000C7800000}"/>
    <cellStyle name="Output 2 2 2 4" xfId="32782" xr:uid="{00000000-0005-0000-0000-0000C8800000}"/>
    <cellStyle name="Output 2 2 2 4 2" xfId="32783" xr:uid="{00000000-0005-0000-0000-0000C9800000}"/>
    <cellStyle name="Output 2 2 2 4_note 2_FTAResultat" xfId="32784" xr:uid="{00000000-0005-0000-0000-0000CA800000}"/>
    <cellStyle name="Output 2 2 2 5" xfId="32785" xr:uid="{00000000-0005-0000-0000-0000CB800000}"/>
    <cellStyle name="Output 2 2 2 5 2" xfId="32786" xr:uid="{00000000-0005-0000-0000-0000CC800000}"/>
    <cellStyle name="Output 2 2 2 6" xfId="32787" xr:uid="{00000000-0005-0000-0000-0000CD800000}"/>
    <cellStyle name="Output 2 2 2 7" xfId="32788" xr:uid="{00000000-0005-0000-0000-0000CE800000}"/>
    <cellStyle name="Output 2 2 2 8" xfId="32789" xr:uid="{00000000-0005-0000-0000-0000CF800000}"/>
    <cellStyle name="Output 2 2 2 9" xfId="32790" xr:uid="{00000000-0005-0000-0000-0000D0800000}"/>
    <cellStyle name="Output 2 2 2_note 2_FTAResultat" xfId="32791" xr:uid="{00000000-0005-0000-0000-0000D1800000}"/>
    <cellStyle name="Output 2 2 20" xfId="32792" xr:uid="{00000000-0005-0000-0000-0000D2800000}"/>
    <cellStyle name="Output 2 2 21" xfId="32793" xr:uid="{00000000-0005-0000-0000-0000D3800000}"/>
    <cellStyle name="Output 2 2 22" xfId="32794" xr:uid="{00000000-0005-0000-0000-0000D4800000}"/>
    <cellStyle name="Output 2 2 23" xfId="32795" xr:uid="{00000000-0005-0000-0000-0000D5800000}"/>
    <cellStyle name="Output 2 2 24" xfId="32796" xr:uid="{00000000-0005-0000-0000-0000D6800000}"/>
    <cellStyle name="Output 2 2 25" xfId="32797" xr:uid="{00000000-0005-0000-0000-0000D7800000}"/>
    <cellStyle name="Output 2 2 26" xfId="32798" xr:uid="{00000000-0005-0000-0000-0000D8800000}"/>
    <cellStyle name="Output 2 2 3" xfId="32799" xr:uid="{00000000-0005-0000-0000-0000D9800000}"/>
    <cellStyle name="Output 2 2 3 10" xfId="32800" xr:uid="{00000000-0005-0000-0000-0000DA800000}"/>
    <cellStyle name="Output 2 2 3 11" xfId="32801" xr:uid="{00000000-0005-0000-0000-0000DB800000}"/>
    <cellStyle name="Output 2 2 3 12" xfId="32802" xr:uid="{00000000-0005-0000-0000-0000DC800000}"/>
    <cellStyle name="Output 2 2 3 13" xfId="32803" xr:uid="{00000000-0005-0000-0000-0000DD800000}"/>
    <cellStyle name="Output 2 2 3 14" xfId="32804" xr:uid="{00000000-0005-0000-0000-0000DE800000}"/>
    <cellStyle name="Output 2 2 3 15" xfId="32805" xr:uid="{00000000-0005-0000-0000-0000DF800000}"/>
    <cellStyle name="Output 2 2 3 16" xfId="32806" xr:uid="{00000000-0005-0000-0000-0000E0800000}"/>
    <cellStyle name="Output 2 2 3 17" xfId="32807" xr:uid="{00000000-0005-0000-0000-0000E1800000}"/>
    <cellStyle name="Output 2 2 3 18" xfId="32808" xr:uid="{00000000-0005-0000-0000-0000E2800000}"/>
    <cellStyle name="Output 2 2 3 19" xfId="32809" xr:uid="{00000000-0005-0000-0000-0000E3800000}"/>
    <cellStyle name="Output 2 2 3 2" xfId="32810" xr:uid="{00000000-0005-0000-0000-0000E4800000}"/>
    <cellStyle name="Output 2 2 3 2 2" xfId="32811" xr:uid="{00000000-0005-0000-0000-0000E5800000}"/>
    <cellStyle name="Output 2 2 3 2_note 2_FTAResultat" xfId="32812" xr:uid="{00000000-0005-0000-0000-0000E6800000}"/>
    <cellStyle name="Output 2 2 3 20" xfId="32813" xr:uid="{00000000-0005-0000-0000-0000E7800000}"/>
    <cellStyle name="Output 2 2 3 3" xfId="32814" xr:uid="{00000000-0005-0000-0000-0000E8800000}"/>
    <cellStyle name="Output 2 2 3 3 2" xfId="32815" xr:uid="{00000000-0005-0000-0000-0000E9800000}"/>
    <cellStyle name="Output 2 2 3 3_note 2_FTAResultat" xfId="32816" xr:uid="{00000000-0005-0000-0000-0000EA800000}"/>
    <cellStyle name="Output 2 2 3 4" xfId="32817" xr:uid="{00000000-0005-0000-0000-0000EB800000}"/>
    <cellStyle name="Output 2 2 3 4 2" xfId="32818" xr:uid="{00000000-0005-0000-0000-0000EC800000}"/>
    <cellStyle name="Output 2 2 3 4_note 2_FTAResultat" xfId="32819" xr:uid="{00000000-0005-0000-0000-0000ED800000}"/>
    <cellStyle name="Output 2 2 3 5" xfId="32820" xr:uid="{00000000-0005-0000-0000-0000EE800000}"/>
    <cellStyle name="Output 2 2 3 5 2" xfId="32821" xr:uid="{00000000-0005-0000-0000-0000EF800000}"/>
    <cellStyle name="Output 2 2 3 6" xfId="32822" xr:uid="{00000000-0005-0000-0000-0000F0800000}"/>
    <cellStyle name="Output 2 2 3 7" xfId="32823" xr:uid="{00000000-0005-0000-0000-0000F1800000}"/>
    <cellStyle name="Output 2 2 3 8" xfId="32824" xr:uid="{00000000-0005-0000-0000-0000F2800000}"/>
    <cellStyle name="Output 2 2 3 9" xfId="32825" xr:uid="{00000000-0005-0000-0000-0000F3800000}"/>
    <cellStyle name="Output 2 2 3_note 2_FTAResultat" xfId="32826" xr:uid="{00000000-0005-0000-0000-0000F4800000}"/>
    <cellStyle name="Output 2 2 4" xfId="32827" xr:uid="{00000000-0005-0000-0000-0000F5800000}"/>
    <cellStyle name="Output 2 2 4 10" xfId="32828" xr:uid="{00000000-0005-0000-0000-0000F6800000}"/>
    <cellStyle name="Output 2 2 4 11" xfId="32829" xr:uid="{00000000-0005-0000-0000-0000F7800000}"/>
    <cellStyle name="Output 2 2 4 12" xfId="32830" xr:uid="{00000000-0005-0000-0000-0000F8800000}"/>
    <cellStyle name="Output 2 2 4 13" xfId="32831" xr:uid="{00000000-0005-0000-0000-0000F9800000}"/>
    <cellStyle name="Output 2 2 4 14" xfId="32832" xr:uid="{00000000-0005-0000-0000-0000FA800000}"/>
    <cellStyle name="Output 2 2 4 15" xfId="32833" xr:uid="{00000000-0005-0000-0000-0000FB800000}"/>
    <cellStyle name="Output 2 2 4 16" xfId="32834" xr:uid="{00000000-0005-0000-0000-0000FC800000}"/>
    <cellStyle name="Output 2 2 4 17" xfId="32835" xr:uid="{00000000-0005-0000-0000-0000FD800000}"/>
    <cellStyle name="Output 2 2 4 18" xfId="32836" xr:uid="{00000000-0005-0000-0000-0000FE800000}"/>
    <cellStyle name="Output 2 2 4 19" xfId="32837" xr:uid="{00000000-0005-0000-0000-0000FF800000}"/>
    <cellStyle name="Output 2 2 4 2" xfId="32838" xr:uid="{00000000-0005-0000-0000-000000810000}"/>
    <cellStyle name="Output 2 2 4 2 2" xfId="32839" xr:uid="{00000000-0005-0000-0000-000001810000}"/>
    <cellStyle name="Output 2 2 4 2_note 2_FTAResultat" xfId="32840" xr:uid="{00000000-0005-0000-0000-000002810000}"/>
    <cellStyle name="Output 2 2 4 20" xfId="32841" xr:uid="{00000000-0005-0000-0000-000003810000}"/>
    <cellStyle name="Output 2 2 4 3" xfId="32842" xr:uid="{00000000-0005-0000-0000-000004810000}"/>
    <cellStyle name="Output 2 2 4 3 2" xfId="32843" xr:uid="{00000000-0005-0000-0000-000005810000}"/>
    <cellStyle name="Output 2 2 4 3_note 2_FTAResultat" xfId="32844" xr:uid="{00000000-0005-0000-0000-000006810000}"/>
    <cellStyle name="Output 2 2 4 4" xfId="32845" xr:uid="{00000000-0005-0000-0000-000007810000}"/>
    <cellStyle name="Output 2 2 4 4 2" xfId="32846" xr:uid="{00000000-0005-0000-0000-000008810000}"/>
    <cellStyle name="Output 2 2 4 4_note 2_FTAResultat" xfId="32847" xr:uid="{00000000-0005-0000-0000-000009810000}"/>
    <cellStyle name="Output 2 2 4 5" xfId="32848" xr:uid="{00000000-0005-0000-0000-00000A810000}"/>
    <cellStyle name="Output 2 2 4 5 2" xfId="32849" xr:uid="{00000000-0005-0000-0000-00000B810000}"/>
    <cellStyle name="Output 2 2 4 6" xfId="32850" xr:uid="{00000000-0005-0000-0000-00000C810000}"/>
    <cellStyle name="Output 2 2 4 7" xfId="32851" xr:uid="{00000000-0005-0000-0000-00000D810000}"/>
    <cellStyle name="Output 2 2 4 8" xfId="32852" xr:uid="{00000000-0005-0000-0000-00000E810000}"/>
    <cellStyle name="Output 2 2 4 9" xfId="32853" xr:uid="{00000000-0005-0000-0000-00000F810000}"/>
    <cellStyle name="Output 2 2 4_note 2_FTAResultat" xfId="32854" xr:uid="{00000000-0005-0000-0000-000010810000}"/>
    <cellStyle name="Output 2 2 5" xfId="32855" xr:uid="{00000000-0005-0000-0000-000011810000}"/>
    <cellStyle name="Output 2 2 5 10" xfId="32856" xr:uid="{00000000-0005-0000-0000-000012810000}"/>
    <cellStyle name="Output 2 2 5 11" xfId="32857" xr:uid="{00000000-0005-0000-0000-000013810000}"/>
    <cellStyle name="Output 2 2 5 12" xfId="32858" xr:uid="{00000000-0005-0000-0000-000014810000}"/>
    <cellStyle name="Output 2 2 5 13" xfId="32859" xr:uid="{00000000-0005-0000-0000-000015810000}"/>
    <cellStyle name="Output 2 2 5 14" xfId="32860" xr:uid="{00000000-0005-0000-0000-000016810000}"/>
    <cellStyle name="Output 2 2 5 15" xfId="32861" xr:uid="{00000000-0005-0000-0000-000017810000}"/>
    <cellStyle name="Output 2 2 5 16" xfId="32862" xr:uid="{00000000-0005-0000-0000-000018810000}"/>
    <cellStyle name="Output 2 2 5 17" xfId="32863" xr:uid="{00000000-0005-0000-0000-000019810000}"/>
    <cellStyle name="Output 2 2 5 18" xfId="32864" xr:uid="{00000000-0005-0000-0000-00001A810000}"/>
    <cellStyle name="Output 2 2 5 19" xfId="32865" xr:uid="{00000000-0005-0000-0000-00001B810000}"/>
    <cellStyle name="Output 2 2 5 2" xfId="32866" xr:uid="{00000000-0005-0000-0000-00001C810000}"/>
    <cellStyle name="Output 2 2 5 2 2" xfId="32867" xr:uid="{00000000-0005-0000-0000-00001D810000}"/>
    <cellStyle name="Output 2 2 5 2_note 2_FTAResultat" xfId="32868" xr:uid="{00000000-0005-0000-0000-00001E810000}"/>
    <cellStyle name="Output 2 2 5 20" xfId="32869" xr:uid="{00000000-0005-0000-0000-00001F810000}"/>
    <cellStyle name="Output 2 2 5 3" xfId="32870" xr:uid="{00000000-0005-0000-0000-000020810000}"/>
    <cellStyle name="Output 2 2 5 3 2" xfId="32871" xr:uid="{00000000-0005-0000-0000-000021810000}"/>
    <cellStyle name="Output 2 2 5 3_note 2_FTAResultat" xfId="32872" xr:uid="{00000000-0005-0000-0000-000022810000}"/>
    <cellStyle name="Output 2 2 5 4" xfId="32873" xr:uid="{00000000-0005-0000-0000-000023810000}"/>
    <cellStyle name="Output 2 2 5 4 2" xfId="32874" xr:uid="{00000000-0005-0000-0000-000024810000}"/>
    <cellStyle name="Output 2 2 5 4_note 2_FTAResultat" xfId="32875" xr:uid="{00000000-0005-0000-0000-000025810000}"/>
    <cellStyle name="Output 2 2 5 5" xfId="32876" xr:uid="{00000000-0005-0000-0000-000026810000}"/>
    <cellStyle name="Output 2 2 5 5 2" xfId="32877" xr:uid="{00000000-0005-0000-0000-000027810000}"/>
    <cellStyle name="Output 2 2 5 6" xfId="32878" xr:uid="{00000000-0005-0000-0000-000028810000}"/>
    <cellStyle name="Output 2 2 5 7" xfId="32879" xr:uid="{00000000-0005-0000-0000-000029810000}"/>
    <cellStyle name="Output 2 2 5 8" xfId="32880" xr:uid="{00000000-0005-0000-0000-00002A810000}"/>
    <cellStyle name="Output 2 2 5 9" xfId="32881" xr:uid="{00000000-0005-0000-0000-00002B810000}"/>
    <cellStyle name="Output 2 2 5_note 2_FTAResultat" xfId="32882" xr:uid="{00000000-0005-0000-0000-00002C810000}"/>
    <cellStyle name="Output 2 2 6" xfId="32883" xr:uid="{00000000-0005-0000-0000-00002D810000}"/>
    <cellStyle name="Output 2 2 6 2" xfId="32884" xr:uid="{00000000-0005-0000-0000-00002E810000}"/>
    <cellStyle name="Output 2 2 6_note 2_FTAResultat" xfId="32885" xr:uid="{00000000-0005-0000-0000-00002F810000}"/>
    <cellStyle name="Output 2 2 7" xfId="32886" xr:uid="{00000000-0005-0000-0000-000030810000}"/>
    <cellStyle name="Output 2 2 7 2" xfId="32887" xr:uid="{00000000-0005-0000-0000-000031810000}"/>
    <cellStyle name="Output 2 2 7_note 2_FTAResultat" xfId="32888" xr:uid="{00000000-0005-0000-0000-000032810000}"/>
    <cellStyle name="Output 2 2 8" xfId="32889" xr:uid="{00000000-0005-0000-0000-000033810000}"/>
    <cellStyle name="Output 2 2 8 2" xfId="32890" xr:uid="{00000000-0005-0000-0000-000034810000}"/>
    <cellStyle name="Output 2 2 8_note 2_FTAResultat" xfId="32891" xr:uid="{00000000-0005-0000-0000-000035810000}"/>
    <cellStyle name="Output 2 2 9" xfId="32892" xr:uid="{00000000-0005-0000-0000-000036810000}"/>
    <cellStyle name="Output 2 2 9 2" xfId="32893" xr:uid="{00000000-0005-0000-0000-000037810000}"/>
    <cellStyle name="Output 2 2_note 2_FTAResultat" xfId="32894" xr:uid="{00000000-0005-0000-0000-000038810000}"/>
    <cellStyle name="Output 2 20" xfId="32895" xr:uid="{00000000-0005-0000-0000-000039810000}"/>
    <cellStyle name="Output 2 21" xfId="32896" xr:uid="{00000000-0005-0000-0000-00003A810000}"/>
    <cellStyle name="Output 2 22" xfId="32897" xr:uid="{00000000-0005-0000-0000-00003B810000}"/>
    <cellStyle name="Output 2 23" xfId="32898" xr:uid="{00000000-0005-0000-0000-00003C810000}"/>
    <cellStyle name="Output 2 24" xfId="32899" xr:uid="{00000000-0005-0000-0000-00003D810000}"/>
    <cellStyle name="Output 2 25" xfId="32900" xr:uid="{00000000-0005-0000-0000-00003E810000}"/>
    <cellStyle name="Output 2 26" xfId="32901" xr:uid="{00000000-0005-0000-0000-00003F810000}"/>
    <cellStyle name="Output 2 27" xfId="32902" xr:uid="{00000000-0005-0000-0000-000040810000}"/>
    <cellStyle name="Output 2 28" xfId="32903" xr:uid="{00000000-0005-0000-0000-000041810000}"/>
    <cellStyle name="Output 2 29" xfId="32904" xr:uid="{00000000-0005-0000-0000-000042810000}"/>
    <cellStyle name="Output 2 3" xfId="32905" xr:uid="{00000000-0005-0000-0000-000043810000}"/>
    <cellStyle name="Output 2 3 10" xfId="32906" xr:uid="{00000000-0005-0000-0000-000044810000}"/>
    <cellStyle name="Output 2 3 11" xfId="32907" xr:uid="{00000000-0005-0000-0000-000045810000}"/>
    <cellStyle name="Output 2 3 12" xfId="32908" xr:uid="{00000000-0005-0000-0000-000046810000}"/>
    <cellStyle name="Output 2 3 13" xfId="32909" xr:uid="{00000000-0005-0000-0000-000047810000}"/>
    <cellStyle name="Output 2 3 14" xfId="32910" xr:uid="{00000000-0005-0000-0000-000048810000}"/>
    <cellStyle name="Output 2 3 15" xfId="32911" xr:uid="{00000000-0005-0000-0000-000049810000}"/>
    <cellStyle name="Output 2 3 16" xfId="32912" xr:uid="{00000000-0005-0000-0000-00004A810000}"/>
    <cellStyle name="Output 2 3 17" xfId="32913" xr:uid="{00000000-0005-0000-0000-00004B810000}"/>
    <cellStyle name="Output 2 3 18" xfId="32914" xr:uid="{00000000-0005-0000-0000-00004C810000}"/>
    <cellStyle name="Output 2 3 19" xfId="32915" xr:uid="{00000000-0005-0000-0000-00004D810000}"/>
    <cellStyle name="Output 2 3 2" xfId="32916" xr:uid="{00000000-0005-0000-0000-00004E810000}"/>
    <cellStyle name="Output 2 3 2 10" xfId="32917" xr:uid="{00000000-0005-0000-0000-00004F810000}"/>
    <cellStyle name="Output 2 3 2 11" xfId="32918" xr:uid="{00000000-0005-0000-0000-000050810000}"/>
    <cellStyle name="Output 2 3 2 12" xfId="32919" xr:uid="{00000000-0005-0000-0000-000051810000}"/>
    <cellStyle name="Output 2 3 2 13" xfId="32920" xr:uid="{00000000-0005-0000-0000-000052810000}"/>
    <cellStyle name="Output 2 3 2 14" xfId="32921" xr:uid="{00000000-0005-0000-0000-000053810000}"/>
    <cellStyle name="Output 2 3 2 15" xfId="32922" xr:uid="{00000000-0005-0000-0000-000054810000}"/>
    <cellStyle name="Output 2 3 2 16" xfId="32923" xr:uid="{00000000-0005-0000-0000-000055810000}"/>
    <cellStyle name="Output 2 3 2 17" xfId="32924" xr:uid="{00000000-0005-0000-0000-000056810000}"/>
    <cellStyle name="Output 2 3 2 18" xfId="32925" xr:uid="{00000000-0005-0000-0000-000057810000}"/>
    <cellStyle name="Output 2 3 2 19" xfId="32926" xr:uid="{00000000-0005-0000-0000-000058810000}"/>
    <cellStyle name="Output 2 3 2 2" xfId="32927" xr:uid="{00000000-0005-0000-0000-000059810000}"/>
    <cellStyle name="Output 2 3 2 2 2" xfId="32928" xr:uid="{00000000-0005-0000-0000-00005A810000}"/>
    <cellStyle name="Output 2 3 2 2_note 2_FTAResultat" xfId="32929" xr:uid="{00000000-0005-0000-0000-00005B810000}"/>
    <cellStyle name="Output 2 3 2 20" xfId="32930" xr:uid="{00000000-0005-0000-0000-00005C810000}"/>
    <cellStyle name="Output 2 3 2 3" xfId="32931" xr:uid="{00000000-0005-0000-0000-00005D810000}"/>
    <cellStyle name="Output 2 3 2 3 2" xfId="32932" xr:uid="{00000000-0005-0000-0000-00005E810000}"/>
    <cellStyle name="Output 2 3 2 3_note 2_FTAResultat" xfId="32933" xr:uid="{00000000-0005-0000-0000-00005F810000}"/>
    <cellStyle name="Output 2 3 2 4" xfId="32934" xr:uid="{00000000-0005-0000-0000-000060810000}"/>
    <cellStyle name="Output 2 3 2 4 2" xfId="32935" xr:uid="{00000000-0005-0000-0000-000061810000}"/>
    <cellStyle name="Output 2 3 2 4_note 2_FTAResultat" xfId="32936" xr:uid="{00000000-0005-0000-0000-000062810000}"/>
    <cellStyle name="Output 2 3 2 5" xfId="32937" xr:uid="{00000000-0005-0000-0000-000063810000}"/>
    <cellStyle name="Output 2 3 2 5 2" xfId="32938" xr:uid="{00000000-0005-0000-0000-000064810000}"/>
    <cellStyle name="Output 2 3 2 6" xfId="32939" xr:uid="{00000000-0005-0000-0000-000065810000}"/>
    <cellStyle name="Output 2 3 2 7" xfId="32940" xr:uid="{00000000-0005-0000-0000-000066810000}"/>
    <cellStyle name="Output 2 3 2 8" xfId="32941" xr:uid="{00000000-0005-0000-0000-000067810000}"/>
    <cellStyle name="Output 2 3 2 9" xfId="32942" xr:uid="{00000000-0005-0000-0000-000068810000}"/>
    <cellStyle name="Output 2 3 2_note 2_FTAResultat" xfId="32943" xr:uid="{00000000-0005-0000-0000-000069810000}"/>
    <cellStyle name="Output 2 3 20" xfId="32944" xr:uid="{00000000-0005-0000-0000-00006A810000}"/>
    <cellStyle name="Output 2 3 21" xfId="32945" xr:uid="{00000000-0005-0000-0000-00006B810000}"/>
    <cellStyle name="Output 2 3 22" xfId="32946" xr:uid="{00000000-0005-0000-0000-00006C810000}"/>
    <cellStyle name="Output 2 3 23" xfId="32947" xr:uid="{00000000-0005-0000-0000-00006D810000}"/>
    <cellStyle name="Output 2 3 24" xfId="32948" xr:uid="{00000000-0005-0000-0000-00006E810000}"/>
    <cellStyle name="Output 2 3 25" xfId="32949" xr:uid="{00000000-0005-0000-0000-00006F810000}"/>
    <cellStyle name="Output 2 3 3" xfId="32950" xr:uid="{00000000-0005-0000-0000-000070810000}"/>
    <cellStyle name="Output 2 3 3 10" xfId="32951" xr:uid="{00000000-0005-0000-0000-000071810000}"/>
    <cellStyle name="Output 2 3 3 11" xfId="32952" xr:uid="{00000000-0005-0000-0000-000072810000}"/>
    <cellStyle name="Output 2 3 3 12" xfId="32953" xr:uid="{00000000-0005-0000-0000-000073810000}"/>
    <cellStyle name="Output 2 3 3 13" xfId="32954" xr:uid="{00000000-0005-0000-0000-000074810000}"/>
    <cellStyle name="Output 2 3 3 14" xfId="32955" xr:uid="{00000000-0005-0000-0000-000075810000}"/>
    <cellStyle name="Output 2 3 3 15" xfId="32956" xr:uid="{00000000-0005-0000-0000-000076810000}"/>
    <cellStyle name="Output 2 3 3 16" xfId="32957" xr:uid="{00000000-0005-0000-0000-000077810000}"/>
    <cellStyle name="Output 2 3 3 17" xfId="32958" xr:uid="{00000000-0005-0000-0000-000078810000}"/>
    <cellStyle name="Output 2 3 3 18" xfId="32959" xr:uid="{00000000-0005-0000-0000-000079810000}"/>
    <cellStyle name="Output 2 3 3 19" xfId="32960" xr:uid="{00000000-0005-0000-0000-00007A810000}"/>
    <cellStyle name="Output 2 3 3 2" xfId="32961" xr:uid="{00000000-0005-0000-0000-00007B810000}"/>
    <cellStyle name="Output 2 3 3 2 2" xfId="32962" xr:uid="{00000000-0005-0000-0000-00007C810000}"/>
    <cellStyle name="Output 2 3 3 2_note 2_FTAResultat" xfId="32963" xr:uid="{00000000-0005-0000-0000-00007D810000}"/>
    <cellStyle name="Output 2 3 3 20" xfId="32964" xr:uid="{00000000-0005-0000-0000-00007E810000}"/>
    <cellStyle name="Output 2 3 3 3" xfId="32965" xr:uid="{00000000-0005-0000-0000-00007F810000}"/>
    <cellStyle name="Output 2 3 3 3 2" xfId="32966" xr:uid="{00000000-0005-0000-0000-000080810000}"/>
    <cellStyle name="Output 2 3 3 3_note 2_FTAResultat" xfId="32967" xr:uid="{00000000-0005-0000-0000-000081810000}"/>
    <cellStyle name="Output 2 3 3 4" xfId="32968" xr:uid="{00000000-0005-0000-0000-000082810000}"/>
    <cellStyle name="Output 2 3 3 4 2" xfId="32969" xr:uid="{00000000-0005-0000-0000-000083810000}"/>
    <cellStyle name="Output 2 3 3 4_note 2_FTAResultat" xfId="32970" xr:uid="{00000000-0005-0000-0000-000084810000}"/>
    <cellStyle name="Output 2 3 3 5" xfId="32971" xr:uid="{00000000-0005-0000-0000-000085810000}"/>
    <cellStyle name="Output 2 3 3 5 2" xfId="32972" xr:uid="{00000000-0005-0000-0000-000086810000}"/>
    <cellStyle name="Output 2 3 3 6" xfId="32973" xr:uid="{00000000-0005-0000-0000-000087810000}"/>
    <cellStyle name="Output 2 3 3 7" xfId="32974" xr:uid="{00000000-0005-0000-0000-000088810000}"/>
    <cellStyle name="Output 2 3 3 8" xfId="32975" xr:uid="{00000000-0005-0000-0000-000089810000}"/>
    <cellStyle name="Output 2 3 3 9" xfId="32976" xr:uid="{00000000-0005-0000-0000-00008A810000}"/>
    <cellStyle name="Output 2 3 3_note 2_FTAResultat" xfId="32977" xr:uid="{00000000-0005-0000-0000-00008B810000}"/>
    <cellStyle name="Output 2 3 4" xfId="32978" xr:uid="{00000000-0005-0000-0000-00008C810000}"/>
    <cellStyle name="Output 2 3 4 10" xfId="32979" xr:uid="{00000000-0005-0000-0000-00008D810000}"/>
    <cellStyle name="Output 2 3 4 11" xfId="32980" xr:uid="{00000000-0005-0000-0000-00008E810000}"/>
    <cellStyle name="Output 2 3 4 12" xfId="32981" xr:uid="{00000000-0005-0000-0000-00008F810000}"/>
    <cellStyle name="Output 2 3 4 13" xfId="32982" xr:uid="{00000000-0005-0000-0000-000090810000}"/>
    <cellStyle name="Output 2 3 4 14" xfId="32983" xr:uid="{00000000-0005-0000-0000-000091810000}"/>
    <cellStyle name="Output 2 3 4 15" xfId="32984" xr:uid="{00000000-0005-0000-0000-000092810000}"/>
    <cellStyle name="Output 2 3 4 16" xfId="32985" xr:uid="{00000000-0005-0000-0000-000093810000}"/>
    <cellStyle name="Output 2 3 4 17" xfId="32986" xr:uid="{00000000-0005-0000-0000-000094810000}"/>
    <cellStyle name="Output 2 3 4 18" xfId="32987" xr:uid="{00000000-0005-0000-0000-000095810000}"/>
    <cellStyle name="Output 2 3 4 19" xfId="32988" xr:uid="{00000000-0005-0000-0000-000096810000}"/>
    <cellStyle name="Output 2 3 4 2" xfId="32989" xr:uid="{00000000-0005-0000-0000-000097810000}"/>
    <cellStyle name="Output 2 3 4 2 2" xfId="32990" xr:uid="{00000000-0005-0000-0000-000098810000}"/>
    <cellStyle name="Output 2 3 4 2_note 2_FTAResultat" xfId="32991" xr:uid="{00000000-0005-0000-0000-000099810000}"/>
    <cellStyle name="Output 2 3 4 20" xfId="32992" xr:uid="{00000000-0005-0000-0000-00009A810000}"/>
    <cellStyle name="Output 2 3 4 3" xfId="32993" xr:uid="{00000000-0005-0000-0000-00009B810000}"/>
    <cellStyle name="Output 2 3 4 3 2" xfId="32994" xr:uid="{00000000-0005-0000-0000-00009C810000}"/>
    <cellStyle name="Output 2 3 4 3_note 2_FTAResultat" xfId="32995" xr:uid="{00000000-0005-0000-0000-00009D810000}"/>
    <cellStyle name="Output 2 3 4 4" xfId="32996" xr:uid="{00000000-0005-0000-0000-00009E810000}"/>
    <cellStyle name="Output 2 3 4 4 2" xfId="32997" xr:uid="{00000000-0005-0000-0000-00009F810000}"/>
    <cellStyle name="Output 2 3 4 4_note 2_FTAResultat" xfId="32998" xr:uid="{00000000-0005-0000-0000-0000A0810000}"/>
    <cellStyle name="Output 2 3 4 5" xfId="32999" xr:uid="{00000000-0005-0000-0000-0000A1810000}"/>
    <cellStyle name="Output 2 3 4 5 2" xfId="33000" xr:uid="{00000000-0005-0000-0000-0000A2810000}"/>
    <cellStyle name="Output 2 3 4 6" xfId="33001" xr:uid="{00000000-0005-0000-0000-0000A3810000}"/>
    <cellStyle name="Output 2 3 4 7" xfId="33002" xr:uid="{00000000-0005-0000-0000-0000A4810000}"/>
    <cellStyle name="Output 2 3 4 8" xfId="33003" xr:uid="{00000000-0005-0000-0000-0000A5810000}"/>
    <cellStyle name="Output 2 3 4 9" xfId="33004" xr:uid="{00000000-0005-0000-0000-0000A6810000}"/>
    <cellStyle name="Output 2 3 4_note 2_FTAResultat" xfId="33005" xr:uid="{00000000-0005-0000-0000-0000A7810000}"/>
    <cellStyle name="Output 2 3 5" xfId="33006" xr:uid="{00000000-0005-0000-0000-0000A8810000}"/>
    <cellStyle name="Output 2 3 5 10" xfId="33007" xr:uid="{00000000-0005-0000-0000-0000A9810000}"/>
    <cellStyle name="Output 2 3 5 11" xfId="33008" xr:uid="{00000000-0005-0000-0000-0000AA810000}"/>
    <cellStyle name="Output 2 3 5 12" xfId="33009" xr:uid="{00000000-0005-0000-0000-0000AB810000}"/>
    <cellStyle name="Output 2 3 5 13" xfId="33010" xr:uid="{00000000-0005-0000-0000-0000AC810000}"/>
    <cellStyle name="Output 2 3 5 14" xfId="33011" xr:uid="{00000000-0005-0000-0000-0000AD810000}"/>
    <cellStyle name="Output 2 3 5 15" xfId="33012" xr:uid="{00000000-0005-0000-0000-0000AE810000}"/>
    <cellStyle name="Output 2 3 5 16" xfId="33013" xr:uid="{00000000-0005-0000-0000-0000AF810000}"/>
    <cellStyle name="Output 2 3 5 17" xfId="33014" xr:uid="{00000000-0005-0000-0000-0000B0810000}"/>
    <cellStyle name="Output 2 3 5 18" xfId="33015" xr:uid="{00000000-0005-0000-0000-0000B1810000}"/>
    <cellStyle name="Output 2 3 5 19" xfId="33016" xr:uid="{00000000-0005-0000-0000-0000B2810000}"/>
    <cellStyle name="Output 2 3 5 2" xfId="33017" xr:uid="{00000000-0005-0000-0000-0000B3810000}"/>
    <cellStyle name="Output 2 3 5 2 2" xfId="33018" xr:uid="{00000000-0005-0000-0000-0000B4810000}"/>
    <cellStyle name="Output 2 3 5 2_note 2_FTAResultat" xfId="33019" xr:uid="{00000000-0005-0000-0000-0000B5810000}"/>
    <cellStyle name="Output 2 3 5 20" xfId="33020" xr:uid="{00000000-0005-0000-0000-0000B6810000}"/>
    <cellStyle name="Output 2 3 5 3" xfId="33021" xr:uid="{00000000-0005-0000-0000-0000B7810000}"/>
    <cellStyle name="Output 2 3 5 3 2" xfId="33022" xr:uid="{00000000-0005-0000-0000-0000B8810000}"/>
    <cellStyle name="Output 2 3 5 3_note 2_FTAResultat" xfId="33023" xr:uid="{00000000-0005-0000-0000-0000B9810000}"/>
    <cellStyle name="Output 2 3 5 4" xfId="33024" xr:uid="{00000000-0005-0000-0000-0000BA810000}"/>
    <cellStyle name="Output 2 3 5 4 2" xfId="33025" xr:uid="{00000000-0005-0000-0000-0000BB810000}"/>
    <cellStyle name="Output 2 3 5 4_note 2_FTAResultat" xfId="33026" xr:uid="{00000000-0005-0000-0000-0000BC810000}"/>
    <cellStyle name="Output 2 3 5 5" xfId="33027" xr:uid="{00000000-0005-0000-0000-0000BD810000}"/>
    <cellStyle name="Output 2 3 5 5 2" xfId="33028" xr:uid="{00000000-0005-0000-0000-0000BE810000}"/>
    <cellStyle name="Output 2 3 5 6" xfId="33029" xr:uid="{00000000-0005-0000-0000-0000BF810000}"/>
    <cellStyle name="Output 2 3 5 7" xfId="33030" xr:uid="{00000000-0005-0000-0000-0000C0810000}"/>
    <cellStyle name="Output 2 3 5 8" xfId="33031" xr:uid="{00000000-0005-0000-0000-0000C1810000}"/>
    <cellStyle name="Output 2 3 5 9" xfId="33032" xr:uid="{00000000-0005-0000-0000-0000C2810000}"/>
    <cellStyle name="Output 2 3 5_note 2_FTAResultat" xfId="33033" xr:uid="{00000000-0005-0000-0000-0000C3810000}"/>
    <cellStyle name="Output 2 3 6" xfId="33034" xr:uid="{00000000-0005-0000-0000-0000C4810000}"/>
    <cellStyle name="Output 2 3 6 2" xfId="33035" xr:uid="{00000000-0005-0000-0000-0000C5810000}"/>
    <cellStyle name="Output 2 3 6_note 2_FTAResultat" xfId="33036" xr:uid="{00000000-0005-0000-0000-0000C6810000}"/>
    <cellStyle name="Output 2 3 7" xfId="33037" xr:uid="{00000000-0005-0000-0000-0000C7810000}"/>
    <cellStyle name="Output 2 3 7 2" xfId="33038" xr:uid="{00000000-0005-0000-0000-0000C8810000}"/>
    <cellStyle name="Output 2 3 7_note 2_FTAResultat" xfId="33039" xr:uid="{00000000-0005-0000-0000-0000C9810000}"/>
    <cellStyle name="Output 2 3 8" xfId="33040" xr:uid="{00000000-0005-0000-0000-0000CA810000}"/>
    <cellStyle name="Output 2 3 8 2" xfId="33041" xr:uid="{00000000-0005-0000-0000-0000CB810000}"/>
    <cellStyle name="Output 2 3 8_note 2_FTAResultat" xfId="33042" xr:uid="{00000000-0005-0000-0000-0000CC810000}"/>
    <cellStyle name="Output 2 3 9" xfId="33043" xr:uid="{00000000-0005-0000-0000-0000CD810000}"/>
    <cellStyle name="Output 2 3 9 2" xfId="33044" xr:uid="{00000000-0005-0000-0000-0000CE810000}"/>
    <cellStyle name="Output 2 3_note 2_FTAResultat" xfId="33045" xr:uid="{00000000-0005-0000-0000-0000CF810000}"/>
    <cellStyle name="Output 2 30" xfId="33046" xr:uid="{00000000-0005-0000-0000-0000D0810000}"/>
    <cellStyle name="Output 2 31" xfId="33047" xr:uid="{00000000-0005-0000-0000-0000D1810000}"/>
    <cellStyle name="Output 2 32" xfId="33048" xr:uid="{00000000-0005-0000-0000-0000D2810000}"/>
    <cellStyle name="Output 2 4" xfId="33049" xr:uid="{00000000-0005-0000-0000-0000D3810000}"/>
    <cellStyle name="Output 2 4 10" xfId="33050" xr:uid="{00000000-0005-0000-0000-0000D4810000}"/>
    <cellStyle name="Output 2 4 11" xfId="33051" xr:uid="{00000000-0005-0000-0000-0000D5810000}"/>
    <cellStyle name="Output 2 4 12" xfId="33052" xr:uid="{00000000-0005-0000-0000-0000D6810000}"/>
    <cellStyle name="Output 2 4 13" xfId="33053" xr:uid="{00000000-0005-0000-0000-0000D7810000}"/>
    <cellStyle name="Output 2 4 14" xfId="33054" xr:uid="{00000000-0005-0000-0000-0000D8810000}"/>
    <cellStyle name="Output 2 4 15" xfId="33055" xr:uid="{00000000-0005-0000-0000-0000D9810000}"/>
    <cellStyle name="Output 2 4 16" xfId="33056" xr:uid="{00000000-0005-0000-0000-0000DA810000}"/>
    <cellStyle name="Output 2 4 17" xfId="33057" xr:uid="{00000000-0005-0000-0000-0000DB810000}"/>
    <cellStyle name="Output 2 4 18" xfId="33058" xr:uid="{00000000-0005-0000-0000-0000DC810000}"/>
    <cellStyle name="Output 2 4 19" xfId="33059" xr:uid="{00000000-0005-0000-0000-0000DD810000}"/>
    <cellStyle name="Output 2 4 2" xfId="33060" xr:uid="{00000000-0005-0000-0000-0000DE810000}"/>
    <cellStyle name="Output 2 4 2 10" xfId="33061" xr:uid="{00000000-0005-0000-0000-0000DF810000}"/>
    <cellStyle name="Output 2 4 2 11" xfId="33062" xr:uid="{00000000-0005-0000-0000-0000E0810000}"/>
    <cellStyle name="Output 2 4 2 12" xfId="33063" xr:uid="{00000000-0005-0000-0000-0000E1810000}"/>
    <cellStyle name="Output 2 4 2 13" xfId="33064" xr:uid="{00000000-0005-0000-0000-0000E2810000}"/>
    <cellStyle name="Output 2 4 2 14" xfId="33065" xr:uid="{00000000-0005-0000-0000-0000E3810000}"/>
    <cellStyle name="Output 2 4 2 15" xfId="33066" xr:uid="{00000000-0005-0000-0000-0000E4810000}"/>
    <cellStyle name="Output 2 4 2 16" xfId="33067" xr:uid="{00000000-0005-0000-0000-0000E5810000}"/>
    <cellStyle name="Output 2 4 2 17" xfId="33068" xr:uid="{00000000-0005-0000-0000-0000E6810000}"/>
    <cellStyle name="Output 2 4 2 18" xfId="33069" xr:uid="{00000000-0005-0000-0000-0000E7810000}"/>
    <cellStyle name="Output 2 4 2 19" xfId="33070" xr:uid="{00000000-0005-0000-0000-0000E8810000}"/>
    <cellStyle name="Output 2 4 2 2" xfId="33071" xr:uid="{00000000-0005-0000-0000-0000E9810000}"/>
    <cellStyle name="Output 2 4 2 2 2" xfId="33072" xr:uid="{00000000-0005-0000-0000-0000EA810000}"/>
    <cellStyle name="Output 2 4 2 2_note 2_FTAResultat" xfId="33073" xr:uid="{00000000-0005-0000-0000-0000EB810000}"/>
    <cellStyle name="Output 2 4 2 20" xfId="33074" xr:uid="{00000000-0005-0000-0000-0000EC810000}"/>
    <cellStyle name="Output 2 4 2 3" xfId="33075" xr:uid="{00000000-0005-0000-0000-0000ED810000}"/>
    <cellStyle name="Output 2 4 2 3 2" xfId="33076" xr:uid="{00000000-0005-0000-0000-0000EE810000}"/>
    <cellStyle name="Output 2 4 2 3_note 2_FTAResultat" xfId="33077" xr:uid="{00000000-0005-0000-0000-0000EF810000}"/>
    <cellStyle name="Output 2 4 2 4" xfId="33078" xr:uid="{00000000-0005-0000-0000-0000F0810000}"/>
    <cellStyle name="Output 2 4 2 4 2" xfId="33079" xr:uid="{00000000-0005-0000-0000-0000F1810000}"/>
    <cellStyle name="Output 2 4 2 4_note 2_FTAResultat" xfId="33080" xr:uid="{00000000-0005-0000-0000-0000F2810000}"/>
    <cellStyle name="Output 2 4 2 5" xfId="33081" xr:uid="{00000000-0005-0000-0000-0000F3810000}"/>
    <cellStyle name="Output 2 4 2 5 2" xfId="33082" xr:uid="{00000000-0005-0000-0000-0000F4810000}"/>
    <cellStyle name="Output 2 4 2 6" xfId="33083" xr:uid="{00000000-0005-0000-0000-0000F5810000}"/>
    <cellStyle name="Output 2 4 2 7" xfId="33084" xr:uid="{00000000-0005-0000-0000-0000F6810000}"/>
    <cellStyle name="Output 2 4 2 8" xfId="33085" xr:uid="{00000000-0005-0000-0000-0000F7810000}"/>
    <cellStyle name="Output 2 4 2 9" xfId="33086" xr:uid="{00000000-0005-0000-0000-0000F8810000}"/>
    <cellStyle name="Output 2 4 2_note 2_FTAResultat" xfId="33087" xr:uid="{00000000-0005-0000-0000-0000F9810000}"/>
    <cellStyle name="Output 2 4 20" xfId="33088" xr:uid="{00000000-0005-0000-0000-0000FA810000}"/>
    <cellStyle name="Output 2 4 21" xfId="33089" xr:uid="{00000000-0005-0000-0000-0000FB810000}"/>
    <cellStyle name="Output 2 4 22" xfId="33090" xr:uid="{00000000-0005-0000-0000-0000FC810000}"/>
    <cellStyle name="Output 2 4 23" xfId="33091" xr:uid="{00000000-0005-0000-0000-0000FD810000}"/>
    <cellStyle name="Output 2 4 24" xfId="33092" xr:uid="{00000000-0005-0000-0000-0000FE810000}"/>
    <cellStyle name="Output 2 4 25" xfId="33093" xr:uid="{00000000-0005-0000-0000-0000FF810000}"/>
    <cellStyle name="Output 2 4 3" xfId="33094" xr:uid="{00000000-0005-0000-0000-000000820000}"/>
    <cellStyle name="Output 2 4 3 10" xfId="33095" xr:uid="{00000000-0005-0000-0000-000001820000}"/>
    <cellStyle name="Output 2 4 3 11" xfId="33096" xr:uid="{00000000-0005-0000-0000-000002820000}"/>
    <cellStyle name="Output 2 4 3 12" xfId="33097" xr:uid="{00000000-0005-0000-0000-000003820000}"/>
    <cellStyle name="Output 2 4 3 13" xfId="33098" xr:uid="{00000000-0005-0000-0000-000004820000}"/>
    <cellStyle name="Output 2 4 3 14" xfId="33099" xr:uid="{00000000-0005-0000-0000-000005820000}"/>
    <cellStyle name="Output 2 4 3 15" xfId="33100" xr:uid="{00000000-0005-0000-0000-000006820000}"/>
    <cellStyle name="Output 2 4 3 16" xfId="33101" xr:uid="{00000000-0005-0000-0000-000007820000}"/>
    <cellStyle name="Output 2 4 3 17" xfId="33102" xr:uid="{00000000-0005-0000-0000-000008820000}"/>
    <cellStyle name="Output 2 4 3 18" xfId="33103" xr:uid="{00000000-0005-0000-0000-000009820000}"/>
    <cellStyle name="Output 2 4 3 19" xfId="33104" xr:uid="{00000000-0005-0000-0000-00000A820000}"/>
    <cellStyle name="Output 2 4 3 2" xfId="33105" xr:uid="{00000000-0005-0000-0000-00000B820000}"/>
    <cellStyle name="Output 2 4 3 2 2" xfId="33106" xr:uid="{00000000-0005-0000-0000-00000C820000}"/>
    <cellStyle name="Output 2 4 3 2_note 2_FTAResultat" xfId="33107" xr:uid="{00000000-0005-0000-0000-00000D820000}"/>
    <cellStyle name="Output 2 4 3 20" xfId="33108" xr:uid="{00000000-0005-0000-0000-00000E820000}"/>
    <cellStyle name="Output 2 4 3 3" xfId="33109" xr:uid="{00000000-0005-0000-0000-00000F820000}"/>
    <cellStyle name="Output 2 4 3 3 2" xfId="33110" xr:uid="{00000000-0005-0000-0000-000010820000}"/>
    <cellStyle name="Output 2 4 3 3_note 2_FTAResultat" xfId="33111" xr:uid="{00000000-0005-0000-0000-000011820000}"/>
    <cellStyle name="Output 2 4 3 4" xfId="33112" xr:uid="{00000000-0005-0000-0000-000012820000}"/>
    <cellStyle name="Output 2 4 3 4 2" xfId="33113" xr:uid="{00000000-0005-0000-0000-000013820000}"/>
    <cellStyle name="Output 2 4 3 4_note 2_FTAResultat" xfId="33114" xr:uid="{00000000-0005-0000-0000-000014820000}"/>
    <cellStyle name="Output 2 4 3 5" xfId="33115" xr:uid="{00000000-0005-0000-0000-000015820000}"/>
    <cellStyle name="Output 2 4 3 5 2" xfId="33116" xr:uid="{00000000-0005-0000-0000-000016820000}"/>
    <cellStyle name="Output 2 4 3 6" xfId="33117" xr:uid="{00000000-0005-0000-0000-000017820000}"/>
    <cellStyle name="Output 2 4 3 7" xfId="33118" xr:uid="{00000000-0005-0000-0000-000018820000}"/>
    <cellStyle name="Output 2 4 3 8" xfId="33119" xr:uid="{00000000-0005-0000-0000-000019820000}"/>
    <cellStyle name="Output 2 4 3 9" xfId="33120" xr:uid="{00000000-0005-0000-0000-00001A820000}"/>
    <cellStyle name="Output 2 4 3_note 2_FTAResultat" xfId="33121" xr:uid="{00000000-0005-0000-0000-00001B820000}"/>
    <cellStyle name="Output 2 4 4" xfId="33122" xr:uid="{00000000-0005-0000-0000-00001C820000}"/>
    <cellStyle name="Output 2 4 4 10" xfId="33123" xr:uid="{00000000-0005-0000-0000-00001D820000}"/>
    <cellStyle name="Output 2 4 4 11" xfId="33124" xr:uid="{00000000-0005-0000-0000-00001E820000}"/>
    <cellStyle name="Output 2 4 4 12" xfId="33125" xr:uid="{00000000-0005-0000-0000-00001F820000}"/>
    <cellStyle name="Output 2 4 4 13" xfId="33126" xr:uid="{00000000-0005-0000-0000-000020820000}"/>
    <cellStyle name="Output 2 4 4 14" xfId="33127" xr:uid="{00000000-0005-0000-0000-000021820000}"/>
    <cellStyle name="Output 2 4 4 15" xfId="33128" xr:uid="{00000000-0005-0000-0000-000022820000}"/>
    <cellStyle name="Output 2 4 4 16" xfId="33129" xr:uid="{00000000-0005-0000-0000-000023820000}"/>
    <cellStyle name="Output 2 4 4 17" xfId="33130" xr:uid="{00000000-0005-0000-0000-000024820000}"/>
    <cellStyle name="Output 2 4 4 18" xfId="33131" xr:uid="{00000000-0005-0000-0000-000025820000}"/>
    <cellStyle name="Output 2 4 4 19" xfId="33132" xr:uid="{00000000-0005-0000-0000-000026820000}"/>
    <cellStyle name="Output 2 4 4 2" xfId="33133" xr:uid="{00000000-0005-0000-0000-000027820000}"/>
    <cellStyle name="Output 2 4 4 2 2" xfId="33134" xr:uid="{00000000-0005-0000-0000-000028820000}"/>
    <cellStyle name="Output 2 4 4 2_note 2_FTAResultat" xfId="33135" xr:uid="{00000000-0005-0000-0000-000029820000}"/>
    <cellStyle name="Output 2 4 4 20" xfId="33136" xr:uid="{00000000-0005-0000-0000-00002A820000}"/>
    <cellStyle name="Output 2 4 4 3" xfId="33137" xr:uid="{00000000-0005-0000-0000-00002B820000}"/>
    <cellStyle name="Output 2 4 4 3 2" xfId="33138" xr:uid="{00000000-0005-0000-0000-00002C820000}"/>
    <cellStyle name="Output 2 4 4 3_note 2_FTAResultat" xfId="33139" xr:uid="{00000000-0005-0000-0000-00002D820000}"/>
    <cellStyle name="Output 2 4 4 4" xfId="33140" xr:uid="{00000000-0005-0000-0000-00002E820000}"/>
    <cellStyle name="Output 2 4 4 4 2" xfId="33141" xr:uid="{00000000-0005-0000-0000-00002F820000}"/>
    <cellStyle name="Output 2 4 4 4_note 2_FTAResultat" xfId="33142" xr:uid="{00000000-0005-0000-0000-000030820000}"/>
    <cellStyle name="Output 2 4 4 5" xfId="33143" xr:uid="{00000000-0005-0000-0000-000031820000}"/>
    <cellStyle name="Output 2 4 4 5 2" xfId="33144" xr:uid="{00000000-0005-0000-0000-000032820000}"/>
    <cellStyle name="Output 2 4 4 6" xfId="33145" xr:uid="{00000000-0005-0000-0000-000033820000}"/>
    <cellStyle name="Output 2 4 4 7" xfId="33146" xr:uid="{00000000-0005-0000-0000-000034820000}"/>
    <cellStyle name="Output 2 4 4 8" xfId="33147" xr:uid="{00000000-0005-0000-0000-000035820000}"/>
    <cellStyle name="Output 2 4 4 9" xfId="33148" xr:uid="{00000000-0005-0000-0000-000036820000}"/>
    <cellStyle name="Output 2 4 4_note 2_FTAResultat" xfId="33149" xr:uid="{00000000-0005-0000-0000-000037820000}"/>
    <cellStyle name="Output 2 4 5" xfId="33150" xr:uid="{00000000-0005-0000-0000-000038820000}"/>
    <cellStyle name="Output 2 4 5 10" xfId="33151" xr:uid="{00000000-0005-0000-0000-000039820000}"/>
    <cellStyle name="Output 2 4 5 11" xfId="33152" xr:uid="{00000000-0005-0000-0000-00003A820000}"/>
    <cellStyle name="Output 2 4 5 12" xfId="33153" xr:uid="{00000000-0005-0000-0000-00003B820000}"/>
    <cellStyle name="Output 2 4 5 13" xfId="33154" xr:uid="{00000000-0005-0000-0000-00003C820000}"/>
    <cellStyle name="Output 2 4 5 14" xfId="33155" xr:uid="{00000000-0005-0000-0000-00003D820000}"/>
    <cellStyle name="Output 2 4 5 15" xfId="33156" xr:uid="{00000000-0005-0000-0000-00003E820000}"/>
    <cellStyle name="Output 2 4 5 16" xfId="33157" xr:uid="{00000000-0005-0000-0000-00003F820000}"/>
    <cellStyle name="Output 2 4 5 17" xfId="33158" xr:uid="{00000000-0005-0000-0000-000040820000}"/>
    <cellStyle name="Output 2 4 5 18" xfId="33159" xr:uid="{00000000-0005-0000-0000-000041820000}"/>
    <cellStyle name="Output 2 4 5 19" xfId="33160" xr:uid="{00000000-0005-0000-0000-000042820000}"/>
    <cellStyle name="Output 2 4 5 2" xfId="33161" xr:uid="{00000000-0005-0000-0000-000043820000}"/>
    <cellStyle name="Output 2 4 5 2 2" xfId="33162" xr:uid="{00000000-0005-0000-0000-000044820000}"/>
    <cellStyle name="Output 2 4 5 2_note 2_FTAResultat" xfId="33163" xr:uid="{00000000-0005-0000-0000-000045820000}"/>
    <cellStyle name="Output 2 4 5 20" xfId="33164" xr:uid="{00000000-0005-0000-0000-000046820000}"/>
    <cellStyle name="Output 2 4 5 3" xfId="33165" xr:uid="{00000000-0005-0000-0000-000047820000}"/>
    <cellStyle name="Output 2 4 5 3 2" xfId="33166" xr:uid="{00000000-0005-0000-0000-000048820000}"/>
    <cellStyle name="Output 2 4 5 3_note 2_FTAResultat" xfId="33167" xr:uid="{00000000-0005-0000-0000-000049820000}"/>
    <cellStyle name="Output 2 4 5 4" xfId="33168" xr:uid="{00000000-0005-0000-0000-00004A820000}"/>
    <cellStyle name="Output 2 4 5 4 2" xfId="33169" xr:uid="{00000000-0005-0000-0000-00004B820000}"/>
    <cellStyle name="Output 2 4 5 4_note 2_FTAResultat" xfId="33170" xr:uid="{00000000-0005-0000-0000-00004C820000}"/>
    <cellStyle name="Output 2 4 5 5" xfId="33171" xr:uid="{00000000-0005-0000-0000-00004D820000}"/>
    <cellStyle name="Output 2 4 5 5 2" xfId="33172" xr:uid="{00000000-0005-0000-0000-00004E820000}"/>
    <cellStyle name="Output 2 4 5 6" xfId="33173" xr:uid="{00000000-0005-0000-0000-00004F820000}"/>
    <cellStyle name="Output 2 4 5 7" xfId="33174" xr:uid="{00000000-0005-0000-0000-000050820000}"/>
    <cellStyle name="Output 2 4 5 8" xfId="33175" xr:uid="{00000000-0005-0000-0000-000051820000}"/>
    <cellStyle name="Output 2 4 5 9" xfId="33176" xr:uid="{00000000-0005-0000-0000-000052820000}"/>
    <cellStyle name="Output 2 4 5_note 2_FTAResultat" xfId="33177" xr:uid="{00000000-0005-0000-0000-000053820000}"/>
    <cellStyle name="Output 2 4 6" xfId="33178" xr:uid="{00000000-0005-0000-0000-000054820000}"/>
    <cellStyle name="Output 2 4 6 2" xfId="33179" xr:uid="{00000000-0005-0000-0000-000055820000}"/>
    <cellStyle name="Output 2 4 6_note 2_FTAResultat" xfId="33180" xr:uid="{00000000-0005-0000-0000-000056820000}"/>
    <cellStyle name="Output 2 4 7" xfId="33181" xr:uid="{00000000-0005-0000-0000-000057820000}"/>
    <cellStyle name="Output 2 4 7 2" xfId="33182" xr:uid="{00000000-0005-0000-0000-000058820000}"/>
    <cellStyle name="Output 2 4 7_note 2_FTAResultat" xfId="33183" xr:uid="{00000000-0005-0000-0000-000059820000}"/>
    <cellStyle name="Output 2 4 8" xfId="33184" xr:uid="{00000000-0005-0000-0000-00005A820000}"/>
    <cellStyle name="Output 2 4 8 2" xfId="33185" xr:uid="{00000000-0005-0000-0000-00005B820000}"/>
    <cellStyle name="Output 2 4 8_note 2_FTAResultat" xfId="33186" xr:uid="{00000000-0005-0000-0000-00005C820000}"/>
    <cellStyle name="Output 2 4 9" xfId="33187" xr:uid="{00000000-0005-0000-0000-00005D820000}"/>
    <cellStyle name="Output 2 4 9 2" xfId="33188" xr:uid="{00000000-0005-0000-0000-00005E820000}"/>
    <cellStyle name="Output 2 4_note 2_FTAResultat" xfId="33189" xr:uid="{00000000-0005-0000-0000-00005F820000}"/>
    <cellStyle name="Output 2 5" xfId="33190" xr:uid="{00000000-0005-0000-0000-000060820000}"/>
    <cellStyle name="Output 2 5 10" xfId="33191" xr:uid="{00000000-0005-0000-0000-000061820000}"/>
    <cellStyle name="Output 2 5 11" xfId="33192" xr:uid="{00000000-0005-0000-0000-000062820000}"/>
    <cellStyle name="Output 2 5 12" xfId="33193" xr:uid="{00000000-0005-0000-0000-000063820000}"/>
    <cellStyle name="Output 2 5 13" xfId="33194" xr:uid="{00000000-0005-0000-0000-000064820000}"/>
    <cellStyle name="Output 2 5 14" xfId="33195" xr:uid="{00000000-0005-0000-0000-000065820000}"/>
    <cellStyle name="Output 2 5 15" xfId="33196" xr:uid="{00000000-0005-0000-0000-000066820000}"/>
    <cellStyle name="Output 2 5 16" xfId="33197" xr:uid="{00000000-0005-0000-0000-000067820000}"/>
    <cellStyle name="Output 2 5 17" xfId="33198" xr:uid="{00000000-0005-0000-0000-000068820000}"/>
    <cellStyle name="Output 2 5 18" xfId="33199" xr:uid="{00000000-0005-0000-0000-000069820000}"/>
    <cellStyle name="Output 2 5 19" xfId="33200" xr:uid="{00000000-0005-0000-0000-00006A820000}"/>
    <cellStyle name="Output 2 5 2" xfId="33201" xr:uid="{00000000-0005-0000-0000-00006B820000}"/>
    <cellStyle name="Output 2 5 2 10" xfId="33202" xr:uid="{00000000-0005-0000-0000-00006C820000}"/>
    <cellStyle name="Output 2 5 2 11" xfId="33203" xr:uid="{00000000-0005-0000-0000-00006D820000}"/>
    <cellStyle name="Output 2 5 2 12" xfId="33204" xr:uid="{00000000-0005-0000-0000-00006E820000}"/>
    <cellStyle name="Output 2 5 2 13" xfId="33205" xr:uid="{00000000-0005-0000-0000-00006F820000}"/>
    <cellStyle name="Output 2 5 2 14" xfId="33206" xr:uid="{00000000-0005-0000-0000-000070820000}"/>
    <cellStyle name="Output 2 5 2 15" xfId="33207" xr:uid="{00000000-0005-0000-0000-000071820000}"/>
    <cellStyle name="Output 2 5 2 16" xfId="33208" xr:uid="{00000000-0005-0000-0000-000072820000}"/>
    <cellStyle name="Output 2 5 2 17" xfId="33209" xr:uid="{00000000-0005-0000-0000-000073820000}"/>
    <cellStyle name="Output 2 5 2 18" xfId="33210" xr:uid="{00000000-0005-0000-0000-000074820000}"/>
    <cellStyle name="Output 2 5 2 19" xfId="33211" xr:uid="{00000000-0005-0000-0000-000075820000}"/>
    <cellStyle name="Output 2 5 2 2" xfId="33212" xr:uid="{00000000-0005-0000-0000-000076820000}"/>
    <cellStyle name="Output 2 5 2 2 2" xfId="33213" xr:uid="{00000000-0005-0000-0000-000077820000}"/>
    <cellStyle name="Output 2 5 2 2_note 2_FTAResultat" xfId="33214" xr:uid="{00000000-0005-0000-0000-000078820000}"/>
    <cellStyle name="Output 2 5 2 20" xfId="33215" xr:uid="{00000000-0005-0000-0000-000079820000}"/>
    <cellStyle name="Output 2 5 2 3" xfId="33216" xr:uid="{00000000-0005-0000-0000-00007A820000}"/>
    <cellStyle name="Output 2 5 2 3 2" xfId="33217" xr:uid="{00000000-0005-0000-0000-00007B820000}"/>
    <cellStyle name="Output 2 5 2 3_note 2_FTAResultat" xfId="33218" xr:uid="{00000000-0005-0000-0000-00007C820000}"/>
    <cellStyle name="Output 2 5 2 4" xfId="33219" xr:uid="{00000000-0005-0000-0000-00007D820000}"/>
    <cellStyle name="Output 2 5 2 4 2" xfId="33220" xr:uid="{00000000-0005-0000-0000-00007E820000}"/>
    <cellStyle name="Output 2 5 2 4_note 2_FTAResultat" xfId="33221" xr:uid="{00000000-0005-0000-0000-00007F820000}"/>
    <cellStyle name="Output 2 5 2 5" xfId="33222" xr:uid="{00000000-0005-0000-0000-000080820000}"/>
    <cellStyle name="Output 2 5 2 5 2" xfId="33223" xr:uid="{00000000-0005-0000-0000-000081820000}"/>
    <cellStyle name="Output 2 5 2 6" xfId="33224" xr:uid="{00000000-0005-0000-0000-000082820000}"/>
    <cellStyle name="Output 2 5 2 7" xfId="33225" xr:uid="{00000000-0005-0000-0000-000083820000}"/>
    <cellStyle name="Output 2 5 2 8" xfId="33226" xr:uid="{00000000-0005-0000-0000-000084820000}"/>
    <cellStyle name="Output 2 5 2 9" xfId="33227" xr:uid="{00000000-0005-0000-0000-000085820000}"/>
    <cellStyle name="Output 2 5 2_note 2_FTAResultat" xfId="33228" xr:uid="{00000000-0005-0000-0000-000086820000}"/>
    <cellStyle name="Output 2 5 20" xfId="33229" xr:uid="{00000000-0005-0000-0000-000087820000}"/>
    <cellStyle name="Output 2 5 21" xfId="33230" xr:uid="{00000000-0005-0000-0000-000088820000}"/>
    <cellStyle name="Output 2 5 22" xfId="33231" xr:uid="{00000000-0005-0000-0000-000089820000}"/>
    <cellStyle name="Output 2 5 23" xfId="33232" xr:uid="{00000000-0005-0000-0000-00008A820000}"/>
    <cellStyle name="Output 2 5 24" xfId="33233" xr:uid="{00000000-0005-0000-0000-00008B820000}"/>
    <cellStyle name="Output 2 5 25" xfId="33234" xr:uid="{00000000-0005-0000-0000-00008C820000}"/>
    <cellStyle name="Output 2 5 3" xfId="33235" xr:uid="{00000000-0005-0000-0000-00008D820000}"/>
    <cellStyle name="Output 2 5 3 10" xfId="33236" xr:uid="{00000000-0005-0000-0000-00008E820000}"/>
    <cellStyle name="Output 2 5 3 11" xfId="33237" xr:uid="{00000000-0005-0000-0000-00008F820000}"/>
    <cellStyle name="Output 2 5 3 12" xfId="33238" xr:uid="{00000000-0005-0000-0000-000090820000}"/>
    <cellStyle name="Output 2 5 3 13" xfId="33239" xr:uid="{00000000-0005-0000-0000-000091820000}"/>
    <cellStyle name="Output 2 5 3 14" xfId="33240" xr:uid="{00000000-0005-0000-0000-000092820000}"/>
    <cellStyle name="Output 2 5 3 15" xfId="33241" xr:uid="{00000000-0005-0000-0000-000093820000}"/>
    <cellStyle name="Output 2 5 3 16" xfId="33242" xr:uid="{00000000-0005-0000-0000-000094820000}"/>
    <cellStyle name="Output 2 5 3 17" xfId="33243" xr:uid="{00000000-0005-0000-0000-000095820000}"/>
    <cellStyle name="Output 2 5 3 18" xfId="33244" xr:uid="{00000000-0005-0000-0000-000096820000}"/>
    <cellStyle name="Output 2 5 3 19" xfId="33245" xr:uid="{00000000-0005-0000-0000-000097820000}"/>
    <cellStyle name="Output 2 5 3 2" xfId="33246" xr:uid="{00000000-0005-0000-0000-000098820000}"/>
    <cellStyle name="Output 2 5 3 2 2" xfId="33247" xr:uid="{00000000-0005-0000-0000-000099820000}"/>
    <cellStyle name="Output 2 5 3 2_note 2_FTAResultat" xfId="33248" xr:uid="{00000000-0005-0000-0000-00009A820000}"/>
    <cellStyle name="Output 2 5 3 20" xfId="33249" xr:uid="{00000000-0005-0000-0000-00009B820000}"/>
    <cellStyle name="Output 2 5 3 3" xfId="33250" xr:uid="{00000000-0005-0000-0000-00009C820000}"/>
    <cellStyle name="Output 2 5 3 3 2" xfId="33251" xr:uid="{00000000-0005-0000-0000-00009D820000}"/>
    <cellStyle name="Output 2 5 3 3_note 2_FTAResultat" xfId="33252" xr:uid="{00000000-0005-0000-0000-00009E820000}"/>
    <cellStyle name="Output 2 5 3 4" xfId="33253" xr:uid="{00000000-0005-0000-0000-00009F820000}"/>
    <cellStyle name="Output 2 5 3 4 2" xfId="33254" xr:uid="{00000000-0005-0000-0000-0000A0820000}"/>
    <cellStyle name="Output 2 5 3 4_note 2_FTAResultat" xfId="33255" xr:uid="{00000000-0005-0000-0000-0000A1820000}"/>
    <cellStyle name="Output 2 5 3 5" xfId="33256" xr:uid="{00000000-0005-0000-0000-0000A2820000}"/>
    <cellStyle name="Output 2 5 3 5 2" xfId="33257" xr:uid="{00000000-0005-0000-0000-0000A3820000}"/>
    <cellStyle name="Output 2 5 3 6" xfId="33258" xr:uid="{00000000-0005-0000-0000-0000A4820000}"/>
    <cellStyle name="Output 2 5 3 7" xfId="33259" xr:uid="{00000000-0005-0000-0000-0000A5820000}"/>
    <cellStyle name="Output 2 5 3 8" xfId="33260" xr:uid="{00000000-0005-0000-0000-0000A6820000}"/>
    <cellStyle name="Output 2 5 3 9" xfId="33261" xr:uid="{00000000-0005-0000-0000-0000A7820000}"/>
    <cellStyle name="Output 2 5 3_note 2_FTAResultat" xfId="33262" xr:uid="{00000000-0005-0000-0000-0000A8820000}"/>
    <cellStyle name="Output 2 5 4" xfId="33263" xr:uid="{00000000-0005-0000-0000-0000A9820000}"/>
    <cellStyle name="Output 2 5 4 10" xfId="33264" xr:uid="{00000000-0005-0000-0000-0000AA820000}"/>
    <cellStyle name="Output 2 5 4 11" xfId="33265" xr:uid="{00000000-0005-0000-0000-0000AB820000}"/>
    <cellStyle name="Output 2 5 4 12" xfId="33266" xr:uid="{00000000-0005-0000-0000-0000AC820000}"/>
    <cellStyle name="Output 2 5 4 13" xfId="33267" xr:uid="{00000000-0005-0000-0000-0000AD820000}"/>
    <cellStyle name="Output 2 5 4 14" xfId="33268" xr:uid="{00000000-0005-0000-0000-0000AE820000}"/>
    <cellStyle name="Output 2 5 4 15" xfId="33269" xr:uid="{00000000-0005-0000-0000-0000AF820000}"/>
    <cellStyle name="Output 2 5 4 16" xfId="33270" xr:uid="{00000000-0005-0000-0000-0000B0820000}"/>
    <cellStyle name="Output 2 5 4 17" xfId="33271" xr:uid="{00000000-0005-0000-0000-0000B1820000}"/>
    <cellStyle name="Output 2 5 4 18" xfId="33272" xr:uid="{00000000-0005-0000-0000-0000B2820000}"/>
    <cellStyle name="Output 2 5 4 19" xfId="33273" xr:uid="{00000000-0005-0000-0000-0000B3820000}"/>
    <cellStyle name="Output 2 5 4 2" xfId="33274" xr:uid="{00000000-0005-0000-0000-0000B4820000}"/>
    <cellStyle name="Output 2 5 4 2 2" xfId="33275" xr:uid="{00000000-0005-0000-0000-0000B5820000}"/>
    <cellStyle name="Output 2 5 4 2_note 2_FTAResultat" xfId="33276" xr:uid="{00000000-0005-0000-0000-0000B6820000}"/>
    <cellStyle name="Output 2 5 4 20" xfId="33277" xr:uid="{00000000-0005-0000-0000-0000B7820000}"/>
    <cellStyle name="Output 2 5 4 3" xfId="33278" xr:uid="{00000000-0005-0000-0000-0000B8820000}"/>
    <cellStyle name="Output 2 5 4 3 2" xfId="33279" xr:uid="{00000000-0005-0000-0000-0000B9820000}"/>
    <cellStyle name="Output 2 5 4 3_note 2_FTAResultat" xfId="33280" xr:uid="{00000000-0005-0000-0000-0000BA820000}"/>
    <cellStyle name="Output 2 5 4 4" xfId="33281" xr:uid="{00000000-0005-0000-0000-0000BB820000}"/>
    <cellStyle name="Output 2 5 4 4 2" xfId="33282" xr:uid="{00000000-0005-0000-0000-0000BC820000}"/>
    <cellStyle name="Output 2 5 4 4_note 2_FTAResultat" xfId="33283" xr:uid="{00000000-0005-0000-0000-0000BD820000}"/>
    <cellStyle name="Output 2 5 4 5" xfId="33284" xr:uid="{00000000-0005-0000-0000-0000BE820000}"/>
    <cellStyle name="Output 2 5 4 5 2" xfId="33285" xr:uid="{00000000-0005-0000-0000-0000BF820000}"/>
    <cellStyle name="Output 2 5 4 6" xfId="33286" xr:uid="{00000000-0005-0000-0000-0000C0820000}"/>
    <cellStyle name="Output 2 5 4 7" xfId="33287" xr:uid="{00000000-0005-0000-0000-0000C1820000}"/>
    <cellStyle name="Output 2 5 4 8" xfId="33288" xr:uid="{00000000-0005-0000-0000-0000C2820000}"/>
    <cellStyle name="Output 2 5 4 9" xfId="33289" xr:uid="{00000000-0005-0000-0000-0000C3820000}"/>
    <cellStyle name="Output 2 5 4_note 2_FTAResultat" xfId="33290" xr:uid="{00000000-0005-0000-0000-0000C4820000}"/>
    <cellStyle name="Output 2 5 5" xfId="33291" xr:uid="{00000000-0005-0000-0000-0000C5820000}"/>
    <cellStyle name="Output 2 5 5 10" xfId="33292" xr:uid="{00000000-0005-0000-0000-0000C6820000}"/>
    <cellStyle name="Output 2 5 5 11" xfId="33293" xr:uid="{00000000-0005-0000-0000-0000C7820000}"/>
    <cellStyle name="Output 2 5 5 12" xfId="33294" xr:uid="{00000000-0005-0000-0000-0000C8820000}"/>
    <cellStyle name="Output 2 5 5 13" xfId="33295" xr:uid="{00000000-0005-0000-0000-0000C9820000}"/>
    <cellStyle name="Output 2 5 5 14" xfId="33296" xr:uid="{00000000-0005-0000-0000-0000CA820000}"/>
    <cellStyle name="Output 2 5 5 15" xfId="33297" xr:uid="{00000000-0005-0000-0000-0000CB820000}"/>
    <cellStyle name="Output 2 5 5 16" xfId="33298" xr:uid="{00000000-0005-0000-0000-0000CC820000}"/>
    <cellStyle name="Output 2 5 5 17" xfId="33299" xr:uid="{00000000-0005-0000-0000-0000CD820000}"/>
    <cellStyle name="Output 2 5 5 18" xfId="33300" xr:uid="{00000000-0005-0000-0000-0000CE820000}"/>
    <cellStyle name="Output 2 5 5 19" xfId="33301" xr:uid="{00000000-0005-0000-0000-0000CF820000}"/>
    <cellStyle name="Output 2 5 5 2" xfId="33302" xr:uid="{00000000-0005-0000-0000-0000D0820000}"/>
    <cellStyle name="Output 2 5 5 2 2" xfId="33303" xr:uid="{00000000-0005-0000-0000-0000D1820000}"/>
    <cellStyle name="Output 2 5 5 2_note 2_FTAResultat" xfId="33304" xr:uid="{00000000-0005-0000-0000-0000D2820000}"/>
    <cellStyle name="Output 2 5 5 20" xfId="33305" xr:uid="{00000000-0005-0000-0000-0000D3820000}"/>
    <cellStyle name="Output 2 5 5 3" xfId="33306" xr:uid="{00000000-0005-0000-0000-0000D4820000}"/>
    <cellStyle name="Output 2 5 5 3 2" xfId="33307" xr:uid="{00000000-0005-0000-0000-0000D5820000}"/>
    <cellStyle name="Output 2 5 5 3_note 2_FTAResultat" xfId="33308" xr:uid="{00000000-0005-0000-0000-0000D6820000}"/>
    <cellStyle name="Output 2 5 5 4" xfId="33309" xr:uid="{00000000-0005-0000-0000-0000D7820000}"/>
    <cellStyle name="Output 2 5 5 4 2" xfId="33310" xr:uid="{00000000-0005-0000-0000-0000D8820000}"/>
    <cellStyle name="Output 2 5 5 4_note 2_FTAResultat" xfId="33311" xr:uid="{00000000-0005-0000-0000-0000D9820000}"/>
    <cellStyle name="Output 2 5 5 5" xfId="33312" xr:uid="{00000000-0005-0000-0000-0000DA820000}"/>
    <cellStyle name="Output 2 5 5 5 2" xfId="33313" xr:uid="{00000000-0005-0000-0000-0000DB820000}"/>
    <cellStyle name="Output 2 5 5 6" xfId="33314" xr:uid="{00000000-0005-0000-0000-0000DC820000}"/>
    <cellStyle name="Output 2 5 5 7" xfId="33315" xr:uid="{00000000-0005-0000-0000-0000DD820000}"/>
    <cellStyle name="Output 2 5 5 8" xfId="33316" xr:uid="{00000000-0005-0000-0000-0000DE820000}"/>
    <cellStyle name="Output 2 5 5 9" xfId="33317" xr:uid="{00000000-0005-0000-0000-0000DF820000}"/>
    <cellStyle name="Output 2 5 5_note 2_FTAResultat" xfId="33318" xr:uid="{00000000-0005-0000-0000-0000E0820000}"/>
    <cellStyle name="Output 2 5 6" xfId="33319" xr:uid="{00000000-0005-0000-0000-0000E1820000}"/>
    <cellStyle name="Output 2 5 6 2" xfId="33320" xr:uid="{00000000-0005-0000-0000-0000E2820000}"/>
    <cellStyle name="Output 2 5 6_note 2_FTAResultat" xfId="33321" xr:uid="{00000000-0005-0000-0000-0000E3820000}"/>
    <cellStyle name="Output 2 5 7" xfId="33322" xr:uid="{00000000-0005-0000-0000-0000E4820000}"/>
    <cellStyle name="Output 2 5 7 2" xfId="33323" xr:uid="{00000000-0005-0000-0000-0000E5820000}"/>
    <cellStyle name="Output 2 5 7_note 2_FTAResultat" xfId="33324" xr:uid="{00000000-0005-0000-0000-0000E6820000}"/>
    <cellStyle name="Output 2 5 8" xfId="33325" xr:uid="{00000000-0005-0000-0000-0000E7820000}"/>
    <cellStyle name="Output 2 5 8 2" xfId="33326" xr:uid="{00000000-0005-0000-0000-0000E8820000}"/>
    <cellStyle name="Output 2 5 8_note 2_FTAResultat" xfId="33327" xr:uid="{00000000-0005-0000-0000-0000E9820000}"/>
    <cellStyle name="Output 2 5 9" xfId="33328" xr:uid="{00000000-0005-0000-0000-0000EA820000}"/>
    <cellStyle name="Output 2 5 9 2" xfId="33329" xr:uid="{00000000-0005-0000-0000-0000EB820000}"/>
    <cellStyle name="Output 2 5_note 2_FTAResultat" xfId="33330" xr:uid="{00000000-0005-0000-0000-0000EC820000}"/>
    <cellStyle name="Output 2 6" xfId="33331" xr:uid="{00000000-0005-0000-0000-0000ED820000}"/>
    <cellStyle name="Output 2 6 10" xfId="33332" xr:uid="{00000000-0005-0000-0000-0000EE820000}"/>
    <cellStyle name="Output 2 6 11" xfId="33333" xr:uid="{00000000-0005-0000-0000-0000EF820000}"/>
    <cellStyle name="Output 2 6 12" xfId="33334" xr:uid="{00000000-0005-0000-0000-0000F0820000}"/>
    <cellStyle name="Output 2 6 13" xfId="33335" xr:uid="{00000000-0005-0000-0000-0000F1820000}"/>
    <cellStyle name="Output 2 6 14" xfId="33336" xr:uid="{00000000-0005-0000-0000-0000F2820000}"/>
    <cellStyle name="Output 2 6 15" xfId="33337" xr:uid="{00000000-0005-0000-0000-0000F3820000}"/>
    <cellStyle name="Output 2 6 16" xfId="33338" xr:uid="{00000000-0005-0000-0000-0000F4820000}"/>
    <cellStyle name="Output 2 6 17" xfId="33339" xr:uid="{00000000-0005-0000-0000-0000F5820000}"/>
    <cellStyle name="Output 2 6 18" xfId="33340" xr:uid="{00000000-0005-0000-0000-0000F6820000}"/>
    <cellStyle name="Output 2 6 19" xfId="33341" xr:uid="{00000000-0005-0000-0000-0000F7820000}"/>
    <cellStyle name="Output 2 6 2" xfId="33342" xr:uid="{00000000-0005-0000-0000-0000F8820000}"/>
    <cellStyle name="Output 2 6 2 10" xfId="33343" xr:uid="{00000000-0005-0000-0000-0000F9820000}"/>
    <cellStyle name="Output 2 6 2 11" xfId="33344" xr:uid="{00000000-0005-0000-0000-0000FA820000}"/>
    <cellStyle name="Output 2 6 2 12" xfId="33345" xr:uid="{00000000-0005-0000-0000-0000FB820000}"/>
    <cellStyle name="Output 2 6 2 13" xfId="33346" xr:uid="{00000000-0005-0000-0000-0000FC820000}"/>
    <cellStyle name="Output 2 6 2 14" xfId="33347" xr:uid="{00000000-0005-0000-0000-0000FD820000}"/>
    <cellStyle name="Output 2 6 2 15" xfId="33348" xr:uid="{00000000-0005-0000-0000-0000FE820000}"/>
    <cellStyle name="Output 2 6 2 16" xfId="33349" xr:uid="{00000000-0005-0000-0000-0000FF820000}"/>
    <cellStyle name="Output 2 6 2 17" xfId="33350" xr:uid="{00000000-0005-0000-0000-000000830000}"/>
    <cellStyle name="Output 2 6 2 18" xfId="33351" xr:uid="{00000000-0005-0000-0000-000001830000}"/>
    <cellStyle name="Output 2 6 2 19" xfId="33352" xr:uid="{00000000-0005-0000-0000-000002830000}"/>
    <cellStyle name="Output 2 6 2 2" xfId="33353" xr:uid="{00000000-0005-0000-0000-000003830000}"/>
    <cellStyle name="Output 2 6 2 2 2" xfId="33354" xr:uid="{00000000-0005-0000-0000-000004830000}"/>
    <cellStyle name="Output 2 6 2 2_note 2_FTAResultat" xfId="33355" xr:uid="{00000000-0005-0000-0000-000005830000}"/>
    <cellStyle name="Output 2 6 2 20" xfId="33356" xr:uid="{00000000-0005-0000-0000-000006830000}"/>
    <cellStyle name="Output 2 6 2 3" xfId="33357" xr:uid="{00000000-0005-0000-0000-000007830000}"/>
    <cellStyle name="Output 2 6 2 3 2" xfId="33358" xr:uid="{00000000-0005-0000-0000-000008830000}"/>
    <cellStyle name="Output 2 6 2 3_note 2_FTAResultat" xfId="33359" xr:uid="{00000000-0005-0000-0000-000009830000}"/>
    <cellStyle name="Output 2 6 2 4" xfId="33360" xr:uid="{00000000-0005-0000-0000-00000A830000}"/>
    <cellStyle name="Output 2 6 2 4 2" xfId="33361" xr:uid="{00000000-0005-0000-0000-00000B830000}"/>
    <cellStyle name="Output 2 6 2 4_note 2_FTAResultat" xfId="33362" xr:uid="{00000000-0005-0000-0000-00000C830000}"/>
    <cellStyle name="Output 2 6 2 5" xfId="33363" xr:uid="{00000000-0005-0000-0000-00000D830000}"/>
    <cellStyle name="Output 2 6 2 5 2" xfId="33364" xr:uid="{00000000-0005-0000-0000-00000E830000}"/>
    <cellStyle name="Output 2 6 2 6" xfId="33365" xr:uid="{00000000-0005-0000-0000-00000F830000}"/>
    <cellStyle name="Output 2 6 2 7" xfId="33366" xr:uid="{00000000-0005-0000-0000-000010830000}"/>
    <cellStyle name="Output 2 6 2 8" xfId="33367" xr:uid="{00000000-0005-0000-0000-000011830000}"/>
    <cellStyle name="Output 2 6 2 9" xfId="33368" xr:uid="{00000000-0005-0000-0000-000012830000}"/>
    <cellStyle name="Output 2 6 2_note 2_FTAResultat" xfId="33369" xr:uid="{00000000-0005-0000-0000-000013830000}"/>
    <cellStyle name="Output 2 6 20" xfId="33370" xr:uid="{00000000-0005-0000-0000-000014830000}"/>
    <cellStyle name="Output 2 6 21" xfId="33371" xr:uid="{00000000-0005-0000-0000-000015830000}"/>
    <cellStyle name="Output 2 6 22" xfId="33372" xr:uid="{00000000-0005-0000-0000-000016830000}"/>
    <cellStyle name="Output 2 6 23" xfId="33373" xr:uid="{00000000-0005-0000-0000-000017830000}"/>
    <cellStyle name="Output 2 6 24" xfId="33374" xr:uid="{00000000-0005-0000-0000-000018830000}"/>
    <cellStyle name="Output 2 6 25" xfId="33375" xr:uid="{00000000-0005-0000-0000-000019830000}"/>
    <cellStyle name="Output 2 6 3" xfId="33376" xr:uid="{00000000-0005-0000-0000-00001A830000}"/>
    <cellStyle name="Output 2 6 3 10" xfId="33377" xr:uid="{00000000-0005-0000-0000-00001B830000}"/>
    <cellStyle name="Output 2 6 3 11" xfId="33378" xr:uid="{00000000-0005-0000-0000-00001C830000}"/>
    <cellStyle name="Output 2 6 3 12" xfId="33379" xr:uid="{00000000-0005-0000-0000-00001D830000}"/>
    <cellStyle name="Output 2 6 3 13" xfId="33380" xr:uid="{00000000-0005-0000-0000-00001E830000}"/>
    <cellStyle name="Output 2 6 3 14" xfId="33381" xr:uid="{00000000-0005-0000-0000-00001F830000}"/>
    <cellStyle name="Output 2 6 3 15" xfId="33382" xr:uid="{00000000-0005-0000-0000-000020830000}"/>
    <cellStyle name="Output 2 6 3 16" xfId="33383" xr:uid="{00000000-0005-0000-0000-000021830000}"/>
    <cellStyle name="Output 2 6 3 17" xfId="33384" xr:uid="{00000000-0005-0000-0000-000022830000}"/>
    <cellStyle name="Output 2 6 3 18" xfId="33385" xr:uid="{00000000-0005-0000-0000-000023830000}"/>
    <cellStyle name="Output 2 6 3 19" xfId="33386" xr:uid="{00000000-0005-0000-0000-000024830000}"/>
    <cellStyle name="Output 2 6 3 2" xfId="33387" xr:uid="{00000000-0005-0000-0000-000025830000}"/>
    <cellStyle name="Output 2 6 3 2 2" xfId="33388" xr:uid="{00000000-0005-0000-0000-000026830000}"/>
    <cellStyle name="Output 2 6 3 2_note 2_FTAResultat" xfId="33389" xr:uid="{00000000-0005-0000-0000-000027830000}"/>
    <cellStyle name="Output 2 6 3 20" xfId="33390" xr:uid="{00000000-0005-0000-0000-000028830000}"/>
    <cellStyle name="Output 2 6 3 3" xfId="33391" xr:uid="{00000000-0005-0000-0000-000029830000}"/>
    <cellStyle name="Output 2 6 3 3 2" xfId="33392" xr:uid="{00000000-0005-0000-0000-00002A830000}"/>
    <cellStyle name="Output 2 6 3 3_note 2_FTAResultat" xfId="33393" xr:uid="{00000000-0005-0000-0000-00002B830000}"/>
    <cellStyle name="Output 2 6 3 4" xfId="33394" xr:uid="{00000000-0005-0000-0000-00002C830000}"/>
    <cellStyle name="Output 2 6 3 4 2" xfId="33395" xr:uid="{00000000-0005-0000-0000-00002D830000}"/>
    <cellStyle name="Output 2 6 3 4_note 2_FTAResultat" xfId="33396" xr:uid="{00000000-0005-0000-0000-00002E830000}"/>
    <cellStyle name="Output 2 6 3 5" xfId="33397" xr:uid="{00000000-0005-0000-0000-00002F830000}"/>
    <cellStyle name="Output 2 6 3 5 2" xfId="33398" xr:uid="{00000000-0005-0000-0000-000030830000}"/>
    <cellStyle name="Output 2 6 3 6" xfId="33399" xr:uid="{00000000-0005-0000-0000-000031830000}"/>
    <cellStyle name="Output 2 6 3 7" xfId="33400" xr:uid="{00000000-0005-0000-0000-000032830000}"/>
    <cellStyle name="Output 2 6 3 8" xfId="33401" xr:uid="{00000000-0005-0000-0000-000033830000}"/>
    <cellStyle name="Output 2 6 3 9" xfId="33402" xr:uid="{00000000-0005-0000-0000-000034830000}"/>
    <cellStyle name="Output 2 6 3_note 2_FTAResultat" xfId="33403" xr:uid="{00000000-0005-0000-0000-000035830000}"/>
    <cellStyle name="Output 2 6 4" xfId="33404" xr:uid="{00000000-0005-0000-0000-000036830000}"/>
    <cellStyle name="Output 2 6 4 10" xfId="33405" xr:uid="{00000000-0005-0000-0000-000037830000}"/>
    <cellStyle name="Output 2 6 4 11" xfId="33406" xr:uid="{00000000-0005-0000-0000-000038830000}"/>
    <cellStyle name="Output 2 6 4 12" xfId="33407" xr:uid="{00000000-0005-0000-0000-000039830000}"/>
    <cellStyle name="Output 2 6 4 13" xfId="33408" xr:uid="{00000000-0005-0000-0000-00003A830000}"/>
    <cellStyle name="Output 2 6 4 14" xfId="33409" xr:uid="{00000000-0005-0000-0000-00003B830000}"/>
    <cellStyle name="Output 2 6 4 15" xfId="33410" xr:uid="{00000000-0005-0000-0000-00003C830000}"/>
    <cellStyle name="Output 2 6 4 16" xfId="33411" xr:uid="{00000000-0005-0000-0000-00003D830000}"/>
    <cellStyle name="Output 2 6 4 17" xfId="33412" xr:uid="{00000000-0005-0000-0000-00003E830000}"/>
    <cellStyle name="Output 2 6 4 18" xfId="33413" xr:uid="{00000000-0005-0000-0000-00003F830000}"/>
    <cellStyle name="Output 2 6 4 19" xfId="33414" xr:uid="{00000000-0005-0000-0000-000040830000}"/>
    <cellStyle name="Output 2 6 4 2" xfId="33415" xr:uid="{00000000-0005-0000-0000-000041830000}"/>
    <cellStyle name="Output 2 6 4 2 2" xfId="33416" xr:uid="{00000000-0005-0000-0000-000042830000}"/>
    <cellStyle name="Output 2 6 4 2_note 2_FTAResultat" xfId="33417" xr:uid="{00000000-0005-0000-0000-000043830000}"/>
    <cellStyle name="Output 2 6 4 20" xfId="33418" xr:uid="{00000000-0005-0000-0000-000044830000}"/>
    <cellStyle name="Output 2 6 4 3" xfId="33419" xr:uid="{00000000-0005-0000-0000-000045830000}"/>
    <cellStyle name="Output 2 6 4 3 2" xfId="33420" xr:uid="{00000000-0005-0000-0000-000046830000}"/>
    <cellStyle name="Output 2 6 4 3_note 2_FTAResultat" xfId="33421" xr:uid="{00000000-0005-0000-0000-000047830000}"/>
    <cellStyle name="Output 2 6 4 4" xfId="33422" xr:uid="{00000000-0005-0000-0000-000048830000}"/>
    <cellStyle name="Output 2 6 4 4 2" xfId="33423" xr:uid="{00000000-0005-0000-0000-000049830000}"/>
    <cellStyle name="Output 2 6 4 4_note 2_FTAResultat" xfId="33424" xr:uid="{00000000-0005-0000-0000-00004A830000}"/>
    <cellStyle name="Output 2 6 4 5" xfId="33425" xr:uid="{00000000-0005-0000-0000-00004B830000}"/>
    <cellStyle name="Output 2 6 4 5 2" xfId="33426" xr:uid="{00000000-0005-0000-0000-00004C830000}"/>
    <cellStyle name="Output 2 6 4 6" xfId="33427" xr:uid="{00000000-0005-0000-0000-00004D830000}"/>
    <cellStyle name="Output 2 6 4 7" xfId="33428" xr:uid="{00000000-0005-0000-0000-00004E830000}"/>
    <cellStyle name="Output 2 6 4 8" xfId="33429" xr:uid="{00000000-0005-0000-0000-00004F830000}"/>
    <cellStyle name="Output 2 6 4 9" xfId="33430" xr:uid="{00000000-0005-0000-0000-000050830000}"/>
    <cellStyle name="Output 2 6 4_note 2_FTAResultat" xfId="33431" xr:uid="{00000000-0005-0000-0000-000051830000}"/>
    <cellStyle name="Output 2 6 5" xfId="33432" xr:uid="{00000000-0005-0000-0000-000052830000}"/>
    <cellStyle name="Output 2 6 5 10" xfId="33433" xr:uid="{00000000-0005-0000-0000-000053830000}"/>
    <cellStyle name="Output 2 6 5 11" xfId="33434" xr:uid="{00000000-0005-0000-0000-000054830000}"/>
    <cellStyle name="Output 2 6 5 12" xfId="33435" xr:uid="{00000000-0005-0000-0000-000055830000}"/>
    <cellStyle name="Output 2 6 5 13" xfId="33436" xr:uid="{00000000-0005-0000-0000-000056830000}"/>
    <cellStyle name="Output 2 6 5 14" xfId="33437" xr:uid="{00000000-0005-0000-0000-000057830000}"/>
    <cellStyle name="Output 2 6 5 15" xfId="33438" xr:uid="{00000000-0005-0000-0000-000058830000}"/>
    <cellStyle name="Output 2 6 5 16" xfId="33439" xr:uid="{00000000-0005-0000-0000-000059830000}"/>
    <cellStyle name="Output 2 6 5 17" xfId="33440" xr:uid="{00000000-0005-0000-0000-00005A830000}"/>
    <cellStyle name="Output 2 6 5 18" xfId="33441" xr:uid="{00000000-0005-0000-0000-00005B830000}"/>
    <cellStyle name="Output 2 6 5 19" xfId="33442" xr:uid="{00000000-0005-0000-0000-00005C830000}"/>
    <cellStyle name="Output 2 6 5 2" xfId="33443" xr:uid="{00000000-0005-0000-0000-00005D830000}"/>
    <cellStyle name="Output 2 6 5 2 2" xfId="33444" xr:uid="{00000000-0005-0000-0000-00005E830000}"/>
    <cellStyle name="Output 2 6 5 2_note 2_FTAResultat" xfId="33445" xr:uid="{00000000-0005-0000-0000-00005F830000}"/>
    <cellStyle name="Output 2 6 5 20" xfId="33446" xr:uid="{00000000-0005-0000-0000-000060830000}"/>
    <cellStyle name="Output 2 6 5 3" xfId="33447" xr:uid="{00000000-0005-0000-0000-000061830000}"/>
    <cellStyle name="Output 2 6 5 3 2" xfId="33448" xr:uid="{00000000-0005-0000-0000-000062830000}"/>
    <cellStyle name="Output 2 6 5 3_note 2_FTAResultat" xfId="33449" xr:uid="{00000000-0005-0000-0000-000063830000}"/>
    <cellStyle name="Output 2 6 5 4" xfId="33450" xr:uid="{00000000-0005-0000-0000-000064830000}"/>
    <cellStyle name="Output 2 6 5 4 2" xfId="33451" xr:uid="{00000000-0005-0000-0000-000065830000}"/>
    <cellStyle name="Output 2 6 5 4_note 2_FTAResultat" xfId="33452" xr:uid="{00000000-0005-0000-0000-000066830000}"/>
    <cellStyle name="Output 2 6 5 5" xfId="33453" xr:uid="{00000000-0005-0000-0000-000067830000}"/>
    <cellStyle name="Output 2 6 5 5 2" xfId="33454" xr:uid="{00000000-0005-0000-0000-000068830000}"/>
    <cellStyle name="Output 2 6 5 6" xfId="33455" xr:uid="{00000000-0005-0000-0000-000069830000}"/>
    <cellStyle name="Output 2 6 5 7" xfId="33456" xr:uid="{00000000-0005-0000-0000-00006A830000}"/>
    <cellStyle name="Output 2 6 5 8" xfId="33457" xr:uid="{00000000-0005-0000-0000-00006B830000}"/>
    <cellStyle name="Output 2 6 5 9" xfId="33458" xr:uid="{00000000-0005-0000-0000-00006C830000}"/>
    <cellStyle name="Output 2 6 5_note 2_FTAResultat" xfId="33459" xr:uid="{00000000-0005-0000-0000-00006D830000}"/>
    <cellStyle name="Output 2 6 6" xfId="33460" xr:uid="{00000000-0005-0000-0000-00006E830000}"/>
    <cellStyle name="Output 2 6 6 2" xfId="33461" xr:uid="{00000000-0005-0000-0000-00006F830000}"/>
    <cellStyle name="Output 2 6 6_note 2_FTAResultat" xfId="33462" xr:uid="{00000000-0005-0000-0000-000070830000}"/>
    <cellStyle name="Output 2 6 7" xfId="33463" xr:uid="{00000000-0005-0000-0000-000071830000}"/>
    <cellStyle name="Output 2 6 7 2" xfId="33464" xr:uid="{00000000-0005-0000-0000-000072830000}"/>
    <cellStyle name="Output 2 6 7_note 2_FTAResultat" xfId="33465" xr:uid="{00000000-0005-0000-0000-000073830000}"/>
    <cellStyle name="Output 2 6 8" xfId="33466" xr:uid="{00000000-0005-0000-0000-000074830000}"/>
    <cellStyle name="Output 2 6 8 2" xfId="33467" xr:uid="{00000000-0005-0000-0000-000075830000}"/>
    <cellStyle name="Output 2 6 8_note 2_FTAResultat" xfId="33468" xr:uid="{00000000-0005-0000-0000-000076830000}"/>
    <cellStyle name="Output 2 6 9" xfId="33469" xr:uid="{00000000-0005-0000-0000-000077830000}"/>
    <cellStyle name="Output 2 6 9 2" xfId="33470" xr:uid="{00000000-0005-0000-0000-000078830000}"/>
    <cellStyle name="Output 2 6_note 2_FTAResultat" xfId="33471" xr:uid="{00000000-0005-0000-0000-000079830000}"/>
    <cellStyle name="Output 2 7" xfId="33472" xr:uid="{00000000-0005-0000-0000-00007A830000}"/>
    <cellStyle name="Output 2 7 10" xfId="33473" xr:uid="{00000000-0005-0000-0000-00007B830000}"/>
    <cellStyle name="Output 2 7 11" xfId="33474" xr:uid="{00000000-0005-0000-0000-00007C830000}"/>
    <cellStyle name="Output 2 7 12" xfId="33475" xr:uid="{00000000-0005-0000-0000-00007D830000}"/>
    <cellStyle name="Output 2 7 13" xfId="33476" xr:uid="{00000000-0005-0000-0000-00007E830000}"/>
    <cellStyle name="Output 2 7 14" xfId="33477" xr:uid="{00000000-0005-0000-0000-00007F830000}"/>
    <cellStyle name="Output 2 7 15" xfId="33478" xr:uid="{00000000-0005-0000-0000-000080830000}"/>
    <cellStyle name="Output 2 7 16" xfId="33479" xr:uid="{00000000-0005-0000-0000-000081830000}"/>
    <cellStyle name="Output 2 7 17" xfId="33480" xr:uid="{00000000-0005-0000-0000-000082830000}"/>
    <cellStyle name="Output 2 7 18" xfId="33481" xr:uid="{00000000-0005-0000-0000-000083830000}"/>
    <cellStyle name="Output 2 7 19" xfId="33482" xr:uid="{00000000-0005-0000-0000-000084830000}"/>
    <cellStyle name="Output 2 7 2" xfId="33483" xr:uid="{00000000-0005-0000-0000-000085830000}"/>
    <cellStyle name="Output 2 7 2 10" xfId="33484" xr:uid="{00000000-0005-0000-0000-000086830000}"/>
    <cellStyle name="Output 2 7 2 11" xfId="33485" xr:uid="{00000000-0005-0000-0000-000087830000}"/>
    <cellStyle name="Output 2 7 2 12" xfId="33486" xr:uid="{00000000-0005-0000-0000-000088830000}"/>
    <cellStyle name="Output 2 7 2 13" xfId="33487" xr:uid="{00000000-0005-0000-0000-000089830000}"/>
    <cellStyle name="Output 2 7 2 14" xfId="33488" xr:uid="{00000000-0005-0000-0000-00008A830000}"/>
    <cellStyle name="Output 2 7 2 15" xfId="33489" xr:uid="{00000000-0005-0000-0000-00008B830000}"/>
    <cellStyle name="Output 2 7 2 16" xfId="33490" xr:uid="{00000000-0005-0000-0000-00008C830000}"/>
    <cellStyle name="Output 2 7 2 17" xfId="33491" xr:uid="{00000000-0005-0000-0000-00008D830000}"/>
    <cellStyle name="Output 2 7 2 18" xfId="33492" xr:uid="{00000000-0005-0000-0000-00008E830000}"/>
    <cellStyle name="Output 2 7 2 19" xfId="33493" xr:uid="{00000000-0005-0000-0000-00008F830000}"/>
    <cellStyle name="Output 2 7 2 2" xfId="33494" xr:uid="{00000000-0005-0000-0000-000090830000}"/>
    <cellStyle name="Output 2 7 2 2 2" xfId="33495" xr:uid="{00000000-0005-0000-0000-000091830000}"/>
    <cellStyle name="Output 2 7 2 2_note 2_FTAResultat" xfId="33496" xr:uid="{00000000-0005-0000-0000-000092830000}"/>
    <cellStyle name="Output 2 7 2 20" xfId="33497" xr:uid="{00000000-0005-0000-0000-000093830000}"/>
    <cellStyle name="Output 2 7 2 3" xfId="33498" xr:uid="{00000000-0005-0000-0000-000094830000}"/>
    <cellStyle name="Output 2 7 2 3 2" xfId="33499" xr:uid="{00000000-0005-0000-0000-000095830000}"/>
    <cellStyle name="Output 2 7 2 3_note 2_FTAResultat" xfId="33500" xr:uid="{00000000-0005-0000-0000-000096830000}"/>
    <cellStyle name="Output 2 7 2 4" xfId="33501" xr:uid="{00000000-0005-0000-0000-000097830000}"/>
    <cellStyle name="Output 2 7 2 4 2" xfId="33502" xr:uid="{00000000-0005-0000-0000-000098830000}"/>
    <cellStyle name="Output 2 7 2 4_note 2_FTAResultat" xfId="33503" xr:uid="{00000000-0005-0000-0000-000099830000}"/>
    <cellStyle name="Output 2 7 2 5" xfId="33504" xr:uid="{00000000-0005-0000-0000-00009A830000}"/>
    <cellStyle name="Output 2 7 2 5 2" xfId="33505" xr:uid="{00000000-0005-0000-0000-00009B830000}"/>
    <cellStyle name="Output 2 7 2 6" xfId="33506" xr:uid="{00000000-0005-0000-0000-00009C830000}"/>
    <cellStyle name="Output 2 7 2 7" xfId="33507" xr:uid="{00000000-0005-0000-0000-00009D830000}"/>
    <cellStyle name="Output 2 7 2 8" xfId="33508" xr:uid="{00000000-0005-0000-0000-00009E830000}"/>
    <cellStyle name="Output 2 7 2 9" xfId="33509" xr:uid="{00000000-0005-0000-0000-00009F830000}"/>
    <cellStyle name="Output 2 7 2_note 2_FTAResultat" xfId="33510" xr:uid="{00000000-0005-0000-0000-0000A0830000}"/>
    <cellStyle name="Output 2 7 20" xfId="33511" xr:uid="{00000000-0005-0000-0000-0000A1830000}"/>
    <cellStyle name="Output 2 7 21" xfId="33512" xr:uid="{00000000-0005-0000-0000-0000A2830000}"/>
    <cellStyle name="Output 2 7 22" xfId="33513" xr:uid="{00000000-0005-0000-0000-0000A3830000}"/>
    <cellStyle name="Output 2 7 23" xfId="33514" xr:uid="{00000000-0005-0000-0000-0000A4830000}"/>
    <cellStyle name="Output 2 7 24" xfId="33515" xr:uid="{00000000-0005-0000-0000-0000A5830000}"/>
    <cellStyle name="Output 2 7 25" xfId="33516" xr:uid="{00000000-0005-0000-0000-0000A6830000}"/>
    <cellStyle name="Output 2 7 3" xfId="33517" xr:uid="{00000000-0005-0000-0000-0000A7830000}"/>
    <cellStyle name="Output 2 7 3 10" xfId="33518" xr:uid="{00000000-0005-0000-0000-0000A8830000}"/>
    <cellStyle name="Output 2 7 3 11" xfId="33519" xr:uid="{00000000-0005-0000-0000-0000A9830000}"/>
    <cellStyle name="Output 2 7 3 12" xfId="33520" xr:uid="{00000000-0005-0000-0000-0000AA830000}"/>
    <cellStyle name="Output 2 7 3 13" xfId="33521" xr:uid="{00000000-0005-0000-0000-0000AB830000}"/>
    <cellStyle name="Output 2 7 3 14" xfId="33522" xr:uid="{00000000-0005-0000-0000-0000AC830000}"/>
    <cellStyle name="Output 2 7 3 15" xfId="33523" xr:uid="{00000000-0005-0000-0000-0000AD830000}"/>
    <cellStyle name="Output 2 7 3 16" xfId="33524" xr:uid="{00000000-0005-0000-0000-0000AE830000}"/>
    <cellStyle name="Output 2 7 3 17" xfId="33525" xr:uid="{00000000-0005-0000-0000-0000AF830000}"/>
    <cellStyle name="Output 2 7 3 18" xfId="33526" xr:uid="{00000000-0005-0000-0000-0000B0830000}"/>
    <cellStyle name="Output 2 7 3 19" xfId="33527" xr:uid="{00000000-0005-0000-0000-0000B1830000}"/>
    <cellStyle name="Output 2 7 3 2" xfId="33528" xr:uid="{00000000-0005-0000-0000-0000B2830000}"/>
    <cellStyle name="Output 2 7 3 2 2" xfId="33529" xr:uid="{00000000-0005-0000-0000-0000B3830000}"/>
    <cellStyle name="Output 2 7 3 2_note 2_FTAResultat" xfId="33530" xr:uid="{00000000-0005-0000-0000-0000B4830000}"/>
    <cellStyle name="Output 2 7 3 20" xfId="33531" xr:uid="{00000000-0005-0000-0000-0000B5830000}"/>
    <cellStyle name="Output 2 7 3 3" xfId="33532" xr:uid="{00000000-0005-0000-0000-0000B6830000}"/>
    <cellStyle name="Output 2 7 3 3 2" xfId="33533" xr:uid="{00000000-0005-0000-0000-0000B7830000}"/>
    <cellStyle name="Output 2 7 3 3_note 2_FTAResultat" xfId="33534" xr:uid="{00000000-0005-0000-0000-0000B8830000}"/>
    <cellStyle name="Output 2 7 3 4" xfId="33535" xr:uid="{00000000-0005-0000-0000-0000B9830000}"/>
    <cellStyle name="Output 2 7 3 4 2" xfId="33536" xr:uid="{00000000-0005-0000-0000-0000BA830000}"/>
    <cellStyle name="Output 2 7 3 4_note 2_FTAResultat" xfId="33537" xr:uid="{00000000-0005-0000-0000-0000BB830000}"/>
    <cellStyle name="Output 2 7 3 5" xfId="33538" xr:uid="{00000000-0005-0000-0000-0000BC830000}"/>
    <cellStyle name="Output 2 7 3 5 2" xfId="33539" xr:uid="{00000000-0005-0000-0000-0000BD830000}"/>
    <cellStyle name="Output 2 7 3 6" xfId="33540" xr:uid="{00000000-0005-0000-0000-0000BE830000}"/>
    <cellStyle name="Output 2 7 3 7" xfId="33541" xr:uid="{00000000-0005-0000-0000-0000BF830000}"/>
    <cellStyle name="Output 2 7 3 8" xfId="33542" xr:uid="{00000000-0005-0000-0000-0000C0830000}"/>
    <cellStyle name="Output 2 7 3 9" xfId="33543" xr:uid="{00000000-0005-0000-0000-0000C1830000}"/>
    <cellStyle name="Output 2 7 3_note 2_FTAResultat" xfId="33544" xr:uid="{00000000-0005-0000-0000-0000C2830000}"/>
    <cellStyle name="Output 2 7 4" xfId="33545" xr:uid="{00000000-0005-0000-0000-0000C3830000}"/>
    <cellStyle name="Output 2 7 4 10" xfId="33546" xr:uid="{00000000-0005-0000-0000-0000C4830000}"/>
    <cellStyle name="Output 2 7 4 11" xfId="33547" xr:uid="{00000000-0005-0000-0000-0000C5830000}"/>
    <cellStyle name="Output 2 7 4 12" xfId="33548" xr:uid="{00000000-0005-0000-0000-0000C6830000}"/>
    <cellStyle name="Output 2 7 4 13" xfId="33549" xr:uid="{00000000-0005-0000-0000-0000C7830000}"/>
    <cellStyle name="Output 2 7 4 14" xfId="33550" xr:uid="{00000000-0005-0000-0000-0000C8830000}"/>
    <cellStyle name="Output 2 7 4 15" xfId="33551" xr:uid="{00000000-0005-0000-0000-0000C9830000}"/>
    <cellStyle name="Output 2 7 4 16" xfId="33552" xr:uid="{00000000-0005-0000-0000-0000CA830000}"/>
    <cellStyle name="Output 2 7 4 17" xfId="33553" xr:uid="{00000000-0005-0000-0000-0000CB830000}"/>
    <cellStyle name="Output 2 7 4 18" xfId="33554" xr:uid="{00000000-0005-0000-0000-0000CC830000}"/>
    <cellStyle name="Output 2 7 4 19" xfId="33555" xr:uid="{00000000-0005-0000-0000-0000CD830000}"/>
    <cellStyle name="Output 2 7 4 2" xfId="33556" xr:uid="{00000000-0005-0000-0000-0000CE830000}"/>
    <cellStyle name="Output 2 7 4 2 2" xfId="33557" xr:uid="{00000000-0005-0000-0000-0000CF830000}"/>
    <cellStyle name="Output 2 7 4 2_note 2_FTAResultat" xfId="33558" xr:uid="{00000000-0005-0000-0000-0000D0830000}"/>
    <cellStyle name="Output 2 7 4 20" xfId="33559" xr:uid="{00000000-0005-0000-0000-0000D1830000}"/>
    <cellStyle name="Output 2 7 4 3" xfId="33560" xr:uid="{00000000-0005-0000-0000-0000D2830000}"/>
    <cellStyle name="Output 2 7 4 3 2" xfId="33561" xr:uid="{00000000-0005-0000-0000-0000D3830000}"/>
    <cellStyle name="Output 2 7 4 3_note 2_FTAResultat" xfId="33562" xr:uid="{00000000-0005-0000-0000-0000D4830000}"/>
    <cellStyle name="Output 2 7 4 4" xfId="33563" xr:uid="{00000000-0005-0000-0000-0000D5830000}"/>
    <cellStyle name="Output 2 7 4 4 2" xfId="33564" xr:uid="{00000000-0005-0000-0000-0000D6830000}"/>
    <cellStyle name="Output 2 7 4 4_note 2_FTAResultat" xfId="33565" xr:uid="{00000000-0005-0000-0000-0000D7830000}"/>
    <cellStyle name="Output 2 7 4 5" xfId="33566" xr:uid="{00000000-0005-0000-0000-0000D8830000}"/>
    <cellStyle name="Output 2 7 4 5 2" xfId="33567" xr:uid="{00000000-0005-0000-0000-0000D9830000}"/>
    <cellStyle name="Output 2 7 4 6" xfId="33568" xr:uid="{00000000-0005-0000-0000-0000DA830000}"/>
    <cellStyle name="Output 2 7 4 7" xfId="33569" xr:uid="{00000000-0005-0000-0000-0000DB830000}"/>
    <cellStyle name="Output 2 7 4 8" xfId="33570" xr:uid="{00000000-0005-0000-0000-0000DC830000}"/>
    <cellStyle name="Output 2 7 4 9" xfId="33571" xr:uid="{00000000-0005-0000-0000-0000DD830000}"/>
    <cellStyle name="Output 2 7 4_note 2_FTAResultat" xfId="33572" xr:uid="{00000000-0005-0000-0000-0000DE830000}"/>
    <cellStyle name="Output 2 7 5" xfId="33573" xr:uid="{00000000-0005-0000-0000-0000DF830000}"/>
    <cellStyle name="Output 2 7 5 10" xfId="33574" xr:uid="{00000000-0005-0000-0000-0000E0830000}"/>
    <cellStyle name="Output 2 7 5 11" xfId="33575" xr:uid="{00000000-0005-0000-0000-0000E1830000}"/>
    <cellStyle name="Output 2 7 5 12" xfId="33576" xr:uid="{00000000-0005-0000-0000-0000E2830000}"/>
    <cellStyle name="Output 2 7 5 13" xfId="33577" xr:uid="{00000000-0005-0000-0000-0000E3830000}"/>
    <cellStyle name="Output 2 7 5 14" xfId="33578" xr:uid="{00000000-0005-0000-0000-0000E4830000}"/>
    <cellStyle name="Output 2 7 5 15" xfId="33579" xr:uid="{00000000-0005-0000-0000-0000E5830000}"/>
    <cellStyle name="Output 2 7 5 16" xfId="33580" xr:uid="{00000000-0005-0000-0000-0000E6830000}"/>
    <cellStyle name="Output 2 7 5 17" xfId="33581" xr:uid="{00000000-0005-0000-0000-0000E7830000}"/>
    <cellStyle name="Output 2 7 5 18" xfId="33582" xr:uid="{00000000-0005-0000-0000-0000E8830000}"/>
    <cellStyle name="Output 2 7 5 19" xfId="33583" xr:uid="{00000000-0005-0000-0000-0000E9830000}"/>
    <cellStyle name="Output 2 7 5 2" xfId="33584" xr:uid="{00000000-0005-0000-0000-0000EA830000}"/>
    <cellStyle name="Output 2 7 5 2 2" xfId="33585" xr:uid="{00000000-0005-0000-0000-0000EB830000}"/>
    <cellStyle name="Output 2 7 5 2_note 2_FTAResultat" xfId="33586" xr:uid="{00000000-0005-0000-0000-0000EC830000}"/>
    <cellStyle name="Output 2 7 5 20" xfId="33587" xr:uid="{00000000-0005-0000-0000-0000ED830000}"/>
    <cellStyle name="Output 2 7 5 3" xfId="33588" xr:uid="{00000000-0005-0000-0000-0000EE830000}"/>
    <cellStyle name="Output 2 7 5 3 2" xfId="33589" xr:uid="{00000000-0005-0000-0000-0000EF830000}"/>
    <cellStyle name="Output 2 7 5 3_note 2_FTAResultat" xfId="33590" xr:uid="{00000000-0005-0000-0000-0000F0830000}"/>
    <cellStyle name="Output 2 7 5 4" xfId="33591" xr:uid="{00000000-0005-0000-0000-0000F1830000}"/>
    <cellStyle name="Output 2 7 5 4 2" xfId="33592" xr:uid="{00000000-0005-0000-0000-0000F2830000}"/>
    <cellStyle name="Output 2 7 5 4_note 2_FTAResultat" xfId="33593" xr:uid="{00000000-0005-0000-0000-0000F3830000}"/>
    <cellStyle name="Output 2 7 5 5" xfId="33594" xr:uid="{00000000-0005-0000-0000-0000F4830000}"/>
    <cellStyle name="Output 2 7 5 5 2" xfId="33595" xr:uid="{00000000-0005-0000-0000-0000F5830000}"/>
    <cellStyle name="Output 2 7 5 6" xfId="33596" xr:uid="{00000000-0005-0000-0000-0000F6830000}"/>
    <cellStyle name="Output 2 7 5 7" xfId="33597" xr:uid="{00000000-0005-0000-0000-0000F7830000}"/>
    <cellStyle name="Output 2 7 5 8" xfId="33598" xr:uid="{00000000-0005-0000-0000-0000F8830000}"/>
    <cellStyle name="Output 2 7 5 9" xfId="33599" xr:uid="{00000000-0005-0000-0000-0000F9830000}"/>
    <cellStyle name="Output 2 7 5_note 2_FTAResultat" xfId="33600" xr:uid="{00000000-0005-0000-0000-0000FA830000}"/>
    <cellStyle name="Output 2 7 6" xfId="33601" xr:uid="{00000000-0005-0000-0000-0000FB830000}"/>
    <cellStyle name="Output 2 7 6 2" xfId="33602" xr:uid="{00000000-0005-0000-0000-0000FC830000}"/>
    <cellStyle name="Output 2 7 6_note 2_FTAResultat" xfId="33603" xr:uid="{00000000-0005-0000-0000-0000FD830000}"/>
    <cellStyle name="Output 2 7 7" xfId="33604" xr:uid="{00000000-0005-0000-0000-0000FE830000}"/>
    <cellStyle name="Output 2 7 7 2" xfId="33605" xr:uid="{00000000-0005-0000-0000-0000FF830000}"/>
    <cellStyle name="Output 2 7 7_note 2_FTAResultat" xfId="33606" xr:uid="{00000000-0005-0000-0000-000000840000}"/>
    <cellStyle name="Output 2 7 8" xfId="33607" xr:uid="{00000000-0005-0000-0000-000001840000}"/>
    <cellStyle name="Output 2 7 8 2" xfId="33608" xr:uid="{00000000-0005-0000-0000-000002840000}"/>
    <cellStyle name="Output 2 7 8_note 2_FTAResultat" xfId="33609" xr:uid="{00000000-0005-0000-0000-000003840000}"/>
    <cellStyle name="Output 2 7 9" xfId="33610" xr:uid="{00000000-0005-0000-0000-000004840000}"/>
    <cellStyle name="Output 2 7 9 2" xfId="33611" xr:uid="{00000000-0005-0000-0000-000005840000}"/>
    <cellStyle name="Output 2 7_note 2_FTAResultat" xfId="33612" xr:uid="{00000000-0005-0000-0000-000006840000}"/>
    <cellStyle name="Output 2 8" xfId="33613" xr:uid="{00000000-0005-0000-0000-000007840000}"/>
    <cellStyle name="Output 2 8 10" xfId="33614" xr:uid="{00000000-0005-0000-0000-000008840000}"/>
    <cellStyle name="Output 2 8 11" xfId="33615" xr:uid="{00000000-0005-0000-0000-000009840000}"/>
    <cellStyle name="Output 2 8 12" xfId="33616" xr:uid="{00000000-0005-0000-0000-00000A840000}"/>
    <cellStyle name="Output 2 8 13" xfId="33617" xr:uid="{00000000-0005-0000-0000-00000B840000}"/>
    <cellStyle name="Output 2 8 14" xfId="33618" xr:uid="{00000000-0005-0000-0000-00000C840000}"/>
    <cellStyle name="Output 2 8 15" xfId="33619" xr:uid="{00000000-0005-0000-0000-00000D840000}"/>
    <cellStyle name="Output 2 8 16" xfId="33620" xr:uid="{00000000-0005-0000-0000-00000E840000}"/>
    <cellStyle name="Output 2 8 17" xfId="33621" xr:uid="{00000000-0005-0000-0000-00000F840000}"/>
    <cellStyle name="Output 2 8 18" xfId="33622" xr:uid="{00000000-0005-0000-0000-000010840000}"/>
    <cellStyle name="Output 2 8 19" xfId="33623" xr:uid="{00000000-0005-0000-0000-000011840000}"/>
    <cellStyle name="Output 2 8 2" xfId="33624" xr:uid="{00000000-0005-0000-0000-000012840000}"/>
    <cellStyle name="Output 2 8 2 10" xfId="33625" xr:uid="{00000000-0005-0000-0000-000013840000}"/>
    <cellStyle name="Output 2 8 2 11" xfId="33626" xr:uid="{00000000-0005-0000-0000-000014840000}"/>
    <cellStyle name="Output 2 8 2 12" xfId="33627" xr:uid="{00000000-0005-0000-0000-000015840000}"/>
    <cellStyle name="Output 2 8 2 13" xfId="33628" xr:uid="{00000000-0005-0000-0000-000016840000}"/>
    <cellStyle name="Output 2 8 2 14" xfId="33629" xr:uid="{00000000-0005-0000-0000-000017840000}"/>
    <cellStyle name="Output 2 8 2 15" xfId="33630" xr:uid="{00000000-0005-0000-0000-000018840000}"/>
    <cellStyle name="Output 2 8 2 16" xfId="33631" xr:uid="{00000000-0005-0000-0000-000019840000}"/>
    <cellStyle name="Output 2 8 2 17" xfId="33632" xr:uid="{00000000-0005-0000-0000-00001A840000}"/>
    <cellStyle name="Output 2 8 2 18" xfId="33633" xr:uid="{00000000-0005-0000-0000-00001B840000}"/>
    <cellStyle name="Output 2 8 2 19" xfId="33634" xr:uid="{00000000-0005-0000-0000-00001C840000}"/>
    <cellStyle name="Output 2 8 2 2" xfId="33635" xr:uid="{00000000-0005-0000-0000-00001D840000}"/>
    <cellStyle name="Output 2 8 2 2 2" xfId="33636" xr:uid="{00000000-0005-0000-0000-00001E840000}"/>
    <cellStyle name="Output 2 8 2 2_note 2_FTAResultat" xfId="33637" xr:uid="{00000000-0005-0000-0000-00001F840000}"/>
    <cellStyle name="Output 2 8 2 20" xfId="33638" xr:uid="{00000000-0005-0000-0000-000020840000}"/>
    <cellStyle name="Output 2 8 2 3" xfId="33639" xr:uid="{00000000-0005-0000-0000-000021840000}"/>
    <cellStyle name="Output 2 8 2 3 2" xfId="33640" xr:uid="{00000000-0005-0000-0000-000022840000}"/>
    <cellStyle name="Output 2 8 2 3_note 2_FTAResultat" xfId="33641" xr:uid="{00000000-0005-0000-0000-000023840000}"/>
    <cellStyle name="Output 2 8 2 4" xfId="33642" xr:uid="{00000000-0005-0000-0000-000024840000}"/>
    <cellStyle name="Output 2 8 2 4 2" xfId="33643" xr:uid="{00000000-0005-0000-0000-000025840000}"/>
    <cellStyle name="Output 2 8 2 4_note 2_FTAResultat" xfId="33644" xr:uid="{00000000-0005-0000-0000-000026840000}"/>
    <cellStyle name="Output 2 8 2 5" xfId="33645" xr:uid="{00000000-0005-0000-0000-000027840000}"/>
    <cellStyle name="Output 2 8 2 5 2" xfId="33646" xr:uid="{00000000-0005-0000-0000-000028840000}"/>
    <cellStyle name="Output 2 8 2 6" xfId="33647" xr:uid="{00000000-0005-0000-0000-000029840000}"/>
    <cellStyle name="Output 2 8 2 7" xfId="33648" xr:uid="{00000000-0005-0000-0000-00002A840000}"/>
    <cellStyle name="Output 2 8 2 8" xfId="33649" xr:uid="{00000000-0005-0000-0000-00002B840000}"/>
    <cellStyle name="Output 2 8 2 9" xfId="33650" xr:uid="{00000000-0005-0000-0000-00002C840000}"/>
    <cellStyle name="Output 2 8 2_note 2_FTAResultat" xfId="33651" xr:uid="{00000000-0005-0000-0000-00002D840000}"/>
    <cellStyle name="Output 2 8 20" xfId="33652" xr:uid="{00000000-0005-0000-0000-00002E840000}"/>
    <cellStyle name="Output 2 8 21" xfId="33653" xr:uid="{00000000-0005-0000-0000-00002F840000}"/>
    <cellStyle name="Output 2 8 22" xfId="33654" xr:uid="{00000000-0005-0000-0000-000030840000}"/>
    <cellStyle name="Output 2 8 23" xfId="33655" xr:uid="{00000000-0005-0000-0000-000031840000}"/>
    <cellStyle name="Output 2 8 24" xfId="33656" xr:uid="{00000000-0005-0000-0000-000032840000}"/>
    <cellStyle name="Output 2 8 3" xfId="33657" xr:uid="{00000000-0005-0000-0000-000033840000}"/>
    <cellStyle name="Output 2 8 3 10" xfId="33658" xr:uid="{00000000-0005-0000-0000-000034840000}"/>
    <cellStyle name="Output 2 8 3 11" xfId="33659" xr:uid="{00000000-0005-0000-0000-000035840000}"/>
    <cellStyle name="Output 2 8 3 12" xfId="33660" xr:uid="{00000000-0005-0000-0000-000036840000}"/>
    <cellStyle name="Output 2 8 3 13" xfId="33661" xr:uid="{00000000-0005-0000-0000-000037840000}"/>
    <cellStyle name="Output 2 8 3 14" xfId="33662" xr:uid="{00000000-0005-0000-0000-000038840000}"/>
    <cellStyle name="Output 2 8 3 15" xfId="33663" xr:uid="{00000000-0005-0000-0000-000039840000}"/>
    <cellStyle name="Output 2 8 3 16" xfId="33664" xr:uid="{00000000-0005-0000-0000-00003A840000}"/>
    <cellStyle name="Output 2 8 3 17" xfId="33665" xr:uid="{00000000-0005-0000-0000-00003B840000}"/>
    <cellStyle name="Output 2 8 3 18" xfId="33666" xr:uid="{00000000-0005-0000-0000-00003C840000}"/>
    <cellStyle name="Output 2 8 3 19" xfId="33667" xr:uid="{00000000-0005-0000-0000-00003D840000}"/>
    <cellStyle name="Output 2 8 3 2" xfId="33668" xr:uid="{00000000-0005-0000-0000-00003E840000}"/>
    <cellStyle name="Output 2 8 3 2 2" xfId="33669" xr:uid="{00000000-0005-0000-0000-00003F840000}"/>
    <cellStyle name="Output 2 8 3 2_note 2_FTAResultat" xfId="33670" xr:uid="{00000000-0005-0000-0000-000040840000}"/>
    <cellStyle name="Output 2 8 3 20" xfId="33671" xr:uid="{00000000-0005-0000-0000-000041840000}"/>
    <cellStyle name="Output 2 8 3 3" xfId="33672" xr:uid="{00000000-0005-0000-0000-000042840000}"/>
    <cellStyle name="Output 2 8 3 3 2" xfId="33673" xr:uid="{00000000-0005-0000-0000-000043840000}"/>
    <cellStyle name="Output 2 8 3 3_note 2_FTAResultat" xfId="33674" xr:uid="{00000000-0005-0000-0000-000044840000}"/>
    <cellStyle name="Output 2 8 3 4" xfId="33675" xr:uid="{00000000-0005-0000-0000-000045840000}"/>
    <cellStyle name="Output 2 8 3 4 2" xfId="33676" xr:uid="{00000000-0005-0000-0000-000046840000}"/>
    <cellStyle name="Output 2 8 3 4_note 2_FTAResultat" xfId="33677" xr:uid="{00000000-0005-0000-0000-000047840000}"/>
    <cellStyle name="Output 2 8 3 5" xfId="33678" xr:uid="{00000000-0005-0000-0000-000048840000}"/>
    <cellStyle name="Output 2 8 3 5 2" xfId="33679" xr:uid="{00000000-0005-0000-0000-000049840000}"/>
    <cellStyle name="Output 2 8 3 6" xfId="33680" xr:uid="{00000000-0005-0000-0000-00004A840000}"/>
    <cellStyle name="Output 2 8 3 7" xfId="33681" xr:uid="{00000000-0005-0000-0000-00004B840000}"/>
    <cellStyle name="Output 2 8 3 8" xfId="33682" xr:uid="{00000000-0005-0000-0000-00004C840000}"/>
    <cellStyle name="Output 2 8 3 9" xfId="33683" xr:uid="{00000000-0005-0000-0000-00004D840000}"/>
    <cellStyle name="Output 2 8 3_note 2_FTAResultat" xfId="33684" xr:uid="{00000000-0005-0000-0000-00004E840000}"/>
    <cellStyle name="Output 2 8 4" xfId="33685" xr:uid="{00000000-0005-0000-0000-00004F840000}"/>
    <cellStyle name="Output 2 8 4 10" xfId="33686" xr:uid="{00000000-0005-0000-0000-000050840000}"/>
    <cellStyle name="Output 2 8 4 11" xfId="33687" xr:uid="{00000000-0005-0000-0000-000051840000}"/>
    <cellStyle name="Output 2 8 4 12" xfId="33688" xr:uid="{00000000-0005-0000-0000-000052840000}"/>
    <cellStyle name="Output 2 8 4 13" xfId="33689" xr:uid="{00000000-0005-0000-0000-000053840000}"/>
    <cellStyle name="Output 2 8 4 14" xfId="33690" xr:uid="{00000000-0005-0000-0000-000054840000}"/>
    <cellStyle name="Output 2 8 4 15" xfId="33691" xr:uid="{00000000-0005-0000-0000-000055840000}"/>
    <cellStyle name="Output 2 8 4 16" xfId="33692" xr:uid="{00000000-0005-0000-0000-000056840000}"/>
    <cellStyle name="Output 2 8 4 17" xfId="33693" xr:uid="{00000000-0005-0000-0000-000057840000}"/>
    <cellStyle name="Output 2 8 4 18" xfId="33694" xr:uid="{00000000-0005-0000-0000-000058840000}"/>
    <cellStyle name="Output 2 8 4 19" xfId="33695" xr:uid="{00000000-0005-0000-0000-000059840000}"/>
    <cellStyle name="Output 2 8 4 2" xfId="33696" xr:uid="{00000000-0005-0000-0000-00005A840000}"/>
    <cellStyle name="Output 2 8 4 2 2" xfId="33697" xr:uid="{00000000-0005-0000-0000-00005B840000}"/>
    <cellStyle name="Output 2 8 4 2_note 2_FTAResultat" xfId="33698" xr:uid="{00000000-0005-0000-0000-00005C840000}"/>
    <cellStyle name="Output 2 8 4 20" xfId="33699" xr:uid="{00000000-0005-0000-0000-00005D840000}"/>
    <cellStyle name="Output 2 8 4 3" xfId="33700" xr:uid="{00000000-0005-0000-0000-00005E840000}"/>
    <cellStyle name="Output 2 8 4 3 2" xfId="33701" xr:uid="{00000000-0005-0000-0000-00005F840000}"/>
    <cellStyle name="Output 2 8 4 3_note 2_FTAResultat" xfId="33702" xr:uid="{00000000-0005-0000-0000-000060840000}"/>
    <cellStyle name="Output 2 8 4 4" xfId="33703" xr:uid="{00000000-0005-0000-0000-000061840000}"/>
    <cellStyle name="Output 2 8 4 4 2" xfId="33704" xr:uid="{00000000-0005-0000-0000-000062840000}"/>
    <cellStyle name="Output 2 8 4 4_note 2_FTAResultat" xfId="33705" xr:uid="{00000000-0005-0000-0000-000063840000}"/>
    <cellStyle name="Output 2 8 4 5" xfId="33706" xr:uid="{00000000-0005-0000-0000-000064840000}"/>
    <cellStyle name="Output 2 8 4 5 2" xfId="33707" xr:uid="{00000000-0005-0000-0000-000065840000}"/>
    <cellStyle name="Output 2 8 4 6" xfId="33708" xr:uid="{00000000-0005-0000-0000-000066840000}"/>
    <cellStyle name="Output 2 8 4 7" xfId="33709" xr:uid="{00000000-0005-0000-0000-000067840000}"/>
    <cellStyle name="Output 2 8 4 8" xfId="33710" xr:uid="{00000000-0005-0000-0000-000068840000}"/>
    <cellStyle name="Output 2 8 4 9" xfId="33711" xr:uid="{00000000-0005-0000-0000-000069840000}"/>
    <cellStyle name="Output 2 8 4_note 2_FTAResultat" xfId="33712" xr:uid="{00000000-0005-0000-0000-00006A840000}"/>
    <cellStyle name="Output 2 8 5" xfId="33713" xr:uid="{00000000-0005-0000-0000-00006B840000}"/>
    <cellStyle name="Output 2 8 5 10" xfId="33714" xr:uid="{00000000-0005-0000-0000-00006C840000}"/>
    <cellStyle name="Output 2 8 5 11" xfId="33715" xr:uid="{00000000-0005-0000-0000-00006D840000}"/>
    <cellStyle name="Output 2 8 5 12" xfId="33716" xr:uid="{00000000-0005-0000-0000-00006E840000}"/>
    <cellStyle name="Output 2 8 5 13" xfId="33717" xr:uid="{00000000-0005-0000-0000-00006F840000}"/>
    <cellStyle name="Output 2 8 5 14" xfId="33718" xr:uid="{00000000-0005-0000-0000-000070840000}"/>
    <cellStyle name="Output 2 8 5 15" xfId="33719" xr:uid="{00000000-0005-0000-0000-000071840000}"/>
    <cellStyle name="Output 2 8 5 16" xfId="33720" xr:uid="{00000000-0005-0000-0000-000072840000}"/>
    <cellStyle name="Output 2 8 5 17" xfId="33721" xr:uid="{00000000-0005-0000-0000-000073840000}"/>
    <cellStyle name="Output 2 8 5 18" xfId="33722" xr:uid="{00000000-0005-0000-0000-000074840000}"/>
    <cellStyle name="Output 2 8 5 19" xfId="33723" xr:uid="{00000000-0005-0000-0000-000075840000}"/>
    <cellStyle name="Output 2 8 5 2" xfId="33724" xr:uid="{00000000-0005-0000-0000-000076840000}"/>
    <cellStyle name="Output 2 8 5 2 2" xfId="33725" xr:uid="{00000000-0005-0000-0000-000077840000}"/>
    <cellStyle name="Output 2 8 5 2_note 2_FTAResultat" xfId="33726" xr:uid="{00000000-0005-0000-0000-000078840000}"/>
    <cellStyle name="Output 2 8 5 20" xfId="33727" xr:uid="{00000000-0005-0000-0000-000079840000}"/>
    <cellStyle name="Output 2 8 5 3" xfId="33728" xr:uid="{00000000-0005-0000-0000-00007A840000}"/>
    <cellStyle name="Output 2 8 5 3 2" xfId="33729" xr:uid="{00000000-0005-0000-0000-00007B840000}"/>
    <cellStyle name="Output 2 8 5 3_note 2_FTAResultat" xfId="33730" xr:uid="{00000000-0005-0000-0000-00007C840000}"/>
    <cellStyle name="Output 2 8 5 4" xfId="33731" xr:uid="{00000000-0005-0000-0000-00007D840000}"/>
    <cellStyle name="Output 2 8 5 4 2" xfId="33732" xr:uid="{00000000-0005-0000-0000-00007E840000}"/>
    <cellStyle name="Output 2 8 5 4_note 2_FTAResultat" xfId="33733" xr:uid="{00000000-0005-0000-0000-00007F840000}"/>
    <cellStyle name="Output 2 8 5 5" xfId="33734" xr:uid="{00000000-0005-0000-0000-000080840000}"/>
    <cellStyle name="Output 2 8 5 5 2" xfId="33735" xr:uid="{00000000-0005-0000-0000-000081840000}"/>
    <cellStyle name="Output 2 8 5 6" xfId="33736" xr:uid="{00000000-0005-0000-0000-000082840000}"/>
    <cellStyle name="Output 2 8 5 7" xfId="33737" xr:uid="{00000000-0005-0000-0000-000083840000}"/>
    <cellStyle name="Output 2 8 5 8" xfId="33738" xr:uid="{00000000-0005-0000-0000-000084840000}"/>
    <cellStyle name="Output 2 8 5 9" xfId="33739" xr:uid="{00000000-0005-0000-0000-000085840000}"/>
    <cellStyle name="Output 2 8 5_note 2_FTAResultat" xfId="33740" xr:uid="{00000000-0005-0000-0000-000086840000}"/>
    <cellStyle name="Output 2 8 6" xfId="33741" xr:uid="{00000000-0005-0000-0000-000087840000}"/>
    <cellStyle name="Output 2 8 6 2" xfId="33742" xr:uid="{00000000-0005-0000-0000-000088840000}"/>
    <cellStyle name="Output 2 8 6_note 2_FTAResultat" xfId="33743" xr:uid="{00000000-0005-0000-0000-000089840000}"/>
    <cellStyle name="Output 2 8 7" xfId="33744" xr:uid="{00000000-0005-0000-0000-00008A840000}"/>
    <cellStyle name="Output 2 8 7 2" xfId="33745" xr:uid="{00000000-0005-0000-0000-00008B840000}"/>
    <cellStyle name="Output 2 8 7_note 2_FTAResultat" xfId="33746" xr:uid="{00000000-0005-0000-0000-00008C840000}"/>
    <cellStyle name="Output 2 8 8" xfId="33747" xr:uid="{00000000-0005-0000-0000-00008D840000}"/>
    <cellStyle name="Output 2 8 8 2" xfId="33748" xr:uid="{00000000-0005-0000-0000-00008E840000}"/>
    <cellStyle name="Output 2 8 8_note 2_FTAResultat" xfId="33749" xr:uid="{00000000-0005-0000-0000-00008F840000}"/>
    <cellStyle name="Output 2 8 9" xfId="33750" xr:uid="{00000000-0005-0000-0000-000090840000}"/>
    <cellStyle name="Output 2 8 9 2" xfId="33751" xr:uid="{00000000-0005-0000-0000-000091840000}"/>
    <cellStyle name="Output 2 8_note 2_FTAResultat" xfId="33752" xr:uid="{00000000-0005-0000-0000-000092840000}"/>
    <cellStyle name="Output 2 9" xfId="33753" xr:uid="{00000000-0005-0000-0000-000093840000}"/>
    <cellStyle name="Output 2 9 10" xfId="33754" xr:uid="{00000000-0005-0000-0000-000094840000}"/>
    <cellStyle name="Output 2 9 11" xfId="33755" xr:uid="{00000000-0005-0000-0000-000095840000}"/>
    <cellStyle name="Output 2 9 12" xfId="33756" xr:uid="{00000000-0005-0000-0000-000096840000}"/>
    <cellStyle name="Output 2 9 13" xfId="33757" xr:uid="{00000000-0005-0000-0000-000097840000}"/>
    <cellStyle name="Output 2 9 14" xfId="33758" xr:uid="{00000000-0005-0000-0000-000098840000}"/>
    <cellStyle name="Output 2 9 15" xfId="33759" xr:uid="{00000000-0005-0000-0000-000099840000}"/>
    <cellStyle name="Output 2 9 16" xfId="33760" xr:uid="{00000000-0005-0000-0000-00009A840000}"/>
    <cellStyle name="Output 2 9 17" xfId="33761" xr:uid="{00000000-0005-0000-0000-00009B840000}"/>
    <cellStyle name="Output 2 9 18" xfId="33762" xr:uid="{00000000-0005-0000-0000-00009C840000}"/>
    <cellStyle name="Output 2 9 19" xfId="33763" xr:uid="{00000000-0005-0000-0000-00009D840000}"/>
    <cellStyle name="Output 2 9 2" xfId="33764" xr:uid="{00000000-0005-0000-0000-00009E840000}"/>
    <cellStyle name="Output 2 9 2 2" xfId="33765" xr:uid="{00000000-0005-0000-0000-00009F840000}"/>
    <cellStyle name="Output 2 9 2_note 2_FTAResultat" xfId="33766" xr:uid="{00000000-0005-0000-0000-0000A0840000}"/>
    <cellStyle name="Output 2 9 20" xfId="33767" xr:uid="{00000000-0005-0000-0000-0000A1840000}"/>
    <cellStyle name="Output 2 9 3" xfId="33768" xr:uid="{00000000-0005-0000-0000-0000A2840000}"/>
    <cellStyle name="Output 2 9 3 2" xfId="33769" xr:uid="{00000000-0005-0000-0000-0000A3840000}"/>
    <cellStyle name="Output 2 9 3_note 2_FTAResultat" xfId="33770" xr:uid="{00000000-0005-0000-0000-0000A4840000}"/>
    <cellStyle name="Output 2 9 4" xfId="33771" xr:uid="{00000000-0005-0000-0000-0000A5840000}"/>
    <cellStyle name="Output 2 9 4 2" xfId="33772" xr:uid="{00000000-0005-0000-0000-0000A6840000}"/>
    <cellStyle name="Output 2 9 4_note 2_FTAResultat" xfId="33773" xr:uid="{00000000-0005-0000-0000-0000A7840000}"/>
    <cellStyle name="Output 2 9 5" xfId="33774" xr:uid="{00000000-0005-0000-0000-0000A8840000}"/>
    <cellStyle name="Output 2 9 5 2" xfId="33775" xr:uid="{00000000-0005-0000-0000-0000A9840000}"/>
    <cellStyle name="Output 2 9 6" xfId="33776" xr:uid="{00000000-0005-0000-0000-0000AA840000}"/>
    <cellStyle name="Output 2 9 7" xfId="33777" xr:uid="{00000000-0005-0000-0000-0000AB840000}"/>
    <cellStyle name="Output 2 9 8" xfId="33778" xr:uid="{00000000-0005-0000-0000-0000AC840000}"/>
    <cellStyle name="Output 2 9 9" xfId="33779" xr:uid="{00000000-0005-0000-0000-0000AD840000}"/>
    <cellStyle name="Output 2 9_note 2_FTAResultat" xfId="33780" xr:uid="{00000000-0005-0000-0000-0000AE840000}"/>
    <cellStyle name="Output 2_2.1  NEW FTA passage prés BIS" xfId="33781" xr:uid="{00000000-0005-0000-0000-0000AF840000}"/>
    <cellStyle name="Output 3" xfId="33782" xr:uid="{00000000-0005-0000-0000-0000B0840000}"/>
    <cellStyle name="Output 3 10" xfId="33783" xr:uid="{00000000-0005-0000-0000-0000B1840000}"/>
    <cellStyle name="Output 3 11" xfId="33784" xr:uid="{00000000-0005-0000-0000-0000B2840000}"/>
    <cellStyle name="Output 3 12" xfId="33785" xr:uid="{00000000-0005-0000-0000-0000B3840000}"/>
    <cellStyle name="Output 3 13" xfId="33786" xr:uid="{00000000-0005-0000-0000-0000B4840000}"/>
    <cellStyle name="Output 3 14" xfId="33787" xr:uid="{00000000-0005-0000-0000-0000B5840000}"/>
    <cellStyle name="Output 3 15" xfId="33788" xr:uid="{00000000-0005-0000-0000-0000B6840000}"/>
    <cellStyle name="Output 3 16" xfId="33789" xr:uid="{00000000-0005-0000-0000-0000B7840000}"/>
    <cellStyle name="Output 3 17" xfId="33790" xr:uid="{00000000-0005-0000-0000-0000B8840000}"/>
    <cellStyle name="Output 3 18" xfId="33791" xr:uid="{00000000-0005-0000-0000-0000B9840000}"/>
    <cellStyle name="Output 3 19" xfId="33792" xr:uid="{00000000-0005-0000-0000-0000BA840000}"/>
    <cellStyle name="Output 3 2" xfId="33793" xr:uid="{00000000-0005-0000-0000-0000BB840000}"/>
    <cellStyle name="Output 3 2 2" xfId="33794" xr:uid="{00000000-0005-0000-0000-0000BC840000}"/>
    <cellStyle name="Output 3 2 3" xfId="33795" xr:uid="{00000000-0005-0000-0000-0000BD840000}"/>
    <cellStyle name="Output 3 2_note 2_FTAResultat" xfId="33796" xr:uid="{00000000-0005-0000-0000-0000BE840000}"/>
    <cellStyle name="Output 3 20" xfId="33797" xr:uid="{00000000-0005-0000-0000-0000BF840000}"/>
    <cellStyle name="Output 3 21" xfId="33798" xr:uid="{00000000-0005-0000-0000-0000C0840000}"/>
    <cellStyle name="Output 3 22" xfId="33799" xr:uid="{00000000-0005-0000-0000-0000C1840000}"/>
    <cellStyle name="Output 3 3" xfId="33800" xr:uid="{00000000-0005-0000-0000-0000C2840000}"/>
    <cellStyle name="Output 3 3 2" xfId="33801" xr:uid="{00000000-0005-0000-0000-0000C3840000}"/>
    <cellStyle name="Output 3 3 3" xfId="33802" xr:uid="{00000000-0005-0000-0000-0000C4840000}"/>
    <cellStyle name="Output 3 3 4" xfId="33803" xr:uid="{00000000-0005-0000-0000-0000C5840000}"/>
    <cellStyle name="Output 3 3 5" xfId="33804" xr:uid="{00000000-0005-0000-0000-0000C6840000}"/>
    <cellStyle name="Output 3 3 6" xfId="33805" xr:uid="{00000000-0005-0000-0000-0000C7840000}"/>
    <cellStyle name="Output 3 3 7" xfId="33806" xr:uid="{00000000-0005-0000-0000-0000C8840000}"/>
    <cellStyle name="Output 3 3_note 2_FTAResultat" xfId="33807" xr:uid="{00000000-0005-0000-0000-0000C9840000}"/>
    <cellStyle name="Output 3 4" xfId="33808" xr:uid="{00000000-0005-0000-0000-0000CA840000}"/>
    <cellStyle name="Output 3 4 2" xfId="33809" xr:uid="{00000000-0005-0000-0000-0000CB840000}"/>
    <cellStyle name="Output 3 4 3" xfId="33810" xr:uid="{00000000-0005-0000-0000-0000CC840000}"/>
    <cellStyle name="Output 3 4 4" xfId="33811" xr:uid="{00000000-0005-0000-0000-0000CD840000}"/>
    <cellStyle name="Output 3 4 5" xfId="33812" xr:uid="{00000000-0005-0000-0000-0000CE840000}"/>
    <cellStyle name="Output 3 4 6" xfId="33813" xr:uid="{00000000-0005-0000-0000-0000CF840000}"/>
    <cellStyle name="Output 3 4 7" xfId="33814" xr:uid="{00000000-0005-0000-0000-0000D0840000}"/>
    <cellStyle name="Output 3 4_note 2_FTAResultat" xfId="33815" xr:uid="{00000000-0005-0000-0000-0000D1840000}"/>
    <cellStyle name="Output 3 5" xfId="33816" xr:uid="{00000000-0005-0000-0000-0000D2840000}"/>
    <cellStyle name="Output 3 5 2" xfId="33817" xr:uid="{00000000-0005-0000-0000-0000D3840000}"/>
    <cellStyle name="Output 3 6" xfId="33818" xr:uid="{00000000-0005-0000-0000-0000D4840000}"/>
    <cellStyle name="Output 3 7" xfId="33819" xr:uid="{00000000-0005-0000-0000-0000D5840000}"/>
    <cellStyle name="Output 3 8" xfId="33820" xr:uid="{00000000-0005-0000-0000-0000D6840000}"/>
    <cellStyle name="Output 3 9" xfId="33821" xr:uid="{00000000-0005-0000-0000-0000D7840000}"/>
    <cellStyle name="Output 3_2.1  NEW FTA passage prés BIS" xfId="33822" xr:uid="{00000000-0005-0000-0000-0000D8840000}"/>
    <cellStyle name="Output 4" xfId="33823" xr:uid="{00000000-0005-0000-0000-0000D9840000}"/>
    <cellStyle name="Output 4 2" xfId="33824" xr:uid="{00000000-0005-0000-0000-0000DA840000}"/>
    <cellStyle name="Output 4 2 2" xfId="33825" xr:uid="{00000000-0005-0000-0000-0000DB840000}"/>
    <cellStyle name="Output 4 2 3" xfId="33826" xr:uid="{00000000-0005-0000-0000-0000DC840000}"/>
    <cellStyle name="Output 4 3" xfId="33827" xr:uid="{00000000-0005-0000-0000-0000DD840000}"/>
    <cellStyle name="Output 4 3 2" xfId="33828" xr:uid="{00000000-0005-0000-0000-0000DE840000}"/>
    <cellStyle name="Output 4 3 3" xfId="33829" xr:uid="{00000000-0005-0000-0000-0000DF840000}"/>
    <cellStyle name="Output 4 3 4" xfId="33830" xr:uid="{00000000-0005-0000-0000-0000E0840000}"/>
    <cellStyle name="Output 4 3 5" xfId="33831" xr:uid="{00000000-0005-0000-0000-0000E1840000}"/>
    <cellStyle name="Output 4 3 6" xfId="33832" xr:uid="{00000000-0005-0000-0000-0000E2840000}"/>
    <cellStyle name="Output 4 3 7" xfId="33833" xr:uid="{00000000-0005-0000-0000-0000E3840000}"/>
    <cellStyle name="Output 4 4" xfId="33834" xr:uid="{00000000-0005-0000-0000-0000E4840000}"/>
    <cellStyle name="Output 4 4 2" xfId="33835" xr:uid="{00000000-0005-0000-0000-0000E5840000}"/>
    <cellStyle name="Output 4 4 3" xfId="33836" xr:uid="{00000000-0005-0000-0000-0000E6840000}"/>
    <cellStyle name="Output 4 4 4" xfId="33837" xr:uid="{00000000-0005-0000-0000-0000E7840000}"/>
    <cellStyle name="Output 4 4 5" xfId="33838" xr:uid="{00000000-0005-0000-0000-0000E8840000}"/>
    <cellStyle name="Output 4 4 6" xfId="33839" xr:uid="{00000000-0005-0000-0000-0000E9840000}"/>
    <cellStyle name="Output 4 4 7" xfId="33840" xr:uid="{00000000-0005-0000-0000-0000EA840000}"/>
    <cellStyle name="Output 4 5" xfId="33841" xr:uid="{00000000-0005-0000-0000-0000EB840000}"/>
    <cellStyle name="Output 4 6" xfId="33842" xr:uid="{00000000-0005-0000-0000-0000EC840000}"/>
    <cellStyle name="Output 4_2.1  NEW FTA passage prés BIS" xfId="33843" xr:uid="{00000000-0005-0000-0000-0000ED840000}"/>
    <cellStyle name="Output 5" xfId="33844" xr:uid="{00000000-0005-0000-0000-0000EE840000}"/>
    <cellStyle name="Output 5 2" xfId="33845" xr:uid="{00000000-0005-0000-0000-0000EF840000}"/>
    <cellStyle name="Output 5 2 2" xfId="33846" xr:uid="{00000000-0005-0000-0000-0000F0840000}"/>
    <cellStyle name="Output 5 2 3" xfId="33847" xr:uid="{00000000-0005-0000-0000-0000F1840000}"/>
    <cellStyle name="Output 5 3" xfId="33848" xr:uid="{00000000-0005-0000-0000-0000F2840000}"/>
    <cellStyle name="Output 5 3 2" xfId="33849" xr:uid="{00000000-0005-0000-0000-0000F3840000}"/>
    <cellStyle name="Output 5 3 3" xfId="33850" xr:uid="{00000000-0005-0000-0000-0000F4840000}"/>
    <cellStyle name="Output 5 3 4" xfId="33851" xr:uid="{00000000-0005-0000-0000-0000F5840000}"/>
    <cellStyle name="Output 5 3 5" xfId="33852" xr:uid="{00000000-0005-0000-0000-0000F6840000}"/>
    <cellStyle name="Output 5 3 6" xfId="33853" xr:uid="{00000000-0005-0000-0000-0000F7840000}"/>
    <cellStyle name="Output 5 3 7" xfId="33854" xr:uid="{00000000-0005-0000-0000-0000F8840000}"/>
    <cellStyle name="Output 5 4" xfId="33855" xr:uid="{00000000-0005-0000-0000-0000F9840000}"/>
    <cellStyle name="Output 5 4 2" xfId="33856" xr:uid="{00000000-0005-0000-0000-0000FA840000}"/>
    <cellStyle name="Output 5 4 3" xfId="33857" xr:uid="{00000000-0005-0000-0000-0000FB840000}"/>
    <cellStyle name="Output 5 4 4" xfId="33858" xr:uid="{00000000-0005-0000-0000-0000FC840000}"/>
    <cellStyle name="Output 5 4 5" xfId="33859" xr:uid="{00000000-0005-0000-0000-0000FD840000}"/>
    <cellStyle name="Output 5 4 6" xfId="33860" xr:uid="{00000000-0005-0000-0000-0000FE840000}"/>
    <cellStyle name="Output 5 4 7" xfId="33861" xr:uid="{00000000-0005-0000-0000-0000FF840000}"/>
    <cellStyle name="Output 5 5" xfId="33862" xr:uid="{00000000-0005-0000-0000-000000850000}"/>
    <cellStyle name="Output 5 6" xfId="33863" xr:uid="{00000000-0005-0000-0000-000001850000}"/>
    <cellStyle name="Output 5_2.1  NEW FTA passage prés BIS" xfId="33864" xr:uid="{00000000-0005-0000-0000-000002850000}"/>
    <cellStyle name="Output 6" xfId="33865" xr:uid="{00000000-0005-0000-0000-000003850000}"/>
    <cellStyle name="Output 6 2" xfId="33866" xr:uid="{00000000-0005-0000-0000-000004850000}"/>
    <cellStyle name="Output 6 2 2" xfId="33867" xr:uid="{00000000-0005-0000-0000-000005850000}"/>
    <cellStyle name="Output 6 2 3" xfId="33868" xr:uid="{00000000-0005-0000-0000-000006850000}"/>
    <cellStyle name="Output 6 3" xfId="33869" xr:uid="{00000000-0005-0000-0000-000007850000}"/>
    <cellStyle name="Output 6 3 2" xfId="33870" xr:uid="{00000000-0005-0000-0000-000008850000}"/>
    <cellStyle name="Output 6 3 3" xfId="33871" xr:uid="{00000000-0005-0000-0000-000009850000}"/>
    <cellStyle name="Output 6 3 4" xfId="33872" xr:uid="{00000000-0005-0000-0000-00000A850000}"/>
    <cellStyle name="Output 6 3 5" xfId="33873" xr:uid="{00000000-0005-0000-0000-00000B850000}"/>
    <cellStyle name="Output 6 3 6" xfId="33874" xr:uid="{00000000-0005-0000-0000-00000C850000}"/>
    <cellStyle name="Output 6 3 7" xfId="33875" xr:uid="{00000000-0005-0000-0000-00000D850000}"/>
    <cellStyle name="Output 6 4" xfId="33876" xr:uid="{00000000-0005-0000-0000-00000E850000}"/>
    <cellStyle name="Output 6 4 2" xfId="33877" xr:uid="{00000000-0005-0000-0000-00000F850000}"/>
    <cellStyle name="Output 6 4 3" xfId="33878" xr:uid="{00000000-0005-0000-0000-000010850000}"/>
    <cellStyle name="Output 6 4 4" xfId="33879" xr:uid="{00000000-0005-0000-0000-000011850000}"/>
    <cellStyle name="Output 6 4 5" xfId="33880" xr:uid="{00000000-0005-0000-0000-000012850000}"/>
    <cellStyle name="Output 6 4 6" xfId="33881" xr:uid="{00000000-0005-0000-0000-000013850000}"/>
    <cellStyle name="Output 6 4 7" xfId="33882" xr:uid="{00000000-0005-0000-0000-000014850000}"/>
    <cellStyle name="Output 6 5" xfId="33883" xr:uid="{00000000-0005-0000-0000-000015850000}"/>
    <cellStyle name="Output 6 6" xfId="33884" xr:uid="{00000000-0005-0000-0000-000016850000}"/>
    <cellStyle name="Output 6_2.1  NEW FTA passage prés BIS" xfId="33885" xr:uid="{00000000-0005-0000-0000-000017850000}"/>
    <cellStyle name="Output 7" xfId="33886" xr:uid="{00000000-0005-0000-0000-000018850000}"/>
    <cellStyle name="Output 7 2" xfId="33887" xr:uid="{00000000-0005-0000-0000-000019850000}"/>
    <cellStyle name="Output 7 2 2" xfId="33888" xr:uid="{00000000-0005-0000-0000-00001A850000}"/>
    <cellStyle name="Output 7 2 3" xfId="33889" xr:uid="{00000000-0005-0000-0000-00001B850000}"/>
    <cellStyle name="Output 7 3" xfId="33890" xr:uid="{00000000-0005-0000-0000-00001C850000}"/>
    <cellStyle name="Output 7 3 2" xfId="33891" xr:uid="{00000000-0005-0000-0000-00001D850000}"/>
    <cellStyle name="Output 7 3 3" xfId="33892" xr:uid="{00000000-0005-0000-0000-00001E850000}"/>
    <cellStyle name="Output 7 3 4" xfId="33893" xr:uid="{00000000-0005-0000-0000-00001F850000}"/>
    <cellStyle name="Output 7 3 5" xfId="33894" xr:uid="{00000000-0005-0000-0000-000020850000}"/>
    <cellStyle name="Output 7 3 6" xfId="33895" xr:uid="{00000000-0005-0000-0000-000021850000}"/>
    <cellStyle name="Output 7 3 7" xfId="33896" xr:uid="{00000000-0005-0000-0000-000022850000}"/>
    <cellStyle name="Output 7 4" xfId="33897" xr:uid="{00000000-0005-0000-0000-000023850000}"/>
    <cellStyle name="Output 7 4 2" xfId="33898" xr:uid="{00000000-0005-0000-0000-000024850000}"/>
    <cellStyle name="Output 7 4 3" xfId="33899" xr:uid="{00000000-0005-0000-0000-000025850000}"/>
    <cellStyle name="Output 7 4 4" xfId="33900" xr:uid="{00000000-0005-0000-0000-000026850000}"/>
    <cellStyle name="Output 7 4 5" xfId="33901" xr:uid="{00000000-0005-0000-0000-000027850000}"/>
    <cellStyle name="Output 7 4 6" xfId="33902" xr:uid="{00000000-0005-0000-0000-000028850000}"/>
    <cellStyle name="Output 7 4 7" xfId="33903" xr:uid="{00000000-0005-0000-0000-000029850000}"/>
    <cellStyle name="Output 7 5" xfId="33904" xr:uid="{00000000-0005-0000-0000-00002A850000}"/>
    <cellStyle name="Output 7 6" xfId="33905" xr:uid="{00000000-0005-0000-0000-00002B850000}"/>
    <cellStyle name="Output 7_2.1  NEW FTA passage prés BIS" xfId="33906" xr:uid="{00000000-0005-0000-0000-00002C850000}"/>
    <cellStyle name="Output 8" xfId="33907" xr:uid="{00000000-0005-0000-0000-00002D850000}"/>
    <cellStyle name="Output 8 2" xfId="33908" xr:uid="{00000000-0005-0000-0000-00002E850000}"/>
    <cellStyle name="Output 8 2 2" xfId="33909" xr:uid="{00000000-0005-0000-0000-00002F850000}"/>
    <cellStyle name="Output 8 2 3" xfId="33910" xr:uid="{00000000-0005-0000-0000-000030850000}"/>
    <cellStyle name="Output 8 2 4" xfId="33911" xr:uid="{00000000-0005-0000-0000-000031850000}"/>
    <cellStyle name="Output 8 2 5" xfId="33912" xr:uid="{00000000-0005-0000-0000-000032850000}"/>
    <cellStyle name="Output 8 2 6" xfId="33913" xr:uid="{00000000-0005-0000-0000-000033850000}"/>
    <cellStyle name="Output 8 2 7" xfId="33914" xr:uid="{00000000-0005-0000-0000-000034850000}"/>
    <cellStyle name="Output 8 3" xfId="33915" xr:uid="{00000000-0005-0000-0000-000035850000}"/>
    <cellStyle name="Output 8 4" xfId="33916" xr:uid="{00000000-0005-0000-0000-000036850000}"/>
    <cellStyle name="Output 8 5" xfId="33917" xr:uid="{00000000-0005-0000-0000-000037850000}"/>
    <cellStyle name="Output 8 6" xfId="33918" xr:uid="{00000000-0005-0000-0000-000038850000}"/>
    <cellStyle name="Output 8_2.1  NEW FTA passage prés BIS" xfId="33919" xr:uid="{00000000-0005-0000-0000-000039850000}"/>
    <cellStyle name="Output 9" xfId="33920" xr:uid="{00000000-0005-0000-0000-00003A850000}"/>
    <cellStyle name="Output 9 2" xfId="33921" xr:uid="{00000000-0005-0000-0000-00003B850000}"/>
    <cellStyle name="Output 9 3" xfId="33922" xr:uid="{00000000-0005-0000-0000-00003C850000}"/>
    <cellStyle name="Output 9 4" xfId="33923" xr:uid="{00000000-0005-0000-0000-00003D850000}"/>
    <cellStyle name="Output 9 5" xfId="33924" xr:uid="{00000000-0005-0000-0000-00003E850000}"/>
    <cellStyle name="Output 9 6" xfId="33925" xr:uid="{00000000-0005-0000-0000-00003F850000}"/>
    <cellStyle name="Output 9_2.1  NEW FTA passage prés BIS" xfId="33926" xr:uid="{00000000-0005-0000-0000-000040850000}"/>
    <cellStyle name="Output_2.1  NEW FTA passage prés BIS" xfId="33927" xr:uid="{00000000-0005-0000-0000-000041850000}"/>
    <cellStyle name="output2" xfId="33928" xr:uid="{00000000-0005-0000-0000-000042850000}"/>
    <cellStyle name="output2 10" xfId="33929" xr:uid="{00000000-0005-0000-0000-000043850000}"/>
    <cellStyle name="output2 10 2" xfId="33930" xr:uid="{00000000-0005-0000-0000-000044850000}"/>
    <cellStyle name="output2 10_note 2_FTAResultat" xfId="33931" xr:uid="{00000000-0005-0000-0000-000045850000}"/>
    <cellStyle name="output2 11" xfId="33932" xr:uid="{00000000-0005-0000-0000-000046850000}"/>
    <cellStyle name="output2 11 2" xfId="33933" xr:uid="{00000000-0005-0000-0000-000047850000}"/>
    <cellStyle name="output2 11_note 2_FTAResultat" xfId="33934" xr:uid="{00000000-0005-0000-0000-000048850000}"/>
    <cellStyle name="output2 12" xfId="33935" xr:uid="{00000000-0005-0000-0000-000049850000}"/>
    <cellStyle name="output2 13" xfId="33936" xr:uid="{00000000-0005-0000-0000-00004A850000}"/>
    <cellStyle name="output2 14" xfId="33937" xr:uid="{00000000-0005-0000-0000-00004B850000}"/>
    <cellStyle name="output2 15" xfId="33938" xr:uid="{00000000-0005-0000-0000-00004C850000}"/>
    <cellStyle name="output2 2" xfId="33939" xr:uid="{00000000-0005-0000-0000-00004D850000}"/>
    <cellStyle name="output2 2 2" xfId="33940" xr:uid="{00000000-0005-0000-0000-00004E850000}"/>
    <cellStyle name="output2 2 2 2" xfId="33941" xr:uid="{00000000-0005-0000-0000-00004F850000}"/>
    <cellStyle name="output2 2 2_note 2_FTAResultat" xfId="33942" xr:uid="{00000000-0005-0000-0000-000050850000}"/>
    <cellStyle name="output2 2 3" xfId="33943" xr:uid="{00000000-0005-0000-0000-000051850000}"/>
    <cellStyle name="output2 2 3 2" xfId="33944" xr:uid="{00000000-0005-0000-0000-000052850000}"/>
    <cellStyle name="output2 2 4" xfId="33945" xr:uid="{00000000-0005-0000-0000-000053850000}"/>
    <cellStyle name="output2 2 5" xfId="33946" xr:uid="{00000000-0005-0000-0000-000054850000}"/>
    <cellStyle name="output2 2 6" xfId="33947" xr:uid="{00000000-0005-0000-0000-000055850000}"/>
    <cellStyle name="output2 2 7" xfId="33948" xr:uid="{00000000-0005-0000-0000-000056850000}"/>
    <cellStyle name="output2 2 8" xfId="33949" xr:uid="{00000000-0005-0000-0000-000057850000}"/>
    <cellStyle name="output2 2_note 2_FTAResultat" xfId="33950" xr:uid="{00000000-0005-0000-0000-000058850000}"/>
    <cellStyle name="output2 3" xfId="33951" xr:uid="{00000000-0005-0000-0000-000059850000}"/>
    <cellStyle name="output2 3 2" xfId="33952" xr:uid="{00000000-0005-0000-0000-00005A850000}"/>
    <cellStyle name="output2 3 3" xfId="33953" xr:uid="{00000000-0005-0000-0000-00005B850000}"/>
    <cellStyle name="output2 3_note 2_FTAResultat" xfId="33954" xr:uid="{00000000-0005-0000-0000-00005C850000}"/>
    <cellStyle name="output2 4" xfId="33955" xr:uid="{00000000-0005-0000-0000-00005D850000}"/>
    <cellStyle name="output2 4 2" xfId="33956" xr:uid="{00000000-0005-0000-0000-00005E850000}"/>
    <cellStyle name="output2 4 3" xfId="33957" xr:uid="{00000000-0005-0000-0000-00005F850000}"/>
    <cellStyle name="output2 4_note 2_FTAResultat" xfId="33958" xr:uid="{00000000-0005-0000-0000-000060850000}"/>
    <cellStyle name="output2 5" xfId="33959" xr:uid="{00000000-0005-0000-0000-000061850000}"/>
    <cellStyle name="output2 5 2" xfId="33960" xr:uid="{00000000-0005-0000-0000-000062850000}"/>
    <cellStyle name="output2 5 3" xfId="33961" xr:uid="{00000000-0005-0000-0000-000063850000}"/>
    <cellStyle name="output2 5_note 2_FTAResultat" xfId="33962" xr:uid="{00000000-0005-0000-0000-000064850000}"/>
    <cellStyle name="output2 6" xfId="33963" xr:uid="{00000000-0005-0000-0000-000065850000}"/>
    <cellStyle name="output2 6 2" xfId="33964" xr:uid="{00000000-0005-0000-0000-000066850000}"/>
    <cellStyle name="output2 6 3" xfId="33965" xr:uid="{00000000-0005-0000-0000-000067850000}"/>
    <cellStyle name="output2 6_note 2_FTAResultat" xfId="33966" xr:uid="{00000000-0005-0000-0000-000068850000}"/>
    <cellStyle name="output2 7" xfId="33967" xr:uid="{00000000-0005-0000-0000-000069850000}"/>
    <cellStyle name="output2 7 2" xfId="33968" xr:uid="{00000000-0005-0000-0000-00006A850000}"/>
    <cellStyle name="output2 7 3" xfId="33969" xr:uid="{00000000-0005-0000-0000-00006B850000}"/>
    <cellStyle name="output2 7_note 2_FTAResultat" xfId="33970" xr:uid="{00000000-0005-0000-0000-00006C850000}"/>
    <cellStyle name="output2 8" xfId="33971" xr:uid="{00000000-0005-0000-0000-00006D850000}"/>
    <cellStyle name="output2 8 2" xfId="33972" xr:uid="{00000000-0005-0000-0000-00006E850000}"/>
    <cellStyle name="output2 8 3" xfId="33973" xr:uid="{00000000-0005-0000-0000-00006F850000}"/>
    <cellStyle name="output2 8_note 2_FTAResultat" xfId="33974" xr:uid="{00000000-0005-0000-0000-000070850000}"/>
    <cellStyle name="output2 9" xfId="33975" xr:uid="{00000000-0005-0000-0000-000071850000}"/>
    <cellStyle name="output2 9 2" xfId="33976" xr:uid="{00000000-0005-0000-0000-000072850000}"/>
    <cellStyle name="output2 9_note 2_FTAResultat" xfId="33977" xr:uid="{00000000-0005-0000-0000-000073850000}"/>
    <cellStyle name="output2_2.1  NEW FTA passage prés BIS" xfId="33978" xr:uid="{00000000-0005-0000-0000-000074850000}"/>
    <cellStyle name="p" xfId="33979" xr:uid="{00000000-0005-0000-0000-000075850000}"/>
    <cellStyle name="p 10" xfId="33980" xr:uid="{00000000-0005-0000-0000-000076850000}"/>
    <cellStyle name="p 11" xfId="33981" xr:uid="{00000000-0005-0000-0000-000077850000}"/>
    <cellStyle name="p 12" xfId="33982" xr:uid="{00000000-0005-0000-0000-000078850000}"/>
    <cellStyle name="p 13" xfId="33983" xr:uid="{00000000-0005-0000-0000-000079850000}"/>
    <cellStyle name="p 14" xfId="33984" xr:uid="{00000000-0005-0000-0000-00007A850000}"/>
    <cellStyle name="p 15" xfId="33985" xr:uid="{00000000-0005-0000-0000-00007B850000}"/>
    <cellStyle name="p 2" xfId="33986" xr:uid="{00000000-0005-0000-0000-00007C850000}"/>
    <cellStyle name="p 3" xfId="33987" xr:uid="{00000000-0005-0000-0000-00007D850000}"/>
    <cellStyle name="p 4" xfId="33988" xr:uid="{00000000-0005-0000-0000-00007E850000}"/>
    <cellStyle name="p 5" xfId="33989" xr:uid="{00000000-0005-0000-0000-00007F850000}"/>
    <cellStyle name="p 6" xfId="33990" xr:uid="{00000000-0005-0000-0000-000080850000}"/>
    <cellStyle name="p 7" xfId="33991" xr:uid="{00000000-0005-0000-0000-000081850000}"/>
    <cellStyle name="p 8" xfId="33992" xr:uid="{00000000-0005-0000-0000-000082850000}"/>
    <cellStyle name="p 9" xfId="33993" xr:uid="{00000000-0005-0000-0000-000083850000}"/>
    <cellStyle name="P&amp;L" xfId="33994" xr:uid="{00000000-0005-0000-0000-000084850000}"/>
    <cellStyle name="P&amp;L 10" xfId="33995" xr:uid="{00000000-0005-0000-0000-000085850000}"/>
    <cellStyle name="P&amp;L 10 2" xfId="33996" xr:uid="{00000000-0005-0000-0000-000086850000}"/>
    <cellStyle name="P&amp;L 10_note 2_FTAResultat" xfId="33997" xr:uid="{00000000-0005-0000-0000-000087850000}"/>
    <cellStyle name="P&amp;L 11" xfId="33998" xr:uid="{00000000-0005-0000-0000-000088850000}"/>
    <cellStyle name="P&amp;L 11 2" xfId="33999" xr:uid="{00000000-0005-0000-0000-000089850000}"/>
    <cellStyle name="P&amp;L 11_note 2_FTAResultat" xfId="34000" xr:uid="{00000000-0005-0000-0000-00008A850000}"/>
    <cellStyle name="P&amp;L 12" xfId="34001" xr:uid="{00000000-0005-0000-0000-00008B850000}"/>
    <cellStyle name="P&amp;L 12 2" xfId="34002" xr:uid="{00000000-0005-0000-0000-00008C850000}"/>
    <cellStyle name="P&amp;L 12_note 2_FTAResultat" xfId="34003" xr:uid="{00000000-0005-0000-0000-00008D850000}"/>
    <cellStyle name="P&amp;L 13" xfId="34004" xr:uid="{00000000-0005-0000-0000-00008E850000}"/>
    <cellStyle name="P&amp;L 13 2" xfId="34005" xr:uid="{00000000-0005-0000-0000-00008F850000}"/>
    <cellStyle name="P&amp;L 13_note 2_FTAResultat" xfId="34006" xr:uid="{00000000-0005-0000-0000-000090850000}"/>
    <cellStyle name="P&amp;L 14" xfId="34007" xr:uid="{00000000-0005-0000-0000-000091850000}"/>
    <cellStyle name="P&amp;L 14 2" xfId="34008" xr:uid="{00000000-0005-0000-0000-000092850000}"/>
    <cellStyle name="P&amp;L 14_note 2_FTAResultat" xfId="34009" xr:uid="{00000000-0005-0000-0000-000093850000}"/>
    <cellStyle name="P&amp;L 15" xfId="34010" xr:uid="{00000000-0005-0000-0000-000094850000}"/>
    <cellStyle name="P&amp;L 15 2" xfId="34011" xr:uid="{00000000-0005-0000-0000-000095850000}"/>
    <cellStyle name="P&amp;L 15_note 2_FTAResultat" xfId="34012" xr:uid="{00000000-0005-0000-0000-000096850000}"/>
    <cellStyle name="P&amp;L 16" xfId="34013" xr:uid="{00000000-0005-0000-0000-000097850000}"/>
    <cellStyle name="P&amp;L 17" xfId="34014" xr:uid="{00000000-0005-0000-0000-000098850000}"/>
    <cellStyle name="P&amp;L 18" xfId="34015" xr:uid="{00000000-0005-0000-0000-000099850000}"/>
    <cellStyle name="P&amp;L 19" xfId="34016" xr:uid="{00000000-0005-0000-0000-00009A850000}"/>
    <cellStyle name="P&amp;L 2" xfId="34017" xr:uid="{00000000-0005-0000-0000-00009B850000}"/>
    <cellStyle name="P&amp;L 2 10" xfId="34018" xr:uid="{00000000-0005-0000-0000-00009C850000}"/>
    <cellStyle name="P&amp;L 2 10 2" xfId="34019" xr:uid="{00000000-0005-0000-0000-00009D850000}"/>
    <cellStyle name="P&amp;L 2 11" xfId="34020" xr:uid="{00000000-0005-0000-0000-00009E850000}"/>
    <cellStyle name="P&amp;L 2 12" xfId="34021" xr:uid="{00000000-0005-0000-0000-00009F850000}"/>
    <cellStyle name="P&amp;L 2 13" xfId="34022" xr:uid="{00000000-0005-0000-0000-0000A0850000}"/>
    <cellStyle name="P&amp;L 2 14" xfId="34023" xr:uid="{00000000-0005-0000-0000-0000A1850000}"/>
    <cellStyle name="P&amp;L 2 15" xfId="34024" xr:uid="{00000000-0005-0000-0000-0000A2850000}"/>
    <cellStyle name="P&amp;L 2 16" xfId="34025" xr:uid="{00000000-0005-0000-0000-0000A3850000}"/>
    <cellStyle name="P&amp;L 2 2" xfId="34026" xr:uid="{00000000-0005-0000-0000-0000A4850000}"/>
    <cellStyle name="P&amp;L 2 2 10" xfId="34027" xr:uid="{00000000-0005-0000-0000-0000A5850000}"/>
    <cellStyle name="P&amp;L 2 2 11" xfId="34028" xr:uid="{00000000-0005-0000-0000-0000A6850000}"/>
    <cellStyle name="P&amp;L 2 2 12" xfId="34029" xr:uid="{00000000-0005-0000-0000-0000A7850000}"/>
    <cellStyle name="P&amp;L 2 2 13" xfId="34030" xr:uid="{00000000-0005-0000-0000-0000A8850000}"/>
    <cellStyle name="P&amp;L 2 2 14" xfId="34031" xr:uid="{00000000-0005-0000-0000-0000A9850000}"/>
    <cellStyle name="P&amp;L 2 2 15" xfId="34032" xr:uid="{00000000-0005-0000-0000-0000AA850000}"/>
    <cellStyle name="P&amp;L 2 2 16" xfId="34033" xr:uid="{00000000-0005-0000-0000-0000AB850000}"/>
    <cellStyle name="P&amp;L 2 2 17" xfId="34034" xr:uid="{00000000-0005-0000-0000-0000AC850000}"/>
    <cellStyle name="P&amp;L 2 2 18" xfId="34035" xr:uid="{00000000-0005-0000-0000-0000AD850000}"/>
    <cellStyle name="P&amp;L 2 2 2" xfId="34036" xr:uid="{00000000-0005-0000-0000-0000AE850000}"/>
    <cellStyle name="P&amp;L 2 2 2 2" xfId="34037" xr:uid="{00000000-0005-0000-0000-0000AF850000}"/>
    <cellStyle name="P&amp;L 2 2 2_note 2_FTAResultat" xfId="34038" xr:uid="{00000000-0005-0000-0000-0000B0850000}"/>
    <cellStyle name="P&amp;L 2 2 3" xfId="34039" xr:uid="{00000000-0005-0000-0000-0000B1850000}"/>
    <cellStyle name="P&amp;L 2 2 3 2" xfId="34040" xr:uid="{00000000-0005-0000-0000-0000B2850000}"/>
    <cellStyle name="P&amp;L 2 2 3_note 2_FTAResultat" xfId="34041" xr:uid="{00000000-0005-0000-0000-0000B3850000}"/>
    <cellStyle name="P&amp;L 2 2 4" xfId="34042" xr:uid="{00000000-0005-0000-0000-0000B4850000}"/>
    <cellStyle name="P&amp;L 2 2 4 2" xfId="34043" xr:uid="{00000000-0005-0000-0000-0000B5850000}"/>
    <cellStyle name="P&amp;L 2 2 4_note 2_FTAResultat" xfId="34044" xr:uid="{00000000-0005-0000-0000-0000B6850000}"/>
    <cellStyle name="P&amp;L 2 2 5" xfId="34045" xr:uid="{00000000-0005-0000-0000-0000B7850000}"/>
    <cellStyle name="P&amp;L 2 2 5 2" xfId="34046" xr:uid="{00000000-0005-0000-0000-0000B8850000}"/>
    <cellStyle name="P&amp;L 2 2 6" xfId="34047" xr:uid="{00000000-0005-0000-0000-0000B9850000}"/>
    <cellStyle name="P&amp;L 2 2 7" xfId="34048" xr:uid="{00000000-0005-0000-0000-0000BA850000}"/>
    <cellStyle name="P&amp;L 2 2 8" xfId="34049" xr:uid="{00000000-0005-0000-0000-0000BB850000}"/>
    <cellStyle name="P&amp;L 2 2 9" xfId="34050" xr:uid="{00000000-0005-0000-0000-0000BC850000}"/>
    <cellStyle name="P&amp;L 2 2_2.1  NEW FTA passage prés BIS" xfId="34051" xr:uid="{00000000-0005-0000-0000-0000BD850000}"/>
    <cellStyle name="P&amp;L 2 3" xfId="34052" xr:uid="{00000000-0005-0000-0000-0000BE850000}"/>
    <cellStyle name="P&amp;L 2 3 10" xfId="34053" xr:uid="{00000000-0005-0000-0000-0000BF850000}"/>
    <cellStyle name="P&amp;L 2 3 11" xfId="34054" xr:uid="{00000000-0005-0000-0000-0000C0850000}"/>
    <cellStyle name="P&amp;L 2 3 12" xfId="34055" xr:uid="{00000000-0005-0000-0000-0000C1850000}"/>
    <cellStyle name="P&amp;L 2 3 13" xfId="34056" xr:uid="{00000000-0005-0000-0000-0000C2850000}"/>
    <cellStyle name="P&amp;L 2 3 14" xfId="34057" xr:uid="{00000000-0005-0000-0000-0000C3850000}"/>
    <cellStyle name="P&amp;L 2 3 15" xfId="34058" xr:uid="{00000000-0005-0000-0000-0000C4850000}"/>
    <cellStyle name="P&amp;L 2 3 16" xfId="34059" xr:uid="{00000000-0005-0000-0000-0000C5850000}"/>
    <cellStyle name="P&amp;L 2 3 17" xfId="34060" xr:uid="{00000000-0005-0000-0000-0000C6850000}"/>
    <cellStyle name="P&amp;L 2 3 18" xfId="34061" xr:uid="{00000000-0005-0000-0000-0000C7850000}"/>
    <cellStyle name="P&amp;L 2 3 2" xfId="34062" xr:uid="{00000000-0005-0000-0000-0000C8850000}"/>
    <cellStyle name="P&amp;L 2 3 2 2" xfId="34063" xr:uid="{00000000-0005-0000-0000-0000C9850000}"/>
    <cellStyle name="P&amp;L 2 3 2_note 2_FTAResultat" xfId="34064" xr:uid="{00000000-0005-0000-0000-0000CA850000}"/>
    <cellStyle name="P&amp;L 2 3 3" xfId="34065" xr:uid="{00000000-0005-0000-0000-0000CB850000}"/>
    <cellStyle name="P&amp;L 2 3 3 2" xfId="34066" xr:uid="{00000000-0005-0000-0000-0000CC850000}"/>
    <cellStyle name="P&amp;L 2 3 3_note 2_FTAResultat" xfId="34067" xr:uid="{00000000-0005-0000-0000-0000CD850000}"/>
    <cellStyle name="P&amp;L 2 3 4" xfId="34068" xr:uid="{00000000-0005-0000-0000-0000CE850000}"/>
    <cellStyle name="P&amp;L 2 3 4 2" xfId="34069" xr:uid="{00000000-0005-0000-0000-0000CF850000}"/>
    <cellStyle name="P&amp;L 2 3 4_note 2_FTAResultat" xfId="34070" xr:uid="{00000000-0005-0000-0000-0000D0850000}"/>
    <cellStyle name="P&amp;L 2 3 5" xfId="34071" xr:uid="{00000000-0005-0000-0000-0000D1850000}"/>
    <cellStyle name="P&amp;L 2 3 5 2" xfId="34072" xr:uid="{00000000-0005-0000-0000-0000D2850000}"/>
    <cellStyle name="P&amp;L 2 3 6" xfId="34073" xr:uid="{00000000-0005-0000-0000-0000D3850000}"/>
    <cellStyle name="P&amp;L 2 3 7" xfId="34074" xr:uid="{00000000-0005-0000-0000-0000D4850000}"/>
    <cellStyle name="P&amp;L 2 3 8" xfId="34075" xr:uid="{00000000-0005-0000-0000-0000D5850000}"/>
    <cellStyle name="P&amp;L 2 3 9" xfId="34076" xr:uid="{00000000-0005-0000-0000-0000D6850000}"/>
    <cellStyle name="P&amp;L 2 3_note 2_FTAResultat" xfId="34077" xr:uid="{00000000-0005-0000-0000-0000D7850000}"/>
    <cellStyle name="P&amp;L 2 4" xfId="34078" xr:uid="{00000000-0005-0000-0000-0000D8850000}"/>
    <cellStyle name="P&amp;L 2 4 10" xfId="34079" xr:uid="{00000000-0005-0000-0000-0000D9850000}"/>
    <cellStyle name="P&amp;L 2 4 11" xfId="34080" xr:uid="{00000000-0005-0000-0000-0000DA850000}"/>
    <cellStyle name="P&amp;L 2 4 12" xfId="34081" xr:uid="{00000000-0005-0000-0000-0000DB850000}"/>
    <cellStyle name="P&amp;L 2 4 13" xfId="34082" xr:uid="{00000000-0005-0000-0000-0000DC850000}"/>
    <cellStyle name="P&amp;L 2 4 14" xfId="34083" xr:uid="{00000000-0005-0000-0000-0000DD850000}"/>
    <cellStyle name="P&amp;L 2 4 15" xfId="34084" xr:uid="{00000000-0005-0000-0000-0000DE850000}"/>
    <cellStyle name="P&amp;L 2 4 16" xfId="34085" xr:uid="{00000000-0005-0000-0000-0000DF850000}"/>
    <cellStyle name="P&amp;L 2 4 17" xfId="34086" xr:uid="{00000000-0005-0000-0000-0000E0850000}"/>
    <cellStyle name="P&amp;L 2 4 18" xfId="34087" xr:uid="{00000000-0005-0000-0000-0000E1850000}"/>
    <cellStyle name="P&amp;L 2 4 2" xfId="34088" xr:uid="{00000000-0005-0000-0000-0000E2850000}"/>
    <cellStyle name="P&amp;L 2 4 2 2" xfId="34089" xr:uid="{00000000-0005-0000-0000-0000E3850000}"/>
    <cellStyle name="P&amp;L 2 4 2_note 2_FTAResultat" xfId="34090" xr:uid="{00000000-0005-0000-0000-0000E4850000}"/>
    <cellStyle name="P&amp;L 2 4 3" xfId="34091" xr:uid="{00000000-0005-0000-0000-0000E5850000}"/>
    <cellStyle name="P&amp;L 2 4 3 2" xfId="34092" xr:uid="{00000000-0005-0000-0000-0000E6850000}"/>
    <cellStyle name="P&amp;L 2 4 3_note 2_FTAResultat" xfId="34093" xr:uid="{00000000-0005-0000-0000-0000E7850000}"/>
    <cellStyle name="P&amp;L 2 4 4" xfId="34094" xr:uid="{00000000-0005-0000-0000-0000E8850000}"/>
    <cellStyle name="P&amp;L 2 4 4 2" xfId="34095" xr:uid="{00000000-0005-0000-0000-0000E9850000}"/>
    <cellStyle name="P&amp;L 2 4 4_note 2_FTAResultat" xfId="34096" xr:uid="{00000000-0005-0000-0000-0000EA850000}"/>
    <cellStyle name="P&amp;L 2 4 5" xfId="34097" xr:uid="{00000000-0005-0000-0000-0000EB850000}"/>
    <cellStyle name="P&amp;L 2 4 5 2" xfId="34098" xr:uid="{00000000-0005-0000-0000-0000EC850000}"/>
    <cellStyle name="P&amp;L 2 4 6" xfId="34099" xr:uid="{00000000-0005-0000-0000-0000ED850000}"/>
    <cellStyle name="P&amp;L 2 4 7" xfId="34100" xr:uid="{00000000-0005-0000-0000-0000EE850000}"/>
    <cellStyle name="P&amp;L 2 4 8" xfId="34101" xr:uid="{00000000-0005-0000-0000-0000EF850000}"/>
    <cellStyle name="P&amp;L 2 4 9" xfId="34102" xr:uid="{00000000-0005-0000-0000-0000F0850000}"/>
    <cellStyle name="P&amp;L 2 4_note 2_FTAResultat" xfId="34103" xr:uid="{00000000-0005-0000-0000-0000F1850000}"/>
    <cellStyle name="P&amp;L 2 5" xfId="34104" xr:uid="{00000000-0005-0000-0000-0000F2850000}"/>
    <cellStyle name="P&amp;L 2 5 10" xfId="34105" xr:uid="{00000000-0005-0000-0000-0000F3850000}"/>
    <cellStyle name="P&amp;L 2 5 11" xfId="34106" xr:uid="{00000000-0005-0000-0000-0000F4850000}"/>
    <cellStyle name="P&amp;L 2 5 12" xfId="34107" xr:uid="{00000000-0005-0000-0000-0000F5850000}"/>
    <cellStyle name="P&amp;L 2 5 13" xfId="34108" xr:uid="{00000000-0005-0000-0000-0000F6850000}"/>
    <cellStyle name="P&amp;L 2 5 14" xfId="34109" xr:uid="{00000000-0005-0000-0000-0000F7850000}"/>
    <cellStyle name="P&amp;L 2 5 15" xfId="34110" xr:uid="{00000000-0005-0000-0000-0000F8850000}"/>
    <cellStyle name="P&amp;L 2 5 16" xfId="34111" xr:uid="{00000000-0005-0000-0000-0000F9850000}"/>
    <cellStyle name="P&amp;L 2 5 17" xfId="34112" xr:uid="{00000000-0005-0000-0000-0000FA850000}"/>
    <cellStyle name="P&amp;L 2 5 18" xfId="34113" xr:uid="{00000000-0005-0000-0000-0000FB850000}"/>
    <cellStyle name="P&amp;L 2 5 2" xfId="34114" xr:uid="{00000000-0005-0000-0000-0000FC850000}"/>
    <cellStyle name="P&amp;L 2 5 2 2" xfId="34115" xr:uid="{00000000-0005-0000-0000-0000FD850000}"/>
    <cellStyle name="P&amp;L 2 5 2_note 2_FTAResultat" xfId="34116" xr:uid="{00000000-0005-0000-0000-0000FE850000}"/>
    <cellStyle name="P&amp;L 2 5 3" xfId="34117" xr:uid="{00000000-0005-0000-0000-0000FF850000}"/>
    <cellStyle name="P&amp;L 2 5 3 2" xfId="34118" xr:uid="{00000000-0005-0000-0000-000000860000}"/>
    <cellStyle name="P&amp;L 2 5 3_note 2_FTAResultat" xfId="34119" xr:uid="{00000000-0005-0000-0000-000001860000}"/>
    <cellStyle name="P&amp;L 2 5 4" xfId="34120" xr:uid="{00000000-0005-0000-0000-000002860000}"/>
    <cellStyle name="P&amp;L 2 5 4 2" xfId="34121" xr:uid="{00000000-0005-0000-0000-000003860000}"/>
    <cellStyle name="P&amp;L 2 5 4_note 2_FTAResultat" xfId="34122" xr:uid="{00000000-0005-0000-0000-000004860000}"/>
    <cellStyle name="P&amp;L 2 5 5" xfId="34123" xr:uid="{00000000-0005-0000-0000-000005860000}"/>
    <cellStyle name="P&amp;L 2 5 5 2" xfId="34124" xr:uid="{00000000-0005-0000-0000-000006860000}"/>
    <cellStyle name="P&amp;L 2 5 6" xfId="34125" xr:uid="{00000000-0005-0000-0000-000007860000}"/>
    <cellStyle name="P&amp;L 2 5 7" xfId="34126" xr:uid="{00000000-0005-0000-0000-000008860000}"/>
    <cellStyle name="P&amp;L 2 5 8" xfId="34127" xr:uid="{00000000-0005-0000-0000-000009860000}"/>
    <cellStyle name="P&amp;L 2 5 9" xfId="34128" xr:uid="{00000000-0005-0000-0000-00000A860000}"/>
    <cellStyle name="P&amp;L 2 5_note 2_FTAResultat" xfId="34129" xr:uid="{00000000-0005-0000-0000-00000B860000}"/>
    <cellStyle name="P&amp;L 2 6" xfId="34130" xr:uid="{00000000-0005-0000-0000-00000C860000}"/>
    <cellStyle name="P&amp;L 2 6 2" xfId="34131" xr:uid="{00000000-0005-0000-0000-00000D860000}"/>
    <cellStyle name="P&amp;L 2 6 3" xfId="34132" xr:uid="{00000000-0005-0000-0000-00000E860000}"/>
    <cellStyle name="P&amp;L 2 6 4" xfId="34133" xr:uid="{00000000-0005-0000-0000-00000F860000}"/>
    <cellStyle name="P&amp;L 2 6 5" xfId="34134" xr:uid="{00000000-0005-0000-0000-000010860000}"/>
    <cellStyle name="P&amp;L 2 6_note 2_FTAResultat" xfId="34135" xr:uid="{00000000-0005-0000-0000-000011860000}"/>
    <cellStyle name="P&amp;L 2 7" xfId="34136" xr:uid="{00000000-0005-0000-0000-000012860000}"/>
    <cellStyle name="P&amp;L 2 7 2" xfId="34137" xr:uid="{00000000-0005-0000-0000-000013860000}"/>
    <cellStyle name="P&amp;L 2 7_note 2_FTAResultat" xfId="34138" xr:uid="{00000000-0005-0000-0000-000014860000}"/>
    <cellStyle name="P&amp;L 2 8" xfId="34139" xr:uid="{00000000-0005-0000-0000-000015860000}"/>
    <cellStyle name="P&amp;L 2 8 2" xfId="34140" xr:uid="{00000000-0005-0000-0000-000016860000}"/>
    <cellStyle name="P&amp;L 2 8_note 2_FTAResultat" xfId="34141" xr:uid="{00000000-0005-0000-0000-000017860000}"/>
    <cellStyle name="P&amp;L 2 9" xfId="34142" xr:uid="{00000000-0005-0000-0000-000018860000}"/>
    <cellStyle name="P&amp;L 2 9 2" xfId="34143" xr:uid="{00000000-0005-0000-0000-000019860000}"/>
    <cellStyle name="P&amp;L 2 9_note 2_FTAResultat" xfId="34144" xr:uid="{00000000-0005-0000-0000-00001A860000}"/>
    <cellStyle name="P&amp;L 2_note 2_FTAResultat" xfId="34145" xr:uid="{00000000-0005-0000-0000-00001B860000}"/>
    <cellStyle name="P&amp;L 3" xfId="34146" xr:uid="{00000000-0005-0000-0000-00001C860000}"/>
    <cellStyle name="P&amp;L 3 10" xfId="34147" xr:uid="{00000000-0005-0000-0000-00001D860000}"/>
    <cellStyle name="P&amp;L 3 10 2" xfId="34148" xr:uid="{00000000-0005-0000-0000-00001E860000}"/>
    <cellStyle name="P&amp;L 3 11" xfId="34149" xr:uid="{00000000-0005-0000-0000-00001F860000}"/>
    <cellStyle name="P&amp;L 3 12" xfId="34150" xr:uid="{00000000-0005-0000-0000-000020860000}"/>
    <cellStyle name="P&amp;L 3 13" xfId="34151" xr:uid="{00000000-0005-0000-0000-000021860000}"/>
    <cellStyle name="P&amp;L 3 14" xfId="34152" xr:uid="{00000000-0005-0000-0000-000022860000}"/>
    <cellStyle name="P&amp;L 3 15" xfId="34153" xr:uid="{00000000-0005-0000-0000-000023860000}"/>
    <cellStyle name="P&amp;L 3 16" xfId="34154" xr:uid="{00000000-0005-0000-0000-000024860000}"/>
    <cellStyle name="P&amp;L 3 2" xfId="34155" xr:uid="{00000000-0005-0000-0000-000025860000}"/>
    <cellStyle name="P&amp;L 3 2 10" xfId="34156" xr:uid="{00000000-0005-0000-0000-000026860000}"/>
    <cellStyle name="P&amp;L 3 2 11" xfId="34157" xr:uid="{00000000-0005-0000-0000-000027860000}"/>
    <cellStyle name="P&amp;L 3 2 12" xfId="34158" xr:uid="{00000000-0005-0000-0000-000028860000}"/>
    <cellStyle name="P&amp;L 3 2 13" xfId="34159" xr:uid="{00000000-0005-0000-0000-000029860000}"/>
    <cellStyle name="P&amp;L 3 2 14" xfId="34160" xr:uid="{00000000-0005-0000-0000-00002A860000}"/>
    <cellStyle name="P&amp;L 3 2 15" xfId="34161" xr:uid="{00000000-0005-0000-0000-00002B860000}"/>
    <cellStyle name="P&amp;L 3 2 16" xfId="34162" xr:uid="{00000000-0005-0000-0000-00002C860000}"/>
    <cellStyle name="P&amp;L 3 2 17" xfId="34163" xr:uid="{00000000-0005-0000-0000-00002D860000}"/>
    <cellStyle name="P&amp;L 3 2 18" xfId="34164" xr:uid="{00000000-0005-0000-0000-00002E860000}"/>
    <cellStyle name="P&amp;L 3 2 2" xfId="34165" xr:uid="{00000000-0005-0000-0000-00002F860000}"/>
    <cellStyle name="P&amp;L 3 2 2 2" xfId="34166" xr:uid="{00000000-0005-0000-0000-000030860000}"/>
    <cellStyle name="P&amp;L 3 2 2_note 2_FTAResultat" xfId="34167" xr:uid="{00000000-0005-0000-0000-000031860000}"/>
    <cellStyle name="P&amp;L 3 2 3" xfId="34168" xr:uid="{00000000-0005-0000-0000-000032860000}"/>
    <cellStyle name="P&amp;L 3 2 3 2" xfId="34169" xr:uid="{00000000-0005-0000-0000-000033860000}"/>
    <cellStyle name="P&amp;L 3 2 3_note 2_FTAResultat" xfId="34170" xr:uid="{00000000-0005-0000-0000-000034860000}"/>
    <cellStyle name="P&amp;L 3 2 4" xfId="34171" xr:uid="{00000000-0005-0000-0000-000035860000}"/>
    <cellStyle name="P&amp;L 3 2 4 2" xfId="34172" xr:uid="{00000000-0005-0000-0000-000036860000}"/>
    <cellStyle name="P&amp;L 3 2 4_note 2_FTAResultat" xfId="34173" xr:uid="{00000000-0005-0000-0000-000037860000}"/>
    <cellStyle name="P&amp;L 3 2 5" xfId="34174" xr:uid="{00000000-0005-0000-0000-000038860000}"/>
    <cellStyle name="P&amp;L 3 2 5 2" xfId="34175" xr:uid="{00000000-0005-0000-0000-000039860000}"/>
    <cellStyle name="P&amp;L 3 2 6" xfId="34176" xr:uid="{00000000-0005-0000-0000-00003A860000}"/>
    <cellStyle name="P&amp;L 3 2 7" xfId="34177" xr:uid="{00000000-0005-0000-0000-00003B860000}"/>
    <cellStyle name="P&amp;L 3 2 8" xfId="34178" xr:uid="{00000000-0005-0000-0000-00003C860000}"/>
    <cellStyle name="P&amp;L 3 2 9" xfId="34179" xr:uid="{00000000-0005-0000-0000-00003D860000}"/>
    <cellStyle name="P&amp;L 3 2_2.1  NEW FTA passage prés BIS" xfId="34180" xr:uid="{00000000-0005-0000-0000-00003E860000}"/>
    <cellStyle name="P&amp;L 3 3" xfId="34181" xr:uid="{00000000-0005-0000-0000-00003F860000}"/>
    <cellStyle name="P&amp;L 3 3 10" xfId="34182" xr:uid="{00000000-0005-0000-0000-000040860000}"/>
    <cellStyle name="P&amp;L 3 3 11" xfId="34183" xr:uid="{00000000-0005-0000-0000-000041860000}"/>
    <cellStyle name="P&amp;L 3 3 12" xfId="34184" xr:uid="{00000000-0005-0000-0000-000042860000}"/>
    <cellStyle name="P&amp;L 3 3 13" xfId="34185" xr:uid="{00000000-0005-0000-0000-000043860000}"/>
    <cellStyle name="P&amp;L 3 3 14" xfId="34186" xr:uid="{00000000-0005-0000-0000-000044860000}"/>
    <cellStyle name="P&amp;L 3 3 15" xfId="34187" xr:uid="{00000000-0005-0000-0000-000045860000}"/>
    <cellStyle name="P&amp;L 3 3 16" xfId="34188" xr:uid="{00000000-0005-0000-0000-000046860000}"/>
    <cellStyle name="P&amp;L 3 3 17" xfId="34189" xr:uid="{00000000-0005-0000-0000-000047860000}"/>
    <cellStyle name="P&amp;L 3 3 18" xfId="34190" xr:uid="{00000000-0005-0000-0000-000048860000}"/>
    <cellStyle name="P&amp;L 3 3 2" xfId="34191" xr:uid="{00000000-0005-0000-0000-000049860000}"/>
    <cellStyle name="P&amp;L 3 3 2 2" xfId="34192" xr:uid="{00000000-0005-0000-0000-00004A860000}"/>
    <cellStyle name="P&amp;L 3 3 2_note 2_FTAResultat" xfId="34193" xr:uid="{00000000-0005-0000-0000-00004B860000}"/>
    <cellStyle name="P&amp;L 3 3 3" xfId="34194" xr:uid="{00000000-0005-0000-0000-00004C860000}"/>
    <cellStyle name="P&amp;L 3 3 3 2" xfId="34195" xr:uid="{00000000-0005-0000-0000-00004D860000}"/>
    <cellStyle name="P&amp;L 3 3 3_note 2_FTAResultat" xfId="34196" xr:uid="{00000000-0005-0000-0000-00004E860000}"/>
    <cellStyle name="P&amp;L 3 3 4" xfId="34197" xr:uid="{00000000-0005-0000-0000-00004F860000}"/>
    <cellStyle name="P&amp;L 3 3 4 2" xfId="34198" xr:uid="{00000000-0005-0000-0000-000050860000}"/>
    <cellStyle name="P&amp;L 3 3 4_note 2_FTAResultat" xfId="34199" xr:uid="{00000000-0005-0000-0000-000051860000}"/>
    <cellStyle name="P&amp;L 3 3 5" xfId="34200" xr:uid="{00000000-0005-0000-0000-000052860000}"/>
    <cellStyle name="P&amp;L 3 3 5 2" xfId="34201" xr:uid="{00000000-0005-0000-0000-000053860000}"/>
    <cellStyle name="P&amp;L 3 3 6" xfId="34202" xr:uid="{00000000-0005-0000-0000-000054860000}"/>
    <cellStyle name="P&amp;L 3 3 7" xfId="34203" xr:uid="{00000000-0005-0000-0000-000055860000}"/>
    <cellStyle name="P&amp;L 3 3 8" xfId="34204" xr:uid="{00000000-0005-0000-0000-000056860000}"/>
    <cellStyle name="P&amp;L 3 3 9" xfId="34205" xr:uid="{00000000-0005-0000-0000-000057860000}"/>
    <cellStyle name="P&amp;L 3 3_note 2_FTAResultat" xfId="34206" xr:uid="{00000000-0005-0000-0000-000058860000}"/>
    <cellStyle name="P&amp;L 3 4" xfId="34207" xr:uid="{00000000-0005-0000-0000-000059860000}"/>
    <cellStyle name="P&amp;L 3 4 10" xfId="34208" xr:uid="{00000000-0005-0000-0000-00005A860000}"/>
    <cellStyle name="P&amp;L 3 4 11" xfId="34209" xr:uid="{00000000-0005-0000-0000-00005B860000}"/>
    <cellStyle name="P&amp;L 3 4 12" xfId="34210" xr:uid="{00000000-0005-0000-0000-00005C860000}"/>
    <cellStyle name="P&amp;L 3 4 13" xfId="34211" xr:uid="{00000000-0005-0000-0000-00005D860000}"/>
    <cellStyle name="P&amp;L 3 4 14" xfId="34212" xr:uid="{00000000-0005-0000-0000-00005E860000}"/>
    <cellStyle name="P&amp;L 3 4 15" xfId="34213" xr:uid="{00000000-0005-0000-0000-00005F860000}"/>
    <cellStyle name="P&amp;L 3 4 16" xfId="34214" xr:uid="{00000000-0005-0000-0000-000060860000}"/>
    <cellStyle name="P&amp;L 3 4 17" xfId="34215" xr:uid="{00000000-0005-0000-0000-000061860000}"/>
    <cellStyle name="P&amp;L 3 4 18" xfId="34216" xr:uid="{00000000-0005-0000-0000-000062860000}"/>
    <cellStyle name="P&amp;L 3 4 2" xfId="34217" xr:uid="{00000000-0005-0000-0000-000063860000}"/>
    <cellStyle name="P&amp;L 3 4 2 2" xfId="34218" xr:uid="{00000000-0005-0000-0000-000064860000}"/>
    <cellStyle name="P&amp;L 3 4 2_note 2_FTAResultat" xfId="34219" xr:uid="{00000000-0005-0000-0000-000065860000}"/>
    <cellStyle name="P&amp;L 3 4 3" xfId="34220" xr:uid="{00000000-0005-0000-0000-000066860000}"/>
    <cellStyle name="P&amp;L 3 4 3 2" xfId="34221" xr:uid="{00000000-0005-0000-0000-000067860000}"/>
    <cellStyle name="P&amp;L 3 4 3_note 2_FTAResultat" xfId="34222" xr:uid="{00000000-0005-0000-0000-000068860000}"/>
    <cellStyle name="P&amp;L 3 4 4" xfId="34223" xr:uid="{00000000-0005-0000-0000-000069860000}"/>
    <cellStyle name="P&amp;L 3 4 4 2" xfId="34224" xr:uid="{00000000-0005-0000-0000-00006A860000}"/>
    <cellStyle name="P&amp;L 3 4 4_note 2_FTAResultat" xfId="34225" xr:uid="{00000000-0005-0000-0000-00006B860000}"/>
    <cellStyle name="P&amp;L 3 4 5" xfId="34226" xr:uid="{00000000-0005-0000-0000-00006C860000}"/>
    <cellStyle name="P&amp;L 3 4 5 2" xfId="34227" xr:uid="{00000000-0005-0000-0000-00006D860000}"/>
    <cellStyle name="P&amp;L 3 4 6" xfId="34228" xr:uid="{00000000-0005-0000-0000-00006E860000}"/>
    <cellStyle name="P&amp;L 3 4 7" xfId="34229" xr:uid="{00000000-0005-0000-0000-00006F860000}"/>
    <cellStyle name="P&amp;L 3 4 8" xfId="34230" xr:uid="{00000000-0005-0000-0000-000070860000}"/>
    <cellStyle name="P&amp;L 3 4 9" xfId="34231" xr:uid="{00000000-0005-0000-0000-000071860000}"/>
    <cellStyle name="P&amp;L 3 4_note 2_FTAResultat" xfId="34232" xr:uid="{00000000-0005-0000-0000-000072860000}"/>
    <cellStyle name="P&amp;L 3 5" xfId="34233" xr:uid="{00000000-0005-0000-0000-000073860000}"/>
    <cellStyle name="P&amp;L 3 5 10" xfId="34234" xr:uid="{00000000-0005-0000-0000-000074860000}"/>
    <cellStyle name="P&amp;L 3 5 11" xfId="34235" xr:uid="{00000000-0005-0000-0000-000075860000}"/>
    <cellStyle name="P&amp;L 3 5 12" xfId="34236" xr:uid="{00000000-0005-0000-0000-000076860000}"/>
    <cellStyle name="P&amp;L 3 5 13" xfId="34237" xr:uid="{00000000-0005-0000-0000-000077860000}"/>
    <cellStyle name="P&amp;L 3 5 14" xfId="34238" xr:uid="{00000000-0005-0000-0000-000078860000}"/>
    <cellStyle name="P&amp;L 3 5 15" xfId="34239" xr:uid="{00000000-0005-0000-0000-000079860000}"/>
    <cellStyle name="P&amp;L 3 5 16" xfId="34240" xr:uid="{00000000-0005-0000-0000-00007A860000}"/>
    <cellStyle name="P&amp;L 3 5 17" xfId="34241" xr:uid="{00000000-0005-0000-0000-00007B860000}"/>
    <cellStyle name="P&amp;L 3 5 18" xfId="34242" xr:uid="{00000000-0005-0000-0000-00007C860000}"/>
    <cellStyle name="P&amp;L 3 5 2" xfId="34243" xr:uid="{00000000-0005-0000-0000-00007D860000}"/>
    <cellStyle name="P&amp;L 3 5 2 2" xfId="34244" xr:uid="{00000000-0005-0000-0000-00007E860000}"/>
    <cellStyle name="P&amp;L 3 5 2_note 2_FTAResultat" xfId="34245" xr:uid="{00000000-0005-0000-0000-00007F860000}"/>
    <cellStyle name="P&amp;L 3 5 3" xfId="34246" xr:uid="{00000000-0005-0000-0000-000080860000}"/>
    <cellStyle name="P&amp;L 3 5 3 2" xfId="34247" xr:uid="{00000000-0005-0000-0000-000081860000}"/>
    <cellStyle name="P&amp;L 3 5 3_note 2_FTAResultat" xfId="34248" xr:uid="{00000000-0005-0000-0000-000082860000}"/>
    <cellStyle name="P&amp;L 3 5 4" xfId="34249" xr:uid="{00000000-0005-0000-0000-000083860000}"/>
    <cellStyle name="P&amp;L 3 5 4 2" xfId="34250" xr:uid="{00000000-0005-0000-0000-000084860000}"/>
    <cellStyle name="P&amp;L 3 5 4_note 2_FTAResultat" xfId="34251" xr:uid="{00000000-0005-0000-0000-000085860000}"/>
    <cellStyle name="P&amp;L 3 5 5" xfId="34252" xr:uid="{00000000-0005-0000-0000-000086860000}"/>
    <cellStyle name="P&amp;L 3 5 5 2" xfId="34253" xr:uid="{00000000-0005-0000-0000-000087860000}"/>
    <cellStyle name="P&amp;L 3 5 6" xfId="34254" xr:uid="{00000000-0005-0000-0000-000088860000}"/>
    <cellStyle name="P&amp;L 3 5 7" xfId="34255" xr:uid="{00000000-0005-0000-0000-000089860000}"/>
    <cellStyle name="P&amp;L 3 5 8" xfId="34256" xr:uid="{00000000-0005-0000-0000-00008A860000}"/>
    <cellStyle name="P&amp;L 3 5 9" xfId="34257" xr:uid="{00000000-0005-0000-0000-00008B860000}"/>
    <cellStyle name="P&amp;L 3 5_note 2_FTAResultat" xfId="34258" xr:uid="{00000000-0005-0000-0000-00008C860000}"/>
    <cellStyle name="P&amp;L 3 6" xfId="34259" xr:uid="{00000000-0005-0000-0000-00008D860000}"/>
    <cellStyle name="P&amp;L 3 6 2" xfId="34260" xr:uid="{00000000-0005-0000-0000-00008E860000}"/>
    <cellStyle name="P&amp;L 3 6 3" xfId="34261" xr:uid="{00000000-0005-0000-0000-00008F860000}"/>
    <cellStyle name="P&amp;L 3 6 4" xfId="34262" xr:uid="{00000000-0005-0000-0000-000090860000}"/>
    <cellStyle name="P&amp;L 3 6 5" xfId="34263" xr:uid="{00000000-0005-0000-0000-000091860000}"/>
    <cellStyle name="P&amp;L 3 6_note 2_FTAResultat" xfId="34264" xr:uid="{00000000-0005-0000-0000-000092860000}"/>
    <cellStyle name="P&amp;L 3 7" xfId="34265" xr:uid="{00000000-0005-0000-0000-000093860000}"/>
    <cellStyle name="P&amp;L 3 7 2" xfId="34266" xr:uid="{00000000-0005-0000-0000-000094860000}"/>
    <cellStyle name="P&amp;L 3 7_note 2_FTAResultat" xfId="34267" xr:uid="{00000000-0005-0000-0000-000095860000}"/>
    <cellStyle name="P&amp;L 3 8" xfId="34268" xr:uid="{00000000-0005-0000-0000-000096860000}"/>
    <cellStyle name="P&amp;L 3 8 2" xfId="34269" xr:uid="{00000000-0005-0000-0000-000097860000}"/>
    <cellStyle name="P&amp;L 3 8_note 2_FTAResultat" xfId="34270" xr:uid="{00000000-0005-0000-0000-000098860000}"/>
    <cellStyle name="P&amp;L 3 9" xfId="34271" xr:uid="{00000000-0005-0000-0000-000099860000}"/>
    <cellStyle name="P&amp;L 3 9 2" xfId="34272" xr:uid="{00000000-0005-0000-0000-00009A860000}"/>
    <cellStyle name="P&amp;L 3 9_note 2_FTAResultat" xfId="34273" xr:uid="{00000000-0005-0000-0000-00009B860000}"/>
    <cellStyle name="P&amp;L 3_note 2_FTAResultat" xfId="34274" xr:uid="{00000000-0005-0000-0000-00009C860000}"/>
    <cellStyle name="P&amp;L 4" xfId="34275" xr:uid="{00000000-0005-0000-0000-00009D860000}"/>
    <cellStyle name="P&amp;L 4 10" xfId="34276" xr:uid="{00000000-0005-0000-0000-00009E860000}"/>
    <cellStyle name="P&amp;L 4 10 2" xfId="34277" xr:uid="{00000000-0005-0000-0000-00009F860000}"/>
    <cellStyle name="P&amp;L 4 11" xfId="34278" xr:uid="{00000000-0005-0000-0000-0000A0860000}"/>
    <cellStyle name="P&amp;L 4 12" xfId="34279" xr:uid="{00000000-0005-0000-0000-0000A1860000}"/>
    <cellStyle name="P&amp;L 4 13" xfId="34280" xr:uid="{00000000-0005-0000-0000-0000A2860000}"/>
    <cellStyle name="P&amp;L 4 14" xfId="34281" xr:uid="{00000000-0005-0000-0000-0000A3860000}"/>
    <cellStyle name="P&amp;L 4 15" xfId="34282" xr:uid="{00000000-0005-0000-0000-0000A4860000}"/>
    <cellStyle name="P&amp;L 4 2" xfId="34283" xr:uid="{00000000-0005-0000-0000-0000A5860000}"/>
    <cellStyle name="P&amp;L 4 2 10" xfId="34284" xr:uid="{00000000-0005-0000-0000-0000A6860000}"/>
    <cellStyle name="P&amp;L 4 2 11" xfId="34285" xr:uid="{00000000-0005-0000-0000-0000A7860000}"/>
    <cellStyle name="P&amp;L 4 2 12" xfId="34286" xr:uid="{00000000-0005-0000-0000-0000A8860000}"/>
    <cellStyle name="P&amp;L 4 2 13" xfId="34287" xr:uid="{00000000-0005-0000-0000-0000A9860000}"/>
    <cellStyle name="P&amp;L 4 2 14" xfId="34288" xr:uid="{00000000-0005-0000-0000-0000AA860000}"/>
    <cellStyle name="P&amp;L 4 2 15" xfId="34289" xr:uid="{00000000-0005-0000-0000-0000AB860000}"/>
    <cellStyle name="P&amp;L 4 2 16" xfId="34290" xr:uid="{00000000-0005-0000-0000-0000AC860000}"/>
    <cellStyle name="P&amp;L 4 2 17" xfId="34291" xr:uid="{00000000-0005-0000-0000-0000AD860000}"/>
    <cellStyle name="P&amp;L 4 2 18" xfId="34292" xr:uid="{00000000-0005-0000-0000-0000AE860000}"/>
    <cellStyle name="P&amp;L 4 2 2" xfId="34293" xr:uid="{00000000-0005-0000-0000-0000AF860000}"/>
    <cellStyle name="P&amp;L 4 2 2 2" xfId="34294" xr:uid="{00000000-0005-0000-0000-0000B0860000}"/>
    <cellStyle name="P&amp;L 4 2 2_note 2_FTAResultat" xfId="34295" xr:uid="{00000000-0005-0000-0000-0000B1860000}"/>
    <cellStyle name="P&amp;L 4 2 3" xfId="34296" xr:uid="{00000000-0005-0000-0000-0000B2860000}"/>
    <cellStyle name="P&amp;L 4 2 3 2" xfId="34297" xr:uid="{00000000-0005-0000-0000-0000B3860000}"/>
    <cellStyle name="P&amp;L 4 2 3_note 2_FTAResultat" xfId="34298" xr:uid="{00000000-0005-0000-0000-0000B4860000}"/>
    <cellStyle name="P&amp;L 4 2 4" xfId="34299" xr:uid="{00000000-0005-0000-0000-0000B5860000}"/>
    <cellStyle name="P&amp;L 4 2 4 2" xfId="34300" xr:uid="{00000000-0005-0000-0000-0000B6860000}"/>
    <cellStyle name="P&amp;L 4 2 4_note 2_FTAResultat" xfId="34301" xr:uid="{00000000-0005-0000-0000-0000B7860000}"/>
    <cellStyle name="P&amp;L 4 2 5" xfId="34302" xr:uid="{00000000-0005-0000-0000-0000B8860000}"/>
    <cellStyle name="P&amp;L 4 2 5 2" xfId="34303" xr:uid="{00000000-0005-0000-0000-0000B9860000}"/>
    <cellStyle name="P&amp;L 4 2 6" xfId="34304" xr:uid="{00000000-0005-0000-0000-0000BA860000}"/>
    <cellStyle name="P&amp;L 4 2 7" xfId="34305" xr:uid="{00000000-0005-0000-0000-0000BB860000}"/>
    <cellStyle name="P&amp;L 4 2 8" xfId="34306" xr:uid="{00000000-0005-0000-0000-0000BC860000}"/>
    <cellStyle name="P&amp;L 4 2 9" xfId="34307" xr:uid="{00000000-0005-0000-0000-0000BD860000}"/>
    <cellStyle name="P&amp;L 4 2_2.1  NEW FTA passage prés BIS" xfId="34308" xr:uid="{00000000-0005-0000-0000-0000BE860000}"/>
    <cellStyle name="P&amp;L 4 3" xfId="34309" xr:uid="{00000000-0005-0000-0000-0000BF860000}"/>
    <cellStyle name="P&amp;L 4 3 10" xfId="34310" xr:uid="{00000000-0005-0000-0000-0000C0860000}"/>
    <cellStyle name="P&amp;L 4 3 11" xfId="34311" xr:uid="{00000000-0005-0000-0000-0000C1860000}"/>
    <cellStyle name="P&amp;L 4 3 12" xfId="34312" xr:uid="{00000000-0005-0000-0000-0000C2860000}"/>
    <cellStyle name="P&amp;L 4 3 13" xfId="34313" xr:uid="{00000000-0005-0000-0000-0000C3860000}"/>
    <cellStyle name="P&amp;L 4 3 14" xfId="34314" xr:uid="{00000000-0005-0000-0000-0000C4860000}"/>
    <cellStyle name="P&amp;L 4 3 15" xfId="34315" xr:uid="{00000000-0005-0000-0000-0000C5860000}"/>
    <cellStyle name="P&amp;L 4 3 16" xfId="34316" xr:uid="{00000000-0005-0000-0000-0000C6860000}"/>
    <cellStyle name="P&amp;L 4 3 17" xfId="34317" xr:uid="{00000000-0005-0000-0000-0000C7860000}"/>
    <cellStyle name="P&amp;L 4 3 18" xfId="34318" xr:uid="{00000000-0005-0000-0000-0000C8860000}"/>
    <cellStyle name="P&amp;L 4 3 2" xfId="34319" xr:uid="{00000000-0005-0000-0000-0000C9860000}"/>
    <cellStyle name="P&amp;L 4 3 2 2" xfId="34320" xr:uid="{00000000-0005-0000-0000-0000CA860000}"/>
    <cellStyle name="P&amp;L 4 3 2_note 2_FTAResultat" xfId="34321" xr:uid="{00000000-0005-0000-0000-0000CB860000}"/>
    <cellStyle name="P&amp;L 4 3 3" xfId="34322" xr:uid="{00000000-0005-0000-0000-0000CC860000}"/>
    <cellStyle name="P&amp;L 4 3 3 2" xfId="34323" xr:uid="{00000000-0005-0000-0000-0000CD860000}"/>
    <cellStyle name="P&amp;L 4 3 3_note 2_FTAResultat" xfId="34324" xr:uid="{00000000-0005-0000-0000-0000CE860000}"/>
    <cellStyle name="P&amp;L 4 3 4" xfId="34325" xr:uid="{00000000-0005-0000-0000-0000CF860000}"/>
    <cellStyle name="P&amp;L 4 3 4 2" xfId="34326" xr:uid="{00000000-0005-0000-0000-0000D0860000}"/>
    <cellStyle name="P&amp;L 4 3 4_note 2_FTAResultat" xfId="34327" xr:uid="{00000000-0005-0000-0000-0000D1860000}"/>
    <cellStyle name="P&amp;L 4 3 5" xfId="34328" xr:uid="{00000000-0005-0000-0000-0000D2860000}"/>
    <cellStyle name="P&amp;L 4 3 5 2" xfId="34329" xr:uid="{00000000-0005-0000-0000-0000D3860000}"/>
    <cellStyle name="P&amp;L 4 3 6" xfId="34330" xr:uid="{00000000-0005-0000-0000-0000D4860000}"/>
    <cellStyle name="P&amp;L 4 3 7" xfId="34331" xr:uid="{00000000-0005-0000-0000-0000D5860000}"/>
    <cellStyle name="P&amp;L 4 3 8" xfId="34332" xr:uid="{00000000-0005-0000-0000-0000D6860000}"/>
    <cellStyle name="P&amp;L 4 3 9" xfId="34333" xr:uid="{00000000-0005-0000-0000-0000D7860000}"/>
    <cellStyle name="P&amp;L 4 3_note 2_FTAResultat" xfId="34334" xr:uid="{00000000-0005-0000-0000-0000D8860000}"/>
    <cellStyle name="P&amp;L 4 4" xfId="34335" xr:uid="{00000000-0005-0000-0000-0000D9860000}"/>
    <cellStyle name="P&amp;L 4 4 10" xfId="34336" xr:uid="{00000000-0005-0000-0000-0000DA860000}"/>
    <cellStyle name="P&amp;L 4 4 11" xfId="34337" xr:uid="{00000000-0005-0000-0000-0000DB860000}"/>
    <cellStyle name="P&amp;L 4 4 12" xfId="34338" xr:uid="{00000000-0005-0000-0000-0000DC860000}"/>
    <cellStyle name="P&amp;L 4 4 13" xfId="34339" xr:uid="{00000000-0005-0000-0000-0000DD860000}"/>
    <cellStyle name="P&amp;L 4 4 14" xfId="34340" xr:uid="{00000000-0005-0000-0000-0000DE860000}"/>
    <cellStyle name="P&amp;L 4 4 15" xfId="34341" xr:uid="{00000000-0005-0000-0000-0000DF860000}"/>
    <cellStyle name="P&amp;L 4 4 16" xfId="34342" xr:uid="{00000000-0005-0000-0000-0000E0860000}"/>
    <cellStyle name="P&amp;L 4 4 17" xfId="34343" xr:uid="{00000000-0005-0000-0000-0000E1860000}"/>
    <cellStyle name="P&amp;L 4 4 18" xfId="34344" xr:uid="{00000000-0005-0000-0000-0000E2860000}"/>
    <cellStyle name="P&amp;L 4 4 2" xfId="34345" xr:uid="{00000000-0005-0000-0000-0000E3860000}"/>
    <cellStyle name="P&amp;L 4 4 2 2" xfId="34346" xr:uid="{00000000-0005-0000-0000-0000E4860000}"/>
    <cellStyle name="P&amp;L 4 4 2_note 2_FTAResultat" xfId="34347" xr:uid="{00000000-0005-0000-0000-0000E5860000}"/>
    <cellStyle name="P&amp;L 4 4 3" xfId="34348" xr:uid="{00000000-0005-0000-0000-0000E6860000}"/>
    <cellStyle name="P&amp;L 4 4 3 2" xfId="34349" xr:uid="{00000000-0005-0000-0000-0000E7860000}"/>
    <cellStyle name="P&amp;L 4 4 3_note 2_FTAResultat" xfId="34350" xr:uid="{00000000-0005-0000-0000-0000E8860000}"/>
    <cellStyle name="P&amp;L 4 4 4" xfId="34351" xr:uid="{00000000-0005-0000-0000-0000E9860000}"/>
    <cellStyle name="P&amp;L 4 4 4 2" xfId="34352" xr:uid="{00000000-0005-0000-0000-0000EA860000}"/>
    <cellStyle name="P&amp;L 4 4 4_note 2_FTAResultat" xfId="34353" xr:uid="{00000000-0005-0000-0000-0000EB860000}"/>
    <cellStyle name="P&amp;L 4 4 5" xfId="34354" xr:uid="{00000000-0005-0000-0000-0000EC860000}"/>
    <cellStyle name="P&amp;L 4 4 5 2" xfId="34355" xr:uid="{00000000-0005-0000-0000-0000ED860000}"/>
    <cellStyle name="P&amp;L 4 4 6" xfId="34356" xr:uid="{00000000-0005-0000-0000-0000EE860000}"/>
    <cellStyle name="P&amp;L 4 4 7" xfId="34357" xr:uid="{00000000-0005-0000-0000-0000EF860000}"/>
    <cellStyle name="P&amp;L 4 4 8" xfId="34358" xr:uid="{00000000-0005-0000-0000-0000F0860000}"/>
    <cellStyle name="P&amp;L 4 4 9" xfId="34359" xr:uid="{00000000-0005-0000-0000-0000F1860000}"/>
    <cellStyle name="P&amp;L 4 4_note 2_FTAResultat" xfId="34360" xr:uid="{00000000-0005-0000-0000-0000F2860000}"/>
    <cellStyle name="P&amp;L 4 5" xfId="34361" xr:uid="{00000000-0005-0000-0000-0000F3860000}"/>
    <cellStyle name="P&amp;L 4 5 10" xfId="34362" xr:uid="{00000000-0005-0000-0000-0000F4860000}"/>
    <cellStyle name="P&amp;L 4 5 11" xfId="34363" xr:uid="{00000000-0005-0000-0000-0000F5860000}"/>
    <cellStyle name="P&amp;L 4 5 12" xfId="34364" xr:uid="{00000000-0005-0000-0000-0000F6860000}"/>
    <cellStyle name="P&amp;L 4 5 13" xfId="34365" xr:uid="{00000000-0005-0000-0000-0000F7860000}"/>
    <cellStyle name="P&amp;L 4 5 14" xfId="34366" xr:uid="{00000000-0005-0000-0000-0000F8860000}"/>
    <cellStyle name="P&amp;L 4 5 15" xfId="34367" xr:uid="{00000000-0005-0000-0000-0000F9860000}"/>
    <cellStyle name="P&amp;L 4 5 16" xfId="34368" xr:uid="{00000000-0005-0000-0000-0000FA860000}"/>
    <cellStyle name="P&amp;L 4 5 17" xfId="34369" xr:uid="{00000000-0005-0000-0000-0000FB860000}"/>
    <cellStyle name="P&amp;L 4 5 18" xfId="34370" xr:uid="{00000000-0005-0000-0000-0000FC860000}"/>
    <cellStyle name="P&amp;L 4 5 2" xfId="34371" xr:uid="{00000000-0005-0000-0000-0000FD860000}"/>
    <cellStyle name="P&amp;L 4 5 2 2" xfId="34372" xr:uid="{00000000-0005-0000-0000-0000FE860000}"/>
    <cellStyle name="P&amp;L 4 5 2_note 2_FTAResultat" xfId="34373" xr:uid="{00000000-0005-0000-0000-0000FF860000}"/>
    <cellStyle name="P&amp;L 4 5 3" xfId="34374" xr:uid="{00000000-0005-0000-0000-000000870000}"/>
    <cellStyle name="P&amp;L 4 5 3 2" xfId="34375" xr:uid="{00000000-0005-0000-0000-000001870000}"/>
    <cellStyle name="P&amp;L 4 5 3_note 2_FTAResultat" xfId="34376" xr:uid="{00000000-0005-0000-0000-000002870000}"/>
    <cellStyle name="P&amp;L 4 5 4" xfId="34377" xr:uid="{00000000-0005-0000-0000-000003870000}"/>
    <cellStyle name="P&amp;L 4 5 4 2" xfId="34378" xr:uid="{00000000-0005-0000-0000-000004870000}"/>
    <cellStyle name="P&amp;L 4 5 4_note 2_FTAResultat" xfId="34379" xr:uid="{00000000-0005-0000-0000-000005870000}"/>
    <cellStyle name="P&amp;L 4 5 5" xfId="34380" xr:uid="{00000000-0005-0000-0000-000006870000}"/>
    <cellStyle name="P&amp;L 4 5 5 2" xfId="34381" xr:uid="{00000000-0005-0000-0000-000007870000}"/>
    <cellStyle name="P&amp;L 4 5 6" xfId="34382" xr:uid="{00000000-0005-0000-0000-000008870000}"/>
    <cellStyle name="P&amp;L 4 5 7" xfId="34383" xr:uid="{00000000-0005-0000-0000-000009870000}"/>
    <cellStyle name="P&amp;L 4 5 8" xfId="34384" xr:uid="{00000000-0005-0000-0000-00000A870000}"/>
    <cellStyle name="P&amp;L 4 5 9" xfId="34385" xr:uid="{00000000-0005-0000-0000-00000B870000}"/>
    <cellStyle name="P&amp;L 4 5_note 2_FTAResultat" xfId="34386" xr:uid="{00000000-0005-0000-0000-00000C870000}"/>
    <cellStyle name="P&amp;L 4 6" xfId="34387" xr:uid="{00000000-0005-0000-0000-00000D870000}"/>
    <cellStyle name="P&amp;L 4 6 2" xfId="34388" xr:uid="{00000000-0005-0000-0000-00000E870000}"/>
    <cellStyle name="P&amp;L 4 6 3" xfId="34389" xr:uid="{00000000-0005-0000-0000-00000F870000}"/>
    <cellStyle name="P&amp;L 4 6 4" xfId="34390" xr:uid="{00000000-0005-0000-0000-000010870000}"/>
    <cellStyle name="P&amp;L 4 6 5" xfId="34391" xr:uid="{00000000-0005-0000-0000-000011870000}"/>
    <cellStyle name="P&amp;L 4 6_note 2_FTAResultat" xfId="34392" xr:uid="{00000000-0005-0000-0000-000012870000}"/>
    <cellStyle name="P&amp;L 4 7" xfId="34393" xr:uid="{00000000-0005-0000-0000-000013870000}"/>
    <cellStyle name="P&amp;L 4 7 2" xfId="34394" xr:uid="{00000000-0005-0000-0000-000014870000}"/>
    <cellStyle name="P&amp;L 4 7_note 2_FTAResultat" xfId="34395" xr:uid="{00000000-0005-0000-0000-000015870000}"/>
    <cellStyle name="P&amp;L 4 8" xfId="34396" xr:uid="{00000000-0005-0000-0000-000016870000}"/>
    <cellStyle name="P&amp;L 4 8 2" xfId="34397" xr:uid="{00000000-0005-0000-0000-000017870000}"/>
    <cellStyle name="P&amp;L 4 8_note 2_FTAResultat" xfId="34398" xr:uid="{00000000-0005-0000-0000-000018870000}"/>
    <cellStyle name="P&amp;L 4 9" xfId="34399" xr:uid="{00000000-0005-0000-0000-000019870000}"/>
    <cellStyle name="P&amp;L 4 9 2" xfId="34400" xr:uid="{00000000-0005-0000-0000-00001A870000}"/>
    <cellStyle name="P&amp;L 4 9_note 2_FTAResultat" xfId="34401" xr:uid="{00000000-0005-0000-0000-00001B870000}"/>
    <cellStyle name="P&amp;L 4_note 2_FTAResultat" xfId="34402" xr:uid="{00000000-0005-0000-0000-00001C870000}"/>
    <cellStyle name="P&amp;L 5" xfId="34403" xr:uid="{00000000-0005-0000-0000-00001D870000}"/>
    <cellStyle name="P&amp;L 5 2" xfId="34404" xr:uid="{00000000-0005-0000-0000-00001E870000}"/>
    <cellStyle name="P&amp;L 5 3" xfId="34405" xr:uid="{00000000-0005-0000-0000-00001F870000}"/>
    <cellStyle name="P&amp;L 5_note 2_FTAResultat" xfId="34406" xr:uid="{00000000-0005-0000-0000-000020870000}"/>
    <cellStyle name="P&amp;L 6" xfId="34407" xr:uid="{00000000-0005-0000-0000-000021870000}"/>
    <cellStyle name="P&amp;L 6 2" xfId="34408" xr:uid="{00000000-0005-0000-0000-000022870000}"/>
    <cellStyle name="P&amp;L 6 3" xfId="34409" xr:uid="{00000000-0005-0000-0000-000023870000}"/>
    <cellStyle name="P&amp;L 6_note 2_FTAResultat" xfId="34410" xr:uid="{00000000-0005-0000-0000-000024870000}"/>
    <cellStyle name="P&amp;L 7" xfId="34411" xr:uid="{00000000-0005-0000-0000-000025870000}"/>
    <cellStyle name="P&amp;L 7 2" xfId="34412" xr:uid="{00000000-0005-0000-0000-000026870000}"/>
    <cellStyle name="P&amp;L 7_note 2_FTAResultat" xfId="34413" xr:uid="{00000000-0005-0000-0000-000027870000}"/>
    <cellStyle name="P&amp;L 8" xfId="34414" xr:uid="{00000000-0005-0000-0000-000028870000}"/>
    <cellStyle name="P&amp;L 8 2" xfId="34415" xr:uid="{00000000-0005-0000-0000-000029870000}"/>
    <cellStyle name="P&amp;L 8_note 2_FTAResultat" xfId="34416" xr:uid="{00000000-0005-0000-0000-00002A870000}"/>
    <cellStyle name="P&amp;L 9" xfId="34417" xr:uid="{00000000-0005-0000-0000-00002B870000}"/>
    <cellStyle name="P&amp;L 9 2" xfId="34418" xr:uid="{00000000-0005-0000-0000-00002C870000}"/>
    <cellStyle name="P&amp;L 9_note 2_FTAResultat" xfId="34419" xr:uid="{00000000-0005-0000-0000-00002D870000}"/>
    <cellStyle name="P&amp;L_2.1  NEW FTA passage prés BIS" xfId="34420" xr:uid="{00000000-0005-0000-0000-00002E870000}"/>
    <cellStyle name="P&amp;L2" xfId="34421" xr:uid="{00000000-0005-0000-0000-00002F870000}"/>
    <cellStyle name="P&amp;L2 10" xfId="34422" xr:uid="{00000000-0005-0000-0000-000030870000}"/>
    <cellStyle name="P&amp;L2 10 2" xfId="34423" xr:uid="{00000000-0005-0000-0000-000031870000}"/>
    <cellStyle name="P&amp;L2 10 3" xfId="34424" xr:uid="{00000000-0005-0000-0000-000032870000}"/>
    <cellStyle name="P&amp;L2 10 4" xfId="34425" xr:uid="{00000000-0005-0000-0000-000033870000}"/>
    <cellStyle name="P&amp;L2 10 5" xfId="34426" xr:uid="{00000000-0005-0000-0000-000034870000}"/>
    <cellStyle name="P&amp;L2 10_note 2_FTAResultat" xfId="34427" xr:uid="{00000000-0005-0000-0000-000035870000}"/>
    <cellStyle name="P&amp;L2 11" xfId="34428" xr:uid="{00000000-0005-0000-0000-000036870000}"/>
    <cellStyle name="P&amp;L2 11 2" xfId="34429" xr:uid="{00000000-0005-0000-0000-000037870000}"/>
    <cellStyle name="P&amp;L2 11 3" xfId="34430" xr:uid="{00000000-0005-0000-0000-000038870000}"/>
    <cellStyle name="P&amp;L2 11 4" xfId="34431" xr:uid="{00000000-0005-0000-0000-000039870000}"/>
    <cellStyle name="P&amp;L2 11 5" xfId="34432" xr:uid="{00000000-0005-0000-0000-00003A870000}"/>
    <cellStyle name="P&amp;L2 11_note 2_FTAResultat" xfId="34433" xr:uid="{00000000-0005-0000-0000-00003B870000}"/>
    <cellStyle name="P&amp;L2 12" xfId="34434" xr:uid="{00000000-0005-0000-0000-00003C870000}"/>
    <cellStyle name="P&amp;L2 13" xfId="34435" xr:uid="{00000000-0005-0000-0000-00003D870000}"/>
    <cellStyle name="P&amp;L2 14" xfId="34436" xr:uid="{00000000-0005-0000-0000-00003E870000}"/>
    <cellStyle name="P&amp;L2 15" xfId="34437" xr:uid="{00000000-0005-0000-0000-00003F870000}"/>
    <cellStyle name="P&amp;L2 2" xfId="34438" xr:uid="{00000000-0005-0000-0000-000040870000}"/>
    <cellStyle name="P&amp;L2 2 10" xfId="34439" xr:uid="{00000000-0005-0000-0000-000041870000}"/>
    <cellStyle name="P&amp;L2 2 10 10" xfId="34440" xr:uid="{00000000-0005-0000-0000-000042870000}"/>
    <cellStyle name="P&amp;L2 2 10 11" xfId="34441" xr:uid="{00000000-0005-0000-0000-000043870000}"/>
    <cellStyle name="P&amp;L2 2 10 12" xfId="34442" xr:uid="{00000000-0005-0000-0000-000044870000}"/>
    <cellStyle name="P&amp;L2 2 10 13" xfId="34443" xr:uid="{00000000-0005-0000-0000-000045870000}"/>
    <cellStyle name="P&amp;L2 2 10 14" xfId="34444" xr:uid="{00000000-0005-0000-0000-000046870000}"/>
    <cellStyle name="P&amp;L2 2 10 15" xfId="34445" xr:uid="{00000000-0005-0000-0000-000047870000}"/>
    <cellStyle name="P&amp;L2 2 10 16" xfId="34446" xr:uid="{00000000-0005-0000-0000-000048870000}"/>
    <cellStyle name="P&amp;L2 2 10 17" xfId="34447" xr:uid="{00000000-0005-0000-0000-000049870000}"/>
    <cellStyle name="P&amp;L2 2 10 18" xfId="34448" xr:uid="{00000000-0005-0000-0000-00004A870000}"/>
    <cellStyle name="P&amp;L2 2 10 2" xfId="34449" xr:uid="{00000000-0005-0000-0000-00004B870000}"/>
    <cellStyle name="P&amp;L2 2 10 2 2" xfId="34450" xr:uid="{00000000-0005-0000-0000-00004C870000}"/>
    <cellStyle name="P&amp;L2 2 10 2_note 2_FTAResultat" xfId="34451" xr:uid="{00000000-0005-0000-0000-00004D870000}"/>
    <cellStyle name="P&amp;L2 2 10 3" xfId="34452" xr:uid="{00000000-0005-0000-0000-00004E870000}"/>
    <cellStyle name="P&amp;L2 2 10 3 2" xfId="34453" xr:uid="{00000000-0005-0000-0000-00004F870000}"/>
    <cellStyle name="P&amp;L2 2 10 3_note 2_FTAResultat" xfId="34454" xr:uid="{00000000-0005-0000-0000-000050870000}"/>
    <cellStyle name="P&amp;L2 2 10 4" xfId="34455" xr:uid="{00000000-0005-0000-0000-000051870000}"/>
    <cellStyle name="P&amp;L2 2 10 4 2" xfId="34456" xr:uid="{00000000-0005-0000-0000-000052870000}"/>
    <cellStyle name="P&amp;L2 2 10 4_note 2_FTAResultat" xfId="34457" xr:uid="{00000000-0005-0000-0000-000053870000}"/>
    <cellStyle name="P&amp;L2 2 10 5" xfId="34458" xr:uid="{00000000-0005-0000-0000-000054870000}"/>
    <cellStyle name="P&amp;L2 2 10 5 2" xfId="34459" xr:uid="{00000000-0005-0000-0000-000055870000}"/>
    <cellStyle name="P&amp;L2 2 10 6" xfId="34460" xr:uid="{00000000-0005-0000-0000-000056870000}"/>
    <cellStyle name="P&amp;L2 2 10 7" xfId="34461" xr:uid="{00000000-0005-0000-0000-000057870000}"/>
    <cellStyle name="P&amp;L2 2 10 8" xfId="34462" xr:uid="{00000000-0005-0000-0000-000058870000}"/>
    <cellStyle name="P&amp;L2 2 10 9" xfId="34463" xr:uid="{00000000-0005-0000-0000-000059870000}"/>
    <cellStyle name="P&amp;L2 2 10_note 2_FTAResultat" xfId="34464" xr:uid="{00000000-0005-0000-0000-00005A870000}"/>
    <cellStyle name="P&amp;L2 2 11" xfId="34465" xr:uid="{00000000-0005-0000-0000-00005B870000}"/>
    <cellStyle name="P&amp;L2 2 11 10" xfId="34466" xr:uid="{00000000-0005-0000-0000-00005C870000}"/>
    <cellStyle name="P&amp;L2 2 11 11" xfId="34467" xr:uid="{00000000-0005-0000-0000-00005D870000}"/>
    <cellStyle name="P&amp;L2 2 11 12" xfId="34468" xr:uid="{00000000-0005-0000-0000-00005E870000}"/>
    <cellStyle name="P&amp;L2 2 11 13" xfId="34469" xr:uid="{00000000-0005-0000-0000-00005F870000}"/>
    <cellStyle name="P&amp;L2 2 11 14" xfId="34470" xr:uid="{00000000-0005-0000-0000-000060870000}"/>
    <cellStyle name="P&amp;L2 2 11 15" xfId="34471" xr:uid="{00000000-0005-0000-0000-000061870000}"/>
    <cellStyle name="P&amp;L2 2 11 16" xfId="34472" xr:uid="{00000000-0005-0000-0000-000062870000}"/>
    <cellStyle name="P&amp;L2 2 11 17" xfId="34473" xr:uid="{00000000-0005-0000-0000-000063870000}"/>
    <cellStyle name="P&amp;L2 2 11 18" xfId="34474" xr:uid="{00000000-0005-0000-0000-000064870000}"/>
    <cellStyle name="P&amp;L2 2 11 2" xfId="34475" xr:uid="{00000000-0005-0000-0000-000065870000}"/>
    <cellStyle name="P&amp;L2 2 11 2 2" xfId="34476" xr:uid="{00000000-0005-0000-0000-000066870000}"/>
    <cellStyle name="P&amp;L2 2 11 2_note 2_FTAResultat" xfId="34477" xr:uid="{00000000-0005-0000-0000-000067870000}"/>
    <cellStyle name="P&amp;L2 2 11 3" xfId="34478" xr:uid="{00000000-0005-0000-0000-000068870000}"/>
    <cellStyle name="P&amp;L2 2 11 3 2" xfId="34479" xr:uid="{00000000-0005-0000-0000-000069870000}"/>
    <cellStyle name="P&amp;L2 2 11 3_note 2_FTAResultat" xfId="34480" xr:uid="{00000000-0005-0000-0000-00006A870000}"/>
    <cellStyle name="P&amp;L2 2 11 4" xfId="34481" xr:uid="{00000000-0005-0000-0000-00006B870000}"/>
    <cellStyle name="P&amp;L2 2 11 4 2" xfId="34482" xr:uid="{00000000-0005-0000-0000-00006C870000}"/>
    <cellStyle name="P&amp;L2 2 11 4_note 2_FTAResultat" xfId="34483" xr:uid="{00000000-0005-0000-0000-00006D870000}"/>
    <cellStyle name="P&amp;L2 2 11 5" xfId="34484" xr:uid="{00000000-0005-0000-0000-00006E870000}"/>
    <cellStyle name="P&amp;L2 2 11 5 2" xfId="34485" xr:uid="{00000000-0005-0000-0000-00006F870000}"/>
    <cellStyle name="P&amp;L2 2 11 6" xfId="34486" xr:uid="{00000000-0005-0000-0000-000070870000}"/>
    <cellStyle name="P&amp;L2 2 11 7" xfId="34487" xr:uid="{00000000-0005-0000-0000-000071870000}"/>
    <cellStyle name="P&amp;L2 2 11 8" xfId="34488" xr:uid="{00000000-0005-0000-0000-000072870000}"/>
    <cellStyle name="P&amp;L2 2 11 9" xfId="34489" xr:uid="{00000000-0005-0000-0000-000073870000}"/>
    <cellStyle name="P&amp;L2 2 11_note 2_FTAResultat" xfId="34490" xr:uid="{00000000-0005-0000-0000-000074870000}"/>
    <cellStyle name="P&amp;L2 2 12" xfId="34491" xr:uid="{00000000-0005-0000-0000-000075870000}"/>
    <cellStyle name="P&amp;L2 2 12 10" xfId="34492" xr:uid="{00000000-0005-0000-0000-000076870000}"/>
    <cellStyle name="P&amp;L2 2 12 11" xfId="34493" xr:uid="{00000000-0005-0000-0000-000077870000}"/>
    <cellStyle name="P&amp;L2 2 12 12" xfId="34494" xr:uid="{00000000-0005-0000-0000-000078870000}"/>
    <cellStyle name="P&amp;L2 2 12 13" xfId="34495" xr:uid="{00000000-0005-0000-0000-000079870000}"/>
    <cellStyle name="P&amp;L2 2 12 14" xfId="34496" xr:uid="{00000000-0005-0000-0000-00007A870000}"/>
    <cellStyle name="P&amp;L2 2 12 15" xfId="34497" xr:uid="{00000000-0005-0000-0000-00007B870000}"/>
    <cellStyle name="P&amp;L2 2 12 16" xfId="34498" xr:uid="{00000000-0005-0000-0000-00007C870000}"/>
    <cellStyle name="P&amp;L2 2 12 17" xfId="34499" xr:uid="{00000000-0005-0000-0000-00007D870000}"/>
    <cellStyle name="P&amp;L2 2 12 18" xfId="34500" xr:uid="{00000000-0005-0000-0000-00007E870000}"/>
    <cellStyle name="P&amp;L2 2 12 2" xfId="34501" xr:uid="{00000000-0005-0000-0000-00007F870000}"/>
    <cellStyle name="P&amp;L2 2 12 2 2" xfId="34502" xr:uid="{00000000-0005-0000-0000-000080870000}"/>
    <cellStyle name="P&amp;L2 2 12 2_note 2_FTAResultat" xfId="34503" xr:uid="{00000000-0005-0000-0000-000081870000}"/>
    <cellStyle name="P&amp;L2 2 12 3" xfId="34504" xr:uid="{00000000-0005-0000-0000-000082870000}"/>
    <cellStyle name="P&amp;L2 2 12 3 2" xfId="34505" xr:uid="{00000000-0005-0000-0000-000083870000}"/>
    <cellStyle name="P&amp;L2 2 12 3_note 2_FTAResultat" xfId="34506" xr:uid="{00000000-0005-0000-0000-000084870000}"/>
    <cellStyle name="P&amp;L2 2 12 4" xfId="34507" xr:uid="{00000000-0005-0000-0000-000085870000}"/>
    <cellStyle name="P&amp;L2 2 12 4 2" xfId="34508" xr:uid="{00000000-0005-0000-0000-000086870000}"/>
    <cellStyle name="P&amp;L2 2 12 4_note 2_FTAResultat" xfId="34509" xr:uid="{00000000-0005-0000-0000-000087870000}"/>
    <cellStyle name="P&amp;L2 2 12 5" xfId="34510" xr:uid="{00000000-0005-0000-0000-000088870000}"/>
    <cellStyle name="P&amp;L2 2 12 5 2" xfId="34511" xr:uid="{00000000-0005-0000-0000-000089870000}"/>
    <cellStyle name="P&amp;L2 2 12 6" xfId="34512" xr:uid="{00000000-0005-0000-0000-00008A870000}"/>
    <cellStyle name="P&amp;L2 2 12 7" xfId="34513" xr:uid="{00000000-0005-0000-0000-00008B870000}"/>
    <cellStyle name="P&amp;L2 2 12 8" xfId="34514" xr:uid="{00000000-0005-0000-0000-00008C870000}"/>
    <cellStyle name="P&amp;L2 2 12 9" xfId="34515" xr:uid="{00000000-0005-0000-0000-00008D870000}"/>
    <cellStyle name="P&amp;L2 2 12_note 2_FTAResultat" xfId="34516" xr:uid="{00000000-0005-0000-0000-00008E870000}"/>
    <cellStyle name="P&amp;L2 2 13" xfId="34517" xr:uid="{00000000-0005-0000-0000-00008F870000}"/>
    <cellStyle name="P&amp;L2 2 13 2" xfId="34518" xr:uid="{00000000-0005-0000-0000-000090870000}"/>
    <cellStyle name="P&amp;L2 2 13 3" xfId="34519" xr:uid="{00000000-0005-0000-0000-000091870000}"/>
    <cellStyle name="P&amp;L2 2 13 4" xfId="34520" xr:uid="{00000000-0005-0000-0000-000092870000}"/>
    <cellStyle name="P&amp;L2 2 13 5" xfId="34521" xr:uid="{00000000-0005-0000-0000-000093870000}"/>
    <cellStyle name="P&amp;L2 2 13 6" xfId="34522" xr:uid="{00000000-0005-0000-0000-000094870000}"/>
    <cellStyle name="P&amp;L2 2 13_note 2_FTAResultat" xfId="34523" xr:uid="{00000000-0005-0000-0000-000095870000}"/>
    <cellStyle name="P&amp;L2 2 14" xfId="34524" xr:uid="{00000000-0005-0000-0000-000096870000}"/>
    <cellStyle name="P&amp;L2 2 14 2" xfId="34525" xr:uid="{00000000-0005-0000-0000-000097870000}"/>
    <cellStyle name="P&amp;L2 2 14_note 2_FTAResultat" xfId="34526" xr:uid="{00000000-0005-0000-0000-000098870000}"/>
    <cellStyle name="P&amp;L2 2 15" xfId="34527" xr:uid="{00000000-0005-0000-0000-000099870000}"/>
    <cellStyle name="P&amp;L2 2 15 2" xfId="34528" xr:uid="{00000000-0005-0000-0000-00009A870000}"/>
    <cellStyle name="P&amp;L2 2 15_note 2_FTAResultat" xfId="34529" xr:uid="{00000000-0005-0000-0000-00009B870000}"/>
    <cellStyle name="P&amp;L2 2 16" xfId="34530" xr:uid="{00000000-0005-0000-0000-00009C870000}"/>
    <cellStyle name="P&amp;L2 2 16 2" xfId="34531" xr:uid="{00000000-0005-0000-0000-00009D870000}"/>
    <cellStyle name="P&amp;L2 2 16_note 2_FTAResultat" xfId="34532" xr:uid="{00000000-0005-0000-0000-00009E870000}"/>
    <cellStyle name="P&amp;L2 2 17" xfId="34533" xr:uid="{00000000-0005-0000-0000-00009F870000}"/>
    <cellStyle name="P&amp;L2 2 17 2" xfId="34534" xr:uid="{00000000-0005-0000-0000-0000A0870000}"/>
    <cellStyle name="P&amp;L2 2 18" xfId="34535" xr:uid="{00000000-0005-0000-0000-0000A1870000}"/>
    <cellStyle name="P&amp;L2 2 19" xfId="34536" xr:uid="{00000000-0005-0000-0000-0000A2870000}"/>
    <cellStyle name="P&amp;L2 2 2" xfId="34537" xr:uid="{00000000-0005-0000-0000-0000A3870000}"/>
    <cellStyle name="P&amp;L2 2 2 10" xfId="34538" xr:uid="{00000000-0005-0000-0000-0000A4870000}"/>
    <cellStyle name="P&amp;L2 2 2 11" xfId="34539" xr:uid="{00000000-0005-0000-0000-0000A5870000}"/>
    <cellStyle name="P&amp;L2 2 2 12" xfId="34540" xr:uid="{00000000-0005-0000-0000-0000A6870000}"/>
    <cellStyle name="P&amp;L2 2 2 13" xfId="34541" xr:uid="{00000000-0005-0000-0000-0000A7870000}"/>
    <cellStyle name="P&amp;L2 2 2 14" xfId="34542" xr:uid="{00000000-0005-0000-0000-0000A8870000}"/>
    <cellStyle name="P&amp;L2 2 2 15" xfId="34543" xr:uid="{00000000-0005-0000-0000-0000A9870000}"/>
    <cellStyle name="P&amp;L2 2 2 2" xfId="34544" xr:uid="{00000000-0005-0000-0000-0000AA870000}"/>
    <cellStyle name="P&amp;L2 2 2 2 10" xfId="34545" xr:uid="{00000000-0005-0000-0000-0000AB870000}"/>
    <cellStyle name="P&amp;L2 2 2 2 11" xfId="34546" xr:uid="{00000000-0005-0000-0000-0000AC870000}"/>
    <cellStyle name="P&amp;L2 2 2 2 12" xfId="34547" xr:uid="{00000000-0005-0000-0000-0000AD870000}"/>
    <cellStyle name="P&amp;L2 2 2 2 13" xfId="34548" xr:uid="{00000000-0005-0000-0000-0000AE870000}"/>
    <cellStyle name="P&amp;L2 2 2 2 14" xfId="34549" xr:uid="{00000000-0005-0000-0000-0000AF870000}"/>
    <cellStyle name="P&amp;L2 2 2 2 15" xfId="34550" xr:uid="{00000000-0005-0000-0000-0000B0870000}"/>
    <cellStyle name="P&amp;L2 2 2 2 16" xfId="34551" xr:uid="{00000000-0005-0000-0000-0000B1870000}"/>
    <cellStyle name="P&amp;L2 2 2 2 17" xfId="34552" xr:uid="{00000000-0005-0000-0000-0000B2870000}"/>
    <cellStyle name="P&amp;L2 2 2 2 18" xfId="34553" xr:uid="{00000000-0005-0000-0000-0000B3870000}"/>
    <cellStyle name="P&amp;L2 2 2 2 2" xfId="34554" xr:uid="{00000000-0005-0000-0000-0000B4870000}"/>
    <cellStyle name="P&amp;L2 2 2 2 2 2" xfId="34555" xr:uid="{00000000-0005-0000-0000-0000B5870000}"/>
    <cellStyle name="P&amp;L2 2 2 2 2_note 2_FTAResultat" xfId="34556" xr:uid="{00000000-0005-0000-0000-0000B6870000}"/>
    <cellStyle name="P&amp;L2 2 2 2 3" xfId="34557" xr:uid="{00000000-0005-0000-0000-0000B7870000}"/>
    <cellStyle name="P&amp;L2 2 2 2 3 2" xfId="34558" xr:uid="{00000000-0005-0000-0000-0000B8870000}"/>
    <cellStyle name="P&amp;L2 2 2 2 3_note 2_FTAResultat" xfId="34559" xr:uid="{00000000-0005-0000-0000-0000B9870000}"/>
    <cellStyle name="P&amp;L2 2 2 2 4" xfId="34560" xr:uid="{00000000-0005-0000-0000-0000BA870000}"/>
    <cellStyle name="P&amp;L2 2 2 2 4 2" xfId="34561" xr:uid="{00000000-0005-0000-0000-0000BB870000}"/>
    <cellStyle name="P&amp;L2 2 2 2 4_note 2_FTAResultat" xfId="34562" xr:uid="{00000000-0005-0000-0000-0000BC870000}"/>
    <cellStyle name="P&amp;L2 2 2 2 5" xfId="34563" xr:uid="{00000000-0005-0000-0000-0000BD870000}"/>
    <cellStyle name="P&amp;L2 2 2 2 5 2" xfId="34564" xr:uid="{00000000-0005-0000-0000-0000BE870000}"/>
    <cellStyle name="P&amp;L2 2 2 2 6" xfId="34565" xr:uid="{00000000-0005-0000-0000-0000BF870000}"/>
    <cellStyle name="P&amp;L2 2 2 2 7" xfId="34566" xr:uid="{00000000-0005-0000-0000-0000C0870000}"/>
    <cellStyle name="P&amp;L2 2 2 2 8" xfId="34567" xr:uid="{00000000-0005-0000-0000-0000C1870000}"/>
    <cellStyle name="P&amp;L2 2 2 2 9" xfId="34568" xr:uid="{00000000-0005-0000-0000-0000C2870000}"/>
    <cellStyle name="P&amp;L2 2 2 2_note 2_FTAResultat" xfId="34569" xr:uid="{00000000-0005-0000-0000-0000C3870000}"/>
    <cellStyle name="P&amp;L2 2 2 3" xfId="34570" xr:uid="{00000000-0005-0000-0000-0000C4870000}"/>
    <cellStyle name="P&amp;L2 2 2 3 10" xfId="34571" xr:uid="{00000000-0005-0000-0000-0000C5870000}"/>
    <cellStyle name="P&amp;L2 2 2 3 11" xfId="34572" xr:uid="{00000000-0005-0000-0000-0000C6870000}"/>
    <cellStyle name="P&amp;L2 2 2 3 12" xfId="34573" xr:uid="{00000000-0005-0000-0000-0000C7870000}"/>
    <cellStyle name="P&amp;L2 2 2 3 13" xfId="34574" xr:uid="{00000000-0005-0000-0000-0000C8870000}"/>
    <cellStyle name="P&amp;L2 2 2 3 14" xfId="34575" xr:uid="{00000000-0005-0000-0000-0000C9870000}"/>
    <cellStyle name="P&amp;L2 2 2 3 15" xfId="34576" xr:uid="{00000000-0005-0000-0000-0000CA870000}"/>
    <cellStyle name="P&amp;L2 2 2 3 16" xfId="34577" xr:uid="{00000000-0005-0000-0000-0000CB870000}"/>
    <cellStyle name="P&amp;L2 2 2 3 17" xfId="34578" xr:uid="{00000000-0005-0000-0000-0000CC870000}"/>
    <cellStyle name="P&amp;L2 2 2 3 18" xfId="34579" xr:uid="{00000000-0005-0000-0000-0000CD870000}"/>
    <cellStyle name="P&amp;L2 2 2 3 2" xfId="34580" xr:uid="{00000000-0005-0000-0000-0000CE870000}"/>
    <cellStyle name="P&amp;L2 2 2 3 2 2" xfId="34581" xr:uid="{00000000-0005-0000-0000-0000CF870000}"/>
    <cellStyle name="P&amp;L2 2 2 3 2_note 2_FTAResultat" xfId="34582" xr:uid="{00000000-0005-0000-0000-0000D0870000}"/>
    <cellStyle name="P&amp;L2 2 2 3 3" xfId="34583" xr:uid="{00000000-0005-0000-0000-0000D1870000}"/>
    <cellStyle name="P&amp;L2 2 2 3 3 2" xfId="34584" xr:uid="{00000000-0005-0000-0000-0000D2870000}"/>
    <cellStyle name="P&amp;L2 2 2 3 3_note 2_FTAResultat" xfId="34585" xr:uid="{00000000-0005-0000-0000-0000D3870000}"/>
    <cellStyle name="P&amp;L2 2 2 3 4" xfId="34586" xr:uid="{00000000-0005-0000-0000-0000D4870000}"/>
    <cellStyle name="P&amp;L2 2 2 3 4 2" xfId="34587" xr:uid="{00000000-0005-0000-0000-0000D5870000}"/>
    <cellStyle name="P&amp;L2 2 2 3 4_note 2_FTAResultat" xfId="34588" xr:uid="{00000000-0005-0000-0000-0000D6870000}"/>
    <cellStyle name="P&amp;L2 2 2 3 5" xfId="34589" xr:uid="{00000000-0005-0000-0000-0000D7870000}"/>
    <cellStyle name="P&amp;L2 2 2 3 5 2" xfId="34590" xr:uid="{00000000-0005-0000-0000-0000D8870000}"/>
    <cellStyle name="P&amp;L2 2 2 3 6" xfId="34591" xr:uid="{00000000-0005-0000-0000-0000D9870000}"/>
    <cellStyle name="P&amp;L2 2 2 3 7" xfId="34592" xr:uid="{00000000-0005-0000-0000-0000DA870000}"/>
    <cellStyle name="P&amp;L2 2 2 3 8" xfId="34593" xr:uid="{00000000-0005-0000-0000-0000DB870000}"/>
    <cellStyle name="P&amp;L2 2 2 3 9" xfId="34594" xr:uid="{00000000-0005-0000-0000-0000DC870000}"/>
    <cellStyle name="P&amp;L2 2 2 3_note 2_FTAResultat" xfId="34595" xr:uid="{00000000-0005-0000-0000-0000DD870000}"/>
    <cellStyle name="P&amp;L2 2 2 4" xfId="34596" xr:uid="{00000000-0005-0000-0000-0000DE870000}"/>
    <cellStyle name="P&amp;L2 2 2 4 10" xfId="34597" xr:uid="{00000000-0005-0000-0000-0000DF870000}"/>
    <cellStyle name="P&amp;L2 2 2 4 11" xfId="34598" xr:uid="{00000000-0005-0000-0000-0000E0870000}"/>
    <cellStyle name="P&amp;L2 2 2 4 12" xfId="34599" xr:uid="{00000000-0005-0000-0000-0000E1870000}"/>
    <cellStyle name="P&amp;L2 2 2 4 13" xfId="34600" xr:uid="{00000000-0005-0000-0000-0000E2870000}"/>
    <cellStyle name="P&amp;L2 2 2 4 14" xfId="34601" xr:uid="{00000000-0005-0000-0000-0000E3870000}"/>
    <cellStyle name="P&amp;L2 2 2 4 15" xfId="34602" xr:uid="{00000000-0005-0000-0000-0000E4870000}"/>
    <cellStyle name="P&amp;L2 2 2 4 16" xfId="34603" xr:uid="{00000000-0005-0000-0000-0000E5870000}"/>
    <cellStyle name="P&amp;L2 2 2 4 17" xfId="34604" xr:uid="{00000000-0005-0000-0000-0000E6870000}"/>
    <cellStyle name="P&amp;L2 2 2 4 18" xfId="34605" xr:uid="{00000000-0005-0000-0000-0000E7870000}"/>
    <cellStyle name="P&amp;L2 2 2 4 2" xfId="34606" xr:uid="{00000000-0005-0000-0000-0000E8870000}"/>
    <cellStyle name="P&amp;L2 2 2 4 2 2" xfId="34607" xr:uid="{00000000-0005-0000-0000-0000E9870000}"/>
    <cellStyle name="P&amp;L2 2 2 4 2_note 2_FTAResultat" xfId="34608" xr:uid="{00000000-0005-0000-0000-0000EA870000}"/>
    <cellStyle name="P&amp;L2 2 2 4 3" xfId="34609" xr:uid="{00000000-0005-0000-0000-0000EB870000}"/>
    <cellStyle name="P&amp;L2 2 2 4 3 2" xfId="34610" xr:uid="{00000000-0005-0000-0000-0000EC870000}"/>
    <cellStyle name="P&amp;L2 2 2 4 3_note 2_FTAResultat" xfId="34611" xr:uid="{00000000-0005-0000-0000-0000ED870000}"/>
    <cellStyle name="P&amp;L2 2 2 4 4" xfId="34612" xr:uid="{00000000-0005-0000-0000-0000EE870000}"/>
    <cellStyle name="P&amp;L2 2 2 4 4 2" xfId="34613" xr:uid="{00000000-0005-0000-0000-0000EF870000}"/>
    <cellStyle name="P&amp;L2 2 2 4 4_note 2_FTAResultat" xfId="34614" xr:uid="{00000000-0005-0000-0000-0000F0870000}"/>
    <cellStyle name="P&amp;L2 2 2 4 5" xfId="34615" xr:uid="{00000000-0005-0000-0000-0000F1870000}"/>
    <cellStyle name="P&amp;L2 2 2 4 5 2" xfId="34616" xr:uid="{00000000-0005-0000-0000-0000F2870000}"/>
    <cellStyle name="P&amp;L2 2 2 4 6" xfId="34617" xr:uid="{00000000-0005-0000-0000-0000F3870000}"/>
    <cellStyle name="P&amp;L2 2 2 4 7" xfId="34618" xr:uid="{00000000-0005-0000-0000-0000F4870000}"/>
    <cellStyle name="P&amp;L2 2 2 4 8" xfId="34619" xr:uid="{00000000-0005-0000-0000-0000F5870000}"/>
    <cellStyle name="P&amp;L2 2 2 4 9" xfId="34620" xr:uid="{00000000-0005-0000-0000-0000F6870000}"/>
    <cellStyle name="P&amp;L2 2 2 4_note 2_FTAResultat" xfId="34621" xr:uid="{00000000-0005-0000-0000-0000F7870000}"/>
    <cellStyle name="P&amp;L2 2 2 5" xfId="34622" xr:uid="{00000000-0005-0000-0000-0000F8870000}"/>
    <cellStyle name="P&amp;L2 2 2 5 10" xfId="34623" xr:uid="{00000000-0005-0000-0000-0000F9870000}"/>
    <cellStyle name="P&amp;L2 2 2 5 11" xfId="34624" xr:uid="{00000000-0005-0000-0000-0000FA870000}"/>
    <cellStyle name="P&amp;L2 2 2 5 12" xfId="34625" xr:uid="{00000000-0005-0000-0000-0000FB870000}"/>
    <cellStyle name="P&amp;L2 2 2 5 13" xfId="34626" xr:uid="{00000000-0005-0000-0000-0000FC870000}"/>
    <cellStyle name="P&amp;L2 2 2 5 14" xfId="34627" xr:uid="{00000000-0005-0000-0000-0000FD870000}"/>
    <cellStyle name="P&amp;L2 2 2 5 15" xfId="34628" xr:uid="{00000000-0005-0000-0000-0000FE870000}"/>
    <cellStyle name="P&amp;L2 2 2 5 16" xfId="34629" xr:uid="{00000000-0005-0000-0000-0000FF870000}"/>
    <cellStyle name="P&amp;L2 2 2 5 17" xfId="34630" xr:uid="{00000000-0005-0000-0000-000000880000}"/>
    <cellStyle name="P&amp;L2 2 2 5 18" xfId="34631" xr:uid="{00000000-0005-0000-0000-000001880000}"/>
    <cellStyle name="P&amp;L2 2 2 5 2" xfId="34632" xr:uid="{00000000-0005-0000-0000-000002880000}"/>
    <cellStyle name="P&amp;L2 2 2 5 2 2" xfId="34633" xr:uid="{00000000-0005-0000-0000-000003880000}"/>
    <cellStyle name="P&amp;L2 2 2 5 2_note 2_FTAResultat" xfId="34634" xr:uid="{00000000-0005-0000-0000-000004880000}"/>
    <cellStyle name="P&amp;L2 2 2 5 3" xfId="34635" xr:uid="{00000000-0005-0000-0000-000005880000}"/>
    <cellStyle name="P&amp;L2 2 2 5 3 2" xfId="34636" xr:uid="{00000000-0005-0000-0000-000006880000}"/>
    <cellStyle name="P&amp;L2 2 2 5 3_note 2_FTAResultat" xfId="34637" xr:uid="{00000000-0005-0000-0000-000007880000}"/>
    <cellStyle name="P&amp;L2 2 2 5 4" xfId="34638" xr:uid="{00000000-0005-0000-0000-000008880000}"/>
    <cellStyle name="P&amp;L2 2 2 5 4 2" xfId="34639" xr:uid="{00000000-0005-0000-0000-000009880000}"/>
    <cellStyle name="P&amp;L2 2 2 5 4_note 2_FTAResultat" xfId="34640" xr:uid="{00000000-0005-0000-0000-00000A880000}"/>
    <cellStyle name="P&amp;L2 2 2 5 5" xfId="34641" xr:uid="{00000000-0005-0000-0000-00000B880000}"/>
    <cellStyle name="P&amp;L2 2 2 5 5 2" xfId="34642" xr:uid="{00000000-0005-0000-0000-00000C880000}"/>
    <cellStyle name="P&amp;L2 2 2 5 6" xfId="34643" xr:uid="{00000000-0005-0000-0000-00000D880000}"/>
    <cellStyle name="P&amp;L2 2 2 5 7" xfId="34644" xr:uid="{00000000-0005-0000-0000-00000E880000}"/>
    <cellStyle name="P&amp;L2 2 2 5 8" xfId="34645" xr:uid="{00000000-0005-0000-0000-00000F880000}"/>
    <cellStyle name="P&amp;L2 2 2 5 9" xfId="34646" xr:uid="{00000000-0005-0000-0000-000010880000}"/>
    <cellStyle name="P&amp;L2 2 2 5_note 2_FTAResultat" xfId="34647" xr:uid="{00000000-0005-0000-0000-000011880000}"/>
    <cellStyle name="P&amp;L2 2 2 6" xfId="34648" xr:uid="{00000000-0005-0000-0000-000012880000}"/>
    <cellStyle name="P&amp;L2 2 2 6 2" xfId="34649" xr:uid="{00000000-0005-0000-0000-000013880000}"/>
    <cellStyle name="P&amp;L2 2 2 6_note 2_FTAResultat" xfId="34650" xr:uid="{00000000-0005-0000-0000-000014880000}"/>
    <cellStyle name="P&amp;L2 2 2 7" xfId="34651" xr:uid="{00000000-0005-0000-0000-000015880000}"/>
    <cellStyle name="P&amp;L2 2 2 7 2" xfId="34652" xr:uid="{00000000-0005-0000-0000-000016880000}"/>
    <cellStyle name="P&amp;L2 2 2 7_note 2_FTAResultat" xfId="34653" xr:uid="{00000000-0005-0000-0000-000017880000}"/>
    <cellStyle name="P&amp;L2 2 2 8" xfId="34654" xr:uid="{00000000-0005-0000-0000-000018880000}"/>
    <cellStyle name="P&amp;L2 2 2 8 2" xfId="34655" xr:uid="{00000000-0005-0000-0000-000019880000}"/>
    <cellStyle name="P&amp;L2 2 2 8_note 2_FTAResultat" xfId="34656" xr:uid="{00000000-0005-0000-0000-00001A880000}"/>
    <cellStyle name="P&amp;L2 2 2 9" xfId="34657" xr:uid="{00000000-0005-0000-0000-00001B880000}"/>
    <cellStyle name="P&amp;L2 2 2 9 2" xfId="34658" xr:uid="{00000000-0005-0000-0000-00001C880000}"/>
    <cellStyle name="P&amp;L2 2 2_2.1  NEW FTA passage prés BIS" xfId="34659" xr:uid="{00000000-0005-0000-0000-00001D880000}"/>
    <cellStyle name="P&amp;L2 2 20" xfId="34660" xr:uid="{00000000-0005-0000-0000-00001E880000}"/>
    <cellStyle name="P&amp;L2 2 3" xfId="34661" xr:uid="{00000000-0005-0000-0000-00001F880000}"/>
    <cellStyle name="P&amp;L2 2 3 10" xfId="34662" xr:uid="{00000000-0005-0000-0000-000020880000}"/>
    <cellStyle name="P&amp;L2 2 3 11" xfId="34663" xr:uid="{00000000-0005-0000-0000-000021880000}"/>
    <cellStyle name="P&amp;L2 2 3 12" xfId="34664" xr:uid="{00000000-0005-0000-0000-000022880000}"/>
    <cellStyle name="P&amp;L2 2 3 13" xfId="34665" xr:uid="{00000000-0005-0000-0000-000023880000}"/>
    <cellStyle name="P&amp;L2 2 3 14" xfId="34666" xr:uid="{00000000-0005-0000-0000-000024880000}"/>
    <cellStyle name="P&amp;L2 2 3 15" xfId="34667" xr:uid="{00000000-0005-0000-0000-000025880000}"/>
    <cellStyle name="P&amp;L2 2 3 2" xfId="34668" xr:uid="{00000000-0005-0000-0000-000026880000}"/>
    <cellStyle name="P&amp;L2 2 3 2 10" xfId="34669" xr:uid="{00000000-0005-0000-0000-000027880000}"/>
    <cellStyle name="P&amp;L2 2 3 2 11" xfId="34670" xr:uid="{00000000-0005-0000-0000-000028880000}"/>
    <cellStyle name="P&amp;L2 2 3 2 12" xfId="34671" xr:uid="{00000000-0005-0000-0000-000029880000}"/>
    <cellStyle name="P&amp;L2 2 3 2 13" xfId="34672" xr:uid="{00000000-0005-0000-0000-00002A880000}"/>
    <cellStyle name="P&amp;L2 2 3 2 14" xfId="34673" xr:uid="{00000000-0005-0000-0000-00002B880000}"/>
    <cellStyle name="P&amp;L2 2 3 2 15" xfId="34674" xr:uid="{00000000-0005-0000-0000-00002C880000}"/>
    <cellStyle name="P&amp;L2 2 3 2 16" xfId="34675" xr:uid="{00000000-0005-0000-0000-00002D880000}"/>
    <cellStyle name="P&amp;L2 2 3 2 17" xfId="34676" xr:uid="{00000000-0005-0000-0000-00002E880000}"/>
    <cellStyle name="P&amp;L2 2 3 2 18" xfId="34677" xr:uid="{00000000-0005-0000-0000-00002F880000}"/>
    <cellStyle name="P&amp;L2 2 3 2 2" xfId="34678" xr:uid="{00000000-0005-0000-0000-000030880000}"/>
    <cellStyle name="P&amp;L2 2 3 2 2 2" xfId="34679" xr:uid="{00000000-0005-0000-0000-000031880000}"/>
    <cellStyle name="P&amp;L2 2 3 2 2_note 2_FTAResultat" xfId="34680" xr:uid="{00000000-0005-0000-0000-000032880000}"/>
    <cellStyle name="P&amp;L2 2 3 2 3" xfId="34681" xr:uid="{00000000-0005-0000-0000-000033880000}"/>
    <cellStyle name="P&amp;L2 2 3 2 3 2" xfId="34682" xr:uid="{00000000-0005-0000-0000-000034880000}"/>
    <cellStyle name="P&amp;L2 2 3 2 3_note 2_FTAResultat" xfId="34683" xr:uid="{00000000-0005-0000-0000-000035880000}"/>
    <cellStyle name="P&amp;L2 2 3 2 4" xfId="34684" xr:uid="{00000000-0005-0000-0000-000036880000}"/>
    <cellStyle name="P&amp;L2 2 3 2 4 2" xfId="34685" xr:uid="{00000000-0005-0000-0000-000037880000}"/>
    <cellStyle name="P&amp;L2 2 3 2 4_note 2_FTAResultat" xfId="34686" xr:uid="{00000000-0005-0000-0000-000038880000}"/>
    <cellStyle name="P&amp;L2 2 3 2 5" xfId="34687" xr:uid="{00000000-0005-0000-0000-000039880000}"/>
    <cellStyle name="P&amp;L2 2 3 2 5 2" xfId="34688" xr:uid="{00000000-0005-0000-0000-00003A880000}"/>
    <cellStyle name="P&amp;L2 2 3 2 6" xfId="34689" xr:uid="{00000000-0005-0000-0000-00003B880000}"/>
    <cellStyle name="P&amp;L2 2 3 2 7" xfId="34690" xr:uid="{00000000-0005-0000-0000-00003C880000}"/>
    <cellStyle name="P&amp;L2 2 3 2 8" xfId="34691" xr:uid="{00000000-0005-0000-0000-00003D880000}"/>
    <cellStyle name="P&amp;L2 2 3 2 9" xfId="34692" xr:uid="{00000000-0005-0000-0000-00003E880000}"/>
    <cellStyle name="P&amp;L2 2 3 2_note 2_FTAResultat" xfId="34693" xr:uid="{00000000-0005-0000-0000-00003F880000}"/>
    <cellStyle name="P&amp;L2 2 3 3" xfId="34694" xr:uid="{00000000-0005-0000-0000-000040880000}"/>
    <cellStyle name="P&amp;L2 2 3 3 10" xfId="34695" xr:uid="{00000000-0005-0000-0000-000041880000}"/>
    <cellStyle name="P&amp;L2 2 3 3 11" xfId="34696" xr:uid="{00000000-0005-0000-0000-000042880000}"/>
    <cellStyle name="P&amp;L2 2 3 3 12" xfId="34697" xr:uid="{00000000-0005-0000-0000-000043880000}"/>
    <cellStyle name="P&amp;L2 2 3 3 13" xfId="34698" xr:uid="{00000000-0005-0000-0000-000044880000}"/>
    <cellStyle name="P&amp;L2 2 3 3 14" xfId="34699" xr:uid="{00000000-0005-0000-0000-000045880000}"/>
    <cellStyle name="P&amp;L2 2 3 3 15" xfId="34700" xr:uid="{00000000-0005-0000-0000-000046880000}"/>
    <cellStyle name="P&amp;L2 2 3 3 16" xfId="34701" xr:uid="{00000000-0005-0000-0000-000047880000}"/>
    <cellStyle name="P&amp;L2 2 3 3 17" xfId="34702" xr:uid="{00000000-0005-0000-0000-000048880000}"/>
    <cellStyle name="P&amp;L2 2 3 3 18" xfId="34703" xr:uid="{00000000-0005-0000-0000-000049880000}"/>
    <cellStyle name="P&amp;L2 2 3 3 2" xfId="34704" xr:uid="{00000000-0005-0000-0000-00004A880000}"/>
    <cellStyle name="P&amp;L2 2 3 3 2 2" xfId="34705" xr:uid="{00000000-0005-0000-0000-00004B880000}"/>
    <cellStyle name="P&amp;L2 2 3 3 2_note 2_FTAResultat" xfId="34706" xr:uid="{00000000-0005-0000-0000-00004C880000}"/>
    <cellStyle name="P&amp;L2 2 3 3 3" xfId="34707" xr:uid="{00000000-0005-0000-0000-00004D880000}"/>
    <cellStyle name="P&amp;L2 2 3 3 3 2" xfId="34708" xr:uid="{00000000-0005-0000-0000-00004E880000}"/>
    <cellStyle name="P&amp;L2 2 3 3 3_note 2_FTAResultat" xfId="34709" xr:uid="{00000000-0005-0000-0000-00004F880000}"/>
    <cellStyle name="P&amp;L2 2 3 3 4" xfId="34710" xr:uid="{00000000-0005-0000-0000-000050880000}"/>
    <cellStyle name="P&amp;L2 2 3 3 4 2" xfId="34711" xr:uid="{00000000-0005-0000-0000-000051880000}"/>
    <cellStyle name="P&amp;L2 2 3 3 4_note 2_FTAResultat" xfId="34712" xr:uid="{00000000-0005-0000-0000-000052880000}"/>
    <cellStyle name="P&amp;L2 2 3 3 5" xfId="34713" xr:uid="{00000000-0005-0000-0000-000053880000}"/>
    <cellStyle name="P&amp;L2 2 3 3 5 2" xfId="34714" xr:uid="{00000000-0005-0000-0000-000054880000}"/>
    <cellStyle name="P&amp;L2 2 3 3 6" xfId="34715" xr:uid="{00000000-0005-0000-0000-000055880000}"/>
    <cellStyle name="P&amp;L2 2 3 3 7" xfId="34716" xr:uid="{00000000-0005-0000-0000-000056880000}"/>
    <cellStyle name="P&amp;L2 2 3 3 8" xfId="34717" xr:uid="{00000000-0005-0000-0000-000057880000}"/>
    <cellStyle name="P&amp;L2 2 3 3 9" xfId="34718" xr:uid="{00000000-0005-0000-0000-000058880000}"/>
    <cellStyle name="P&amp;L2 2 3 3_note 2_FTAResultat" xfId="34719" xr:uid="{00000000-0005-0000-0000-000059880000}"/>
    <cellStyle name="P&amp;L2 2 3 4" xfId="34720" xr:uid="{00000000-0005-0000-0000-00005A880000}"/>
    <cellStyle name="P&amp;L2 2 3 4 10" xfId="34721" xr:uid="{00000000-0005-0000-0000-00005B880000}"/>
    <cellStyle name="P&amp;L2 2 3 4 11" xfId="34722" xr:uid="{00000000-0005-0000-0000-00005C880000}"/>
    <cellStyle name="P&amp;L2 2 3 4 12" xfId="34723" xr:uid="{00000000-0005-0000-0000-00005D880000}"/>
    <cellStyle name="P&amp;L2 2 3 4 13" xfId="34724" xr:uid="{00000000-0005-0000-0000-00005E880000}"/>
    <cellStyle name="P&amp;L2 2 3 4 14" xfId="34725" xr:uid="{00000000-0005-0000-0000-00005F880000}"/>
    <cellStyle name="P&amp;L2 2 3 4 15" xfId="34726" xr:uid="{00000000-0005-0000-0000-000060880000}"/>
    <cellStyle name="P&amp;L2 2 3 4 16" xfId="34727" xr:uid="{00000000-0005-0000-0000-000061880000}"/>
    <cellStyle name="P&amp;L2 2 3 4 17" xfId="34728" xr:uid="{00000000-0005-0000-0000-000062880000}"/>
    <cellStyle name="P&amp;L2 2 3 4 18" xfId="34729" xr:uid="{00000000-0005-0000-0000-000063880000}"/>
    <cellStyle name="P&amp;L2 2 3 4 2" xfId="34730" xr:uid="{00000000-0005-0000-0000-000064880000}"/>
    <cellStyle name="P&amp;L2 2 3 4 2 2" xfId="34731" xr:uid="{00000000-0005-0000-0000-000065880000}"/>
    <cellStyle name="P&amp;L2 2 3 4 2_note 2_FTAResultat" xfId="34732" xr:uid="{00000000-0005-0000-0000-000066880000}"/>
    <cellStyle name="P&amp;L2 2 3 4 3" xfId="34733" xr:uid="{00000000-0005-0000-0000-000067880000}"/>
    <cellStyle name="P&amp;L2 2 3 4 3 2" xfId="34734" xr:uid="{00000000-0005-0000-0000-000068880000}"/>
    <cellStyle name="P&amp;L2 2 3 4 3_note 2_FTAResultat" xfId="34735" xr:uid="{00000000-0005-0000-0000-000069880000}"/>
    <cellStyle name="P&amp;L2 2 3 4 4" xfId="34736" xr:uid="{00000000-0005-0000-0000-00006A880000}"/>
    <cellStyle name="P&amp;L2 2 3 4 4 2" xfId="34737" xr:uid="{00000000-0005-0000-0000-00006B880000}"/>
    <cellStyle name="P&amp;L2 2 3 4 4_note 2_FTAResultat" xfId="34738" xr:uid="{00000000-0005-0000-0000-00006C880000}"/>
    <cellStyle name="P&amp;L2 2 3 4 5" xfId="34739" xr:uid="{00000000-0005-0000-0000-00006D880000}"/>
    <cellStyle name="P&amp;L2 2 3 4 5 2" xfId="34740" xr:uid="{00000000-0005-0000-0000-00006E880000}"/>
    <cellStyle name="P&amp;L2 2 3 4 6" xfId="34741" xr:uid="{00000000-0005-0000-0000-00006F880000}"/>
    <cellStyle name="P&amp;L2 2 3 4 7" xfId="34742" xr:uid="{00000000-0005-0000-0000-000070880000}"/>
    <cellStyle name="P&amp;L2 2 3 4 8" xfId="34743" xr:uid="{00000000-0005-0000-0000-000071880000}"/>
    <cellStyle name="P&amp;L2 2 3 4 9" xfId="34744" xr:uid="{00000000-0005-0000-0000-000072880000}"/>
    <cellStyle name="P&amp;L2 2 3 4_note 2_FTAResultat" xfId="34745" xr:uid="{00000000-0005-0000-0000-000073880000}"/>
    <cellStyle name="P&amp;L2 2 3 5" xfId="34746" xr:uid="{00000000-0005-0000-0000-000074880000}"/>
    <cellStyle name="P&amp;L2 2 3 5 10" xfId="34747" xr:uid="{00000000-0005-0000-0000-000075880000}"/>
    <cellStyle name="P&amp;L2 2 3 5 11" xfId="34748" xr:uid="{00000000-0005-0000-0000-000076880000}"/>
    <cellStyle name="P&amp;L2 2 3 5 12" xfId="34749" xr:uid="{00000000-0005-0000-0000-000077880000}"/>
    <cellStyle name="P&amp;L2 2 3 5 13" xfId="34750" xr:uid="{00000000-0005-0000-0000-000078880000}"/>
    <cellStyle name="P&amp;L2 2 3 5 14" xfId="34751" xr:uid="{00000000-0005-0000-0000-000079880000}"/>
    <cellStyle name="P&amp;L2 2 3 5 15" xfId="34752" xr:uid="{00000000-0005-0000-0000-00007A880000}"/>
    <cellStyle name="P&amp;L2 2 3 5 16" xfId="34753" xr:uid="{00000000-0005-0000-0000-00007B880000}"/>
    <cellStyle name="P&amp;L2 2 3 5 17" xfId="34754" xr:uid="{00000000-0005-0000-0000-00007C880000}"/>
    <cellStyle name="P&amp;L2 2 3 5 18" xfId="34755" xr:uid="{00000000-0005-0000-0000-00007D880000}"/>
    <cellStyle name="P&amp;L2 2 3 5 2" xfId="34756" xr:uid="{00000000-0005-0000-0000-00007E880000}"/>
    <cellStyle name="P&amp;L2 2 3 5 2 2" xfId="34757" xr:uid="{00000000-0005-0000-0000-00007F880000}"/>
    <cellStyle name="P&amp;L2 2 3 5 2_note 2_FTAResultat" xfId="34758" xr:uid="{00000000-0005-0000-0000-000080880000}"/>
    <cellStyle name="P&amp;L2 2 3 5 3" xfId="34759" xr:uid="{00000000-0005-0000-0000-000081880000}"/>
    <cellStyle name="P&amp;L2 2 3 5 3 2" xfId="34760" xr:uid="{00000000-0005-0000-0000-000082880000}"/>
    <cellStyle name="P&amp;L2 2 3 5 3_note 2_FTAResultat" xfId="34761" xr:uid="{00000000-0005-0000-0000-000083880000}"/>
    <cellStyle name="P&amp;L2 2 3 5 4" xfId="34762" xr:uid="{00000000-0005-0000-0000-000084880000}"/>
    <cellStyle name="P&amp;L2 2 3 5 4 2" xfId="34763" xr:uid="{00000000-0005-0000-0000-000085880000}"/>
    <cellStyle name="P&amp;L2 2 3 5 4_note 2_FTAResultat" xfId="34764" xr:uid="{00000000-0005-0000-0000-000086880000}"/>
    <cellStyle name="P&amp;L2 2 3 5 5" xfId="34765" xr:uid="{00000000-0005-0000-0000-000087880000}"/>
    <cellStyle name="P&amp;L2 2 3 5 5 2" xfId="34766" xr:uid="{00000000-0005-0000-0000-000088880000}"/>
    <cellStyle name="P&amp;L2 2 3 5 6" xfId="34767" xr:uid="{00000000-0005-0000-0000-000089880000}"/>
    <cellStyle name="P&amp;L2 2 3 5 7" xfId="34768" xr:uid="{00000000-0005-0000-0000-00008A880000}"/>
    <cellStyle name="P&amp;L2 2 3 5 8" xfId="34769" xr:uid="{00000000-0005-0000-0000-00008B880000}"/>
    <cellStyle name="P&amp;L2 2 3 5 9" xfId="34770" xr:uid="{00000000-0005-0000-0000-00008C880000}"/>
    <cellStyle name="P&amp;L2 2 3 5_note 2_FTAResultat" xfId="34771" xr:uid="{00000000-0005-0000-0000-00008D880000}"/>
    <cellStyle name="P&amp;L2 2 3 6" xfId="34772" xr:uid="{00000000-0005-0000-0000-00008E880000}"/>
    <cellStyle name="P&amp;L2 2 3 6 2" xfId="34773" xr:uid="{00000000-0005-0000-0000-00008F880000}"/>
    <cellStyle name="P&amp;L2 2 3 6_note 2_FTAResultat" xfId="34774" xr:uid="{00000000-0005-0000-0000-000090880000}"/>
    <cellStyle name="P&amp;L2 2 3 7" xfId="34775" xr:uid="{00000000-0005-0000-0000-000091880000}"/>
    <cellStyle name="P&amp;L2 2 3 7 2" xfId="34776" xr:uid="{00000000-0005-0000-0000-000092880000}"/>
    <cellStyle name="P&amp;L2 2 3 7_note 2_FTAResultat" xfId="34777" xr:uid="{00000000-0005-0000-0000-000093880000}"/>
    <cellStyle name="P&amp;L2 2 3 8" xfId="34778" xr:uid="{00000000-0005-0000-0000-000094880000}"/>
    <cellStyle name="P&amp;L2 2 3 8 2" xfId="34779" xr:uid="{00000000-0005-0000-0000-000095880000}"/>
    <cellStyle name="P&amp;L2 2 3 8_note 2_FTAResultat" xfId="34780" xr:uid="{00000000-0005-0000-0000-000096880000}"/>
    <cellStyle name="P&amp;L2 2 3 9" xfId="34781" xr:uid="{00000000-0005-0000-0000-000097880000}"/>
    <cellStyle name="P&amp;L2 2 3 9 2" xfId="34782" xr:uid="{00000000-0005-0000-0000-000098880000}"/>
    <cellStyle name="P&amp;L2 2 3_note 2_FTAResultat" xfId="34783" xr:uid="{00000000-0005-0000-0000-000099880000}"/>
    <cellStyle name="P&amp;L2 2 4" xfId="34784" xr:uid="{00000000-0005-0000-0000-00009A880000}"/>
    <cellStyle name="P&amp;L2 2 4 10" xfId="34785" xr:uid="{00000000-0005-0000-0000-00009B880000}"/>
    <cellStyle name="P&amp;L2 2 4 11" xfId="34786" xr:uid="{00000000-0005-0000-0000-00009C880000}"/>
    <cellStyle name="P&amp;L2 2 4 12" xfId="34787" xr:uid="{00000000-0005-0000-0000-00009D880000}"/>
    <cellStyle name="P&amp;L2 2 4 13" xfId="34788" xr:uid="{00000000-0005-0000-0000-00009E880000}"/>
    <cellStyle name="P&amp;L2 2 4 14" xfId="34789" xr:uid="{00000000-0005-0000-0000-00009F880000}"/>
    <cellStyle name="P&amp;L2 2 4 15" xfId="34790" xr:uid="{00000000-0005-0000-0000-0000A0880000}"/>
    <cellStyle name="P&amp;L2 2 4 2" xfId="34791" xr:uid="{00000000-0005-0000-0000-0000A1880000}"/>
    <cellStyle name="P&amp;L2 2 4 2 10" xfId="34792" xr:uid="{00000000-0005-0000-0000-0000A2880000}"/>
    <cellStyle name="P&amp;L2 2 4 2 11" xfId="34793" xr:uid="{00000000-0005-0000-0000-0000A3880000}"/>
    <cellStyle name="P&amp;L2 2 4 2 12" xfId="34794" xr:uid="{00000000-0005-0000-0000-0000A4880000}"/>
    <cellStyle name="P&amp;L2 2 4 2 13" xfId="34795" xr:uid="{00000000-0005-0000-0000-0000A5880000}"/>
    <cellStyle name="P&amp;L2 2 4 2 14" xfId="34796" xr:uid="{00000000-0005-0000-0000-0000A6880000}"/>
    <cellStyle name="P&amp;L2 2 4 2 15" xfId="34797" xr:uid="{00000000-0005-0000-0000-0000A7880000}"/>
    <cellStyle name="P&amp;L2 2 4 2 16" xfId="34798" xr:uid="{00000000-0005-0000-0000-0000A8880000}"/>
    <cellStyle name="P&amp;L2 2 4 2 17" xfId="34799" xr:uid="{00000000-0005-0000-0000-0000A9880000}"/>
    <cellStyle name="P&amp;L2 2 4 2 18" xfId="34800" xr:uid="{00000000-0005-0000-0000-0000AA880000}"/>
    <cellStyle name="P&amp;L2 2 4 2 2" xfId="34801" xr:uid="{00000000-0005-0000-0000-0000AB880000}"/>
    <cellStyle name="P&amp;L2 2 4 2 2 2" xfId="34802" xr:uid="{00000000-0005-0000-0000-0000AC880000}"/>
    <cellStyle name="P&amp;L2 2 4 2 2_note 2_FTAResultat" xfId="34803" xr:uid="{00000000-0005-0000-0000-0000AD880000}"/>
    <cellStyle name="P&amp;L2 2 4 2 3" xfId="34804" xr:uid="{00000000-0005-0000-0000-0000AE880000}"/>
    <cellStyle name="P&amp;L2 2 4 2 3 2" xfId="34805" xr:uid="{00000000-0005-0000-0000-0000AF880000}"/>
    <cellStyle name="P&amp;L2 2 4 2 3_note 2_FTAResultat" xfId="34806" xr:uid="{00000000-0005-0000-0000-0000B0880000}"/>
    <cellStyle name="P&amp;L2 2 4 2 4" xfId="34807" xr:uid="{00000000-0005-0000-0000-0000B1880000}"/>
    <cellStyle name="P&amp;L2 2 4 2 4 2" xfId="34808" xr:uid="{00000000-0005-0000-0000-0000B2880000}"/>
    <cellStyle name="P&amp;L2 2 4 2 4_note 2_FTAResultat" xfId="34809" xr:uid="{00000000-0005-0000-0000-0000B3880000}"/>
    <cellStyle name="P&amp;L2 2 4 2 5" xfId="34810" xr:uid="{00000000-0005-0000-0000-0000B4880000}"/>
    <cellStyle name="P&amp;L2 2 4 2 5 2" xfId="34811" xr:uid="{00000000-0005-0000-0000-0000B5880000}"/>
    <cellStyle name="P&amp;L2 2 4 2 6" xfId="34812" xr:uid="{00000000-0005-0000-0000-0000B6880000}"/>
    <cellStyle name="P&amp;L2 2 4 2 7" xfId="34813" xr:uid="{00000000-0005-0000-0000-0000B7880000}"/>
    <cellStyle name="P&amp;L2 2 4 2 8" xfId="34814" xr:uid="{00000000-0005-0000-0000-0000B8880000}"/>
    <cellStyle name="P&amp;L2 2 4 2 9" xfId="34815" xr:uid="{00000000-0005-0000-0000-0000B9880000}"/>
    <cellStyle name="P&amp;L2 2 4 2_note 2_FTAResultat" xfId="34816" xr:uid="{00000000-0005-0000-0000-0000BA880000}"/>
    <cellStyle name="P&amp;L2 2 4 3" xfId="34817" xr:uid="{00000000-0005-0000-0000-0000BB880000}"/>
    <cellStyle name="P&amp;L2 2 4 3 10" xfId="34818" xr:uid="{00000000-0005-0000-0000-0000BC880000}"/>
    <cellStyle name="P&amp;L2 2 4 3 11" xfId="34819" xr:uid="{00000000-0005-0000-0000-0000BD880000}"/>
    <cellStyle name="P&amp;L2 2 4 3 12" xfId="34820" xr:uid="{00000000-0005-0000-0000-0000BE880000}"/>
    <cellStyle name="P&amp;L2 2 4 3 13" xfId="34821" xr:uid="{00000000-0005-0000-0000-0000BF880000}"/>
    <cellStyle name="P&amp;L2 2 4 3 14" xfId="34822" xr:uid="{00000000-0005-0000-0000-0000C0880000}"/>
    <cellStyle name="P&amp;L2 2 4 3 15" xfId="34823" xr:uid="{00000000-0005-0000-0000-0000C1880000}"/>
    <cellStyle name="P&amp;L2 2 4 3 16" xfId="34824" xr:uid="{00000000-0005-0000-0000-0000C2880000}"/>
    <cellStyle name="P&amp;L2 2 4 3 17" xfId="34825" xr:uid="{00000000-0005-0000-0000-0000C3880000}"/>
    <cellStyle name="P&amp;L2 2 4 3 18" xfId="34826" xr:uid="{00000000-0005-0000-0000-0000C4880000}"/>
    <cellStyle name="P&amp;L2 2 4 3 2" xfId="34827" xr:uid="{00000000-0005-0000-0000-0000C5880000}"/>
    <cellStyle name="P&amp;L2 2 4 3 2 2" xfId="34828" xr:uid="{00000000-0005-0000-0000-0000C6880000}"/>
    <cellStyle name="P&amp;L2 2 4 3 2_note 2_FTAResultat" xfId="34829" xr:uid="{00000000-0005-0000-0000-0000C7880000}"/>
    <cellStyle name="P&amp;L2 2 4 3 3" xfId="34830" xr:uid="{00000000-0005-0000-0000-0000C8880000}"/>
    <cellStyle name="P&amp;L2 2 4 3 3 2" xfId="34831" xr:uid="{00000000-0005-0000-0000-0000C9880000}"/>
    <cellStyle name="P&amp;L2 2 4 3 3_note 2_FTAResultat" xfId="34832" xr:uid="{00000000-0005-0000-0000-0000CA880000}"/>
    <cellStyle name="P&amp;L2 2 4 3 4" xfId="34833" xr:uid="{00000000-0005-0000-0000-0000CB880000}"/>
    <cellStyle name="P&amp;L2 2 4 3 4 2" xfId="34834" xr:uid="{00000000-0005-0000-0000-0000CC880000}"/>
    <cellStyle name="P&amp;L2 2 4 3 4_note 2_FTAResultat" xfId="34835" xr:uid="{00000000-0005-0000-0000-0000CD880000}"/>
    <cellStyle name="P&amp;L2 2 4 3 5" xfId="34836" xr:uid="{00000000-0005-0000-0000-0000CE880000}"/>
    <cellStyle name="P&amp;L2 2 4 3 5 2" xfId="34837" xr:uid="{00000000-0005-0000-0000-0000CF880000}"/>
    <cellStyle name="P&amp;L2 2 4 3 6" xfId="34838" xr:uid="{00000000-0005-0000-0000-0000D0880000}"/>
    <cellStyle name="P&amp;L2 2 4 3 7" xfId="34839" xr:uid="{00000000-0005-0000-0000-0000D1880000}"/>
    <cellStyle name="P&amp;L2 2 4 3 8" xfId="34840" xr:uid="{00000000-0005-0000-0000-0000D2880000}"/>
    <cellStyle name="P&amp;L2 2 4 3 9" xfId="34841" xr:uid="{00000000-0005-0000-0000-0000D3880000}"/>
    <cellStyle name="P&amp;L2 2 4 3_note 2_FTAResultat" xfId="34842" xr:uid="{00000000-0005-0000-0000-0000D4880000}"/>
    <cellStyle name="P&amp;L2 2 4 4" xfId="34843" xr:uid="{00000000-0005-0000-0000-0000D5880000}"/>
    <cellStyle name="P&amp;L2 2 4 4 10" xfId="34844" xr:uid="{00000000-0005-0000-0000-0000D6880000}"/>
    <cellStyle name="P&amp;L2 2 4 4 11" xfId="34845" xr:uid="{00000000-0005-0000-0000-0000D7880000}"/>
    <cellStyle name="P&amp;L2 2 4 4 12" xfId="34846" xr:uid="{00000000-0005-0000-0000-0000D8880000}"/>
    <cellStyle name="P&amp;L2 2 4 4 13" xfId="34847" xr:uid="{00000000-0005-0000-0000-0000D9880000}"/>
    <cellStyle name="P&amp;L2 2 4 4 14" xfId="34848" xr:uid="{00000000-0005-0000-0000-0000DA880000}"/>
    <cellStyle name="P&amp;L2 2 4 4 15" xfId="34849" xr:uid="{00000000-0005-0000-0000-0000DB880000}"/>
    <cellStyle name="P&amp;L2 2 4 4 16" xfId="34850" xr:uid="{00000000-0005-0000-0000-0000DC880000}"/>
    <cellStyle name="P&amp;L2 2 4 4 17" xfId="34851" xr:uid="{00000000-0005-0000-0000-0000DD880000}"/>
    <cellStyle name="P&amp;L2 2 4 4 18" xfId="34852" xr:uid="{00000000-0005-0000-0000-0000DE880000}"/>
    <cellStyle name="P&amp;L2 2 4 4 2" xfId="34853" xr:uid="{00000000-0005-0000-0000-0000DF880000}"/>
    <cellStyle name="P&amp;L2 2 4 4 2 2" xfId="34854" xr:uid="{00000000-0005-0000-0000-0000E0880000}"/>
    <cellStyle name="P&amp;L2 2 4 4 2_note 2_FTAResultat" xfId="34855" xr:uid="{00000000-0005-0000-0000-0000E1880000}"/>
    <cellStyle name="P&amp;L2 2 4 4 3" xfId="34856" xr:uid="{00000000-0005-0000-0000-0000E2880000}"/>
    <cellStyle name="P&amp;L2 2 4 4 3 2" xfId="34857" xr:uid="{00000000-0005-0000-0000-0000E3880000}"/>
    <cellStyle name="P&amp;L2 2 4 4 3_note 2_FTAResultat" xfId="34858" xr:uid="{00000000-0005-0000-0000-0000E4880000}"/>
    <cellStyle name="P&amp;L2 2 4 4 4" xfId="34859" xr:uid="{00000000-0005-0000-0000-0000E5880000}"/>
    <cellStyle name="P&amp;L2 2 4 4 4 2" xfId="34860" xr:uid="{00000000-0005-0000-0000-0000E6880000}"/>
    <cellStyle name="P&amp;L2 2 4 4 4_note 2_FTAResultat" xfId="34861" xr:uid="{00000000-0005-0000-0000-0000E7880000}"/>
    <cellStyle name="P&amp;L2 2 4 4 5" xfId="34862" xr:uid="{00000000-0005-0000-0000-0000E8880000}"/>
    <cellStyle name="P&amp;L2 2 4 4 5 2" xfId="34863" xr:uid="{00000000-0005-0000-0000-0000E9880000}"/>
    <cellStyle name="P&amp;L2 2 4 4 6" xfId="34864" xr:uid="{00000000-0005-0000-0000-0000EA880000}"/>
    <cellStyle name="P&amp;L2 2 4 4 7" xfId="34865" xr:uid="{00000000-0005-0000-0000-0000EB880000}"/>
    <cellStyle name="P&amp;L2 2 4 4 8" xfId="34866" xr:uid="{00000000-0005-0000-0000-0000EC880000}"/>
    <cellStyle name="P&amp;L2 2 4 4 9" xfId="34867" xr:uid="{00000000-0005-0000-0000-0000ED880000}"/>
    <cellStyle name="P&amp;L2 2 4 4_note 2_FTAResultat" xfId="34868" xr:uid="{00000000-0005-0000-0000-0000EE880000}"/>
    <cellStyle name="P&amp;L2 2 4 5" xfId="34869" xr:uid="{00000000-0005-0000-0000-0000EF880000}"/>
    <cellStyle name="P&amp;L2 2 4 5 10" xfId="34870" xr:uid="{00000000-0005-0000-0000-0000F0880000}"/>
    <cellStyle name="P&amp;L2 2 4 5 11" xfId="34871" xr:uid="{00000000-0005-0000-0000-0000F1880000}"/>
    <cellStyle name="P&amp;L2 2 4 5 12" xfId="34872" xr:uid="{00000000-0005-0000-0000-0000F2880000}"/>
    <cellStyle name="P&amp;L2 2 4 5 13" xfId="34873" xr:uid="{00000000-0005-0000-0000-0000F3880000}"/>
    <cellStyle name="P&amp;L2 2 4 5 14" xfId="34874" xr:uid="{00000000-0005-0000-0000-0000F4880000}"/>
    <cellStyle name="P&amp;L2 2 4 5 15" xfId="34875" xr:uid="{00000000-0005-0000-0000-0000F5880000}"/>
    <cellStyle name="P&amp;L2 2 4 5 16" xfId="34876" xr:uid="{00000000-0005-0000-0000-0000F6880000}"/>
    <cellStyle name="P&amp;L2 2 4 5 17" xfId="34877" xr:uid="{00000000-0005-0000-0000-0000F7880000}"/>
    <cellStyle name="P&amp;L2 2 4 5 18" xfId="34878" xr:uid="{00000000-0005-0000-0000-0000F8880000}"/>
    <cellStyle name="P&amp;L2 2 4 5 2" xfId="34879" xr:uid="{00000000-0005-0000-0000-0000F9880000}"/>
    <cellStyle name="P&amp;L2 2 4 5 2 2" xfId="34880" xr:uid="{00000000-0005-0000-0000-0000FA880000}"/>
    <cellStyle name="P&amp;L2 2 4 5 2_note 2_FTAResultat" xfId="34881" xr:uid="{00000000-0005-0000-0000-0000FB880000}"/>
    <cellStyle name="P&amp;L2 2 4 5 3" xfId="34882" xr:uid="{00000000-0005-0000-0000-0000FC880000}"/>
    <cellStyle name="P&amp;L2 2 4 5 3 2" xfId="34883" xr:uid="{00000000-0005-0000-0000-0000FD880000}"/>
    <cellStyle name="P&amp;L2 2 4 5 3_note 2_FTAResultat" xfId="34884" xr:uid="{00000000-0005-0000-0000-0000FE880000}"/>
    <cellStyle name="P&amp;L2 2 4 5 4" xfId="34885" xr:uid="{00000000-0005-0000-0000-0000FF880000}"/>
    <cellStyle name="P&amp;L2 2 4 5 4 2" xfId="34886" xr:uid="{00000000-0005-0000-0000-000000890000}"/>
    <cellStyle name="P&amp;L2 2 4 5 4_note 2_FTAResultat" xfId="34887" xr:uid="{00000000-0005-0000-0000-000001890000}"/>
    <cellStyle name="P&amp;L2 2 4 5 5" xfId="34888" xr:uid="{00000000-0005-0000-0000-000002890000}"/>
    <cellStyle name="P&amp;L2 2 4 5 5 2" xfId="34889" xr:uid="{00000000-0005-0000-0000-000003890000}"/>
    <cellStyle name="P&amp;L2 2 4 5 6" xfId="34890" xr:uid="{00000000-0005-0000-0000-000004890000}"/>
    <cellStyle name="P&amp;L2 2 4 5 7" xfId="34891" xr:uid="{00000000-0005-0000-0000-000005890000}"/>
    <cellStyle name="P&amp;L2 2 4 5 8" xfId="34892" xr:uid="{00000000-0005-0000-0000-000006890000}"/>
    <cellStyle name="P&amp;L2 2 4 5 9" xfId="34893" xr:uid="{00000000-0005-0000-0000-000007890000}"/>
    <cellStyle name="P&amp;L2 2 4 5_note 2_FTAResultat" xfId="34894" xr:uid="{00000000-0005-0000-0000-000008890000}"/>
    <cellStyle name="P&amp;L2 2 4 6" xfId="34895" xr:uid="{00000000-0005-0000-0000-000009890000}"/>
    <cellStyle name="P&amp;L2 2 4 6 2" xfId="34896" xr:uid="{00000000-0005-0000-0000-00000A890000}"/>
    <cellStyle name="P&amp;L2 2 4 6_note 2_FTAResultat" xfId="34897" xr:uid="{00000000-0005-0000-0000-00000B890000}"/>
    <cellStyle name="P&amp;L2 2 4 7" xfId="34898" xr:uid="{00000000-0005-0000-0000-00000C890000}"/>
    <cellStyle name="P&amp;L2 2 4 7 2" xfId="34899" xr:uid="{00000000-0005-0000-0000-00000D890000}"/>
    <cellStyle name="P&amp;L2 2 4 7_note 2_FTAResultat" xfId="34900" xr:uid="{00000000-0005-0000-0000-00000E890000}"/>
    <cellStyle name="P&amp;L2 2 4 8" xfId="34901" xr:uid="{00000000-0005-0000-0000-00000F890000}"/>
    <cellStyle name="P&amp;L2 2 4 8 2" xfId="34902" xr:uid="{00000000-0005-0000-0000-000010890000}"/>
    <cellStyle name="P&amp;L2 2 4 8_note 2_FTAResultat" xfId="34903" xr:uid="{00000000-0005-0000-0000-000011890000}"/>
    <cellStyle name="P&amp;L2 2 4 9" xfId="34904" xr:uid="{00000000-0005-0000-0000-000012890000}"/>
    <cellStyle name="P&amp;L2 2 4 9 2" xfId="34905" xr:uid="{00000000-0005-0000-0000-000013890000}"/>
    <cellStyle name="P&amp;L2 2 4_note 2_FTAResultat" xfId="34906" xr:uid="{00000000-0005-0000-0000-000014890000}"/>
    <cellStyle name="P&amp;L2 2 5" xfId="34907" xr:uid="{00000000-0005-0000-0000-000015890000}"/>
    <cellStyle name="P&amp;L2 2 5 10" xfId="34908" xr:uid="{00000000-0005-0000-0000-000016890000}"/>
    <cellStyle name="P&amp;L2 2 5 11" xfId="34909" xr:uid="{00000000-0005-0000-0000-000017890000}"/>
    <cellStyle name="P&amp;L2 2 5 12" xfId="34910" xr:uid="{00000000-0005-0000-0000-000018890000}"/>
    <cellStyle name="P&amp;L2 2 5 13" xfId="34911" xr:uid="{00000000-0005-0000-0000-000019890000}"/>
    <cellStyle name="P&amp;L2 2 5 14" xfId="34912" xr:uid="{00000000-0005-0000-0000-00001A890000}"/>
    <cellStyle name="P&amp;L2 2 5 15" xfId="34913" xr:uid="{00000000-0005-0000-0000-00001B890000}"/>
    <cellStyle name="P&amp;L2 2 5 2" xfId="34914" xr:uid="{00000000-0005-0000-0000-00001C890000}"/>
    <cellStyle name="P&amp;L2 2 5 2 10" xfId="34915" xr:uid="{00000000-0005-0000-0000-00001D890000}"/>
    <cellStyle name="P&amp;L2 2 5 2 11" xfId="34916" xr:uid="{00000000-0005-0000-0000-00001E890000}"/>
    <cellStyle name="P&amp;L2 2 5 2 12" xfId="34917" xr:uid="{00000000-0005-0000-0000-00001F890000}"/>
    <cellStyle name="P&amp;L2 2 5 2 13" xfId="34918" xr:uid="{00000000-0005-0000-0000-000020890000}"/>
    <cellStyle name="P&amp;L2 2 5 2 14" xfId="34919" xr:uid="{00000000-0005-0000-0000-000021890000}"/>
    <cellStyle name="P&amp;L2 2 5 2 15" xfId="34920" xr:uid="{00000000-0005-0000-0000-000022890000}"/>
    <cellStyle name="P&amp;L2 2 5 2 16" xfId="34921" xr:uid="{00000000-0005-0000-0000-000023890000}"/>
    <cellStyle name="P&amp;L2 2 5 2 17" xfId="34922" xr:uid="{00000000-0005-0000-0000-000024890000}"/>
    <cellStyle name="P&amp;L2 2 5 2 18" xfId="34923" xr:uid="{00000000-0005-0000-0000-000025890000}"/>
    <cellStyle name="P&amp;L2 2 5 2 2" xfId="34924" xr:uid="{00000000-0005-0000-0000-000026890000}"/>
    <cellStyle name="P&amp;L2 2 5 2 2 2" xfId="34925" xr:uid="{00000000-0005-0000-0000-000027890000}"/>
    <cellStyle name="P&amp;L2 2 5 2 2_note 2_FTAResultat" xfId="34926" xr:uid="{00000000-0005-0000-0000-000028890000}"/>
    <cellStyle name="P&amp;L2 2 5 2 3" xfId="34927" xr:uid="{00000000-0005-0000-0000-000029890000}"/>
    <cellStyle name="P&amp;L2 2 5 2 3 2" xfId="34928" xr:uid="{00000000-0005-0000-0000-00002A890000}"/>
    <cellStyle name="P&amp;L2 2 5 2 3_note 2_FTAResultat" xfId="34929" xr:uid="{00000000-0005-0000-0000-00002B890000}"/>
    <cellStyle name="P&amp;L2 2 5 2 4" xfId="34930" xr:uid="{00000000-0005-0000-0000-00002C890000}"/>
    <cellStyle name="P&amp;L2 2 5 2 4 2" xfId="34931" xr:uid="{00000000-0005-0000-0000-00002D890000}"/>
    <cellStyle name="P&amp;L2 2 5 2 4_note 2_FTAResultat" xfId="34932" xr:uid="{00000000-0005-0000-0000-00002E890000}"/>
    <cellStyle name="P&amp;L2 2 5 2 5" xfId="34933" xr:uid="{00000000-0005-0000-0000-00002F890000}"/>
    <cellStyle name="P&amp;L2 2 5 2 5 2" xfId="34934" xr:uid="{00000000-0005-0000-0000-000030890000}"/>
    <cellStyle name="P&amp;L2 2 5 2 6" xfId="34935" xr:uid="{00000000-0005-0000-0000-000031890000}"/>
    <cellStyle name="P&amp;L2 2 5 2 7" xfId="34936" xr:uid="{00000000-0005-0000-0000-000032890000}"/>
    <cellStyle name="P&amp;L2 2 5 2 8" xfId="34937" xr:uid="{00000000-0005-0000-0000-000033890000}"/>
    <cellStyle name="P&amp;L2 2 5 2 9" xfId="34938" xr:uid="{00000000-0005-0000-0000-000034890000}"/>
    <cellStyle name="P&amp;L2 2 5 2_note 2_FTAResultat" xfId="34939" xr:uid="{00000000-0005-0000-0000-000035890000}"/>
    <cellStyle name="P&amp;L2 2 5 3" xfId="34940" xr:uid="{00000000-0005-0000-0000-000036890000}"/>
    <cellStyle name="P&amp;L2 2 5 3 10" xfId="34941" xr:uid="{00000000-0005-0000-0000-000037890000}"/>
    <cellStyle name="P&amp;L2 2 5 3 11" xfId="34942" xr:uid="{00000000-0005-0000-0000-000038890000}"/>
    <cellStyle name="P&amp;L2 2 5 3 12" xfId="34943" xr:uid="{00000000-0005-0000-0000-000039890000}"/>
    <cellStyle name="P&amp;L2 2 5 3 13" xfId="34944" xr:uid="{00000000-0005-0000-0000-00003A890000}"/>
    <cellStyle name="P&amp;L2 2 5 3 14" xfId="34945" xr:uid="{00000000-0005-0000-0000-00003B890000}"/>
    <cellStyle name="P&amp;L2 2 5 3 15" xfId="34946" xr:uid="{00000000-0005-0000-0000-00003C890000}"/>
    <cellStyle name="P&amp;L2 2 5 3 16" xfId="34947" xr:uid="{00000000-0005-0000-0000-00003D890000}"/>
    <cellStyle name="P&amp;L2 2 5 3 17" xfId="34948" xr:uid="{00000000-0005-0000-0000-00003E890000}"/>
    <cellStyle name="P&amp;L2 2 5 3 18" xfId="34949" xr:uid="{00000000-0005-0000-0000-00003F890000}"/>
    <cellStyle name="P&amp;L2 2 5 3 2" xfId="34950" xr:uid="{00000000-0005-0000-0000-000040890000}"/>
    <cellStyle name="P&amp;L2 2 5 3 2 2" xfId="34951" xr:uid="{00000000-0005-0000-0000-000041890000}"/>
    <cellStyle name="P&amp;L2 2 5 3 2_note 2_FTAResultat" xfId="34952" xr:uid="{00000000-0005-0000-0000-000042890000}"/>
    <cellStyle name="P&amp;L2 2 5 3 3" xfId="34953" xr:uid="{00000000-0005-0000-0000-000043890000}"/>
    <cellStyle name="P&amp;L2 2 5 3 3 2" xfId="34954" xr:uid="{00000000-0005-0000-0000-000044890000}"/>
    <cellStyle name="P&amp;L2 2 5 3 3_note 2_FTAResultat" xfId="34955" xr:uid="{00000000-0005-0000-0000-000045890000}"/>
    <cellStyle name="P&amp;L2 2 5 3 4" xfId="34956" xr:uid="{00000000-0005-0000-0000-000046890000}"/>
    <cellStyle name="P&amp;L2 2 5 3 4 2" xfId="34957" xr:uid="{00000000-0005-0000-0000-000047890000}"/>
    <cellStyle name="P&amp;L2 2 5 3 4_note 2_FTAResultat" xfId="34958" xr:uid="{00000000-0005-0000-0000-000048890000}"/>
    <cellStyle name="P&amp;L2 2 5 3 5" xfId="34959" xr:uid="{00000000-0005-0000-0000-000049890000}"/>
    <cellStyle name="P&amp;L2 2 5 3 5 2" xfId="34960" xr:uid="{00000000-0005-0000-0000-00004A890000}"/>
    <cellStyle name="P&amp;L2 2 5 3 6" xfId="34961" xr:uid="{00000000-0005-0000-0000-00004B890000}"/>
    <cellStyle name="P&amp;L2 2 5 3 7" xfId="34962" xr:uid="{00000000-0005-0000-0000-00004C890000}"/>
    <cellStyle name="P&amp;L2 2 5 3 8" xfId="34963" xr:uid="{00000000-0005-0000-0000-00004D890000}"/>
    <cellStyle name="P&amp;L2 2 5 3 9" xfId="34964" xr:uid="{00000000-0005-0000-0000-00004E890000}"/>
    <cellStyle name="P&amp;L2 2 5 3_note 2_FTAResultat" xfId="34965" xr:uid="{00000000-0005-0000-0000-00004F890000}"/>
    <cellStyle name="P&amp;L2 2 5 4" xfId="34966" xr:uid="{00000000-0005-0000-0000-000050890000}"/>
    <cellStyle name="P&amp;L2 2 5 4 10" xfId="34967" xr:uid="{00000000-0005-0000-0000-000051890000}"/>
    <cellStyle name="P&amp;L2 2 5 4 11" xfId="34968" xr:uid="{00000000-0005-0000-0000-000052890000}"/>
    <cellStyle name="P&amp;L2 2 5 4 12" xfId="34969" xr:uid="{00000000-0005-0000-0000-000053890000}"/>
    <cellStyle name="P&amp;L2 2 5 4 13" xfId="34970" xr:uid="{00000000-0005-0000-0000-000054890000}"/>
    <cellStyle name="P&amp;L2 2 5 4 14" xfId="34971" xr:uid="{00000000-0005-0000-0000-000055890000}"/>
    <cellStyle name="P&amp;L2 2 5 4 15" xfId="34972" xr:uid="{00000000-0005-0000-0000-000056890000}"/>
    <cellStyle name="P&amp;L2 2 5 4 16" xfId="34973" xr:uid="{00000000-0005-0000-0000-000057890000}"/>
    <cellStyle name="P&amp;L2 2 5 4 17" xfId="34974" xr:uid="{00000000-0005-0000-0000-000058890000}"/>
    <cellStyle name="P&amp;L2 2 5 4 18" xfId="34975" xr:uid="{00000000-0005-0000-0000-000059890000}"/>
    <cellStyle name="P&amp;L2 2 5 4 2" xfId="34976" xr:uid="{00000000-0005-0000-0000-00005A890000}"/>
    <cellStyle name="P&amp;L2 2 5 4 2 2" xfId="34977" xr:uid="{00000000-0005-0000-0000-00005B890000}"/>
    <cellStyle name="P&amp;L2 2 5 4 2_note 2_FTAResultat" xfId="34978" xr:uid="{00000000-0005-0000-0000-00005C890000}"/>
    <cellStyle name="P&amp;L2 2 5 4 3" xfId="34979" xr:uid="{00000000-0005-0000-0000-00005D890000}"/>
    <cellStyle name="P&amp;L2 2 5 4 3 2" xfId="34980" xr:uid="{00000000-0005-0000-0000-00005E890000}"/>
    <cellStyle name="P&amp;L2 2 5 4 3_note 2_FTAResultat" xfId="34981" xr:uid="{00000000-0005-0000-0000-00005F890000}"/>
    <cellStyle name="P&amp;L2 2 5 4 4" xfId="34982" xr:uid="{00000000-0005-0000-0000-000060890000}"/>
    <cellStyle name="P&amp;L2 2 5 4 4 2" xfId="34983" xr:uid="{00000000-0005-0000-0000-000061890000}"/>
    <cellStyle name="P&amp;L2 2 5 4 4_note 2_FTAResultat" xfId="34984" xr:uid="{00000000-0005-0000-0000-000062890000}"/>
    <cellStyle name="P&amp;L2 2 5 4 5" xfId="34985" xr:uid="{00000000-0005-0000-0000-000063890000}"/>
    <cellStyle name="P&amp;L2 2 5 4 5 2" xfId="34986" xr:uid="{00000000-0005-0000-0000-000064890000}"/>
    <cellStyle name="P&amp;L2 2 5 4 6" xfId="34987" xr:uid="{00000000-0005-0000-0000-000065890000}"/>
    <cellStyle name="P&amp;L2 2 5 4 7" xfId="34988" xr:uid="{00000000-0005-0000-0000-000066890000}"/>
    <cellStyle name="P&amp;L2 2 5 4 8" xfId="34989" xr:uid="{00000000-0005-0000-0000-000067890000}"/>
    <cellStyle name="P&amp;L2 2 5 4 9" xfId="34990" xr:uid="{00000000-0005-0000-0000-000068890000}"/>
    <cellStyle name="P&amp;L2 2 5 4_note 2_FTAResultat" xfId="34991" xr:uid="{00000000-0005-0000-0000-000069890000}"/>
    <cellStyle name="P&amp;L2 2 5 5" xfId="34992" xr:uid="{00000000-0005-0000-0000-00006A890000}"/>
    <cellStyle name="P&amp;L2 2 5 5 10" xfId="34993" xr:uid="{00000000-0005-0000-0000-00006B890000}"/>
    <cellStyle name="P&amp;L2 2 5 5 11" xfId="34994" xr:uid="{00000000-0005-0000-0000-00006C890000}"/>
    <cellStyle name="P&amp;L2 2 5 5 12" xfId="34995" xr:uid="{00000000-0005-0000-0000-00006D890000}"/>
    <cellStyle name="P&amp;L2 2 5 5 13" xfId="34996" xr:uid="{00000000-0005-0000-0000-00006E890000}"/>
    <cellStyle name="P&amp;L2 2 5 5 14" xfId="34997" xr:uid="{00000000-0005-0000-0000-00006F890000}"/>
    <cellStyle name="P&amp;L2 2 5 5 15" xfId="34998" xr:uid="{00000000-0005-0000-0000-000070890000}"/>
    <cellStyle name="P&amp;L2 2 5 5 16" xfId="34999" xr:uid="{00000000-0005-0000-0000-000071890000}"/>
    <cellStyle name="P&amp;L2 2 5 5 17" xfId="35000" xr:uid="{00000000-0005-0000-0000-000072890000}"/>
    <cellStyle name="P&amp;L2 2 5 5 18" xfId="35001" xr:uid="{00000000-0005-0000-0000-000073890000}"/>
    <cellStyle name="P&amp;L2 2 5 5 2" xfId="35002" xr:uid="{00000000-0005-0000-0000-000074890000}"/>
    <cellStyle name="P&amp;L2 2 5 5 2 2" xfId="35003" xr:uid="{00000000-0005-0000-0000-000075890000}"/>
    <cellStyle name="P&amp;L2 2 5 5 2_note 2_FTAResultat" xfId="35004" xr:uid="{00000000-0005-0000-0000-000076890000}"/>
    <cellStyle name="P&amp;L2 2 5 5 3" xfId="35005" xr:uid="{00000000-0005-0000-0000-000077890000}"/>
    <cellStyle name="P&amp;L2 2 5 5 3 2" xfId="35006" xr:uid="{00000000-0005-0000-0000-000078890000}"/>
    <cellStyle name="P&amp;L2 2 5 5 3_note 2_FTAResultat" xfId="35007" xr:uid="{00000000-0005-0000-0000-000079890000}"/>
    <cellStyle name="P&amp;L2 2 5 5 4" xfId="35008" xr:uid="{00000000-0005-0000-0000-00007A890000}"/>
    <cellStyle name="P&amp;L2 2 5 5 4 2" xfId="35009" xr:uid="{00000000-0005-0000-0000-00007B890000}"/>
    <cellStyle name="P&amp;L2 2 5 5 4_note 2_FTAResultat" xfId="35010" xr:uid="{00000000-0005-0000-0000-00007C890000}"/>
    <cellStyle name="P&amp;L2 2 5 5 5" xfId="35011" xr:uid="{00000000-0005-0000-0000-00007D890000}"/>
    <cellStyle name="P&amp;L2 2 5 5 5 2" xfId="35012" xr:uid="{00000000-0005-0000-0000-00007E890000}"/>
    <cellStyle name="P&amp;L2 2 5 5 6" xfId="35013" xr:uid="{00000000-0005-0000-0000-00007F890000}"/>
    <cellStyle name="P&amp;L2 2 5 5 7" xfId="35014" xr:uid="{00000000-0005-0000-0000-000080890000}"/>
    <cellStyle name="P&amp;L2 2 5 5 8" xfId="35015" xr:uid="{00000000-0005-0000-0000-000081890000}"/>
    <cellStyle name="P&amp;L2 2 5 5 9" xfId="35016" xr:uid="{00000000-0005-0000-0000-000082890000}"/>
    <cellStyle name="P&amp;L2 2 5 5_note 2_FTAResultat" xfId="35017" xr:uid="{00000000-0005-0000-0000-000083890000}"/>
    <cellStyle name="P&amp;L2 2 5 6" xfId="35018" xr:uid="{00000000-0005-0000-0000-000084890000}"/>
    <cellStyle name="P&amp;L2 2 5 6 2" xfId="35019" xr:uid="{00000000-0005-0000-0000-000085890000}"/>
    <cellStyle name="P&amp;L2 2 5 6_note 2_FTAResultat" xfId="35020" xr:uid="{00000000-0005-0000-0000-000086890000}"/>
    <cellStyle name="P&amp;L2 2 5 7" xfId="35021" xr:uid="{00000000-0005-0000-0000-000087890000}"/>
    <cellStyle name="P&amp;L2 2 5 7 2" xfId="35022" xr:uid="{00000000-0005-0000-0000-000088890000}"/>
    <cellStyle name="P&amp;L2 2 5 7_note 2_FTAResultat" xfId="35023" xr:uid="{00000000-0005-0000-0000-000089890000}"/>
    <cellStyle name="P&amp;L2 2 5 8" xfId="35024" xr:uid="{00000000-0005-0000-0000-00008A890000}"/>
    <cellStyle name="P&amp;L2 2 5 8 2" xfId="35025" xr:uid="{00000000-0005-0000-0000-00008B890000}"/>
    <cellStyle name="P&amp;L2 2 5 8_note 2_FTAResultat" xfId="35026" xr:uid="{00000000-0005-0000-0000-00008C890000}"/>
    <cellStyle name="P&amp;L2 2 5 9" xfId="35027" xr:uid="{00000000-0005-0000-0000-00008D890000}"/>
    <cellStyle name="P&amp;L2 2 5 9 2" xfId="35028" xr:uid="{00000000-0005-0000-0000-00008E890000}"/>
    <cellStyle name="P&amp;L2 2 5_note 2_FTAResultat" xfId="35029" xr:uid="{00000000-0005-0000-0000-00008F890000}"/>
    <cellStyle name="P&amp;L2 2 6" xfId="35030" xr:uid="{00000000-0005-0000-0000-000090890000}"/>
    <cellStyle name="P&amp;L2 2 6 10" xfId="35031" xr:uid="{00000000-0005-0000-0000-000091890000}"/>
    <cellStyle name="P&amp;L2 2 6 11" xfId="35032" xr:uid="{00000000-0005-0000-0000-000092890000}"/>
    <cellStyle name="P&amp;L2 2 6 12" xfId="35033" xr:uid="{00000000-0005-0000-0000-000093890000}"/>
    <cellStyle name="P&amp;L2 2 6 13" xfId="35034" xr:uid="{00000000-0005-0000-0000-000094890000}"/>
    <cellStyle name="P&amp;L2 2 6 14" xfId="35035" xr:uid="{00000000-0005-0000-0000-000095890000}"/>
    <cellStyle name="P&amp;L2 2 6 15" xfId="35036" xr:uid="{00000000-0005-0000-0000-000096890000}"/>
    <cellStyle name="P&amp;L2 2 6 2" xfId="35037" xr:uid="{00000000-0005-0000-0000-000097890000}"/>
    <cellStyle name="P&amp;L2 2 6 2 10" xfId="35038" xr:uid="{00000000-0005-0000-0000-000098890000}"/>
    <cellStyle name="P&amp;L2 2 6 2 11" xfId="35039" xr:uid="{00000000-0005-0000-0000-000099890000}"/>
    <cellStyle name="P&amp;L2 2 6 2 12" xfId="35040" xr:uid="{00000000-0005-0000-0000-00009A890000}"/>
    <cellStyle name="P&amp;L2 2 6 2 13" xfId="35041" xr:uid="{00000000-0005-0000-0000-00009B890000}"/>
    <cellStyle name="P&amp;L2 2 6 2 14" xfId="35042" xr:uid="{00000000-0005-0000-0000-00009C890000}"/>
    <cellStyle name="P&amp;L2 2 6 2 15" xfId="35043" xr:uid="{00000000-0005-0000-0000-00009D890000}"/>
    <cellStyle name="P&amp;L2 2 6 2 16" xfId="35044" xr:uid="{00000000-0005-0000-0000-00009E890000}"/>
    <cellStyle name="P&amp;L2 2 6 2 17" xfId="35045" xr:uid="{00000000-0005-0000-0000-00009F890000}"/>
    <cellStyle name="P&amp;L2 2 6 2 18" xfId="35046" xr:uid="{00000000-0005-0000-0000-0000A0890000}"/>
    <cellStyle name="P&amp;L2 2 6 2 2" xfId="35047" xr:uid="{00000000-0005-0000-0000-0000A1890000}"/>
    <cellStyle name="P&amp;L2 2 6 2 2 2" xfId="35048" xr:uid="{00000000-0005-0000-0000-0000A2890000}"/>
    <cellStyle name="P&amp;L2 2 6 2 2_note 2_FTAResultat" xfId="35049" xr:uid="{00000000-0005-0000-0000-0000A3890000}"/>
    <cellStyle name="P&amp;L2 2 6 2 3" xfId="35050" xr:uid="{00000000-0005-0000-0000-0000A4890000}"/>
    <cellStyle name="P&amp;L2 2 6 2 3 2" xfId="35051" xr:uid="{00000000-0005-0000-0000-0000A5890000}"/>
    <cellStyle name="P&amp;L2 2 6 2 3_note 2_FTAResultat" xfId="35052" xr:uid="{00000000-0005-0000-0000-0000A6890000}"/>
    <cellStyle name="P&amp;L2 2 6 2 4" xfId="35053" xr:uid="{00000000-0005-0000-0000-0000A7890000}"/>
    <cellStyle name="P&amp;L2 2 6 2 4 2" xfId="35054" xr:uid="{00000000-0005-0000-0000-0000A8890000}"/>
    <cellStyle name="P&amp;L2 2 6 2 4_note 2_FTAResultat" xfId="35055" xr:uid="{00000000-0005-0000-0000-0000A9890000}"/>
    <cellStyle name="P&amp;L2 2 6 2 5" xfId="35056" xr:uid="{00000000-0005-0000-0000-0000AA890000}"/>
    <cellStyle name="P&amp;L2 2 6 2 5 2" xfId="35057" xr:uid="{00000000-0005-0000-0000-0000AB890000}"/>
    <cellStyle name="P&amp;L2 2 6 2 6" xfId="35058" xr:uid="{00000000-0005-0000-0000-0000AC890000}"/>
    <cellStyle name="P&amp;L2 2 6 2 7" xfId="35059" xr:uid="{00000000-0005-0000-0000-0000AD890000}"/>
    <cellStyle name="P&amp;L2 2 6 2 8" xfId="35060" xr:uid="{00000000-0005-0000-0000-0000AE890000}"/>
    <cellStyle name="P&amp;L2 2 6 2 9" xfId="35061" xr:uid="{00000000-0005-0000-0000-0000AF890000}"/>
    <cellStyle name="P&amp;L2 2 6 2_note 2_FTAResultat" xfId="35062" xr:uid="{00000000-0005-0000-0000-0000B0890000}"/>
    <cellStyle name="P&amp;L2 2 6 3" xfId="35063" xr:uid="{00000000-0005-0000-0000-0000B1890000}"/>
    <cellStyle name="P&amp;L2 2 6 3 10" xfId="35064" xr:uid="{00000000-0005-0000-0000-0000B2890000}"/>
    <cellStyle name="P&amp;L2 2 6 3 11" xfId="35065" xr:uid="{00000000-0005-0000-0000-0000B3890000}"/>
    <cellStyle name="P&amp;L2 2 6 3 12" xfId="35066" xr:uid="{00000000-0005-0000-0000-0000B4890000}"/>
    <cellStyle name="P&amp;L2 2 6 3 13" xfId="35067" xr:uid="{00000000-0005-0000-0000-0000B5890000}"/>
    <cellStyle name="P&amp;L2 2 6 3 14" xfId="35068" xr:uid="{00000000-0005-0000-0000-0000B6890000}"/>
    <cellStyle name="P&amp;L2 2 6 3 15" xfId="35069" xr:uid="{00000000-0005-0000-0000-0000B7890000}"/>
    <cellStyle name="P&amp;L2 2 6 3 16" xfId="35070" xr:uid="{00000000-0005-0000-0000-0000B8890000}"/>
    <cellStyle name="P&amp;L2 2 6 3 17" xfId="35071" xr:uid="{00000000-0005-0000-0000-0000B9890000}"/>
    <cellStyle name="P&amp;L2 2 6 3 18" xfId="35072" xr:uid="{00000000-0005-0000-0000-0000BA890000}"/>
    <cellStyle name="P&amp;L2 2 6 3 2" xfId="35073" xr:uid="{00000000-0005-0000-0000-0000BB890000}"/>
    <cellStyle name="P&amp;L2 2 6 3 2 2" xfId="35074" xr:uid="{00000000-0005-0000-0000-0000BC890000}"/>
    <cellStyle name="P&amp;L2 2 6 3 2_note 2_FTAResultat" xfId="35075" xr:uid="{00000000-0005-0000-0000-0000BD890000}"/>
    <cellStyle name="P&amp;L2 2 6 3 3" xfId="35076" xr:uid="{00000000-0005-0000-0000-0000BE890000}"/>
    <cellStyle name="P&amp;L2 2 6 3 3 2" xfId="35077" xr:uid="{00000000-0005-0000-0000-0000BF890000}"/>
    <cellStyle name="P&amp;L2 2 6 3 3_note 2_FTAResultat" xfId="35078" xr:uid="{00000000-0005-0000-0000-0000C0890000}"/>
    <cellStyle name="P&amp;L2 2 6 3 4" xfId="35079" xr:uid="{00000000-0005-0000-0000-0000C1890000}"/>
    <cellStyle name="P&amp;L2 2 6 3 4 2" xfId="35080" xr:uid="{00000000-0005-0000-0000-0000C2890000}"/>
    <cellStyle name="P&amp;L2 2 6 3 4_note 2_FTAResultat" xfId="35081" xr:uid="{00000000-0005-0000-0000-0000C3890000}"/>
    <cellStyle name="P&amp;L2 2 6 3 5" xfId="35082" xr:uid="{00000000-0005-0000-0000-0000C4890000}"/>
    <cellStyle name="P&amp;L2 2 6 3 5 2" xfId="35083" xr:uid="{00000000-0005-0000-0000-0000C5890000}"/>
    <cellStyle name="P&amp;L2 2 6 3 6" xfId="35084" xr:uid="{00000000-0005-0000-0000-0000C6890000}"/>
    <cellStyle name="P&amp;L2 2 6 3 7" xfId="35085" xr:uid="{00000000-0005-0000-0000-0000C7890000}"/>
    <cellStyle name="P&amp;L2 2 6 3 8" xfId="35086" xr:uid="{00000000-0005-0000-0000-0000C8890000}"/>
    <cellStyle name="P&amp;L2 2 6 3 9" xfId="35087" xr:uid="{00000000-0005-0000-0000-0000C9890000}"/>
    <cellStyle name="P&amp;L2 2 6 3_note 2_FTAResultat" xfId="35088" xr:uid="{00000000-0005-0000-0000-0000CA890000}"/>
    <cellStyle name="P&amp;L2 2 6 4" xfId="35089" xr:uid="{00000000-0005-0000-0000-0000CB890000}"/>
    <cellStyle name="P&amp;L2 2 6 4 10" xfId="35090" xr:uid="{00000000-0005-0000-0000-0000CC890000}"/>
    <cellStyle name="P&amp;L2 2 6 4 11" xfId="35091" xr:uid="{00000000-0005-0000-0000-0000CD890000}"/>
    <cellStyle name="P&amp;L2 2 6 4 12" xfId="35092" xr:uid="{00000000-0005-0000-0000-0000CE890000}"/>
    <cellStyle name="P&amp;L2 2 6 4 13" xfId="35093" xr:uid="{00000000-0005-0000-0000-0000CF890000}"/>
    <cellStyle name="P&amp;L2 2 6 4 14" xfId="35094" xr:uid="{00000000-0005-0000-0000-0000D0890000}"/>
    <cellStyle name="P&amp;L2 2 6 4 15" xfId="35095" xr:uid="{00000000-0005-0000-0000-0000D1890000}"/>
    <cellStyle name="P&amp;L2 2 6 4 16" xfId="35096" xr:uid="{00000000-0005-0000-0000-0000D2890000}"/>
    <cellStyle name="P&amp;L2 2 6 4 17" xfId="35097" xr:uid="{00000000-0005-0000-0000-0000D3890000}"/>
    <cellStyle name="P&amp;L2 2 6 4 18" xfId="35098" xr:uid="{00000000-0005-0000-0000-0000D4890000}"/>
    <cellStyle name="P&amp;L2 2 6 4 2" xfId="35099" xr:uid="{00000000-0005-0000-0000-0000D5890000}"/>
    <cellStyle name="P&amp;L2 2 6 4 2 2" xfId="35100" xr:uid="{00000000-0005-0000-0000-0000D6890000}"/>
    <cellStyle name="P&amp;L2 2 6 4 2_note 2_FTAResultat" xfId="35101" xr:uid="{00000000-0005-0000-0000-0000D7890000}"/>
    <cellStyle name="P&amp;L2 2 6 4 3" xfId="35102" xr:uid="{00000000-0005-0000-0000-0000D8890000}"/>
    <cellStyle name="P&amp;L2 2 6 4 3 2" xfId="35103" xr:uid="{00000000-0005-0000-0000-0000D9890000}"/>
    <cellStyle name="P&amp;L2 2 6 4 3_note 2_FTAResultat" xfId="35104" xr:uid="{00000000-0005-0000-0000-0000DA890000}"/>
    <cellStyle name="P&amp;L2 2 6 4 4" xfId="35105" xr:uid="{00000000-0005-0000-0000-0000DB890000}"/>
    <cellStyle name="P&amp;L2 2 6 4 4 2" xfId="35106" xr:uid="{00000000-0005-0000-0000-0000DC890000}"/>
    <cellStyle name="P&amp;L2 2 6 4 4_note 2_FTAResultat" xfId="35107" xr:uid="{00000000-0005-0000-0000-0000DD890000}"/>
    <cellStyle name="P&amp;L2 2 6 4 5" xfId="35108" xr:uid="{00000000-0005-0000-0000-0000DE890000}"/>
    <cellStyle name="P&amp;L2 2 6 4 5 2" xfId="35109" xr:uid="{00000000-0005-0000-0000-0000DF890000}"/>
    <cellStyle name="P&amp;L2 2 6 4 6" xfId="35110" xr:uid="{00000000-0005-0000-0000-0000E0890000}"/>
    <cellStyle name="P&amp;L2 2 6 4 7" xfId="35111" xr:uid="{00000000-0005-0000-0000-0000E1890000}"/>
    <cellStyle name="P&amp;L2 2 6 4 8" xfId="35112" xr:uid="{00000000-0005-0000-0000-0000E2890000}"/>
    <cellStyle name="P&amp;L2 2 6 4 9" xfId="35113" xr:uid="{00000000-0005-0000-0000-0000E3890000}"/>
    <cellStyle name="P&amp;L2 2 6 4_note 2_FTAResultat" xfId="35114" xr:uid="{00000000-0005-0000-0000-0000E4890000}"/>
    <cellStyle name="P&amp;L2 2 6 5" xfId="35115" xr:uid="{00000000-0005-0000-0000-0000E5890000}"/>
    <cellStyle name="P&amp;L2 2 6 5 10" xfId="35116" xr:uid="{00000000-0005-0000-0000-0000E6890000}"/>
    <cellStyle name="P&amp;L2 2 6 5 11" xfId="35117" xr:uid="{00000000-0005-0000-0000-0000E7890000}"/>
    <cellStyle name="P&amp;L2 2 6 5 12" xfId="35118" xr:uid="{00000000-0005-0000-0000-0000E8890000}"/>
    <cellStyle name="P&amp;L2 2 6 5 13" xfId="35119" xr:uid="{00000000-0005-0000-0000-0000E9890000}"/>
    <cellStyle name="P&amp;L2 2 6 5 14" xfId="35120" xr:uid="{00000000-0005-0000-0000-0000EA890000}"/>
    <cellStyle name="P&amp;L2 2 6 5 15" xfId="35121" xr:uid="{00000000-0005-0000-0000-0000EB890000}"/>
    <cellStyle name="P&amp;L2 2 6 5 16" xfId="35122" xr:uid="{00000000-0005-0000-0000-0000EC890000}"/>
    <cellStyle name="P&amp;L2 2 6 5 17" xfId="35123" xr:uid="{00000000-0005-0000-0000-0000ED890000}"/>
    <cellStyle name="P&amp;L2 2 6 5 18" xfId="35124" xr:uid="{00000000-0005-0000-0000-0000EE890000}"/>
    <cellStyle name="P&amp;L2 2 6 5 2" xfId="35125" xr:uid="{00000000-0005-0000-0000-0000EF890000}"/>
    <cellStyle name="P&amp;L2 2 6 5 2 2" xfId="35126" xr:uid="{00000000-0005-0000-0000-0000F0890000}"/>
    <cellStyle name="P&amp;L2 2 6 5 2_note 2_FTAResultat" xfId="35127" xr:uid="{00000000-0005-0000-0000-0000F1890000}"/>
    <cellStyle name="P&amp;L2 2 6 5 3" xfId="35128" xr:uid="{00000000-0005-0000-0000-0000F2890000}"/>
    <cellStyle name="P&amp;L2 2 6 5 3 2" xfId="35129" xr:uid="{00000000-0005-0000-0000-0000F3890000}"/>
    <cellStyle name="P&amp;L2 2 6 5 3_note 2_FTAResultat" xfId="35130" xr:uid="{00000000-0005-0000-0000-0000F4890000}"/>
    <cellStyle name="P&amp;L2 2 6 5 4" xfId="35131" xr:uid="{00000000-0005-0000-0000-0000F5890000}"/>
    <cellStyle name="P&amp;L2 2 6 5 4 2" xfId="35132" xr:uid="{00000000-0005-0000-0000-0000F6890000}"/>
    <cellStyle name="P&amp;L2 2 6 5 4_note 2_FTAResultat" xfId="35133" xr:uid="{00000000-0005-0000-0000-0000F7890000}"/>
    <cellStyle name="P&amp;L2 2 6 5 5" xfId="35134" xr:uid="{00000000-0005-0000-0000-0000F8890000}"/>
    <cellStyle name="P&amp;L2 2 6 5 5 2" xfId="35135" xr:uid="{00000000-0005-0000-0000-0000F9890000}"/>
    <cellStyle name="P&amp;L2 2 6 5 6" xfId="35136" xr:uid="{00000000-0005-0000-0000-0000FA890000}"/>
    <cellStyle name="P&amp;L2 2 6 5 7" xfId="35137" xr:uid="{00000000-0005-0000-0000-0000FB890000}"/>
    <cellStyle name="P&amp;L2 2 6 5 8" xfId="35138" xr:uid="{00000000-0005-0000-0000-0000FC890000}"/>
    <cellStyle name="P&amp;L2 2 6 5 9" xfId="35139" xr:uid="{00000000-0005-0000-0000-0000FD890000}"/>
    <cellStyle name="P&amp;L2 2 6 5_note 2_FTAResultat" xfId="35140" xr:uid="{00000000-0005-0000-0000-0000FE890000}"/>
    <cellStyle name="P&amp;L2 2 6 6" xfId="35141" xr:uid="{00000000-0005-0000-0000-0000FF890000}"/>
    <cellStyle name="P&amp;L2 2 6 6 2" xfId="35142" xr:uid="{00000000-0005-0000-0000-0000008A0000}"/>
    <cellStyle name="P&amp;L2 2 6 6_note 2_FTAResultat" xfId="35143" xr:uid="{00000000-0005-0000-0000-0000018A0000}"/>
    <cellStyle name="P&amp;L2 2 6 7" xfId="35144" xr:uid="{00000000-0005-0000-0000-0000028A0000}"/>
    <cellStyle name="P&amp;L2 2 6 7 2" xfId="35145" xr:uid="{00000000-0005-0000-0000-0000038A0000}"/>
    <cellStyle name="P&amp;L2 2 6 7_note 2_FTAResultat" xfId="35146" xr:uid="{00000000-0005-0000-0000-0000048A0000}"/>
    <cellStyle name="P&amp;L2 2 6 8" xfId="35147" xr:uid="{00000000-0005-0000-0000-0000058A0000}"/>
    <cellStyle name="P&amp;L2 2 6 8 2" xfId="35148" xr:uid="{00000000-0005-0000-0000-0000068A0000}"/>
    <cellStyle name="P&amp;L2 2 6 8_note 2_FTAResultat" xfId="35149" xr:uid="{00000000-0005-0000-0000-0000078A0000}"/>
    <cellStyle name="P&amp;L2 2 6 9" xfId="35150" xr:uid="{00000000-0005-0000-0000-0000088A0000}"/>
    <cellStyle name="P&amp;L2 2 6 9 2" xfId="35151" xr:uid="{00000000-0005-0000-0000-0000098A0000}"/>
    <cellStyle name="P&amp;L2 2 6_note 2_FTAResultat" xfId="35152" xr:uid="{00000000-0005-0000-0000-00000A8A0000}"/>
    <cellStyle name="P&amp;L2 2 7" xfId="35153" xr:uid="{00000000-0005-0000-0000-00000B8A0000}"/>
    <cellStyle name="P&amp;L2 2 7 10" xfId="35154" xr:uid="{00000000-0005-0000-0000-00000C8A0000}"/>
    <cellStyle name="P&amp;L2 2 7 11" xfId="35155" xr:uid="{00000000-0005-0000-0000-00000D8A0000}"/>
    <cellStyle name="P&amp;L2 2 7 12" xfId="35156" xr:uid="{00000000-0005-0000-0000-00000E8A0000}"/>
    <cellStyle name="P&amp;L2 2 7 13" xfId="35157" xr:uid="{00000000-0005-0000-0000-00000F8A0000}"/>
    <cellStyle name="P&amp;L2 2 7 14" xfId="35158" xr:uid="{00000000-0005-0000-0000-0000108A0000}"/>
    <cellStyle name="P&amp;L2 2 7 2" xfId="35159" xr:uid="{00000000-0005-0000-0000-0000118A0000}"/>
    <cellStyle name="P&amp;L2 2 7 2 10" xfId="35160" xr:uid="{00000000-0005-0000-0000-0000128A0000}"/>
    <cellStyle name="P&amp;L2 2 7 2 11" xfId="35161" xr:uid="{00000000-0005-0000-0000-0000138A0000}"/>
    <cellStyle name="P&amp;L2 2 7 2 12" xfId="35162" xr:uid="{00000000-0005-0000-0000-0000148A0000}"/>
    <cellStyle name="P&amp;L2 2 7 2 13" xfId="35163" xr:uid="{00000000-0005-0000-0000-0000158A0000}"/>
    <cellStyle name="P&amp;L2 2 7 2 14" xfId="35164" xr:uid="{00000000-0005-0000-0000-0000168A0000}"/>
    <cellStyle name="P&amp;L2 2 7 2 15" xfId="35165" xr:uid="{00000000-0005-0000-0000-0000178A0000}"/>
    <cellStyle name="P&amp;L2 2 7 2 16" xfId="35166" xr:uid="{00000000-0005-0000-0000-0000188A0000}"/>
    <cellStyle name="P&amp;L2 2 7 2 17" xfId="35167" xr:uid="{00000000-0005-0000-0000-0000198A0000}"/>
    <cellStyle name="P&amp;L2 2 7 2 18" xfId="35168" xr:uid="{00000000-0005-0000-0000-00001A8A0000}"/>
    <cellStyle name="P&amp;L2 2 7 2 2" xfId="35169" xr:uid="{00000000-0005-0000-0000-00001B8A0000}"/>
    <cellStyle name="P&amp;L2 2 7 2 2 2" xfId="35170" xr:uid="{00000000-0005-0000-0000-00001C8A0000}"/>
    <cellStyle name="P&amp;L2 2 7 2 2_note 2_FTAResultat" xfId="35171" xr:uid="{00000000-0005-0000-0000-00001D8A0000}"/>
    <cellStyle name="P&amp;L2 2 7 2 3" xfId="35172" xr:uid="{00000000-0005-0000-0000-00001E8A0000}"/>
    <cellStyle name="P&amp;L2 2 7 2 3 2" xfId="35173" xr:uid="{00000000-0005-0000-0000-00001F8A0000}"/>
    <cellStyle name="P&amp;L2 2 7 2 3_note 2_FTAResultat" xfId="35174" xr:uid="{00000000-0005-0000-0000-0000208A0000}"/>
    <cellStyle name="P&amp;L2 2 7 2 4" xfId="35175" xr:uid="{00000000-0005-0000-0000-0000218A0000}"/>
    <cellStyle name="P&amp;L2 2 7 2 4 2" xfId="35176" xr:uid="{00000000-0005-0000-0000-0000228A0000}"/>
    <cellStyle name="P&amp;L2 2 7 2 4_note 2_FTAResultat" xfId="35177" xr:uid="{00000000-0005-0000-0000-0000238A0000}"/>
    <cellStyle name="P&amp;L2 2 7 2 5" xfId="35178" xr:uid="{00000000-0005-0000-0000-0000248A0000}"/>
    <cellStyle name="P&amp;L2 2 7 2 5 2" xfId="35179" xr:uid="{00000000-0005-0000-0000-0000258A0000}"/>
    <cellStyle name="P&amp;L2 2 7 2 6" xfId="35180" xr:uid="{00000000-0005-0000-0000-0000268A0000}"/>
    <cellStyle name="P&amp;L2 2 7 2 7" xfId="35181" xr:uid="{00000000-0005-0000-0000-0000278A0000}"/>
    <cellStyle name="P&amp;L2 2 7 2 8" xfId="35182" xr:uid="{00000000-0005-0000-0000-0000288A0000}"/>
    <cellStyle name="P&amp;L2 2 7 2 9" xfId="35183" xr:uid="{00000000-0005-0000-0000-0000298A0000}"/>
    <cellStyle name="P&amp;L2 2 7 2_note 2_FTAResultat" xfId="35184" xr:uid="{00000000-0005-0000-0000-00002A8A0000}"/>
    <cellStyle name="P&amp;L2 2 7 3" xfId="35185" xr:uid="{00000000-0005-0000-0000-00002B8A0000}"/>
    <cellStyle name="P&amp;L2 2 7 3 10" xfId="35186" xr:uid="{00000000-0005-0000-0000-00002C8A0000}"/>
    <cellStyle name="P&amp;L2 2 7 3 11" xfId="35187" xr:uid="{00000000-0005-0000-0000-00002D8A0000}"/>
    <cellStyle name="P&amp;L2 2 7 3 12" xfId="35188" xr:uid="{00000000-0005-0000-0000-00002E8A0000}"/>
    <cellStyle name="P&amp;L2 2 7 3 13" xfId="35189" xr:uid="{00000000-0005-0000-0000-00002F8A0000}"/>
    <cellStyle name="P&amp;L2 2 7 3 14" xfId="35190" xr:uid="{00000000-0005-0000-0000-0000308A0000}"/>
    <cellStyle name="P&amp;L2 2 7 3 15" xfId="35191" xr:uid="{00000000-0005-0000-0000-0000318A0000}"/>
    <cellStyle name="P&amp;L2 2 7 3 16" xfId="35192" xr:uid="{00000000-0005-0000-0000-0000328A0000}"/>
    <cellStyle name="P&amp;L2 2 7 3 17" xfId="35193" xr:uid="{00000000-0005-0000-0000-0000338A0000}"/>
    <cellStyle name="P&amp;L2 2 7 3 18" xfId="35194" xr:uid="{00000000-0005-0000-0000-0000348A0000}"/>
    <cellStyle name="P&amp;L2 2 7 3 2" xfId="35195" xr:uid="{00000000-0005-0000-0000-0000358A0000}"/>
    <cellStyle name="P&amp;L2 2 7 3 2 2" xfId="35196" xr:uid="{00000000-0005-0000-0000-0000368A0000}"/>
    <cellStyle name="P&amp;L2 2 7 3 2_note 2_FTAResultat" xfId="35197" xr:uid="{00000000-0005-0000-0000-0000378A0000}"/>
    <cellStyle name="P&amp;L2 2 7 3 3" xfId="35198" xr:uid="{00000000-0005-0000-0000-0000388A0000}"/>
    <cellStyle name="P&amp;L2 2 7 3 3 2" xfId="35199" xr:uid="{00000000-0005-0000-0000-0000398A0000}"/>
    <cellStyle name="P&amp;L2 2 7 3 3_note 2_FTAResultat" xfId="35200" xr:uid="{00000000-0005-0000-0000-00003A8A0000}"/>
    <cellStyle name="P&amp;L2 2 7 3 4" xfId="35201" xr:uid="{00000000-0005-0000-0000-00003B8A0000}"/>
    <cellStyle name="P&amp;L2 2 7 3 4 2" xfId="35202" xr:uid="{00000000-0005-0000-0000-00003C8A0000}"/>
    <cellStyle name="P&amp;L2 2 7 3 4_note 2_FTAResultat" xfId="35203" xr:uid="{00000000-0005-0000-0000-00003D8A0000}"/>
    <cellStyle name="P&amp;L2 2 7 3 5" xfId="35204" xr:uid="{00000000-0005-0000-0000-00003E8A0000}"/>
    <cellStyle name="P&amp;L2 2 7 3 5 2" xfId="35205" xr:uid="{00000000-0005-0000-0000-00003F8A0000}"/>
    <cellStyle name="P&amp;L2 2 7 3 6" xfId="35206" xr:uid="{00000000-0005-0000-0000-0000408A0000}"/>
    <cellStyle name="P&amp;L2 2 7 3 7" xfId="35207" xr:uid="{00000000-0005-0000-0000-0000418A0000}"/>
    <cellStyle name="P&amp;L2 2 7 3 8" xfId="35208" xr:uid="{00000000-0005-0000-0000-0000428A0000}"/>
    <cellStyle name="P&amp;L2 2 7 3 9" xfId="35209" xr:uid="{00000000-0005-0000-0000-0000438A0000}"/>
    <cellStyle name="P&amp;L2 2 7 3_note 2_FTAResultat" xfId="35210" xr:uid="{00000000-0005-0000-0000-0000448A0000}"/>
    <cellStyle name="P&amp;L2 2 7 4" xfId="35211" xr:uid="{00000000-0005-0000-0000-0000458A0000}"/>
    <cellStyle name="P&amp;L2 2 7 4 10" xfId="35212" xr:uid="{00000000-0005-0000-0000-0000468A0000}"/>
    <cellStyle name="P&amp;L2 2 7 4 11" xfId="35213" xr:uid="{00000000-0005-0000-0000-0000478A0000}"/>
    <cellStyle name="P&amp;L2 2 7 4 12" xfId="35214" xr:uid="{00000000-0005-0000-0000-0000488A0000}"/>
    <cellStyle name="P&amp;L2 2 7 4 13" xfId="35215" xr:uid="{00000000-0005-0000-0000-0000498A0000}"/>
    <cellStyle name="P&amp;L2 2 7 4 14" xfId="35216" xr:uid="{00000000-0005-0000-0000-00004A8A0000}"/>
    <cellStyle name="P&amp;L2 2 7 4 15" xfId="35217" xr:uid="{00000000-0005-0000-0000-00004B8A0000}"/>
    <cellStyle name="P&amp;L2 2 7 4 16" xfId="35218" xr:uid="{00000000-0005-0000-0000-00004C8A0000}"/>
    <cellStyle name="P&amp;L2 2 7 4 17" xfId="35219" xr:uid="{00000000-0005-0000-0000-00004D8A0000}"/>
    <cellStyle name="P&amp;L2 2 7 4 18" xfId="35220" xr:uid="{00000000-0005-0000-0000-00004E8A0000}"/>
    <cellStyle name="P&amp;L2 2 7 4 2" xfId="35221" xr:uid="{00000000-0005-0000-0000-00004F8A0000}"/>
    <cellStyle name="P&amp;L2 2 7 4 2 2" xfId="35222" xr:uid="{00000000-0005-0000-0000-0000508A0000}"/>
    <cellStyle name="P&amp;L2 2 7 4 2_note 2_FTAResultat" xfId="35223" xr:uid="{00000000-0005-0000-0000-0000518A0000}"/>
    <cellStyle name="P&amp;L2 2 7 4 3" xfId="35224" xr:uid="{00000000-0005-0000-0000-0000528A0000}"/>
    <cellStyle name="P&amp;L2 2 7 4 3 2" xfId="35225" xr:uid="{00000000-0005-0000-0000-0000538A0000}"/>
    <cellStyle name="P&amp;L2 2 7 4 3_note 2_FTAResultat" xfId="35226" xr:uid="{00000000-0005-0000-0000-0000548A0000}"/>
    <cellStyle name="P&amp;L2 2 7 4 4" xfId="35227" xr:uid="{00000000-0005-0000-0000-0000558A0000}"/>
    <cellStyle name="P&amp;L2 2 7 4 4 2" xfId="35228" xr:uid="{00000000-0005-0000-0000-0000568A0000}"/>
    <cellStyle name="P&amp;L2 2 7 4 4_note 2_FTAResultat" xfId="35229" xr:uid="{00000000-0005-0000-0000-0000578A0000}"/>
    <cellStyle name="P&amp;L2 2 7 4 5" xfId="35230" xr:uid="{00000000-0005-0000-0000-0000588A0000}"/>
    <cellStyle name="P&amp;L2 2 7 4 5 2" xfId="35231" xr:uid="{00000000-0005-0000-0000-0000598A0000}"/>
    <cellStyle name="P&amp;L2 2 7 4 6" xfId="35232" xr:uid="{00000000-0005-0000-0000-00005A8A0000}"/>
    <cellStyle name="P&amp;L2 2 7 4 7" xfId="35233" xr:uid="{00000000-0005-0000-0000-00005B8A0000}"/>
    <cellStyle name="P&amp;L2 2 7 4 8" xfId="35234" xr:uid="{00000000-0005-0000-0000-00005C8A0000}"/>
    <cellStyle name="P&amp;L2 2 7 4 9" xfId="35235" xr:uid="{00000000-0005-0000-0000-00005D8A0000}"/>
    <cellStyle name="P&amp;L2 2 7 4_note 2_FTAResultat" xfId="35236" xr:uid="{00000000-0005-0000-0000-00005E8A0000}"/>
    <cellStyle name="P&amp;L2 2 7 5" xfId="35237" xr:uid="{00000000-0005-0000-0000-00005F8A0000}"/>
    <cellStyle name="P&amp;L2 2 7 5 10" xfId="35238" xr:uid="{00000000-0005-0000-0000-0000608A0000}"/>
    <cellStyle name="P&amp;L2 2 7 5 11" xfId="35239" xr:uid="{00000000-0005-0000-0000-0000618A0000}"/>
    <cellStyle name="P&amp;L2 2 7 5 12" xfId="35240" xr:uid="{00000000-0005-0000-0000-0000628A0000}"/>
    <cellStyle name="P&amp;L2 2 7 5 13" xfId="35241" xr:uid="{00000000-0005-0000-0000-0000638A0000}"/>
    <cellStyle name="P&amp;L2 2 7 5 14" xfId="35242" xr:uid="{00000000-0005-0000-0000-0000648A0000}"/>
    <cellStyle name="P&amp;L2 2 7 5 15" xfId="35243" xr:uid="{00000000-0005-0000-0000-0000658A0000}"/>
    <cellStyle name="P&amp;L2 2 7 5 16" xfId="35244" xr:uid="{00000000-0005-0000-0000-0000668A0000}"/>
    <cellStyle name="P&amp;L2 2 7 5 17" xfId="35245" xr:uid="{00000000-0005-0000-0000-0000678A0000}"/>
    <cellStyle name="P&amp;L2 2 7 5 18" xfId="35246" xr:uid="{00000000-0005-0000-0000-0000688A0000}"/>
    <cellStyle name="P&amp;L2 2 7 5 2" xfId="35247" xr:uid="{00000000-0005-0000-0000-0000698A0000}"/>
    <cellStyle name="P&amp;L2 2 7 5 2 2" xfId="35248" xr:uid="{00000000-0005-0000-0000-00006A8A0000}"/>
    <cellStyle name="P&amp;L2 2 7 5 2_note 2_FTAResultat" xfId="35249" xr:uid="{00000000-0005-0000-0000-00006B8A0000}"/>
    <cellStyle name="P&amp;L2 2 7 5 3" xfId="35250" xr:uid="{00000000-0005-0000-0000-00006C8A0000}"/>
    <cellStyle name="P&amp;L2 2 7 5 3 2" xfId="35251" xr:uid="{00000000-0005-0000-0000-00006D8A0000}"/>
    <cellStyle name="P&amp;L2 2 7 5 3_note 2_FTAResultat" xfId="35252" xr:uid="{00000000-0005-0000-0000-00006E8A0000}"/>
    <cellStyle name="P&amp;L2 2 7 5 4" xfId="35253" xr:uid="{00000000-0005-0000-0000-00006F8A0000}"/>
    <cellStyle name="P&amp;L2 2 7 5 4 2" xfId="35254" xr:uid="{00000000-0005-0000-0000-0000708A0000}"/>
    <cellStyle name="P&amp;L2 2 7 5 4_note 2_FTAResultat" xfId="35255" xr:uid="{00000000-0005-0000-0000-0000718A0000}"/>
    <cellStyle name="P&amp;L2 2 7 5 5" xfId="35256" xr:uid="{00000000-0005-0000-0000-0000728A0000}"/>
    <cellStyle name="P&amp;L2 2 7 5 5 2" xfId="35257" xr:uid="{00000000-0005-0000-0000-0000738A0000}"/>
    <cellStyle name="P&amp;L2 2 7 5 6" xfId="35258" xr:uid="{00000000-0005-0000-0000-0000748A0000}"/>
    <cellStyle name="P&amp;L2 2 7 5 7" xfId="35259" xr:uid="{00000000-0005-0000-0000-0000758A0000}"/>
    <cellStyle name="P&amp;L2 2 7 5 8" xfId="35260" xr:uid="{00000000-0005-0000-0000-0000768A0000}"/>
    <cellStyle name="P&amp;L2 2 7 5 9" xfId="35261" xr:uid="{00000000-0005-0000-0000-0000778A0000}"/>
    <cellStyle name="P&amp;L2 2 7 5_note 2_FTAResultat" xfId="35262" xr:uid="{00000000-0005-0000-0000-0000788A0000}"/>
    <cellStyle name="P&amp;L2 2 7 6" xfId="35263" xr:uid="{00000000-0005-0000-0000-0000798A0000}"/>
    <cellStyle name="P&amp;L2 2 7 6 2" xfId="35264" xr:uid="{00000000-0005-0000-0000-00007A8A0000}"/>
    <cellStyle name="P&amp;L2 2 7 6_note 2_FTAResultat" xfId="35265" xr:uid="{00000000-0005-0000-0000-00007B8A0000}"/>
    <cellStyle name="P&amp;L2 2 7 7" xfId="35266" xr:uid="{00000000-0005-0000-0000-00007C8A0000}"/>
    <cellStyle name="P&amp;L2 2 7 7 2" xfId="35267" xr:uid="{00000000-0005-0000-0000-00007D8A0000}"/>
    <cellStyle name="P&amp;L2 2 7 7_note 2_FTAResultat" xfId="35268" xr:uid="{00000000-0005-0000-0000-00007E8A0000}"/>
    <cellStyle name="P&amp;L2 2 7 8" xfId="35269" xr:uid="{00000000-0005-0000-0000-00007F8A0000}"/>
    <cellStyle name="P&amp;L2 2 7 8 2" xfId="35270" xr:uid="{00000000-0005-0000-0000-0000808A0000}"/>
    <cellStyle name="P&amp;L2 2 7 8_note 2_FTAResultat" xfId="35271" xr:uid="{00000000-0005-0000-0000-0000818A0000}"/>
    <cellStyle name="P&amp;L2 2 7 9" xfId="35272" xr:uid="{00000000-0005-0000-0000-0000828A0000}"/>
    <cellStyle name="P&amp;L2 2 7 9 2" xfId="35273" xr:uid="{00000000-0005-0000-0000-0000838A0000}"/>
    <cellStyle name="P&amp;L2 2 7_note 2_FTAResultat" xfId="35274" xr:uid="{00000000-0005-0000-0000-0000848A0000}"/>
    <cellStyle name="P&amp;L2 2 8" xfId="35275" xr:uid="{00000000-0005-0000-0000-0000858A0000}"/>
    <cellStyle name="P&amp;L2 2 8 10" xfId="35276" xr:uid="{00000000-0005-0000-0000-0000868A0000}"/>
    <cellStyle name="P&amp;L2 2 8 11" xfId="35277" xr:uid="{00000000-0005-0000-0000-0000878A0000}"/>
    <cellStyle name="P&amp;L2 2 8 12" xfId="35278" xr:uid="{00000000-0005-0000-0000-0000888A0000}"/>
    <cellStyle name="P&amp;L2 2 8 13" xfId="35279" xr:uid="{00000000-0005-0000-0000-0000898A0000}"/>
    <cellStyle name="P&amp;L2 2 8 14" xfId="35280" xr:uid="{00000000-0005-0000-0000-00008A8A0000}"/>
    <cellStyle name="P&amp;L2 2 8 15" xfId="35281" xr:uid="{00000000-0005-0000-0000-00008B8A0000}"/>
    <cellStyle name="P&amp;L2 2 8 2" xfId="35282" xr:uid="{00000000-0005-0000-0000-00008C8A0000}"/>
    <cellStyle name="P&amp;L2 2 8 2 10" xfId="35283" xr:uid="{00000000-0005-0000-0000-00008D8A0000}"/>
    <cellStyle name="P&amp;L2 2 8 2 11" xfId="35284" xr:uid="{00000000-0005-0000-0000-00008E8A0000}"/>
    <cellStyle name="P&amp;L2 2 8 2 12" xfId="35285" xr:uid="{00000000-0005-0000-0000-00008F8A0000}"/>
    <cellStyle name="P&amp;L2 2 8 2 13" xfId="35286" xr:uid="{00000000-0005-0000-0000-0000908A0000}"/>
    <cellStyle name="P&amp;L2 2 8 2 14" xfId="35287" xr:uid="{00000000-0005-0000-0000-0000918A0000}"/>
    <cellStyle name="P&amp;L2 2 8 2 15" xfId="35288" xr:uid="{00000000-0005-0000-0000-0000928A0000}"/>
    <cellStyle name="P&amp;L2 2 8 2 16" xfId="35289" xr:uid="{00000000-0005-0000-0000-0000938A0000}"/>
    <cellStyle name="P&amp;L2 2 8 2 17" xfId="35290" xr:uid="{00000000-0005-0000-0000-0000948A0000}"/>
    <cellStyle name="P&amp;L2 2 8 2 18" xfId="35291" xr:uid="{00000000-0005-0000-0000-0000958A0000}"/>
    <cellStyle name="P&amp;L2 2 8 2 2" xfId="35292" xr:uid="{00000000-0005-0000-0000-0000968A0000}"/>
    <cellStyle name="P&amp;L2 2 8 2 2 2" xfId="35293" xr:uid="{00000000-0005-0000-0000-0000978A0000}"/>
    <cellStyle name="P&amp;L2 2 8 2 2_note 2_FTAResultat" xfId="35294" xr:uid="{00000000-0005-0000-0000-0000988A0000}"/>
    <cellStyle name="P&amp;L2 2 8 2 3" xfId="35295" xr:uid="{00000000-0005-0000-0000-0000998A0000}"/>
    <cellStyle name="P&amp;L2 2 8 2 3 2" xfId="35296" xr:uid="{00000000-0005-0000-0000-00009A8A0000}"/>
    <cellStyle name="P&amp;L2 2 8 2 3_note 2_FTAResultat" xfId="35297" xr:uid="{00000000-0005-0000-0000-00009B8A0000}"/>
    <cellStyle name="P&amp;L2 2 8 2 4" xfId="35298" xr:uid="{00000000-0005-0000-0000-00009C8A0000}"/>
    <cellStyle name="P&amp;L2 2 8 2 4 2" xfId="35299" xr:uid="{00000000-0005-0000-0000-00009D8A0000}"/>
    <cellStyle name="P&amp;L2 2 8 2 4_note 2_FTAResultat" xfId="35300" xr:uid="{00000000-0005-0000-0000-00009E8A0000}"/>
    <cellStyle name="P&amp;L2 2 8 2 5" xfId="35301" xr:uid="{00000000-0005-0000-0000-00009F8A0000}"/>
    <cellStyle name="P&amp;L2 2 8 2 5 2" xfId="35302" xr:uid="{00000000-0005-0000-0000-0000A08A0000}"/>
    <cellStyle name="P&amp;L2 2 8 2 6" xfId="35303" xr:uid="{00000000-0005-0000-0000-0000A18A0000}"/>
    <cellStyle name="P&amp;L2 2 8 2 7" xfId="35304" xr:uid="{00000000-0005-0000-0000-0000A28A0000}"/>
    <cellStyle name="P&amp;L2 2 8 2 8" xfId="35305" xr:uid="{00000000-0005-0000-0000-0000A38A0000}"/>
    <cellStyle name="P&amp;L2 2 8 2 9" xfId="35306" xr:uid="{00000000-0005-0000-0000-0000A48A0000}"/>
    <cellStyle name="P&amp;L2 2 8 2_note 2_FTAResultat" xfId="35307" xr:uid="{00000000-0005-0000-0000-0000A58A0000}"/>
    <cellStyle name="P&amp;L2 2 8 3" xfId="35308" xr:uid="{00000000-0005-0000-0000-0000A68A0000}"/>
    <cellStyle name="P&amp;L2 2 8 3 10" xfId="35309" xr:uid="{00000000-0005-0000-0000-0000A78A0000}"/>
    <cellStyle name="P&amp;L2 2 8 3 11" xfId="35310" xr:uid="{00000000-0005-0000-0000-0000A88A0000}"/>
    <cellStyle name="P&amp;L2 2 8 3 12" xfId="35311" xr:uid="{00000000-0005-0000-0000-0000A98A0000}"/>
    <cellStyle name="P&amp;L2 2 8 3 13" xfId="35312" xr:uid="{00000000-0005-0000-0000-0000AA8A0000}"/>
    <cellStyle name="P&amp;L2 2 8 3 14" xfId="35313" xr:uid="{00000000-0005-0000-0000-0000AB8A0000}"/>
    <cellStyle name="P&amp;L2 2 8 3 15" xfId="35314" xr:uid="{00000000-0005-0000-0000-0000AC8A0000}"/>
    <cellStyle name="P&amp;L2 2 8 3 16" xfId="35315" xr:uid="{00000000-0005-0000-0000-0000AD8A0000}"/>
    <cellStyle name="P&amp;L2 2 8 3 17" xfId="35316" xr:uid="{00000000-0005-0000-0000-0000AE8A0000}"/>
    <cellStyle name="P&amp;L2 2 8 3 18" xfId="35317" xr:uid="{00000000-0005-0000-0000-0000AF8A0000}"/>
    <cellStyle name="P&amp;L2 2 8 3 2" xfId="35318" xr:uid="{00000000-0005-0000-0000-0000B08A0000}"/>
    <cellStyle name="P&amp;L2 2 8 3 2 2" xfId="35319" xr:uid="{00000000-0005-0000-0000-0000B18A0000}"/>
    <cellStyle name="P&amp;L2 2 8 3 2_note 2_FTAResultat" xfId="35320" xr:uid="{00000000-0005-0000-0000-0000B28A0000}"/>
    <cellStyle name="P&amp;L2 2 8 3 3" xfId="35321" xr:uid="{00000000-0005-0000-0000-0000B38A0000}"/>
    <cellStyle name="P&amp;L2 2 8 3 3 2" xfId="35322" xr:uid="{00000000-0005-0000-0000-0000B48A0000}"/>
    <cellStyle name="P&amp;L2 2 8 3 3_note 2_FTAResultat" xfId="35323" xr:uid="{00000000-0005-0000-0000-0000B58A0000}"/>
    <cellStyle name="P&amp;L2 2 8 3 4" xfId="35324" xr:uid="{00000000-0005-0000-0000-0000B68A0000}"/>
    <cellStyle name="P&amp;L2 2 8 3 4 2" xfId="35325" xr:uid="{00000000-0005-0000-0000-0000B78A0000}"/>
    <cellStyle name="P&amp;L2 2 8 3 4_note 2_FTAResultat" xfId="35326" xr:uid="{00000000-0005-0000-0000-0000B88A0000}"/>
    <cellStyle name="P&amp;L2 2 8 3 5" xfId="35327" xr:uid="{00000000-0005-0000-0000-0000B98A0000}"/>
    <cellStyle name="P&amp;L2 2 8 3 5 2" xfId="35328" xr:uid="{00000000-0005-0000-0000-0000BA8A0000}"/>
    <cellStyle name="P&amp;L2 2 8 3 6" xfId="35329" xr:uid="{00000000-0005-0000-0000-0000BB8A0000}"/>
    <cellStyle name="P&amp;L2 2 8 3 7" xfId="35330" xr:uid="{00000000-0005-0000-0000-0000BC8A0000}"/>
    <cellStyle name="P&amp;L2 2 8 3 8" xfId="35331" xr:uid="{00000000-0005-0000-0000-0000BD8A0000}"/>
    <cellStyle name="P&amp;L2 2 8 3 9" xfId="35332" xr:uid="{00000000-0005-0000-0000-0000BE8A0000}"/>
    <cellStyle name="P&amp;L2 2 8 3_note 2_FTAResultat" xfId="35333" xr:uid="{00000000-0005-0000-0000-0000BF8A0000}"/>
    <cellStyle name="P&amp;L2 2 8 4" xfId="35334" xr:uid="{00000000-0005-0000-0000-0000C08A0000}"/>
    <cellStyle name="P&amp;L2 2 8 4 10" xfId="35335" xr:uid="{00000000-0005-0000-0000-0000C18A0000}"/>
    <cellStyle name="P&amp;L2 2 8 4 11" xfId="35336" xr:uid="{00000000-0005-0000-0000-0000C28A0000}"/>
    <cellStyle name="P&amp;L2 2 8 4 12" xfId="35337" xr:uid="{00000000-0005-0000-0000-0000C38A0000}"/>
    <cellStyle name="P&amp;L2 2 8 4 13" xfId="35338" xr:uid="{00000000-0005-0000-0000-0000C48A0000}"/>
    <cellStyle name="P&amp;L2 2 8 4 14" xfId="35339" xr:uid="{00000000-0005-0000-0000-0000C58A0000}"/>
    <cellStyle name="P&amp;L2 2 8 4 15" xfId="35340" xr:uid="{00000000-0005-0000-0000-0000C68A0000}"/>
    <cellStyle name="P&amp;L2 2 8 4 16" xfId="35341" xr:uid="{00000000-0005-0000-0000-0000C78A0000}"/>
    <cellStyle name="P&amp;L2 2 8 4 17" xfId="35342" xr:uid="{00000000-0005-0000-0000-0000C88A0000}"/>
    <cellStyle name="P&amp;L2 2 8 4 18" xfId="35343" xr:uid="{00000000-0005-0000-0000-0000C98A0000}"/>
    <cellStyle name="P&amp;L2 2 8 4 2" xfId="35344" xr:uid="{00000000-0005-0000-0000-0000CA8A0000}"/>
    <cellStyle name="P&amp;L2 2 8 4 2 2" xfId="35345" xr:uid="{00000000-0005-0000-0000-0000CB8A0000}"/>
    <cellStyle name="P&amp;L2 2 8 4 2_note 2_FTAResultat" xfId="35346" xr:uid="{00000000-0005-0000-0000-0000CC8A0000}"/>
    <cellStyle name="P&amp;L2 2 8 4 3" xfId="35347" xr:uid="{00000000-0005-0000-0000-0000CD8A0000}"/>
    <cellStyle name="P&amp;L2 2 8 4 3 2" xfId="35348" xr:uid="{00000000-0005-0000-0000-0000CE8A0000}"/>
    <cellStyle name="P&amp;L2 2 8 4 3_note 2_FTAResultat" xfId="35349" xr:uid="{00000000-0005-0000-0000-0000CF8A0000}"/>
    <cellStyle name="P&amp;L2 2 8 4 4" xfId="35350" xr:uid="{00000000-0005-0000-0000-0000D08A0000}"/>
    <cellStyle name="P&amp;L2 2 8 4 4 2" xfId="35351" xr:uid="{00000000-0005-0000-0000-0000D18A0000}"/>
    <cellStyle name="P&amp;L2 2 8 4 4_note 2_FTAResultat" xfId="35352" xr:uid="{00000000-0005-0000-0000-0000D28A0000}"/>
    <cellStyle name="P&amp;L2 2 8 4 5" xfId="35353" xr:uid="{00000000-0005-0000-0000-0000D38A0000}"/>
    <cellStyle name="P&amp;L2 2 8 4 5 2" xfId="35354" xr:uid="{00000000-0005-0000-0000-0000D48A0000}"/>
    <cellStyle name="P&amp;L2 2 8 4 6" xfId="35355" xr:uid="{00000000-0005-0000-0000-0000D58A0000}"/>
    <cellStyle name="P&amp;L2 2 8 4 7" xfId="35356" xr:uid="{00000000-0005-0000-0000-0000D68A0000}"/>
    <cellStyle name="P&amp;L2 2 8 4 8" xfId="35357" xr:uid="{00000000-0005-0000-0000-0000D78A0000}"/>
    <cellStyle name="P&amp;L2 2 8 4 9" xfId="35358" xr:uid="{00000000-0005-0000-0000-0000D88A0000}"/>
    <cellStyle name="P&amp;L2 2 8 4_note 2_FTAResultat" xfId="35359" xr:uid="{00000000-0005-0000-0000-0000D98A0000}"/>
    <cellStyle name="P&amp;L2 2 8 5" xfId="35360" xr:uid="{00000000-0005-0000-0000-0000DA8A0000}"/>
    <cellStyle name="P&amp;L2 2 8 5 10" xfId="35361" xr:uid="{00000000-0005-0000-0000-0000DB8A0000}"/>
    <cellStyle name="P&amp;L2 2 8 5 11" xfId="35362" xr:uid="{00000000-0005-0000-0000-0000DC8A0000}"/>
    <cellStyle name="P&amp;L2 2 8 5 12" xfId="35363" xr:uid="{00000000-0005-0000-0000-0000DD8A0000}"/>
    <cellStyle name="P&amp;L2 2 8 5 13" xfId="35364" xr:uid="{00000000-0005-0000-0000-0000DE8A0000}"/>
    <cellStyle name="P&amp;L2 2 8 5 14" xfId="35365" xr:uid="{00000000-0005-0000-0000-0000DF8A0000}"/>
    <cellStyle name="P&amp;L2 2 8 5 15" xfId="35366" xr:uid="{00000000-0005-0000-0000-0000E08A0000}"/>
    <cellStyle name="P&amp;L2 2 8 5 16" xfId="35367" xr:uid="{00000000-0005-0000-0000-0000E18A0000}"/>
    <cellStyle name="P&amp;L2 2 8 5 17" xfId="35368" xr:uid="{00000000-0005-0000-0000-0000E28A0000}"/>
    <cellStyle name="P&amp;L2 2 8 5 18" xfId="35369" xr:uid="{00000000-0005-0000-0000-0000E38A0000}"/>
    <cellStyle name="P&amp;L2 2 8 5 2" xfId="35370" xr:uid="{00000000-0005-0000-0000-0000E48A0000}"/>
    <cellStyle name="P&amp;L2 2 8 5 2 2" xfId="35371" xr:uid="{00000000-0005-0000-0000-0000E58A0000}"/>
    <cellStyle name="P&amp;L2 2 8 5 2_note 2_FTAResultat" xfId="35372" xr:uid="{00000000-0005-0000-0000-0000E68A0000}"/>
    <cellStyle name="P&amp;L2 2 8 5 3" xfId="35373" xr:uid="{00000000-0005-0000-0000-0000E78A0000}"/>
    <cellStyle name="P&amp;L2 2 8 5 3 2" xfId="35374" xr:uid="{00000000-0005-0000-0000-0000E88A0000}"/>
    <cellStyle name="P&amp;L2 2 8 5 3_note 2_FTAResultat" xfId="35375" xr:uid="{00000000-0005-0000-0000-0000E98A0000}"/>
    <cellStyle name="P&amp;L2 2 8 5 4" xfId="35376" xr:uid="{00000000-0005-0000-0000-0000EA8A0000}"/>
    <cellStyle name="P&amp;L2 2 8 5 4 2" xfId="35377" xr:uid="{00000000-0005-0000-0000-0000EB8A0000}"/>
    <cellStyle name="P&amp;L2 2 8 5 4_note 2_FTAResultat" xfId="35378" xr:uid="{00000000-0005-0000-0000-0000EC8A0000}"/>
    <cellStyle name="P&amp;L2 2 8 5 5" xfId="35379" xr:uid="{00000000-0005-0000-0000-0000ED8A0000}"/>
    <cellStyle name="P&amp;L2 2 8 5 5 2" xfId="35380" xr:uid="{00000000-0005-0000-0000-0000EE8A0000}"/>
    <cellStyle name="P&amp;L2 2 8 5 6" xfId="35381" xr:uid="{00000000-0005-0000-0000-0000EF8A0000}"/>
    <cellStyle name="P&amp;L2 2 8 5 7" xfId="35382" xr:uid="{00000000-0005-0000-0000-0000F08A0000}"/>
    <cellStyle name="P&amp;L2 2 8 5 8" xfId="35383" xr:uid="{00000000-0005-0000-0000-0000F18A0000}"/>
    <cellStyle name="P&amp;L2 2 8 5 9" xfId="35384" xr:uid="{00000000-0005-0000-0000-0000F28A0000}"/>
    <cellStyle name="P&amp;L2 2 8 5_note 2_FTAResultat" xfId="35385" xr:uid="{00000000-0005-0000-0000-0000F38A0000}"/>
    <cellStyle name="P&amp;L2 2 8 6" xfId="35386" xr:uid="{00000000-0005-0000-0000-0000F48A0000}"/>
    <cellStyle name="P&amp;L2 2 8 6 2" xfId="35387" xr:uid="{00000000-0005-0000-0000-0000F58A0000}"/>
    <cellStyle name="P&amp;L2 2 8 6_note 2_FTAResultat" xfId="35388" xr:uid="{00000000-0005-0000-0000-0000F68A0000}"/>
    <cellStyle name="P&amp;L2 2 8 7" xfId="35389" xr:uid="{00000000-0005-0000-0000-0000F78A0000}"/>
    <cellStyle name="P&amp;L2 2 8 7 2" xfId="35390" xr:uid="{00000000-0005-0000-0000-0000F88A0000}"/>
    <cellStyle name="P&amp;L2 2 8 7_note 2_FTAResultat" xfId="35391" xr:uid="{00000000-0005-0000-0000-0000F98A0000}"/>
    <cellStyle name="P&amp;L2 2 8 8" xfId="35392" xr:uid="{00000000-0005-0000-0000-0000FA8A0000}"/>
    <cellStyle name="P&amp;L2 2 8 8 2" xfId="35393" xr:uid="{00000000-0005-0000-0000-0000FB8A0000}"/>
    <cellStyle name="P&amp;L2 2 8 8_note 2_FTAResultat" xfId="35394" xr:uid="{00000000-0005-0000-0000-0000FC8A0000}"/>
    <cellStyle name="P&amp;L2 2 8 9" xfId="35395" xr:uid="{00000000-0005-0000-0000-0000FD8A0000}"/>
    <cellStyle name="P&amp;L2 2 8 9 2" xfId="35396" xr:uid="{00000000-0005-0000-0000-0000FE8A0000}"/>
    <cellStyle name="P&amp;L2 2 8_note 2_FTAResultat" xfId="35397" xr:uid="{00000000-0005-0000-0000-0000FF8A0000}"/>
    <cellStyle name="P&amp;L2 2 9" xfId="35398" xr:uid="{00000000-0005-0000-0000-0000008B0000}"/>
    <cellStyle name="P&amp;L2 2 9 10" xfId="35399" xr:uid="{00000000-0005-0000-0000-0000018B0000}"/>
    <cellStyle name="P&amp;L2 2 9 11" xfId="35400" xr:uid="{00000000-0005-0000-0000-0000028B0000}"/>
    <cellStyle name="P&amp;L2 2 9 12" xfId="35401" xr:uid="{00000000-0005-0000-0000-0000038B0000}"/>
    <cellStyle name="P&amp;L2 2 9 13" xfId="35402" xr:uid="{00000000-0005-0000-0000-0000048B0000}"/>
    <cellStyle name="P&amp;L2 2 9 14" xfId="35403" xr:uid="{00000000-0005-0000-0000-0000058B0000}"/>
    <cellStyle name="P&amp;L2 2 9 15" xfId="35404" xr:uid="{00000000-0005-0000-0000-0000068B0000}"/>
    <cellStyle name="P&amp;L2 2 9 16" xfId="35405" xr:uid="{00000000-0005-0000-0000-0000078B0000}"/>
    <cellStyle name="P&amp;L2 2 9 17" xfId="35406" xr:uid="{00000000-0005-0000-0000-0000088B0000}"/>
    <cellStyle name="P&amp;L2 2 9 18" xfId="35407" xr:uid="{00000000-0005-0000-0000-0000098B0000}"/>
    <cellStyle name="P&amp;L2 2 9 2" xfId="35408" xr:uid="{00000000-0005-0000-0000-00000A8B0000}"/>
    <cellStyle name="P&amp;L2 2 9 2 2" xfId="35409" xr:uid="{00000000-0005-0000-0000-00000B8B0000}"/>
    <cellStyle name="P&amp;L2 2 9 2_note 2_FTAResultat" xfId="35410" xr:uid="{00000000-0005-0000-0000-00000C8B0000}"/>
    <cellStyle name="P&amp;L2 2 9 3" xfId="35411" xr:uid="{00000000-0005-0000-0000-00000D8B0000}"/>
    <cellStyle name="P&amp;L2 2 9 3 2" xfId="35412" xr:uid="{00000000-0005-0000-0000-00000E8B0000}"/>
    <cellStyle name="P&amp;L2 2 9 3_note 2_FTAResultat" xfId="35413" xr:uid="{00000000-0005-0000-0000-00000F8B0000}"/>
    <cellStyle name="P&amp;L2 2 9 4" xfId="35414" xr:uid="{00000000-0005-0000-0000-0000108B0000}"/>
    <cellStyle name="P&amp;L2 2 9 4 2" xfId="35415" xr:uid="{00000000-0005-0000-0000-0000118B0000}"/>
    <cellStyle name="P&amp;L2 2 9 4_note 2_FTAResultat" xfId="35416" xr:uid="{00000000-0005-0000-0000-0000128B0000}"/>
    <cellStyle name="P&amp;L2 2 9 5" xfId="35417" xr:uid="{00000000-0005-0000-0000-0000138B0000}"/>
    <cellStyle name="P&amp;L2 2 9 5 2" xfId="35418" xr:uid="{00000000-0005-0000-0000-0000148B0000}"/>
    <cellStyle name="P&amp;L2 2 9 6" xfId="35419" xr:uid="{00000000-0005-0000-0000-0000158B0000}"/>
    <cellStyle name="P&amp;L2 2 9 7" xfId="35420" xr:uid="{00000000-0005-0000-0000-0000168B0000}"/>
    <cellStyle name="P&amp;L2 2 9 8" xfId="35421" xr:uid="{00000000-0005-0000-0000-0000178B0000}"/>
    <cellStyle name="P&amp;L2 2 9 9" xfId="35422" xr:uid="{00000000-0005-0000-0000-0000188B0000}"/>
    <cellStyle name="P&amp;L2 2 9_note 2_FTAResultat" xfId="35423" xr:uid="{00000000-0005-0000-0000-0000198B0000}"/>
    <cellStyle name="P&amp;L2 2_note 2_FTAResultat" xfId="35424" xr:uid="{00000000-0005-0000-0000-00001A8B0000}"/>
    <cellStyle name="P&amp;L2 3" xfId="35425" xr:uid="{00000000-0005-0000-0000-00001B8B0000}"/>
    <cellStyle name="P&amp;L2 3 2" xfId="35426" xr:uid="{00000000-0005-0000-0000-00001C8B0000}"/>
    <cellStyle name="P&amp;L2 3 3" xfId="35427" xr:uid="{00000000-0005-0000-0000-00001D8B0000}"/>
    <cellStyle name="P&amp;L2 3 4" xfId="35428" xr:uid="{00000000-0005-0000-0000-00001E8B0000}"/>
    <cellStyle name="P&amp;L2 3 5" xfId="35429" xr:uid="{00000000-0005-0000-0000-00001F8B0000}"/>
    <cellStyle name="P&amp;L2 3 6" xfId="35430" xr:uid="{00000000-0005-0000-0000-0000208B0000}"/>
    <cellStyle name="P&amp;L2 3_note 2_FTAResultat" xfId="35431" xr:uid="{00000000-0005-0000-0000-0000218B0000}"/>
    <cellStyle name="P&amp;L2 4" xfId="35432" xr:uid="{00000000-0005-0000-0000-0000228B0000}"/>
    <cellStyle name="P&amp;L2 4 2" xfId="35433" xr:uid="{00000000-0005-0000-0000-0000238B0000}"/>
    <cellStyle name="P&amp;L2 4 3" xfId="35434" xr:uid="{00000000-0005-0000-0000-0000248B0000}"/>
    <cellStyle name="P&amp;L2 4 4" xfId="35435" xr:uid="{00000000-0005-0000-0000-0000258B0000}"/>
    <cellStyle name="P&amp;L2 4 5" xfId="35436" xr:uid="{00000000-0005-0000-0000-0000268B0000}"/>
    <cellStyle name="P&amp;L2 4 6" xfId="35437" xr:uid="{00000000-0005-0000-0000-0000278B0000}"/>
    <cellStyle name="P&amp;L2 4_note 2_FTAResultat" xfId="35438" xr:uid="{00000000-0005-0000-0000-0000288B0000}"/>
    <cellStyle name="P&amp;L2 5" xfId="35439" xr:uid="{00000000-0005-0000-0000-0000298B0000}"/>
    <cellStyle name="P&amp;L2 5 2" xfId="35440" xr:uid="{00000000-0005-0000-0000-00002A8B0000}"/>
    <cellStyle name="P&amp;L2 5 3" xfId="35441" xr:uid="{00000000-0005-0000-0000-00002B8B0000}"/>
    <cellStyle name="P&amp;L2 5 4" xfId="35442" xr:uid="{00000000-0005-0000-0000-00002C8B0000}"/>
    <cellStyle name="P&amp;L2 5 5" xfId="35443" xr:uid="{00000000-0005-0000-0000-00002D8B0000}"/>
    <cellStyle name="P&amp;L2 5_note 2_FTAResultat" xfId="35444" xr:uid="{00000000-0005-0000-0000-00002E8B0000}"/>
    <cellStyle name="P&amp;L2 6" xfId="35445" xr:uid="{00000000-0005-0000-0000-00002F8B0000}"/>
    <cellStyle name="P&amp;L2 6 2" xfId="35446" xr:uid="{00000000-0005-0000-0000-0000308B0000}"/>
    <cellStyle name="P&amp;L2 6 3" xfId="35447" xr:uid="{00000000-0005-0000-0000-0000318B0000}"/>
    <cellStyle name="P&amp;L2 6 4" xfId="35448" xr:uid="{00000000-0005-0000-0000-0000328B0000}"/>
    <cellStyle name="P&amp;L2 6 5" xfId="35449" xr:uid="{00000000-0005-0000-0000-0000338B0000}"/>
    <cellStyle name="P&amp;L2 6_note 2_FTAResultat" xfId="35450" xr:uid="{00000000-0005-0000-0000-0000348B0000}"/>
    <cellStyle name="P&amp;L2 7" xfId="35451" xr:uid="{00000000-0005-0000-0000-0000358B0000}"/>
    <cellStyle name="P&amp;L2 7 2" xfId="35452" xr:uid="{00000000-0005-0000-0000-0000368B0000}"/>
    <cellStyle name="P&amp;L2 7 3" xfId="35453" xr:uid="{00000000-0005-0000-0000-0000378B0000}"/>
    <cellStyle name="P&amp;L2 7 4" xfId="35454" xr:uid="{00000000-0005-0000-0000-0000388B0000}"/>
    <cellStyle name="P&amp;L2 7 5" xfId="35455" xr:uid="{00000000-0005-0000-0000-0000398B0000}"/>
    <cellStyle name="P&amp;L2 7_note 2_FTAResultat" xfId="35456" xr:uid="{00000000-0005-0000-0000-00003A8B0000}"/>
    <cellStyle name="P&amp;L2 8" xfId="35457" xr:uid="{00000000-0005-0000-0000-00003B8B0000}"/>
    <cellStyle name="P&amp;L2 8 2" xfId="35458" xr:uid="{00000000-0005-0000-0000-00003C8B0000}"/>
    <cellStyle name="P&amp;L2 8 3" xfId="35459" xr:uid="{00000000-0005-0000-0000-00003D8B0000}"/>
    <cellStyle name="P&amp;L2 8 4" xfId="35460" xr:uid="{00000000-0005-0000-0000-00003E8B0000}"/>
    <cellStyle name="P&amp;L2 8 5" xfId="35461" xr:uid="{00000000-0005-0000-0000-00003F8B0000}"/>
    <cellStyle name="P&amp;L2 8_note 2_FTAResultat" xfId="35462" xr:uid="{00000000-0005-0000-0000-0000408B0000}"/>
    <cellStyle name="P&amp;L2 9" xfId="35463" xr:uid="{00000000-0005-0000-0000-0000418B0000}"/>
    <cellStyle name="P&amp;L2 9 2" xfId="35464" xr:uid="{00000000-0005-0000-0000-0000428B0000}"/>
    <cellStyle name="P&amp;L2 9 3" xfId="35465" xr:uid="{00000000-0005-0000-0000-0000438B0000}"/>
    <cellStyle name="P&amp;L2 9 4" xfId="35466" xr:uid="{00000000-0005-0000-0000-0000448B0000}"/>
    <cellStyle name="P&amp;L2 9 5" xfId="35467" xr:uid="{00000000-0005-0000-0000-0000458B0000}"/>
    <cellStyle name="P&amp;L2 9_note 2_FTAResultat" xfId="35468" xr:uid="{00000000-0005-0000-0000-0000468B0000}"/>
    <cellStyle name="P&amp;L2_2.1  NEW FTA passage prés BIS" xfId="35469" xr:uid="{00000000-0005-0000-0000-0000478B0000}"/>
    <cellStyle name="p_2.1  NEW FTA passage prés BIS" xfId="35470" xr:uid="{00000000-0005-0000-0000-0000488B0000}"/>
    <cellStyle name="p_2.1  NEW FTA passage prés BIS_note 2_FTAResultat" xfId="35471" xr:uid="{00000000-0005-0000-0000-0000498B0000}"/>
    <cellStyle name="p_Bilan NDS" xfId="35472" xr:uid="{00000000-0005-0000-0000-00004A8B0000}"/>
    <cellStyle name="p_COR" xfId="35473" xr:uid="{00000000-0005-0000-0000-00004B8B0000}"/>
    <cellStyle name="p_COR_note 2_FTAResultat" xfId="35474" xr:uid="{00000000-0005-0000-0000-00004C8B0000}"/>
    <cellStyle name="p_Display" xfId="35475" xr:uid="{00000000-0005-0000-0000-00004D8B0000}"/>
    <cellStyle name="p_Display_note 2_FTAResultat" xfId="35476" xr:uid="{00000000-0005-0000-0000-00004E8B0000}"/>
    <cellStyle name="p_note 2_FTAResultat" xfId="35477" xr:uid="{00000000-0005-0000-0000-00004F8B0000}"/>
    <cellStyle name="p_Ratio CdR Depr" xfId="35478" xr:uid="{00000000-0005-0000-0000-0000508B0000}"/>
    <cellStyle name="p_SAISIE" xfId="35479" xr:uid="{00000000-0005-0000-0000-0000518B0000}"/>
    <cellStyle name="p_SAISIE_note 2_FTAResultat" xfId="35480" xr:uid="{00000000-0005-0000-0000-0000528B0000}"/>
    <cellStyle name="p_shadow publication 2010.12" xfId="35481" xr:uid="{00000000-0005-0000-0000-0000538B0000}"/>
    <cellStyle name="p_shadow publication 2010.12 10" xfId="35482" xr:uid="{00000000-0005-0000-0000-0000548B0000}"/>
    <cellStyle name="p_shadow publication 2010.12 10_note 2_FTAResultat" xfId="35483" xr:uid="{00000000-0005-0000-0000-0000558B0000}"/>
    <cellStyle name="p_shadow publication 2010.12 11" xfId="35484" xr:uid="{00000000-0005-0000-0000-0000568B0000}"/>
    <cellStyle name="p_shadow publication 2010.12 11_note 2_FTAResultat" xfId="35485" xr:uid="{00000000-0005-0000-0000-0000578B0000}"/>
    <cellStyle name="p_shadow publication 2010.12 12" xfId="35486" xr:uid="{00000000-0005-0000-0000-0000588B0000}"/>
    <cellStyle name="p_shadow publication 2010.12 12_note 2_FTAResultat" xfId="35487" xr:uid="{00000000-0005-0000-0000-0000598B0000}"/>
    <cellStyle name="p_shadow publication 2010.12 13" xfId="35488" xr:uid="{00000000-0005-0000-0000-00005A8B0000}"/>
    <cellStyle name="p_shadow publication 2010.12 13_note 2_FTAResultat" xfId="35489" xr:uid="{00000000-0005-0000-0000-00005B8B0000}"/>
    <cellStyle name="p_shadow publication 2010.12 14" xfId="35490" xr:uid="{00000000-0005-0000-0000-00005C8B0000}"/>
    <cellStyle name="p_shadow publication 2010.12 15" xfId="35491" xr:uid="{00000000-0005-0000-0000-00005D8B0000}"/>
    <cellStyle name="p_shadow publication 2010.12 2" xfId="35492" xr:uid="{00000000-0005-0000-0000-00005E8B0000}"/>
    <cellStyle name="p_shadow publication 2010.12 2_note 2_FTAResultat" xfId="35493" xr:uid="{00000000-0005-0000-0000-00005F8B0000}"/>
    <cellStyle name="p_shadow publication 2010.12 3" xfId="35494" xr:uid="{00000000-0005-0000-0000-0000608B0000}"/>
    <cellStyle name="p_shadow publication 2010.12 3_note 2_FTAResultat" xfId="35495" xr:uid="{00000000-0005-0000-0000-0000618B0000}"/>
    <cellStyle name="p_shadow publication 2010.12 4" xfId="35496" xr:uid="{00000000-0005-0000-0000-0000628B0000}"/>
    <cellStyle name="p_shadow publication 2010.12 4_note 2_FTAResultat" xfId="35497" xr:uid="{00000000-0005-0000-0000-0000638B0000}"/>
    <cellStyle name="p_shadow publication 2010.12 5" xfId="35498" xr:uid="{00000000-0005-0000-0000-0000648B0000}"/>
    <cellStyle name="p_shadow publication 2010.12 5_note 2_FTAResultat" xfId="35499" xr:uid="{00000000-0005-0000-0000-0000658B0000}"/>
    <cellStyle name="p_shadow publication 2010.12 6" xfId="35500" xr:uid="{00000000-0005-0000-0000-0000668B0000}"/>
    <cellStyle name="p_shadow publication 2010.12 6_note 2_FTAResultat" xfId="35501" xr:uid="{00000000-0005-0000-0000-0000678B0000}"/>
    <cellStyle name="p_shadow publication 2010.12 7" xfId="35502" xr:uid="{00000000-0005-0000-0000-0000688B0000}"/>
    <cellStyle name="p_shadow publication 2010.12 7_note 2_FTAResultat" xfId="35503" xr:uid="{00000000-0005-0000-0000-0000698B0000}"/>
    <cellStyle name="p_shadow publication 2010.12 8" xfId="35504" xr:uid="{00000000-0005-0000-0000-00006A8B0000}"/>
    <cellStyle name="p_shadow publication 2010.12 8_note 2_FTAResultat" xfId="35505" xr:uid="{00000000-0005-0000-0000-00006B8B0000}"/>
    <cellStyle name="p_shadow publication 2010.12 9" xfId="35506" xr:uid="{00000000-0005-0000-0000-00006C8B0000}"/>
    <cellStyle name="p_shadow publication 2010.12 9_note 2_FTAResultat" xfId="35507" xr:uid="{00000000-0005-0000-0000-00006D8B0000}"/>
    <cellStyle name="p_shadow publication 2010.12_2.1  NEW FTA passage prés BIS" xfId="35508" xr:uid="{00000000-0005-0000-0000-00006E8B0000}"/>
    <cellStyle name="p_shadow publication 2010.12_2.1  NEW FTA passage prés BIS_note 2_FTAResultat" xfId="35509" xr:uid="{00000000-0005-0000-0000-00006F8B0000}"/>
    <cellStyle name="p_shadow publication 2010.12_Bilan NDS" xfId="35510" xr:uid="{00000000-0005-0000-0000-0000708B0000}"/>
    <cellStyle name="p_shadow publication 2010.12_COR" xfId="35511" xr:uid="{00000000-0005-0000-0000-0000718B0000}"/>
    <cellStyle name="p_shadow publication 2010.12_COR_note 2_FTAResultat" xfId="35512" xr:uid="{00000000-0005-0000-0000-0000728B0000}"/>
    <cellStyle name="p_shadow publication 2010.12_note 2_FTAResultat" xfId="35513" xr:uid="{00000000-0005-0000-0000-0000738B0000}"/>
    <cellStyle name="p_shadow publication 2010.12_SAISIE" xfId="35514" xr:uid="{00000000-0005-0000-0000-0000748B0000}"/>
    <cellStyle name="p_shadow publication 2010.12_SAISIE_note 2_FTAResultat" xfId="35515" xr:uid="{00000000-0005-0000-0000-0000758B0000}"/>
    <cellStyle name="p_Synthese cumul 300910" xfId="35516" xr:uid="{00000000-0005-0000-0000-0000768B0000}"/>
    <cellStyle name="p_Synthese cumul 300910 10" xfId="35517" xr:uid="{00000000-0005-0000-0000-0000778B0000}"/>
    <cellStyle name="p_Synthese cumul 300910 10_note 2_FTAResultat" xfId="35518" xr:uid="{00000000-0005-0000-0000-0000788B0000}"/>
    <cellStyle name="p_Synthese cumul 300910 11" xfId="35519" xr:uid="{00000000-0005-0000-0000-0000798B0000}"/>
    <cellStyle name="p_Synthese cumul 300910 11_note 2_FTAResultat" xfId="35520" xr:uid="{00000000-0005-0000-0000-00007A8B0000}"/>
    <cellStyle name="p_Synthese cumul 300910 12" xfId="35521" xr:uid="{00000000-0005-0000-0000-00007B8B0000}"/>
    <cellStyle name="p_Synthese cumul 300910 12_note 2_FTAResultat" xfId="35522" xr:uid="{00000000-0005-0000-0000-00007C8B0000}"/>
    <cellStyle name="p_Synthese cumul 300910 13" xfId="35523" xr:uid="{00000000-0005-0000-0000-00007D8B0000}"/>
    <cellStyle name="p_Synthese cumul 300910 13_note 2_FTAResultat" xfId="35524" xr:uid="{00000000-0005-0000-0000-00007E8B0000}"/>
    <cellStyle name="p_Synthese cumul 300910 14" xfId="35525" xr:uid="{00000000-0005-0000-0000-00007F8B0000}"/>
    <cellStyle name="p_Synthese cumul 300910 15" xfId="35526" xr:uid="{00000000-0005-0000-0000-0000808B0000}"/>
    <cellStyle name="p_Synthese cumul 300910 2" xfId="35527" xr:uid="{00000000-0005-0000-0000-0000818B0000}"/>
    <cellStyle name="p_Synthese cumul 300910 2_note 2_FTAResultat" xfId="35528" xr:uid="{00000000-0005-0000-0000-0000828B0000}"/>
    <cellStyle name="p_Synthese cumul 300910 3" xfId="35529" xr:uid="{00000000-0005-0000-0000-0000838B0000}"/>
    <cellStyle name="p_Synthese cumul 300910 3_note 2_FTAResultat" xfId="35530" xr:uid="{00000000-0005-0000-0000-0000848B0000}"/>
    <cellStyle name="p_Synthese cumul 300910 4" xfId="35531" xr:uid="{00000000-0005-0000-0000-0000858B0000}"/>
    <cellStyle name="p_Synthese cumul 300910 4_note 2_FTAResultat" xfId="35532" xr:uid="{00000000-0005-0000-0000-0000868B0000}"/>
    <cellStyle name="p_Synthese cumul 300910 5" xfId="35533" xr:uid="{00000000-0005-0000-0000-0000878B0000}"/>
    <cellStyle name="p_Synthese cumul 300910 5_note 2_FTAResultat" xfId="35534" xr:uid="{00000000-0005-0000-0000-0000888B0000}"/>
    <cellStyle name="p_Synthese cumul 300910 6" xfId="35535" xr:uid="{00000000-0005-0000-0000-0000898B0000}"/>
    <cellStyle name="p_Synthese cumul 300910 6_note 2_FTAResultat" xfId="35536" xr:uid="{00000000-0005-0000-0000-00008A8B0000}"/>
    <cellStyle name="p_Synthese cumul 300910 7" xfId="35537" xr:uid="{00000000-0005-0000-0000-00008B8B0000}"/>
    <cellStyle name="p_Synthese cumul 300910 7_note 2_FTAResultat" xfId="35538" xr:uid="{00000000-0005-0000-0000-00008C8B0000}"/>
    <cellStyle name="p_Synthese cumul 300910 8" xfId="35539" xr:uid="{00000000-0005-0000-0000-00008D8B0000}"/>
    <cellStyle name="p_Synthese cumul 300910 8_note 2_FTAResultat" xfId="35540" xr:uid="{00000000-0005-0000-0000-00008E8B0000}"/>
    <cellStyle name="p_Synthese cumul 300910 9" xfId="35541" xr:uid="{00000000-0005-0000-0000-00008F8B0000}"/>
    <cellStyle name="p_Synthese cumul 300910 9_note 2_FTAResultat" xfId="35542" xr:uid="{00000000-0005-0000-0000-0000908B0000}"/>
    <cellStyle name="p_Synthese cumul 300910_2.1  NEW FTA passage prés BIS" xfId="35543" xr:uid="{00000000-0005-0000-0000-0000918B0000}"/>
    <cellStyle name="p_Synthese cumul 300910_2.1  NEW FTA passage prés BIS_note 2_FTAResultat" xfId="35544" xr:uid="{00000000-0005-0000-0000-0000928B0000}"/>
    <cellStyle name="p_Synthese cumul 300910_Bilan NDS" xfId="35545" xr:uid="{00000000-0005-0000-0000-0000938B0000}"/>
    <cellStyle name="p_Synthese cumul 300910_COR" xfId="35546" xr:uid="{00000000-0005-0000-0000-0000948B0000}"/>
    <cellStyle name="p_Synthese cumul 300910_COR_note 2_FTAResultat" xfId="35547" xr:uid="{00000000-0005-0000-0000-0000958B0000}"/>
    <cellStyle name="p_Synthese cumul 300910_note 2_FTAResultat" xfId="35548" xr:uid="{00000000-0005-0000-0000-0000968B0000}"/>
    <cellStyle name="p_Synthese cumul 300910_SAISIE" xfId="35549" xr:uid="{00000000-0005-0000-0000-0000978B0000}"/>
    <cellStyle name="p_Synthese cumul 300910_SAISIE_note 2_FTAResultat" xfId="35550" xr:uid="{00000000-0005-0000-0000-0000988B0000}"/>
    <cellStyle name="Page Number" xfId="35551" xr:uid="{00000000-0005-0000-0000-0000998B0000}"/>
    <cellStyle name="Page Number 10" xfId="35552" xr:uid="{00000000-0005-0000-0000-00009A8B0000}"/>
    <cellStyle name="Page Number 11" xfId="35553" xr:uid="{00000000-0005-0000-0000-00009B8B0000}"/>
    <cellStyle name="Page Number 12" xfId="35554" xr:uid="{00000000-0005-0000-0000-00009C8B0000}"/>
    <cellStyle name="Page Number 13" xfId="35555" xr:uid="{00000000-0005-0000-0000-00009D8B0000}"/>
    <cellStyle name="Page Number 14" xfId="35556" xr:uid="{00000000-0005-0000-0000-00009E8B0000}"/>
    <cellStyle name="Page Number 15" xfId="35557" xr:uid="{00000000-0005-0000-0000-00009F8B0000}"/>
    <cellStyle name="Page Number 2" xfId="35558" xr:uid="{00000000-0005-0000-0000-0000A08B0000}"/>
    <cellStyle name="Page Number 3" xfId="35559" xr:uid="{00000000-0005-0000-0000-0000A18B0000}"/>
    <cellStyle name="Page Number 4" xfId="35560" xr:uid="{00000000-0005-0000-0000-0000A28B0000}"/>
    <cellStyle name="Page Number 5" xfId="35561" xr:uid="{00000000-0005-0000-0000-0000A38B0000}"/>
    <cellStyle name="Page Number 6" xfId="35562" xr:uid="{00000000-0005-0000-0000-0000A48B0000}"/>
    <cellStyle name="Page Number 7" xfId="35563" xr:uid="{00000000-0005-0000-0000-0000A58B0000}"/>
    <cellStyle name="Page Number 8" xfId="35564" xr:uid="{00000000-0005-0000-0000-0000A68B0000}"/>
    <cellStyle name="Page Number 9" xfId="35565" xr:uid="{00000000-0005-0000-0000-0000A78B0000}"/>
    <cellStyle name="Page Number_2.1  NEW FTA passage prés BIS" xfId="35566" xr:uid="{00000000-0005-0000-0000-0000A88B0000}"/>
    <cellStyle name="parité" xfId="35567" xr:uid="{00000000-0005-0000-0000-0000A98B0000}"/>
    <cellStyle name="PB Table Heading" xfId="35568" xr:uid="{00000000-0005-0000-0000-0000AA8B0000}"/>
    <cellStyle name="PB Table Heading 2" xfId="35569" xr:uid="{00000000-0005-0000-0000-0000AB8B0000}"/>
    <cellStyle name="PB Table Heading_note 2_FTAResultat" xfId="35570" xr:uid="{00000000-0005-0000-0000-0000AC8B0000}"/>
    <cellStyle name="PB Table Highlight1" xfId="35571" xr:uid="{00000000-0005-0000-0000-0000AD8B0000}"/>
    <cellStyle name="PB Table Highlight2" xfId="35572" xr:uid="{00000000-0005-0000-0000-0000AE8B0000}"/>
    <cellStyle name="PB Table Highlight2 2" xfId="35573" xr:uid="{00000000-0005-0000-0000-0000AF8B0000}"/>
    <cellStyle name="PB Table Highlight2 2 2" xfId="35574" xr:uid="{00000000-0005-0000-0000-0000B08B0000}"/>
    <cellStyle name="PB Table Highlight2 2_note 2_FTAResultat" xfId="35575" xr:uid="{00000000-0005-0000-0000-0000B18B0000}"/>
    <cellStyle name="PB Table Highlight2 3" xfId="35576" xr:uid="{00000000-0005-0000-0000-0000B28B0000}"/>
    <cellStyle name="PB Table Highlight2 4" xfId="35577" xr:uid="{00000000-0005-0000-0000-0000B38B0000}"/>
    <cellStyle name="PB Table Highlight2 5" xfId="35578" xr:uid="{00000000-0005-0000-0000-0000B48B0000}"/>
    <cellStyle name="PB Table Highlight2 6" xfId="35579" xr:uid="{00000000-0005-0000-0000-0000B58B0000}"/>
    <cellStyle name="PB Table Highlight2_note 2_FTAResultat" xfId="35580" xr:uid="{00000000-0005-0000-0000-0000B68B0000}"/>
    <cellStyle name="PB Table Highlight3" xfId="35581" xr:uid="{00000000-0005-0000-0000-0000B78B0000}"/>
    <cellStyle name="PB Table Highlight3 2" xfId="35582" xr:uid="{00000000-0005-0000-0000-0000B88B0000}"/>
    <cellStyle name="PB Table Highlight3 2 2" xfId="35583" xr:uid="{00000000-0005-0000-0000-0000B98B0000}"/>
    <cellStyle name="PB Table Highlight3 2_note 2_FTAResultat" xfId="35584" xr:uid="{00000000-0005-0000-0000-0000BA8B0000}"/>
    <cellStyle name="PB Table Highlight3 3" xfId="35585" xr:uid="{00000000-0005-0000-0000-0000BB8B0000}"/>
    <cellStyle name="PB Table Highlight3 4" xfId="35586" xr:uid="{00000000-0005-0000-0000-0000BC8B0000}"/>
    <cellStyle name="PB Table Highlight3 5" xfId="35587" xr:uid="{00000000-0005-0000-0000-0000BD8B0000}"/>
    <cellStyle name="PB Table Highlight3 6" xfId="35588" xr:uid="{00000000-0005-0000-0000-0000BE8B0000}"/>
    <cellStyle name="PB Table Highlight3_note 2_FTAResultat" xfId="35589" xr:uid="{00000000-0005-0000-0000-0000BF8B0000}"/>
    <cellStyle name="PB Table Standard Row" xfId="35590" xr:uid="{00000000-0005-0000-0000-0000C08B0000}"/>
    <cellStyle name="PB Table Standard Row 2" xfId="35591" xr:uid="{00000000-0005-0000-0000-0000C18B0000}"/>
    <cellStyle name="PB Table Standard Row 2 2" xfId="35592" xr:uid="{00000000-0005-0000-0000-0000C28B0000}"/>
    <cellStyle name="PB Table Standard Row 2 2 2" xfId="35593" xr:uid="{00000000-0005-0000-0000-0000C38B0000}"/>
    <cellStyle name="PB Table Standard Row 2 2 3" xfId="35594" xr:uid="{00000000-0005-0000-0000-0000C48B0000}"/>
    <cellStyle name="PB Table Standard Row 2 2 4" xfId="35595" xr:uid="{00000000-0005-0000-0000-0000C58B0000}"/>
    <cellStyle name="PB Table Standard Row 2 3" xfId="35596" xr:uid="{00000000-0005-0000-0000-0000C68B0000}"/>
    <cellStyle name="PB Table Standard Row 2 3 2" xfId="35597" xr:uid="{00000000-0005-0000-0000-0000C78B0000}"/>
    <cellStyle name="PB Table Standard Row 2 3 3" xfId="35598" xr:uid="{00000000-0005-0000-0000-0000C88B0000}"/>
    <cellStyle name="PB Table Standard Row 2 3 4" xfId="35599" xr:uid="{00000000-0005-0000-0000-0000C98B0000}"/>
    <cellStyle name="PB Table Standard Row 2 4" xfId="35600" xr:uid="{00000000-0005-0000-0000-0000CA8B0000}"/>
    <cellStyle name="PB Table Standard Row 2 4 2" xfId="35601" xr:uid="{00000000-0005-0000-0000-0000CB8B0000}"/>
    <cellStyle name="PB Table Standard Row 2 4 3" xfId="35602" xr:uid="{00000000-0005-0000-0000-0000CC8B0000}"/>
    <cellStyle name="PB Table Standard Row 2 5" xfId="35603" xr:uid="{00000000-0005-0000-0000-0000CD8B0000}"/>
    <cellStyle name="PB Table Standard Row 2 6" xfId="35604" xr:uid="{00000000-0005-0000-0000-0000CE8B0000}"/>
    <cellStyle name="PB Table Standard Row 3" xfId="35605" xr:uid="{00000000-0005-0000-0000-0000CF8B0000}"/>
    <cellStyle name="PB Table Standard Row 3 2" xfId="35606" xr:uid="{00000000-0005-0000-0000-0000D08B0000}"/>
    <cellStyle name="PB Table Standard Row 3 3" xfId="35607" xr:uid="{00000000-0005-0000-0000-0000D18B0000}"/>
    <cellStyle name="PB Table Standard Row 3 4" xfId="35608" xr:uid="{00000000-0005-0000-0000-0000D28B0000}"/>
    <cellStyle name="PB Table Standard Row 4" xfId="35609" xr:uid="{00000000-0005-0000-0000-0000D38B0000}"/>
    <cellStyle name="PB Table Standard Row 4 2" xfId="35610" xr:uid="{00000000-0005-0000-0000-0000D48B0000}"/>
    <cellStyle name="PB Table Standard Row 4 3" xfId="35611" xr:uid="{00000000-0005-0000-0000-0000D58B0000}"/>
    <cellStyle name="PB Table Standard Row 4 4" xfId="35612" xr:uid="{00000000-0005-0000-0000-0000D68B0000}"/>
    <cellStyle name="PB Table Standard Row 5" xfId="35613" xr:uid="{00000000-0005-0000-0000-0000D78B0000}"/>
    <cellStyle name="PB Table Standard Row 6" xfId="35614" xr:uid="{00000000-0005-0000-0000-0000D88B0000}"/>
    <cellStyle name="PB Table Standard Row_note 2_FTAResultat" xfId="35615" xr:uid="{00000000-0005-0000-0000-0000D98B0000}"/>
    <cellStyle name="PB Table Subtotal Row" xfId="35616" xr:uid="{00000000-0005-0000-0000-0000DA8B0000}"/>
    <cellStyle name="PB Table Subtotal Row 10" xfId="35617" xr:uid="{00000000-0005-0000-0000-0000DB8B0000}"/>
    <cellStyle name="PB Table Subtotal Row 11" xfId="35618" xr:uid="{00000000-0005-0000-0000-0000DC8B0000}"/>
    <cellStyle name="PB Table Subtotal Row 12" xfId="35619" xr:uid="{00000000-0005-0000-0000-0000DD8B0000}"/>
    <cellStyle name="PB Table Subtotal Row 13" xfId="35620" xr:uid="{00000000-0005-0000-0000-0000DE8B0000}"/>
    <cellStyle name="PB Table Subtotal Row 14" xfId="35621" xr:uid="{00000000-0005-0000-0000-0000DF8B0000}"/>
    <cellStyle name="PB Table Subtotal Row 2" xfId="35622" xr:uid="{00000000-0005-0000-0000-0000E08B0000}"/>
    <cellStyle name="PB Table Subtotal Row 3" xfId="35623" xr:uid="{00000000-0005-0000-0000-0000E18B0000}"/>
    <cellStyle name="PB Table Subtotal Row 4" xfId="35624" xr:uid="{00000000-0005-0000-0000-0000E28B0000}"/>
    <cellStyle name="PB Table Subtotal Row 5" xfId="35625" xr:uid="{00000000-0005-0000-0000-0000E38B0000}"/>
    <cellStyle name="PB Table Subtotal Row 6" xfId="35626" xr:uid="{00000000-0005-0000-0000-0000E48B0000}"/>
    <cellStyle name="PB Table Subtotal Row 7" xfId="35627" xr:uid="{00000000-0005-0000-0000-0000E58B0000}"/>
    <cellStyle name="PB Table Subtotal Row 8" xfId="35628" xr:uid="{00000000-0005-0000-0000-0000E68B0000}"/>
    <cellStyle name="PB Table Subtotal Row 9" xfId="35629" xr:uid="{00000000-0005-0000-0000-0000E78B0000}"/>
    <cellStyle name="PB Table Subtotal Row_note 2_FTAResultat" xfId="35630" xr:uid="{00000000-0005-0000-0000-0000E88B0000}"/>
    <cellStyle name="PB Table Total Row" xfId="35631" xr:uid="{00000000-0005-0000-0000-0000E98B0000}"/>
    <cellStyle name="PB Table Total Row 2" xfId="35632" xr:uid="{00000000-0005-0000-0000-0000EA8B0000}"/>
    <cellStyle name="PB Table Total Row 2 2" xfId="35633" xr:uid="{00000000-0005-0000-0000-0000EB8B0000}"/>
    <cellStyle name="PB Table Total Row 3" xfId="35634" xr:uid="{00000000-0005-0000-0000-0000EC8B0000}"/>
    <cellStyle name="PB Table Total Row_note 2_FTAResultat" xfId="35635" xr:uid="{00000000-0005-0000-0000-0000ED8B0000}"/>
    <cellStyle name="pb_table_format_columnheading" xfId="35636" xr:uid="{00000000-0005-0000-0000-0000EE8B0000}"/>
    <cellStyle name="Percent" xfId="3" xr:uid="{00000000-0005-0000-0000-0000EF8B0000}"/>
    <cellStyle name="Percent [0]" xfId="35637" xr:uid="{00000000-0005-0000-0000-0000F08B0000}"/>
    <cellStyle name="Percent [0] 10" xfId="35638" xr:uid="{00000000-0005-0000-0000-0000F18B0000}"/>
    <cellStyle name="Percent [0] 11" xfId="35639" xr:uid="{00000000-0005-0000-0000-0000F28B0000}"/>
    <cellStyle name="Percent [0] 12" xfId="35640" xr:uid="{00000000-0005-0000-0000-0000F38B0000}"/>
    <cellStyle name="Percent [0] 13" xfId="35641" xr:uid="{00000000-0005-0000-0000-0000F48B0000}"/>
    <cellStyle name="Percent [0] 14" xfId="35642" xr:uid="{00000000-0005-0000-0000-0000F58B0000}"/>
    <cellStyle name="Percent [0] 15" xfId="35643" xr:uid="{00000000-0005-0000-0000-0000F68B0000}"/>
    <cellStyle name="Percent [0] 2" xfId="35644" xr:uid="{00000000-0005-0000-0000-0000F78B0000}"/>
    <cellStyle name="Percent [0] 3" xfId="35645" xr:uid="{00000000-0005-0000-0000-0000F88B0000}"/>
    <cellStyle name="Percent [0] 4" xfId="35646" xr:uid="{00000000-0005-0000-0000-0000F98B0000}"/>
    <cellStyle name="Percent [0] 5" xfId="35647" xr:uid="{00000000-0005-0000-0000-0000FA8B0000}"/>
    <cellStyle name="Percent [0] 6" xfId="35648" xr:uid="{00000000-0005-0000-0000-0000FB8B0000}"/>
    <cellStyle name="Percent [0] 7" xfId="35649" xr:uid="{00000000-0005-0000-0000-0000FC8B0000}"/>
    <cellStyle name="Percent [0] 8" xfId="35650" xr:uid="{00000000-0005-0000-0000-0000FD8B0000}"/>
    <cellStyle name="Percent [0] 9" xfId="35651" xr:uid="{00000000-0005-0000-0000-0000FE8B0000}"/>
    <cellStyle name="Percent [0]_note 2_FTAResultat" xfId="35652" xr:uid="{00000000-0005-0000-0000-0000FF8B0000}"/>
    <cellStyle name="Percent [00]" xfId="35653" xr:uid="{00000000-0005-0000-0000-0000008C0000}"/>
    <cellStyle name="Percent [00] 10" xfId="35654" xr:uid="{00000000-0005-0000-0000-0000018C0000}"/>
    <cellStyle name="Percent [00] 11" xfId="35655" xr:uid="{00000000-0005-0000-0000-0000028C0000}"/>
    <cellStyle name="Percent [00] 12" xfId="35656" xr:uid="{00000000-0005-0000-0000-0000038C0000}"/>
    <cellStyle name="Percent [00] 13" xfId="35657" xr:uid="{00000000-0005-0000-0000-0000048C0000}"/>
    <cellStyle name="Percent [00] 14" xfId="35658" xr:uid="{00000000-0005-0000-0000-0000058C0000}"/>
    <cellStyle name="Percent [00] 15" xfId="35659" xr:uid="{00000000-0005-0000-0000-0000068C0000}"/>
    <cellStyle name="Percent [00] 2" xfId="35660" xr:uid="{00000000-0005-0000-0000-0000078C0000}"/>
    <cellStyle name="Percent [00] 3" xfId="35661" xr:uid="{00000000-0005-0000-0000-0000088C0000}"/>
    <cellStyle name="Percent [00] 4" xfId="35662" xr:uid="{00000000-0005-0000-0000-0000098C0000}"/>
    <cellStyle name="Percent [00] 5" xfId="35663" xr:uid="{00000000-0005-0000-0000-00000A8C0000}"/>
    <cellStyle name="Percent [00] 6" xfId="35664" xr:uid="{00000000-0005-0000-0000-00000B8C0000}"/>
    <cellStyle name="Percent [00] 7" xfId="35665" xr:uid="{00000000-0005-0000-0000-00000C8C0000}"/>
    <cellStyle name="Percent [00] 8" xfId="35666" xr:uid="{00000000-0005-0000-0000-00000D8C0000}"/>
    <cellStyle name="Percent [00] 9" xfId="35667" xr:uid="{00000000-0005-0000-0000-00000E8C0000}"/>
    <cellStyle name="Percent [00]_note 2_FTAResultat" xfId="35668" xr:uid="{00000000-0005-0000-0000-00000F8C0000}"/>
    <cellStyle name="Percent [1]" xfId="35669" xr:uid="{00000000-0005-0000-0000-0000108C0000}"/>
    <cellStyle name="Percent [1] 2" xfId="35670" xr:uid="{00000000-0005-0000-0000-0000118C0000}"/>
    <cellStyle name="Percent [1]_note 2_FTAResultat" xfId="35671" xr:uid="{00000000-0005-0000-0000-0000128C0000}"/>
    <cellStyle name="Percent [2]" xfId="35672" xr:uid="{00000000-0005-0000-0000-0000138C0000}"/>
    <cellStyle name="Percent [2] 2" xfId="35673" xr:uid="{00000000-0005-0000-0000-0000148C0000}"/>
    <cellStyle name="Percent [2]_note 2_FTAResultat" xfId="35674" xr:uid="{00000000-0005-0000-0000-0000158C0000}"/>
    <cellStyle name="Percent [3]" xfId="35675" xr:uid="{00000000-0005-0000-0000-0000168C0000}"/>
    <cellStyle name="Percent [3] 2" xfId="35676" xr:uid="{00000000-0005-0000-0000-0000178C0000}"/>
    <cellStyle name="Percent [3]_note 2_FTAResultat" xfId="35677" xr:uid="{00000000-0005-0000-0000-0000188C0000}"/>
    <cellStyle name="Percent 10" xfId="35678" xr:uid="{00000000-0005-0000-0000-0000198C0000}"/>
    <cellStyle name="Percent 11" xfId="35679" xr:uid="{00000000-0005-0000-0000-00001A8C0000}"/>
    <cellStyle name="Percent 11 2" xfId="35680" xr:uid="{00000000-0005-0000-0000-00001B8C0000}"/>
    <cellStyle name="Percent 11 3" xfId="35681" xr:uid="{00000000-0005-0000-0000-00001C8C0000}"/>
    <cellStyle name="Percent 11 4" xfId="35682" xr:uid="{00000000-0005-0000-0000-00001D8C0000}"/>
    <cellStyle name="Percent 11_note 2_FTAResultat" xfId="35683" xr:uid="{00000000-0005-0000-0000-00001E8C0000}"/>
    <cellStyle name="Percent 12" xfId="35684" xr:uid="{00000000-0005-0000-0000-00001F8C0000}"/>
    <cellStyle name="Percent 12 2" xfId="35685" xr:uid="{00000000-0005-0000-0000-0000208C0000}"/>
    <cellStyle name="Percent 12 3" xfId="35686" xr:uid="{00000000-0005-0000-0000-0000218C0000}"/>
    <cellStyle name="Percent 12 4" xfId="35687" xr:uid="{00000000-0005-0000-0000-0000228C0000}"/>
    <cellStyle name="Percent 12_note 2_FTAResultat" xfId="35688" xr:uid="{00000000-0005-0000-0000-0000238C0000}"/>
    <cellStyle name="Percent 13" xfId="35689" xr:uid="{00000000-0005-0000-0000-0000248C0000}"/>
    <cellStyle name="Percent 13 2" xfId="35690" xr:uid="{00000000-0005-0000-0000-0000258C0000}"/>
    <cellStyle name="Percent 13 2 2" xfId="35691" xr:uid="{00000000-0005-0000-0000-0000268C0000}"/>
    <cellStyle name="Percent 13 2 3" xfId="35692" xr:uid="{00000000-0005-0000-0000-0000278C0000}"/>
    <cellStyle name="Percent 13 2_note 2_FTAResultat" xfId="35693" xr:uid="{00000000-0005-0000-0000-0000288C0000}"/>
    <cellStyle name="Percent 13 3" xfId="35694" xr:uid="{00000000-0005-0000-0000-0000298C0000}"/>
    <cellStyle name="Percent 13 3 2" xfId="35695" xr:uid="{00000000-0005-0000-0000-00002A8C0000}"/>
    <cellStyle name="Percent 13 3_note 2_FTAResultat" xfId="35696" xr:uid="{00000000-0005-0000-0000-00002B8C0000}"/>
    <cellStyle name="Percent 13 4" xfId="35697" xr:uid="{00000000-0005-0000-0000-00002C8C0000}"/>
    <cellStyle name="Percent 13_note 2_FTAResultat" xfId="35698" xr:uid="{00000000-0005-0000-0000-00002D8C0000}"/>
    <cellStyle name="Percent 14" xfId="35699" xr:uid="{00000000-0005-0000-0000-00002E8C0000}"/>
    <cellStyle name="Percent 14 2" xfId="35700" xr:uid="{00000000-0005-0000-0000-00002F8C0000}"/>
    <cellStyle name="Percent 14 2 2" xfId="35701" xr:uid="{00000000-0005-0000-0000-0000308C0000}"/>
    <cellStyle name="Percent 14 2_note 2_FTAResultat" xfId="35702" xr:uid="{00000000-0005-0000-0000-0000318C0000}"/>
    <cellStyle name="Percent 14 3" xfId="35703" xr:uid="{00000000-0005-0000-0000-0000328C0000}"/>
    <cellStyle name="Percent 14 3 2" xfId="35704" xr:uid="{00000000-0005-0000-0000-0000338C0000}"/>
    <cellStyle name="Percent 14 3_note 2_FTAResultat" xfId="35705" xr:uid="{00000000-0005-0000-0000-0000348C0000}"/>
    <cellStyle name="Percent 14 4" xfId="35706" xr:uid="{00000000-0005-0000-0000-0000358C0000}"/>
    <cellStyle name="Percent 14_note 2_FTAResultat" xfId="35707" xr:uid="{00000000-0005-0000-0000-0000368C0000}"/>
    <cellStyle name="Percent 15" xfId="35708" xr:uid="{00000000-0005-0000-0000-0000378C0000}"/>
    <cellStyle name="Percent 15 2" xfId="35709" xr:uid="{00000000-0005-0000-0000-0000388C0000}"/>
    <cellStyle name="Percent 15 2 2" xfId="35710" xr:uid="{00000000-0005-0000-0000-0000398C0000}"/>
    <cellStyle name="Percent 15 2_note 2_FTAResultat" xfId="35711" xr:uid="{00000000-0005-0000-0000-00003A8C0000}"/>
    <cellStyle name="Percent 15 3" xfId="35712" xr:uid="{00000000-0005-0000-0000-00003B8C0000}"/>
    <cellStyle name="Percent 15 3 2" xfId="35713" xr:uid="{00000000-0005-0000-0000-00003C8C0000}"/>
    <cellStyle name="Percent 15 3_note 2_FTAResultat" xfId="35714" xr:uid="{00000000-0005-0000-0000-00003D8C0000}"/>
    <cellStyle name="Percent 15 4" xfId="35715" xr:uid="{00000000-0005-0000-0000-00003E8C0000}"/>
    <cellStyle name="Percent 15_note 2_FTAResultat" xfId="35716" xr:uid="{00000000-0005-0000-0000-00003F8C0000}"/>
    <cellStyle name="Percent 16" xfId="35717" xr:uid="{00000000-0005-0000-0000-0000408C0000}"/>
    <cellStyle name="Percent 16 2" xfId="35718" xr:uid="{00000000-0005-0000-0000-0000418C0000}"/>
    <cellStyle name="Percent 16 2 2" xfId="35719" xr:uid="{00000000-0005-0000-0000-0000428C0000}"/>
    <cellStyle name="Percent 16 2_note 2_FTAResultat" xfId="35720" xr:uid="{00000000-0005-0000-0000-0000438C0000}"/>
    <cellStyle name="Percent 16 3" xfId="35721" xr:uid="{00000000-0005-0000-0000-0000448C0000}"/>
    <cellStyle name="Percent 16 3 2" xfId="35722" xr:uid="{00000000-0005-0000-0000-0000458C0000}"/>
    <cellStyle name="Percent 16 3_note 2_FTAResultat" xfId="35723" xr:uid="{00000000-0005-0000-0000-0000468C0000}"/>
    <cellStyle name="Percent 16 4" xfId="35724" xr:uid="{00000000-0005-0000-0000-0000478C0000}"/>
    <cellStyle name="Percent 16_note 2_FTAResultat" xfId="35725" xr:uid="{00000000-0005-0000-0000-0000488C0000}"/>
    <cellStyle name="Percent 17" xfId="35726" xr:uid="{00000000-0005-0000-0000-0000498C0000}"/>
    <cellStyle name="Percent 17 2" xfId="35727" xr:uid="{00000000-0005-0000-0000-00004A8C0000}"/>
    <cellStyle name="Percent 17 3" xfId="35728" xr:uid="{00000000-0005-0000-0000-00004B8C0000}"/>
    <cellStyle name="Percent 17 4" xfId="35729" xr:uid="{00000000-0005-0000-0000-00004C8C0000}"/>
    <cellStyle name="Percent 17_note 2_FTAResultat" xfId="35730" xr:uid="{00000000-0005-0000-0000-00004D8C0000}"/>
    <cellStyle name="Percent 18" xfId="35731" xr:uid="{00000000-0005-0000-0000-00004E8C0000}"/>
    <cellStyle name="Percent 18 2" xfId="35732" xr:uid="{00000000-0005-0000-0000-00004F8C0000}"/>
    <cellStyle name="Percent 18 3" xfId="35733" xr:uid="{00000000-0005-0000-0000-0000508C0000}"/>
    <cellStyle name="Percent 18_note 2_FTAResultat" xfId="35734" xr:uid="{00000000-0005-0000-0000-0000518C0000}"/>
    <cellStyle name="Percent 19" xfId="35735" xr:uid="{00000000-0005-0000-0000-0000528C0000}"/>
    <cellStyle name="Percent 19 2" xfId="35736" xr:uid="{00000000-0005-0000-0000-0000538C0000}"/>
    <cellStyle name="Percent 19 3" xfId="35737" xr:uid="{00000000-0005-0000-0000-0000548C0000}"/>
    <cellStyle name="Percent 19_note 2_FTAResultat" xfId="35738" xr:uid="{00000000-0005-0000-0000-0000558C0000}"/>
    <cellStyle name="Percent 2" xfId="35739" xr:uid="{00000000-0005-0000-0000-0000568C0000}"/>
    <cellStyle name="Percent 20" xfId="35740" xr:uid="{00000000-0005-0000-0000-0000578C0000}"/>
    <cellStyle name="Percent 20 2" xfId="35741" xr:uid="{00000000-0005-0000-0000-0000588C0000}"/>
    <cellStyle name="Percent 20 3" xfId="35742" xr:uid="{00000000-0005-0000-0000-0000598C0000}"/>
    <cellStyle name="Percent 20_note 2_FTAResultat" xfId="35743" xr:uid="{00000000-0005-0000-0000-00005A8C0000}"/>
    <cellStyle name="Percent 21" xfId="35744" xr:uid="{00000000-0005-0000-0000-00005B8C0000}"/>
    <cellStyle name="Percent 21 2" xfId="35745" xr:uid="{00000000-0005-0000-0000-00005C8C0000}"/>
    <cellStyle name="Percent 21 3" xfId="35746" xr:uid="{00000000-0005-0000-0000-00005D8C0000}"/>
    <cellStyle name="Percent 21_note 2_FTAResultat" xfId="35747" xr:uid="{00000000-0005-0000-0000-00005E8C0000}"/>
    <cellStyle name="Percent 22" xfId="35748" xr:uid="{00000000-0005-0000-0000-00005F8C0000}"/>
    <cellStyle name="Percent 22 2" xfId="35749" xr:uid="{00000000-0005-0000-0000-0000608C0000}"/>
    <cellStyle name="Percent 22 3" xfId="35750" xr:uid="{00000000-0005-0000-0000-0000618C0000}"/>
    <cellStyle name="Percent 22_note 2_FTAResultat" xfId="35751" xr:uid="{00000000-0005-0000-0000-0000628C0000}"/>
    <cellStyle name="Percent 23" xfId="35752" xr:uid="{00000000-0005-0000-0000-0000638C0000}"/>
    <cellStyle name="Percent 23 2" xfId="35753" xr:uid="{00000000-0005-0000-0000-0000648C0000}"/>
    <cellStyle name="Percent 23 3" xfId="35754" xr:uid="{00000000-0005-0000-0000-0000658C0000}"/>
    <cellStyle name="Percent 23_note 2_FTAResultat" xfId="35755" xr:uid="{00000000-0005-0000-0000-0000668C0000}"/>
    <cellStyle name="Percent 24" xfId="35756" xr:uid="{00000000-0005-0000-0000-0000678C0000}"/>
    <cellStyle name="Percent 24 2" xfId="35757" xr:uid="{00000000-0005-0000-0000-0000688C0000}"/>
    <cellStyle name="Percent 24 3" xfId="35758" xr:uid="{00000000-0005-0000-0000-0000698C0000}"/>
    <cellStyle name="Percent 24_note 2_FTAResultat" xfId="35759" xr:uid="{00000000-0005-0000-0000-00006A8C0000}"/>
    <cellStyle name="Percent 25" xfId="35760" xr:uid="{00000000-0005-0000-0000-00006B8C0000}"/>
    <cellStyle name="Percent 25 2" xfId="35761" xr:uid="{00000000-0005-0000-0000-00006C8C0000}"/>
    <cellStyle name="Percent 25 3" xfId="35762" xr:uid="{00000000-0005-0000-0000-00006D8C0000}"/>
    <cellStyle name="Percent 25_note 2_FTAResultat" xfId="35763" xr:uid="{00000000-0005-0000-0000-00006E8C0000}"/>
    <cellStyle name="Percent 26" xfId="35764" xr:uid="{00000000-0005-0000-0000-00006F8C0000}"/>
    <cellStyle name="Percent 27" xfId="35765" xr:uid="{00000000-0005-0000-0000-0000708C0000}"/>
    <cellStyle name="Percent 28" xfId="35766" xr:uid="{00000000-0005-0000-0000-0000718C0000}"/>
    <cellStyle name="Percent 28 2" xfId="35767" xr:uid="{00000000-0005-0000-0000-0000728C0000}"/>
    <cellStyle name="Percent 28_note 2_FTAResultat" xfId="35768" xr:uid="{00000000-0005-0000-0000-0000738C0000}"/>
    <cellStyle name="Percent 29" xfId="35769" xr:uid="{00000000-0005-0000-0000-0000748C0000}"/>
    <cellStyle name="Percent 29 2" xfId="35770" xr:uid="{00000000-0005-0000-0000-0000758C0000}"/>
    <cellStyle name="Percent 29_note 2_FTAResultat" xfId="35771" xr:uid="{00000000-0005-0000-0000-0000768C0000}"/>
    <cellStyle name="Percent 3" xfId="35772" xr:uid="{00000000-0005-0000-0000-0000778C0000}"/>
    <cellStyle name="Percent 30" xfId="35773" xr:uid="{00000000-0005-0000-0000-0000788C0000}"/>
    <cellStyle name="Percent 30 2" xfId="35774" xr:uid="{00000000-0005-0000-0000-0000798C0000}"/>
    <cellStyle name="Percent 30_note 2_FTAResultat" xfId="35775" xr:uid="{00000000-0005-0000-0000-00007A8C0000}"/>
    <cellStyle name="Percent 31" xfId="35776" xr:uid="{00000000-0005-0000-0000-00007B8C0000}"/>
    <cellStyle name="Percent 32" xfId="35777" xr:uid="{00000000-0005-0000-0000-00007C8C0000}"/>
    <cellStyle name="Percent 33" xfId="35778" xr:uid="{00000000-0005-0000-0000-00007D8C0000}"/>
    <cellStyle name="Percent 33 2" xfId="35779" xr:uid="{00000000-0005-0000-0000-00007E8C0000}"/>
    <cellStyle name="Percent 33_note 2_FTAResultat" xfId="35780" xr:uid="{00000000-0005-0000-0000-00007F8C0000}"/>
    <cellStyle name="Percent 34" xfId="35781" xr:uid="{00000000-0005-0000-0000-0000808C0000}"/>
    <cellStyle name="Percent 35" xfId="35782" xr:uid="{00000000-0005-0000-0000-0000818C0000}"/>
    <cellStyle name="Percent 36" xfId="35783" xr:uid="{00000000-0005-0000-0000-0000828C0000}"/>
    <cellStyle name="Percent 37" xfId="35784" xr:uid="{00000000-0005-0000-0000-0000838C0000}"/>
    <cellStyle name="Percent 4" xfId="35785" xr:uid="{00000000-0005-0000-0000-0000848C0000}"/>
    <cellStyle name="Percent 5" xfId="35786" xr:uid="{00000000-0005-0000-0000-0000858C0000}"/>
    <cellStyle name="Percent 6" xfId="35787" xr:uid="{00000000-0005-0000-0000-0000868C0000}"/>
    <cellStyle name="Percent 7" xfId="35788" xr:uid="{00000000-0005-0000-0000-0000878C0000}"/>
    <cellStyle name="Percent 8" xfId="35789" xr:uid="{00000000-0005-0000-0000-0000888C0000}"/>
    <cellStyle name="Percent 9" xfId="35790" xr:uid="{00000000-0005-0000-0000-0000898C0000}"/>
    <cellStyle name="Percent_note 2_FTAResultat" xfId="35791" xr:uid="{00000000-0005-0000-0000-00008A8C0000}"/>
    <cellStyle name="Percent-00%" xfId="35792" xr:uid="{00000000-0005-0000-0000-00008B8C0000}"/>
    <cellStyle name="Porcentagem_Cenário Básico" xfId="35793" xr:uid="{00000000-0005-0000-0000-00008C8C0000}"/>
    <cellStyle name="Pourcentage 10" xfId="56327" xr:uid="{00000000-0005-0000-0000-00008D8C0000}"/>
    <cellStyle name="Pourcentage 11" xfId="56421" xr:uid="{00000000-0005-0000-0000-00008E8C0000}"/>
    <cellStyle name="Pourcentage 12" xfId="56435" xr:uid="{00000000-0005-0000-0000-00008F8C0000}"/>
    <cellStyle name="Pourcentage 13" xfId="56456" xr:uid="{00000000-0005-0000-0000-0000908C0000}"/>
    <cellStyle name="Pourcentage 14" xfId="56458" xr:uid="{00000000-0005-0000-0000-0000918C0000}"/>
    <cellStyle name="Pourcentage 15" xfId="56478" xr:uid="{00000000-0005-0000-0000-0000928C0000}"/>
    <cellStyle name="Pourcentage 16" xfId="56484" xr:uid="{00000000-0005-0000-0000-0000938C0000}"/>
    <cellStyle name="Pourcentage 17" xfId="56500" xr:uid="{00000000-0005-0000-0000-0000948C0000}"/>
    <cellStyle name="Pourcentage 18" xfId="56515" xr:uid="{00000000-0005-0000-0000-0000958C0000}"/>
    <cellStyle name="Pourcentage 19" xfId="56518" xr:uid="{00000000-0005-0000-0000-0000968C0000}"/>
    <cellStyle name="Pourcentage 2" xfId="8" xr:uid="{00000000-0005-0000-0000-0000978C0000}"/>
    <cellStyle name="Pourcentage 2 2" xfId="35794" xr:uid="{00000000-0005-0000-0000-0000988C0000}"/>
    <cellStyle name="Pourcentage 2 2 2" xfId="35795" xr:uid="{00000000-0005-0000-0000-0000998C0000}"/>
    <cellStyle name="Pourcentage 2 2_note 2_FTAResultat" xfId="35796" xr:uid="{00000000-0005-0000-0000-00009A8C0000}"/>
    <cellStyle name="Pourcentage 2 3" xfId="35797" xr:uid="{00000000-0005-0000-0000-00009B8C0000}"/>
    <cellStyle name="Pourcentage 2_note 2_FTAResultat" xfId="35798" xr:uid="{00000000-0005-0000-0000-00009C8C0000}"/>
    <cellStyle name="Pourcentage 20" xfId="56520" xr:uid="{00000000-0005-0000-0000-00009D8C0000}"/>
    <cellStyle name="Pourcentage 21" xfId="56522" xr:uid="{00000000-0005-0000-0000-00009E8C0000}"/>
    <cellStyle name="Pourcentage 22" xfId="56524" xr:uid="{AC02E4AE-741A-4D5F-9533-D64FA3A830A5}"/>
    <cellStyle name="Pourcentage 23" xfId="56526" xr:uid="{FC114EB6-633D-46CB-8906-5CE6BE3CD80F}"/>
    <cellStyle name="Pourcentage 24" xfId="56533" xr:uid="{5334F9A9-F8AA-4F9E-B5B7-4C11AA28E7BB}"/>
    <cellStyle name="Pourcentage 25" xfId="56536" xr:uid="{B07C0F1B-08A6-4522-BFAF-BBCFBC2C47A1}"/>
    <cellStyle name="Pourcentage 26" xfId="56542" xr:uid="{70B0C95A-C890-40E2-BE79-8F4C88953307}"/>
    <cellStyle name="Pourcentage 27" xfId="56551" xr:uid="{3B72BC72-502B-4D26-9C1C-18CF0718BB9E}"/>
    <cellStyle name="Pourcentage 28" xfId="56556" xr:uid="{AD0956B7-E181-4F6E-9511-26427251BF10}"/>
    <cellStyle name="Pourcentage 29" xfId="56560" xr:uid="{987B6401-31ED-4D6B-973E-EBD89FA54E34}"/>
    <cellStyle name="Pourcentage 3" xfId="7" xr:uid="{00000000-0005-0000-0000-00009F8C0000}"/>
    <cellStyle name="Pourcentage 3 2" xfId="35800" xr:uid="{00000000-0005-0000-0000-0000A08C0000}"/>
    <cellStyle name="Pourcentage 3 3" xfId="35799" xr:uid="{00000000-0005-0000-0000-0000A18C0000}"/>
    <cellStyle name="Pourcentage 3_note 2_FTAResultat" xfId="35801" xr:uid="{00000000-0005-0000-0000-0000A28C0000}"/>
    <cellStyle name="Pourcentage 30" xfId="56566" xr:uid="{6C587FE0-6402-4096-881C-06B94A44F361}"/>
    <cellStyle name="Pourcentage 31" xfId="56575" xr:uid="{9EC0FD8B-5004-429C-BC83-35BCFC2AAAE7}"/>
    <cellStyle name="Pourcentage 32" xfId="56586" xr:uid="{5DC89580-2AC0-4ED3-8CBD-D865B4CBDC5B}"/>
    <cellStyle name="Pourcentage 33" xfId="56587" xr:uid="{92626B50-5FED-4F9F-A8F2-02F304FDE99A}"/>
    <cellStyle name="Pourcentage 4" xfId="35802" xr:uid="{00000000-0005-0000-0000-0000A38C0000}"/>
    <cellStyle name="Pourcentage 4 2" xfId="35803" xr:uid="{00000000-0005-0000-0000-0000A48C0000}"/>
    <cellStyle name="Pourcentage 4 2 2" xfId="35804" xr:uid="{00000000-0005-0000-0000-0000A58C0000}"/>
    <cellStyle name="Pourcentage 4 2 2 2" xfId="35805" xr:uid="{00000000-0005-0000-0000-0000A68C0000}"/>
    <cellStyle name="Pourcentage 4 2 3" xfId="35806" xr:uid="{00000000-0005-0000-0000-0000A78C0000}"/>
    <cellStyle name="Pourcentage 4 2 4" xfId="35807" xr:uid="{00000000-0005-0000-0000-0000A88C0000}"/>
    <cellStyle name="Pourcentage 4 3" xfId="35808" xr:uid="{00000000-0005-0000-0000-0000A98C0000}"/>
    <cellStyle name="Pourcentage 4 3 2" xfId="35809" xr:uid="{00000000-0005-0000-0000-0000AA8C0000}"/>
    <cellStyle name="Pourcentage 4 4" xfId="35810" xr:uid="{00000000-0005-0000-0000-0000AB8C0000}"/>
    <cellStyle name="Pourcentage 4 5" xfId="35811" xr:uid="{00000000-0005-0000-0000-0000AC8C0000}"/>
    <cellStyle name="Pourcentage 4_note 2_FTAResultat" xfId="35812" xr:uid="{00000000-0005-0000-0000-0000AD8C0000}"/>
    <cellStyle name="Pourcentage 5" xfId="35813" xr:uid="{00000000-0005-0000-0000-0000AE8C0000}"/>
    <cellStyle name="Pourcentage 6" xfId="35814" xr:uid="{00000000-0005-0000-0000-0000AF8C0000}"/>
    <cellStyle name="Pourcentage 7" xfId="56319" xr:uid="{00000000-0005-0000-0000-0000B08C0000}"/>
    <cellStyle name="Pourcentage 8" xfId="56321" xr:uid="{00000000-0005-0000-0000-0000B18C0000}"/>
    <cellStyle name="Pourcentage 9" xfId="56322" xr:uid="{00000000-0005-0000-0000-0000B28C0000}"/>
    <cellStyle name="PrePop Currency (0)" xfId="35815" xr:uid="{00000000-0005-0000-0000-0000B38C0000}"/>
    <cellStyle name="PrePop Currency (0) 10" xfId="35816" xr:uid="{00000000-0005-0000-0000-0000B48C0000}"/>
    <cellStyle name="PrePop Currency (0) 11" xfId="35817" xr:uid="{00000000-0005-0000-0000-0000B58C0000}"/>
    <cellStyle name="PrePop Currency (0) 12" xfId="35818" xr:uid="{00000000-0005-0000-0000-0000B68C0000}"/>
    <cellStyle name="PrePop Currency (0) 13" xfId="35819" xr:uid="{00000000-0005-0000-0000-0000B78C0000}"/>
    <cellStyle name="PrePop Currency (0) 14" xfId="35820" xr:uid="{00000000-0005-0000-0000-0000B88C0000}"/>
    <cellStyle name="PrePop Currency (0) 15" xfId="35821" xr:uid="{00000000-0005-0000-0000-0000B98C0000}"/>
    <cellStyle name="PrePop Currency (0) 2" xfId="35822" xr:uid="{00000000-0005-0000-0000-0000BA8C0000}"/>
    <cellStyle name="PrePop Currency (0) 3" xfId="35823" xr:uid="{00000000-0005-0000-0000-0000BB8C0000}"/>
    <cellStyle name="PrePop Currency (0) 4" xfId="35824" xr:uid="{00000000-0005-0000-0000-0000BC8C0000}"/>
    <cellStyle name="PrePop Currency (0) 5" xfId="35825" xr:uid="{00000000-0005-0000-0000-0000BD8C0000}"/>
    <cellStyle name="PrePop Currency (0) 6" xfId="35826" xr:uid="{00000000-0005-0000-0000-0000BE8C0000}"/>
    <cellStyle name="PrePop Currency (0) 7" xfId="35827" xr:uid="{00000000-0005-0000-0000-0000BF8C0000}"/>
    <cellStyle name="PrePop Currency (0) 8" xfId="35828" xr:uid="{00000000-0005-0000-0000-0000C08C0000}"/>
    <cellStyle name="PrePop Currency (0) 9" xfId="35829" xr:uid="{00000000-0005-0000-0000-0000C18C0000}"/>
    <cellStyle name="PrePop Currency (0)_2.1  NEW FTA passage prés BIS" xfId="35830" xr:uid="{00000000-0005-0000-0000-0000C28C0000}"/>
    <cellStyle name="PrePop Currency (2)" xfId="35831" xr:uid="{00000000-0005-0000-0000-0000C38C0000}"/>
    <cellStyle name="PrePop Currency (2) 10" xfId="35832" xr:uid="{00000000-0005-0000-0000-0000C48C0000}"/>
    <cellStyle name="PrePop Currency (2) 11" xfId="35833" xr:uid="{00000000-0005-0000-0000-0000C58C0000}"/>
    <cellStyle name="PrePop Currency (2) 12" xfId="35834" xr:uid="{00000000-0005-0000-0000-0000C68C0000}"/>
    <cellStyle name="PrePop Currency (2) 13" xfId="35835" xr:uid="{00000000-0005-0000-0000-0000C78C0000}"/>
    <cellStyle name="PrePop Currency (2) 14" xfId="35836" xr:uid="{00000000-0005-0000-0000-0000C88C0000}"/>
    <cellStyle name="PrePop Currency (2) 15" xfId="35837" xr:uid="{00000000-0005-0000-0000-0000C98C0000}"/>
    <cellStyle name="PrePop Currency (2) 2" xfId="35838" xr:uid="{00000000-0005-0000-0000-0000CA8C0000}"/>
    <cellStyle name="PrePop Currency (2) 3" xfId="35839" xr:uid="{00000000-0005-0000-0000-0000CB8C0000}"/>
    <cellStyle name="PrePop Currency (2) 4" xfId="35840" xr:uid="{00000000-0005-0000-0000-0000CC8C0000}"/>
    <cellStyle name="PrePop Currency (2) 5" xfId="35841" xr:uid="{00000000-0005-0000-0000-0000CD8C0000}"/>
    <cellStyle name="PrePop Currency (2) 6" xfId="35842" xr:uid="{00000000-0005-0000-0000-0000CE8C0000}"/>
    <cellStyle name="PrePop Currency (2) 7" xfId="35843" xr:uid="{00000000-0005-0000-0000-0000CF8C0000}"/>
    <cellStyle name="PrePop Currency (2) 8" xfId="35844" xr:uid="{00000000-0005-0000-0000-0000D08C0000}"/>
    <cellStyle name="PrePop Currency (2) 9" xfId="35845" xr:uid="{00000000-0005-0000-0000-0000D18C0000}"/>
    <cellStyle name="PrePop Currency (2)_2.1  NEW FTA passage prés BIS" xfId="35846" xr:uid="{00000000-0005-0000-0000-0000D28C0000}"/>
    <cellStyle name="PrePop Units (0)" xfId="35847" xr:uid="{00000000-0005-0000-0000-0000D38C0000}"/>
    <cellStyle name="PrePop Units (0) 10" xfId="35848" xr:uid="{00000000-0005-0000-0000-0000D48C0000}"/>
    <cellStyle name="PrePop Units (0) 11" xfId="35849" xr:uid="{00000000-0005-0000-0000-0000D58C0000}"/>
    <cellStyle name="PrePop Units (0) 12" xfId="35850" xr:uid="{00000000-0005-0000-0000-0000D68C0000}"/>
    <cellStyle name="PrePop Units (0) 13" xfId="35851" xr:uid="{00000000-0005-0000-0000-0000D78C0000}"/>
    <cellStyle name="PrePop Units (0) 14" xfId="35852" xr:uid="{00000000-0005-0000-0000-0000D88C0000}"/>
    <cellStyle name="PrePop Units (0) 15" xfId="35853" xr:uid="{00000000-0005-0000-0000-0000D98C0000}"/>
    <cellStyle name="PrePop Units (0) 2" xfId="35854" xr:uid="{00000000-0005-0000-0000-0000DA8C0000}"/>
    <cellStyle name="PrePop Units (0) 3" xfId="35855" xr:uid="{00000000-0005-0000-0000-0000DB8C0000}"/>
    <cellStyle name="PrePop Units (0) 4" xfId="35856" xr:uid="{00000000-0005-0000-0000-0000DC8C0000}"/>
    <cellStyle name="PrePop Units (0) 5" xfId="35857" xr:uid="{00000000-0005-0000-0000-0000DD8C0000}"/>
    <cellStyle name="PrePop Units (0) 6" xfId="35858" xr:uid="{00000000-0005-0000-0000-0000DE8C0000}"/>
    <cellStyle name="PrePop Units (0) 7" xfId="35859" xr:uid="{00000000-0005-0000-0000-0000DF8C0000}"/>
    <cellStyle name="PrePop Units (0) 8" xfId="35860" xr:uid="{00000000-0005-0000-0000-0000E08C0000}"/>
    <cellStyle name="PrePop Units (0) 9" xfId="35861" xr:uid="{00000000-0005-0000-0000-0000E18C0000}"/>
    <cellStyle name="PrePop Units (0)_2.1  NEW FTA passage prés BIS" xfId="35862" xr:uid="{00000000-0005-0000-0000-0000E28C0000}"/>
    <cellStyle name="PrePop Units (1)" xfId="35863" xr:uid="{00000000-0005-0000-0000-0000E38C0000}"/>
    <cellStyle name="PrePop Units (1) 10" xfId="35864" xr:uid="{00000000-0005-0000-0000-0000E48C0000}"/>
    <cellStyle name="PrePop Units (1) 11" xfId="35865" xr:uid="{00000000-0005-0000-0000-0000E58C0000}"/>
    <cellStyle name="PrePop Units (1) 12" xfId="35866" xr:uid="{00000000-0005-0000-0000-0000E68C0000}"/>
    <cellStyle name="PrePop Units (1) 13" xfId="35867" xr:uid="{00000000-0005-0000-0000-0000E78C0000}"/>
    <cellStyle name="PrePop Units (1) 14" xfId="35868" xr:uid="{00000000-0005-0000-0000-0000E88C0000}"/>
    <cellStyle name="PrePop Units (1) 15" xfId="35869" xr:uid="{00000000-0005-0000-0000-0000E98C0000}"/>
    <cellStyle name="PrePop Units (1) 2" xfId="35870" xr:uid="{00000000-0005-0000-0000-0000EA8C0000}"/>
    <cellStyle name="PrePop Units (1) 3" xfId="35871" xr:uid="{00000000-0005-0000-0000-0000EB8C0000}"/>
    <cellStyle name="PrePop Units (1) 4" xfId="35872" xr:uid="{00000000-0005-0000-0000-0000EC8C0000}"/>
    <cellStyle name="PrePop Units (1) 5" xfId="35873" xr:uid="{00000000-0005-0000-0000-0000ED8C0000}"/>
    <cellStyle name="PrePop Units (1) 6" xfId="35874" xr:uid="{00000000-0005-0000-0000-0000EE8C0000}"/>
    <cellStyle name="PrePop Units (1) 7" xfId="35875" xr:uid="{00000000-0005-0000-0000-0000EF8C0000}"/>
    <cellStyle name="PrePop Units (1) 8" xfId="35876" xr:uid="{00000000-0005-0000-0000-0000F08C0000}"/>
    <cellStyle name="PrePop Units (1) 9" xfId="35877" xr:uid="{00000000-0005-0000-0000-0000F18C0000}"/>
    <cellStyle name="PrePop Units (1)_2.1  NEW FTA passage prés BIS" xfId="35878" xr:uid="{00000000-0005-0000-0000-0000F28C0000}"/>
    <cellStyle name="PrePop Units (2)" xfId="35879" xr:uid="{00000000-0005-0000-0000-0000F38C0000}"/>
    <cellStyle name="PrePop Units (2) 10" xfId="35880" xr:uid="{00000000-0005-0000-0000-0000F48C0000}"/>
    <cellStyle name="PrePop Units (2) 11" xfId="35881" xr:uid="{00000000-0005-0000-0000-0000F58C0000}"/>
    <cellStyle name="PrePop Units (2) 12" xfId="35882" xr:uid="{00000000-0005-0000-0000-0000F68C0000}"/>
    <cellStyle name="PrePop Units (2) 13" xfId="35883" xr:uid="{00000000-0005-0000-0000-0000F78C0000}"/>
    <cellStyle name="PrePop Units (2) 14" xfId="35884" xr:uid="{00000000-0005-0000-0000-0000F88C0000}"/>
    <cellStyle name="PrePop Units (2) 15" xfId="35885" xr:uid="{00000000-0005-0000-0000-0000F98C0000}"/>
    <cellStyle name="PrePop Units (2) 2" xfId="35886" xr:uid="{00000000-0005-0000-0000-0000FA8C0000}"/>
    <cellStyle name="PrePop Units (2) 3" xfId="35887" xr:uid="{00000000-0005-0000-0000-0000FB8C0000}"/>
    <cellStyle name="PrePop Units (2) 4" xfId="35888" xr:uid="{00000000-0005-0000-0000-0000FC8C0000}"/>
    <cellStyle name="PrePop Units (2) 5" xfId="35889" xr:uid="{00000000-0005-0000-0000-0000FD8C0000}"/>
    <cellStyle name="PrePop Units (2) 6" xfId="35890" xr:uid="{00000000-0005-0000-0000-0000FE8C0000}"/>
    <cellStyle name="PrePop Units (2) 7" xfId="35891" xr:uid="{00000000-0005-0000-0000-0000FF8C0000}"/>
    <cellStyle name="PrePop Units (2) 8" xfId="35892" xr:uid="{00000000-0005-0000-0000-0000008D0000}"/>
    <cellStyle name="PrePop Units (2) 9" xfId="35893" xr:uid="{00000000-0005-0000-0000-0000018D0000}"/>
    <cellStyle name="PrePop Units (2)_2.1  NEW FTA passage prés BIS" xfId="35894" xr:uid="{00000000-0005-0000-0000-0000028D0000}"/>
    <cellStyle name="Price" xfId="35895" xr:uid="{00000000-0005-0000-0000-0000038D0000}"/>
    <cellStyle name="PricingProducts" xfId="35896" xr:uid="{00000000-0005-0000-0000-0000048D0000}"/>
    <cellStyle name="PricingProducts 10" xfId="35897" xr:uid="{00000000-0005-0000-0000-0000058D0000}"/>
    <cellStyle name="PricingProducts 10 2" xfId="35898" xr:uid="{00000000-0005-0000-0000-0000068D0000}"/>
    <cellStyle name="PricingProducts 10_2.1  NEW FTA passage prés BIS" xfId="35899" xr:uid="{00000000-0005-0000-0000-0000078D0000}"/>
    <cellStyle name="PricingProducts 11" xfId="35900" xr:uid="{00000000-0005-0000-0000-0000088D0000}"/>
    <cellStyle name="PricingProducts 11 2" xfId="35901" xr:uid="{00000000-0005-0000-0000-0000098D0000}"/>
    <cellStyle name="PricingProducts 11_2.1  NEW FTA passage prés BIS" xfId="35902" xr:uid="{00000000-0005-0000-0000-00000A8D0000}"/>
    <cellStyle name="PricingProducts 12" xfId="35903" xr:uid="{00000000-0005-0000-0000-00000B8D0000}"/>
    <cellStyle name="PricingProducts 13" xfId="35904" xr:uid="{00000000-0005-0000-0000-00000C8D0000}"/>
    <cellStyle name="PricingProducts 14" xfId="35905" xr:uid="{00000000-0005-0000-0000-00000D8D0000}"/>
    <cellStyle name="PricingProducts 15" xfId="35906" xr:uid="{00000000-0005-0000-0000-00000E8D0000}"/>
    <cellStyle name="PricingProducts 2" xfId="35907" xr:uid="{00000000-0005-0000-0000-00000F8D0000}"/>
    <cellStyle name="PricingProducts 2 2" xfId="35908" xr:uid="{00000000-0005-0000-0000-0000108D0000}"/>
    <cellStyle name="PricingProducts 2 2 2" xfId="35909" xr:uid="{00000000-0005-0000-0000-0000118D0000}"/>
    <cellStyle name="PricingProducts 2 2_note 2_FTAResultat" xfId="35910" xr:uid="{00000000-0005-0000-0000-0000128D0000}"/>
    <cellStyle name="PricingProducts 2 3" xfId="35911" xr:uid="{00000000-0005-0000-0000-0000138D0000}"/>
    <cellStyle name="PricingProducts 2 3 2" xfId="35912" xr:uid="{00000000-0005-0000-0000-0000148D0000}"/>
    <cellStyle name="PricingProducts 2 4" xfId="35913" xr:uid="{00000000-0005-0000-0000-0000158D0000}"/>
    <cellStyle name="PricingProducts 2 5" xfId="35914" xr:uid="{00000000-0005-0000-0000-0000168D0000}"/>
    <cellStyle name="PricingProducts 2 6" xfId="35915" xr:uid="{00000000-0005-0000-0000-0000178D0000}"/>
    <cellStyle name="PricingProducts 2 7" xfId="35916" xr:uid="{00000000-0005-0000-0000-0000188D0000}"/>
    <cellStyle name="PricingProducts 2 8" xfId="35917" xr:uid="{00000000-0005-0000-0000-0000198D0000}"/>
    <cellStyle name="PricingProducts 2_2.1  NEW FTA passage prés BIS" xfId="35918" xr:uid="{00000000-0005-0000-0000-00001A8D0000}"/>
    <cellStyle name="PricingProducts 3" xfId="35919" xr:uid="{00000000-0005-0000-0000-00001B8D0000}"/>
    <cellStyle name="PricingProducts 3 2" xfId="35920" xr:uid="{00000000-0005-0000-0000-00001C8D0000}"/>
    <cellStyle name="PricingProducts 3 2 2" xfId="35921" xr:uid="{00000000-0005-0000-0000-00001D8D0000}"/>
    <cellStyle name="PricingProducts 3 2_note 2_FTAResultat" xfId="35922" xr:uid="{00000000-0005-0000-0000-00001E8D0000}"/>
    <cellStyle name="PricingProducts 3 3" xfId="35923" xr:uid="{00000000-0005-0000-0000-00001F8D0000}"/>
    <cellStyle name="PricingProducts 3 4" xfId="35924" xr:uid="{00000000-0005-0000-0000-0000208D0000}"/>
    <cellStyle name="PricingProducts 3 5" xfId="35925" xr:uid="{00000000-0005-0000-0000-0000218D0000}"/>
    <cellStyle name="PricingProducts 3 6" xfId="35926" xr:uid="{00000000-0005-0000-0000-0000228D0000}"/>
    <cellStyle name="PricingProducts 3 7" xfId="35927" xr:uid="{00000000-0005-0000-0000-0000238D0000}"/>
    <cellStyle name="PricingProducts 3 8" xfId="35928" xr:uid="{00000000-0005-0000-0000-0000248D0000}"/>
    <cellStyle name="PricingProducts 3_2.1  NEW FTA passage prés BIS" xfId="35929" xr:uid="{00000000-0005-0000-0000-0000258D0000}"/>
    <cellStyle name="PricingProducts 4" xfId="35930" xr:uid="{00000000-0005-0000-0000-0000268D0000}"/>
    <cellStyle name="PricingProducts 4 2" xfId="35931" xr:uid="{00000000-0005-0000-0000-0000278D0000}"/>
    <cellStyle name="PricingProducts 4 3" xfId="35932" xr:uid="{00000000-0005-0000-0000-0000288D0000}"/>
    <cellStyle name="PricingProducts 4_2.1  NEW FTA passage prés BIS" xfId="35933" xr:uid="{00000000-0005-0000-0000-0000298D0000}"/>
    <cellStyle name="PricingProducts 5" xfId="35934" xr:uid="{00000000-0005-0000-0000-00002A8D0000}"/>
    <cellStyle name="PricingProducts 5 2" xfId="35935" xr:uid="{00000000-0005-0000-0000-00002B8D0000}"/>
    <cellStyle name="PricingProducts 5 3" xfId="35936" xr:uid="{00000000-0005-0000-0000-00002C8D0000}"/>
    <cellStyle name="PricingProducts 5_2.1  NEW FTA passage prés BIS" xfId="35937" xr:uid="{00000000-0005-0000-0000-00002D8D0000}"/>
    <cellStyle name="PricingProducts 6" xfId="35938" xr:uid="{00000000-0005-0000-0000-00002E8D0000}"/>
    <cellStyle name="PricingProducts 6 2" xfId="35939" xr:uid="{00000000-0005-0000-0000-00002F8D0000}"/>
    <cellStyle name="PricingProducts 6 3" xfId="35940" xr:uid="{00000000-0005-0000-0000-0000308D0000}"/>
    <cellStyle name="PricingProducts 6_2.1  NEW FTA passage prés BIS" xfId="35941" xr:uid="{00000000-0005-0000-0000-0000318D0000}"/>
    <cellStyle name="PricingProducts 7" xfId="35942" xr:uid="{00000000-0005-0000-0000-0000328D0000}"/>
    <cellStyle name="PricingProducts 7 2" xfId="35943" xr:uid="{00000000-0005-0000-0000-0000338D0000}"/>
    <cellStyle name="PricingProducts 7 3" xfId="35944" xr:uid="{00000000-0005-0000-0000-0000348D0000}"/>
    <cellStyle name="PricingProducts 7_2.1  NEW FTA passage prés BIS" xfId="35945" xr:uid="{00000000-0005-0000-0000-0000358D0000}"/>
    <cellStyle name="PricingProducts 8" xfId="35946" xr:uid="{00000000-0005-0000-0000-0000368D0000}"/>
    <cellStyle name="PricingProducts 8 2" xfId="35947" xr:uid="{00000000-0005-0000-0000-0000378D0000}"/>
    <cellStyle name="PricingProducts 8 3" xfId="35948" xr:uid="{00000000-0005-0000-0000-0000388D0000}"/>
    <cellStyle name="PricingProducts 8_2.1  NEW FTA passage prés BIS" xfId="35949" xr:uid="{00000000-0005-0000-0000-0000398D0000}"/>
    <cellStyle name="PricingProducts 9" xfId="35950" xr:uid="{00000000-0005-0000-0000-00003A8D0000}"/>
    <cellStyle name="PricingProducts 9 2" xfId="35951" xr:uid="{00000000-0005-0000-0000-00003B8D0000}"/>
    <cellStyle name="PricingProducts 9 3" xfId="35952" xr:uid="{00000000-0005-0000-0000-00003C8D0000}"/>
    <cellStyle name="PricingProducts 9_2.1  NEW FTA passage prés BIS" xfId="35953" xr:uid="{00000000-0005-0000-0000-00003D8D0000}"/>
    <cellStyle name="PricingProducts_2.1  NEW FTA passage prés BIS" xfId="35954" xr:uid="{00000000-0005-0000-0000-00003E8D0000}"/>
    <cellStyle name="PSChar" xfId="35955" xr:uid="{00000000-0005-0000-0000-00003F8D0000}"/>
    <cellStyle name="rand" xfId="35956" xr:uid="{00000000-0005-0000-0000-0000408D0000}"/>
    <cellStyle name="rand 10" xfId="35957" xr:uid="{00000000-0005-0000-0000-0000418D0000}"/>
    <cellStyle name="rand 11" xfId="35958" xr:uid="{00000000-0005-0000-0000-0000428D0000}"/>
    <cellStyle name="rand 12" xfId="35959" xr:uid="{00000000-0005-0000-0000-0000438D0000}"/>
    <cellStyle name="rand 13" xfId="35960" xr:uid="{00000000-0005-0000-0000-0000448D0000}"/>
    <cellStyle name="rand 14" xfId="35961" xr:uid="{00000000-0005-0000-0000-0000458D0000}"/>
    <cellStyle name="rand 15" xfId="35962" xr:uid="{00000000-0005-0000-0000-0000468D0000}"/>
    <cellStyle name="rand 2" xfId="35963" xr:uid="{00000000-0005-0000-0000-0000478D0000}"/>
    <cellStyle name="rand 3" xfId="35964" xr:uid="{00000000-0005-0000-0000-0000488D0000}"/>
    <cellStyle name="rand 4" xfId="35965" xr:uid="{00000000-0005-0000-0000-0000498D0000}"/>
    <cellStyle name="rand 5" xfId="35966" xr:uid="{00000000-0005-0000-0000-00004A8D0000}"/>
    <cellStyle name="rand 6" xfId="35967" xr:uid="{00000000-0005-0000-0000-00004B8D0000}"/>
    <cellStyle name="rand 7" xfId="35968" xr:uid="{00000000-0005-0000-0000-00004C8D0000}"/>
    <cellStyle name="rand 8" xfId="35969" xr:uid="{00000000-0005-0000-0000-00004D8D0000}"/>
    <cellStyle name="rand 9" xfId="35970" xr:uid="{00000000-0005-0000-0000-00004E8D0000}"/>
    <cellStyle name="rand_2.1  NEW FTA passage prés BIS" xfId="35971" xr:uid="{00000000-0005-0000-0000-00004F8D0000}"/>
    <cellStyle name="Ratio" xfId="35972" xr:uid="{00000000-0005-0000-0000-0000508D0000}"/>
    <cellStyle name="Ratio 10" xfId="35973" xr:uid="{00000000-0005-0000-0000-0000518D0000}"/>
    <cellStyle name="Ratio 11" xfId="35974" xr:uid="{00000000-0005-0000-0000-0000528D0000}"/>
    <cellStyle name="Ratio 12" xfId="35975" xr:uid="{00000000-0005-0000-0000-0000538D0000}"/>
    <cellStyle name="Ratio 13" xfId="35976" xr:uid="{00000000-0005-0000-0000-0000548D0000}"/>
    <cellStyle name="Ratio 14" xfId="35977" xr:uid="{00000000-0005-0000-0000-0000558D0000}"/>
    <cellStyle name="Ratio 15" xfId="35978" xr:uid="{00000000-0005-0000-0000-0000568D0000}"/>
    <cellStyle name="Ratio 2" xfId="35979" xr:uid="{00000000-0005-0000-0000-0000578D0000}"/>
    <cellStyle name="Ratio 3" xfId="35980" xr:uid="{00000000-0005-0000-0000-0000588D0000}"/>
    <cellStyle name="Ratio 4" xfId="35981" xr:uid="{00000000-0005-0000-0000-0000598D0000}"/>
    <cellStyle name="Ratio 5" xfId="35982" xr:uid="{00000000-0005-0000-0000-00005A8D0000}"/>
    <cellStyle name="Ratio 6" xfId="35983" xr:uid="{00000000-0005-0000-0000-00005B8D0000}"/>
    <cellStyle name="Ratio 7" xfId="35984" xr:uid="{00000000-0005-0000-0000-00005C8D0000}"/>
    <cellStyle name="Ratio 8" xfId="35985" xr:uid="{00000000-0005-0000-0000-00005D8D0000}"/>
    <cellStyle name="Ratio 9" xfId="35986" xr:uid="{00000000-0005-0000-0000-00005E8D0000}"/>
    <cellStyle name="Ratio_2.1  NEW FTA passage prés BIS" xfId="35987" xr:uid="{00000000-0005-0000-0000-00005F8D0000}"/>
    <cellStyle name="realtime" xfId="35988" xr:uid="{00000000-0005-0000-0000-0000608D0000}"/>
    <cellStyle name="realtime 10" xfId="35989" xr:uid="{00000000-0005-0000-0000-0000618D0000}"/>
    <cellStyle name="realtime 10 2" xfId="35990" xr:uid="{00000000-0005-0000-0000-0000628D0000}"/>
    <cellStyle name="realtime 10_note 2_FTAResultat" xfId="35991" xr:uid="{00000000-0005-0000-0000-0000638D0000}"/>
    <cellStyle name="realtime 11" xfId="35992" xr:uid="{00000000-0005-0000-0000-0000648D0000}"/>
    <cellStyle name="realtime 11 2" xfId="35993" xr:uid="{00000000-0005-0000-0000-0000658D0000}"/>
    <cellStyle name="realtime 11_note 2_FTAResultat" xfId="35994" xr:uid="{00000000-0005-0000-0000-0000668D0000}"/>
    <cellStyle name="realtime 12" xfId="35995" xr:uid="{00000000-0005-0000-0000-0000678D0000}"/>
    <cellStyle name="realtime 13" xfId="35996" xr:uid="{00000000-0005-0000-0000-0000688D0000}"/>
    <cellStyle name="realtime 14" xfId="35997" xr:uid="{00000000-0005-0000-0000-0000698D0000}"/>
    <cellStyle name="realtime 15" xfId="35998" xr:uid="{00000000-0005-0000-0000-00006A8D0000}"/>
    <cellStyle name="realtime 2" xfId="35999" xr:uid="{00000000-0005-0000-0000-00006B8D0000}"/>
    <cellStyle name="realtime 2 2" xfId="36000" xr:uid="{00000000-0005-0000-0000-00006C8D0000}"/>
    <cellStyle name="realtime 2 2 2" xfId="36001" xr:uid="{00000000-0005-0000-0000-00006D8D0000}"/>
    <cellStyle name="realtime 2 2_note 2_FTAResultat" xfId="36002" xr:uid="{00000000-0005-0000-0000-00006E8D0000}"/>
    <cellStyle name="realtime 2 3" xfId="36003" xr:uid="{00000000-0005-0000-0000-00006F8D0000}"/>
    <cellStyle name="realtime 2 3 2" xfId="36004" xr:uid="{00000000-0005-0000-0000-0000708D0000}"/>
    <cellStyle name="realtime 2 4" xfId="36005" xr:uid="{00000000-0005-0000-0000-0000718D0000}"/>
    <cellStyle name="realtime 2 5" xfId="36006" xr:uid="{00000000-0005-0000-0000-0000728D0000}"/>
    <cellStyle name="realtime 2 6" xfId="36007" xr:uid="{00000000-0005-0000-0000-0000738D0000}"/>
    <cellStyle name="realtime 2 7" xfId="36008" xr:uid="{00000000-0005-0000-0000-0000748D0000}"/>
    <cellStyle name="realtime 2 8" xfId="36009" xr:uid="{00000000-0005-0000-0000-0000758D0000}"/>
    <cellStyle name="realtime 2_note 2_FTAResultat" xfId="36010" xr:uid="{00000000-0005-0000-0000-0000768D0000}"/>
    <cellStyle name="realtime 3" xfId="36011" xr:uid="{00000000-0005-0000-0000-0000778D0000}"/>
    <cellStyle name="realtime 3 2" xfId="36012" xr:uid="{00000000-0005-0000-0000-0000788D0000}"/>
    <cellStyle name="realtime 3 2 2" xfId="36013" xr:uid="{00000000-0005-0000-0000-0000798D0000}"/>
    <cellStyle name="realtime 3 2_note 2_FTAResultat" xfId="36014" xr:uid="{00000000-0005-0000-0000-00007A8D0000}"/>
    <cellStyle name="realtime 3 3" xfId="36015" xr:uid="{00000000-0005-0000-0000-00007B8D0000}"/>
    <cellStyle name="realtime 3 4" xfId="36016" xr:uid="{00000000-0005-0000-0000-00007C8D0000}"/>
    <cellStyle name="realtime 3 5" xfId="36017" xr:uid="{00000000-0005-0000-0000-00007D8D0000}"/>
    <cellStyle name="realtime 3 6" xfId="36018" xr:uid="{00000000-0005-0000-0000-00007E8D0000}"/>
    <cellStyle name="realtime 3 7" xfId="36019" xr:uid="{00000000-0005-0000-0000-00007F8D0000}"/>
    <cellStyle name="realtime 3 8" xfId="36020" xr:uid="{00000000-0005-0000-0000-0000808D0000}"/>
    <cellStyle name="realtime 3_note 2_FTAResultat" xfId="36021" xr:uid="{00000000-0005-0000-0000-0000818D0000}"/>
    <cellStyle name="realtime 4" xfId="36022" xr:uid="{00000000-0005-0000-0000-0000828D0000}"/>
    <cellStyle name="realtime 4 2" xfId="36023" xr:uid="{00000000-0005-0000-0000-0000838D0000}"/>
    <cellStyle name="realtime 4 3" xfId="36024" xr:uid="{00000000-0005-0000-0000-0000848D0000}"/>
    <cellStyle name="realtime 4_note 2_FTAResultat" xfId="36025" xr:uid="{00000000-0005-0000-0000-0000858D0000}"/>
    <cellStyle name="realtime 5" xfId="36026" xr:uid="{00000000-0005-0000-0000-0000868D0000}"/>
    <cellStyle name="realtime 5 2" xfId="36027" xr:uid="{00000000-0005-0000-0000-0000878D0000}"/>
    <cellStyle name="realtime 5 3" xfId="36028" xr:uid="{00000000-0005-0000-0000-0000888D0000}"/>
    <cellStyle name="realtime 5_note 2_FTAResultat" xfId="36029" xr:uid="{00000000-0005-0000-0000-0000898D0000}"/>
    <cellStyle name="realtime 6" xfId="36030" xr:uid="{00000000-0005-0000-0000-00008A8D0000}"/>
    <cellStyle name="realtime 6 2" xfId="36031" xr:uid="{00000000-0005-0000-0000-00008B8D0000}"/>
    <cellStyle name="realtime 6 3" xfId="36032" xr:uid="{00000000-0005-0000-0000-00008C8D0000}"/>
    <cellStyle name="realtime 6_note 2_FTAResultat" xfId="36033" xr:uid="{00000000-0005-0000-0000-00008D8D0000}"/>
    <cellStyle name="realtime 7" xfId="36034" xr:uid="{00000000-0005-0000-0000-00008E8D0000}"/>
    <cellStyle name="realtime 7 2" xfId="36035" xr:uid="{00000000-0005-0000-0000-00008F8D0000}"/>
    <cellStyle name="realtime 7 3" xfId="36036" xr:uid="{00000000-0005-0000-0000-0000908D0000}"/>
    <cellStyle name="realtime 7_note 2_FTAResultat" xfId="36037" xr:uid="{00000000-0005-0000-0000-0000918D0000}"/>
    <cellStyle name="realtime 8" xfId="36038" xr:uid="{00000000-0005-0000-0000-0000928D0000}"/>
    <cellStyle name="realtime 8 2" xfId="36039" xr:uid="{00000000-0005-0000-0000-0000938D0000}"/>
    <cellStyle name="realtime 8 3" xfId="36040" xr:uid="{00000000-0005-0000-0000-0000948D0000}"/>
    <cellStyle name="realtime 8_note 2_FTAResultat" xfId="36041" xr:uid="{00000000-0005-0000-0000-0000958D0000}"/>
    <cellStyle name="realtime 9" xfId="36042" xr:uid="{00000000-0005-0000-0000-0000968D0000}"/>
    <cellStyle name="realtime 9 2" xfId="36043" xr:uid="{00000000-0005-0000-0000-0000978D0000}"/>
    <cellStyle name="realtime 9 3" xfId="36044" xr:uid="{00000000-0005-0000-0000-0000988D0000}"/>
    <cellStyle name="realtime 9_note 2_FTAResultat" xfId="36045" xr:uid="{00000000-0005-0000-0000-0000998D0000}"/>
    <cellStyle name="realtime_note 2_FTAResultat" xfId="36046" xr:uid="{00000000-0005-0000-0000-00009A8D0000}"/>
    <cellStyle name="Reference" xfId="36047" xr:uid="{00000000-0005-0000-0000-00009B8D0000}"/>
    <cellStyle name="Reference 2" xfId="36048" xr:uid="{00000000-0005-0000-0000-00009C8D0000}"/>
    <cellStyle name="Reference 3" xfId="36049" xr:uid="{00000000-0005-0000-0000-00009D8D0000}"/>
    <cellStyle name="Reference_note 2_FTAResultat" xfId="36050" xr:uid="{00000000-0005-0000-0000-00009E8D0000}"/>
    <cellStyle name="Remarque" xfId="36051" xr:uid="{00000000-0005-0000-0000-00009F8D0000}"/>
    <cellStyle name="Remarque 10" xfId="36052" xr:uid="{00000000-0005-0000-0000-0000A08D0000}"/>
    <cellStyle name="Remarque 11" xfId="36053" xr:uid="{00000000-0005-0000-0000-0000A18D0000}"/>
    <cellStyle name="Remarque 12" xfId="36054" xr:uid="{00000000-0005-0000-0000-0000A28D0000}"/>
    <cellStyle name="Remarque 13" xfId="36055" xr:uid="{00000000-0005-0000-0000-0000A38D0000}"/>
    <cellStyle name="Remarque 14" xfId="36056" xr:uid="{00000000-0005-0000-0000-0000A48D0000}"/>
    <cellStyle name="Remarque 15" xfId="36057" xr:uid="{00000000-0005-0000-0000-0000A58D0000}"/>
    <cellStyle name="Remarque 16" xfId="36058" xr:uid="{00000000-0005-0000-0000-0000A68D0000}"/>
    <cellStyle name="Remarque 17" xfId="36059" xr:uid="{00000000-0005-0000-0000-0000A78D0000}"/>
    <cellStyle name="Remarque 18" xfId="36060" xr:uid="{00000000-0005-0000-0000-0000A88D0000}"/>
    <cellStyle name="Remarque 19" xfId="36061" xr:uid="{00000000-0005-0000-0000-0000A98D0000}"/>
    <cellStyle name="Remarque 2" xfId="36062" xr:uid="{00000000-0005-0000-0000-0000AA8D0000}"/>
    <cellStyle name="Remarque 2 10" xfId="36063" xr:uid="{00000000-0005-0000-0000-0000AB8D0000}"/>
    <cellStyle name="Remarque 2 10 10" xfId="36064" xr:uid="{00000000-0005-0000-0000-0000AC8D0000}"/>
    <cellStyle name="Remarque 2 10 11" xfId="36065" xr:uid="{00000000-0005-0000-0000-0000AD8D0000}"/>
    <cellStyle name="Remarque 2 10 12" xfId="36066" xr:uid="{00000000-0005-0000-0000-0000AE8D0000}"/>
    <cellStyle name="Remarque 2 10 13" xfId="36067" xr:uid="{00000000-0005-0000-0000-0000AF8D0000}"/>
    <cellStyle name="Remarque 2 10 14" xfId="36068" xr:uid="{00000000-0005-0000-0000-0000B08D0000}"/>
    <cellStyle name="Remarque 2 10 15" xfId="36069" xr:uid="{00000000-0005-0000-0000-0000B18D0000}"/>
    <cellStyle name="Remarque 2 10 16" xfId="36070" xr:uid="{00000000-0005-0000-0000-0000B28D0000}"/>
    <cellStyle name="Remarque 2 10 17" xfId="36071" xr:uid="{00000000-0005-0000-0000-0000B38D0000}"/>
    <cellStyle name="Remarque 2 10 18" xfId="36072" xr:uid="{00000000-0005-0000-0000-0000B48D0000}"/>
    <cellStyle name="Remarque 2 10 19" xfId="36073" xr:uid="{00000000-0005-0000-0000-0000B58D0000}"/>
    <cellStyle name="Remarque 2 10 2" xfId="36074" xr:uid="{00000000-0005-0000-0000-0000B68D0000}"/>
    <cellStyle name="Remarque 2 10 2 2" xfId="36075" xr:uid="{00000000-0005-0000-0000-0000B78D0000}"/>
    <cellStyle name="Remarque 2 10 2_note 2_FTAResultat" xfId="36076" xr:uid="{00000000-0005-0000-0000-0000B88D0000}"/>
    <cellStyle name="Remarque 2 10 20" xfId="36077" xr:uid="{00000000-0005-0000-0000-0000B98D0000}"/>
    <cellStyle name="Remarque 2 10 21" xfId="36078" xr:uid="{00000000-0005-0000-0000-0000BA8D0000}"/>
    <cellStyle name="Remarque 2 10 22" xfId="36079" xr:uid="{00000000-0005-0000-0000-0000BB8D0000}"/>
    <cellStyle name="Remarque 2 10 3" xfId="36080" xr:uid="{00000000-0005-0000-0000-0000BC8D0000}"/>
    <cellStyle name="Remarque 2 10 3 2" xfId="36081" xr:uid="{00000000-0005-0000-0000-0000BD8D0000}"/>
    <cellStyle name="Remarque 2 10 3_note 2_FTAResultat" xfId="36082" xr:uid="{00000000-0005-0000-0000-0000BE8D0000}"/>
    <cellStyle name="Remarque 2 10 4" xfId="36083" xr:uid="{00000000-0005-0000-0000-0000BF8D0000}"/>
    <cellStyle name="Remarque 2 10 4 2" xfId="36084" xr:uid="{00000000-0005-0000-0000-0000C08D0000}"/>
    <cellStyle name="Remarque 2 10 4_note 2_FTAResultat" xfId="36085" xr:uid="{00000000-0005-0000-0000-0000C18D0000}"/>
    <cellStyle name="Remarque 2 10 5" xfId="36086" xr:uid="{00000000-0005-0000-0000-0000C28D0000}"/>
    <cellStyle name="Remarque 2 10 5 2" xfId="36087" xr:uid="{00000000-0005-0000-0000-0000C38D0000}"/>
    <cellStyle name="Remarque 2 10 6" xfId="36088" xr:uid="{00000000-0005-0000-0000-0000C48D0000}"/>
    <cellStyle name="Remarque 2 10 7" xfId="36089" xr:uid="{00000000-0005-0000-0000-0000C58D0000}"/>
    <cellStyle name="Remarque 2 10 8" xfId="36090" xr:uid="{00000000-0005-0000-0000-0000C68D0000}"/>
    <cellStyle name="Remarque 2 10 9" xfId="36091" xr:uid="{00000000-0005-0000-0000-0000C78D0000}"/>
    <cellStyle name="Remarque 2 10_note 2_FTAResultat" xfId="36092" xr:uid="{00000000-0005-0000-0000-0000C88D0000}"/>
    <cellStyle name="Remarque 2 11" xfId="36093" xr:uid="{00000000-0005-0000-0000-0000C98D0000}"/>
    <cellStyle name="Remarque 2 11 10" xfId="36094" xr:uid="{00000000-0005-0000-0000-0000CA8D0000}"/>
    <cellStyle name="Remarque 2 11 11" xfId="36095" xr:uid="{00000000-0005-0000-0000-0000CB8D0000}"/>
    <cellStyle name="Remarque 2 11 12" xfId="36096" xr:uid="{00000000-0005-0000-0000-0000CC8D0000}"/>
    <cellStyle name="Remarque 2 11 13" xfId="36097" xr:uid="{00000000-0005-0000-0000-0000CD8D0000}"/>
    <cellStyle name="Remarque 2 11 14" xfId="36098" xr:uid="{00000000-0005-0000-0000-0000CE8D0000}"/>
    <cellStyle name="Remarque 2 11 15" xfId="36099" xr:uid="{00000000-0005-0000-0000-0000CF8D0000}"/>
    <cellStyle name="Remarque 2 11 16" xfId="36100" xr:uid="{00000000-0005-0000-0000-0000D08D0000}"/>
    <cellStyle name="Remarque 2 11 17" xfId="36101" xr:uid="{00000000-0005-0000-0000-0000D18D0000}"/>
    <cellStyle name="Remarque 2 11 18" xfId="36102" xr:uid="{00000000-0005-0000-0000-0000D28D0000}"/>
    <cellStyle name="Remarque 2 11 19" xfId="36103" xr:uid="{00000000-0005-0000-0000-0000D38D0000}"/>
    <cellStyle name="Remarque 2 11 2" xfId="36104" xr:uid="{00000000-0005-0000-0000-0000D48D0000}"/>
    <cellStyle name="Remarque 2 11 2 2" xfId="36105" xr:uid="{00000000-0005-0000-0000-0000D58D0000}"/>
    <cellStyle name="Remarque 2 11 2_note 2_FTAResultat" xfId="36106" xr:uid="{00000000-0005-0000-0000-0000D68D0000}"/>
    <cellStyle name="Remarque 2 11 20" xfId="36107" xr:uid="{00000000-0005-0000-0000-0000D78D0000}"/>
    <cellStyle name="Remarque 2 11 21" xfId="36108" xr:uid="{00000000-0005-0000-0000-0000D88D0000}"/>
    <cellStyle name="Remarque 2 11 22" xfId="36109" xr:uid="{00000000-0005-0000-0000-0000D98D0000}"/>
    <cellStyle name="Remarque 2 11 3" xfId="36110" xr:uid="{00000000-0005-0000-0000-0000DA8D0000}"/>
    <cellStyle name="Remarque 2 11 3 2" xfId="36111" xr:uid="{00000000-0005-0000-0000-0000DB8D0000}"/>
    <cellStyle name="Remarque 2 11 3_note 2_FTAResultat" xfId="36112" xr:uid="{00000000-0005-0000-0000-0000DC8D0000}"/>
    <cellStyle name="Remarque 2 11 4" xfId="36113" xr:uid="{00000000-0005-0000-0000-0000DD8D0000}"/>
    <cellStyle name="Remarque 2 11 4 2" xfId="36114" xr:uid="{00000000-0005-0000-0000-0000DE8D0000}"/>
    <cellStyle name="Remarque 2 11 4_note 2_FTAResultat" xfId="36115" xr:uid="{00000000-0005-0000-0000-0000DF8D0000}"/>
    <cellStyle name="Remarque 2 11 5" xfId="36116" xr:uid="{00000000-0005-0000-0000-0000E08D0000}"/>
    <cellStyle name="Remarque 2 11 5 2" xfId="36117" xr:uid="{00000000-0005-0000-0000-0000E18D0000}"/>
    <cellStyle name="Remarque 2 11 6" xfId="36118" xr:uid="{00000000-0005-0000-0000-0000E28D0000}"/>
    <cellStyle name="Remarque 2 11 7" xfId="36119" xr:uid="{00000000-0005-0000-0000-0000E38D0000}"/>
    <cellStyle name="Remarque 2 11 8" xfId="36120" xr:uid="{00000000-0005-0000-0000-0000E48D0000}"/>
    <cellStyle name="Remarque 2 11 9" xfId="36121" xr:uid="{00000000-0005-0000-0000-0000E58D0000}"/>
    <cellStyle name="Remarque 2 11_note 2_FTAResultat" xfId="36122" xr:uid="{00000000-0005-0000-0000-0000E68D0000}"/>
    <cellStyle name="Remarque 2 12" xfId="36123" xr:uid="{00000000-0005-0000-0000-0000E78D0000}"/>
    <cellStyle name="Remarque 2 12 10" xfId="36124" xr:uid="{00000000-0005-0000-0000-0000E88D0000}"/>
    <cellStyle name="Remarque 2 12 11" xfId="36125" xr:uid="{00000000-0005-0000-0000-0000E98D0000}"/>
    <cellStyle name="Remarque 2 12 12" xfId="36126" xr:uid="{00000000-0005-0000-0000-0000EA8D0000}"/>
    <cellStyle name="Remarque 2 12 13" xfId="36127" xr:uid="{00000000-0005-0000-0000-0000EB8D0000}"/>
    <cellStyle name="Remarque 2 12 14" xfId="36128" xr:uid="{00000000-0005-0000-0000-0000EC8D0000}"/>
    <cellStyle name="Remarque 2 12 15" xfId="36129" xr:uid="{00000000-0005-0000-0000-0000ED8D0000}"/>
    <cellStyle name="Remarque 2 12 16" xfId="36130" xr:uid="{00000000-0005-0000-0000-0000EE8D0000}"/>
    <cellStyle name="Remarque 2 12 17" xfId="36131" xr:uid="{00000000-0005-0000-0000-0000EF8D0000}"/>
    <cellStyle name="Remarque 2 12 18" xfId="36132" xr:uid="{00000000-0005-0000-0000-0000F08D0000}"/>
    <cellStyle name="Remarque 2 12 19" xfId="36133" xr:uid="{00000000-0005-0000-0000-0000F18D0000}"/>
    <cellStyle name="Remarque 2 12 2" xfId="36134" xr:uid="{00000000-0005-0000-0000-0000F28D0000}"/>
    <cellStyle name="Remarque 2 12 2 2" xfId="36135" xr:uid="{00000000-0005-0000-0000-0000F38D0000}"/>
    <cellStyle name="Remarque 2 12 2_note 2_FTAResultat" xfId="36136" xr:uid="{00000000-0005-0000-0000-0000F48D0000}"/>
    <cellStyle name="Remarque 2 12 20" xfId="36137" xr:uid="{00000000-0005-0000-0000-0000F58D0000}"/>
    <cellStyle name="Remarque 2 12 21" xfId="36138" xr:uid="{00000000-0005-0000-0000-0000F68D0000}"/>
    <cellStyle name="Remarque 2 12 22" xfId="36139" xr:uid="{00000000-0005-0000-0000-0000F78D0000}"/>
    <cellStyle name="Remarque 2 12 3" xfId="36140" xr:uid="{00000000-0005-0000-0000-0000F88D0000}"/>
    <cellStyle name="Remarque 2 12 3 2" xfId="36141" xr:uid="{00000000-0005-0000-0000-0000F98D0000}"/>
    <cellStyle name="Remarque 2 12 3_note 2_FTAResultat" xfId="36142" xr:uid="{00000000-0005-0000-0000-0000FA8D0000}"/>
    <cellStyle name="Remarque 2 12 4" xfId="36143" xr:uid="{00000000-0005-0000-0000-0000FB8D0000}"/>
    <cellStyle name="Remarque 2 12 4 2" xfId="36144" xr:uid="{00000000-0005-0000-0000-0000FC8D0000}"/>
    <cellStyle name="Remarque 2 12 4_note 2_FTAResultat" xfId="36145" xr:uid="{00000000-0005-0000-0000-0000FD8D0000}"/>
    <cellStyle name="Remarque 2 12 5" xfId="36146" xr:uid="{00000000-0005-0000-0000-0000FE8D0000}"/>
    <cellStyle name="Remarque 2 12 5 2" xfId="36147" xr:uid="{00000000-0005-0000-0000-0000FF8D0000}"/>
    <cellStyle name="Remarque 2 12 6" xfId="36148" xr:uid="{00000000-0005-0000-0000-0000008E0000}"/>
    <cellStyle name="Remarque 2 12 7" xfId="36149" xr:uid="{00000000-0005-0000-0000-0000018E0000}"/>
    <cellStyle name="Remarque 2 12 8" xfId="36150" xr:uid="{00000000-0005-0000-0000-0000028E0000}"/>
    <cellStyle name="Remarque 2 12 9" xfId="36151" xr:uid="{00000000-0005-0000-0000-0000038E0000}"/>
    <cellStyle name="Remarque 2 12_note 2_FTAResultat" xfId="36152" xr:uid="{00000000-0005-0000-0000-0000048E0000}"/>
    <cellStyle name="Remarque 2 13" xfId="36153" xr:uid="{00000000-0005-0000-0000-0000058E0000}"/>
    <cellStyle name="Remarque 2 13 2" xfId="36154" xr:uid="{00000000-0005-0000-0000-0000068E0000}"/>
    <cellStyle name="Remarque 2 13_note 2_FTAResultat" xfId="36155" xr:uid="{00000000-0005-0000-0000-0000078E0000}"/>
    <cellStyle name="Remarque 2 14" xfId="36156" xr:uid="{00000000-0005-0000-0000-0000088E0000}"/>
    <cellStyle name="Remarque 2 14 2" xfId="36157" xr:uid="{00000000-0005-0000-0000-0000098E0000}"/>
    <cellStyle name="Remarque 2 14_note 2_FTAResultat" xfId="36158" xr:uid="{00000000-0005-0000-0000-00000A8E0000}"/>
    <cellStyle name="Remarque 2 15" xfId="36159" xr:uid="{00000000-0005-0000-0000-00000B8E0000}"/>
    <cellStyle name="Remarque 2 15 2" xfId="36160" xr:uid="{00000000-0005-0000-0000-00000C8E0000}"/>
    <cellStyle name="Remarque 2 15_note 2_FTAResultat" xfId="36161" xr:uid="{00000000-0005-0000-0000-00000D8E0000}"/>
    <cellStyle name="Remarque 2 16" xfId="36162" xr:uid="{00000000-0005-0000-0000-00000E8E0000}"/>
    <cellStyle name="Remarque 2 16 2" xfId="36163" xr:uid="{00000000-0005-0000-0000-00000F8E0000}"/>
    <cellStyle name="Remarque 2 17" xfId="36164" xr:uid="{00000000-0005-0000-0000-0000108E0000}"/>
    <cellStyle name="Remarque 2 18" xfId="36165" xr:uid="{00000000-0005-0000-0000-0000118E0000}"/>
    <cellStyle name="Remarque 2 19" xfId="36166" xr:uid="{00000000-0005-0000-0000-0000128E0000}"/>
    <cellStyle name="Remarque 2 2" xfId="36167" xr:uid="{00000000-0005-0000-0000-0000138E0000}"/>
    <cellStyle name="Remarque 2 2 10" xfId="36168" xr:uid="{00000000-0005-0000-0000-0000148E0000}"/>
    <cellStyle name="Remarque 2 2 11" xfId="36169" xr:uid="{00000000-0005-0000-0000-0000158E0000}"/>
    <cellStyle name="Remarque 2 2 12" xfId="36170" xr:uid="{00000000-0005-0000-0000-0000168E0000}"/>
    <cellStyle name="Remarque 2 2 13" xfId="36171" xr:uid="{00000000-0005-0000-0000-0000178E0000}"/>
    <cellStyle name="Remarque 2 2 14" xfId="36172" xr:uid="{00000000-0005-0000-0000-0000188E0000}"/>
    <cellStyle name="Remarque 2 2 15" xfId="36173" xr:uid="{00000000-0005-0000-0000-0000198E0000}"/>
    <cellStyle name="Remarque 2 2 16" xfId="36174" xr:uid="{00000000-0005-0000-0000-00001A8E0000}"/>
    <cellStyle name="Remarque 2 2 17" xfId="36175" xr:uid="{00000000-0005-0000-0000-00001B8E0000}"/>
    <cellStyle name="Remarque 2 2 18" xfId="36176" xr:uid="{00000000-0005-0000-0000-00001C8E0000}"/>
    <cellStyle name="Remarque 2 2 19" xfId="36177" xr:uid="{00000000-0005-0000-0000-00001D8E0000}"/>
    <cellStyle name="Remarque 2 2 2" xfId="36178" xr:uid="{00000000-0005-0000-0000-00001E8E0000}"/>
    <cellStyle name="Remarque 2 2 2 10" xfId="36179" xr:uid="{00000000-0005-0000-0000-00001F8E0000}"/>
    <cellStyle name="Remarque 2 2 2 11" xfId="36180" xr:uid="{00000000-0005-0000-0000-0000208E0000}"/>
    <cellStyle name="Remarque 2 2 2 12" xfId="36181" xr:uid="{00000000-0005-0000-0000-0000218E0000}"/>
    <cellStyle name="Remarque 2 2 2 13" xfId="36182" xr:uid="{00000000-0005-0000-0000-0000228E0000}"/>
    <cellStyle name="Remarque 2 2 2 14" xfId="36183" xr:uid="{00000000-0005-0000-0000-0000238E0000}"/>
    <cellStyle name="Remarque 2 2 2 15" xfId="36184" xr:uid="{00000000-0005-0000-0000-0000248E0000}"/>
    <cellStyle name="Remarque 2 2 2 16" xfId="36185" xr:uid="{00000000-0005-0000-0000-0000258E0000}"/>
    <cellStyle name="Remarque 2 2 2 17" xfId="36186" xr:uid="{00000000-0005-0000-0000-0000268E0000}"/>
    <cellStyle name="Remarque 2 2 2 18" xfId="36187" xr:uid="{00000000-0005-0000-0000-0000278E0000}"/>
    <cellStyle name="Remarque 2 2 2 19" xfId="36188" xr:uid="{00000000-0005-0000-0000-0000288E0000}"/>
    <cellStyle name="Remarque 2 2 2 2" xfId="36189" xr:uid="{00000000-0005-0000-0000-0000298E0000}"/>
    <cellStyle name="Remarque 2 2 2 2 2" xfId="36190" xr:uid="{00000000-0005-0000-0000-00002A8E0000}"/>
    <cellStyle name="Remarque 2 2 2 2_note 2_FTAResultat" xfId="36191" xr:uid="{00000000-0005-0000-0000-00002B8E0000}"/>
    <cellStyle name="Remarque 2 2 2 20" xfId="36192" xr:uid="{00000000-0005-0000-0000-00002C8E0000}"/>
    <cellStyle name="Remarque 2 2 2 21" xfId="36193" xr:uid="{00000000-0005-0000-0000-00002D8E0000}"/>
    <cellStyle name="Remarque 2 2 2 22" xfId="36194" xr:uid="{00000000-0005-0000-0000-00002E8E0000}"/>
    <cellStyle name="Remarque 2 2 2 3" xfId="36195" xr:uid="{00000000-0005-0000-0000-00002F8E0000}"/>
    <cellStyle name="Remarque 2 2 2 3 2" xfId="36196" xr:uid="{00000000-0005-0000-0000-0000308E0000}"/>
    <cellStyle name="Remarque 2 2 2 3_note 2_FTAResultat" xfId="36197" xr:uid="{00000000-0005-0000-0000-0000318E0000}"/>
    <cellStyle name="Remarque 2 2 2 4" xfId="36198" xr:uid="{00000000-0005-0000-0000-0000328E0000}"/>
    <cellStyle name="Remarque 2 2 2 4 2" xfId="36199" xr:uid="{00000000-0005-0000-0000-0000338E0000}"/>
    <cellStyle name="Remarque 2 2 2 4_note 2_FTAResultat" xfId="36200" xr:uid="{00000000-0005-0000-0000-0000348E0000}"/>
    <cellStyle name="Remarque 2 2 2 5" xfId="36201" xr:uid="{00000000-0005-0000-0000-0000358E0000}"/>
    <cellStyle name="Remarque 2 2 2 5 2" xfId="36202" xr:uid="{00000000-0005-0000-0000-0000368E0000}"/>
    <cellStyle name="Remarque 2 2 2 6" xfId="36203" xr:uid="{00000000-0005-0000-0000-0000378E0000}"/>
    <cellStyle name="Remarque 2 2 2 7" xfId="36204" xr:uid="{00000000-0005-0000-0000-0000388E0000}"/>
    <cellStyle name="Remarque 2 2 2 8" xfId="36205" xr:uid="{00000000-0005-0000-0000-0000398E0000}"/>
    <cellStyle name="Remarque 2 2 2 9" xfId="36206" xr:uid="{00000000-0005-0000-0000-00003A8E0000}"/>
    <cellStyle name="Remarque 2 2 2_note 2_FTAResultat" xfId="36207" xr:uid="{00000000-0005-0000-0000-00003B8E0000}"/>
    <cellStyle name="Remarque 2 2 20" xfId="36208" xr:uid="{00000000-0005-0000-0000-00003C8E0000}"/>
    <cellStyle name="Remarque 2 2 21" xfId="36209" xr:uid="{00000000-0005-0000-0000-00003D8E0000}"/>
    <cellStyle name="Remarque 2 2 22" xfId="36210" xr:uid="{00000000-0005-0000-0000-00003E8E0000}"/>
    <cellStyle name="Remarque 2 2 23" xfId="36211" xr:uid="{00000000-0005-0000-0000-00003F8E0000}"/>
    <cellStyle name="Remarque 2 2 24" xfId="36212" xr:uid="{00000000-0005-0000-0000-0000408E0000}"/>
    <cellStyle name="Remarque 2 2 25" xfId="36213" xr:uid="{00000000-0005-0000-0000-0000418E0000}"/>
    <cellStyle name="Remarque 2 2 3" xfId="36214" xr:uid="{00000000-0005-0000-0000-0000428E0000}"/>
    <cellStyle name="Remarque 2 2 3 10" xfId="36215" xr:uid="{00000000-0005-0000-0000-0000438E0000}"/>
    <cellStyle name="Remarque 2 2 3 11" xfId="36216" xr:uid="{00000000-0005-0000-0000-0000448E0000}"/>
    <cellStyle name="Remarque 2 2 3 12" xfId="36217" xr:uid="{00000000-0005-0000-0000-0000458E0000}"/>
    <cellStyle name="Remarque 2 2 3 13" xfId="36218" xr:uid="{00000000-0005-0000-0000-0000468E0000}"/>
    <cellStyle name="Remarque 2 2 3 14" xfId="36219" xr:uid="{00000000-0005-0000-0000-0000478E0000}"/>
    <cellStyle name="Remarque 2 2 3 15" xfId="36220" xr:uid="{00000000-0005-0000-0000-0000488E0000}"/>
    <cellStyle name="Remarque 2 2 3 16" xfId="36221" xr:uid="{00000000-0005-0000-0000-0000498E0000}"/>
    <cellStyle name="Remarque 2 2 3 17" xfId="36222" xr:uid="{00000000-0005-0000-0000-00004A8E0000}"/>
    <cellStyle name="Remarque 2 2 3 18" xfId="36223" xr:uid="{00000000-0005-0000-0000-00004B8E0000}"/>
    <cellStyle name="Remarque 2 2 3 19" xfId="36224" xr:uid="{00000000-0005-0000-0000-00004C8E0000}"/>
    <cellStyle name="Remarque 2 2 3 2" xfId="36225" xr:uid="{00000000-0005-0000-0000-00004D8E0000}"/>
    <cellStyle name="Remarque 2 2 3 2 2" xfId="36226" xr:uid="{00000000-0005-0000-0000-00004E8E0000}"/>
    <cellStyle name="Remarque 2 2 3 2_note 2_FTAResultat" xfId="36227" xr:uid="{00000000-0005-0000-0000-00004F8E0000}"/>
    <cellStyle name="Remarque 2 2 3 20" xfId="36228" xr:uid="{00000000-0005-0000-0000-0000508E0000}"/>
    <cellStyle name="Remarque 2 2 3 21" xfId="36229" xr:uid="{00000000-0005-0000-0000-0000518E0000}"/>
    <cellStyle name="Remarque 2 2 3 22" xfId="36230" xr:uid="{00000000-0005-0000-0000-0000528E0000}"/>
    <cellStyle name="Remarque 2 2 3 3" xfId="36231" xr:uid="{00000000-0005-0000-0000-0000538E0000}"/>
    <cellStyle name="Remarque 2 2 3 3 2" xfId="36232" xr:uid="{00000000-0005-0000-0000-0000548E0000}"/>
    <cellStyle name="Remarque 2 2 3 3_note 2_FTAResultat" xfId="36233" xr:uid="{00000000-0005-0000-0000-0000558E0000}"/>
    <cellStyle name="Remarque 2 2 3 4" xfId="36234" xr:uid="{00000000-0005-0000-0000-0000568E0000}"/>
    <cellStyle name="Remarque 2 2 3 4 2" xfId="36235" xr:uid="{00000000-0005-0000-0000-0000578E0000}"/>
    <cellStyle name="Remarque 2 2 3 4_note 2_FTAResultat" xfId="36236" xr:uid="{00000000-0005-0000-0000-0000588E0000}"/>
    <cellStyle name="Remarque 2 2 3 5" xfId="36237" xr:uid="{00000000-0005-0000-0000-0000598E0000}"/>
    <cellStyle name="Remarque 2 2 3 5 2" xfId="36238" xr:uid="{00000000-0005-0000-0000-00005A8E0000}"/>
    <cellStyle name="Remarque 2 2 3 6" xfId="36239" xr:uid="{00000000-0005-0000-0000-00005B8E0000}"/>
    <cellStyle name="Remarque 2 2 3 7" xfId="36240" xr:uid="{00000000-0005-0000-0000-00005C8E0000}"/>
    <cellStyle name="Remarque 2 2 3 8" xfId="36241" xr:uid="{00000000-0005-0000-0000-00005D8E0000}"/>
    <cellStyle name="Remarque 2 2 3 9" xfId="36242" xr:uid="{00000000-0005-0000-0000-00005E8E0000}"/>
    <cellStyle name="Remarque 2 2 3_note 2_FTAResultat" xfId="36243" xr:uid="{00000000-0005-0000-0000-00005F8E0000}"/>
    <cellStyle name="Remarque 2 2 4" xfId="36244" xr:uid="{00000000-0005-0000-0000-0000608E0000}"/>
    <cellStyle name="Remarque 2 2 4 10" xfId="36245" xr:uid="{00000000-0005-0000-0000-0000618E0000}"/>
    <cellStyle name="Remarque 2 2 4 11" xfId="36246" xr:uid="{00000000-0005-0000-0000-0000628E0000}"/>
    <cellStyle name="Remarque 2 2 4 12" xfId="36247" xr:uid="{00000000-0005-0000-0000-0000638E0000}"/>
    <cellStyle name="Remarque 2 2 4 13" xfId="36248" xr:uid="{00000000-0005-0000-0000-0000648E0000}"/>
    <cellStyle name="Remarque 2 2 4 14" xfId="36249" xr:uid="{00000000-0005-0000-0000-0000658E0000}"/>
    <cellStyle name="Remarque 2 2 4 15" xfId="36250" xr:uid="{00000000-0005-0000-0000-0000668E0000}"/>
    <cellStyle name="Remarque 2 2 4 16" xfId="36251" xr:uid="{00000000-0005-0000-0000-0000678E0000}"/>
    <cellStyle name="Remarque 2 2 4 17" xfId="36252" xr:uid="{00000000-0005-0000-0000-0000688E0000}"/>
    <cellStyle name="Remarque 2 2 4 18" xfId="36253" xr:uid="{00000000-0005-0000-0000-0000698E0000}"/>
    <cellStyle name="Remarque 2 2 4 19" xfId="36254" xr:uid="{00000000-0005-0000-0000-00006A8E0000}"/>
    <cellStyle name="Remarque 2 2 4 2" xfId="36255" xr:uid="{00000000-0005-0000-0000-00006B8E0000}"/>
    <cellStyle name="Remarque 2 2 4 2 2" xfId="36256" xr:uid="{00000000-0005-0000-0000-00006C8E0000}"/>
    <cellStyle name="Remarque 2 2 4 2_note 2_FTAResultat" xfId="36257" xr:uid="{00000000-0005-0000-0000-00006D8E0000}"/>
    <cellStyle name="Remarque 2 2 4 20" xfId="36258" xr:uid="{00000000-0005-0000-0000-00006E8E0000}"/>
    <cellStyle name="Remarque 2 2 4 21" xfId="36259" xr:uid="{00000000-0005-0000-0000-00006F8E0000}"/>
    <cellStyle name="Remarque 2 2 4 22" xfId="36260" xr:uid="{00000000-0005-0000-0000-0000708E0000}"/>
    <cellStyle name="Remarque 2 2 4 3" xfId="36261" xr:uid="{00000000-0005-0000-0000-0000718E0000}"/>
    <cellStyle name="Remarque 2 2 4 3 2" xfId="36262" xr:uid="{00000000-0005-0000-0000-0000728E0000}"/>
    <cellStyle name="Remarque 2 2 4 3_note 2_FTAResultat" xfId="36263" xr:uid="{00000000-0005-0000-0000-0000738E0000}"/>
    <cellStyle name="Remarque 2 2 4 4" xfId="36264" xr:uid="{00000000-0005-0000-0000-0000748E0000}"/>
    <cellStyle name="Remarque 2 2 4 4 2" xfId="36265" xr:uid="{00000000-0005-0000-0000-0000758E0000}"/>
    <cellStyle name="Remarque 2 2 4 4_note 2_FTAResultat" xfId="36266" xr:uid="{00000000-0005-0000-0000-0000768E0000}"/>
    <cellStyle name="Remarque 2 2 4 5" xfId="36267" xr:uid="{00000000-0005-0000-0000-0000778E0000}"/>
    <cellStyle name="Remarque 2 2 4 5 2" xfId="36268" xr:uid="{00000000-0005-0000-0000-0000788E0000}"/>
    <cellStyle name="Remarque 2 2 4 6" xfId="36269" xr:uid="{00000000-0005-0000-0000-0000798E0000}"/>
    <cellStyle name="Remarque 2 2 4 7" xfId="36270" xr:uid="{00000000-0005-0000-0000-00007A8E0000}"/>
    <cellStyle name="Remarque 2 2 4 8" xfId="36271" xr:uid="{00000000-0005-0000-0000-00007B8E0000}"/>
    <cellStyle name="Remarque 2 2 4 9" xfId="36272" xr:uid="{00000000-0005-0000-0000-00007C8E0000}"/>
    <cellStyle name="Remarque 2 2 4_note 2_FTAResultat" xfId="36273" xr:uid="{00000000-0005-0000-0000-00007D8E0000}"/>
    <cellStyle name="Remarque 2 2 5" xfId="36274" xr:uid="{00000000-0005-0000-0000-00007E8E0000}"/>
    <cellStyle name="Remarque 2 2 5 10" xfId="36275" xr:uid="{00000000-0005-0000-0000-00007F8E0000}"/>
    <cellStyle name="Remarque 2 2 5 11" xfId="36276" xr:uid="{00000000-0005-0000-0000-0000808E0000}"/>
    <cellStyle name="Remarque 2 2 5 12" xfId="36277" xr:uid="{00000000-0005-0000-0000-0000818E0000}"/>
    <cellStyle name="Remarque 2 2 5 13" xfId="36278" xr:uid="{00000000-0005-0000-0000-0000828E0000}"/>
    <cellStyle name="Remarque 2 2 5 14" xfId="36279" xr:uid="{00000000-0005-0000-0000-0000838E0000}"/>
    <cellStyle name="Remarque 2 2 5 15" xfId="36280" xr:uid="{00000000-0005-0000-0000-0000848E0000}"/>
    <cellStyle name="Remarque 2 2 5 16" xfId="36281" xr:uid="{00000000-0005-0000-0000-0000858E0000}"/>
    <cellStyle name="Remarque 2 2 5 17" xfId="36282" xr:uid="{00000000-0005-0000-0000-0000868E0000}"/>
    <cellStyle name="Remarque 2 2 5 18" xfId="36283" xr:uid="{00000000-0005-0000-0000-0000878E0000}"/>
    <cellStyle name="Remarque 2 2 5 19" xfId="36284" xr:uid="{00000000-0005-0000-0000-0000888E0000}"/>
    <cellStyle name="Remarque 2 2 5 2" xfId="36285" xr:uid="{00000000-0005-0000-0000-0000898E0000}"/>
    <cellStyle name="Remarque 2 2 5 2 2" xfId="36286" xr:uid="{00000000-0005-0000-0000-00008A8E0000}"/>
    <cellStyle name="Remarque 2 2 5 2_note 2_FTAResultat" xfId="36287" xr:uid="{00000000-0005-0000-0000-00008B8E0000}"/>
    <cellStyle name="Remarque 2 2 5 20" xfId="36288" xr:uid="{00000000-0005-0000-0000-00008C8E0000}"/>
    <cellStyle name="Remarque 2 2 5 21" xfId="36289" xr:uid="{00000000-0005-0000-0000-00008D8E0000}"/>
    <cellStyle name="Remarque 2 2 5 22" xfId="36290" xr:uid="{00000000-0005-0000-0000-00008E8E0000}"/>
    <cellStyle name="Remarque 2 2 5 3" xfId="36291" xr:uid="{00000000-0005-0000-0000-00008F8E0000}"/>
    <cellStyle name="Remarque 2 2 5 3 2" xfId="36292" xr:uid="{00000000-0005-0000-0000-0000908E0000}"/>
    <cellStyle name="Remarque 2 2 5 3_note 2_FTAResultat" xfId="36293" xr:uid="{00000000-0005-0000-0000-0000918E0000}"/>
    <cellStyle name="Remarque 2 2 5 4" xfId="36294" xr:uid="{00000000-0005-0000-0000-0000928E0000}"/>
    <cellStyle name="Remarque 2 2 5 4 2" xfId="36295" xr:uid="{00000000-0005-0000-0000-0000938E0000}"/>
    <cellStyle name="Remarque 2 2 5 4_note 2_FTAResultat" xfId="36296" xr:uid="{00000000-0005-0000-0000-0000948E0000}"/>
    <cellStyle name="Remarque 2 2 5 5" xfId="36297" xr:uid="{00000000-0005-0000-0000-0000958E0000}"/>
    <cellStyle name="Remarque 2 2 5 5 2" xfId="36298" xr:uid="{00000000-0005-0000-0000-0000968E0000}"/>
    <cellStyle name="Remarque 2 2 5 6" xfId="36299" xr:uid="{00000000-0005-0000-0000-0000978E0000}"/>
    <cellStyle name="Remarque 2 2 5 7" xfId="36300" xr:uid="{00000000-0005-0000-0000-0000988E0000}"/>
    <cellStyle name="Remarque 2 2 5 8" xfId="36301" xr:uid="{00000000-0005-0000-0000-0000998E0000}"/>
    <cellStyle name="Remarque 2 2 5 9" xfId="36302" xr:uid="{00000000-0005-0000-0000-00009A8E0000}"/>
    <cellStyle name="Remarque 2 2 5_note 2_FTAResultat" xfId="36303" xr:uid="{00000000-0005-0000-0000-00009B8E0000}"/>
    <cellStyle name="Remarque 2 2 6" xfId="36304" xr:uid="{00000000-0005-0000-0000-00009C8E0000}"/>
    <cellStyle name="Remarque 2 2 6 2" xfId="36305" xr:uid="{00000000-0005-0000-0000-00009D8E0000}"/>
    <cellStyle name="Remarque 2 2 6_note 2_FTAResultat" xfId="36306" xr:uid="{00000000-0005-0000-0000-00009E8E0000}"/>
    <cellStyle name="Remarque 2 2 7" xfId="36307" xr:uid="{00000000-0005-0000-0000-00009F8E0000}"/>
    <cellStyle name="Remarque 2 2 7 2" xfId="36308" xr:uid="{00000000-0005-0000-0000-0000A08E0000}"/>
    <cellStyle name="Remarque 2 2 7_note 2_FTAResultat" xfId="36309" xr:uid="{00000000-0005-0000-0000-0000A18E0000}"/>
    <cellStyle name="Remarque 2 2 8" xfId="36310" xr:uid="{00000000-0005-0000-0000-0000A28E0000}"/>
    <cellStyle name="Remarque 2 2 8 2" xfId="36311" xr:uid="{00000000-0005-0000-0000-0000A38E0000}"/>
    <cellStyle name="Remarque 2 2 8_note 2_FTAResultat" xfId="36312" xr:uid="{00000000-0005-0000-0000-0000A48E0000}"/>
    <cellStyle name="Remarque 2 2 9" xfId="36313" xr:uid="{00000000-0005-0000-0000-0000A58E0000}"/>
    <cellStyle name="Remarque 2 2 9 2" xfId="36314" xr:uid="{00000000-0005-0000-0000-0000A68E0000}"/>
    <cellStyle name="Remarque 2 2_note 2_FTAResultat" xfId="36315" xr:uid="{00000000-0005-0000-0000-0000A78E0000}"/>
    <cellStyle name="Remarque 2 20" xfId="36316" xr:uid="{00000000-0005-0000-0000-0000A88E0000}"/>
    <cellStyle name="Remarque 2 21" xfId="36317" xr:uid="{00000000-0005-0000-0000-0000A98E0000}"/>
    <cellStyle name="Remarque 2 22" xfId="36318" xr:uid="{00000000-0005-0000-0000-0000AA8E0000}"/>
    <cellStyle name="Remarque 2 23" xfId="36319" xr:uid="{00000000-0005-0000-0000-0000AB8E0000}"/>
    <cellStyle name="Remarque 2 24" xfId="36320" xr:uid="{00000000-0005-0000-0000-0000AC8E0000}"/>
    <cellStyle name="Remarque 2 25" xfId="36321" xr:uid="{00000000-0005-0000-0000-0000AD8E0000}"/>
    <cellStyle name="Remarque 2 26" xfId="36322" xr:uid="{00000000-0005-0000-0000-0000AE8E0000}"/>
    <cellStyle name="Remarque 2 27" xfId="36323" xr:uid="{00000000-0005-0000-0000-0000AF8E0000}"/>
    <cellStyle name="Remarque 2 28" xfId="36324" xr:uid="{00000000-0005-0000-0000-0000B08E0000}"/>
    <cellStyle name="Remarque 2 29" xfId="36325" xr:uid="{00000000-0005-0000-0000-0000B18E0000}"/>
    <cellStyle name="Remarque 2 3" xfId="36326" xr:uid="{00000000-0005-0000-0000-0000B28E0000}"/>
    <cellStyle name="Remarque 2 3 10" xfId="36327" xr:uid="{00000000-0005-0000-0000-0000B38E0000}"/>
    <cellStyle name="Remarque 2 3 11" xfId="36328" xr:uid="{00000000-0005-0000-0000-0000B48E0000}"/>
    <cellStyle name="Remarque 2 3 12" xfId="36329" xr:uid="{00000000-0005-0000-0000-0000B58E0000}"/>
    <cellStyle name="Remarque 2 3 13" xfId="36330" xr:uid="{00000000-0005-0000-0000-0000B68E0000}"/>
    <cellStyle name="Remarque 2 3 14" xfId="36331" xr:uid="{00000000-0005-0000-0000-0000B78E0000}"/>
    <cellStyle name="Remarque 2 3 15" xfId="36332" xr:uid="{00000000-0005-0000-0000-0000B88E0000}"/>
    <cellStyle name="Remarque 2 3 16" xfId="36333" xr:uid="{00000000-0005-0000-0000-0000B98E0000}"/>
    <cellStyle name="Remarque 2 3 17" xfId="36334" xr:uid="{00000000-0005-0000-0000-0000BA8E0000}"/>
    <cellStyle name="Remarque 2 3 18" xfId="36335" xr:uid="{00000000-0005-0000-0000-0000BB8E0000}"/>
    <cellStyle name="Remarque 2 3 19" xfId="36336" xr:uid="{00000000-0005-0000-0000-0000BC8E0000}"/>
    <cellStyle name="Remarque 2 3 2" xfId="36337" xr:uid="{00000000-0005-0000-0000-0000BD8E0000}"/>
    <cellStyle name="Remarque 2 3 2 10" xfId="36338" xr:uid="{00000000-0005-0000-0000-0000BE8E0000}"/>
    <cellStyle name="Remarque 2 3 2 11" xfId="36339" xr:uid="{00000000-0005-0000-0000-0000BF8E0000}"/>
    <cellStyle name="Remarque 2 3 2 12" xfId="36340" xr:uid="{00000000-0005-0000-0000-0000C08E0000}"/>
    <cellStyle name="Remarque 2 3 2 13" xfId="36341" xr:uid="{00000000-0005-0000-0000-0000C18E0000}"/>
    <cellStyle name="Remarque 2 3 2 14" xfId="36342" xr:uid="{00000000-0005-0000-0000-0000C28E0000}"/>
    <cellStyle name="Remarque 2 3 2 15" xfId="36343" xr:uid="{00000000-0005-0000-0000-0000C38E0000}"/>
    <cellStyle name="Remarque 2 3 2 16" xfId="36344" xr:uid="{00000000-0005-0000-0000-0000C48E0000}"/>
    <cellStyle name="Remarque 2 3 2 17" xfId="36345" xr:uid="{00000000-0005-0000-0000-0000C58E0000}"/>
    <cellStyle name="Remarque 2 3 2 18" xfId="36346" xr:uid="{00000000-0005-0000-0000-0000C68E0000}"/>
    <cellStyle name="Remarque 2 3 2 19" xfId="36347" xr:uid="{00000000-0005-0000-0000-0000C78E0000}"/>
    <cellStyle name="Remarque 2 3 2 2" xfId="36348" xr:uid="{00000000-0005-0000-0000-0000C88E0000}"/>
    <cellStyle name="Remarque 2 3 2 2 2" xfId="36349" xr:uid="{00000000-0005-0000-0000-0000C98E0000}"/>
    <cellStyle name="Remarque 2 3 2 2_note 2_FTAResultat" xfId="36350" xr:uid="{00000000-0005-0000-0000-0000CA8E0000}"/>
    <cellStyle name="Remarque 2 3 2 20" xfId="36351" xr:uid="{00000000-0005-0000-0000-0000CB8E0000}"/>
    <cellStyle name="Remarque 2 3 2 21" xfId="36352" xr:uid="{00000000-0005-0000-0000-0000CC8E0000}"/>
    <cellStyle name="Remarque 2 3 2 22" xfId="36353" xr:uid="{00000000-0005-0000-0000-0000CD8E0000}"/>
    <cellStyle name="Remarque 2 3 2 3" xfId="36354" xr:uid="{00000000-0005-0000-0000-0000CE8E0000}"/>
    <cellStyle name="Remarque 2 3 2 3 2" xfId="36355" xr:uid="{00000000-0005-0000-0000-0000CF8E0000}"/>
    <cellStyle name="Remarque 2 3 2 3_note 2_FTAResultat" xfId="36356" xr:uid="{00000000-0005-0000-0000-0000D08E0000}"/>
    <cellStyle name="Remarque 2 3 2 4" xfId="36357" xr:uid="{00000000-0005-0000-0000-0000D18E0000}"/>
    <cellStyle name="Remarque 2 3 2 4 2" xfId="36358" xr:uid="{00000000-0005-0000-0000-0000D28E0000}"/>
    <cellStyle name="Remarque 2 3 2 4_note 2_FTAResultat" xfId="36359" xr:uid="{00000000-0005-0000-0000-0000D38E0000}"/>
    <cellStyle name="Remarque 2 3 2 5" xfId="36360" xr:uid="{00000000-0005-0000-0000-0000D48E0000}"/>
    <cellStyle name="Remarque 2 3 2 5 2" xfId="36361" xr:uid="{00000000-0005-0000-0000-0000D58E0000}"/>
    <cellStyle name="Remarque 2 3 2 6" xfId="36362" xr:uid="{00000000-0005-0000-0000-0000D68E0000}"/>
    <cellStyle name="Remarque 2 3 2 7" xfId="36363" xr:uid="{00000000-0005-0000-0000-0000D78E0000}"/>
    <cellStyle name="Remarque 2 3 2 8" xfId="36364" xr:uid="{00000000-0005-0000-0000-0000D88E0000}"/>
    <cellStyle name="Remarque 2 3 2 9" xfId="36365" xr:uid="{00000000-0005-0000-0000-0000D98E0000}"/>
    <cellStyle name="Remarque 2 3 2_note 2_FTAResultat" xfId="36366" xr:uid="{00000000-0005-0000-0000-0000DA8E0000}"/>
    <cellStyle name="Remarque 2 3 20" xfId="36367" xr:uid="{00000000-0005-0000-0000-0000DB8E0000}"/>
    <cellStyle name="Remarque 2 3 21" xfId="36368" xr:uid="{00000000-0005-0000-0000-0000DC8E0000}"/>
    <cellStyle name="Remarque 2 3 22" xfId="36369" xr:uid="{00000000-0005-0000-0000-0000DD8E0000}"/>
    <cellStyle name="Remarque 2 3 23" xfId="36370" xr:uid="{00000000-0005-0000-0000-0000DE8E0000}"/>
    <cellStyle name="Remarque 2 3 24" xfId="36371" xr:uid="{00000000-0005-0000-0000-0000DF8E0000}"/>
    <cellStyle name="Remarque 2 3 25" xfId="36372" xr:uid="{00000000-0005-0000-0000-0000E08E0000}"/>
    <cellStyle name="Remarque 2 3 3" xfId="36373" xr:uid="{00000000-0005-0000-0000-0000E18E0000}"/>
    <cellStyle name="Remarque 2 3 3 10" xfId="36374" xr:uid="{00000000-0005-0000-0000-0000E28E0000}"/>
    <cellStyle name="Remarque 2 3 3 11" xfId="36375" xr:uid="{00000000-0005-0000-0000-0000E38E0000}"/>
    <cellStyle name="Remarque 2 3 3 12" xfId="36376" xr:uid="{00000000-0005-0000-0000-0000E48E0000}"/>
    <cellStyle name="Remarque 2 3 3 13" xfId="36377" xr:uid="{00000000-0005-0000-0000-0000E58E0000}"/>
    <cellStyle name="Remarque 2 3 3 14" xfId="36378" xr:uid="{00000000-0005-0000-0000-0000E68E0000}"/>
    <cellStyle name="Remarque 2 3 3 15" xfId="36379" xr:uid="{00000000-0005-0000-0000-0000E78E0000}"/>
    <cellStyle name="Remarque 2 3 3 16" xfId="36380" xr:uid="{00000000-0005-0000-0000-0000E88E0000}"/>
    <cellStyle name="Remarque 2 3 3 17" xfId="36381" xr:uid="{00000000-0005-0000-0000-0000E98E0000}"/>
    <cellStyle name="Remarque 2 3 3 18" xfId="36382" xr:uid="{00000000-0005-0000-0000-0000EA8E0000}"/>
    <cellStyle name="Remarque 2 3 3 19" xfId="36383" xr:uid="{00000000-0005-0000-0000-0000EB8E0000}"/>
    <cellStyle name="Remarque 2 3 3 2" xfId="36384" xr:uid="{00000000-0005-0000-0000-0000EC8E0000}"/>
    <cellStyle name="Remarque 2 3 3 2 2" xfId="36385" xr:uid="{00000000-0005-0000-0000-0000ED8E0000}"/>
    <cellStyle name="Remarque 2 3 3 2_note 2_FTAResultat" xfId="36386" xr:uid="{00000000-0005-0000-0000-0000EE8E0000}"/>
    <cellStyle name="Remarque 2 3 3 20" xfId="36387" xr:uid="{00000000-0005-0000-0000-0000EF8E0000}"/>
    <cellStyle name="Remarque 2 3 3 21" xfId="36388" xr:uid="{00000000-0005-0000-0000-0000F08E0000}"/>
    <cellStyle name="Remarque 2 3 3 22" xfId="36389" xr:uid="{00000000-0005-0000-0000-0000F18E0000}"/>
    <cellStyle name="Remarque 2 3 3 3" xfId="36390" xr:uid="{00000000-0005-0000-0000-0000F28E0000}"/>
    <cellStyle name="Remarque 2 3 3 3 2" xfId="36391" xr:uid="{00000000-0005-0000-0000-0000F38E0000}"/>
    <cellStyle name="Remarque 2 3 3 3_note 2_FTAResultat" xfId="36392" xr:uid="{00000000-0005-0000-0000-0000F48E0000}"/>
    <cellStyle name="Remarque 2 3 3 4" xfId="36393" xr:uid="{00000000-0005-0000-0000-0000F58E0000}"/>
    <cellStyle name="Remarque 2 3 3 4 2" xfId="36394" xr:uid="{00000000-0005-0000-0000-0000F68E0000}"/>
    <cellStyle name="Remarque 2 3 3 4_note 2_FTAResultat" xfId="36395" xr:uid="{00000000-0005-0000-0000-0000F78E0000}"/>
    <cellStyle name="Remarque 2 3 3 5" xfId="36396" xr:uid="{00000000-0005-0000-0000-0000F88E0000}"/>
    <cellStyle name="Remarque 2 3 3 5 2" xfId="36397" xr:uid="{00000000-0005-0000-0000-0000F98E0000}"/>
    <cellStyle name="Remarque 2 3 3 6" xfId="36398" xr:uid="{00000000-0005-0000-0000-0000FA8E0000}"/>
    <cellStyle name="Remarque 2 3 3 7" xfId="36399" xr:uid="{00000000-0005-0000-0000-0000FB8E0000}"/>
    <cellStyle name="Remarque 2 3 3 8" xfId="36400" xr:uid="{00000000-0005-0000-0000-0000FC8E0000}"/>
    <cellStyle name="Remarque 2 3 3 9" xfId="36401" xr:uid="{00000000-0005-0000-0000-0000FD8E0000}"/>
    <cellStyle name="Remarque 2 3 3_note 2_FTAResultat" xfId="36402" xr:uid="{00000000-0005-0000-0000-0000FE8E0000}"/>
    <cellStyle name="Remarque 2 3 4" xfId="36403" xr:uid="{00000000-0005-0000-0000-0000FF8E0000}"/>
    <cellStyle name="Remarque 2 3 4 10" xfId="36404" xr:uid="{00000000-0005-0000-0000-0000008F0000}"/>
    <cellStyle name="Remarque 2 3 4 11" xfId="36405" xr:uid="{00000000-0005-0000-0000-0000018F0000}"/>
    <cellStyle name="Remarque 2 3 4 12" xfId="36406" xr:uid="{00000000-0005-0000-0000-0000028F0000}"/>
    <cellStyle name="Remarque 2 3 4 13" xfId="36407" xr:uid="{00000000-0005-0000-0000-0000038F0000}"/>
    <cellStyle name="Remarque 2 3 4 14" xfId="36408" xr:uid="{00000000-0005-0000-0000-0000048F0000}"/>
    <cellStyle name="Remarque 2 3 4 15" xfId="36409" xr:uid="{00000000-0005-0000-0000-0000058F0000}"/>
    <cellStyle name="Remarque 2 3 4 16" xfId="36410" xr:uid="{00000000-0005-0000-0000-0000068F0000}"/>
    <cellStyle name="Remarque 2 3 4 17" xfId="36411" xr:uid="{00000000-0005-0000-0000-0000078F0000}"/>
    <cellStyle name="Remarque 2 3 4 18" xfId="36412" xr:uid="{00000000-0005-0000-0000-0000088F0000}"/>
    <cellStyle name="Remarque 2 3 4 19" xfId="36413" xr:uid="{00000000-0005-0000-0000-0000098F0000}"/>
    <cellStyle name="Remarque 2 3 4 2" xfId="36414" xr:uid="{00000000-0005-0000-0000-00000A8F0000}"/>
    <cellStyle name="Remarque 2 3 4 2 2" xfId="36415" xr:uid="{00000000-0005-0000-0000-00000B8F0000}"/>
    <cellStyle name="Remarque 2 3 4 2_note 2_FTAResultat" xfId="36416" xr:uid="{00000000-0005-0000-0000-00000C8F0000}"/>
    <cellStyle name="Remarque 2 3 4 20" xfId="36417" xr:uid="{00000000-0005-0000-0000-00000D8F0000}"/>
    <cellStyle name="Remarque 2 3 4 21" xfId="36418" xr:uid="{00000000-0005-0000-0000-00000E8F0000}"/>
    <cellStyle name="Remarque 2 3 4 22" xfId="36419" xr:uid="{00000000-0005-0000-0000-00000F8F0000}"/>
    <cellStyle name="Remarque 2 3 4 3" xfId="36420" xr:uid="{00000000-0005-0000-0000-0000108F0000}"/>
    <cellStyle name="Remarque 2 3 4 3 2" xfId="36421" xr:uid="{00000000-0005-0000-0000-0000118F0000}"/>
    <cellStyle name="Remarque 2 3 4 3_note 2_FTAResultat" xfId="36422" xr:uid="{00000000-0005-0000-0000-0000128F0000}"/>
    <cellStyle name="Remarque 2 3 4 4" xfId="36423" xr:uid="{00000000-0005-0000-0000-0000138F0000}"/>
    <cellStyle name="Remarque 2 3 4 4 2" xfId="36424" xr:uid="{00000000-0005-0000-0000-0000148F0000}"/>
    <cellStyle name="Remarque 2 3 4 4_note 2_FTAResultat" xfId="36425" xr:uid="{00000000-0005-0000-0000-0000158F0000}"/>
    <cellStyle name="Remarque 2 3 4 5" xfId="36426" xr:uid="{00000000-0005-0000-0000-0000168F0000}"/>
    <cellStyle name="Remarque 2 3 4 5 2" xfId="36427" xr:uid="{00000000-0005-0000-0000-0000178F0000}"/>
    <cellStyle name="Remarque 2 3 4 6" xfId="36428" xr:uid="{00000000-0005-0000-0000-0000188F0000}"/>
    <cellStyle name="Remarque 2 3 4 7" xfId="36429" xr:uid="{00000000-0005-0000-0000-0000198F0000}"/>
    <cellStyle name="Remarque 2 3 4 8" xfId="36430" xr:uid="{00000000-0005-0000-0000-00001A8F0000}"/>
    <cellStyle name="Remarque 2 3 4 9" xfId="36431" xr:uid="{00000000-0005-0000-0000-00001B8F0000}"/>
    <cellStyle name="Remarque 2 3 4_note 2_FTAResultat" xfId="36432" xr:uid="{00000000-0005-0000-0000-00001C8F0000}"/>
    <cellStyle name="Remarque 2 3 5" xfId="36433" xr:uid="{00000000-0005-0000-0000-00001D8F0000}"/>
    <cellStyle name="Remarque 2 3 5 10" xfId="36434" xr:uid="{00000000-0005-0000-0000-00001E8F0000}"/>
    <cellStyle name="Remarque 2 3 5 11" xfId="36435" xr:uid="{00000000-0005-0000-0000-00001F8F0000}"/>
    <cellStyle name="Remarque 2 3 5 12" xfId="36436" xr:uid="{00000000-0005-0000-0000-0000208F0000}"/>
    <cellStyle name="Remarque 2 3 5 13" xfId="36437" xr:uid="{00000000-0005-0000-0000-0000218F0000}"/>
    <cellStyle name="Remarque 2 3 5 14" xfId="36438" xr:uid="{00000000-0005-0000-0000-0000228F0000}"/>
    <cellStyle name="Remarque 2 3 5 15" xfId="36439" xr:uid="{00000000-0005-0000-0000-0000238F0000}"/>
    <cellStyle name="Remarque 2 3 5 16" xfId="36440" xr:uid="{00000000-0005-0000-0000-0000248F0000}"/>
    <cellStyle name="Remarque 2 3 5 17" xfId="36441" xr:uid="{00000000-0005-0000-0000-0000258F0000}"/>
    <cellStyle name="Remarque 2 3 5 18" xfId="36442" xr:uid="{00000000-0005-0000-0000-0000268F0000}"/>
    <cellStyle name="Remarque 2 3 5 19" xfId="36443" xr:uid="{00000000-0005-0000-0000-0000278F0000}"/>
    <cellStyle name="Remarque 2 3 5 2" xfId="36444" xr:uid="{00000000-0005-0000-0000-0000288F0000}"/>
    <cellStyle name="Remarque 2 3 5 2 2" xfId="36445" xr:uid="{00000000-0005-0000-0000-0000298F0000}"/>
    <cellStyle name="Remarque 2 3 5 2_note 2_FTAResultat" xfId="36446" xr:uid="{00000000-0005-0000-0000-00002A8F0000}"/>
    <cellStyle name="Remarque 2 3 5 20" xfId="36447" xr:uid="{00000000-0005-0000-0000-00002B8F0000}"/>
    <cellStyle name="Remarque 2 3 5 21" xfId="36448" xr:uid="{00000000-0005-0000-0000-00002C8F0000}"/>
    <cellStyle name="Remarque 2 3 5 22" xfId="36449" xr:uid="{00000000-0005-0000-0000-00002D8F0000}"/>
    <cellStyle name="Remarque 2 3 5 3" xfId="36450" xr:uid="{00000000-0005-0000-0000-00002E8F0000}"/>
    <cellStyle name="Remarque 2 3 5 3 2" xfId="36451" xr:uid="{00000000-0005-0000-0000-00002F8F0000}"/>
    <cellStyle name="Remarque 2 3 5 3_note 2_FTAResultat" xfId="36452" xr:uid="{00000000-0005-0000-0000-0000308F0000}"/>
    <cellStyle name="Remarque 2 3 5 4" xfId="36453" xr:uid="{00000000-0005-0000-0000-0000318F0000}"/>
    <cellStyle name="Remarque 2 3 5 4 2" xfId="36454" xr:uid="{00000000-0005-0000-0000-0000328F0000}"/>
    <cellStyle name="Remarque 2 3 5 4_note 2_FTAResultat" xfId="36455" xr:uid="{00000000-0005-0000-0000-0000338F0000}"/>
    <cellStyle name="Remarque 2 3 5 5" xfId="36456" xr:uid="{00000000-0005-0000-0000-0000348F0000}"/>
    <cellStyle name="Remarque 2 3 5 5 2" xfId="36457" xr:uid="{00000000-0005-0000-0000-0000358F0000}"/>
    <cellStyle name="Remarque 2 3 5 6" xfId="36458" xr:uid="{00000000-0005-0000-0000-0000368F0000}"/>
    <cellStyle name="Remarque 2 3 5 7" xfId="36459" xr:uid="{00000000-0005-0000-0000-0000378F0000}"/>
    <cellStyle name="Remarque 2 3 5 8" xfId="36460" xr:uid="{00000000-0005-0000-0000-0000388F0000}"/>
    <cellStyle name="Remarque 2 3 5 9" xfId="36461" xr:uid="{00000000-0005-0000-0000-0000398F0000}"/>
    <cellStyle name="Remarque 2 3 5_note 2_FTAResultat" xfId="36462" xr:uid="{00000000-0005-0000-0000-00003A8F0000}"/>
    <cellStyle name="Remarque 2 3 6" xfId="36463" xr:uid="{00000000-0005-0000-0000-00003B8F0000}"/>
    <cellStyle name="Remarque 2 3 6 2" xfId="36464" xr:uid="{00000000-0005-0000-0000-00003C8F0000}"/>
    <cellStyle name="Remarque 2 3 6_note 2_FTAResultat" xfId="36465" xr:uid="{00000000-0005-0000-0000-00003D8F0000}"/>
    <cellStyle name="Remarque 2 3 7" xfId="36466" xr:uid="{00000000-0005-0000-0000-00003E8F0000}"/>
    <cellStyle name="Remarque 2 3 7 2" xfId="36467" xr:uid="{00000000-0005-0000-0000-00003F8F0000}"/>
    <cellStyle name="Remarque 2 3 7_note 2_FTAResultat" xfId="36468" xr:uid="{00000000-0005-0000-0000-0000408F0000}"/>
    <cellStyle name="Remarque 2 3 8" xfId="36469" xr:uid="{00000000-0005-0000-0000-0000418F0000}"/>
    <cellStyle name="Remarque 2 3 8 2" xfId="36470" xr:uid="{00000000-0005-0000-0000-0000428F0000}"/>
    <cellStyle name="Remarque 2 3 8_note 2_FTAResultat" xfId="36471" xr:uid="{00000000-0005-0000-0000-0000438F0000}"/>
    <cellStyle name="Remarque 2 3 9" xfId="36472" xr:uid="{00000000-0005-0000-0000-0000448F0000}"/>
    <cellStyle name="Remarque 2 3 9 2" xfId="36473" xr:uid="{00000000-0005-0000-0000-0000458F0000}"/>
    <cellStyle name="Remarque 2 3_note 2_FTAResultat" xfId="36474" xr:uid="{00000000-0005-0000-0000-0000468F0000}"/>
    <cellStyle name="Remarque 2 30" xfId="36475" xr:uid="{00000000-0005-0000-0000-0000478F0000}"/>
    <cellStyle name="Remarque 2 4" xfId="36476" xr:uid="{00000000-0005-0000-0000-0000488F0000}"/>
    <cellStyle name="Remarque 2 4 10" xfId="36477" xr:uid="{00000000-0005-0000-0000-0000498F0000}"/>
    <cellStyle name="Remarque 2 4 11" xfId="36478" xr:uid="{00000000-0005-0000-0000-00004A8F0000}"/>
    <cellStyle name="Remarque 2 4 12" xfId="36479" xr:uid="{00000000-0005-0000-0000-00004B8F0000}"/>
    <cellStyle name="Remarque 2 4 13" xfId="36480" xr:uid="{00000000-0005-0000-0000-00004C8F0000}"/>
    <cellStyle name="Remarque 2 4 14" xfId="36481" xr:uid="{00000000-0005-0000-0000-00004D8F0000}"/>
    <cellStyle name="Remarque 2 4 15" xfId="36482" xr:uid="{00000000-0005-0000-0000-00004E8F0000}"/>
    <cellStyle name="Remarque 2 4 16" xfId="36483" xr:uid="{00000000-0005-0000-0000-00004F8F0000}"/>
    <cellStyle name="Remarque 2 4 17" xfId="36484" xr:uid="{00000000-0005-0000-0000-0000508F0000}"/>
    <cellStyle name="Remarque 2 4 18" xfId="36485" xr:uid="{00000000-0005-0000-0000-0000518F0000}"/>
    <cellStyle name="Remarque 2 4 19" xfId="36486" xr:uid="{00000000-0005-0000-0000-0000528F0000}"/>
    <cellStyle name="Remarque 2 4 2" xfId="36487" xr:uid="{00000000-0005-0000-0000-0000538F0000}"/>
    <cellStyle name="Remarque 2 4 2 10" xfId="36488" xr:uid="{00000000-0005-0000-0000-0000548F0000}"/>
    <cellStyle name="Remarque 2 4 2 11" xfId="36489" xr:uid="{00000000-0005-0000-0000-0000558F0000}"/>
    <cellStyle name="Remarque 2 4 2 12" xfId="36490" xr:uid="{00000000-0005-0000-0000-0000568F0000}"/>
    <cellStyle name="Remarque 2 4 2 13" xfId="36491" xr:uid="{00000000-0005-0000-0000-0000578F0000}"/>
    <cellStyle name="Remarque 2 4 2 14" xfId="36492" xr:uid="{00000000-0005-0000-0000-0000588F0000}"/>
    <cellStyle name="Remarque 2 4 2 15" xfId="36493" xr:uid="{00000000-0005-0000-0000-0000598F0000}"/>
    <cellStyle name="Remarque 2 4 2 16" xfId="36494" xr:uid="{00000000-0005-0000-0000-00005A8F0000}"/>
    <cellStyle name="Remarque 2 4 2 17" xfId="36495" xr:uid="{00000000-0005-0000-0000-00005B8F0000}"/>
    <cellStyle name="Remarque 2 4 2 18" xfId="36496" xr:uid="{00000000-0005-0000-0000-00005C8F0000}"/>
    <cellStyle name="Remarque 2 4 2 19" xfId="36497" xr:uid="{00000000-0005-0000-0000-00005D8F0000}"/>
    <cellStyle name="Remarque 2 4 2 2" xfId="36498" xr:uid="{00000000-0005-0000-0000-00005E8F0000}"/>
    <cellStyle name="Remarque 2 4 2 2 2" xfId="36499" xr:uid="{00000000-0005-0000-0000-00005F8F0000}"/>
    <cellStyle name="Remarque 2 4 2 2_note 2_FTAResultat" xfId="36500" xr:uid="{00000000-0005-0000-0000-0000608F0000}"/>
    <cellStyle name="Remarque 2 4 2 20" xfId="36501" xr:uid="{00000000-0005-0000-0000-0000618F0000}"/>
    <cellStyle name="Remarque 2 4 2 21" xfId="36502" xr:uid="{00000000-0005-0000-0000-0000628F0000}"/>
    <cellStyle name="Remarque 2 4 2 22" xfId="36503" xr:uid="{00000000-0005-0000-0000-0000638F0000}"/>
    <cellStyle name="Remarque 2 4 2 3" xfId="36504" xr:uid="{00000000-0005-0000-0000-0000648F0000}"/>
    <cellStyle name="Remarque 2 4 2 3 2" xfId="36505" xr:uid="{00000000-0005-0000-0000-0000658F0000}"/>
    <cellStyle name="Remarque 2 4 2 3_note 2_FTAResultat" xfId="36506" xr:uid="{00000000-0005-0000-0000-0000668F0000}"/>
    <cellStyle name="Remarque 2 4 2 4" xfId="36507" xr:uid="{00000000-0005-0000-0000-0000678F0000}"/>
    <cellStyle name="Remarque 2 4 2 4 2" xfId="36508" xr:uid="{00000000-0005-0000-0000-0000688F0000}"/>
    <cellStyle name="Remarque 2 4 2 4_note 2_FTAResultat" xfId="36509" xr:uid="{00000000-0005-0000-0000-0000698F0000}"/>
    <cellStyle name="Remarque 2 4 2 5" xfId="36510" xr:uid="{00000000-0005-0000-0000-00006A8F0000}"/>
    <cellStyle name="Remarque 2 4 2 5 2" xfId="36511" xr:uid="{00000000-0005-0000-0000-00006B8F0000}"/>
    <cellStyle name="Remarque 2 4 2 6" xfId="36512" xr:uid="{00000000-0005-0000-0000-00006C8F0000}"/>
    <cellStyle name="Remarque 2 4 2 7" xfId="36513" xr:uid="{00000000-0005-0000-0000-00006D8F0000}"/>
    <cellStyle name="Remarque 2 4 2 8" xfId="36514" xr:uid="{00000000-0005-0000-0000-00006E8F0000}"/>
    <cellStyle name="Remarque 2 4 2 9" xfId="36515" xr:uid="{00000000-0005-0000-0000-00006F8F0000}"/>
    <cellStyle name="Remarque 2 4 2_note 2_FTAResultat" xfId="36516" xr:uid="{00000000-0005-0000-0000-0000708F0000}"/>
    <cellStyle name="Remarque 2 4 20" xfId="36517" xr:uid="{00000000-0005-0000-0000-0000718F0000}"/>
    <cellStyle name="Remarque 2 4 21" xfId="36518" xr:uid="{00000000-0005-0000-0000-0000728F0000}"/>
    <cellStyle name="Remarque 2 4 22" xfId="36519" xr:uid="{00000000-0005-0000-0000-0000738F0000}"/>
    <cellStyle name="Remarque 2 4 23" xfId="36520" xr:uid="{00000000-0005-0000-0000-0000748F0000}"/>
    <cellStyle name="Remarque 2 4 24" xfId="36521" xr:uid="{00000000-0005-0000-0000-0000758F0000}"/>
    <cellStyle name="Remarque 2 4 25" xfId="36522" xr:uid="{00000000-0005-0000-0000-0000768F0000}"/>
    <cellStyle name="Remarque 2 4 3" xfId="36523" xr:uid="{00000000-0005-0000-0000-0000778F0000}"/>
    <cellStyle name="Remarque 2 4 3 10" xfId="36524" xr:uid="{00000000-0005-0000-0000-0000788F0000}"/>
    <cellStyle name="Remarque 2 4 3 11" xfId="36525" xr:uid="{00000000-0005-0000-0000-0000798F0000}"/>
    <cellStyle name="Remarque 2 4 3 12" xfId="36526" xr:uid="{00000000-0005-0000-0000-00007A8F0000}"/>
    <cellStyle name="Remarque 2 4 3 13" xfId="36527" xr:uid="{00000000-0005-0000-0000-00007B8F0000}"/>
    <cellStyle name="Remarque 2 4 3 14" xfId="36528" xr:uid="{00000000-0005-0000-0000-00007C8F0000}"/>
    <cellStyle name="Remarque 2 4 3 15" xfId="36529" xr:uid="{00000000-0005-0000-0000-00007D8F0000}"/>
    <cellStyle name="Remarque 2 4 3 16" xfId="36530" xr:uid="{00000000-0005-0000-0000-00007E8F0000}"/>
    <cellStyle name="Remarque 2 4 3 17" xfId="36531" xr:uid="{00000000-0005-0000-0000-00007F8F0000}"/>
    <cellStyle name="Remarque 2 4 3 18" xfId="36532" xr:uid="{00000000-0005-0000-0000-0000808F0000}"/>
    <cellStyle name="Remarque 2 4 3 19" xfId="36533" xr:uid="{00000000-0005-0000-0000-0000818F0000}"/>
    <cellStyle name="Remarque 2 4 3 2" xfId="36534" xr:uid="{00000000-0005-0000-0000-0000828F0000}"/>
    <cellStyle name="Remarque 2 4 3 2 2" xfId="36535" xr:uid="{00000000-0005-0000-0000-0000838F0000}"/>
    <cellStyle name="Remarque 2 4 3 2_note 2_FTAResultat" xfId="36536" xr:uid="{00000000-0005-0000-0000-0000848F0000}"/>
    <cellStyle name="Remarque 2 4 3 20" xfId="36537" xr:uid="{00000000-0005-0000-0000-0000858F0000}"/>
    <cellStyle name="Remarque 2 4 3 21" xfId="36538" xr:uid="{00000000-0005-0000-0000-0000868F0000}"/>
    <cellStyle name="Remarque 2 4 3 22" xfId="36539" xr:uid="{00000000-0005-0000-0000-0000878F0000}"/>
    <cellStyle name="Remarque 2 4 3 3" xfId="36540" xr:uid="{00000000-0005-0000-0000-0000888F0000}"/>
    <cellStyle name="Remarque 2 4 3 3 2" xfId="36541" xr:uid="{00000000-0005-0000-0000-0000898F0000}"/>
    <cellStyle name="Remarque 2 4 3 3_note 2_FTAResultat" xfId="36542" xr:uid="{00000000-0005-0000-0000-00008A8F0000}"/>
    <cellStyle name="Remarque 2 4 3 4" xfId="36543" xr:uid="{00000000-0005-0000-0000-00008B8F0000}"/>
    <cellStyle name="Remarque 2 4 3 4 2" xfId="36544" xr:uid="{00000000-0005-0000-0000-00008C8F0000}"/>
    <cellStyle name="Remarque 2 4 3 4_note 2_FTAResultat" xfId="36545" xr:uid="{00000000-0005-0000-0000-00008D8F0000}"/>
    <cellStyle name="Remarque 2 4 3 5" xfId="36546" xr:uid="{00000000-0005-0000-0000-00008E8F0000}"/>
    <cellStyle name="Remarque 2 4 3 5 2" xfId="36547" xr:uid="{00000000-0005-0000-0000-00008F8F0000}"/>
    <cellStyle name="Remarque 2 4 3 6" xfId="36548" xr:uid="{00000000-0005-0000-0000-0000908F0000}"/>
    <cellStyle name="Remarque 2 4 3 7" xfId="36549" xr:uid="{00000000-0005-0000-0000-0000918F0000}"/>
    <cellStyle name="Remarque 2 4 3 8" xfId="36550" xr:uid="{00000000-0005-0000-0000-0000928F0000}"/>
    <cellStyle name="Remarque 2 4 3 9" xfId="36551" xr:uid="{00000000-0005-0000-0000-0000938F0000}"/>
    <cellStyle name="Remarque 2 4 3_note 2_FTAResultat" xfId="36552" xr:uid="{00000000-0005-0000-0000-0000948F0000}"/>
    <cellStyle name="Remarque 2 4 4" xfId="36553" xr:uid="{00000000-0005-0000-0000-0000958F0000}"/>
    <cellStyle name="Remarque 2 4 4 10" xfId="36554" xr:uid="{00000000-0005-0000-0000-0000968F0000}"/>
    <cellStyle name="Remarque 2 4 4 11" xfId="36555" xr:uid="{00000000-0005-0000-0000-0000978F0000}"/>
    <cellStyle name="Remarque 2 4 4 12" xfId="36556" xr:uid="{00000000-0005-0000-0000-0000988F0000}"/>
    <cellStyle name="Remarque 2 4 4 13" xfId="36557" xr:uid="{00000000-0005-0000-0000-0000998F0000}"/>
    <cellStyle name="Remarque 2 4 4 14" xfId="36558" xr:uid="{00000000-0005-0000-0000-00009A8F0000}"/>
    <cellStyle name="Remarque 2 4 4 15" xfId="36559" xr:uid="{00000000-0005-0000-0000-00009B8F0000}"/>
    <cellStyle name="Remarque 2 4 4 16" xfId="36560" xr:uid="{00000000-0005-0000-0000-00009C8F0000}"/>
    <cellStyle name="Remarque 2 4 4 17" xfId="36561" xr:uid="{00000000-0005-0000-0000-00009D8F0000}"/>
    <cellStyle name="Remarque 2 4 4 18" xfId="36562" xr:uid="{00000000-0005-0000-0000-00009E8F0000}"/>
    <cellStyle name="Remarque 2 4 4 19" xfId="36563" xr:uid="{00000000-0005-0000-0000-00009F8F0000}"/>
    <cellStyle name="Remarque 2 4 4 2" xfId="36564" xr:uid="{00000000-0005-0000-0000-0000A08F0000}"/>
    <cellStyle name="Remarque 2 4 4 2 2" xfId="36565" xr:uid="{00000000-0005-0000-0000-0000A18F0000}"/>
    <cellStyle name="Remarque 2 4 4 2_note 2_FTAResultat" xfId="36566" xr:uid="{00000000-0005-0000-0000-0000A28F0000}"/>
    <cellStyle name="Remarque 2 4 4 20" xfId="36567" xr:uid="{00000000-0005-0000-0000-0000A38F0000}"/>
    <cellStyle name="Remarque 2 4 4 21" xfId="36568" xr:uid="{00000000-0005-0000-0000-0000A48F0000}"/>
    <cellStyle name="Remarque 2 4 4 22" xfId="36569" xr:uid="{00000000-0005-0000-0000-0000A58F0000}"/>
    <cellStyle name="Remarque 2 4 4 3" xfId="36570" xr:uid="{00000000-0005-0000-0000-0000A68F0000}"/>
    <cellStyle name="Remarque 2 4 4 3 2" xfId="36571" xr:uid="{00000000-0005-0000-0000-0000A78F0000}"/>
    <cellStyle name="Remarque 2 4 4 3_note 2_FTAResultat" xfId="36572" xr:uid="{00000000-0005-0000-0000-0000A88F0000}"/>
    <cellStyle name="Remarque 2 4 4 4" xfId="36573" xr:uid="{00000000-0005-0000-0000-0000A98F0000}"/>
    <cellStyle name="Remarque 2 4 4 4 2" xfId="36574" xr:uid="{00000000-0005-0000-0000-0000AA8F0000}"/>
    <cellStyle name="Remarque 2 4 4 4_note 2_FTAResultat" xfId="36575" xr:uid="{00000000-0005-0000-0000-0000AB8F0000}"/>
    <cellStyle name="Remarque 2 4 4 5" xfId="36576" xr:uid="{00000000-0005-0000-0000-0000AC8F0000}"/>
    <cellStyle name="Remarque 2 4 4 5 2" xfId="36577" xr:uid="{00000000-0005-0000-0000-0000AD8F0000}"/>
    <cellStyle name="Remarque 2 4 4 6" xfId="36578" xr:uid="{00000000-0005-0000-0000-0000AE8F0000}"/>
    <cellStyle name="Remarque 2 4 4 7" xfId="36579" xr:uid="{00000000-0005-0000-0000-0000AF8F0000}"/>
    <cellStyle name="Remarque 2 4 4 8" xfId="36580" xr:uid="{00000000-0005-0000-0000-0000B08F0000}"/>
    <cellStyle name="Remarque 2 4 4 9" xfId="36581" xr:uid="{00000000-0005-0000-0000-0000B18F0000}"/>
    <cellStyle name="Remarque 2 4 4_note 2_FTAResultat" xfId="36582" xr:uid="{00000000-0005-0000-0000-0000B28F0000}"/>
    <cellStyle name="Remarque 2 4 5" xfId="36583" xr:uid="{00000000-0005-0000-0000-0000B38F0000}"/>
    <cellStyle name="Remarque 2 4 5 10" xfId="36584" xr:uid="{00000000-0005-0000-0000-0000B48F0000}"/>
    <cellStyle name="Remarque 2 4 5 11" xfId="36585" xr:uid="{00000000-0005-0000-0000-0000B58F0000}"/>
    <cellStyle name="Remarque 2 4 5 12" xfId="36586" xr:uid="{00000000-0005-0000-0000-0000B68F0000}"/>
    <cellStyle name="Remarque 2 4 5 13" xfId="36587" xr:uid="{00000000-0005-0000-0000-0000B78F0000}"/>
    <cellStyle name="Remarque 2 4 5 14" xfId="36588" xr:uid="{00000000-0005-0000-0000-0000B88F0000}"/>
    <cellStyle name="Remarque 2 4 5 15" xfId="36589" xr:uid="{00000000-0005-0000-0000-0000B98F0000}"/>
    <cellStyle name="Remarque 2 4 5 16" xfId="36590" xr:uid="{00000000-0005-0000-0000-0000BA8F0000}"/>
    <cellStyle name="Remarque 2 4 5 17" xfId="36591" xr:uid="{00000000-0005-0000-0000-0000BB8F0000}"/>
    <cellStyle name="Remarque 2 4 5 18" xfId="36592" xr:uid="{00000000-0005-0000-0000-0000BC8F0000}"/>
    <cellStyle name="Remarque 2 4 5 19" xfId="36593" xr:uid="{00000000-0005-0000-0000-0000BD8F0000}"/>
    <cellStyle name="Remarque 2 4 5 2" xfId="36594" xr:uid="{00000000-0005-0000-0000-0000BE8F0000}"/>
    <cellStyle name="Remarque 2 4 5 2 2" xfId="36595" xr:uid="{00000000-0005-0000-0000-0000BF8F0000}"/>
    <cellStyle name="Remarque 2 4 5 2_note 2_FTAResultat" xfId="36596" xr:uid="{00000000-0005-0000-0000-0000C08F0000}"/>
    <cellStyle name="Remarque 2 4 5 20" xfId="36597" xr:uid="{00000000-0005-0000-0000-0000C18F0000}"/>
    <cellStyle name="Remarque 2 4 5 21" xfId="36598" xr:uid="{00000000-0005-0000-0000-0000C28F0000}"/>
    <cellStyle name="Remarque 2 4 5 22" xfId="36599" xr:uid="{00000000-0005-0000-0000-0000C38F0000}"/>
    <cellStyle name="Remarque 2 4 5 3" xfId="36600" xr:uid="{00000000-0005-0000-0000-0000C48F0000}"/>
    <cellStyle name="Remarque 2 4 5 3 2" xfId="36601" xr:uid="{00000000-0005-0000-0000-0000C58F0000}"/>
    <cellStyle name="Remarque 2 4 5 3_note 2_FTAResultat" xfId="36602" xr:uid="{00000000-0005-0000-0000-0000C68F0000}"/>
    <cellStyle name="Remarque 2 4 5 4" xfId="36603" xr:uid="{00000000-0005-0000-0000-0000C78F0000}"/>
    <cellStyle name="Remarque 2 4 5 4 2" xfId="36604" xr:uid="{00000000-0005-0000-0000-0000C88F0000}"/>
    <cellStyle name="Remarque 2 4 5 4_note 2_FTAResultat" xfId="36605" xr:uid="{00000000-0005-0000-0000-0000C98F0000}"/>
    <cellStyle name="Remarque 2 4 5 5" xfId="36606" xr:uid="{00000000-0005-0000-0000-0000CA8F0000}"/>
    <cellStyle name="Remarque 2 4 5 5 2" xfId="36607" xr:uid="{00000000-0005-0000-0000-0000CB8F0000}"/>
    <cellStyle name="Remarque 2 4 5 6" xfId="36608" xr:uid="{00000000-0005-0000-0000-0000CC8F0000}"/>
    <cellStyle name="Remarque 2 4 5 7" xfId="36609" xr:uid="{00000000-0005-0000-0000-0000CD8F0000}"/>
    <cellStyle name="Remarque 2 4 5 8" xfId="36610" xr:uid="{00000000-0005-0000-0000-0000CE8F0000}"/>
    <cellStyle name="Remarque 2 4 5 9" xfId="36611" xr:uid="{00000000-0005-0000-0000-0000CF8F0000}"/>
    <cellStyle name="Remarque 2 4 5_note 2_FTAResultat" xfId="36612" xr:uid="{00000000-0005-0000-0000-0000D08F0000}"/>
    <cellStyle name="Remarque 2 4 6" xfId="36613" xr:uid="{00000000-0005-0000-0000-0000D18F0000}"/>
    <cellStyle name="Remarque 2 4 6 2" xfId="36614" xr:uid="{00000000-0005-0000-0000-0000D28F0000}"/>
    <cellStyle name="Remarque 2 4 6_note 2_FTAResultat" xfId="36615" xr:uid="{00000000-0005-0000-0000-0000D38F0000}"/>
    <cellStyle name="Remarque 2 4 7" xfId="36616" xr:uid="{00000000-0005-0000-0000-0000D48F0000}"/>
    <cellStyle name="Remarque 2 4 7 2" xfId="36617" xr:uid="{00000000-0005-0000-0000-0000D58F0000}"/>
    <cellStyle name="Remarque 2 4 7_note 2_FTAResultat" xfId="36618" xr:uid="{00000000-0005-0000-0000-0000D68F0000}"/>
    <cellStyle name="Remarque 2 4 8" xfId="36619" xr:uid="{00000000-0005-0000-0000-0000D78F0000}"/>
    <cellStyle name="Remarque 2 4 8 2" xfId="36620" xr:uid="{00000000-0005-0000-0000-0000D88F0000}"/>
    <cellStyle name="Remarque 2 4 8_note 2_FTAResultat" xfId="36621" xr:uid="{00000000-0005-0000-0000-0000D98F0000}"/>
    <cellStyle name="Remarque 2 4 9" xfId="36622" xr:uid="{00000000-0005-0000-0000-0000DA8F0000}"/>
    <cellStyle name="Remarque 2 4 9 2" xfId="36623" xr:uid="{00000000-0005-0000-0000-0000DB8F0000}"/>
    <cellStyle name="Remarque 2 4_note 2_FTAResultat" xfId="36624" xr:uid="{00000000-0005-0000-0000-0000DC8F0000}"/>
    <cellStyle name="Remarque 2 5" xfId="36625" xr:uid="{00000000-0005-0000-0000-0000DD8F0000}"/>
    <cellStyle name="Remarque 2 5 10" xfId="36626" xr:uid="{00000000-0005-0000-0000-0000DE8F0000}"/>
    <cellStyle name="Remarque 2 5 11" xfId="36627" xr:uid="{00000000-0005-0000-0000-0000DF8F0000}"/>
    <cellStyle name="Remarque 2 5 12" xfId="36628" xr:uid="{00000000-0005-0000-0000-0000E08F0000}"/>
    <cellStyle name="Remarque 2 5 13" xfId="36629" xr:uid="{00000000-0005-0000-0000-0000E18F0000}"/>
    <cellStyle name="Remarque 2 5 14" xfId="36630" xr:uid="{00000000-0005-0000-0000-0000E28F0000}"/>
    <cellStyle name="Remarque 2 5 15" xfId="36631" xr:uid="{00000000-0005-0000-0000-0000E38F0000}"/>
    <cellStyle name="Remarque 2 5 16" xfId="36632" xr:uid="{00000000-0005-0000-0000-0000E48F0000}"/>
    <cellStyle name="Remarque 2 5 17" xfId="36633" xr:uid="{00000000-0005-0000-0000-0000E58F0000}"/>
    <cellStyle name="Remarque 2 5 18" xfId="36634" xr:uid="{00000000-0005-0000-0000-0000E68F0000}"/>
    <cellStyle name="Remarque 2 5 19" xfId="36635" xr:uid="{00000000-0005-0000-0000-0000E78F0000}"/>
    <cellStyle name="Remarque 2 5 2" xfId="36636" xr:uid="{00000000-0005-0000-0000-0000E88F0000}"/>
    <cellStyle name="Remarque 2 5 2 10" xfId="36637" xr:uid="{00000000-0005-0000-0000-0000E98F0000}"/>
    <cellStyle name="Remarque 2 5 2 11" xfId="36638" xr:uid="{00000000-0005-0000-0000-0000EA8F0000}"/>
    <cellStyle name="Remarque 2 5 2 12" xfId="36639" xr:uid="{00000000-0005-0000-0000-0000EB8F0000}"/>
    <cellStyle name="Remarque 2 5 2 13" xfId="36640" xr:uid="{00000000-0005-0000-0000-0000EC8F0000}"/>
    <cellStyle name="Remarque 2 5 2 14" xfId="36641" xr:uid="{00000000-0005-0000-0000-0000ED8F0000}"/>
    <cellStyle name="Remarque 2 5 2 15" xfId="36642" xr:uid="{00000000-0005-0000-0000-0000EE8F0000}"/>
    <cellStyle name="Remarque 2 5 2 16" xfId="36643" xr:uid="{00000000-0005-0000-0000-0000EF8F0000}"/>
    <cellStyle name="Remarque 2 5 2 17" xfId="36644" xr:uid="{00000000-0005-0000-0000-0000F08F0000}"/>
    <cellStyle name="Remarque 2 5 2 18" xfId="36645" xr:uid="{00000000-0005-0000-0000-0000F18F0000}"/>
    <cellStyle name="Remarque 2 5 2 19" xfId="36646" xr:uid="{00000000-0005-0000-0000-0000F28F0000}"/>
    <cellStyle name="Remarque 2 5 2 2" xfId="36647" xr:uid="{00000000-0005-0000-0000-0000F38F0000}"/>
    <cellStyle name="Remarque 2 5 2 2 2" xfId="36648" xr:uid="{00000000-0005-0000-0000-0000F48F0000}"/>
    <cellStyle name="Remarque 2 5 2 2_note 2_FTAResultat" xfId="36649" xr:uid="{00000000-0005-0000-0000-0000F58F0000}"/>
    <cellStyle name="Remarque 2 5 2 20" xfId="36650" xr:uid="{00000000-0005-0000-0000-0000F68F0000}"/>
    <cellStyle name="Remarque 2 5 2 21" xfId="36651" xr:uid="{00000000-0005-0000-0000-0000F78F0000}"/>
    <cellStyle name="Remarque 2 5 2 22" xfId="36652" xr:uid="{00000000-0005-0000-0000-0000F88F0000}"/>
    <cellStyle name="Remarque 2 5 2 3" xfId="36653" xr:uid="{00000000-0005-0000-0000-0000F98F0000}"/>
    <cellStyle name="Remarque 2 5 2 3 2" xfId="36654" xr:uid="{00000000-0005-0000-0000-0000FA8F0000}"/>
    <cellStyle name="Remarque 2 5 2 3_note 2_FTAResultat" xfId="36655" xr:uid="{00000000-0005-0000-0000-0000FB8F0000}"/>
    <cellStyle name="Remarque 2 5 2 4" xfId="36656" xr:uid="{00000000-0005-0000-0000-0000FC8F0000}"/>
    <cellStyle name="Remarque 2 5 2 4 2" xfId="36657" xr:uid="{00000000-0005-0000-0000-0000FD8F0000}"/>
    <cellStyle name="Remarque 2 5 2 4_note 2_FTAResultat" xfId="36658" xr:uid="{00000000-0005-0000-0000-0000FE8F0000}"/>
    <cellStyle name="Remarque 2 5 2 5" xfId="36659" xr:uid="{00000000-0005-0000-0000-0000FF8F0000}"/>
    <cellStyle name="Remarque 2 5 2 5 2" xfId="36660" xr:uid="{00000000-0005-0000-0000-000000900000}"/>
    <cellStyle name="Remarque 2 5 2 6" xfId="36661" xr:uid="{00000000-0005-0000-0000-000001900000}"/>
    <cellStyle name="Remarque 2 5 2 7" xfId="36662" xr:uid="{00000000-0005-0000-0000-000002900000}"/>
    <cellStyle name="Remarque 2 5 2 8" xfId="36663" xr:uid="{00000000-0005-0000-0000-000003900000}"/>
    <cellStyle name="Remarque 2 5 2 9" xfId="36664" xr:uid="{00000000-0005-0000-0000-000004900000}"/>
    <cellStyle name="Remarque 2 5 2_note 2_FTAResultat" xfId="36665" xr:uid="{00000000-0005-0000-0000-000005900000}"/>
    <cellStyle name="Remarque 2 5 20" xfId="36666" xr:uid="{00000000-0005-0000-0000-000006900000}"/>
    <cellStyle name="Remarque 2 5 21" xfId="36667" xr:uid="{00000000-0005-0000-0000-000007900000}"/>
    <cellStyle name="Remarque 2 5 22" xfId="36668" xr:uid="{00000000-0005-0000-0000-000008900000}"/>
    <cellStyle name="Remarque 2 5 23" xfId="36669" xr:uid="{00000000-0005-0000-0000-000009900000}"/>
    <cellStyle name="Remarque 2 5 24" xfId="36670" xr:uid="{00000000-0005-0000-0000-00000A900000}"/>
    <cellStyle name="Remarque 2 5 25" xfId="36671" xr:uid="{00000000-0005-0000-0000-00000B900000}"/>
    <cellStyle name="Remarque 2 5 3" xfId="36672" xr:uid="{00000000-0005-0000-0000-00000C900000}"/>
    <cellStyle name="Remarque 2 5 3 10" xfId="36673" xr:uid="{00000000-0005-0000-0000-00000D900000}"/>
    <cellStyle name="Remarque 2 5 3 11" xfId="36674" xr:uid="{00000000-0005-0000-0000-00000E900000}"/>
    <cellStyle name="Remarque 2 5 3 12" xfId="36675" xr:uid="{00000000-0005-0000-0000-00000F900000}"/>
    <cellStyle name="Remarque 2 5 3 13" xfId="36676" xr:uid="{00000000-0005-0000-0000-000010900000}"/>
    <cellStyle name="Remarque 2 5 3 14" xfId="36677" xr:uid="{00000000-0005-0000-0000-000011900000}"/>
    <cellStyle name="Remarque 2 5 3 15" xfId="36678" xr:uid="{00000000-0005-0000-0000-000012900000}"/>
    <cellStyle name="Remarque 2 5 3 16" xfId="36679" xr:uid="{00000000-0005-0000-0000-000013900000}"/>
    <cellStyle name="Remarque 2 5 3 17" xfId="36680" xr:uid="{00000000-0005-0000-0000-000014900000}"/>
    <cellStyle name="Remarque 2 5 3 18" xfId="36681" xr:uid="{00000000-0005-0000-0000-000015900000}"/>
    <cellStyle name="Remarque 2 5 3 19" xfId="36682" xr:uid="{00000000-0005-0000-0000-000016900000}"/>
    <cellStyle name="Remarque 2 5 3 2" xfId="36683" xr:uid="{00000000-0005-0000-0000-000017900000}"/>
    <cellStyle name="Remarque 2 5 3 2 2" xfId="36684" xr:uid="{00000000-0005-0000-0000-000018900000}"/>
    <cellStyle name="Remarque 2 5 3 2_note 2_FTAResultat" xfId="36685" xr:uid="{00000000-0005-0000-0000-000019900000}"/>
    <cellStyle name="Remarque 2 5 3 20" xfId="36686" xr:uid="{00000000-0005-0000-0000-00001A900000}"/>
    <cellStyle name="Remarque 2 5 3 21" xfId="36687" xr:uid="{00000000-0005-0000-0000-00001B900000}"/>
    <cellStyle name="Remarque 2 5 3 22" xfId="36688" xr:uid="{00000000-0005-0000-0000-00001C900000}"/>
    <cellStyle name="Remarque 2 5 3 3" xfId="36689" xr:uid="{00000000-0005-0000-0000-00001D900000}"/>
    <cellStyle name="Remarque 2 5 3 3 2" xfId="36690" xr:uid="{00000000-0005-0000-0000-00001E900000}"/>
    <cellStyle name="Remarque 2 5 3 3_note 2_FTAResultat" xfId="36691" xr:uid="{00000000-0005-0000-0000-00001F900000}"/>
    <cellStyle name="Remarque 2 5 3 4" xfId="36692" xr:uid="{00000000-0005-0000-0000-000020900000}"/>
    <cellStyle name="Remarque 2 5 3 4 2" xfId="36693" xr:uid="{00000000-0005-0000-0000-000021900000}"/>
    <cellStyle name="Remarque 2 5 3 4_note 2_FTAResultat" xfId="36694" xr:uid="{00000000-0005-0000-0000-000022900000}"/>
    <cellStyle name="Remarque 2 5 3 5" xfId="36695" xr:uid="{00000000-0005-0000-0000-000023900000}"/>
    <cellStyle name="Remarque 2 5 3 5 2" xfId="36696" xr:uid="{00000000-0005-0000-0000-000024900000}"/>
    <cellStyle name="Remarque 2 5 3 6" xfId="36697" xr:uid="{00000000-0005-0000-0000-000025900000}"/>
    <cellStyle name="Remarque 2 5 3 7" xfId="36698" xr:uid="{00000000-0005-0000-0000-000026900000}"/>
    <cellStyle name="Remarque 2 5 3 8" xfId="36699" xr:uid="{00000000-0005-0000-0000-000027900000}"/>
    <cellStyle name="Remarque 2 5 3 9" xfId="36700" xr:uid="{00000000-0005-0000-0000-000028900000}"/>
    <cellStyle name="Remarque 2 5 3_note 2_FTAResultat" xfId="36701" xr:uid="{00000000-0005-0000-0000-000029900000}"/>
    <cellStyle name="Remarque 2 5 4" xfId="36702" xr:uid="{00000000-0005-0000-0000-00002A900000}"/>
    <cellStyle name="Remarque 2 5 4 10" xfId="36703" xr:uid="{00000000-0005-0000-0000-00002B900000}"/>
    <cellStyle name="Remarque 2 5 4 11" xfId="36704" xr:uid="{00000000-0005-0000-0000-00002C900000}"/>
    <cellStyle name="Remarque 2 5 4 12" xfId="36705" xr:uid="{00000000-0005-0000-0000-00002D900000}"/>
    <cellStyle name="Remarque 2 5 4 13" xfId="36706" xr:uid="{00000000-0005-0000-0000-00002E900000}"/>
    <cellStyle name="Remarque 2 5 4 14" xfId="36707" xr:uid="{00000000-0005-0000-0000-00002F900000}"/>
    <cellStyle name="Remarque 2 5 4 15" xfId="36708" xr:uid="{00000000-0005-0000-0000-000030900000}"/>
    <cellStyle name="Remarque 2 5 4 16" xfId="36709" xr:uid="{00000000-0005-0000-0000-000031900000}"/>
    <cellStyle name="Remarque 2 5 4 17" xfId="36710" xr:uid="{00000000-0005-0000-0000-000032900000}"/>
    <cellStyle name="Remarque 2 5 4 18" xfId="36711" xr:uid="{00000000-0005-0000-0000-000033900000}"/>
    <cellStyle name="Remarque 2 5 4 19" xfId="36712" xr:uid="{00000000-0005-0000-0000-000034900000}"/>
    <cellStyle name="Remarque 2 5 4 2" xfId="36713" xr:uid="{00000000-0005-0000-0000-000035900000}"/>
    <cellStyle name="Remarque 2 5 4 2 2" xfId="36714" xr:uid="{00000000-0005-0000-0000-000036900000}"/>
    <cellStyle name="Remarque 2 5 4 2_note 2_FTAResultat" xfId="36715" xr:uid="{00000000-0005-0000-0000-000037900000}"/>
    <cellStyle name="Remarque 2 5 4 20" xfId="36716" xr:uid="{00000000-0005-0000-0000-000038900000}"/>
    <cellStyle name="Remarque 2 5 4 21" xfId="36717" xr:uid="{00000000-0005-0000-0000-000039900000}"/>
    <cellStyle name="Remarque 2 5 4 22" xfId="36718" xr:uid="{00000000-0005-0000-0000-00003A900000}"/>
    <cellStyle name="Remarque 2 5 4 3" xfId="36719" xr:uid="{00000000-0005-0000-0000-00003B900000}"/>
    <cellStyle name="Remarque 2 5 4 3 2" xfId="36720" xr:uid="{00000000-0005-0000-0000-00003C900000}"/>
    <cellStyle name="Remarque 2 5 4 3_note 2_FTAResultat" xfId="36721" xr:uid="{00000000-0005-0000-0000-00003D900000}"/>
    <cellStyle name="Remarque 2 5 4 4" xfId="36722" xr:uid="{00000000-0005-0000-0000-00003E900000}"/>
    <cellStyle name="Remarque 2 5 4 4 2" xfId="36723" xr:uid="{00000000-0005-0000-0000-00003F900000}"/>
    <cellStyle name="Remarque 2 5 4 4_note 2_FTAResultat" xfId="36724" xr:uid="{00000000-0005-0000-0000-000040900000}"/>
    <cellStyle name="Remarque 2 5 4 5" xfId="36725" xr:uid="{00000000-0005-0000-0000-000041900000}"/>
    <cellStyle name="Remarque 2 5 4 5 2" xfId="36726" xr:uid="{00000000-0005-0000-0000-000042900000}"/>
    <cellStyle name="Remarque 2 5 4 6" xfId="36727" xr:uid="{00000000-0005-0000-0000-000043900000}"/>
    <cellStyle name="Remarque 2 5 4 7" xfId="36728" xr:uid="{00000000-0005-0000-0000-000044900000}"/>
    <cellStyle name="Remarque 2 5 4 8" xfId="36729" xr:uid="{00000000-0005-0000-0000-000045900000}"/>
    <cellStyle name="Remarque 2 5 4 9" xfId="36730" xr:uid="{00000000-0005-0000-0000-000046900000}"/>
    <cellStyle name="Remarque 2 5 4_note 2_FTAResultat" xfId="36731" xr:uid="{00000000-0005-0000-0000-000047900000}"/>
    <cellStyle name="Remarque 2 5 5" xfId="36732" xr:uid="{00000000-0005-0000-0000-000048900000}"/>
    <cellStyle name="Remarque 2 5 5 10" xfId="36733" xr:uid="{00000000-0005-0000-0000-000049900000}"/>
    <cellStyle name="Remarque 2 5 5 11" xfId="36734" xr:uid="{00000000-0005-0000-0000-00004A900000}"/>
    <cellStyle name="Remarque 2 5 5 12" xfId="36735" xr:uid="{00000000-0005-0000-0000-00004B900000}"/>
    <cellStyle name="Remarque 2 5 5 13" xfId="36736" xr:uid="{00000000-0005-0000-0000-00004C900000}"/>
    <cellStyle name="Remarque 2 5 5 14" xfId="36737" xr:uid="{00000000-0005-0000-0000-00004D900000}"/>
    <cellStyle name="Remarque 2 5 5 15" xfId="36738" xr:uid="{00000000-0005-0000-0000-00004E900000}"/>
    <cellStyle name="Remarque 2 5 5 16" xfId="36739" xr:uid="{00000000-0005-0000-0000-00004F900000}"/>
    <cellStyle name="Remarque 2 5 5 17" xfId="36740" xr:uid="{00000000-0005-0000-0000-000050900000}"/>
    <cellStyle name="Remarque 2 5 5 18" xfId="36741" xr:uid="{00000000-0005-0000-0000-000051900000}"/>
    <cellStyle name="Remarque 2 5 5 19" xfId="36742" xr:uid="{00000000-0005-0000-0000-000052900000}"/>
    <cellStyle name="Remarque 2 5 5 2" xfId="36743" xr:uid="{00000000-0005-0000-0000-000053900000}"/>
    <cellStyle name="Remarque 2 5 5 2 2" xfId="36744" xr:uid="{00000000-0005-0000-0000-000054900000}"/>
    <cellStyle name="Remarque 2 5 5 2_note 2_FTAResultat" xfId="36745" xr:uid="{00000000-0005-0000-0000-000055900000}"/>
    <cellStyle name="Remarque 2 5 5 20" xfId="36746" xr:uid="{00000000-0005-0000-0000-000056900000}"/>
    <cellStyle name="Remarque 2 5 5 21" xfId="36747" xr:uid="{00000000-0005-0000-0000-000057900000}"/>
    <cellStyle name="Remarque 2 5 5 22" xfId="36748" xr:uid="{00000000-0005-0000-0000-000058900000}"/>
    <cellStyle name="Remarque 2 5 5 3" xfId="36749" xr:uid="{00000000-0005-0000-0000-000059900000}"/>
    <cellStyle name="Remarque 2 5 5 3 2" xfId="36750" xr:uid="{00000000-0005-0000-0000-00005A900000}"/>
    <cellStyle name="Remarque 2 5 5 3_note 2_FTAResultat" xfId="36751" xr:uid="{00000000-0005-0000-0000-00005B900000}"/>
    <cellStyle name="Remarque 2 5 5 4" xfId="36752" xr:uid="{00000000-0005-0000-0000-00005C900000}"/>
    <cellStyle name="Remarque 2 5 5 4 2" xfId="36753" xr:uid="{00000000-0005-0000-0000-00005D900000}"/>
    <cellStyle name="Remarque 2 5 5 4_note 2_FTAResultat" xfId="36754" xr:uid="{00000000-0005-0000-0000-00005E900000}"/>
    <cellStyle name="Remarque 2 5 5 5" xfId="36755" xr:uid="{00000000-0005-0000-0000-00005F900000}"/>
    <cellStyle name="Remarque 2 5 5 5 2" xfId="36756" xr:uid="{00000000-0005-0000-0000-000060900000}"/>
    <cellStyle name="Remarque 2 5 5 6" xfId="36757" xr:uid="{00000000-0005-0000-0000-000061900000}"/>
    <cellStyle name="Remarque 2 5 5 7" xfId="36758" xr:uid="{00000000-0005-0000-0000-000062900000}"/>
    <cellStyle name="Remarque 2 5 5 8" xfId="36759" xr:uid="{00000000-0005-0000-0000-000063900000}"/>
    <cellStyle name="Remarque 2 5 5 9" xfId="36760" xr:uid="{00000000-0005-0000-0000-000064900000}"/>
    <cellStyle name="Remarque 2 5 5_note 2_FTAResultat" xfId="36761" xr:uid="{00000000-0005-0000-0000-000065900000}"/>
    <cellStyle name="Remarque 2 5 6" xfId="36762" xr:uid="{00000000-0005-0000-0000-000066900000}"/>
    <cellStyle name="Remarque 2 5 6 2" xfId="36763" xr:uid="{00000000-0005-0000-0000-000067900000}"/>
    <cellStyle name="Remarque 2 5 6_note 2_FTAResultat" xfId="36764" xr:uid="{00000000-0005-0000-0000-000068900000}"/>
    <cellStyle name="Remarque 2 5 7" xfId="36765" xr:uid="{00000000-0005-0000-0000-000069900000}"/>
    <cellStyle name="Remarque 2 5 7 2" xfId="36766" xr:uid="{00000000-0005-0000-0000-00006A900000}"/>
    <cellStyle name="Remarque 2 5 7_note 2_FTAResultat" xfId="36767" xr:uid="{00000000-0005-0000-0000-00006B900000}"/>
    <cellStyle name="Remarque 2 5 8" xfId="36768" xr:uid="{00000000-0005-0000-0000-00006C900000}"/>
    <cellStyle name="Remarque 2 5 8 2" xfId="36769" xr:uid="{00000000-0005-0000-0000-00006D900000}"/>
    <cellStyle name="Remarque 2 5 8_note 2_FTAResultat" xfId="36770" xr:uid="{00000000-0005-0000-0000-00006E900000}"/>
    <cellStyle name="Remarque 2 5 9" xfId="36771" xr:uid="{00000000-0005-0000-0000-00006F900000}"/>
    <cellStyle name="Remarque 2 5 9 2" xfId="36772" xr:uid="{00000000-0005-0000-0000-000070900000}"/>
    <cellStyle name="Remarque 2 5_note 2_FTAResultat" xfId="36773" xr:uid="{00000000-0005-0000-0000-000071900000}"/>
    <cellStyle name="Remarque 2 6" xfId="36774" xr:uid="{00000000-0005-0000-0000-000072900000}"/>
    <cellStyle name="Remarque 2 6 10" xfId="36775" xr:uid="{00000000-0005-0000-0000-000073900000}"/>
    <cellStyle name="Remarque 2 6 11" xfId="36776" xr:uid="{00000000-0005-0000-0000-000074900000}"/>
    <cellStyle name="Remarque 2 6 12" xfId="36777" xr:uid="{00000000-0005-0000-0000-000075900000}"/>
    <cellStyle name="Remarque 2 6 13" xfId="36778" xr:uid="{00000000-0005-0000-0000-000076900000}"/>
    <cellStyle name="Remarque 2 6 14" xfId="36779" xr:uid="{00000000-0005-0000-0000-000077900000}"/>
    <cellStyle name="Remarque 2 6 15" xfId="36780" xr:uid="{00000000-0005-0000-0000-000078900000}"/>
    <cellStyle name="Remarque 2 6 16" xfId="36781" xr:uid="{00000000-0005-0000-0000-000079900000}"/>
    <cellStyle name="Remarque 2 6 17" xfId="36782" xr:uid="{00000000-0005-0000-0000-00007A900000}"/>
    <cellStyle name="Remarque 2 6 18" xfId="36783" xr:uid="{00000000-0005-0000-0000-00007B900000}"/>
    <cellStyle name="Remarque 2 6 19" xfId="36784" xr:uid="{00000000-0005-0000-0000-00007C900000}"/>
    <cellStyle name="Remarque 2 6 2" xfId="36785" xr:uid="{00000000-0005-0000-0000-00007D900000}"/>
    <cellStyle name="Remarque 2 6 2 10" xfId="36786" xr:uid="{00000000-0005-0000-0000-00007E900000}"/>
    <cellStyle name="Remarque 2 6 2 11" xfId="36787" xr:uid="{00000000-0005-0000-0000-00007F900000}"/>
    <cellStyle name="Remarque 2 6 2 12" xfId="36788" xr:uid="{00000000-0005-0000-0000-000080900000}"/>
    <cellStyle name="Remarque 2 6 2 13" xfId="36789" xr:uid="{00000000-0005-0000-0000-000081900000}"/>
    <cellStyle name="Remarque 2 6 2 14" xfId="36790" xr:uid="{00000000-0005-0000-0000-000082900000}"/>
    <cellStyle name="Remarque 2 6 2 15" xfId="36791" xr:uid="{00000000-0005-0000-0000-000083900000}"/>
    <cellStyle name="Remarque 2 6 2 16" xfId="36792" xr:uid="{00000000-0005-0000-0000-000084900000}"/>
    <cellStyle name="Remarque 2 6 2 17" xfId="36793" xr:uid="{00000000-0005-0000-0000-000085900000}"/>
    <cellStyle name="Remarque 2 6 2 18" xfId="36794" xr:uid="{00000000-0005-0000-0000-000086900000}"/>
    <cellStyle name="Remarque 2 6 2 19" xfId="36795" xr:uid="{00000000-0005-0000-0000-000087900000}"/>
    <cellStyle name="Remarque 2 6 2 2" xfId="36796" xr:uid="{00000000-0005-0000-0000-000088900000}"/>
    <cellStyle name="Remarque 2 6 2 2 2" xfId="36797" xr:uid="{00000000-0005-0000-0000-000089900000}"/>
    <cellStyle name="Remarque 2 6 2 2_note 2_FTAResultat" xfId="36798" xr:uid="{00000000-0005-0000-0000-00008A900000}"/>
    <cellStyle name="Remarque 2 6 2 20" xfId="36799" xr:uid="{00000000-0005-0000-0000-00008B900000}"/>
    <cellStyle name="Remarque 2 6 2 21" xfId="36800" xr:uid="{00000000-0005-0000-0000-00008C900000}"/>
    <cellStyle name="Remarque 2 6 2 22" xfId="36801" xr:uid="{00000000-0005-0000-0000-00008D900000}"/>
    <cellStyle name="Remarque 2 6 2 3" xfId="36802" xr:uid="{00000000-0005-0000-0000-00008E900000}"/>
    <cellStyle name="Remarque 2 6 2 3 2" xfId="36803" xr:uid="{00000000-0005-0000-0000-00008F900000}"/>
    <cellStyle name="Remarque 2 6 2 3_note 2_FTAResultat" xfId="36804" xr:uid="{00000000-0005-0000-0000-000090900000}"/>
    <cellStyle name="Remarque 2 6 2 4" xfId="36805" xr:uid="{00000000-0005-0000-0000-000091900000}"/>
    <cellStyle name="Remarque 2 6 2 4 2" xfId="36806" xr:uid="{00000000-0005-0000-0000-000092900000}"/>
    <cellStyle name="Remarque 2 6 2 4_note 2_FTAResultat" xfId="36807" xr:uid="{00000000-0005-0000-0000-000093900000}"/>
    <cellStyle name="Remarque 2 6 2 5" xfId="36808" xr:uid="{00000000-0005-0000-0000-000094900000}"/>
    <cellStyle name="Remarque 2 6 2 5 2" xfId="36809" xr:uid="{00000000-0005-0000-0000-000095900000}"/>
    <cellStyle name="Remarque 2 6 2 6" xfId="36810" xr:uid="{00000000-0005-0000-0000-000096900000}"/>
    <cellStyle name="Remarque 2 6 2 7" xfId="36811" xr:uid="{00000000-0005-0000-0000-000097900000}"/>
    <cellStyle name="Remarque 2 6 2 8" xfId="36812" xr:uid="{00000000-0005-0000-0000-000098900000}"/>
    <cellStyle name="Remarque 2 6 2 9" xfId="36813" xr:uid="{00000000-0005-0000-0000-000099900000}"/>
    <cellStyle name="Remarque 2 6 2_note 2_FTAResultat" xfId="36814" xr:uid="{00000000-0005-0000-0000-00009A900000}"/>
    <cellStyle name="Remarque 2 6 20" xfId="36815" xr:uid="{00000000-0005-0000-0000-00009B900000}"/>
    <cellStyle name="Remarque 2 6 21" xfId="36816" xr:uid="{00000000-0005-0000-0000-00009C900000}"/>
    <cellStyle name="Remarque 2 6 22" xfId="36817" xr:uid="{00000000-0005-0000-0000-00009D900000}"/>
    <cellStyle name="Remarque 2 6 23" xfId="36818" xr:uid="{00000000-0005-0000-0000-00009E900000}"/>
    <cellStyle name="Remarque 2 6 24" xfId="36819" xr:uid="{00000000-0005-0000-0000-00009F900000}"/>
    <cellStyle name="Remarque 2 6 25" xfId="36820" xr:uid="{00000000-0005-0000-0000-0000A0900000}"/>
    <cellStyle name="Remarque 2 6 3" xfId="36821" xr:uid="{00000000-0005-0000-0000-0000A1900000}"/>
    <cellStyle name="Remarque 2 6 3 10" xfId="36822" xr:uid="{00000000-0005-0000-0000-0000A2900000}"/>
    <cellStyle name="Remarque 2 6 3 11" xfId="36823" xr:uid="{00000000-0005-0000-0000-0000A3900000}"/>
    <cellStyle name="Remarque 2 6 3 12" xfId="36824" xr:uid="{00000000-0005-0000-0000-0000A4900000}"/>
    <cellStyle name="Remarque 2 6 3 13" xfId="36825" xr:uid="{00000000-0005-0000-0000-0000A5900000}"/>
    <cellStyle name="Remarque 2 6 3 14" xfId="36826" xr:uid="{00000000-0005-0000-0000-0000A6900000}"/>
    <cellStyle name="Remarque 2 6 3 15" xfId="36827" xr:uid="{00000000-0005-0000-0000-0000A7900000}"/>
    <cellStyle name="Remarque 2 6 3 16" xfId="36828" xr:uid="{00000000-0005-0000-0000-0000A8900000}"/>
    <cellStyle name="Remarque 2 6 3 17" xfId="36829" xr:uid="{00000000-0005-0000-0000-0000A9900000}"/>
    <cellStyle name="Remarque 2 6 3 18" xfId="36830" xr:uid="{00000000-0005-0000-0000-0000AA900000}"/>
    <cellStyle name="Remarque 2 6 3 19" xfId="36831" xr:uid="{00000000-0005-0000-0000-0000AB900000}"/>
    <cellStyle name="Remarque 2 6 3 2" xfId="36832" xr:uid="{00000000-0005-0000-0000-0000AC900000}"/>
    <cellStyle name="Remarque 2 6 3 2 2" xfId="36833" xr:uid="{00000000-0005-0000-0000-0000AD900000}"/>
    <cellStyle name="Remarque 2 6 3 2_note 2_FTAResultat" xfId="36834" xr:uid="{00000000-0005-0000-0000-0000AE900000}"/>
    <cellStyle name="Remarque 2 6 3 20" xfId="36835" xr:uid="{00000000-0005-0000-0000-0000AF900000}"/>
    <cellStyle name="Remarque 2 6 3 21" xfId="36836" xr:uid="{00000000-0005-0000-0000-0000B0900000}"/>
    <cellStyle name="Remarque 2 6 3 22" xfId="36837" xr:uid="{00000000-0005-0000-0000-0000B1900000}"/>
    <cellStyle name="Remarque 2 6 3 3" xfId="36838" xr:uid="{00000000-0005-0000-0000-0000B2900000}"/>
    <cellStyle name="Remarque 2 6 3 3 2" xfId="36839" xr:uid="{00000000-0005-0000-0000-0000B3900000}"/>
    <cellStyle name="Remarque 2 6 3 3_note 2_FTAResultat" xfId="36840" xr:uid="{00000000-0005-0000-0000-0000B4900000}"/>
    <cellStyle name="Remarque 2 6 3 4" xfId="36841" xr:uid="{00000000-0005-0000-0000-0000B5900000}"/>
    <cellStyle name="Remarque 2 6 3 4 2" xfId="36842" xr:uid="{00000000-0005-0000-0000-0000B6900000}"/>
    <cellStyle name="Remarque 2 6 3 4_note 2_FTAResultat" xfId="36843" xr:uid="{00000000-0005-0000-0000-0000B7900000}"/>
    <cellStyle name="Remarque 2 6 3 5" xfId="36844" xr:uid="{00000000-0005-0000-0000-0000B8900000}"/>
    <cellStyle name="Remarque 2 6 3 5 2" xfId="36845" xr:uid="{00000000-0005-0000-0000-0000B9900000}"/>
    <cellStyle name="Remarque 2 6 3 6" xfId="36846" xr:uid="{00000000-0005-0000-0000-0000BA900000}"/>
    <cellStyle name="Remarque 2 6 3 7" xfId="36847" xr:uid="{00000000-0005-0000-0000-0000BB900000}"/>
    <cellStyle name="Remarque 2 6 3 8" xfId="36848" xr:uid="{00000000-0005-0000-0000-0000BC900000}"/>
    <cellStyle name="Remarque 2 6 3 9" xfId="36849" xr:uid="{00000000-0005-0000-0000-0000BD900000}"/>
    <cellStyle name="Remarque 2 6 3_note 2_FTAResultat" xfId="36850" xr:uid="{00000000-0005-0000-0000-0000BE900000}"/>
    <cellStyle name="Remarque 2 6 4" xfId="36851" xr:uid="{00000000-0005-0000-0000-0000BF900000}"/>
    <cellStyle name="Remarque 2 6 4 10" xfId="36852" xr:uid="{00000000-0005-0000-0000-0000C0900000}"/>
    <cellStyle name="Remarque 2 6 4 11" xfId="36853" xr:uid="{00000000-0005-0000-0000-0000C1900000}"/>
    <cellStyle name="Remarque 2 6 4 12" xfId="36854" xr:uid="{00000000-0005-0000-0000-0000C2900000}"/>
    <cellStyle name="Remarque 2 6 4 13" xfId="36855" xr:uid="{00000000-0005-0000-0000-0000C3900000}"/>
    <cellStyle name="Remarque 2 6 4 14" xfId="36856" xr:uid="{00000000-0005-0000-0000-0000C4900000}"/>
    <cellStyle name="Remarque 2 6 4 15" xfId="36857" xr:uid="{00000000-0005-0000-0000-0000C5900000}"/>
    <cellStyle name="Remarque 2 6 4 16" xfId="36858" xr:uid="{00000000-0005-0000-0000-0000C6900000}"/>
    <cellStyle name="Remarque 2 6 4 17" xfId="36859" xr:uid="{00000000-0005-0000-0000-0000C7900000}"/>
    <cellStyle name="Remarque 2 6 4 18" xfId="36860" xr:uid="{00000000-0005-0000-0000-0000C8900000}"/>
    <cellStyle name="Remarque 2 6 4 19" xfId="36861" xr:uid="{00000000-0005-0000-0000-0000C9900000}"/>
    <cellStyle name="Remarque 2 6 4 2" xfId="36862" xr:uid="{00000000-0005-0000-0000-0000CA900000}"/>
    <cellStyle name="Remarque 2 6 4 2 2" xfId="36863" xr:uid="{00000000-0005-0000-0000-0000CB900000}"/>
    <cellStyle name="Remarque 2 6 4 2_note 2_FTAResultat" xfId="36864" xr:uid="{00000000-0005-0000-0000-0000CC900000}"/>
    <cellStyle name="Remarque 2 6 4 20" xfId="36865" xr:uid="{00000000-0005-0000-0000-0000CD900000}"/>
    <cellStyle name="Remarque 2 6 4 21" xfId="36866" xr:uid="{00000000-0005-0000-0000-0000CE900000}"/>
    <cellStyle name="Remarque 2 6 4 22" xfId="36867" xr:uid="{00000000-0005-0000-0000-0000CF900000}"/>
    <cellStyle name="Remarque 2 6 4 3" xfId="36868" xr:uid="{00000000-0005-0000-0000-0000D0900000}"/>
    <cellStyle name="Remarque 2 6 4 3 2" xfId="36869" xr:uid="{00000000-0005-0000-0000-0000D1900000}"/>
    <cellStyle name="Remarque 2 6 4 3_note 2_FTAResultat" xfId="36870" xr:uid="{00000000-0005-0000-0000-0000D2900000}"/>
    <cellStyle name="Remarque 2 6 4 4" xfId="36871" xr:uid="{00000000-0005-0000-0000-0000D3900000}"/>
    <cellStyle name="Remarque 2 6 4 4 2" xfId="36872" xr:uid="{00000000-0005-0000-0000-0000D4900000}"/>
    <cellStyle name="Remarque 2 6 4 4_note 2_FTAResultat" xfId="36873" xr:uid="{00000000-0005-0000-0000-0000D5900000}"/>
    <cellStyle name="Remarque 2 6 4 5" xfId="36874" xr:uid="{00000000-0005-0000-0000-0000D6900000}"/>
    <cellStyle name="Remarque 2 6 4 5 2" xfId="36875" xr:uid="{00000000-0005-0000-0000-0000D7900000}"/>
    <cellStyle name="Remarque 2 6 4 6" xfId="36876" xr:uid="{00000000-0005-0000-0000-0000D8900000}"/>
    <cellStyle name="Remarque 2 6 4 7" xfId="36877" xr:uid="{00000000-0005-0000-0000-0000D9900000}"/>
    <cellStyle name="Remarque 2 6 4 8" xfId="36878" xr:uid="{00000000-0005-0000-0000-0000DA900000}"/>
    <cellStyle name="Remarque 2 6 4 9" xfId="36879" xr:uid="{00000000-0005-0000-0000-0000DB900000}"/>
    <cellStyle name="Remarque 2 6 4_note 2_FTAResultat" xfId="36880" xr:uid="{00000000-0005-0000-0000-0000DC900000}"/>
    <cellStyle name="Remarque 2 6 5" xfId="36881" xr:uid="{00000000-0005-0000-0000-0000DD900000}"/>
    <cellStyle name="Remarque 2 6 5 10" xfId="36882" xr:uid="{00000000-0005-0000-0000-0000DE900000}"/>
    <cellStyle name="Remarque 2 6 5 11" xfId="36883" xr:uid="{00000000-0005-0000-0000-0000DF900000}"/>
    <cellStyle name="Remarque 2 6 5 12" xfId="36884" xr:uid="{00000000-0005-0000-0000-0000E0900000}"/>
    <cellStyle name="Remarque 2 6 5 13" xfId="36885" xr:uid="{00000000-0005-0000-0000-0000E1900000}"/>
    <cellStyle name="Remarque 2 6 5 14" xfId="36886" xr:uid="{00000000-0005-0000-0000-0000E2900000}"/>
    <cellStyle name="Remarque 2 6 5 15" xfId="36887" xr:uid="{00000000-0005-0000-0000-0000E3900000}"/>
    <cellStyle name="Remarque 2 6 5 16" xfId="36888" xr:uid="{00000000-0005-0000-0000-0000E4900000}"/>
    <cellStyle name="Remarque 2 6 5 17" xfId="36889" xr:uid="{00000000-0005-0000-0000-0000E5900000}"/>
    <cellStyle name="Remarque 2 6 5 18" xfId="36890" xr:uid="{00000000-0005-0000-0000-0000E6900000}"/>
    <cellStyle name="Remarque 2 6 5 19" xfId="36891" xr:uid="{00000000-0005-0000-0000-0000E7900000}"/>
    <cellStyle name="Remarque 2 6 5 2" xfId="36892" xr:uid="{00000000-0005-0000-0000-0000E8900000}"/>
    <cellStyle name="Remarque 2 6 5 2 2" xfId="36893" xr:uid="{00000000-0005-0000-0000-0000E9900000}"/>
    <cellStyle name="Remarque 2 6 5 2_note 2_FTAResultat" xfId="36894" xr:uid="{00000000-0005-0000-0000-0000EA900000}"/>
    <cellStyle name="Remarque 2 6 5 20" xfId="36895" xr:uid="{00000000-0005-0000-0000-0000EB900000}"/>
    <cellStyle name="Remarque 2 6 5 21" xfId="36896" xr:uid="{00000000-0005-0000-0000-0000EC900000}"/>
    <cellStyle name="Remarque 2 6 5 22" xfId="36897" xr:uid="{00000000-0005-0000-0000-0000ED900000}"/>
    <cellStyle name="Remarque 2 6 5 3" xfId="36898" xr:uid="{00000000-0005-0000-0000-0000EE900000}"/>
    <cellStyle name="Remarque 2 6 5 3 2" xfId="36899" xr:uid="{00000000-0005-0000-0000-0000EF900000}"/>
    <cellStyle name="Remarque 2 6 5 3_note 2_FTAResultat" xfId="36900" xr:uid="{00000000-0005-0000-0000-0000F0900000}"/>
    <cellStyle name="Remarque 2 6 5 4" xfId="36901" xr:uid="{00000000-0005-0000-0000-0000F1900000}"/>
    <cellStyle name="Remarque 2 6 5 4 2" xfId="36902" xr:uid="{00000000-0005-0000-0000-0000F2900000}"/>
    <cellStyle name="Remarque 2 6 5 4_note 2_FTAResultat" xfId="36903" xr:uid="{00000000-0005-0000-0000-0000F3900000}"/>
    <cellStyle name="Remarque 2 6 5 5" xfId="36904" xr:uid="{00000000-0005-0000-0000-0000F4900000}"/>
    <cellStyle name="Remarque 2 6 5 5 2" xfId="36905" xr:uid="{00000000-0005-0000-0000-0000F5900000}"/>
    <cellStyle name="Remarque 2 6 5 6" xfId="36906" xr:uid="{00000000-0005-0000-0000-0000F6900000}"/>
    <cellStyle name="Remarque 2 6 5 7" xfId="36907" xr:uid="{00000000-0005-0000-0000-0000F7900000}"/>
    <cellStyle name="Remarque 2 6 5 8" xfId="36908" xr:uid="{00000000-0005-0000-0000-0000F8900000}"/>
    <cellStyle name="Remarque 2 6 5 9" xfId="36909" xr:uid="{00000000-0005-0000-0000-0000F9900000}"/>
    <cellStyle name="Remarque 2 6 5_note 2_FTAResultat" xfId="36910" xr:uid="{00000000-0005-0000-0000-0000FA900000}"/>
    <cellStyle name="Remarque 2 6 6" xfId="36911" xr:uid="{00000000-0005-0000-0000-0000FB900000}"/>
    <cellStyle name="Remarque 2 6 6 2" xfId="36912" xr:uid="{00000000-0005-0000-0000-0000FC900000}"/>
    <cellStyle name="Remarque 2 6 6_note 2_FTAResultat" xfId="36913" xr:uid="{00000000-0005-0000-0000-0000FD900000}"/>
    <cellStyle name="Remarque 2 6 7" xfId="36914" xr:uid="{00000000-0005-0000-0000-0000FE900000}"/>
    <cellStyle name="Remarque 2 6 7 2" xfId="36915" xr:uid="{00000000-0005-0000-0000-0000FF900000}"/>
    <cellStyle name="Remarque 2 6 7_note 2_FTAResultat" xfId="36916" xr:uid="{00000000-0005-0000-0000-000000910000}"/>
    <cellStyle name="Remarque 2 6 8" xfId="36917" xr:uid="{00000000-0005-0000-0000-000001910000}"/>
    <cellStyle name="Remarque 2 6 8 2" xfId="36918" xr:uid="{00000000-0005-0000-0000-000002910000}"/>
    <cellStyle name="Remarque 2 6 8_note 2_FTAResultat" xfId="36919" xr:uid="{00000000-0005-0000-0000-000003910000}"/>
    <cellStyle name="Remarque 2 6 9" xfId="36920" xr:uid="{00000000-0005-0000-0000-000004910000}"/>
    <cellStyle name="Remarque 2 6 9 2" xfId="36921" xr:uid="{00000000-0005-0000-0000-000005910000}"/>
    <cellStyle name="Remarque 2 6_note 2_FTAResultat" xfId="36922" xr:uid="{00000000-0005-0000-0000-000006910000}"/>
    <cellStyle name="Remarque 2 7" xfId="36923" xr:uid="{00000000-0005-0000-0000-000007910000}"/>
    <cellStyle name="Remarque 2 7 10" xfId="36924" xr:uid="{00000000-0005-0000-0000-000008910000}"/>
    <cellStyle name="Remarque 2 7 11" xfId="36925" xr:uid="{00000000-0005-0000-0000-000009910000}"/>
    <cellStyle name="Remarque 2 7 12" xfId="36926" xr:uid="{00000000-0005-0000-0000-00000A910000}"/>
    <cellStyle name="Remarque 2 7 13" xfId="36927" xr:uid="{00000000-0005-0000-0000-00000B910000}"/>
    <cellStyle name="Remarque 2 7 14" xfId="36928" xr:uid="{00000000-0005-0000-0000-00000C910000}"/>
    <cellStyle name="Remarque 2 7 15" xfId="36929" xr:uid="{00000000-0005-0000-0000-00000D910000}"/>
    <cellStyle name="Remarque 2 7 16" xfId="36930" xr:uid="{00000000-0005-0000-0000-00000E910000}"/>
    <cellStyle name="Remarque 2 7 17" xfId="36931" xr:uid="{00000000-0005-0000-0000-00000F910000}"/>
    <cellStyle name="Remarque 2 7 18" xfId="36932" xr:uid="{00000000-0005-0000-0000-000010910000}"/>
    <cellStyle name="Remarque 2 7 19" xfId="36933" xr:uid="{00000000-0005-0000-0000-000011910000}"/>
    <cellStyle name="Remarque 2 7 2" xfId="36934" xr:uid="{00000000-0005-0000-0000-000012910000}"/>
    <cellStyle name="Remarque 2 7 2 10" xfId="36935" xr:uid="{00000000-0005-0000-0000-000013910000}"/>
    <cellStyle name="Remarque 2 7 2 11" xfId="36936" xr:uid="{00000000-0005-0000-0000-000014910000}"/>
    <cellStyle name="Remarque 2 7 2 12" xfId="36937" xr:uid="{00000000-0005-0000-0000-000015910000}"/>
    <cellStyle name="Remarque 2 7 2 13" xfId="36938" xr:uid="{00000000-0005-0000-0000-000016910000}"/>
    <cellStyle name="Remarque 2 7 2 14" xfId="36939" xr:uid="{00000000-0005-0000-0000-000017910000}"/>
    <cellStyle name="Remarque 2 7 2 15" xfId="36940" xr:uid="{00000000-0005-0000-0000-000018910000}"/>
    <cellStyle name="Remarque 2 7 2 16" xfId="36941" xr:uid="{00000000-0005-0000-0000-000019910000}"/>
    <cellStyle name="Remarque 2 7 2 17" xfId="36942" xr:uid="{00000000-0005-0000-0000-00001A910000}"/>
    <cellStyle name="Remarque 2 7 2 18" xfId="36943" xr:uid="{00000000-0005-0000-0000-00001B910000}"/>
    <cellStyle name="Remarque 2 7 2 19" xfId="36944" xr:uid="{00000000-0005-0000-0000-00001C910000}"/>
    <cellStyle name="Remarque 2 7 2 2" xfId="36945" xr:uid="{00000000-0005-0000-0000-00001D910000}"/>
    <cellStyle name="Remarque 2 7 2 2 2" xfId="36946" xr:uid="{00000000-0005-0000-0000-00001E910000}"/>
    <cellStyle name="Remarque 2 7 2 2_note 2_FTAResultat" xfId="36947" xr:uid="{00000000-0005-0000-0000-00001F910000}"/>
    <cellStyle name="Remarque 2 7 2 20" xfId="36948" xr:uid="{00000000-0005-0000-0000-000020910000}"/>
    <cellStyle name="Remarque 2 7 2 21" xfId="36949" xr:uid="{00000000-0005-0000-0000-000021910000}"/>
    <cellStyle name="Remarque 2 7 2 22" xfId="36950" xr:uid="{00000000-0005-0000-0000-000022910000}"/>
    <cellStyle name="Remarque 2 7 2 3" xfId="36951" xr:uid="{00000000-0005-0000-0000-000023910000}"/>
    <cellStyle name="Remarque 2 7 2 3 2" xfId="36952" xr:uid="{00000000-0005-0000-0000-000024910000}"/>
    <cellStyle name="Remarque 2 7 2 3_note 2_FTAResultat" xfId="36953" xr:uid="{00000000-0005-0000-0000-000025910000}"/>
    <cellStyle name="Remarque 2 7 2 4" xfId="36954" xr:uid="{00000000-0005-0000-0000-000026910000}"/>
    <cellStyle name="Remarque 2 7 2 4 2" xfId="36955" xr:uid="{00000000-0005-0000-0000-000027910000}"/>
    <cellStyle name="Remarque 2 7 2 4_note 2_FTAResultat" xfId="36956" xr:uid="{00000000-0005-0000-0000-000028910000}"/>
    <cellStyle name="Remarque 2 7 2 5" xfId="36957" xr:uid="{00000000-0005-0000-0000-000029910000}"/>
    <cellStyle name="Remarque 2 7 2 5 2" xfId="36958" xr:uid="{00000000-0005-0000-0000-00002A910000}"/>
    <cellStyle name="Remarque 2 7 2 6" xfId="36959" xr:uid="{00000000-0005-0000-0000-00002B910000}"/>
    <cellStyle name="Remarque 2 7 2 7" xfId="36960" xr:uid="{00000000-0005-0000-0000-00002C910000}"/>
    <cellStyle name="Remarque 2 7 2 8" xfId="36961" xr:uid="{00000000-0005-0000-0000-00002D910000}"/>
    <cellStyle name="Remarque 2 7 2 9" xfId="36962" xr:uid="{00000000-0005-0000-0000-00002E910000}"/>
    <cellStyle name="Remarque 2 7 2_note 2_FTAResultat" xfId="36963" xr:uid="{00000000-0005-0000-0000-00002F910000}"/>
    <cellStyle name="Remarque 2 7 20" xfId="36964" xr:uid="{00000000-0005-0000-0000-000030910000}"/>
    <cellStyle name="Remarque 2 7 21" xfId="36965" xr:uid="{00000000-0005-0000-0000-000031910000}"/>
    <cellStyle name="Remarque 2 7 22" xfId="36966" xr:uid="{00000000-0005-0000-0000-000032910000}"/>
    <cellStyle name="Remarque 2 7 23" xfId="36967" xr:uid="{00000000-0005-0000-0000-000033910000}"/>
    <cellStyle name="Remarque 2 7 24" xfId="36968" xr:uid="{00000000-0005-0000-0000-000034910000}"/>
    <cellStyle name="Remarque 2 7 25" xfId="36969" xr:uid="{00000000-0005-0000-0000-000035910000}"/>
    <cellStyle name="Remarque 2 7 3" xfId="36970" xr:uid="{00000000-0005-0000-0000-000036910000}"/>
    <cellStyle name="Remarque 2 7 3 10" xfId="36971" xr:uid="{00000000-0005-0000-0000-000037910000}"/>
    <cellStyle name="Remarque 2 7 3 11" xfId="36972" xr:uid="{00000000-0005-0000-0000-000038910000}"/>
    <cellStyle name="Remarque 2 7 3 12" xfId="36973" xr:uid="{00000000-0005-0000-0000-000039910000}"/>
    <cellStyle name="Remarque 2 7 3 13" xfId="36974" xr:uid="{00000000-0005-0000-0000-00003A910000}"/>
    <cellStyle name="Remarque 2 7 3 14" xfId="36975" xr:uid="{00000000-0005-0000-0000-00003B910000}"/>
    <cellStyle name="Remarque 2 7 3 15" xfId="36976" xr:uid="{00000000-0005-0000-0000-00003C910000}"/>
    <cellStyle name="Remarque 2 7 3 16" xfId="36977" xr:uid="{00000000-0005-0000-0000-00003D910000}"/>
    <cellStyle name="Remarque 2 7 3 17" xfId="36978" xr:uid="{00000000-0005-0000-0000-00003E910000}"/>
    <cellStyle name="Remarque 2 7 3 18" xfId="36979" xr:uid="{00000000-0005-0000-0000-00003F910000}"/>
    <cellStyle name="Remarque 2 7 3 19" xfId="36980" xr:uid="{00000000-0005-0000-0000-000040910000}"/>
    <cellStyle name="Remarque 2 7 3 2" xfId="36981" xr:uid="{00000000-0005-0000-0000-000041910000}"/>
    <cellStyle name="Remarque 2 7 3 2 2" xfId="36982" xr:uid="{00000000-0005-0000-0000-000042910000}"/>
    <cellStyle name="Remarque 2 7 3 2_note 2_FTAResultat" xfId="36983" xr:uid="{00000000-0005-0000-0000-000043910000}"/>
    <cellStyle name="Remarque 2 7 3 20" xfId="36984" xr:uid="{00000000-0005-0000-0000-000044910000}"/>
    <cellStyle name="Remarque 2 7 3 21" xfId="36985" xr:uid="{00000000-0005-0000-0000-000045910000}"/>
    <cellStyle name="Remarque 2 7 3 22" xfId="36986" xr:uid="{00000000-0005-0000-0000-000046910000}"/>
    <cellStyle name="Remarque 2 7 3 3" xfId="36987" xr:uid="{00000000-0005-0000-0000-000047910000}"/>
    <cellStyle name="Remarque 2 7 3 3 2" xfId="36988" xr:uid="{00000000-0005-0000-0000-000048910000}"/>
    <cellStyle name="Remarque 2 7 3 3_note 2_FTAResultat" xfId="36989" xr:uid="{00000000-0005-0000-0000-000049910000}"/>
    <cellStyle name="Remarque 2 7 3 4" xfId="36990" xr:uid="{00000000-0005-0000-0000-00004A910000}"/>
    <cellStyle name="Remarque 2 7 3 4 2" xfId="36991" xr:uid="{00000000-0005-0000-0000-00004B910000}"/>
    <cellStyle name="Remarque 2 7 3 4_note 2_FTAResultat" xfId="36992" xr:uid="{00000000-0005-0000-0000-00004C910000}"/>
    <cellStyle name="Remarque 2 7 3 5" xfId="36993" xr:uid="{00000000-0005-0000-0000-00004D910000}"/>
    <cellStyle name="Remarque 2 7 3 5 2" xfId="36994" xr:uid="{00000000-0005-0000-0000-00004E910000}"/>
    <cellStyle name="Remarque 2 7 3 6" xfId="36995" xr:uid="{00000000-0005-0000-0000-00004F910000}"/>
    <cellStyle name="Remarque 2 7 3 7" xfId="36996" xr:uid="{00000000-0005-0000-0000-000050910000}"/>
    <cellStyle name="Remarque 2 7 3 8" xfId="36997" xr:uid="{00000000-0005-0000-0000-000051910000}"/>
    <cellStyle name="Remarque 2 7 3 9" xfId="36998" xr:uid="{00000000-0005-0000-0000-000052910000}"/>
    <cellStyle name="Remarque 2 7 3_note 2_FTAResultat" xfId="36999" xr:uid="{00000000-0005-0000-0000-000053910000}"/>
    <cellStyle name="Remarque 2 7 4" xfId="37000" xr:uid="{00000000-0005-0000-0000-000054910000}"/>
    <cellStyle name="Remarque 2 7 4 10" xfId="37001" xr:uid="{00000000-0005-0000-0000-000055910000}"/>
    <cellStyle name="Remarque 2 7 4 11" xfId="37002" xr:uid="{00000000-0005-0000-0000-000056910000}"/>
    <cellStyle name="Remarque 2 7 4 12" xfId="37003" xr:uid="{00000000-0005-0000-0000-000057910000}"/>
    <cellStyle name="Remarque 2 7 4 13" xfId="37004" xr:uid="{00000000-0005-0000-0000-000058910000}"/>
    <cellStyle name="Remarque 2 7 4 14" xfId="37005" xr:uid="{00000000-0005-0000-0000-000059910000}"/>
    <cellStyle name="Remarque 2 7 4 15" xfId="37006" xr:uid="{00000000-0005-0000-0000-00005A910000}"/>
    <cellStyle name="Remarque 2 7 4 16" xfId="37007" xr:uid="{00000000-0005-0000-0000-00005B910000}"/>
    <cellStyle name="Remarque 2 7 4 17" xfId="37008" xr:uid="{00000000-0005-0000-0000-00005C910000}"/>
    <cellStyle name="Remarque 2 7 4 18" xfId="37009" xr:uid="{00000000-0005-0000-0000-00005D910000}"/>
    <cellStyle name="Remarque 2 7 4 19" xfId="37010" xr:uid="{00000000-0005-0000-0000-00005E910000}"/>
    <cellStyle name="Remarque 2 7 4 2" xfId="37011" xr:uid="{00000000-0005-0000-0000-00005F910000}"/>
    <cellStyle name="Remarque 2 7 4 2 2" xfId="37012" xr:uid="{00000000-0005-0000-0000-000060910000}"/>
    <cellStyle name="Remarque 2 7 4 2_note 2_FTAResultat" xfId="37013" xr:uid="{00000000-0005-0000-0000-000061910000}"/>
    <cellStyle name="Remarque 2 7 4 20" xfId="37014" xr:uid="{00000000-0005-0000-0000-000062910000}"/>
    <cellStyle name="Remarque 2 7 4 21" xfId="37015" xr:uid="{00000000-0005-0000-0000-000063910000}"/>
    <cellStyle name="Remarque 2 7 4 22" xfId="37016" xr:uid="{00000000-0005-0000-0000-000064910000}"/>
    <cellStyle name="Remarque 2 7 4 3" xfId="37017" xr:uid="{00000000-0005-0000-0000-000065910000}"/>
    <cellStyle name="Remarque 2 7 4 3 2" xfId="37018" xr:uid="{00000000-0005-0000-0000-000066910000}"/>
    <cellStyle name="Remarque 2 7 4 3_note 2_FTAResultat" xfId="37019" xr:uid="{00000000-0005-0000-0000-000067910000}"/>
    <cellStyle name="Remarque 2 7 4 4" xfId="37020" xr:uid="{00000000-0005-0000-0000-000068910000}"/>
    <cellStyle name="Remarque 2 7 4 4 2" xfId="37021" xr:uid="{00000000-0005-0000-0000-000069910000}"/>
    <cellStyle name="Remarque 2 7 4 4_note 2_FTAResultat" xfId="37022" xr:uid="{00000000-0005-0000-0000-00006A910000}"/>
    <cellStyle name="Remarque 2 7 4 5" xfId="37023" xr:uid="{00000000-0005-0000-0000-00006B910000}"/>
    <cellStyle name="Remarque 2 7 4 5 2" xfId="37024" xr:uid="{00000000-0005-0000-0000-00006C910000}"/>
    <cellStyle name="Remarque 2 7 4 6" xfId="37025" xr:uid="{00000000-0005-0000-0000-00006D910000}"/>
    <cellStyle name="Remarque 2 7 4 7" xfId="37026" xr:uid="{00000000-0005-0000-0000-00006E910000}"/>
    <cellStyle name="Remarque 2 7 4 8" xfId="37027" xr:uid="{00000000-0005-0000-0000-00006F910000}"/>
    <cellStyle name="Remarque 2 7 4 9" xfId="37028" xr:uid="{00000000-0005-0000-0000-000070910000}"/>
    <cellStyle name="Remarque 2 7 4_note 2_FTAResultat" xfId="37029" xr:uid="{00000000-0005-0000-0000-000071910000}"/>
    <cellStyle name="Remarque 2 7 5" xfId="37030" xr:uid="{00000000-0005-0000-0000-000072910000}"/>
    <cellStyle name="Remarque 2 7 5 10" xfId="37031" xr:uid="{00000000-0005-0000-0000-000073910000}"/>
    <cellStyle name="Remarque 2 7 5 11" xfId="37032" xr:uid="{00000000-0005-0000-0000-000074910000}"/>
    <cellStyle name="Remarque 2 7 5 12" xfId="37033" xr:uid="{00000000-0005-0000-0000-000075910000}"/>
    <cellStyle name="Remarque 2 7 5 13" xfId="37034" xr:uid="{00000000-0005-0000-0000-000076910000}"/>
    <cellStyle name="Remarque 2 7 5 14" xfId="37035" xr:uid="{00000000-0005-0000-0000-000077910000}"/>
    <cellStyle name="Remarque 2 7 5 15" xfId="37036" xr:uid="{00000000-0005-0000-0000-000078910000}"/>
    <cellStyle name="Remarque 2 7 5 16" xfId="37037" xr:uid="{00000000-0005-0000-0000-000079910000}"/>
    <cellStyle name="Remarque 2 7 5 17" xfId="37038" xr:uid="{00000000-0005-0000-0000-00007A910000}"/>
    <cellStyle name="Remarque 2 7 5 18" xfId="37039" xr:uid="{00000000-0005-0000-0000-00007B910000}"/>
    <cellStyle name="Remarque 2 7 5 19" xfId="37040" xr:uid="{00000000-0005-0000-0000-00007C910000}"/>
    <cellStyle name="Remarque 2 7 5 2" xfId="37041" xr:uid="{00000000-0005-0000-0000-00007D910000}"/>
    <cellStyle name="Remarque 2 7 5 2 2" xfId="37042" xr:uid="{00000000-0005-0000-0000-00007E910000}"/>
    <cellStyle name="Remarque 2 7 5 2_note 2_FTAResultat" xfId="37043" xr:uid="{00000000-0005-0000-0000-00007F910000}"/>
    <cellStyle name="Remarque 2 7 5 20" xfId="37044" xr:uid="{00000000-0005-0000-0000-000080910000}"/>
    <cellStyle name="Remarque 2 7 5 21" xfId="37045" xr:uid="{00000000-0005-0000-0000-000081910000}"/>
    <cellStyle name="Remarque 2 7 5 22" xfId="37046" xr:uid="{00000000-0005-0000-0000-000082910000}"/>
    <cellStyle name="Remarque 2 7 5 3" xfId="37047" xr:uid="{00000000-0005-0000-0000-000083910000}"/>
    <cellStyle name="Remarque 2 7 5 3 2" xfId="37048" xr:uid="{00000000-0005-0000-0000-000084910000}"/>
    <cellStyle name="Remarque 2 7 5 3_note 2_FTAResultat" xfId="37049" xr:uid="{00000000-0005-0000-0000-000085910000}"/>
    <cellStyle name="Remarque 2 7 5 4" xfId="37050" xr:uid="{00000000-0005-0000-0000-000086910000}"/>
    <cellStyle name="Remarque 2 7 5 4 2" xfId="37051" xr:uid="{00000000-0005-0000-0000-000087910000}"/>
    <cellStyle name="Remarque 2 7 5 4_note 2_FTAResultat" xfId="37052" xr:uid="{00000000-0005-0000-0000-000088910000}"/>
    <cellStyle name="Remarque 2 7 5 5" xfId="37053" xr:uid="{00000000-0005-0000-0000-000089910000}"/>
    <cellStyle name="Remarque 2 7 5 5 2" xfId="37054" xr:uid="{00000000-0005-0000-0000-00008A910000}"/>
    <cellStyle name="Remarque 2 7 5 6" xfId="37055" xr:uid="{00000000-0005-0000-0000-00008B910000}"/>
    <cellStyle name="Remarque 2 7 5 7" xfId="37056" xr:uid="{00000000-0005-0000-0000-00008C910000}"/>
    <cellStyle name="Remarque 2 7 5 8" xfId="37057" xr:uid="{00000000-0005-0000-0000-00008D910000}"/>
    <cellStyle name="Remarque 2 7 5 9" xfId="37058" xr:uid="{00000000-0005-0000-0000-00008E910000}"/>
    <cellStyle name="Remarque 2 7 5_note 2_FTAResultat" xfId="37059" xr:uid="{00000000-0005-0000-0000-00008F910000}"/>
    <cellStyle name="Remarque 2 7 6" xfId="37060" xr:uid="{00000000-0005-0000-0000-000090910000}"/>
    <cellStyle name="Remarque 2 7 6 2" xfId="37061" xr:uid="{00000000-0005-0000-0000-000091910000}"/>
    <cellStyle name="Remarque 2 7 6_note 2_FTAResultat" xfId="37062" xr:uid="{00000000-0005-0000-0000-000092910000}"/>
    <cellStyle name="Remarque 2 7 7" xfId="37063" xr:uid="{00000000-0005-0000-0000-000093910000}"/>
    <cellStyle name="Remarque 2 7 7 2" xfId="37064" xr:uid="{00000000-0005-0000-0000-000094910000}"/>
    <cellStyle name="Remarque 2 7 7_note 2_FTAResultat" xfId="37065" xr:uid="{00000000-0005-0000-0000-000095910000}"/>
    <cellStyle name="Remarque 2 7 8" xfId="37066" xr:uid="{00000000-0005-0000-0000-000096910000}"/>
    <cellStyle name="Remarque 2 7 8 2" xfId="37067" xr:uid="{00000000-0005-0000-0000-000097910000}"/>
    <cellStyle name="Remarque 2 7 8_note 2_FTAResultat" xfId="37068" xr:uid="{00000000-0005-0000-0000-000098910000}"/>
    <cellStyle name="Remarque 2 7 9" xfId="37069" xr:uid="{00000000-0005-0000-0000-000099910000}"/>
    <cellStyle name="Remarque 2 7 9 2" xfId="37070" xr:uid="{00000000-0005-0000-0000-00009A910000}"/>
    <cellStyle name="Remarque 2 7_note 2_FTAResultat" xfId="37071" xr:uid="{00000000-0005-0000-0000-00009B910000}"/>
    <cellStyle name="Remarque 2 8" xfId="37072" xr:uid="{00000000-0005-0000-0000-00009C910000}"/>
    <cellStyle name="Remarque 2 8 10" xfId="37073" xr:uid="{00000000-0005-0000-0000-00009D910000}"/>
    <cellStyle name="Remarque 2 8 11" xfId="37074" xr:uid="{00000000-0005-0000-0000-00009E910000}"/>
    <cellStyle name="Remarque 2 8 12" xfId="37075" xr:uid="{00000000-0005-0000-0000-00009F910000}"/>
    <cellStyle name="Remarque 2 8 13" xfId="37076" xr:uid="{00000000-0005-0000-0000-0000A0910000}"/>
    <cellStyle name="Remarque 2 8 14" xfId="37077" xr:uid="{00000000-0005-0000-0000-0000A1910000}"/>
    <cellStyle name="Remarque 2 8 15" xfId="37078" xr:uid="{00000000-0005-0000-0000-0000A2910000}"/>
    <cellStyle name="Remarque 2 8 16" xfId="37079" xr:uid="{00000000-0005-0000-0000-0000A3910000}"/>
    <cellStyle name="Remarque 2 8 17" xfId="37080" xr:uid="{00000000-0005-0000-0000-0000A4910000}"/>
    <cellStyle name="Remarque 2 8 18" xfId="37081" xr:uid="{00000000-0005-0000-0000-0000A5910000}"/>
    <cellStyle name="Remarque 2 8 19" xfId="37082" xr:uid="{00000000-0005-0000-0000-0000A6910000}"/>
    <cellStyle name="Remarque 2 8 2" xfId="37083" xr:uid="{00000000-0005-0000-0000-0000A7910000}"/>
    <cellStyle name="Remarque 2 8 2 10" xfId="37084" xr:uid="{00000000-0005-0000-0000-0000A8910000}"/>
    <cellStyle name="Remarque 2 8 2 11" xfId="37085" xr:uid="{00000000-0005-0000-0000-0000A9910000}"/>
    <cellStyle name="Remarque 2 8 2 12" xfId="37086" xr:uid="{00000000-0005-0000-0000-0000AA910000}"/>
    <cellStyle name="Remarque 2 8 2 13" xfId="37087" xr:uid="{00000000-0005-0000-0000-0000AB910000}"/>
    <cellStyle name="Remarque 2 8 2 14" xfId="37088" xr:uid="{00000000-0005-0000-0000-0000AC910000}"/>
    <cellStyle name="Remarque 2 8 2 15" xfId="37089" xr:uid="{00000000-0005-0000-0000-0000AD910000}"/>
    <cellStyle name="Remarque 2 8 2 16" xfId="37090" xr:uid="{00000000-0005-0000-0000-0000AE910000}"/>
    <cellStyle name="Remarque 2 8 2 17" xfId="37091" xr:uid="{00000000-0005-0000-0000-0000AF910000}"/>
    <cellStyle name="Remarque 2 8 2 18" xfId="37092" xr:uid="{00000000-0005-0000-0000-0000B0910000}"/>
    <cellStyle name="Remarque 2 8 2 19" xfId="37093" xr:uid="{00000000-0005-0000-0000-0000B1910000}"/>
    <cellStyle name="Remarque 2 8 2 2" xfId="37094" xr:uid="{00000000-0005-0000-0000-0000B2910000}"/>
    <cellStyle name="Remarque 2 8 2 2 2" xfId="37095" xr:uid="{00000000-0005-0000-0000-0000B3910000}"/>
    <cellStyle name="Remarque 2 8 2 2_note 2_FTAResultat" xfId="37096" xr:uid="{00000000-0005-0000-0000-0000B4910000}"/>
    <cellStyle name="Remarque 2 8 2 20" xfId="37097" xr:uid="{00000000-0005-0000-0000-0000B5910000}"/>
    <cellStyle name="Remarque 2 8 2 21" xfId="37098" xr:uid="{00000000-0005-0000-0000-0000B6910000}"/>
    <cellStyle name="Remarque 2 8 2 22" xfId="37099" xr:uid="{00000000-0005-0000-0000-0000B7910000}"/>
    <cellStyle name="Remarque 2 8 2 3" xfId="37100" xr:uid="{00000000-0005-0000-0000-0000B8910000}"/>
    <cellStyle name="Remarque 2 8 2 3 2" xfId="37101" xr:uid="{00000000-0005-0000-0000-0000B9910000}"/>
    <cellStyle name="Remarque 2 8 2 3_note 2_FTAResultat" xfId="37102" xr:uid="{00000000-0005-0000-0000-0000BA910000}"/>
    <cellStyle name="Remarque 2 8 2 4" xfId="37103" xr:uid="{00000000-0005-0000-0000-0000BB910000}"/>
    <cellStyle name="Remarque 2 8 2 4 2" xfId="37104" xr:uid="{00000000-0005-0000-0000-0000BC910000}"/>
    <cellStyle name="Remarque 2 8 2 4_note 2_FTAResultat" xfId="37105" xr:uid="{00000000-0005-0000-0000-0000BD910000}"/>
    <cellStyle name="Remarque 2 8 2 5" xfId="37106" xr:uid="{00000000-0005-0000-0000-0000BE910000}"/>
    <cellStyle name="Remarque 2 8 2 5 2" xfId="37107" xr:uid="{00000000-0005-0000-0000-0000BF910000}"/>
    <cellStyle name="Remarque 2 8 2 6" xfId="37108" xr:uid="{00000000-0005-0000-0000-0000C0910000}"/>
    <cellStyle name="Remarque 2 8 2 7" xfId="37109" xr:uid="{00000000-0005-0000-0000-0000C1910000}"/>
    <cellStyle name="Remarque 2 8 2 8" xfId="37110" xr:uid="{00000000-0005-0000-0000-0000C2910000}"/>
    <cellStyle name="Remarque 2 8 2 9" xfId="37111" xr:uid="{00000000-0005-0000-0000-0000C3910000}"/>
    <cellStyle name="Remarque 2 8 2_note 2_FTAResultat" xfId="37112" xr:uid="{00000000-0005-0000-0000-0000C4910000}"/>
    <cellStyle name="Remarque 2 8 20" xfId="37113" xr:uid="{00000000-0005-0000-0000-0000C5910000}"/>
    <cellStyle name="Remarque 2 8 21" xfId="37114" xr:uid="{00000000-0005-0000-0000-0000C6910000}"/>
    <cellStyle name="Remarque 2 8 22" xfId="37115" xr:uid="{00000000-0005-0000-0000-0000C7910000}"/>
    <cellStyle name="Remarque 2 8 23" xfId="37116" xr:uid="{00000000-0005-0000-0000-0000C8910000}"/>
    <cellStyle name="Remarque 2 8 24" xfId="37117" xr:uid="{00000000-0005-0000-0000-0000C9910000}"/>
    <cellStyle name="Remarque 2 8 3" xfId="37118" xr:uid="{00000000-0005-0000-0000-0000CA910000}"/>
    <cellStyle name="Remarque 2 8 3 10" xfId="37119" xr:uid="{00000000-0005-0000-0000-0000CB910000}"/>
    <cellStyle name="Remarque 2 8 3 11" xfId="37120" xr:uid="{00000000-0005-0000-0000-0000CC910000}"/>
    <cellStyle name="Remarque 2 8 3 12" xfId="37121" xr:uid="{00000000-0005-0000-0000-0000CD910000}"/>
    <cellStyle name="Remarque 2 8 3 13" xfId="37122" xr:uid="{00000000-0005-0000-0000-0000CE910000}"/>
    <cellStyle name="Remarque 2 8 3 14" xfId="37123" xr:uid="{00000000-0005-0000-0000-0000CF910000}"/>
    <cellStyle name="Remarque 2 8 3 15" xfId="37124" xr:uid="{00000000-0005-0000-0000-0000D0910000}"/>
    <cellStyle name="Remarque 2 8 3 16" xfId="37125" xr:uid="{00000000-0005-0000-0000-0000D1910000}"/>
    <cellStyle name="Remarque 2 8 3 17" xfId="37126" xr:uid="{00000000-0005-0000-0000-0000D2910000}"/>
    <cellStyle name="Remarque 2 8 3 18" xfId="37127" xr:uid="{00000000-0005-0000-0000-0000D3910000}"/>
    <cellStyle name="Remarque 2 8 3 19" xfId="37128" xr:uid="{00000000-0005-0000-0000-0000D4910000}"/>
    <cellStyle name="Remarque 2 8 3 2" xfId="37129" xr:uid="{00000000-0005-0000-0000-0000D5910000}"/>
    <cellStyle name="Remarque 2 8 3 2 2" xfId="37130" xr:uid="{00000000-0005-0000-0000-0000D6910000}"/>
    <cellStyle name="Remarque 2 8 3 2_note 2_FTAResultat" xfId="37131" xr:uid="{00000000-0005-0000-0000-0000D7910000}"/>
    <cellStyle name="Remarque 2 8 3 20" xfId="37132" xr:uid="{00000000-0005-0000-0000-0000D8910000}"/>
    <cellStyle name="Remarque 2 8 3 21" xfId="37133" xr:uid="{00000000-0005-0000-0000-0000D9910000}"/>
    <cellStyle name="Remarque 2 8 3 22" xfId="37134" xr:uid="{00000000-0005-0000-0000-0000DA910000}"/>
    <cellStyle name="Remarque 2 8 3 3" xfId="37135" xr:uid="{00000000-0005-0000-0000-0000DB910000}"/>
    <cellStyle name="Remarque 2 8 3 3 2" xfId="37136" xr:uid="{00000000-0005-0000-0000-0000DC910000}"/>
    <cellStyle name="Remarque 2 8 3 3_note 2_FTAResultat" xfId="37137" xr:uid="{00000000-0005-0000-0000-0000DD910000}"/>
    <cellStyle name="Remarque 2 8 3 4" xfId="37138" xr:uid="{00000000-0005-0000-0000-0000DE910000}"/>
    <cellStyle name="Remarque 2 8 3 4 2" xfId="37139" xr:uid="{00000000-0005-0000-0000-0000DF910000}"/>
    <cellStyle name="Remarque 2 8 3 4_note 2_FTAResultat" xfId="37140" xr:uid="{00000000-0005-0000-0000-0000E0910000}"/>
    <cellStyle name="Remarque 2 8 3 5" xfId="37141" xr:uid="{00000000-0005-0000-0000-0000E1910000}"/>
    <cellStyle name="Remarque 2 8 3 5 2" xfId="37142" xr:uid="{00000000-0005-0000-0000-0000E2910000}"/>
    <cellStyle name="Remarque 2 8 3 6" xfId="37143" xr:uid="{00000000-0005-0000-0000-0000E3910000}"/>
    <cellStyle name="Remarque 2 8 3 7" xfId="37144" xr:uid="{00000000-0005-0000-0000-0000E4910000}"/>
    <cellStyle name="Remarque 2 8 3 8" xfId="37145" xr:uid="{00000000-0005-0000-0000-0000E5910000}"/>
    <cellStyle name="Remarque 2 8 3 9" xfId="37146" xr:uid="{00000000-0005-0000-0000-0000E6910000}"/>
    <cellStyle name="Remarque 2 8 3_note 2_FTAResultat" xfId="37147" xr:uid="{00000000-0005-0000-0000-0000E7910000}"/>
    <cellStyle name="Remarque 2 8 4" xfId="37148" xr:uid="{00000000-0005-0000-0000-0000E8910000}"/>
    <cellStyle name="Remarque 2 8 4 10" xfId="37149" xr:uid="{00000000-0005-0000-0000-0000E9910000}"/>
    <cellStyle name="Remarque 2 8 4 11" xfId="37150" xr:uid="{00000000-0005-0000-0000-0000EA910000}"/>
    <cellStyle name="Remarque 2 8 4 12" xfId="37151" xr:uid="{00000000-0005-0000-0000-0000EB910000}"/>
    <cellStyle name="Remarque 2 8 4 13" xfId="37152" xr:uid="{00000000-0005-0000-0000-0000EC910000}"/>
    <cellStyle name="Remarque 2 8 4 14" xfId="37153" xr:uid="{00000000-0005-0000-0000-0000ED910000}"/>
    <cellStyle name="Remarque 2 8 4 15" xfId="37154" xr:uid="{00000000-0005-0000-0000-0000EE910000}"/>
    <cellStyle name="Remarque 2 8 4 16" xfId="37155" xr:uid="{00000000-0005-0000-0000-0000EF910000}"/>
    <cellStyle name="Remarque 2 8 4 17" xfId="37156" xr:uid="{00000000-0005-0000-0000-0000F0910000}"/>
    <cellStyle name="Remarque 2 8 4 18" xfId="37157" xr:uid="{00000000-0005-0000-0000-0000F1910000}"/>
    <cellStyle name="Remarque 2 8 4 19" xfId="37158" xr:uid="{00000000-0005-0000-0000-0000F2910000}"/>
    <cellStyle name="Remarque 2 8 4 2" xfId="37159" xr:uid="{00000000-0005-0000-0000-0000F3910000}"/>
    <cellStyle name="Remarque 2 8 4 2 2" xfId="37160" xr:uid="{00000000-0005-0000-0000-0000F4910000}"/>
    <cellStyle name="Remarque 2 8 4 2_note 2_FTAResultat" xfId="37161" xr:uid="{00000000-0005-0000-0000-0000F5910000}"/>
    <cellStyle name="Remarque 2 8 4 20" xfId="37162" xr:uid="{00000000-0005-0000-0000-0000F6910000}"/>
    <cellStyle name="Remarque 2 8 4 21" xfId="37163" xr:uid="{00000000-0005-0000-0000-0000F7910000}"/>
    <cellStyle name="Remarque 2 8 4 22" xfId="37164" xr:uid="{00000000-0005-0000-0000-0000F8910000}"/>
    <cellStyle name="Remarque 2 8 4 3" xfId="37165" xr:uid="{00000000-0005-0000-0000-0000F9910000}"/>
    <cellStyle name="Remarque 2 8 4 3 2" xfId="37166" xr:uid="{00000000-0005-0000-0000-0000FA910000}"/>
    <cellStyle name="Remarque 2 8 4 3_note 2_FTAResultat" xfId="37167" xr:uid="{00000000-0005-0000-0000-0000FB910000}"/>
    <cellStyle name="Remarque 2 8 4 4" xfId="37168" xr:uid="{00000000-0005-0000-0000-0000FC910000}"/>
    <cellStyle name="Remarque 2 8 4 4 2" xfId="37169" xr:uid="{00000000-0005-0000-0000-0000FD910000}"/>
    <cellStyle name="Remarque 2 8 4 4_note 2_FTAResultat" xfId="37170" xr:uid="{00000000-0005-0000-0000-0000FE910000}"/>
    <cellStyle name="Remarque 2 8 4 5" xfId="37171" xr:uid="{00000000-0005-0000-0000-0000FF910000}"/>
    <cellStyle name="Remarque 2 8 4 5 2" xfId="37172" xr:uid="{00000000-0005-0000-0000-000000920000}"/>
    <cellStyle name="Remarque 2 8 4 6" xfId="37173" xr:uid="{00000000-0005-0000-0000-000001920000}"/>
    <cellStyle name="Remarque 2 8 4 7" xfId="37174" xr:uid="{00000000-0005-0000-0000-000002920000}"/>
    <cellStyle name="Remarque 2 8 4 8" xfId="37175" xr:uid="{00000000-0005-0000-0000-000003920000}"/>
    <cellStyle name="Remarque 2 8 4 9" xfId="37176" xr:uid="{00000000-0005-0000-0000-000004920000}"/>
    <cellStyle name="Remarque 2 8 4_note 2_FTAResultat" xfId="37177" xr:uid="{00000000-0005-0000-0000-000005920000}"/>
    <cellStyle name="Remarque 2 8 5" xfId="37178" xr:uid="{00000000-0005-0000-0000-000006920000}"/>
    <cellStyle name="Remarque 2 8 5 10" xfId="37179" xr:uid="{00000000-0005-0000-0000-000007920000}"/>
    <cellStyle name="Remarque 2 8 5 11" xfId="37180" xr:uid="{00000000-0005-0000-0000-000008920000}"/>
    <cellStyle name="Remarque 2 8 5 12" xfId="37181" xr:uid="{00000000-0005-0000-0000-000009920000}"/>
    <cellStyle name="Remarque 2 8 5 13" xfId="37182" xr:uid="{00000000-0005-0000-0000-00000A920000}"/>
    <cellStyle name="Remarque 2 8 5 14" xfId="37183" xr:uid="{00000000-0005-0000-0000-00000B920000}"/>
    <cellStyle name="Remarque 2 8 5 15" xfId="37184" xr:uid="{00000000-0005-0000-0000-00000C920000}"/>
    <cellStyle name="Remarque 2 8 5 16" xfId="37185" xr:uid="{00000000-0005-0000-0000-00000D920000}"/>
    <cellStyle name="Remarque 2 8 5 17" xfId="37186" xr:uid="{00000000-0005-0000-0000-00000E920000}"/>
    <cellStyle name="Remarque 2 8 5 18" xfId="37187" xr:uid="{00000000-0005-0000-0000-00000F920000}"/>
    <cellStyle name="Remarque 2 8 5 19" xfId="37188" xr:uid="{00000000-0005-0000-0000-000010920000}"/>
    <cellStyle name="Remarque 2 8 5 2" xfId="37189" xr:uid="{00000000-0005-0000-0000-000011920000}"/>
    <cellStyle name="Remarque 2 8 5 2 2" xfId="37190" xr:uid="{00000000-0005-0000-0000-000012920000}"/>
    <cellStyle name="Remarque 2 8 5 2_note 2_FTAResultat" xfId="37191" xr:uid="{00000000-0005-0000-0000-000013920000}"/>
    <cellStyle name="Remarque 2 8 5 20" xfId="37192" xr:uid="{00000000-0005-0000-0000-000014920000}"/>
    <cellStyle name="Remarque 2 8 5 21" xfId="37193" xr:uid="{00000000-0005-0000-0000-000015920000}"/>
    <cellStyle name="Remarque 2 8 5 22" xfId="37194" xr:uid="{00000000-0005-0000-0000-000016920000}"/>
    <cellStyle name="Remarque 2 8 5 3" xfId="37195" xr:uid="{00000000-0005-0000-0000-000017920000}"/>
    <cellStyle name="Remarque 2 8 5 3 2" xfId="37196" xr:uid="{00000000-0005-0000-0000-000018920000}"/>
    <cellStyle name="Remarque 2 8 5 3_note 2_FTAResultat" xfId="37197" xr:uid="{00000000-0005-0000-0000-000019920000}"/>
    <cellStyle name="Remarque 2 8 5 4" xfId="37198" xr:uid="{00000000-0005-0000-0000-00001A920000}"/>
    <cellStyle name="Remarque 2 8 5 4 2" xfId="37199" xr:uid="{00000000-0005-0000-0000-00001B920000}"/>
    <cellStyle name="Remarque 2 8 5 4_note 2_FTAResultat" xfId="37200" xr:uid="{00000000-0005-0000-0000-00001C920000}"/>
    <cellStyle name="Remarque 2 8 5 5" xfId="37201" xr:uid="{00000000-0005-0000-0000-00001D920000}"/>
    <cellStyle name="Remarque 2 8 5 5 2" xfId="37202" xr:uid="{00000000-0005-0000-0000-00001E920000}"/>
    <cellStyle name="Remarque 2 8 5 6" xfId="37203" xr:uid="{00000000-0005-0000-0000-00001F920000}"/>
    <cellStyle name="Remarque 2 8 5 7" xfId="37204" xr:uid="{00000000-0005-0000-0000-000020920000}"/>
    <cellStyle name="Remarque 2 8 5 8" xfId="37205" xr:uid="{00000000-0005-0000-0000-000021920000}"/>
    <cellStyle name="Remarque 2 8 5 9" xfId="37206" xr:uid="{00000000-0005-0000-0000-000022920000}"/>
    <cellStyle name="Remarque 2 8 5_note 2_FTAResultat" xfId="37207" xr:uid="{00000000-0005-0000-0000-000023920000}"/>
    <cellStyle name="Remarque 2 8 6" xfId="37208" xr:uid="{00000000-0005-0000-0000-000024920000}"/>
    <cellStyle name="Remarque 2 8 6 2" xfId="37209" xr:uid="{00000000-0005-0000-0000-000025920000}"/>
    <cellStyle name="Remarque 2 8 6_note 2_FTAResultat" xfId="37210" xr:uid="{00000000-0005-0000-0000-000026920000}"/>
    <cellStyle name="Remarque 2 8 7" xfId="37211" xr:uid="{00000000-0005-0000-0000-000027920000}"/>
    <cellStyle name="Remarque 2 8 7 2" xfId="37212" xr:uid="{00000000-0005-0000-0000-000028920000}"/>
    <cellStyle name="Remarque 2 8 7_note 2_FTAResultat" xfId="37213" xr:uid="{00000000-0005-0000-0000-000029920000}"/>
    <cellStyle name="Remarque 2 8 8" xfId="37214" xr:uid="{00000000-0005-0000-0000-00002A920000}"/>
    <cellStyle name="Remarque 2 8 8 2" xfId="37215" xr:uid="{00000000-0005-0000-0000-00002B920000}"/>
    <cellStyle name="Remarque 2 8 8_note 2_FTAResultat" xfId="37216" xr:uid="{00000000-0005-0000-0000-00002C920000}"/>
    <cellStyle name="Remarque 2 8 9" xfId="37217" xr:uid="{00000000-0005-0000-0000-00002D920000}"/>
    <cellStyle name="Remarque 2 8 9 2" xfId="37218" xr:uid="{00000000-0005-0000-0000-00002E920000}"/>
    <cellStyle name="Remarque 2 8_note 2_FTAResultat" xfId="37219" xr:uid="{00000000-0005-0000-0000-00002F920000}"/>
    <cellStyle name="Remarque 2 9" xfId="37220" xr:uid="{00000000-0005-0000-0000-000030920000}"/>
    <cellStyle name="Remarque 2 9 10" xfId="37221" xr:uid="{00000000-0005-0000-0000-000031920000}"/>
    <cellStyle name="Remarque 2 9 11" xfId="37222" xr:uid="{00000000-0005-0000-0000-000032920000}"/>
    <cellStyle name="Remarque 2 9 12" xfId="37223" xr:uid="{00000000-0005-0000-0000-000033920000}"/>
    <cellStyle name="Remarque 2 9 13" xfId="37224" xr:uid="{00000000-0005-0000-0000-000034920000}"/>
    <cellStyle name="Remarque 2 9 14" xfId="37225" xr:uid="{00000000-0005-0000-0000-000035920000}"/>
    <cellStyle name="Remarque 2 9 15" xfId="37226" xr:uid="{00000000-0005-0000-0000-000036920000}"/>
    <cellStyle name="Remarque 2 9 16" xfId="37227" xr:uid="{00000000-0005-0000-0000-000037920000}"/>
    <cellStyle name="Remarque 2 9 17" xfId="37228" xr:uid="{00000000-0005-0000-0000-000038920000}"/>
    <cellStyle name="Remarque 2 9 18" xfId="37229" xr:uid="{00000000-0005-0000-0000-000039920000}"/>
    <cellStyle name="Remarque 2 9 19" xfId="37230" xr:uid="{00000000-0005-0000-0000-00003A920000}"/>
    <cellStyle name="Remarque 2 9 2" xfId="37231" xr:uid="{00000000-0005-0000-0000-00003B920000}"/>
    <cellStyle name="Remarque 2 9 2 2" xfId="37232" xr:uid="{00000000-0005-0000-0000-00003C920000}"/>
    <cellStyle name="Remarque 2 9 2_note 2_FTAResultat" xfId="37233" xr:uid="{00000000-0005-0000-0000-00003D920000}"/>
    <cellStyle name="Remarque 2 9 20" xfId="37234" xr:uid="{00000000-0005-0000-0000-00003E920000}"/>
    <cellStyle name="Remarque 2 9 21" xfId="37235" xr:uid="{00000000-0005-0000-0000-00003F920000}"/>
    <cellStyle name="Remarque 2 9 22" xfId="37236" xr:uid="{00000000-0005-0000-0000-000040920000}"/>
    <cellStyle name="Remarque 2 9 3" xfId="37237" xr:uid="{00000000-0005-0000-0000-000041920000}"/>
    <cellStyle name="Remarque 2 9 3 2" xfId="37238" xr:uid="{00000000-0005-0000-0000-000042920000}"/>
    <cellStyle name="Remarque 2 9 3_note 2_FTAResultat" xfId="37239" xr:uid="{00000000-0005-0000-0000-000043920000}"/>
    <cellStyle name="Remarque 2 9 4" xfId="37240" xr:uid="{00000000-0005-0000-0000-000044920000}"/>
    <cellStyle name="Remarque 2 9 4 2" xfId="37241" xr:uid="{00000000-0005-0000-0000-000045920000}"/>
    <cellStyle name="Remarque 2 9 4_note 2_FTAResultat" xfId="37242" xr:uid="{00000000-0005-0000-0000-000046920000}"/>
    <cellStyle name="Remarque 2 9 5" xfId="37243" xr:uid="{00000000-0005-0000-0000-000047920000}"/>
    <cellStyle name="Remarque 2 9 5 2" xfId="37244" xr:uid="{00000000-0005-0000-0000-000048920000}"/>
    <cellStyle name="Remarque 2 9 6" xfId="37245" xr:uid="{00000000-0005-0000-0000-000049920000}"/>
    <cellStyle name="Remarque 2 9 7" xfId="37246" xr:uid="{00000000-0005-0000-0000-00004A920000}"/>
    <cellStyle name="Remarque 2 9 8" xfId="37247" xr:uid="{00000000-0005-0000-0000-00004B920000}"/>
    <cellStyle name="Remarque 2 9 9" xfId="37248" xr:uid="{00000000-0005-0000-0000-00004C920000}"/>
    <cellStyle name="Remarque 2 9_note 2_FTAResultat" xfId="37249" xr:uid="{00000000-0005-0000-0000-00004D920000}"/>
    <cellStyle name="Remarque 2_note 2_FTAResultat" xfId="37250" xr:uid="{00000000-0005-0000-0000-00004E920000}"/>
    <cellStyle name="Remarque 3" xfId="37251" xr:uid="{00000000-0005-0000-0000-00004F920000}"/>
    <cellStyle name="Remarque 3 10" xfId="37252" xr:uid="{00000000-0005-0000-0000-000050920000}"/>
    <cellStyle name="Remarque 3 11" xfId="37253" xr:uid="{00000000-0005-0000-0000-000051920000}"/>
    <cellStyle name="Remarque 3 12" xfId="37254" xr:uid="{00000000-0005-0000-0000-000052920000}"/>
    <cellStyle name="Remarque 3 13" xfId="37255" xr:uid="{00000000-0005-0000-0000-000053920000}"/>
    <cellStyle name="Remarque 3 14" xfId="37256" xr:uid="{00000000-0005-0000-0000-000054920000}"/>
    <cellStyle name="Remarque 3 15" xfId="37257" xr:uid="{00000000-0005-0000-0000-000055920000}"/>
    <cellStyle name="Remarque 3 16" xfId="37258" xr:uid="{00000000-0005-0000-0000-000056920000}"/>
    <cellStyle name="Remarque 3 17" xfId="37259" xr:uid="{00000000-0005-0000-0000-000057920000}"/>
    <cellStyle name="Remarque 3 18" xfId="37260" xr:uid="{00000000-0005-0000-0000-000058920000}"/>
    <cellStyle name="Remarque 3 19" xfId="37261" xr:uid="{00000000-0005-0000-0000-000059920000}"/>
    <cellStyle name="Remarque 3 2" xfId="37262" xr:uid="{00000000-0005-0000-0000-00005A920000}"/>
    <cellStyle name="Remarque 3 2 2" xfId="37263" xr:uid="{00000000-0005-0000-0000-00005B920000}"/>
    <cellStyle name="Remarque 3 2_note 2_FTAResultat" xfId="37264" xr:uid="{00000000-0005-0000-0000-00005C920000}"/>
    <cellStyle name="Remarque 3 20" xfId="37265" xr:uid="{00000000-0005-0000-0000-00005D920000}"/>
    <cellStyle name="Remarque 3 21" xfId="37266" xr:uid="{00000000-0005-0000-0000-00005E920000}"/>
    <cellStyle name="Remarque 3 22" xfId="37267" xr:uid="{00000000-0005-0000-0000-00005F920000}"/>
    <cellStyle name="Remarque 3 3" xfId="37268" xr:uid="{00000000-0005-0000-0000-000060920000}"/>
    <cellStyle name="Remarque 3 3 2" xfId="37269" xr:uid="{00000000-0005-0000-0000-000061920000}"/>
    <cellStyle name="Remarque 3 3_note 2_FTAResultat" xfId="37270" xr:uid="{00000000-0005-0000-0000-000062920000}"/>
    <cellStyle name="Remarque 3 4" xfId="37271" xr:uid="{00000000-0005-0000-0000-000063920000}"/>
    <cellStyle name="Remarque 3 4 2" xfId="37272" xr:uid="{00000000-0005-0000-0000-000064920000}"/>
    <cellStyle name="Remarque 3 5" xfId="37273" xr:uid="{00000000-0005-0000-0000-000065920000}"/>
    <cellStyle name="Remarque 3 6" xfId="37274" xr:uid="{00000000-0005-0000-0000-000066920000}"/>
    <cellStyle name="Remarque 3 7" xfId="37275" xr:uid="{00000000-0005-0000-0000-000067920000}"/>
    <cellStyle name="Remarque 3 8" xfId="37276" xr:uid="{00000000-0005-0000-0000-000068920000}"/>
    <cellStyle name="Remarque 3 9" xfId="37277" xr:uid="{00000000-0005-0000-0000-000069920000}"/>
    <cellStyle name="Remarque 3_note 2_FTAResultat" xfId="37278" xr:uid="{00000000-0005-0000-0000-00006A920000}"/>
    <cellStyle name="Remarque 4" xfId="37279" xr:uid="{00000000-0005-0000-0000-00006B920000}"/>
    <cellStyle name="Remarque 5" xfId="37280" xr:uid="{00000000-0005-0000-0000-00006C920000}"/>
    <cellStyle name="Remarque 6" xfId="37281" xr:uid="{00000000-0005-0000-0000-00006D920000}"/>
    <cellStyle name="Remarque 7" xfId="37282" xr:uid="{00000000-0005-0000-0000-00006E920000}"/>
    <cellStyle name="Remarque 8" xfId="37283" xr:uid="{00000000-0005-0000-0000-00006F920000}"/>
    <cellStyle name="Remarque 9" xfId="37284" xr:uid="{00000000-0005-0000-0000-000070920000}"/>
    <cellStyle name="Remarque_2.1  NEW FTA passage prés BIS" xfId="37285" xr:uid="{00000000-0005-0000-0000-000071920000}"/>
    <cellStyle name="results" xfId="37286" xr:uid="{00000000-0005-0000-0000-000072920000}"/>
    <cellStyle name="results 2" xfId="37287" xr:uid="{00000000-0005-0000-0000-000073920000}"/>
    <cellStyle name="results_note 2_FTAResultat" xfId="37288" xr:uid="{00000000-0005-0000-0000-000074920000}"/>
    <cellStyle name="Right" xfId="37289" xr:uid="{00000000-0005-0000-0000-000075920000}"/>
    <cellStyle name="Right 2" xfId="37290" xr:uid="{00000000-0005-0000-0000-000076920000}"/>
    <cellStyle name="Right_note 2_FTAResultat" xfId="37291" xr:uid="{00000000-0005-0000-0000-000077920000}"/>
    <cellStyle name="RightNumber" xfId="37292" xr:uid="{00000000-0005-0000-0000-000078920000}"/>
    <cellStyle name="RightNumber 2" xfId="37293" xr:uid="{00000000-0005-0000-0000-000079920000}"/>
    <cellStyle name="RightNumber_note 2_FTAResultat" xfId="37294" xr:uid="{00000000-0005-0000-0000-00007A920000}"/>
    <cellStyle name="rouge" xfId="37295" xr:uid="{00000000-0005-0000-0000-00007B920000}"/>
    <cellStyle name="RoundingPrecision_Avg_BS " xfId="37296" xr:uid="{00000000-0005-0000-0000-00007C920000}"/>
    <cellStyle name="Row_Number" xfId="4" xr:uid="{00000000-0005-0000-0000-00007D920000}"/>
    <cellStyle name="Run.Me" xfId="37297" xr:uid="{00000000-0005-0000-0000-00007E920000}"/>
    <cellStyle name="Run.Me 10" xfId="37298" xr:uid="{00000000-0005-0000-0000-00007F920000}"/>
    <cellStyle name="Run.Me 10 2" xfId="37299" xr:uid="{00000000-0005-0000-0000-000080920000}"/>
    <cellStyle name="Run.Me 10_2.1  NEW FTA passage prés BIS" xfId="37300" xr:uid="{00000000-0005-0000-0000-000081920000}"/>
    <cellStyle name="Run.Me 11" xfId="37301" xr:uid="{00000000-0005-0000-0000-000082920000}"/>
    <cellStyle name="Run.Me 11 2" xfId="37302" xr:uid="{00000000-0005-0000-0000-000083920000}"/>
    <cellStyle name="Run.Me 11_2.1  NEW FTA passage prés BIS" xfId="37303" xr:uid="{00000000-0005-0000-0000-000084920000}"/>
    <cellStyle name="Run.Me 12" xfId="37304" xr:uid="{00000000-0005-0000-0000-000085920000}"/>
    <cellStyle name="Run.Me 12 2" xfId="37305" xr:uid="{00000000-0005-0000-0000-000086920000}"/>
    <cellStyle name="Run.Me 12_2.1  NEW FTA passage prés BIS" xfId="37306" xr:uid="{00000000-0005-0000-0000-000087920000}"/>
    <cellStyle name="Run.Me 13" xfId="37307" xr:uid="{00000000-0005-0000-0000-000088920000}"/>
    <cellStyle name="Run.Me 13 2" xfId="37308" xr:uid="{00000000-0005-0000-0000-000089920000}"/>
    <cellStyle name="Run.Me 13_2.1  NEW FTA passage prés BIS" xfId="37309" xr:uid="{00000000-0005-0000-0000-00008A920000}"/>
    <cellStyle name="Run.Me 14" xfId="37310" xr:uid="{00000000-0005-0000-0000-00008B920000}"/>
    <cellStyle name="Run.Me 14 2" xfId="37311" xr:uid="{00000000-0005-0000-0000-00008C920000}"/>
    <cellStyle name="Run.Me 14_2.1  NEW FTA passage prés BIS" xfId="37312" xr:uid="{00000000-0005-0000-0000-00008D920000}"/>
    <cellStyle name="Run.Me 15" xfId="37313" xr:uid="{00000000-0005-0000-0000-00008E920000}"/>
    <cellStyle name="Run.Me 15 2" xfId="37314" xr:uid="{00000000-0005-0000-0000-00008F920000}"/>
    <cellStyle name="Run.Me 15_2.1  NEW FTA passage prés BIS" xfId="37315" xr:uid="{00000000-0005-0000-0000-000090920000}"/>
    <cellStyle name="Run.Me 16" xfId="37316" xr:uid="{00000000-0005-0000-0000-000091920000}"/>
    <cellStyle name="Run.Me 17" xfId="37317" xr:uid="{00000000-0005-0000-0000-000092920000}"/>
    <cellStyle name="Run.Me 18" xfId="37318" xr:uid="{00000000-0005-0000-0000-000093920000}"/>
    <cellStyle name="Run.Me 19" xfId="37319" xr:uid="{00000000-0005-0000-0000-000094920000}"/>
    <cellStyle name="Run.Me 2" xfId="37320" xr:uid="{00000000-0005-0000-0000-000095920000}"/>
    <cellStyle name="Run.Me 2 10" xfId="37321" xr:uid="{00000000-0005-0000-0000-000096920000}"/>
    <cellStyle name="Run.Me 2 10 2" xfId="37322" xr:uid="{00000000-0005-0000-0000-000097920000}"/>
    <cellStyle name="Run.Me 2 11" xfId="37323" xr:uid="{00000000-0005-0000-0000-000098920000}"/>
    <cellStyle name="Run.Me 2 12" xfId="37324" xr:uid="{00000000-0005-0000-0000-000099920000}"/>
    <cellStyle name="Run.Me 2 13" xfId="37325" xr:uid="{00000000-0005-0000-0000-00009A920000}"/>
    <cellStyle name="Run.Me 2 14" xfId="37326" xr:uid="{00000000-0005-0000-0000-00009B920000}"/>
    <cellStyle name="Run.Me 2 15" xfId="37327" xr:uid="{00000000-0005-0000-0000-00009C920000}"/>
    <cellStyle name="Run.Me 2 16" xfId="37328" xr:uid="{00000000-0005-0000-0000-00009D920000}"/>
    <cellStyle name="Run.Me 2 17" xfId="37329" xr:uid="{00000000-0005-0000-0000-00009E920000}"/>
    <cellStyle name="Run.Me 2 18" xfId="37330" xr:uid="{00000000-0005-0000-0000-00009F920000}"/>
    <cellStyle name="Run.Me 2 19" xfId="37331" xr:uid="{00000000-0005-0000-0000-0000A0920000}"/>
    <cellStyle name="Run.Me 2 2" xfId="37332" xr:uid="{00000000-0005-0000-0000-0000A1920000}"/>
    <cellStyle name="Run.Me 2 2 10" xfId="37333" xr:uid="{00000000-0005-0000-0000-0000A2920000}"/>
    <cellStyle name="Run.Me 2 2 11" xfId="37334" xr:uid="{00000000-0005-0000-0000-0000A3920000}"/>
    <cellStyle name="Run.Me 2 2 12" xfId="37335" xr:uid="{00000000-0005-0000-0000-0000A4920000}"/>
    <cellStyle name="Run.Me 2 2 13" xfId="37336" xr:uid="{00000000-0005-0000-0000-0000A5920000}"/>
    <cellStyle name="Run.Me 2 2 14" xfId="37337" xr:uid="{00000000-0005-0000-0000-0000A6920000}"/>
    <cellStyle name="Run.Me 2 2 15" xfId="37338" xr:uid="{00000000-0005-0000-0000-0000A7920000}"/>
    <cellStyle name="Run.Me 2 2 16" xfId="37339" xr:uid="{00000000-0005-0000-0000-0000A8920000}"/>
    <cellStyle name="Run.Me 2 2 17" xfId="37340" xr:uid="{00000000-0005-0000-0000-0000A9920000}"/>
    <cellStyle name="Run.Me 2 2 18" xfId="37341" xr:uid="{00000000-0005-0000-0000-0000AA920000}"/>
    <cellStyle name="Run.Me 2 2 2" xfId="37342" xr:uid="{00000000-0005-0000-0000-0000AB920000}"/>
    <cellStyle name="Run.Me 2 2 2 2" xfId="37343" xr:uid="{00000000-0005-0000-0000-0000AC920000}"/>
    <cellStyle name="Run.Me 2 2 2_note 2_FTAResultat" xfId="37344" xr:uid="{00000000-0005-0000-0000-0000AD920000}"/>
    <cellStyle name="Run.Me 2 2 3" xfId="37345" xr:uid="{00000000-0005-0000-0000-0000AE920000}"/>
    <cellStyle name="Run.Me 2 2 3 2" xfId="37346" xr:uid="{00000000-0005-0000-0000-0000AF920000}"/>
    <cellStyle name="Run.Me 2 2 3_note 2_FTAResultat" xfId="37347" xr:uid="{00000000-0005-0000-0000-0000B0920000}"/>
    <cellStyle name="Run.Me 2 2 4" xfId="37348" xr:uid="{00000000-0005-0000-0000-0000B1920000}"/>
    <cellStyle name="Run.Me 2 2 4 2" xfId="37349" xr:uid="{00000000-0005-0000-0000-0000B2920000}"/>
    <cellStyle name="Run.Me 2 2 4_note 2_FTAResultat" xfId="37350" xr:uid="{00000000-0005-0000-0000-0000B3920000}"/>
    <cellStyle name="Run.Me 2 2 5" xfId="37351" xr:uid="{00000000-0005-0000-0000-0000B4920000}"/>
    <cellStyle name="Run.Me 2 2 5 2" xfId="37352" xr:uid="{00000000-0005-0000-0000-0000B5920000}"/>
    <cellStyle name="Run.Me 2 2 6" xfId="37353" xr:uid="{00000000-0005-0000-0000-0000B6920000}"/>
    <cellStyle name="Run.Me 2 2 7" xfId="37354" xr:uid="{00000000-0005-0000-0000-0000B7920000}"/>
    <cellStyle name="Run.Me 2 2 8" xfId="37355" xr:uid="{00000000-0005-0000-0000-0000B8920000}"/>
    <cellStyle name="Run.Me 2 2 9" xfId="37356" xr:uid="{00000000-0005-0000-0000-0000B9920000}"/>
    <cellStyle name="Run.Me 2 2_2.1  NEW FTA passage prés BIS" xfId="37357" xr:uid="{00000000-0005-0000-0000-0000BA920000}"/>
    <cellStyle name="Run.Me 2 20" xfId="37358" xr:uid="{00000000-0005-0000-0000-0000BB920000}"/>
    <cellStyle name="Run.Me 2 21" xfId="37359" xr:uid="{00000000-0005-0000-0000-0000BC920000}"/>
    <cellStyle name="Run.Me 2 22" xfId="37360" xr:uid="{00000000-0005-0000-0000-0000BD920000}"/>
    <cellStyle name="Run.Me 2 23" xfId="37361" xr:uid="{00000000-0005-0000-0000-0000BE920000}"/>
    <cellStyle name="Run.Me 2 24" xfId="37362" xr:uid="{00000000-0005-0000-0000-0000BF920000}"/>
    <cellStyle name="Run.Me 2 3" xfId="37363" xr:uid="{00000000-0005-0000-0000-0000C0920000}"/>
    <cellStyle name="Run.Me 2 3 10" xfId="37364" xr:uid="{00000000-0005-0000-0000-0000C1920000}"/>
    <cellStyle name="Run.Me 2 3 11" xfId="37365" xr:uid="{00000000-0005-0000-0000-0000C2920000}"/>
    <cellStyle name="Run.Me 2 3 12" xfId="37366" xr:uid="{00000000-0005-0000-0000-0000C3920000}"/>
    <cellStyle name="Run.Me 2 3 13" xfId="37367" xr:uid="{00000000-0005-0000-0000-0000C4920000}"/>
    <cellStyle name="Run.Me 2 3 14" xfId="37368" xr:uid="{00000000-0005-0000-0000-0000C5920000}"/>
    <cellStyle name="Run.Me 2 3 15" xfId="37369" xr:uid="{00000000-0005-0000-0000-0000C6920000}"/>
    <cellStyle name="Run.Me 2 3 16" xfId="37370" xr:uid="{00000000-0005-0000-0000-0000C7920000}"/>
    <cellStyle name="Run.Me 2 3 17" xfId="37371" xr:uid="{00000000-0005-0000-0000-0000C8920000}"/>
    <cellStyle name="Run.Me 2 3 18" xfId="37372" xr:uid="{00000000-0005-0000-0000-0000C9920000}"/>
    <cellStyle name="Run.Me 2 3 2" xfId="37373" xr:uid="{00000000-0005-0000-0000-0000CA920000}"/>
    <cellStyle name="Run.Me 2 3 2 2" xfId="37374" xr:uid="{00000000-0005-0000-0000-0000CB920000}"/>
    <cellStyle name="Run.Me 2 3 2_note 2_FTAResultat" xfId="37375" xr:uid="{00000000-0005-0000-0000-0000CC920000}"/>
    <cellStyle name="Run.Me 2 3 3" xfId="37376" xr:uid="{00000000-0005-0000-0000-0000CD920000}"/>
    <cellStyle name="Run.Me 2 3 3 2" xfId="37377" xr:uid="{00000000-0005-0000-0000-0000CE920000}"/>
    <cellStyle name="Run.Me 2 3 3_note 2_FTAResultat" xfId="37378" xr:uid="{00000000-0005-0000-0000-0000CF920000}"/>
    <cellStyle name="Run.Me 2 3 4" xfId="37379" xr:uid="{00000000-0005-0000-0000-0000D0920000}"/>
    <cellStyle name="Run.Me 2 3 4 2" xfId="37380" xr:uid="{00000000-0005-0000-0000-0000D1920000}"/>
    <cellStyle name="Run.Me 2 3 4_note 2_FTAResultat" xfId="37381" xr:uid="{00000000-0005-0000-0000-0000D2920000}"/>
    <cellStyle name="Run.Me 2 3 5" xfId="37382" xr:uid="{00000000-0005-0000-0000-0000D3920000}"/>
    <cellStyle name="Run.Me 2 3 5 2" xfId="37383" xr:uid="{00000000-0005-0000-0000-0000D4920000}"/>
    <cellStyle name="Run.Me 2 3 6" xfId="37384" xr:uid="{00000000-0005-0000-0000-0000D5920000}"/>
    <cellStyle name="Run.Me 2 3 7" xfId="37385" xr:uid="{00000000-0005-0000-0000-0000D6920000}"/>
    <cellStyle name="Run.Me 2 3 8" xfId="37386" xr:uid="{00000000-0005-0000-0000-0000D7920000}"/>
    <cellStyle name="Run.Me 2 3 9" xfId="37387" xr:uid="{00000000-0005-0000-0000-0000D8920000}"/>
    <cellStyle name="Run.Me 2 3_note 2_FTAResultat" xfId="37388" xr:uid="{00000000-0005-0000-0000-0000D9920000}"/>
    <cellStyle name="Run.Me 2 4" xfId="37389" xr:uid="{00000000-0005-0000-0000-0000DA920000}"/>
    <cellStyle name="Run.Me 2 4 10" xfId="37390" xr:uid="{00000000-0005-0000-0000-0000DB920000}"/>
    <cellStyle name="Run.Me 2 4 11" xfId="37391" xr:uid="{00000000-0005-0000-0000-0000DC920000}"/>
    <cellStyle name="Run.Me 2 4 12" xfId="37392" xr:uid="{00000000-0005-0000-0000-0000DD920000}"/>
    <cellStyle name="Run.Me 2 4 13" xfId="37393" xr:uid="{00000000-0005-0000-0000-0000DE920000}"/>
    <cellStyle name="Run.Me 2 4 14" xfId="37394" xr:uid="{00000000-0005-0000-0000-0000DF920000}"/>
    <cellStyle name="Run.Me 2 4 15" xfId="37395" xr:uid="{00000000-0005-0000-0000-0000E0920000}"/>
    <cellStyle name="Run.Me 2 4 16" xfId="37396" xr:uid="{00000000-0005-0000-0000-0000E1920000}"/>
    <cellStyle name="Run.Me 2 4 17" xfId="37397" xr:uid="{00000000-0005-0000-0000-0000E2920000}"/>
    <cellStyle name="Run.Me 2 4 18" xfId="37398" xr:uid="{00000000-0005-0000-0000-0000E3920000}"/>
    <cellStyle name="Run.Me 2 4 2" xfId="37399" xr:uid="{00000000-0005-0000-0000-0000E4920000}"/>
    <cellStyle name="Run.Me 2 4 2 2" xfId="37400" xr:uid="{00000000-0005-0000-0000-0000E5920000}"/>
    <cellStyle name="Run.Me 2 4 2_note 2_FTAResultat" xfId="37401" xr:uid="{00000000-0005-0000-0000-0000E6920000}"/>
    <cellStyle name="Run.Me 2 4 3" xfId="37402" xr:uid="{00000000-0005-0000-0000-0000E7920000}"/>
    <cellStyle name="Run.Me 2 4 3 2" xfId="37403" xr:uid="{00000000-0005-0000-0000-0000E8920000}"/>
    <cellStyle name="Run.Me 2 4 3_note 2_FTAResultat" xfId="37404" xr:uid="{00000000-0005-0000-0000-0000E9920000}"/>
    <cellStyle name="Run.Me 2 4 4" xfId="37405" xr:uid="{00000000-0005-0000-0000-0000EA920000}"/>
    <cellStyle name="Run.Me 2 4 4 2" xfId="37406" xr:uid="{00000000-0005-0000-0000-0000EB920000}"/>
    <cellStyle name="Run.Me 2 4 4_note 2_FTAResultat" xfId="37407" xr:uid="{00000000-0005-0000-0000-0000EC920000}"/>
    <cellStyle name="Run.Me 2 4 5" xfId="37408" xr:uid="{00000000-0005-0000-0000-0000ED920000}"/>
    <cellStyle name="Run.Me 2 4 5 2" xfId="37409" xr:uid="{00000000-0005-0000-0000-0000EE920000}"/>
    <cellStyle name="Run.Me 2 4 6" xfId="37410" xr:uid="{00000000-0005-0000-0000-0000EF920000}"/>
    <cellStyle name="Run.Me 2 4 7" xfId="37411" xr:uid="{00000000-0005-0000-0000-0000F0920000}"/>
    <cellStyle name="Run.Me 2 4 8" xfId="37412" xr:uid="{00000000-0005-0000-0000-0000F1920000}"/>
    <cellStyle name="Run.Me 2 4 9" xfId="37413" xr:uid="{00000000-0005-0000-0000-0000F2920000}"/>
    <cellStyle name="Run.Me 2 4_note 2_FTAResultat" xfId="37414" xr:uid="{00000000-0005-0000-0000-0000F3920000}"/>
    <cellStyle name="Run.Me 2 5" xfId="37415" xr:uid="{00000000-0005-0000-0000-0000F4920000}"/>
    <cellStyle name="Run.Me 2 5 10" xfId="37416" xr:uid="{00000000-0005-0000-0000-0000F5920000}"/>
    <cellStyle name="Run.Me 2 5 11" xfId="37417" xr:uid="{00000000-0005-0000-0000-0000F6920000}"/>
    <cellStyle name="Run.Me 2 5 12" xfId="37418" xr:uid="{00000000-0005-0000-0000-0000F7920000}"/>
    <cellStyle name="Run.Me 2 5 13" xfId="37419" xr:uid="{00000000-0005-0000-0000-0000F8920000}"/>
    <cellStyle name="Run.Me 2 5 14" xfId="37420" xr:uid="{00000000-0005-0000-0000-0000F9920000}"/>
    <cellStyle name="Run.Me 2 5 15" xfId="37421" xr:uid="{00000000-0005-0000-0000-0000FA920000}"/>
    <cellStyle name="Run.Me 2 5 16" xfId="37422" xr:uid="{00000000-0005-0000-0000-0000FB920000}"/>
    <cellStyle name="Run.Me 2 5 17" xfId="37423" xr:uid="{00000000-0005-0000-0000-0000FC920000}"/>
    <cellStyle name="Run.Me 2 5 18" xfId="37424" xr:uid="{00000000-0005-0000-0000-0000FD920000}"/>
    <cellStyle name="Run.Me 2 5 2" xfId="37425" xr:uid="{00000000-0005-0000-0000-0000FE920000}"/>
    <cellStyle name="Run.Me 2 5 2 2" xfId="37426" xr:uid="{00000000-0005-0000-0000-0000FF920000}"/>
    <cellStyle name="Run.Me 2 5 2_note 2_FTAResultat" xfId="37427" xr:uid="{00000000-0005-0000-0000-000000930000}"/>
    <cellStyle name="Run.Me 2 5 3" xfId="37428" xr:uid="{00000000-0005-0000-0000-000001930000}"/>
    <cellStyle name="Run.Me 2 5 3 2" xfId="37429" xr:uid="{00000000-0005-0000-0000-000002930000}"/>
    <cellStyle name="Run.Me 2 5 3_note 2_FTAResultat" xfId="37430" xr:uid="{00000000-0005-0000-0000-000003930000}"/>
    <cellStyle name="Run.Me 2 5 4" xfId="37431" xr:uid="{00000000-0005-0000-0000-000004930000}"/>
    <cellStyle name="Run.Me 2 5 4 2" xfId="37432" xr:uid="{00000000-0005-0000-0000-000005930000}"/>
    <cellStyle name="Run.Me 2 5 4_note 2_FTAResultat" xfId="37433" xr:uid="{00000000-0005-0000-0000-000006930000}"/>
    <cellStyle name="Run.Me 2 5 5" xfId="37434" xr:uid="{00000000-0005-0000-0000-000007930000}"/>
    <cellStyle name="Run.Me 2 5 5 2" xfId="37435" xr:uid="{00000000-0005-0000-0000-000008930000}"/>
    <cellStyle name="Run.Me 2 5 6" xfId="37436" xr:uid="{00000000-0005-0000-0000-000009930000}"/>
    <cellStyle name="Run.Me 2 5 7" xfId="37437" xr:uid="{00000000-0005-0000-0000-00000A930000}"/>
    <cellStyle name="Run.Me 2 5 8" xfId="37438" xr:uid="{00000000-0005-0000-0000-00000B930000}"/>
    <cellStyle name="Run.Me 2 5 9" xfId="37439" xr:uid="{00000000-0005-0000-0000-00000C930000}"/>
    <cellStyle name="Run.Me 2 5_note 2_FTAResultat" xfId="37440" xr:uid="{00000000-0005-0000-0000-00000D930000}"/>
    <cellStyle name="Run.Me 2 6" xfId="37441" xr:uid="{00000000-0005-0000-0000-00000E930000}"/>
    <cellStyle name="Run.Me 2 6 2" xfId="37442" xr:uid="{00000000-0005-0000-0000-00000F930000}"/>
    <cellStyle name="Run.Me 2 6 3" xfId="37443" xr:uid="{00000000-0005-0000-0000-000010930000}"/>
    <cellStyle name="Run.Me 2 6 4" xfId="37444" xr:uid="{00000000-0005-0000-0000-000011930000}"/>
    <cellStyle name="Run.Me 2 6 5" xfId="37445" xr:uid="{00000000-0005-0000-0000-000012930000}"/>
    <cellStyle name="Run.Me 2 6_note 2_FTAResultat" xfId="37446" xr:uid="{00000000-0005-0000-0000-000013930000}"/>
    <cellStyle name="Run.Me 2 7" xfId="37447" xr:uid="{00000000-0005-0000-0000-000014930000}"/>
    <cellStyle name="Run.Me 2 7 2" xfId="37448" xr:uid="{00000000-0005-0000-0000-000015930000}"/>
    <cellStyle name="Run.Me 2 7_note 2_FTAResultat" xfId="37449" xr:uid="{00000000-0005-0000-0000-000016930000}"/>
    <cellStyle name="Run.Me 2 8" xfId="37450" xr:uid="{00000000-0005-0000-0000-000017930000}"/>
    <cellStyle name="Run.Me 2 8 2" xfId="37451" xr:uid="{00000000-0005-0000-0000-000018930000}"/>
    <cellStyle name="Run.Me 2 8_note 2_FTAResultat" xfId="37452" xr:uid="{00000000-0005-0000-0000-000019930000}"/>
    <cellStyle name="Run.Me 2 9" xfId="37453" xr:uid="{00000000-0005-0000-0000-00001A930000}"/>
    <cellStyle name="Run.Me 2 9 2" xfId="37454" xr:uid="{00000000-0005-0000-0000-00001B930000}"/>
    <cellStyle name="Run.Me 2 9_note 2_FTAResultat" xfId="37455" xr:uid="{00000000-0005-0000-0000-00001C930000}"/>
    <cellStyle name="Run.Me 2_2.1  NEW FTA passage prés BIS" xfId="37456" xr:uid="{00000000-0005-0000-0000-00001D930000}"/>
    <cellStyle name="Run.Me 3" xfId="37457" xr:uid="{00000000-0005-0000-0000-00001E930000}"/>
    <cellStyle name="Run.Me 3 10" xfId="37458" xr:uid="{00000000-0005-0000-0000-00001F930000}"/>
    <cellStyle name="Run.Me 3 10 2" xfId="37459" xr:uid="{00000000-0005-0000-0000-000020930000}"/>
    <cellStyle name="Run.Me 3 11" xfId="37460" xr:uid="{00000000-0005-0000-0000-000021930000}"/>
    <cellStyle name="Run.Me 3 12" xfId="37461" xr:uid="{00000000-0005-0000-0000-000022930000}"/>
    <cellStyle name="Run.Me 3 13" xfId="37462" xr:uid="{00000000-0005-0000-0000-000023930000}"/>
    <cellStyle name="Run.Me 3 14" xfId="37463" xr:uid="{00000000-0005-0000-0000-000024930000}"/>
    <cellStyle name="Run.Me 3 15" xfId="37464" xr:uid="{00000000-0005-0000-0000-000025930000}"/>
    <cellStyle name="Run.Me 3 16" xfId="37465" xr:uid="{00000000-0005-0000-0000-000026930000}"/>
    <cellStyle name="Run.Me 3 17" xfId="37466" xr:uid="{00000000-0005-0000-0000-000027930000}"/>
    <cellStyle name="Run.Me 3 18" xfId="37467" xr:uid="{00000000-0005-0000-0000-000028930000}"/>
    <cellStyle name="Run.Me 3 19" xfId="37468" xr:uid="{00000000-0005-0000-0000-000029930000}"/>
    <cellStyle name="Run.Me 3 2" xfId="37469" xr:uid="{00000000-0005-0000-0000-00002A930000}"/>
    <cellStyle name="Run.Me 3 2 10" xfId="37470" xr:uid="{00000000-0005-0000-0000-00002B930000}"/>
    <cellStyle name="Run.Me 3 2 11" xfId="37471" xr:uid="{00000000-0005-0000-0000-00002C930000}"/>
    <cellStyle name="Run.Me 3 2 12" xfId="37472" xr:uid="{00000000-0005-0000-0000-00002D930000}"/>
    <cellStyle name="Run.Me 3 2 13" xfId="37473" xr:uid="{00000000-0005-0000-0000-00002E930000}"/>
    <cellStyle name="Run.Me 3 2 14" xfId="37474" xr:uid="{00000000-0005-0000-0000-00002F930000}"/>
    <cellStyle name="Run.Me 3 2 15" xfId="37475" xr:uid="{00000000-0005-0000-0000-000030930000}"/>
    <cellStyle name="Run.Me 3 2 16" xfId="37476" xr:uid="{00000000-0005-0000-0000-000031930000}"/>
    <cellStyle name="Run.Me 3 2 17" xfId="37477" xr:uid="{00000000-0005-0000-0000-000032930000}"/>
    <cellStyle name="Run.Me 3 2 18" xfId="37478" xr:uid="{00000000-0005-0000-0000-000033930000}"/>
    <cellStyle name="Run.Me 3 2 2" xfId="37479" xr:uid="{00000000-0005-0000-0000-000034930000}"/>
    <cellStyle name="Run.Me 3 2 2 2" xfId="37480" xr:uid="{00000000-0005-0000-0000-000035930000}"/>
    <cellStyle name="Run.Me 3 2 2_note 2_FTAResultat" xfId="37481" xr:uid="{00000000-0005-0000-0000-000036930000}"/>
    <cellStyle name="Run.Me 3 2 3" xfId="37482" xr:uid="{00000000-0005-0000-0000-000037930000}"/>
    <cellStyle name="Run.Me 3 2 3 2" xfId="37483" xr:uid="{00000000-0005-0000-0000-000038930000}"/>
    <cellStyle name="Run.Me 3 2 3_note 2_FTAResultat" xfId="37484" xr:uid="{00000000-0005-0000-0000-000039930000}"/>
    <cellStyle name="Run.Me 3 2 4" xfId="37485" xr:uid="{00000000-0005-0000-0000-00003A930000}"/>
    <cellStyle name="Run.Me 3 2 4 2" xfId="37486" xr:uid="{00000000-0005-0000-0000-00003B930000}"/>
    <cellStyle name="Run.Me 3 2 4_note 2_FTAResultat" xfId="37487" xr:uid="{00000000-0005-0000-0000-00003C930000}"/>
    <cellStyle name="Run.Me 3 2 5" xfId="37488" xr:uid="{00000000-0005-0000-0000-00003D930000}"/>
    <cellStyle name="Run.Me 3 2 5 2" xfId="37489" xr:uid="{00000000-0005-0000-0000-00003E930000}"/>
    <cellStyle name="Run.Me 3 2 6" xfId="37490" xr:uid="{00000000-0005-0000-0000-00003F930000}"/>
    <cellStyle name="Run.Me 3 2 7" xfId="37491" xr:uid="{00000000-0005-0000-0000-000040930000}"/>
    <cellStyle name="Run.Me 3 2 8" xfId="37492" xr:uid="{00000000-0005-0000-0000-000041930000}"/>
    <cellStyle name="Run.Me 3 2 9" xfId="37493" xr:uid="{00000000-0005-0000-0000-000042930000}"/>
    <cellStyle name="Run.Me 3 2_2.1  NEW FTA passage prés BIS" xfId="37494" xr:uid="{00000000-0005-0000-0000-000043930000}"/>
    <cellStyle name="Run.Me 3 20" xfId="37495" xr:uid="{00000000-0005-0000-0000-000044930000}"/>
    <cellStyle name="Run.Me 3 21" xfId="37496" xr:uid="{00000000-0005-0000-0000-000045930000}"/>
    <cellStyle name="Run.Me 3 22" xfId="37497" xr:uid="{00000000-0005-0000-0000-000046930000}"/>
    <cellStyle name="Run.Me 3 23" xfId="37498" xr:uid="{00000000-0005-0000-0000-000047930000}"/>
    <cellStyle name="Run.Me 3 24" xfId="37499" xr:uid="{00000000-0005-0000-0000-000048930000}"/>
    <cellStyle name="Run.Me 3 3" xfId="37500" xr:uid="{00000000-0005-0000-0000-000049930000}"/>
    <cellStyle name="Run.Me 3 3 10" xfId="37501" xr:uid="{00000000-0005-0000-0000-00004A930000}"/>
    <cellStyle name="Run.Me 3 3 11" xfId="37502" xr:uid="{00000000-0005-0000-0000-00004B930000}"/>
    <cellStyle name="Run.Me 3 3 12" xfId="37503" xr:uid="{00000000-0005-0000-0000-00004C930000}"/>
    <cellStyle name="Run.Me 3 3 13" xfId="37504" xr:uid="{00000000-0005-0000-0000-00004D930000}"/>
    <cellStyle name="Run.Me 3 3 14" xfId="37505" xr:uid="{00000000-0005-0000-0000-00004E930000}"/>
    <cellStyle name="Run.Me 3 3 15" xfId="37506" xr:uid="{00000000-0005-0000-0000-00004F930000}"/>
    <cellStyle name="Run.Me 3 3 16" xfId="37507" xr:uid="{00000000-0005-0000-0000-000050930000}"/>
    <cellStyle name="Run.Me 3 3 17" xfId="37508" xr:uid="{00000000-0005-0000-0000-000051930000}"/>
    <cellStyle name="Run.Me 3 3 18" xfId="37509" xr:uid="{00000000-0005-0000-0000-000052930000}"/>
    <cellStyle name="Run.Me 3 3 2" xfId="37510" xr:uid="{00000000-0005-0000-0000-000053930000}"/>
    <cellStyle name="Run.Me 3 3 2 2" xfId="37511" xr:uid="{00000000-0005-0000-0000-000054930000}"/>
    <cellStyle name="Run.Me 3 3 2_note 2_FTAResultat" xfId="37512" xr:uid="{00000000-0005-0000-0000-000055930000}"/>
    <cellStyle name="Run.Me 3 3 3" xfId="37513" xr:uid="{00000000-0005-0000-0000-000056930000}"/>
    <cellStyle name="Run.Me 3 3 3 2" xfId="37514" xr:uid="{00000000-0005-0000-0000-000057930000}"/>
    <cellStyle name="Run.Me 3 3 3_note 2_FTAResultat" xfId="37515" xr:uid="{00000000-0005-0000-0000-000058930000}"/>
    <cellStyle name="Run.Me 3 3 4" xfId="37516" xr:uid="{00000000-0005-0000-0000-000059930000}"/>
    <cellStyle name="Run.Me 3 3 4 2" xfId="37517" xr:uid="{00000000-0005-0000-0000-00005A930000}"/>
    <cellStyle name="Run.Me 3 3 4_note 2_FTAResultat" xfId="37518" xr:uid="{00000000-0005-0000-0000-00005B930000}"/>
    <cellStyle name="Run.Me 3 3 5" xfId="37519" xr:uid="{00000000-0005-0000-0000-00005C930000}"/>
    <cellStyle name="Run.Me 3 3 5 2" xfId="37520" xr:uid="{00000000-0005-0000-0000-00005D930000}"/>
    <cellStyle name="Run.Me 3 3 6" xfId="37521" xr:uid="{00000000-0005-0000-0000-00005E930000}"/>
    <cellStyle name="Run.Me 3 3 7" xfId="37522" xr:uid="{00000000-0005-0000-0000-00005F930000}"/>
    <cellStyle name="Run.Me 3 3 8" xfId="37523" xr:uid="{00000000-0005-0000-0000-000060930000}"/>
    <cellStyle name="Run.Me 3 3 9" xfId="37524" xr:uid="{00000000-0005-0000-0000-000061930000}"/>
    <cellStyle name="Run.Me 3 3_note 2_FTAResultat" xfId="37525" xr:uid="{00000000-0005-0000-0000-000062930000}"/>
    <cellStyle name="Run.Me 3 4" xfId="37526" xr:uid="{00000000-0005-0000-0000-000063930000}"/>
    <cellStyle name="Run.Me 3 4 10" xfId="37527" xr:uid="{00000000-0005-0000-0000-000064930000}"/>
    <cellStyle name="Run.Me 3 4 11" xfId="37528" xr:uid="{00000000-0005-0000-0000-000065930000}"/>
    <cellStyle name="Run.Me 3 4 12" xfId="37529" xr:uid="{00000000-0005-0000-0000-000066930000}"/>
    <cellStyle name="Run.Me 3 4 13" xfId="37530" xr:uid="{00000000-0005-0000-0000-000067930000}"/>
    <cellStyle name="Run.Me 3 4 14" xfId="37531" xr:uid="{00000000-0005-0000-0000-000068930000}"/>
    <cellStyle name="Run.Me 3 4 15" xfId="37532" xr:uid="{00000000-0005-0000-0000-000069930000}"/>
    <cellStyle name="Run.Me 3 4 16" xfId="37533" xr:uid="{00000000-0005-0000-0000-00006A930000}"/>
    <cellStyle name="Run.Me 3 4 17" xfId="37534" xr:uid="{00000000-0005-0000-0000-00006B930000}"/>
    <cellStyle name="Run.Me 3 4 18" xfId="37535" xr:uid="{00000000-0005-0000-0000-00006C930000}"/>
    <cellStyle name="Run.Me 3 4 2" xfId="37536" xr:uid="{00000000-0005-0000-0000-00006D930000}"/>
    <cellStyle name="Run.Me 3 4 2 2" xfId="37537" xr:uid="{00000000-0005-0000-0000-00006E930000}"/>
    <cellStyle name="Run.Me 3 4 2_note 2_FTAResultat" xfId="37538" xr:uid="{00000000-0005-0000-0000-00006F930000}"/>
    <cellStyle name="Run.Me 3 4 3" xfId="37539" xr:uid="{00000000-0005-0000-0000-000070930000}"/>
    <cellStyle name="Run.Me 3 4 3 2" xfId="37540" xr:uid="{00000000-0005-0000-0000-000071930000}"/>
    <cellStyle name="Run.Me 3 4 3_note 2_FTAResultat" xfId="37541" xr:uid="{00000000-0005-0000-0000-000072930000}"/>
    <cellStyle name="Run.Me 3 4 4" xfId="37542" xr:uid="{00000000-0005-0000-0000-000073930000}"/>
    <cellStyle name="Run.Me 3 4 4 2" xfId="37543" xr:uid="{00000000-0005-0000-0000-000074930000}"/>
    <cellStyle name="Run.Me 3 4 4_note 2_FTAResultat" xfId="37544" xr:uid="{00000000-0005-0000-0000-000075930000}"/>
    <cellStyle name="Run.Me 3 4 5" xfId="37545" xr:uid="{00000000-0005-0000-0000-000076930000}"/>
    <cellStyle name="Run.Me 3 4 5 2" xfId="37546" xr:uid="{00000000-0005-0000-0000-000077930000}"/>
    <cellStyle name="Run.Me 3 4 6" xfId="37547" xr:uid="{00000000-0005-0000-0000-000078930000}"/>
    <cellStyle name="Run.Me 3 4 7" xfId="37548" xr:uid="{00000000-0005-0000-0000-000079930000}"/>
    <cellStyle name="Run.Me 3 4 8" xfId="37549" xr:uid="{00000000-0005-0000-0000-00007A930000}"/>
    <cellStyle name="Run.Me 3 4 9" xfId="37550" xr:uid="{00000000-0005-0000-0000-00007B930000}"/>
    <cellStyle name="Run.Me 3 4_note 2_FTAResultat" xfId="37551" xr:uid="{00000000-0005-0000-0000-00007C930000}"/>
    <cellStyle name="Run.Me 3 5" xfId="37552" xr:uid="{00000000-0005-0000-0000-00007D930000}"/>
    <cellStyle name="Run.Me 3 5 10" xfId="37553" xr:uid="{00000000-0005-0000-0000-00007E930000}"/>
    <cellStyle name="Run.Me 3 5 11" xfId="37554" xr:uid="{00000000-0005-0000-0000-00007F930000}"/>
    <cellStyle name="Run.Me 3 5 12" xfId="37555" xr:uid="{00000000-0005-0000-0000-000080930000}"/>
    <cellStyle name="Run.Me 3 5 13" xfId="37556" xr:uid="{00000000-0005-0000-0000-000081930000}"/>
    <cellStyle name="Run.Me 3 5 14" xfId="37557" xr:uid="{00000000-0005-0000-0000-000082930000}"/>
    <cellStyle name="Run.Me 3 5 15" xfId="37558" xr:uid="{00000000-0005-0000-0000-000083930000}"/>
    <cellStyle name="Run.Me 3 5 16" xfId="37559" xr:uid="{00000000-0005-0000-0000-000084930000}"/>
    <cellStyle name="Run.Me 3 5 17" xfId="37560" xr:uid="{00000000-0005-0000-0000-000085930000}"/>
    <cellStyle name="Run.Me 3 5 18" xfId="37561" xr:uid="{00000000-0005-0000-0000-000086930000}"/>
    <cellStyle name="Run.Me 3 5 2" xfId="37562" xr:uid="{00000000-0005-0000-0000-000087930000}"/>
    <cellStyle name="Run.Me 3 5 2 2" xfId="37563" xr:uid="{00000000-0005-0000-0000-000088930000}"/>
    <cellStyle name="Run.Me 3 5 2_note 2_FTAResultat" xfId="37564" xr:uid="{00000000-0005-0000-0000-000089930000}"/>
    <cellStyle name="Run.Me 3 5 3" xfId="37565" xr:uid="{00000000-0005-0000-0000-00008A930000}"/>
    <cellStyle name="Run.Me 3 5 3 2" xfId="37566" xr:uid="{00000000-0005-0000-0000-00008B930000}"/>
    <cellStyle name="Run.Me 3 5 3_note 2_FTAResultat" xfId="37567" xr:uid="{00000000-0005-0000-0000-00008C930000}"/>
    <cellStyle name="Run.Me 3 5 4" xfId="37568" xr:uid="{00000000-0005-0000-0000-00008D930000}"/>
    <cellStyle name="Run.Me 3 5 4 2" xfId="37569" xr:uid="{00000000-0005-0000-0000-00008E930000}"/>
    <cellStyle name="Run.Me 3 5 4_note 2_FTAResultat" xfId="37570" xr:uid="{00000000-0005-0000-0000-00008F930000}"/>
    <cellStyle name="Run.Me 3 5 5" xfId="37571" xr:uid="{00000000-0005-0000-0000-000090930000}"/>
    <cellStyle name="Run.Me 3 5 5 2" xfId="37572" xr:uid="{00000000-0005-0000-0000-000091930000}"/>
    <cellStyle name="Run.Me 3 5 6" xfId="37573" xr:uid="{00000000-0005-0000-0000-000092930000}"/>
    <cellStyle name="Run.Me 3 5 7" xfId="37574" xr:uid="{00000000-0005-0000-0000-000093930000}"/>
    <cellStyle name="Run.Me 3 5 8" xfId="37575" xr:uid="{00000000-0005-0000-0000-000094930000}"/>
    <cellStyle name="Run.Me 3 5 9" xfId="37576" xr:uid="{00000000-0005-0000-0000-000095930000}"/>
    <cellStyle name="Run.Me 3 5_note 2_FTAResultat" xfId="37577" xr:uid="{00000000-0005-0000-0000-000096930000}"/>
    <cellStyle name="Run.Me 3 6" xfId="37578" xr:uid="{00000000-0005-0000-0000-000097930000}"/>
    <cellStyle name="Run.Me 3 6 2" xfId="37579" xr:uid="{00000000-0005-0000-0000-000098930000}"/>
    <cellStyle name="Run.Me 3 6 3" xfId="37580" xr:uid="{00000000-0005-0000-0000-000099930000}"/>
    <cellStyle name="Run.Me 3 6 4" xfId="37581" xr:uid="{00000000-0005-0000-0000-00009A930000}"/>
    <cellStyle name="Run.Me 3 6 5" xfId="37582" xr:uid="{00000000-0005-0000-0000-00009B930000}"/>
    <cellStyle name="Run.Me 3 6_note 2_FTAResultat" xfId="37583" xr:uid="{00000000-0005-0000-0000-00009C930000}"/>
    <cellStyle name="Run.Me 3 7" xfId="37584" xr:uid="{00000000-0005-0000-0000-00009D930000}"/>
    <cellStyle name="Run.Me 3 7 2" xfId="37585" xr:uid="{00000000-0005-0000-0000-00009E930000}"/>
    <cellStyle name="Run.Me 3 7_note 2_FTAResultat" xfId="37586" xr:uid="{00000000-0005-0000-0000-00009F930000}"/>
    <cellStyle name="Run.Me 3 8" xfId="37587" xr:uid="{00000000-0005-0000-0000-0000A0930000}"/>
    <cellStyle name="Run.Me 3 8 2" xfId="37588" xr:uid="{00000000-0005-0000-0000-0000A1930000}"/>
    <cellStyle name="Run.Me 3 8_note 2_FTAResultat" xfId="37589" xr:uid="{00000000-0005-0000-0000-0000A2930000}"/>
    <cellStyle name="Run.Me 3 9" xfId="37590" xr:uid="{00000000-0005-0000-0000-0000A3930000}"/>
    <cellStyle name="Run.Me 3 9 2" xfId="37591" xr:uid="{00000000-0005-0000-0000-0000A4930000}"/>
    <cellStyle name="Run.Me 3 9_note 2_FTAResultat" xfId="37592" xr:uid="{00000000-0005-0000-0000-0000A5930000}"/>
    <cellStyle name="Run.Me 3_2.1  NEW FTA passage prés BIS" xfId="37593" xr:uid="{00000000-0005-0000-0000-0000A6930000}"/>
    <cellStyle name="Run.Me 4" xfId="37594" xr:uid="{00000000-0005-0000-0000-0000A7930000}"/>
    <cellStyle name="Run.Me 4 10" xfId="37595" xr:uid="{00000000-0005-0000-0000-0000A8930000}"/>
    <cellStyle name="Run.Me 4 10 2" xfId="37596" xr:uid="{00000000-0005-0000-0000-0000A9930000}"/>
    <cellStyle name="Run.Me 4 11" xfId="37597" xr:uid="{00000000-0005-0000-0000-0000AA930000}"/>
    <cellStyle name="Run.Me 4 12" xfId="37598" xr:uid="{00000000-0005-0000-0000-0000AB930000}"/>
    <cellStyle name="Run.Me 4 13" xfId="37599" xr:uid="{00000000-0005-0000-0000-0000AC930000}"/>
    <cellStyle name="Run.Me 4 14" xfId="37600" xr:uid="{00000000-0005-0000-0000-0000AD930000}"/>
    <cellStyle name="Run.Me 4 15" xfId="37601" xr:uid="{00000000-0005-0000-0000-0000AE930000}"/>
    <cellStyle name="Run.Me 4 16" xfId="37602" xr:uid="{00000000-0005-0000-0000-0000AF930000}"/>
    <cellStyle name="Run.Me 4 17" xfId="37603" xr:uid="{00000000-0005-0000-0000-0000B0930000}"/>
    <cellStyle name="Run.Me 4 18" xfId="37604" xr:uid="{00000000-0005-0000-0000-0000B1930000}"/>
    <cellStyle name="Run.Me 4 19" xfId="37605" xr:uid="{00000000-0005-0000-0000-0000B2930000}"/>
    <cellStyle name="Run.Me 4 2" xfId="37606" xr:uid="{00000000-0005-0000-0000-0000B3930000}"/>
    <cellStyle name="Run.Me 4 2 10" xfId="37607" xr:uid="{00000000-0005-0000-0000-0000B4930000}"/>
    <cellStyle name="Run.Me 4 2 11" xfId="37608" xr:uid="{00000000-0005-0000-0000-0000B5930000}"/>
    <cellStyle name="Run.Me 4 2 12" xfId="37609" xr:uid="{00000000-0005-0000-0000-0000B6930000}"/>
    <cellStyle name="Run.Me 4 2 13" xfId="37610" xr:uid="{00000000-0005-0000-0000-0000B7930000}"/>
    <cellStyle name="Run.Me 4 2 14" xfId="37611" xr:uid="{00000000-0005-0000-0000-0000B8930000}"/>
    <cellStyle name="Run.Me 4 2 15" xfId="37612" xr:uid="{00000000-0005-0000-0000-0000B9930000}"/>
    <cellStyle name="Run.Me 4 2 16" xfId="37613" xr:uid="{00000000-0005-0000-0000-0000BA930000}"/>
    <cellStyle name="Run.Me 4 2 17" xfId="37614" xr:uid="{00000000-0005-0000-0000-0000BB930000}"/>
    <cellStyle name="Run.Me 4 2 18" xfId="37615" xr:uid="{00000000-0005-0000-0000-0000BC930000}"/>
    <cellStyle name="Run.Me 4 2 2" xfId="37616" xr:uid="{00000000-0005-0000-0000-0000BD930000}"/>
    <cellStyle name="Run.Me 4 2 2 2" xfId="37617" xr:uid="{00000000-0005-0000-0000-0000BE930000}"/>
    <cellStyle name="Run.Me 4 2 2_note 2_FTAResultat" xfId="37618" xr:uid="{00000000-0005-0000-0000-0000BF930000}"/>
    <cellStyle name="Run.Me 4 2 3" xfId="37619" xr:uid="{00000000-0005-0000-0000-0000C0930000}"/>
    <cellStyle name="Run.Me 4 2 3 2" xfId="37620" xr:uid="{00000000-0005-0000-0000-0000C1930000}"/>
    <cellStyle name="Run.Me 4 2 3_note 2_FTAResultat" xfId="37621" xr:uid="{00000000-0005-0000-0000-0000C2930000}"/>
    <cellStyle name="Run.Me 4 2 4" xfId="37622" xr:uid="{00000000-0005-0000-0000-0000C3930000}"/>
    <cellStyle name="Run.Me 4 2 4 2" xfId="37623" xr:uid="{00000000-0005-0000-0000-0000C4930000}"/>
    <cellStyle name="Run.Me 4 2 4_note 2_FTAResultat" xfId="37624" xr:uid="{00000000-0005-0000-0000-0000C5930000}"/>
    <cellStyle name="Run.Me 4 2 5" xfId="37625" xr:uid="{00000000-0005-0000-0000-0000C6930000}"/>
    <cellStyle name="Run.Me 4 2 5 2" xfId="37626" xr:uid="{00000000-0005-0000-0000-0000C7930000}"/>
    <cellStyle name="Run.Me 4 2 6" xfId="37627" xr:uid="{00000000-0005-0000-0000-0000C8930000}"/>
    <cellStyle name="Run.Me 4 2 7" xfId="37628" xr:uid="{00000000-0005-0000-0000-0000C9930000}"/>
    <cellStyle name="Run.Me 4 2 8" xfId="37629" xr:uid="{00000000-0005-0000-0000-0000CA930000}"/>
    <cellStyle name="Run.Me 4 2 9" xfId="37630" xr:uid="{00000000-0005-0000-0000-0000CB930000}"/>
    <cellStyle name="Run.Me 4 2_2.1  NEW FTA passage prés BIS" xfId="37631" xr:uid="{00000000-0005-0000-0000-0000CC930000}"/>
    <cellStyle name="Run.Me 4 20" xfId="37632" xr:uid="{00000000-0005-0000-0000-0000CD930000}"/>
    <cellStyle name="Run.Me 4 21" xfId="37633" xr:uid="{00000000-0005-0000-0000-0000CE930000}"/>
    <cellStyle name="Run.Me 4 22" xfId="37634" xr:uid="{00000000-0005-0000-0000-0000CF930000}"/>
    <cellStyle name="Run.Me 4 23" xfId="37635" xr:uid="{00000000-0005-0000-0000-0000D0930000}"/>
    <cellStyle name="Run.Me 4 24" xfId="37636" xr:uid="{00000000-0005-0000-0000-0000D1930000}"/>
    <cellStyle name="Run.Me 4 3" xfId="37637" xr:uid="{00000000-0005-0000-0000-0000D2930000}"/>
    <cellStyle name="Run.Me 4 3 10" xfId="37638" xr:uid="{00000000-0005-0000-0000-0000D3930000}"/>
    <cellStyle name="Run.Me 4 3 11" xfId="37639" xr:uid="{00000000-0005-0000-0000-0000D4930000}"/>
    <cellStyle name="Run.Me 4 3 12" xfId="37640" xr:uid="{00000000-0005-0000-0000-0000D5930000}"/>
    <cellStyle name="Run.Me 4 3 13" xfId="37641" xr:uid="{00000000-0005-0000-0000-0000D6930000}"/>
    <cellStyle name="Run.Me 4 3 14" xfId="37642" xr:uid="{00000000-0005-0000-0000-0000D7930000}"/>
    <cellStyle name="Run.Me 4 3 15" xfId="37643" xr:uid="{00000000-0005-0000-0000-0000D8930000}"/>
    <cellStyle name="Run.Me 4 3 16" xfId="37644" xr:uid="{00000000-0005-0000-0000-0000D9930000}"/>
    <cellStyle name="Run.Me 4 3 17" xfId="37645" xr:uid="{00000000-0005-0000-0000-0000DA930000}"/>
    <cellStyle name="Run.Me 4 3 18" xfId="37646" xr:uid="{00000000-0005-0000-0000-0000DB930000}"/>
    <cellStyle name="Run.Me 4 3 2" xfId="37647" xr:uid="{00000000-0005-0000-0000-0000DC930000}"/>
    <cellStyle name="Run.Me 4 3 2 2" xfId="37648" xr:uid="{00000000-0005-0000-0000-0000DD930000}"/>
    <cellStyle name="Run.Me 4 3 2_note 2_FTAResultat" xfId="37649" xr:uid="{00000000-0005-0000-0000-0000DE930000}"/>
    <cellStyle name="Run.Me 4 3 3" xfId="37650" xr:uid="{00000000-0005-0000-0000-0000DF930000}"/>
    <cellStyle name="Run.Me 4 3 3 2" xfId="37651" xr:uid="{00000000-0005-0000-0000-0000E0930000}"/>
    <cellStyle name="Run.Me 4 3 3_note 2_FTAResultat" xfId="37652" xr:uid="{00000000-0005-0000-0000-0000E1930000}"/>
    <cellStyle name="Run.Me 4 3 4" xfId="37653" xr:uid="{00000000-0005-0000-0000-0000E2930000}"/>
    <cellStyle name="Run.Me 4 3 4 2" xfId="37654" xr:uid="{00000000-0005-0000-0000-0000E3930000}"/>
    <cellStyle name="Run.Me 4 3 4_note 2_FTAResultat" xfId="37655" xr:uid="{00000000-0005-0000-0000-0000E4930000}"/>
    <cellStyle name="Run.Me 4 3 5" xfId="37656" xr:uid="{00000000-0005-0000-0000-0000E5930000}"/>
    <cellStyle name="Run.Me 4 3 5 2" xfId="37657" xr:uid="{00000000-0005-0000-0000-0000E6930000}"/>
    <cellStyle name="Run.Me 4 3 6" xfId="37658" xr:uid="{00000000-0005-0000-0000-0000E7930000}"/>
    <cellStyle name="Run.Me 4 3 7" xfId="37659" xr:uid="{00000000-0005-0000-0000-0000E8930000}"/>
    <cellStyle name="Run.Me 4 3 8" xfId="37660" xr:uid="{00000000-0005-0000-0000-0000E9930000}"/>
    <cellStyle name="Run.Me 4 3 9" xfId="37661" xr:uid="{00000000-0005-0000-0000-0000EA930000}"/>
    <cellStyle name="Run.Me 4 3_note 2_FTAResultat" xfId="37662" xr:uid="{00000000-0005-0000-0000-0000EB930000}"/>
    <cellStyle name="Run.Me 4 4" xfId="37663" xr:uid="{00000000-0005-0000-0000-0000EC930000}"/>
    <cellStyle name="Run.Me 4 4 10" xfId="37664" xr:uid="{00000000-0005-0000-0000-0000ED930000}"/>
    <cellStyle name="Run.Me 4 4 11" xfId="37665" xr:uid="{00000000-0005-0000-0000-0000EE930000}"/>
    <cellStyle name="Run.Me 4 4 12" xfId="37666" xr:uid="{00000000-0005-0000-0000-0000EF930000}"/>
    <cellStyle name="Run.Me 4 4 13" xfId="37667" xr:uid="{00000000-0005-0000-0000-0000F0930000}"/>
    <cellStyle name="Run.Me 4 4 14" xfId="37668" xr:uid="{00000000-0005-0000-0000-0000F1930000}"/>
    <cellStyle name="Run.Me 4 4 15" xfId="37669" xr:uid="{00000000-0005-0000-0000-0000F2930000}"/>
    <cellStyle name="Run.Me 4 4 16" xfId="37670" xr:uid="{00000000-0005-0000-0000-0000F3930000}"/>
    <cellStyle name="Run.Me 4 4 17" xfId="37671" xr:uid="{00000000-0005-0000-0000-0000F4930000}"/>
    <cellStyle name="Run.Me 4 4 18" xfId="37672" xr:uid="{00000000-0005-0000-0000-0000F5930000}"/>
    <cellStyle name="Run.Me 4 4 2" xfId="37673" xr:uid="{00000000-0005-0000-0000-0000F6930000}"/>
    <cellStyle name="Run.Me 4 4 2 2" xfId="37674" xr:uid="{00000000-0005-0000-0000-0000F7930000}"/>
    <cellStyle name="Run.Me 4 4 2_note 2_FTAResultat" xfId="37675" xr:uid="{00000000-0005-0000-0000-0000F8930000}"/>
    <cellStyle name="Run.Me 4 4 3" xfId="37676" xr:uid="{00000000-0005-0000-0000-0000F9930000}"/>
    <cellStyle name="Run.Me 4 4 3 2" xfId="37677" xr:uid="{00000000-0005-0000-0000-0000FA930000}"/>
    <cellStyle name="Run.Me 4 4 3_note 2_FTAResultat" xfId="37678" xr:uid="{00000000-0005-0000-0000-0000FB930000}"/>
    <cellStyle name="Run.Me 4 4 4" xfId="37679" xr:uid="{00000000-0005-0000-0000-0000FC930000}"/>
    <cellStyle name="Run.Me 4 4 4 2" xfId="37680" xr:uid="{00000000-0005-0000-0000-0000FD930000}"/>
    <cellStyle name="Run.Me 4 4 4_note 2_FTAResultat" xfId="37681" xr:uid="{00000000-0005-0000-0000-0000FE930000}"/>
    <cellStyle name="Run.Me 4 4 5" xfId="37682" xr:uid="{00000000-0005-0000-0000-0000FF930000}"/>
    <cellStyle name="Run.Me 4 4 5 2" xfId="37683" xr:uid="{00000000-0005-0000-0000-000000940000}"/>
    <cellStyle name="Run.Me 4 4 6" xfId="37684" xr:uid="{00000000-0005-0000-0000-000001940000}"/>
    <cellStyle name="Run.Me 4 4 7" xfId="37685" xr:uid="{00000000-0005-0000-0000-000002940000}"/>
    <cellStyle name="Run.Me 4 4 8" xfId="37686" xr:uid="{00000000-0005-0000-0000-000003940000}"/>
    <cellStyle name="Run.Me 4 4 9" xfId="37687" xr:uid="{00000000-0005-0000-0000-000004940000}"/>
    <cellStyle name="Run.Me 4 4_note 2_FTAResultat" xfId="37688" xr:uid="{00000000-0005-0000-0000-000005940000}"/>
    <cellStyle name="Run.Me 4 5" xfId="37689" xr:uid="{00000000-0005-0000-0000-000006940000}"/>
    <cellStyle name="Run.Me 4 5 10" xfId="37690" xr:uid="{00000000-0005-0000-0000-000007940000}"/>
    <cellStyle name="Run.Me 4 5 11" xfId="37691" xr:uid="{00000000-0005-0000-0000-000008940000}"/>
    <cellStyle name="Run.Me 4 5 12" xfId="37692" xr:uid="{00000000-0005-0000-0000-000009940000}"/>
    <cellStyle name="Run.Me 4 5 13" xfId="37693" xr:uid="{00000000-0005-0000-0000-00000A940000}"/>
    <cellStyle name="Run.Me 4 5 14" xfId="37694" xr:uid="{00000000-0005-0000-0000-00000B940000}"/>
    <cellStyle name="Run.Me 4 5 15" xfId="37695" xr:uid="{00000000-0005-0000-0000-00000C940000}"/>
    <cellStyle name="Run.Me 4 5 16" xfId="37696" xr:uid="{00000000-0005-0000-0000-00000D940000}"/>
    <cellStyle name="Run.Me 4 5 17" xfId="37697" xr:uid="{00000000-0005-0000-0000-00000E940000}"/>
    <cellStyle name="Run.Me 4 5 18" xfId="37698" xr:uid="{00000000-0005-0000-0000-00000F940000}"/>
    <cellStyle name="Run.Me 4 5 2" xfId="37699" xr:uid="{00000000-0005-0000-0000-000010940000}"/>
    <cellStyle name="Run.Me 4 5 2 2" xfId="37700" xr:uid="{00000000-0005-0000-0000-000011940000}"/>
    <cellStyle name="Run.Me 4 5 2_note 2_FTAResultat" xfId="37701" xr:uid="{00000000-0005-0000-0000-000012940000}"/>
    <cellStyle name="Run.Me 4 5 3" xfId="37702" xr:uid="{00000000-0005-0000-0000-000013940000}"/>
    <cellStyle name="Run.Me 4 5 3 2" xfId="37703" xr:uid="{00000000-0005-0000-0000-000014940000}"/>
    <cellStyle name="Run.Me 4 5 3_note 2_FTAResultat" xfId="37704" xr:uid="{00000000-0005-0000-0000-000015940000}"/>
    <cellStyle name="Run.Me 4 5 4" xfId="37705" xr:uid="{00000000-0005-0000-0000-000016940000}"/>
    <cellStyle name="Run.Me 4 5 4 2" xfId="37706" xr:uid="{00000000-0005-0000-0000-000017940000}"/>
    <cellStyle name="Run.Me 4 5 4_note 2_FTAResultat" xfId="37707" xr:uid="{00000000-0005-0000-0000-000018940000}"/>
    <cellStyle name="Run.Me 4 5 5" xfId="37708" xr:uid="{00000000-0005-0000-0000-000019940000}"/>
    <cellStyle name="Run.Me 4 5 5 2" xfId="37709" xr:uid="{00000000-0005-0000-0000-00001A940000}"/>
    <cellStyle name="Run.Me 4 5 6" xfId="37710" xr:uid="{00000000-0005-0000-0000-00001B940000}"/>
    <cellStyle name="Run.Me 4 5 7" xfId="37711" xr:uid="{00000000-0005-0000-0000-00001C940000}"/>
    <cellStyle name="Run.Me 4 5 8" xfId="37712" xr:uid="{00000000-0005-0000-0000-00001D940000}"/>
    <cellStyle name="Run.Me 4 5 9" xfId="37713" xr:uid="{00000000-0005-0000-0000-00001E940000}"/>
    <cellStyle name="Run.Me 4 5_note 2_FTAResultat" xfId="37714" xr:uid="{00000000-0005-0000-0000-00001F940000}"/>
    <cellStyle name="Run.Me 4 6" xfId="37715" xr:uid="{00000000-0005-0000-0000-000020940000}"/>
    <cellStyle name="Run.Me 4 6 2" xfId="37716" xr:uid="{00000000-0005-0000-0000-000021940000}"/>
    <cellStyle name="Run.Me 4 6 3" xfId="37717" xr:uid="{00000000-0005-0000-0000-000022940000}"/>
    <cellStyle name="Run.Me 4 6 4" xfId="37718" xr:uid="{00000000-0005-0000-0000-000023940000}"/>
    <cellStyle name="Run.Me 4 6 5" xfId="37719" xr:uid="{00000000-0005-0000-0000-000024940000}"/>
    <cellStyle name="Run.Me 4 6_note 2_FTAResultat" xfId="37720" xr:uid="{00000000-0005-0000-0000-000025940000}"/>
    <cellStyle name="Run.Me 4 7" xfId="37721" xr:uid="{00000000-0005-0000-0000-000026940000}"/>
    <cellStyle name="Run.Me 4 7 2" xfId="37722" xr:uid="{00000000-0005-0000-0000-000027940000}"/>
    <cellStyle name="Run.Me 4 7_note 2_FTAResultat" xfId="37723" xr:uid="{00000000-0005-0000-0000-000028940000}"/>
    <cellStyle name="Run.Me 4 8" xfId="37724" xr:uid="{00000000-0005-0000-0000-000029940000}"/>
    <cellStyle name="Run.Me 4 8 2" xfId="37725" xr:uid="{00000000-0005-0000-0000-00002A940000}"/>
    <cellStyle name="Run.Me 4 8_note 2_FTAResultat" xfId="37726" xr:uid="{00000000-0005-0000-0000-00002B940000}"/>
    <cellStyle name="Run.Me 4 9" xfId="37727" xr:uid="{00000000-0005-0000-0000-00002C940000}"/>
    <cellStyle name="Run.Me 4 9 2" xfId="37728" xr:uid="{00000000-0005-0000-0000-00002D940000}"/>
    <cellStyle name="Run.Me 4 9_note 2_FTAResultat" xfId="37729" xr:uid="{00000000-0005-0000-0000-00002E940000}"/>
    <cellStyle name="Run.Me 4_2.1  NEW FTA passage prés BIS" xfId="37730" xr:uid="{00000000-0005-0000-0000-00002F940000}"/>
    <cellStyle name="Run.Me 5" xfId="37731" xr:uid="{00000000-0005-0000-0000-000030940000}"/>
    <cellStyle name="Run.Me 5 2" xfId="37732" xr:uid="{00000000-0005-0000-0000-000031940000}"/>
    <cellStyle name="Run.Me 5 3" xfId="37733" xr:uid="{00000000-0005-0000-0000-000032940000}"/>
    <cellStyle name="Run.Me 5_2.1  NEW FTA passage prés BIS" xfId="37734" xr:uid="{00000000-0005-0000-0000-000033940000}"/>
    <cellStyle name="Run.Me 6" xfId="37735" xr:uid="{00000000-0005-0000-0000-000034940000}"/>
    <cellStyle name="Run.Me 6 2" xfId="37736" xr:uid="{00000000-0005-0000-0000-000035940000}"/>
    <cellStyle name="Run.Me 6 3" xfId="37737" xr:uid="{00000000-0005-0000-0000-000036940000}"/>
    <cellStyle name="Run.Me 6_2.1  NEW FTA passage prés BIS" xfId="37738" xr:uid="{00000000-0005-0000-0000-000037940000}"/>
    <cellStyle name="Run.Me 7" xfId="37739" xr:uid="{00000000-0005-0000-0000-000038940000}"/>
    <cellStyle name="Run.Me 7 2" xfId="37740" xr:uid="{00000000-0005-0000-0000-000039940000}"/>
    <cellStyle name="Run.Me 7_2.1  NEW FTA passage prés BIS" xfId="37741" xr:uid="{00000000-0005-0000-0000-00003A940000}"/>
    <cellStyle name="Run.Me 8" xfId="37742" xr:uid="{00000000-0005-0000-0000-00003B940000}"/>
    <cellStyle name="Run.Me 8 2" xfId="37743" xr:uid="{00000000-0005-0000-0000-00003C940000}"/>
    <cellStyle name="Run.Me 8_2.1  NEW FTA passage prés BIS" xfId="37744" xr:uid="{00000000-0005-0000-0000-00003D940000}"/>
    <cellStyle name="Run.Me 9" xfId="37745" xr:uid="{00000000-0005-0000-0000-00003E940000}"/>
    <cellStyle name="Run.Me 9 2" xfId="37746" xr:uid="{00000000-0005-0000-0000-00003F940000}"/>
    <cellStyle name="Run.Me 9_2.1  NEW FTA passage prés BIS" xfId="37747" xr:uid="{00000000-0005-0000-0000-000040940000}"/>
    <cellStyle name="Run.Me_2.1  NEW FTA passage prés BIS" xfId="37748" xr:uid="{00000000-0005-0000-0000-000041940000}"/>
    <cellStyle name="S%" xfId="37749" xr:uid="{00000000-0005-0000-0000-000042940000}"/>
    <cellStyle name="Saisie" xfId="37750" xr:uid="{00000000-0005-0000-0000-000043940000}"/>
    <cellStyle name="Salida" xfId="37751" xr:uid="{00000000-0005-0000-0000-000044940000}"/>
    <cellStyle name="Salida 10" xfId="37752" xr:uid="{00000000-0005-0000-0000-000045940000}"/>
    <cellStyle name="Salida 11" xfId="37753" xr:uid="{00000000-0005-0000-0000-000046940000}"/>
    <cellStyle name="Salida 12" xfId="37754" xr:uid="{00000000-0005-0000-0000-000047940000}"/>
    <cellStyle name="Salida 13" xfId="37755" xr:uid="{00000000-0005-0000-0000-000048940000}"/>
    <cellStyle name="Salida 14" xfId="37756" xr:uid="{00000000-0005-0000-0000-000049940000}"/>
    <cellStyle name="Salida 15" xfId="37757" xr:uid="{00000000-0005-0000-0000-00004A940000}"/>
    <cellStyle name="Salida 16" xfId="37758" xr:uid="{00000000-0005-0000-0000-00004B940000}"/>
    <cellStyle name="Salida 17" xfId="37759" xr:uid="{00000000-0005-0000-0000-00004C940000}"/>
    <cellStyle name="Salida 18" xfId="37760" xr:uid="{00000000-0005-0000-0000-00004D940000}"/>
    <cellStyle name="Salida 19" xfId="37761" xr:uid="{00000000-0005-0000-0000-00004E940000}"/>
    <cellStyle name="Salida 2" xfId="37762" xr:uid="{00000000-0005-0000-0000-00004F940000}"/>
    <cellStyle name="Salida 2 10" xfId="37763" xr:uid="{00000000-0005-0000-0000-000050940000}"/>
    <cellStyle name="Salida 2 11" xfId="37764" xr:uid="{00000000-0005-0000-0000-000051940000}"/>
    <cellStyle name="Salida 2 12" xfId="37765" xr:uid="{00000000-0005-0000-0000-000052940000}"/>
    <cellStyle name="Salida 2 13" xfId="37766" xr:uid="{00000000-0005-0000-0000-000053940000}"/>
    <cellStyle name="Salida 2 14" xfId="37767" xr:uid="{00000000-0005-0000-0000-000054940000}"/>
    <cellStyle name="Salida 2 15" xfId="37768" xr:uid="{00000000-0005-0000-0000-000055940000}"/>
    <cellStyle name="Salida 2 16" xfId="37769" xr:uid="{00000000-0005-0000-0000-000056940000}"/>
    <cellStyle name="Salida 2 17" xfId="37770" xr:uid="{00000000-0005-0000-0000-000057940000}"/>
    <cellStyle name="Salida 2 18" xfId="37771" xr:uid="{00000000-0005-0000-0000-000058940000}"/>
    <cellStyle name="Salida 2 19" xfId="37772" xr:uid="{00000000-0005-0000-0000-000059940000}"/>
    <cellStyle name="Salida 2 2" xfId="37773" xr:uid="{00000000-0005-0000-0000-00005A940000}"/>
    <cellStyle name="Salida 2 3" xfId="37774" xr:uid="{00000000-0005-0000-0000-00005B940000}"/>
    <cellStyle name="Salida 2 4" xfId="37775" xr:uid="{00000000-0005-0000-0000-00005C940000}"/>
    <cellStyle name="Salida 2 5" xfId="37776" xr:uid="{00000000-0005-0000-0000-00005D940000}"/>
    <cellStyle name="Salida 2 6" xfId="37777" xr:uid="{00000000-0005-0000-0000-00005E940000}"/>
    <cellStyle name="Salida 2 7" xfId="37778" xr:uid="{00000000-0005-0000-0000-00005F940000}"/>
    <cellStyle name="Salida 2 8" xfId="37779" xr:uid="{00000000-0005-0000-0000-000060940000}"/>
    <cellStyle name="Salida 2 9" xfId="37780" xr:uid="{00000000-0005-0000-0000-000061940000}"/>
    <cellStyle name="Salida 2_note 2_FTAResultat" xfId="37781" xr:uid="{00000000-0005-0000-0000-000062940000}"/>
    <cellStyle name="Salida 20" xfId="37782" xr:uid="{00000000-0005-0000-0000-000063940000}"/>
    <cellStyle name="Salida 21" xfId="37783" xr:uid="{00000000-0005-0000-0000-000064940000}"/>
    <cellStyle name="Salida 3" xfId="37784" xr:uid="{00000000-0005-0000-0000-000065940000}"/>
    <cellStyle name="Salida 3 10" xfId="37785" xr:uid="{00000000-0005-0000-0000-000066940000}"/>
    <cellStyle name="Salida 3 11" xfId="37786" xr:uid="{00000000-0005-0000-0000-000067940000}"/>
    <cellStyle name="Salida 3 12" xfId="37787" xr:uid="{00000000-0005-0000-0000-000068940000}"/>
    <cellStyle name="Salida 3 13" xfId="37788" xr:uid="{00000000-0005-0000-0000-000069940000}"/>
    <cellStyle name="Salida 3 14" xfId="37789" xr:uid="{00000000-0005-0000-0000-00006A940000}"/>
    <cellStyle name="Salida 3 15" xfId="37790" xr:uid="{00000000-0005-0000-0000-00006B940000}"/>
    <cellStyle name="Salida 3 16" xfId="37791" xr:uid="{00000000-0005-0000-0000-00006C940000}"/>
    <cellStyle name="Salida 3 17" xfId="37792" xr:uid="{00000000-0005-0000-0000-00006D940000}"/>
    <cellStyle name="Salida 3 18" xfId="37793" xr:uid="{00000000-0005-0000-0000-00006E940000}"/>
    <cellStyle name="Salida 3 19" xfId="37794" xr:uid="{00000000-0005-0000-0000-00006F940000}"/>
    <cellStyle name="Salida 3 2" xfId="37795" xr:uid="{00000000-0005-0000-0000-000070940000}"/>
    <cellStyle name="Salida 3 3" xfId="37796" xr:uid="{00000000-0005-0000-0000-000071940000}"/>
    <cellStyle name="Salida 3 4" xfId="37797" xr:uid="{00000000-0005-0000-0000-000072940000}"/>
    <cellStyle name="Salida 3 5" xfId="37798" xr:uid="{00000000-0005-0000-0000-000073940000}"/>
    <cellStyle name="Salida 3 6" xfId="37799" xr:uid="{00000000-0005-0000-0000-000074940000}"/>
    <cellStyle name="Salida 3 7" xfId="37800" xr:uid="{00000000-0005-0000-0000-000075940000}"/>
    <cellStyle name="Salida 3 8" xfId="37801" xr:uid="{00000000-0005-0000-0000-000076940000}"/>
    <cellStyle name="Salida 3 9" xfId="37802" xr:uid="{00000000-0005-0000-0000-000077940000}"/>
    <cellStyle name="Salida 3_note 2_FTAResultat" xfId="37803" xr:uid="{00000000-0005-0000-0000-000078940000}"/>
    <cellStyle name="Salida 4" xfId="37804" xr:uid="{00000000-0005-0000-0000-000079940000}"/>
    <cellStyle name="Salida 5" xfId="37805" xr:uid="{00000000-0005-0000-0000-00007A940000}"/>
    <cellStyle name="Salida 6" xfId="37806" xr:uid="{00000000-0005-0000-0000-00007B940000}"/>
    <cellStyle name="Salida 7" xfId="37807" xr:uid="{00000000-0005-0000-0000-00007C940000}"/>
    <cellStyle name="Salida 8" xfId="37808" xr:uid="{00000000-0005-0000-0000-00007D940000}"/>
    <cellStyle name="Salida 9" xfId="37809" xr:uid="{00000000-0005-0000-0000-00007E940000}"/>
    <cellStyle name="Salida_note 2_FTAResultat" xfId="37810" xr:uid="{00000000-0005-0000-0000-00007F940000}"/>
    <cellStyle name="Salomon Logo" xfId="37811" xr:uid="{00000000-0005-0000-0000-000080940000}"/>
    <cellStyle name="Salomon Logo 10" xfId="37812" xr:uid="{00000000-0005-0000-0000-000081940000}"/>
    <cellStyle name="Salomon Logo 11" xfId="37813" xr:uid="{00000000-0005-0000-0000-000082940000}"/>
    <cellStyle name="Salomon Logo 12" xfId="37814" xr:uid="{00000000-0005-0000-0000-000083940000}"/>
    <cellStyle name="Salomon Logo 13" xfId="37815" xr:uid="{00000000-0005-0000-0000-000084940000}"/>
    <cellStyle name="Salomon Logo 14" xfId="37816" xr:uid="{00000000-0005-0000-0000-000085940000}"/>
    <cellStyle name="Salomon Logo 2" xfId="37817" xr:uid="{00000000-0005-0000-0000-000086940000}"/>
    <cellStyle name="Salomon Logo 3" xfId="37818" xr:uid="{00000000-0005-0000-0000-000087940000}"/>
    <cellStyle name="Salomon Logo 4" xfId="37819" xr:uid="{00000000-0005-0000-0000-000088940000}"/>
    <cellStyle name="Salomon Logo 5" xfId="37820" xr:uid="{00000000-0005-0000-0000-000089940000}"/>
    <cellStyle name="Salomon Logo 6" xfId="37821" xr:uid="{00000000-0005-0000-0000-00008A940000}"/>
    <cellStyle name="Salomon Logo 7" xfId="37822" xr:uid="{00000000-0005-0000-0000-00008B940000}"/>
    <cellStyle name="Salomon Logo 8" xfId="37823" xr:uid="{00000000-0005-0000-0000-00008C940000}"/>
    <cellStyle name="Salomon Logo 9" xfId="37824" xr:uid="{00000000-0005-0000-0000-00008D940000}"/>
    <cellStyle name="Salomon Logo_note 2_FTAResultat" xfId="37825" xr:uid="{00000000-0005-0000-0000-00008E940000}"/>
    <cellStyle name="Satisfaisant 10" xfId="37826" xr:uid="{00000000-0005-0000-0000-00008F940000}"/>
    <cellStyle name="Satisfaisant 2" xfId="37827" xr:uid="{00000000-0005-0000-0000-000090940000}"/>
    <cellStyle name="Satisfaisant 2 2" xfId="37828" xr:uid="{00000000-0005-0000-0000-000091940000}"/>
    <cellStyle name="Satisfaisant 2_note 2_FTAResultat" xfId="37829" xr:uid="{00000000-0005-0000-0000-000092940000}"/>
    <cellStyle name="Satisfaisant 3" xfId="37830" xr:uid="{00000000-0005-0000-0000-000093940000}"/>
    <cellStyle name="Satisfaisant 4" xfId="37831" xr:uid="{00000000-0005-0000-0000-000094940000}"/>
    <cellStyle name="Satisfaisant 4 2" xfId="37832" xr:uid="{00000000-0005-0000-0000-000095940000}"/>
    <cellStyle name="Satisfaisant 4 3" xfId="37833" xr:uid="{00000000-0005-0000-0000-000096940000}"/>
    <cellStyle name="Satisfaisant 4_note 2_FTAResultat" xfId="37834" xr:uid="{00000000-0005-0000-0000-000097940000}"/>
    <cellStyle name="Satisfaisant 5" xfId="37835" xr:uid="{00000000-0005-0000-0000-000098940000}"/>
    <cellStyle name="Satisfaisant 6" xfId="37836" xr:uid="{00000000-0005-0000-0000-000099940000}"/>
    <cellStyle name="Satisfaisant 7" xfId="37837" xr:uid="{00000000-0005-0000-0000-00009A940000}"/>
    <cellStyle name="Satisfaisant 8" xfId="37838" xr:uid="{00000000-0005-0000-0000-00009B940000}"/>
    <cellStyle name="Satisfaisant 9" xfId="37839" xr:uid="{00000000-0005-0000-0000-00009C940000}"/>
    <cellStyle name="SBigTitle" xfId="37840" xr:uid="{00000000-0005-0000-0000-00009D940000}"/>
    <cellStyle name="SComment" xfId="37841" xr:uid="{00000000-0005-0000-0000-00009E940000}"/>
    <cellStyle name="scost_%" xfId="37842" xr:uid="{00000000-0005-0000-0000-00009F940000}"/>
    <cellStyle name="scostamenti" xfId="37843" xr:uid="{00000000-0005-0000-0000-0000A0940000}"/>
    <cellStyle name="ScotchRule" xfId="37844" xr:uid="{00000000-0005-0000-0000-0000A1940000}"/>
    <cellStyle name="ScotchRule 10" xfId="37845" xr:uid="{00000000-0005-0000-0000-0000A2940000}"/>
    <cellStyle name="ScotchRule 11" xfId="37846" xr:uid="{00000000-0005-0000-0000-0000A3940000}"/>
    <cellStyle name="ScotchRule 12" xfId="37847" xr:uid="{00000000-0005-0000-0000-0000A4940000}"/>
    <cellStyle name="ScotchRule 13" xfId="37848" xr:uid="{00000000-0005-0000-0000-0000A5940000}"/>
    <cellStyle name="ScotchRule 2" xfId="37849" xr:uid="{00000000-0005-0000-0000-0000A6940000}"/>
    <cellStyle name="ScotchRule 3" xfId="37850" xr:uid="{00000000-0005-0000-0000-0000A7940000}"/>
    <cellStyle name="ScotchRule 4" xfId="37851" xr:uid="{00000000-0005-0000-0000-0000A8940000}"/>
    <cellStyle name="ScotchRule 5" xfId="37852" xr:uid="{00000000-0005-0000-0000-0000A9940000}"/>
    <cellStyle name="ScotchRule 6" xfId="37853" xr:uid="{00000000-0005-0000-0000-0000AA940000}"/>
    <cellStyle name="ScotchRule 7" xfId="37854" xr:uid="{00000000-0005-0000-0000-0000AB940000}"/>
    <cellStyle name="ScotchRule 8" xfId="37855" xr:uid="{00000000-0005-0000-0000-0000AC940000}"/>
    <cellStyle name="ScotchRule 9" xfId="37856" xr:uid="{00000000-0005-0000-0000-0000AD940000}"/>
    <cellStyle name="ScotchRule_note 2_FTAResultat" xfId="37857" xr:uid="{00000000-0005-0000-0000-0000AE940000}"/>
    <cellStyle name="Section" xfId="37858" xr:uid="{00000000-0005-0000-0000-0000AF940000}"/>
    <cellStyle name="Section 2" xfId="37859" xr:uid="{00000000-0005-0000-0000-0000B0940000}"/>
    <cellStyle name="Section 2 2" xfId="37860" xr:uid="{00000000-0005-0000-0000-0000B1940000}"/>
    <cellStyle name="Section 2 2 2" xfId="37861" xr:uid="{00000000-0005-0000-0000-0000B2940000}"/>
    <cellStyle name="Section 2 2 3" xfId="37862" xr:uid="{00000000-0005-0000-0000-0000B3940000}"/>
    <cellStyle name="Section 2 2 4" xfId="37863" xr:uid="{00000000-0005-0000-0000-0000B4940000}"/>
    <cellStyle name="Section 2 3" xfId="37864" xr:uid="{00000000-0005-0000-0000-0000B5940000}"/>
    <cellStyle name="Section 2 3 2" xfId="37865" xr:uid="{00000000-0005-0000-0000-0000B6940000}"/>
    <cellStyle name="Section 2 3 3" xfId="37866" xr:uid="{00000000-0005-0000-0000-0000B7940000}"/>
    <cellStyle name="Section 2 4" xfId="37867" xr:uid="{00000000-0005-0000-0000-0000B8940000}"/>
    <cellStyle name="Section 2 5" xfId="37868" xr:uid="{00000000-0005-0000-0000-0000B9940000}"/>
    <cellStyle name="Section 2 6" xfId="37869" xr:uid="{00000000-0005-0000-0000-0000BA940000}"/>
    <cellStyle name="Section 2 7" xfId="37870" xr:uid="{00000000-0005-0000-0000-0000BB940000}"/>
    <cellStyle name="Section_note 2_FTAResultat" xfId="37871" xr:uid="{00000000-0005-0000-0000-0000BC940000}"/>
    <cellStyle name="SEM-BPS-data" xfId="37872" xr:uid="{00000000-0005-0000-0000-0000BD940000}"/>
    <cellStyle name="SEM-BPS-head" xfId="37873" xr:uid="{00000000-0005-0000-0000-0000BE940000}"/>
    <cellStyle name="SEM-BPS-headdata" xfId="37874" xr:uid="{00000000-0005-0000-0000-0000BF940000}"/>
    <cellStyle name="SEM-BPS-headdata 2" xfId="37875" xr:uid="{00000000-0005-0000-0000-0000C0940000}"/>
    <cellStyle name="SEM-BPS-headdata 2 2" xfId="37876" xr:uid="{00000000-0005-0000-0000-0000C1940000}"/>
    <cellStyle name="SEM-BPS-headdata 2 2 2" xfId="37877" xr:uid="{00000000-0005-0000-0000-0000C2940000}"/>
    <cellStyle name="SEM-BPS-headdata 2 3" xfId="37878" xr:uid="{00000000-0005-0000-0000-0000C3940000}"/>
    <cellStyle name="SEM-BPS-headdata 2 4" xfId="37879" xr:uid="{00000000-0005-0000-0000-0000C4940000}"/>
    <cellStyle name="SEM-BPS-headdata 2 5" xfId="37880" xr:uid="{00000000-0005-0000-0000-0000C5940000}"/>
    <cellStyle name="SEM-BPS-headdata 2 6" xfId="37881" xr:uid="{00000000-0005-0000-0000-0000C6940000}"/>
    <cellStyle name="SEM-BPS-headdata 2 7" xfId="37882" xr:uid="{00000000-0005-0000-0000-0000C7940000}"/>
    <cellStyle name="SEM-BPS-headdata 2 8" xfId="37883" xr:uid="{00000000-0005-0000-0000-0000C8940000}"/>
    <cellStyle name="SEM-BPS-headdata 2_note 2_FTAResultat" xfId="37884" xr:uid="{00000000-0005-0000-0000-0000C9940000}"/>
    <cellStyle name="SEM-BPS-headdata 3" xfId="37885" xr:uid="{00000000-0005-0000-0000-0000CA940000}"/>
    <cellStyle name="SEM-BPS-headdata 3 2" xfId="37886" xr:uid="{00000000-0005-0000-0000-0000CB940000}"/>
    <cellStyle name="SEM-BPS-headdata 3 2 2" xfId="37887" xr:uid="{00000000-0005-0000-0000-0000CC940000}"/>
    <cellStyle name="SEM-BPS-headdata 3 3" xfId="37888" xr:uid="{00000000-0005-0000-0000-0000CD940000}"/>
    <cellStyle name="SEM-BPS-headdata 3 4" xfId="37889" xr:uid="{00000000-0005-0000-0000-0000CE940000}"/>
    <cellStyle name="SEM-BPS-headdata 3 5" xfId="37890" xr:uid="{00000000-0005-0000-0000-0000CF940000}"/>
    <cellStyle name="SEM-BPS-headdata 3 6" xfId="37891" xr:uid="{00000000-0005-0000-0000-0000D0940000}"/>
    <cellStyle name="SEM-BPS-headdata 3 7" xfId="37892" xr:uid="{00000000-0005-0000-0000-0000D1940000}"/>
    <cellStyle name="SEM-BPS-headdata 3_note 2_FTAResultat" xfId="37893" xr:uid="{00000000-0005-0000-0000-0000D2940000}"/>
    <cellStyle name="SEM-BPS-headdata 4" xfId="37894" xr:uid="{00000000-0005-0000-0000-0000D3940000}"/>
    <cellStyle name="SEM-BPS-headdata 4 2" xfId="37895" xr:uid="{00000000-0005-0000-0000-0000D4940000}"/>
    <cellStyle name="SEM-BPS-headdata 5" xfId="37896" xr:uid="{00000000-0005-0000-0000-0000D5940000}"/>
    <cellStyle name="SEM-BPS-headdata 6" xfId="37897" xr:uid="{00000000-0005-0000-0000-0000D6940000}"/>
    <cellStyle name="SEM-BPS-headdata 7" xfId="37898" xr:uid="{00000000-0005-0000-0000-0000D7940000}"/>
    <cellStyle name="SEM-BPS-headdata_note 2_FTAResultat" xfId="37899" xr:uid="{00000000-0005-0000-0000-0000D8940000}"/>
    <cellStyle name="SEM-BPS-headkey" xfId="37900" xr:uid="{00000000-0005-0000-0000-0000D9940000}"/>
    <cellStyle name="SEM-BPS-input-on" xfId="37901" xr:uid="{00000000-0005-0000-0000-0000DA940000}"/>
    <cellStyle name="SEM-BPS-input-on 2" xfId="37902" xr:uid="{00000000-0005-0000-0000-0000DB940000}"/>
    <cellStyle name="SEM-BPS-input-on 2 2" xfId="37903" xr:uid="{00000000-0005-0000-0000-0000DC940000}"/>
    <cellStyle name="SEM-BPS-input-on 2 2 2" xfId="37904" xr:uid="{00000000-0005-0000-0000-0000DD940000}"/>
    <cellStyle name="SEM-BPS-input-on 2 3" xfId="37905" xr:uid="{00000000-0005-0000-0000-0000DE940000}"/>
    <cellStyle name="SEM-BPS-input-on 2 4" xfId="37906" xr:uid="{00000000-0005-0000-0000-0000DF940000}"/>
    <cellStyle name="SEM-BPS-input-on 2 5" xfId="37907" xr:uid="{00000000-0005-0000-0000-0000E0940000}"/>
    <cellStyle name="SEM-BPS-input-on 2 6" xfId="37908" xr:uid="{00000000-0005-0000-0000-0000E1940000}"/>
    <cellStyle name="SEM-BPS-input-on 2 7" xfId="37909" xr:uid="{00000000-0005-0000-0000-0000E2940000}"/>
    <cellStyle name="SEM-BPS-input-on 2 8" xfId="37910" xr:uid="{00000000-0005-0000-0000-0000E3940000}"/>
    <cellStyle name="SEM-BPS-input-on 2_note 2_FTAResultat" xfId="37911" xr:uid="{00000000-0005-0000-0000-0000E4940000}"/>
    <cellStyle name="SEM-BPS-input-on 3" xfId="37912" xr:uid="{00000000-0005-0000-0000-0000E5940000}"/>
    <cellStyle name="SEM-BPS-input-on 3 2" xfId="37913" xr:uid="{00000000-0005-0000-0000-0000E6940000}"/>
    <cellStyle name="SEM-BPS-input-on 3 2 2" xfId="37914" xr:uid="{00000000-0005-0000-0000-0000E7940000}"/>
    <cellStyle name="SEM-BPS-input-on 3 3" xfId="37915" xr:uid="{00000000-0005-0000-0000-0000E8940000}"/>
    <cellStyle name="SEM-BPS-input-on 3 4" xfId="37916" xr:uid="{00000000-0005-0000-0000-0000E9940000}"/>
    <cellStyle name="SEM-BPS-input-on 3 5" xfId="37917" xr:uid="{00000000-0005-0000-0000-0000EA940000}"/>
    <cellStyle name="SEM-BPS-input-on 3 6" xfId="37918" xr:uid="{00000000-0005-0000-0000-0000EB940000}"/>
    <cellStyle name="SEM-BPS-input-on 3 7" xfId="37919" xr:uid="{00000000-0005-0000-0000-0000EC940000}"/>
    <cellStyle name="SEM-BPS-input-on 3_note 2_FTAResultat" xfId="37920" xr:uid="{00000000-0005-0000-0000-0000ED940000}"/>
    <cellStyle name="SEM-BPS-input-on 4" xfId="37921" xr:uid="{00000000-0005-0000-0000-0000EE940000}"/>
    <cellStyle name="SEM-BPS-input-on 4 2" xfId="37922" xr:uid="{00000000-0005-0000-0000-0000EF940000}"/>
    <cellStyle name="SEM-BPS-input-on 5" xfId="37923" xr:uid="{00000000-0005-0000-0000-0000F0940000}"/>
    <cellStyle name="SEM-BPS-input-on 6" xfId="37924" xr:uid="{00000000-0005-0000-0000-0000F1940000}"/>
    <cellStyle name="SEM-BPS-input-on 7" xfId="37925" xr:uid="{00000000-0005-0000-0000-0000F2940000}"/>
    <cellStyle name="SEM-BPS-input-on_note 2_FTAResultat" xfId="37926" xr:uid="{00000000-0005-0000-0000-0000F3940000}"/>
    <cellStyle name="SEM-BPS-key" xfId="37927" xr:uid="{00000000-0005-0000-0000-0000F4940000}"/>
    <cellStyle name="SEM-BPS-sub1" xfId="37928" xr:uid="{00000000-0005-0000-0000-0000F5940000}"/>
    <cellStyle name="SEM-BPS-sub2" xfId="37929" xr:uid="{00000000-0005-0000-0000-0000F6940000}"/>
    <cellStyle name="SEM-BPS-total" xfId="37930" xr:uid="{00000000-0005-0000-0000-0000F7940000}"/>
    <cellStyle name="Separador de milhares [0]_Plan1 (2)" xfId="37931" xr:uid="{00000000-0005-0000-0000-0000F8940000}"/>
    <cellStyle name="Separador de milhares_Annex_3" xfId="37932" xr:uid="{00000000-0005-0000-0000-0000F9940000}"/>
    <cellStyle name="SFig" xfId="37933" xr:uid="{00000000-0005-0000-0000-0000FA940000}"/>
    <cellStyle name="Sg%" xfId="37934" xr:uid="{00000000-0005-0000-0000-0000FB940000}"/>
    <cellStyle name="SHADE" xfId="37935" xr:uid="{00000000-0005-0000-0000-0000FC940000}"/>
    <cellStyle name="showCheck" xfId="37936" xr:uid="{00000000-0005-0000-0000-0000FD940000}"/>
    <cellStyle name="showCheck 2" xfId="37937" xr:uid="{00000000-0005-0000-0000-0000FE940000}"/>
    <cellStyle name="showCheck 2 10" xfId="37938" xr:uid="{00000000-0005-0000-0000-0000FF940000}"/>
    <cellStyle name="showCheck 2 11" xfId="37939" xr:uid="{00000000-0005-0000-0000-000000950000}"/>
    <cellStyle name="showCheck 2 12" xfId="37940" xr:uid="{00000000-0005-0000-0000-000001950000}"/>
    <cellStyle name="showCheck 2 13" xfId="37941" xr:uid="{00000000-0005-0000-0000-000002950000}"/>
    <cellStyle name="showCheck 2 14" xfId="37942" xr:uid="{00000000-0005-0000-0000-000003950000}"/>
    <cellStyle name="showCheck 2 15" xfId="37943" xr:uid="{00000000-0005-0000-0000-000004950000}"/>
    <cellStyle name="showCheck 2 16" xfId="37944" xr:uid="{00000000-0005-0000-0000-000005950000}"/>
    <cellStyle name="showCheck 2 17" xfId="37945" xr:uid="{00000000-0005-0000-0000-000006950000}"/>
    <cellStyle name="showCheck 2 18" xfId="37946" xr:uid="{00000000-0005-0000-0000-000007950000}"/>
    <cellStyle name="showCheck 2 19" xfId="37947" xr:uid="{00000000-0005-0000-0000-000008950000}"/>
    <cellStyle name="showCheck 2 2" xfId="37948" xr:uid="{00000000-0005-0000-0000-000009950000}"/>
    <cellStyle name="showCheck 2 2 10" xfId="37949" xr:uid="{00000000-0005-0000-0000-00000A950000}"/>
    <cellStyle name="showCheck 2 2 11" xfId="37950" xr:uid="{00000000-0005-0000-0000-00000B950000}"/>
    <cellStyle name="showCheck 2 2 12" xfId="37951" xr:uid="{00000000-0005-0000-0000-00000C950000}"/>
    <cellStyle name="showCheck 2 2 13" xfId="37952" xr:uid="{00000000-0005-0000-0000-00000D950000}"/>
    <cellStyle name="showCheck 2 2 14" xfId="37953" xr:uid="{00000000-0005-0000-0000-00000E950000}"/>
    <cellStyle name="showCheck 2 2 15" xfId="37954" xr:uid="{00000000-0005-0000-0000-00000F950000}"/>
    <cellStyle name="showCheck 2 2 16" xfId="37955" xr:uid="{00000000-0005-0000-0000-000010950000}"/>
    <cellStyle name="showCheck 2 2 17" xfId="37956" xr:uid="{00000000-0005-0000-0000-000011950000}"/>
    <cellStyle name="showCheck 2 2 18" xfId="37957" xr:uid="{00000000-0005-0000-0000-000012950000}"/>
    <cellStyle name="showCheck 2 2 2" xfId="37958" xr:uid="{00000000-0005-0000-0000-000013950000}"/>
    <cellStyle name="showCheck 2 2 2 2" xfId="37959" xr:uid="{00000000-0005-0000-0000-000014950000}"/>
    <cellStyle name="showCheck 2 2 2_note 2_FTAResultat" xfId="37960" xr:uid="{00000000-0005-0000-0000-000015950000}"/>
    <cellStyle name="showCheck 2 2 3" xfId="37961" xr:uid="{00000000-0005-0000-0000-000016950000}"/>
    <cellStyle name="showCheck 2 2 3 2" xfId="37962" xr:uid="{00000000-0005-0000-0000-000017950000}"/>
    <cellStyle name="showCheck 2 2 3_note 2_FTAResultat" xfId="37963" xr:uid="{00000000-0005-0000-0000-000018950000}"/>
    <cellStyle name="showCheck 2 2 4" xfId="37964" xr:uid="{00000000-0005-0000-0000-000019950000}"/>
    <cellStyle name="showCheck 2 2 4 2" xfId="37965" xr:uid="{00000000-0005-0000-0000-00001A950000}"/>
    <cellStyle name="showCheck 2 2 4_note 2_FTAResultat" xfId="37966" xr:uid="{00000000-0005-0000-0000-00001B950000}"/>
    <cellStyle name="showCheck 2 2 5" xfId="37967" xr:uid="{00000000-0005-0000-0000-00001C950000}"/>
    <cellStyle name="showCheck 2 2 5 2" xfId="37968" xr:uid="{00000000-0005-0000-0000-00001D950000}"/>
    <cellStyle name="showCheck 2 2 6" xfId="37969" xr:uid="{00000000-0005-0000-0000-00001E950000}"/>
    <cellStyle name="showCheck 2 2 7" xfId="37970" xr:uid="{00000000-0005-0000-0000-00001F950000}"/>
    <cellStyle name="showCheck 2 2 8" xfId="37971" xr:uid="{00000000-0005-0000-0000-000020950000}"/>
    <cellStyle name="showCheck 2 2 9" xfId="37972" xr:uid="{00000000-0005-0000-0000-000021950000}"/>
    <cellStyle name="showCheck 2 2_2.1  NEW FTA passage prés BIS" xfId="37973" xr:uid="{00000000-0005-0000-0000-000022950000}"/>
    <cellStyle name="showCheck 2 20" xfId="37974" xr:uid="{00000000-0005-0000-0000-000023950000}"/>
    <cellStyle name="showCheck 2 21" xfId="37975" xr:uid="{00000000-0005-0000-0000-000024950000}"/>
    <cellStyle name="showCheck 2 22" xfId="37976" xr:uid="{00000000-0005-0000-0000-000025950000}"/>
    <cellStyle name="showCheck 2 23" xfId="37977" xr:uid="{00000000-0005-0000-0000-000026950000}"/>
    <cellStyle name="showCheck 2 24" xfId="37978" xr:uid="{00000000-0005-0000-0000-000027950000}"/>
    <cellStyle name="showCheck 2 3" xfId="37979" xr:uid="{00000000-0005-0000-0000-000028950000}"/>
    <cellStyle name="showCheck 2 3 10" xfId="37980" xr:uid="{00000000-0005-0000-0000-000029950000}"/>
    <cellStyle name="showCheck 2 3 11" xfId="37981" xr:uid="{00000000-0005-0000-0000-00002A950000}"/>
    <cellStyle name="showCheck 2 3 12" xfId="37982" xr:uid="{00000000-0005-0000-0000-00002B950000}"/>
    <cellStyle name="showCheck 2 3 13" xfId="37983" xr:uid="{00000000-0005-0000-0000-00002C950000}"/>
    <cellStyle name="showCheck 2 3 14" xfId="37984" xr:uid="{00000000-0005-0000-0000-00002D950000}"/>
    <cellStyle name="showCheck 2 3 15" xfId="37985" xr:uid="{00000000-0005-0000-0000-00002E950000}"/>
    <cellStyle name="showCheck 2 3 16" xfId="37986" xr:uid="{00000000-0005-0000-0000-00002F950000}"/>
    <cellStyle name="showCheck 2 3 17" xfId="37987" xr:uid="{00000000-0005-0000-0000-000030950000}"/>
    <cellStyle name="showCheck 2 3 18" xfId="37988" xr:uid="{00000000-0005-0000-0000-000031950000}"/>
    <cellStyle name="showCheck 2 3 2" xfId="37989" xr:uid="{00000000-0005-0000-0000-000032950000}"/>
    <cellStyle name="showCheck 2 3 2 2" xfId="37990" xr:uid="{00000000-0005-0000-0000-000033950000}"/>
    <cellStyle name="showCheck 2 3 2_note 2_FTAResultat" xfId="37991" xr:uid="{00000000-0005-0000-0000-000034950000}"/>
    <cellStyle name="showCheck 2 3 3" xfId="37992" xr:uid="{00000000-0005-0000-0000-000035950000}"/>
    <cellStyle name="showCheck 2 3 3 2" xfId="37993" xr:uid="{00000000-0005-0000-0000-000036950000}"/>
    <cellStyle name="showCheck 2 3 3_note 2_FTAResultat" xfId="37994" xr:uid="{00000000-0005-0000-0000-000037950000}"/>
    <cellStyle name="showCheck 2 3 4" xfId="37995" xr:uid="{00000000-0005-0000-0000-000038950000}"/>
    <cellStyle name="showCheck 2 3 4 2" xfId="37996" xr:uid="{00000000-0005-0000-0000-000039950000}"/>
    <cellStyle name="showCheck 2 3 4_note 2_FTAResultat" xfId="37997" xr:uid="{00000000-0005-0000-0000-00003A950000}"/>
    <cellStyle name="showCheck 2 3 5" xfId="37998" xr:uid="{00000000-0005-0000-0000-00003B950000}"/>
    <cellStyle name="showCheck 2 3 5 2" xfId="37999" xr:uid="{00000000-0005-0000-0000-00003C950000}"/>
    <cellStyle name="showCheck 2 3 6" xfId="38000" xr:uid="{00000000-0005-0000-0000-00003D950000}"/>
    <cellStyle name="showCheck 2 3 7" xfId="38001" xr:uid="{00000000-0005-0000-0000-00003E950000}"/>
    <cellStyle name="showCheck 2 3 8" xfId="38002" xr:uid="{00000000-0005-0000-0000-00003F950000}"/>
    <cellStyle name="showCheck 2 3 9" xfId="38003" xr:uid="{00000000-0005-0000-0000-000040950000}"/>
    <cellStyle name="showCheck 2 3_note 2_FTAResultat" xfId="38004" xr:uid="{00000000-0005-0000-0000-000041950000}"/>
    <cellStyle name="showCheck 2 4" xfId="38005" xr:uid="{00000000-0005-0000-0000-000042950000}"/>
    <cellStyle name="showCheck 2 4 10" xfId="38006" xr:uid="{00000000-0005-0000-0000-000043950000}"/>
    <cellStyle name="showCheck 2 4 11" xfId="38007" xr:uid="{00000000-0005-0000-0000-000044950000}"/>
    <cellStyle name="showCheck 2 4 12" xfId="38008" xr:uid="{00000000-0005-0000-0000-000045950000}"/>
    <cellStyle name="showCheck 2 4 13" xfId="38009" xr:uid="{00000000-0005-0000-0000-000046950000}"/>
    <cellStyle name="showCheck 2 4 14" xfId="38010" xr:uid="{00000000-0005-0000-0000-000047950000}"/>
    <cellStyle name="showCheck 2 4 15" xfId="38011" xr:uid="{00000000-0005-0000-0000-000048950000}"/>
    <cellStyle name="showCheck 2 4 16" xfId="38012" xr:uid="{00000000-0005-0000-0000-000049950000}"/>
    <cellStyle name="showCheck 2 4 17" xfId="38013" xr:uid="{00000000-0005-0000-0000-00004A950000}"/>
    <cellStyle name="showCheck 2 4 18" xfId="38014" xr:uid="{00000000-0005-0000-0000-00004B950000}"/>
    <cellStyle name="showCheck 2 4 2" xfId="38015" xr:uid="{00000000-0005-0000-0000-00004C950000}"/>
    <cellStyle name="showCheck 2 4 2 2" xfId="38016" xr:uid="{00000000-0005-0000-0000-00004D950000}"/>
    <cellStyle name="showCheck 2 4 2_note 2_FTAResultat" xfId="38017" xr:uid="{00000000-0005-0000-0000-00004E950000}"/>
    <cellStyle name="showCheck 2 4 3" xfId="38018" xr:uid="{00000000-0005-0000-0000-00004F950000}"/>
    <cellStyle name="showCheck 2 4 3 2" xfId="38019" xr:uid="{00000000-0005-0000-0000-000050950000}"/>
    <cellStyle name="showCheck 2 4 3_note 2_FTAResultat" xfId="38020" xr:uid="{00000000-0005-0000-0000-000051950000}"/>
    <cellStyle name="showCheck 2 4 4" xfId="38021" xr:uid="{00000000-0005-0000-0000-000052950000}"/>
    <cellStyle name="showCheck 2 4 4 2" xfId="38022" xr:uid="{00000000-0005-0000-0000-000053950000}"/>
    <cellStyle name="showCheck 2 4 4_note 2_FTAResultat" xfId="38023" xr:uid="{00000000-0005-0000-0000-000054950000}"/>
    <cellStyle name="showCheck 2 4 5" xfId="38024" xr:uid="{00000000-0005-0000-0000-000055950000}"/>
    <cellStyle name="showCheck 2 4 5 2" xfId="38025" xr:uid="{00000000-0005-0000-0000-000056950000}"/>
    <cellStyle name="showCheck 2 4 6" xfId="38026" xr:uid="{00000000-0005-0000-0000-000057950000}"/>
    <cellStyle name="showCheck 2 4 7" xfId="38027" xr:uid="{00000000-0005-0000-0000-000058950000}"/>
    <cellStyle name="showCheck 2 4 8" xfId="38028" xr:uid="{00000000-0005-0000-0000-000059950000}"/>
    <cellStyle name="showCheck 2 4 9" xfId="38029" xr:uid="{00000000-0005-0000-0000-00005A950000}"/>
    <cellStyle name="showCheck 2 4_note 2_FTAResultat" xfId="38030" xr:uid="{00000000-0005-0000-0000-00005B950000}"/>
    <cellStyle name="showCheck 2 5" xfId="38031" xr:uid="{00000000-0005-0000-0000-00005C950000}"/>
    <cellStyle name="showCheck 2 5 10" xfId="38032" xr:uid="{00000000-0005-0000-0000-00005D950000}"/>
    <cellStyle name="showCheck 2 5 11" xfId="38033" xr:uid="{00000000-0005-0000-0000-00005E950000}"/>
    <cellStyle name="showCheck 2 5 12" xfId="38034" xr:uid="{00000000-0005-0000-0000-00005F950000}"/>
    <cellStyle name="showCheck 2 5 13" xfId="38035" xr:uid="{00000000-0005-0000-0000-000060950000}"/>
    <cellStyle name="showCheck 2 5 14" xfId="38036" xr:uid="{00000000-0005-0000-0000-000061950000}"/>
    <cellStyle name="showCheck 2 5 15" xfId="38037" xr:uid="{00000000-0005-0000-0000-000062950000}"/>
    <cellStyle name="showCheck 2 5 16" xfId="38038" xr:uid="{00000000-0005-0000-0000-000063950000}"/>
    <cellStyle name="showCheck 2 5 17" xfId="38039" xr:uid="{00000000-0005-0000-0000-000064950000}"/>
    <cellStyle name="showCheck 2 5 18" xfId="38040" xr:uid="{00000000-0005-0000-0000-000065950000}"/>
    <cellStyle name="showCheck 2 5 2" xfId="38041" xr:uid="{00000000-0005-0000-0000-000066950000}"/>
    <cellStyle name="showCheck 2 5 2 2" xfId="38042" xr:uid="{00000000-0005-0000-0000-000067950000}"/>
    <cellStyle name="showCheck 2 5 2_note 2_FTAResultat" xfId="38043" xr:uid="{00000000-0005-0000-0000-000068950000}"/>
    <cellStyle name="showCheck 2 5 3" xfId="38044" xr:uid="{00000000-0005-0000-0000-000069950000}"/>
    <cellStyle name="showCheck 2 5 3 2" xfId="38045" xr:uid="{00000000-0005-0000-0000-00006A950000}"/>
    <cellStyle name="showCheck 2 5 3_note 2_FTAResultat" xfId="38046" xr:uid="{00000000-0005-0000-0000-00006B950000}"/>
    <cellStyle name="showCheck 2 5 4" xfId="38047" xr:uid="{00000000-0005-0000-0000-00006C950000}"/>
    <cellStyle name="showCheck 2 5 4 2" xfId="38048" xr:uid="{00000000-0005-0000-0000-00006D950000}"/>
    <cellStyle name="showCheck 2 5 4_note 2_FTAResultat" xfId="38049" xr:uid="{00000000-0005-0000-0000-00006E950000}"/>
    <cellStyle name="showCheck 2 5 5" xfId="38050" xr:uid="{00000000-0005-0000-0000-00006F950000}"/>
    <cellStyle name="showCheck 2 5 5 2" xfId="38051" xr:uid="{00000000-0005-0000-0000-000070950000}"/>
    <cellStyle name="showCheck 2 5 6" xfId="38052" xr:uid="{00000000-0005-0000-0000-000071950000}"/>
    <cellStyle name="showCheck 2 5 7" xfId="38053" xr:uid="{00000000-0005-0000-0000-000072950000}"/>
    <cellStyle name="showCheck 2 5 8" xfId="38054" xr:uid="{00000000-0005-0000-0000-000073950000}"/>
    <cellStyle name="showCheck 2 5 9" xfId="38055" xr:uid="{00000000-0005-0000-0000-000074950000}"/>
    <cellStyle name="showCheck 2 5_note 2_FTAResultat" xfId="38056" xr:uid="{00000000-0005-0000-0000-000075950000}"/>
    <cellStyle name="showCheck 2 6" xfId="38057" xr:uid="{00000000-0005-0000-0000-000076950000}"/>
    <cellStyle name="showCheck 2 6 2" xfId="38058" xr:uid="{00000000-0005-0000-0000-000077950000}"/>
    <cellStyle name="showCheck 2 6 3" xfId="38059" xr:uid="{00000000-0005-0000-0000-000078950000}"/>
    <cellStyle name="showCheck 2 6 4" xfId="38060" xr:uid="{00000000-0005-0000-0000-000079950000}"/>
    <cellStyle name="showCheck 2 6 5" xfId="38061" xr:uid="{00000000-0005-0000-0000-00007A950000}"/>
    <cellStyle name="showCheck 2 6_note 2_FTAResultat" xfId="38062" xr:uid="{00000000-0005-0000-0000-00007B950000}"/>
    <cellStyle name="showCheck 2 7" xfId="38063" xr:uid="{00000000-0005-0000-0000-00007C950000}"/>
    <cellStyle name="showCheck 2 7 2" xfId="38064" xr:uid="{00000000-0005-0000-0000-00007D950000}"/>
    <cellStyle name="showCheck 2 7_note 2_FTAResultat" xfId="38065" xr:uid="{00000000-0005-0000-0000-00007E950000}"/>
    <cellStyle name="showCheck 2 8" xfId="38066" xr:uid="{00000000-0005-0000-0000-00007F950000}"/>
    <cellStyle name="showCheck 2 8 2" xfId="38067" xr:uid="{00000000-0005-0000-0000-000080950000}"/>
    <cellStyle name="showCheck 2 8_note 2_FTAResultat" xfId="38068" xr:uid="{00000000-0005-0000-0000-000081950000}"/>
    <cellStyle name="showCheck 2 9" xfId="38069" xr:uid="{00000000-0005-0000-0000-000082950000}"/>
    <cellStyle name="showCheck 2 9 2" xfId="38070" xr:uid="{00000000-0005-0000-0000-000083950000}"/>
    <cellStyle name="showCheck 2 9_note 2_FTAResultat" xfId="38071" xr:uid="{00000000-0005-0000-0000-000084950000}"/>
    <cellStyle name="showCheck 2_2.1  NEW FTA passage prés BIS" xfId="38072" xr:uid="{00000000-0005-0000-0000-000085950000}"/>
    <cellStyle name="showCheck 3" xfId="38073" xr:uid="{00000000-0005-0000-0000-000086950000}"/>
    <cellStyle name="showCheck 3 10" xfId="38074" xr:uid="{00000000-0005-0000-0000-000087950000}"/>
    <cellStyle name="showCheck 3 11" xfId="38075" xr:uid="{00000000-0005-0000-0000-000088950000}"/>
    <cellStyle name="showCheck 3 12" xfId="38076" xr:uid="{00000000-0005-0000-0000-000089950000}"/>
    <cellStyle name="showCheck 3 13" xfId="38077" xr:uid="{00000000-0005-0000-0000-00008A950000}"/>
    <cellStyle name="showCheck 3 14" xfId="38078" xr:uid="{00000000-0005-0000-0000-00008B950000}"/>
    <cellStyle name="showCheck 3 15" xfId="38079" xr:uid="{00000000-0005-0000-0000-00008C950000}"/>
    <cellStyle name="showCheck 3 16" xfId="38080" xr:uid="{00000000-0005-0000-0000-00008D950000}"/>
    <cellStyle name="showCheck 3 17" xfId="38081" xr:uid="{00000000-0005-0000-0000-00008E950000}"/>
    <cellStyle name="showCheck 3 18" xfId="38082" xr:uid="{00000000-0005-0000-0000-00008F950000}"/>
    <cellStyle name="showCheck 3 19" xfId="38083" xr:uid="{00000000-0005-0000-0000-000090950000}"/>
    <cellStyle name="showCheck 3 2" xfId="38084" xr:uid="{00000000-0005-0000-0000-000091950000}"/>
    <cellStyle name="showCheck 3 2 10" xfId="38085" xr:uid="{00000000-0005-0000-0000-000092950000}"/>
    <cellStyle name="showCheck 3 2 11" xfId="38086" xr:uid="{00000000-0005-0000-0000-000093950000}"/>
    <cellStyle name="showCheck 3 2 12" xfId="38087" xr:uid="{00000000-0005-0000-0000-000094950000}"/>
    <cellStyle name="showCheck 3 2 13" xfId="38088" xr:uid="{00000000-0005-0000-0000-000095950000}"/>
    <cellStyle name="showCheck 3 2 14" xfId="38089" xr:uid="{00000000-0005-0000-0000-000096950000}"/>
    <cellStyle name="showCheck 3 2 15" xfId="38090" xr:uid="{00000000-0005-0000-0000-000097950000}"/>
    <cellStyle name="showCheck 3 2 16" xfId="38091" xr:uid="{00000000-0005-0000-0000-000098950000}"/>
    <cellStyle name="showCheck 3 2 17" xfId="38092" xr:uid="{00000000-0005-0000-0000-000099950000}"/>
    <cellStyle name="showCheck 3 2 18" xfId="38093" xr:uid="{00000000-0005-0000-0000-00009A950000}"/>
    <cellStyle name="showCheck 3 2 2" xfId="38094" xr:uid="{00000000-0005-0000-0000-00009B950000}"/>
    <cellStyle name="showCheck 3 2 2 2" xfId="38095" xr:uid="{00000000-0005-0000-0000-00009C950000}"/>
    <cellStyle name="showCheck 3 2 2_note 2_FTAResultat" xfId="38096" xr:uid="{00000000-0005-0000-0000-00009D950000}"/>
    <cellStyle name="showCheck 3 2 3" xfId="38097" xr:uid="{00000000-0005-0000-0000-00009E950000}"/>
    <cellStyle name="showCheck 3 2 3 2" xfId="38098" xr:uid="{00000000-0005-0000-0000-00009F950000}"/>
    <cellStyle name="showCheck 3 2 3_note 2_FTAResultat" xfId="38099" xr:uid="{00000000-0005-0000-0000-0000A0950000}"/>
    <cellStyle name="showCheck 3 2 4" xfId="38100" xr:uid="{00000000-0005-0000-0000-0000A1950000}"/>
    <cellStyle name="showCheck 3 2 4 2" xfId="38101" xr:uid="{00000000-0005-0000-0000-0000A2950000}"/>
    <cellStyle name="showCheck 3 2 4_note 2_FTAResultat" xfId="38102" xr:uid="{00000000-0005-0000-0000-0000A3950000}"/>
    <cellStyle name="showCheck 3 2 5" xfId="38103" xr:uid="{00000000-0005-0000-0000-0000A4950000}"/>
    <cellStyle name="showCheck 3 2 5 2" xfId="38104" xr:uid="{00000000-0005-0000-0000-0000A5950000}"/>
    <cellStyle name="showCheck 3 2 6" xfId="38105" xr:uid="{00000000-0005-0000-0000-0000A6950000}"/>
    <cellStyle name="showCheck 3 2 7" xfId="38106" xr:uid="{00000000-0005-0000-0000-0000A7950000}"/>
    <cellStyle name="showCheck 3 2 8" xfId="38107" xr:uid="{00000000-0005-0000-0000-0000A8950000}"/>
    <cellStyle name="showCheck 3 2 9" xfId="38108" xr:uid="{00000000-0005-0000-0000-0000A9950000}"/>
    <cellStyle name="showCheck 3 2_2.1  NEW FTA passage prés BIS" xfId="38109" xr:uid="{00000000-0005-0000-0000-0000AA950000}"/>
    <cellStyle name="showCheck 3 20" xfId="38110" xr:uid="{00000000-0005-0000-0000-0000AB950000}"/>
    <cellStyle name="showCheck 3 21" xfId="38111" xr:uid="{00000000-0005-0000-0000-0000AC950000}"/>
    <cellStyle name="showCheck 3 22" xfId="38112" xr:uid="{00000000-0005-0000-0000-0000AD950000}"/>
    <cellStyle name="showCheck 3 23" xfId="38113" xr:uid="{00000000-0005-0000-0000-0000AE950000}"/>
    <cellStyle name="showCheck 3 24" xfId="38114" xr:uid="{00000000-0005-0000-0000-0000AF950000}"/>
    <cellStyle name="showCheck 3 3" xfId="38115" xr:uid="{00000000-0005-0000-0000-0000B0950000}"/>
    <cellStyle name="showCheck 3 3 10" xfId="38116" xr:uid="{00000000-0005-0000-0000-0000B1950000}"/>
    <cellStyle name="showCheck 3 3 11" xfId="38117" xr:uid="{00000000-0005-0000-0000-0000B2950000}"/>
    <cellStyle name="showCheck 3 3 12" xfId="38118" xr:uid="{00000000-0005-0000-0000-0000B3950000}"/>
    <cellStyle name="showCheck 3 3 13" xfId="38119" xr:uid="{00000000-0005-0000-0000-0000B4950000}"/>
    <cellStyle name="showCheck 3 3 14" xfId="38120" xr:uid="{00000000-0005-0000-0000-0000B5950000}"/>
    <cellStyle name="showCheck 3 3 15" xfId="38121" xr:uid="{00000000-0005-0000-0000-0000B6950000}"/>
    <cellStyle name="showCheck 3 3 16" xfId="38122" xr:uid="{00000000-0005-0000-0000-0000B7950000}"/>
    <cellStyle name="showCheck 3 3 17" xfId="38123" xr:uid="{00000000-0005-0000-0000-0000B8950000}"/>
    <cellStyle name="showCheck 3 3 18" xfId="38124" xr:uid="{00000000-0005-0000-0000-0000B9950000}"/>
    <cellStyle name="showCheck 3 3 2" xfId="38125" xr:uid="{00000000-0005-0000-0000-0000BA950000}"/>
    <cellStyle name="showCheck 3 3 2 2" xfId="38126" xr:uid="{00000000-0005-0000-0000-0000BB950000}"/>
    <cellStyle name="showCheck 3 3 2_note 2_FTAResultat" xfId="38127" xr:uid="{00000000-0005-0000-0000-0000BC950000}"/>
    <cellStyle name="showCheck 3 3 3" xfId="38128" xr:uid="{00000000-0005-0000-0000-0000BD950000}"/>
    <cellStyle name="showCheck 3 3 3 2" xfId="38129" xr:uid="{00000000-0005-0000-0000-0000BE950000}"/>
    <cellStyle name="showCheck 3 3 3_note 2_FTAResultat" xfId="38130" xr:uid="{00000000-0005-0000-0000-0000BF950000}"/>
    <cellStyle name="showCheck 3 3 4" xfId="38131" xr:uid="{00000000-0005-0000-0000-0000C0950000}"/>
    <cellStyle name="showCheck 3 3 4 2" xfId="38132" xr:uid="{00000000-0005-0000-0000-0000C1950000}"/>
    <cellStyle name="showCheck 3 3 4_note 2_FTAResultat" xfId="38133" xr:uid="{00000000-0005-0000-0000-0000C2950000}"/>
    <cellStyle name="showCheck 3 3 5" xfId="38134" xr:uid="{00000000-0005-0000-0000-0000C3950000}"/>
    <cellStyle name="showCheck 3 3 5 2" xfId="38135" xr:uid="{00000000-0005-0000-0000-0000C4950000}"/>
    <cellStyle name="showCheck 3 3 6" xfId="38136" xr:uid="{00000000-0005-0000-0000-0000C5950000}"/>
    <cellStyle name="showCheck 3 3 7" xfId="38137" xr:uid="{00000000-0005-0000-0000-0000C6950000}"/>
    <cellStyle name="showCheck 3 3 8" xfId="38138" xr:uid="{00000000-0005-0000-0000-0000C7950000}"/>
    <cellStyle name="showCheck 3 3 9" xfId="38139" xr:uid="{00000000-0005-0000-0000-0000C8950000}"/>
    <cellStyle name="showCheck 3 3_note 2_FTAResultat" xfId="38140" xr:uid="{00000000-0005-0000-0000-0000C9950000}"/>
    <cellStyle name="showCheck 3 4" xfId="38141" xr:uid="{00000000-0005-0000-0000-0000CA950000}"/>
    <cellStyle name="showCheck 3 4 10" xfId="38142" xr:uid="{00000000-0005-0000-0000-0000CB950000}"/>
    <cellStyle name="showCheck 3 4 11" xfId="38143" xr:uid="{00000000-0005-0000-0000-0000CC950000}"/>
    <cellStyle name="showCheck 3 4 12" xfId="38144" xr:uid="{00000000-0005-0000-0000-0000CD950000}"/>
    <cellStyle name="showCheck 3 4 13" xfId="38145" xr:uid="{00000000-0005-0000-0000-0000CE950000}"/>
    <cellStyle name="showCheck 3 4 14" xfId="38146" xr:uid="{00000000-0005-0000-0000-0000CF950000}"/>
    <cellStyle name="showCheck 3 4 15" xfId="38147" xr:uid="{00000000-0005-0000-0000-0000D0950000}"/>
    <cellStyle name="showCheck 3 4 16" xfId="38148" xr:uid="{00000000-0005-0000-0000-0000D1950000}"/>
    <cellStyle name="showCheck 3 4 17" xfId="38149" xr:uid="{00000000-0005-0000-0000-0000D2950000}"/>
    <cellStyle name="showCheck 3 4 18" xfId="38150" xr:uid="{00000000-0005-0000-0000-0000D3950000}"/>
    <cellStyle name="showCheck 3 4 2" xfId="38151" xr:uid="{00000000-0005-0000-0000-0000D4950000}"/>
    <cellStyle name="showCheck 3 4 2 2" xfId="38152" xr:uid="{00000000-0005-0000-0000-0000D5950000}"/>
    <cellStyle name="showCheck 3 4 2_note 2_FTAResultat" xfId="38153" xr:uid="{00000000-0005-0000-0000-0000D6950000}"/>
    <cellStyle name="showCheck 3 4 3" xfId="38154" xr:uid="{00000000-0005-0000-0000-0000D7950000}"/>
    <cellStyle name="showCheck 3 4 3 2" xfId="38155" xr:uid="{00000000-0005-0000-0000-0000D8950000}"/>
    <cellStyle name="showCheck 3 4 3_note 2_FTAResultat" xfId="38156" xr:uid="{00000000-0005-0000-0000-0000D9950000}"/>
    <cellStyle name="showCheck 3 4 4" xfId="38157" xr:uid="{00000000-0005-0000-0000-0000DA950000}"/>
    <cellStyle name="showCheck 3 4 4 2" xfId="38158" xr:uid="{00000000-0005-0000-0000-0000DB950000}"/>
    <cellStyle name="showCheck 3 4 4_note 2_FTAResultat" xfId="38159" xr:uid="{00000000-0005-0000-0000-0000DC950000}"/>
    <cellStyle name="showCheck 3 4 5" xfId="38160" xr:uid="{00000000-0005-0000-0000-0000DD950000}"/>
    <cellStyle name="showCheck 3 4 5 2" xfId="38161" xr:uid="{00000000-0005-0000-0000-0000DE950000}"/>
    <cellStyle name="showCheck 3 4 6" xfId="38162" xr:uid="{00000000-0005-0000-0000-0000DF950000}"/>
    <cellStyle name="showCheck 3 4 7" xfId="38163" xr:uid="{00000000-0005-0000-0000-0000E0950000}"/>
    <cellStyle name="showCheck 3 4 8" xfId="38164" xr:uid="{00000000-0005-0000-0000-0000E1950000}"/>
    <cellStyle name="showCheck 3 4 9" xfId="38165" xr:uid="{00000000-0005-0000-0000-0000E2950000}"/>
    <cellStyle name="showCheck 3 4_note 2_FTAResultat" xfId="38166" xr:uid="{00000000-0005-0000-0000-0000E3950000}"/>
    <cellStyle name="showCheck 3 5" xfId="38167" xr:uid="{00000000-0005-0000-0000-0000E4950000}"/>
    <cellStyle name="showCheck 3 5 10" xfId="38168" xr:uid="{00000000-0005-0000-0000-0000E5950000}"/>
    <cellStyle name="showCheck 3 5 11" xfId="38169" xr:uid="{00000000-0005-0000-0000-0000E6950000}"/>
    <cellStyle name="showCheck 3 5 12" xfId="38170" xr:uid="{00000000-0005-0000-0000-0000E7950000}"/>
    <cellStyle name="showCheck 3 5 13" xfId="38171" xr:uid="{00000000-0005-0000-0000-0000E8950000}"/>
    <cellStyle name="showCheck 3 5 14" xfId="38172" xr:uid="{00000000-0005-0000-0000-0000E9950000}"/>
    <cellStyle name="showCheck 3 5 15" xfId="38173" xr:uid="{00000000-0005-0000-0000-0000EA950000}"/>
    <cellStyle name="showCheck 3 5 16" xfId="38174" xr:uid="{00000000-0005-0000-0000-0000EB950000}"/>
    <cellStyle name="showCheck 3 5 17" xfId="38175" xr:uid="{00000000-0005-0000-0000-0000EC950000}"/>
    <cellStyle name="showCheck 3 5 18" xfId="38176" xr:uid="{00000000-0005-0000-0000-0000ED950000}"/>
    <cellStyle name="showCheck 3 5 2" xfId="38177" xr:uid="{00000000-0005-0000-0000-0000EE950000}"/>
    <cellStyle name="showCheck 3 5 2 2" xfId="38178" xr:uid="{00000000-0005-0000-0000-0000EF950000}"/>
    <cellStyle name="showCheck 3 5 2_note 2_FTAResultat" xfId="38179" xr:uid="{00000000-0005-0000-0000-0000F0950000}"/>
    <cellStyle name="showCheck 3 5 3" xfId="38180" xr:uid="{00000000-0005-0000-0000-0000F1950000}"/>
    <cellStyle name="showCheck 3 5 3 2" xfId="38181" xr:uid="{00000000-0005-0000-0000-0000F2950000}"/>
    <cellStyle name="showCheck 3 5 3_note 2_FTAResultat" xfId="38182" xr:uid="{00000000-0005-0000-0000-0000F3950000}"/>
    <cellStyle name="showCheck 3 5 4" xfId="38183" xr:uid="{00000000-0005-0000-0000-0000F4950000}"/>
    <cellStyle name="showCheck 3 5 4 2" xfId="38184" xr:uid="{00000000-0005-0000-0000-0000F5950000}"/>
    <cellStyle name="showCheck 3 5 4_note 2_FTAResultat" xfId="38185" xr:uid="{00000000-0005-0000-0000-0000F6950000}"/>
    <cellStyle name="showCheck 3 5 5" xfId="38186" xr:uid="{00000000-0005-0000-0000-0000F7950000}"/>
    <cellStyle name="showCheck 3 5 5 2" xfId="38187" xr:uid="{00000000-0005-0000-0000-0000F8950000}"/>
    <cellStyle name="showCheck 3 5 6" xfId="38188" xr:uid="{00000000-0005-0000-0000-0000F9950000}"/>
    <cellStyle name="showCheck 3 5 7" xfId="38189" xr:uid="{00000000-0005-0000-0000-0000FA950000}"/>
    <cellStyle name="showCheck 3 5 8" xfId="38190" xr:uid="{00000000-0005-0000-0000-0000FB950000}"/>
    <cellStyle name="showCheck 3 5 9" xfId="38191" xr:uid="{00000000-0005-0000-0000-0000FC950000}"/>
    <cellStyle name="showCheck 3 5_note 2_FTAResultat" xfId="38192" xr:uid="{00000000-0005-0000-0000-0000FD950000}"/>
    <cellStyle name="showCheck 3 6" xfId="38193" xr:uid="{00000000-0005-0000-0000-0000FE950000}"/>
    <cellStyle name="showCheck 3 6 2" xfId="38194" xr:uid="{00000000-0005-0000-0000-0000FF950000}"/>
    <cellStyle name="showCheck 3 6 3" xfId="38195" xr:uid="{00000000-0005-0000-0000-000000960000}"/>
    <cellStyle name="showCheck 3 6 4" xfId="38196" xr:uid="{00000000-0005-0000-0000-000001960000}"/>
    <cellStyle name="showCheck 3 6 5" xfId="38197" xr:uid="{00000000-0005-0000-0000-000002960000}"/>
    <cellStyle name="showCheck 3 6_note 2_FTAResultat" xfId="38198" xr:uid="{00000000-0005-0000-0000-000003960000}"/>
    <cellStyle name="showCheck 3 7" xfId="38199" xr:uid="{00000000-0005-0000-0000-000004960000}"/>
    <cellStyle name="showCheck 3 7 2" xfId="38200" xr:uid="{00000000-0005-0000-0000-000005960000}"/>
    <cellStyle name="showCheck 3 7_note 2_FTAResultat" xfId="38201" xr:uid="{00000000-0005-0000-0000-000006960000}"/>
    <cellStyle name="showCheck 3 8" xfId="38202" xr:uid="{00000000-0005-0000-0000-000007960000}"/>
    <cellStyle name="showCheck 3 8 2" xfId="38203" xr:uid="{00000000-0005-0000-0000-000008960000}"/>
    <cellStyle name="showCheck 3 8_note 2_FTAResultat" xfId="38204" xr:uid="{00000000-0005-0000-0000-000009960000}"/>
    <cellStyle name="showCheck 3 9" xfId="38205" xr:uid="{00000000-0005-0000-0000-00000A960000}"/>
    <cellStyle name="showCheck 3 9 2" xfId="38206" xr:uid="{00000000-0005-0000-0000-00000B960000}"/>
    <cellStyle name="showCheck 3 9_note 2_FTAResultat" xfId="38207" xr:uid="{00000000-0005-0000-0000-00000C960000}"/>
    <cellStyle name="showCheck 3_2.1  NEW FTA passage prés BIS" xfId="38208" xr:uid="{00000000-0005-0000-0000-00000D960000}"/>
    <cellStyle name="showCheck 4" xfId="38209" xr:uid="{00000000-0005-0000-0000-00000E960000}"/>
    <cellStyle name="showCheck 4 10" xfId="38210" xr:uid="{00000000-0005-0000-0000-00000F960000}"/>
    <cellStyle name="showCheck 4 11" xfId="38211" xr:uid="{00000000-0005-0000-0000-000010960000}"/>
    <cellStyle name="showCheck 4 12" xfId="38212" xr:uid="{00000000-0005-0000-0000-000011960000}"/>
    <cellStyle name="showCheck 4 13" xfId="38213" xr:uid="{00000000-0005-0000-0000-000012960000}"/>
    <cellStyle name="showCheck 4 14" xfId="38214" xr:uid="{00000000-0005-0000-0000-000013960000}"/>
    <cellStyle name="showCheck 4 15" xfId="38215" xr:uid="{00000000-0005-0000-0000-000014960000}"/>
    <cellStyle name="showCheck 4 16" xfId="38216" xr:uid="{00000000-0005-0000-0000-000015960000}"/>
    <cellStyle name="showCheck 4 17" xfId="38217" xr:uid="{00000000-0005-0000-0000-000016960000}"/>
    <cellStyle name="showCheck 4 18" xfId="38218" xr:uid="{00000000-0005-0000-0000-000017960000}"/>
    <cellStyle name="showCheck 4 19" xfId="38219" xr:uid="{00000000-0005-0000-0000-000018960000}"/>
    <cellStyle name="showCheck 4 2" xfId="38220" xr:uid="{00000000-0005-0000-0000-000019960000}"/>
    <cellStyle name="showCheck 4 2 10" xfId="38221" xr:uid="{00000000-0005-0000-0000-00001A960000}"/>
    <cellStyle name="showCheck 4 2 11" xfId="38222" xr:uid="{00000000-0005-0000-0000-00001B960000}"/>
    <cellStyle name="showCheck 4 2 12" xfId="38223" xr:uid="{00000000-0005-0000-0000-00001C960000}"/>
    <cellStyle name="showCheck 4 2 13" xfId="38224" xr:uid="{00000000-0005-0000-0000-00001D960000}"/>
    <cellStyle name="showCheck 4 2 14" xfId="38225" xr:uid="{00000000-0005-0000-0000-00001E960000}"/>
    <cellStyle name="showCheck 4 2 15" xfId="38226" xr:uid="{00000000-0005-0000-0000-00001F960000}"/>
    <cellStyle name="showCheck 4 2 16" xfId="38227" xr:uid="{00000000-0005-0000-0000-000020960000}"/>
    <cellStyle name="showCheck 4 2 17" xfId="38228" xr:uid="{00000000-0005-0000-0000-000021960000}"/>
    <cellStyle name="showCheck 4 2 18" xfId="38229" xr:uid="{00000000-0005-0000-0000-000022960000}"/>
    <cellStyle name="showCheck 4 2 2" xfId="38230" xr:uid="{00000000-0005-0000-0000-000023960000}"/>
    <cellStyle name="showCheck 4 2 2 2" xfId="38231" xr:uid="{00000000-0005-0000-0000-000024960000}"/>
    <cellStyle name="showCheck 4 2 2_note 2_FTAResultat" xfId="38232" xr:uid="{00000000-0005-0000-0000-000025960000}"/>
    <cellStyle name="showCheck 4 2 3" xfId="38233" xr:uid="{00000000-0005-0000-0000-000026960000}"/>
    <cellStyle name="showCheck 4 2 3 2" xfId="38234" xr:uid="{00000000-0005-0000-0000-000027960000}"/>
    <cellStyle name="showCheck 4 2 3_note 2_FTAResultat" xfId="38235" xr:uid="{00000000-0005-0000-0000-000028960000}"/>
    <cellStyle name="showCheck 4 2 4" xfId="38236" xr:uid="{00000000-0005-0000-0000-000029960000}"/>
    <cellStyle name="showCheck 4 2 4 2" xfId="38237" xr:uid="{00000000-0005-0000-0000-00002A960000}"/>
    <cellStyle name="showCheck 4 2 4_note 2_FTAResultat" xfId="38238" xr:uid="{00000000-0005-0000-0000-00002B960000}"/>
    <cellStyle name="showCheck 4 2 5" xfId="38239" xr:uid="{00000000-0005-0000-0000-00002C960000}"/>
    <cellStyle name="showCheck 4 2 5 2" xfId="38240" xr:uid="{00000000-0005-0000-0000-00002D960000}"/>
    <cellStyle name="showCheck 4 2 6" xfId="38241" xr:uid="{00000000-0005-0000-0000-00002E960000}"/>
    <cellStyle name="showCheck 4 2 7" xfId="38242" xr:uid="{00000000-0005-0000-0000-00002F960000}"/>
    <cellStyle name="showCheck 4 2 8" xfId="38243" xr:uid="{00000000-0005-0000-0000-000030960000}"/>
    <cellStyle name="showCheck 4 2 9" xfId="38244" xr:uid="{00000000-0005-0000-0000-000031960000}"/>
    <cellStyle name="showCheck 4 2_note 2_FTAResultat" xfId="38245" xr:uid="{00000000-0005-0000-0000-000032960000}"/>
    <cellStyle name="showCheck 4 20" xfId="38246" xr:uid="{00000000-0005-0000-0000-000033960000}"/>
    <cellStyle name="showCheck 4 21" xfId="38247" xr:uid="{00000000-0005-0000-0000-000034960000}"/>
    <cellStyle name="showCheck 4 22" xfId="38248" xr:uid="{00000000-0005-0000-0000-000035960000}"/>
    <cellStyle name="showCheck 4 23" xfId="38249" xr:uid="{00000000-0005-0000-0000-000036960000}"/>
    <cellStyle name="showCheck 4 24" xfId="38250" xr:uid="{00000000-0005-0000-0000-000037960000}"/>
    <cellStyle name="showCheck 4 3" xfId="38251" xr:uid="{00000000-0005-0000-0000-000038960000}"/>
    <cellStyle name="showCheck 4 3 10" xfId="38252" xr:uid="{00000000-0005-0000-0000-000039960000}"/>
    <cellStyle name="showCheck 4 3 11" xfId="38253" xr:uid="{00000000-0005-0000-0000-00003A960000}"/>
    <cellStyle name="showCheck 4 3 12" xfId="38254" xr:uid="{00000000-0005-0000-0000-00003B960000}"/>
    <cellStyle name="showCheck 4 3 13" xfId="38255" xr:uid="{00000000-0005-0000-0000-00003C960000}"/>
    <cellStyle name="showCheck 4 3 14" xfId="38256" xr:uid="{00000000-0005-0000-0000-00003D960000}"/>
    <cellStyle name="showCheck 4 3 15" xfId="38257" xr:uid="{00000000-0005-0000-0000-00003E960000}"/>
    <cellStyle name="showCheck 4 3 16" xfId="38258" xr:uid="{00000000-0005-0000-0000-00003F960000}"/>
    <cellStyle name="showCheck 4 3 17" xfId="38259" xr:uid="{00000000-0005-0000-0000-000040960000}"/>
    <cellStyle name="showCheck 4 3 18" xfId="38260" xr:uid="{00000000-0005-0000-0000-000041960000}"/>
    <cellStyle name="showCheck 4 3 2" xfId="38261" xr:uid="{00000000-0005-0000-0000-000042960000}"/>
    <cellStyle name="showCheck 4 3 2 2" xfId="38262" xr:uid="{00000000-0005-0000-0000-000043960000}"/>
    <cellStyle name="showCheck 4 3 2_note 2_FTAResultat" xfId="38263" xr:uid="{00000000-0005-0000-0000-000044960000}"/>
    <cellStyle name="showCheck 4 3 3" xfId="38264" xr:uid="{00000000-0005-0000-0000-000045960000}"/>
    <cellStyle name="showCheck 4 3 3 2" xfId="38265" xr:uid="{00000000-0005-0000-0000-000046960000}"/>
    <cellStyle name="showCheck 4 3 3_note 2_FTAResultat" xfId="38266" xr:uid="{00000000-0005-0000-0000-000047960000}"/>
    <cellStyle name="showCheck 4 3 4" xfId="38267" xr:uid="{00000000-0005-0000-0000-000048960000}"/>
    <cellStyle name="showCheck 4 3 4 2" xfId="38268" xr:uid="{00000000-0005-0000-0000-000049960000}"/>
    <cellStyle name="showCheck 4 3 4_note 2_FTAResultat" xfId="38269" xr:uid="{00000000-0005-0000-0000-00004A960000}"/>
    <cellStyle name="showCheck 4 3 5" xfId="38270" xr:uid="{00000000-0005-0000-0000-00004B960000}"/>
    <cellStyle name="showCheck 4 3 5 2" xfId="38271" xr:uid="{00000000-0005-0000-0000-00004C960000}"/>
    <cellStyle name="showCheck 4 3 6" xfId="38272" xr:uid="{00000000-0005-0000-0000-00004D960000}"/>
    <cellStyle name="showCheck 4 3 7" xfId="38273" xr:uid="{00000000-0005-0000-0000-00004E960000}"/>
    <cellStyle name="showCheck 4 3 8" xfId="38274" xr:uid="{00000000-0005-0000-0000-00004F960000}"/>
    <cellStyle name="showCheck 4 3 9" xfId="38275" xr:uid="{00000000-0005-0000-0000-000050960000}"/>
    <cellStyle name="showCheck 4 3_note 2_FTAResultat" xfId="38276" xr:uid="{00000000-0005-0000-0000-000051960000}"/>
    <cellStyle name="showCheck 4 4" xfId="38277" xr:uid="{00000000-0005-0000-0000-000052960000}"/>
    <cellStyle name="showCheck 4 4 10" xfId="38278" xr:uid="{00000000-0005-0000-0000-000053960000}"/>
    <cellStyle name="showCheck 4 4 11" xfId="38279" xr:uid="{00000000-0005-0000-0000-000054960000}"/>
    <cellStyle name="showCheck 4 4 12" xfId="38280" xr:uid="{00000000-0005-0000-0000-000055960000}"/>
    <cellStyle name="showCheck 4 4 13" xfId="38281" xr:uid="{00000000-0005-0000-0000-000056960000}"/>
    <cellStyle name="showCheck 4 4 14" xfId="38282" xr:uid="{00000000-0005-0000-0000-000057960000}"/>
    <cellStyle name="showCheck 4 4 15" xfId="38283" xr:uid="{00000000-0005-0000-0000-000058960000}"/>
    <cellStyle name="showCheck 4 4 16" xfId="38284" xr:uid="{00000000-0005-0000-0000-000059960000}"/>
    <cellStyle name="showCheck 4 4 17" xfId="38285" xr:uid="{00000000-0005-0000-0000-00005A960000}"/>
    <cellStyle name="showCheck 4 4 18" xfId="38286" xr:uid="{00000000-0005-0000-0000-00005B960000}"/>
    <cellStyle name="showCheck 4 4 2" xfId="38287" xr:uid="{00000000-0005-0000-0000-00005C960000}"/>
    <cellStyle name="showCheck 4 4 2 2" xfId="38288" xr:uid="{00000000-0005-0000-0000-00005D960000}"/>
    <cellStyle name="showCheck 4 4 2_note 2_FTAResultat" xfId="38289" xr:uid="{00000000-0005-0000-0000-00005E960000}"/>
    <cellStyle name="showCheck 4 4 3" xfId="38290" xr:uid="{00000000-0005-0000-0000-00005F960000}"/>
    <cellStyle name="showCheck 4 4 3 2" xfId="38291" xr:uid="{00000000-0005-0000-0000-000060960000}"/>
    <cellStyle name="showCheck 4 4 3_note 2_FTAResultat" xfId="38292" xr:uid="{00000000-0005-0000-0000-000061960000}"/>
    <cellStyle name="showCheck 4 4 4" xfId="38293" xr:uid="{00000000-0005-0000-0000-000062960000}"/>
    <cellStyle name="showCheck 4 4 4 2" xfId="38294" xr:uid="{00000000-0005-0000-0000-000063960000}"/>
    <cellStyle name="showCheck 4 4 4_note 2_FTAResultat" xfId="38295" xr:uid="{00000000-0005-0000-0000-000064960000}"/>
    <cellStyle name="showCheck 4 4 5" xfId="38296" xr:uid="{00000000-0005-0000-0000-000065960000}"/>
    <cellStyle name="showCheck 4 4 5 2" xfId="38297" xr:uid="{00000000-0005-0000-0000-000066960000}"/>
    <cellStyle name="showCheck 4 4 6" xfId="38298" xr:uid="{00000000-0005-0000-0000-000067960000}"/>
    <cellStyle name="showCheck 4 4 7" xfId="38299" xr:uid="{00000000-0005-0000-0000-000068960000}"/>
    <cellStyle name="showCheck 4 4 8" xfId="38300" xr:uid="{00000000-0005-0000-0000-000069960000}"/>
    <cellStyle name="showCheck 4 4 9" xfId="38301" xr:uid="{00000000-0005-0000-0000-00006A960000}"/>
    <cellStyle name="showCheck 4 4_note 2_FTAResultat" xfId="38302" xr:uid="{00000000-0005-0000-0000-00006B960000}"/>
    <cellStyle name="showCheck 4 5" xfId="38303" xr:uid="{00000000-0005-0000-0000-00006C960000}"/>
    <cellStyle name="showCheck 4 5 10" xfId="38304" xr:uid="{00000000-0005-0000-0000-00006D960000}"/>
    <cellStyle name="showCheck 4 5 11" xfId="38305" xr:uid="{00000000-0005-0000-0000-00006E960000}"/>
    <cellStyle name="showCheck 4 5 12" xfId="38306" xr:uid="{00000000-0005-0000-0000-00006F960000}"/>
    <cellStyle name="showCheck 4 5 13" xfId="38307" xr:uid="{00000000-0005-0000-0000-000070960000}"/>
    <cellStyle name="showCheck 4 5 14" xfId="38308" xr:uid="{00000000-0005-0000-0000-000071960000}"/>
    <cellStyle name="showCheck 4 5 15" xfId="38309" xr:uid="{00000000-0005-0000-0000-000072960000}"/>
    <cellStyle name="showCheck 4 5 16" xfId="38310" xr:uid="{00000000-0005-0000-0000-000073960000}"/>
    <cellStyle name="showCheck 4 5 17" xfId="38311" xr:uid="{00000000-0005-0000-0000-000074960000}"/>
    <cellStyle name="showCheck 4 5 18" xfId="38312" xr:uid="{00000000-0005-0000-0000-000075960000}"/>
    <cellStyle name="showCheck 4 5 2" xfId="38313" xr:uid="{00000000-0005-0000-0000-000076960000}"/>
    <cellStyle name="showCheck 4 5 2 2" xfId="38314" xr:uid="{00000000-0005-0000-0000-000077960000}"/>
    <cellStyle name="showCheck 4 5 2_note 2_FTAResultat" xfId="38315" xr:uid="{00000000-0005-0000-0000-000078960000}"/>
    <cellStyle name="showCheck 4 5 3" xfId="38316" xr:uid="{00000000-0005-0000-0000-000079960000}"/>
    <cellStyle name="showCheck 4 5 3 2" xfId="38317" xr:uid="{00000000-0005-0000-0000-00007A960000}"/>
    <cellStyle name="showCheck 4 5 3_note 2_FTAResultat" xfId="38318" xr:uid="{00000000-0005-0000-0000-00007B960000}"/>
    <cellStyle name="showCheck 4 5 4" xfId="38319" xr:uid="{00000000-0005-0000-0000-00007C960000}"/>
    <cellStyle name="showCheck 4 5 4 2" xfId="38320" xr:uid="{00000000-0005-0000-0000-00007D960000}"/>
    <cellStyle name="showCheck 4 5 4_note 2_FTAResultat" xfId="38321" xr:uid="{00000000-0005-0000-0000-00007E960000}"/>
    <cellStyle name="showCheck 4 5 5" xfId="38322" xr:uid="{00000000-0005-0000-0000-00007F960000}"/>
    <cellStyle name="showCheck 4 5 5 2" xfId="38323" xr:uid="{00000000-0005-0000-0000-000080960000}"/>
    <cellStyle name="showCheck 4 5 6" xfId="38324" xr:uid="{00000000-0005-0000-0000-000081960000}"/>
    <cellStyle name="showCheck 4 5 7" xfId="38325" xr:uid="{00000000-0005-0000-0000-000082960000}"/>
    <cellStyle name="showCheck 4 5 8" xfId="38326" xr:uid="{00000000-0005-0000-0000-000083960000}"/>
    <cellStyle name="showCheck 4 5 9" xfId="38327" xr:uid="{00000000-0005-0000-0000-000084960000}"/>
    <cellStyle name="showCheck 4 5_note 2_FTAResultat" xfId="38328" xr:uid="{00000000-0005-0000-0000-000085960000}"/>
    <cellStyle name="showCheck 4 6" xfId="38329" xr:uid="{00000000-0005-0000-0000-000086960000}"/>
    <cellStyle name="showCheck 4 6 2" xfId="38330" xr:uid="{00000000-0005-0000-0000-000087960000}"/>
    <cellStyle name="showCheck 4 6 3" xfId="38331" xr:uid="{00000000-0005-0000-0000-000088960000}"/>
    <cellStyle name="showCheck 4 6 4" xfId="38332" xr:uid="{00000000-0005-0000-0000-000089960000}"/>
    <cellStyle name="showCheck 4 6 5" xfId="38333" xr:uid="{00000000-0005-0000-0000-00008A960000}"/>
    <cellStyle name="showCheck 4 6_note 2_FTAResultat" xfId="38334" xr:uid="{00000000-0005-0000-0000-00008B960000}"/>
    <cellStyle name="showCheck 4 7" xfId="38335" xr:uid="{00000000-0005-0000-0000-00008C960000}"/>
    <cellStyle name="showCheck 4 7 2" xfId="38336" xr:uid="{00000000-0005-0000-0000-00008D960000}"/>
    <cellStyle name="showCheck 4 7_note 2_FTAResultat" xfId="38337" xr:uid="{00000000-0005-0000-0000-00008E960000}"/>
    <cellStyle name="showCheck 4 8" xfId="38338" xr:uid="{00000000-0005-0000-0000-00008F960000}"/>
    <cellStyle name="showCheck 4 8 2" xfId="38339" xr:uid="{00000000-0005-0000-0000-000090960000}"/>
    <cellStyle name="showCheck 4 8_note 2_FTAResultat" xfId="38340" xr:uid="{00000000-0005-0000-0000-000091960000}"/>
    <cellStyle name="showCheck 4 9" xfId="38341" xr:uid="{00000000-0005-0000-0000-000092960000}"/>
    <cellStyle name="showCheck 4 9 2" xfId="38342" xr:uid="{00000000-0005-0000-0000-000093960000}"/>
    <cellStyle name="showCheck 4 9_note 2_FTAResultat" xfId="38343" xr:uid="{00000000-0005-0000-0000-000094960000}"/>
    <cellStyle name="showCheck 4_2.1  NEW FTA passage prés BIS" xfId="38344" xr:uid="{00000000-0005-0000-0000-000095960000}"/>
    <cellStyle name="showCheck 5" xfId="38345" xr:uid="{00000000-0005-0000-0000-000096960000}"/>
    <cellStyle name="showCheck 5 2" xfId="38346" xr:uid="{00000000-0005-0000-0000-000097960000}"/>
    <cellStyle name="showCheck 5 3" xfId="38347" xr:uid="{00000000-0005-0000-0000-000098960000}"/>
    <cellStyle name="showCheck 5_2.1  NEW FTA passage prés BIS" xfId="38348" xr:uid="{00000000-0005-0000-0000-000099960000}"/>
    <cellStyle name="showCheck 6" xfId="38349" xr:uid="{00000000-0005-0000-0000-00009A960000}"/>
    <cellStyle name="showCheck 6 2" xfId="38350" xr:uid="{00000000-0005-0000-0000-00009B960000}"/>
    <cellStyle name="showCheck 6 3" xfId="38351" xr:uid="{00000000-0005-0000-0000-00009C960000}"/>
    <cellStyle name="showCheck 6_2.1  NEW FTA passage prés BIS" xfId="38352" xr:uid="{00000000-0005-0000-0000-00009D960000}"/>
    <cellStyle name="showCheck 7" xfId="38353" xr:uid="{00000000-0005-0000-0000-00009E960000}"/>
    <cellStyle name="showCheck 8" xfId="38354" xr:uid="{00000000-0005-0000-0000-00009F960000}"/>
    <cellStyle name="showCheck 9" xfId="38355" xr:uid="{00000000-0005-0000-0000-0000A0960000}"/>
    <cellStyle name="showCheck_2.1  NEW FTA passage prés BIS" xfId="38356" xr:uid="{00000000-0005-0000-0000-0000A1960000}"/>
    <cellStyle name="showExposure" xfId="38357" xr:uid="{00000000-0005-0000-0000-0000A2960000}"/>
    <cellStyle name="showExposure 2" xfId="38358" xr:uid="{00000000-0005-0000-0000-0000A3960000}"/>
    <cellStyle name="showExposure 2 10" xfId="38359" xr:uid="{00000000-0005-0000-0000-0000A4960000}"/>
    <cellStyle name="showExposure 2 11" xfId="38360" xr:uid="{00000000-0005-0000-0000-0000A5960000}"/>
    <cellStyle name="showExposure 2 12" xfId="38361" xr:uid="{00000000-0005-0000-0000-0000A6960000}"/>
    <cellStyle name="showExposure 2 13" xfId="38362" xr:uid="{00000000-0005-0000-0000-0000A7960000}"/>
    <cellStyle name="showExposure 2 14" xfId="38363" xr:uid="{00000000-0005-0000-0000-0000A8960000}"/>
    <cellStyle name="showExposure 2 15" xfId="38364" xr:uid="{00000000-0005-0000-0000-0000A9960000}"/>
    <cellStyle name="showExposure 2 16" xfId="38365" xr:uid="{00000000-0005-0000-0000-0000AA960000}"/>
    <cellStyle name="showExposure 2 17" xfId="38366" xr:uid="{00000000-0005-0000-0000-0000AB960000}"/>
    <cellStyle name="showExposure 2 18" xfId="38367" xr:uid="{00000000-0005-0000-0000-0000AC960000}"/>
    <cellStyle name="showExposure 2 19" xfId="38368" xr:uid="{00000000-0005-0000-0000-0000AD960000}"/>
    <cellStyle name="showExposure 2 2" xfId="38369" xr:uid="{00000000-0005-0000-0000-0000AE960000}"/>
    <cellStyle name="showExposure 2 2 10" xfId="38370" xr:uid="{00000000-0005-0000-0000-0000AF960000}"/>
    <cellStyle name="showExposure 2 2 11" xfId="38371" xr:uid="{00000000-0005-0000-0000-0000B0960000}"/>
    <cellStyle name="showExposure 2 2 12" xfId="38372" xr:uid="{00000000-0005-0000-0000-0000B1960000}"/>
    <cellStyle name="showExposure 2 2 13" xfId="38373" xr:uid="{00000000-0005-0000-0000-0000B2960000}"/>
    <cellStyle name="showExposure 2 2 14" xfId="38374" xr:uid="{00000000-0005-0000-0000-0000B3960000}"/>
    <cellStyle name="showExposure 2 2 15" xfId="38375" xr:uid="{00000000-0005-0000-0000-0000B4960000}"/>
    <cellStyle name="showExposure 2 2 16" xfId="38376" xr:uid="{00000000-0005-0000-0000-0000B5960000}"/>
    <cellStyle name="showExposure 2 2 17" xfId="38377" xr:uid="{00000000-0005-0000-0000-0000B6960000}"/>
    <cellStyle name="showExposure 2 2 18" xfId="38378" xr:uid="{00000000-0005-0000-0000-0000B7960000}"/>
    <cellStyle name="showExposure 2 2 2" xfId="38379" xr:uid="{00000000-0005-0000-0000-0000B8960000}"/>
    <cellStyle name="showExposure 2 2 2 2" xfId="38380" xr:uid="{00000000-0005-0000-0000-0000B9960000}"/>
    <cellStyle name="showExposure 2 2 2_note 2_FTAResultat" xfId="38381" xr:uid="{00000000-0005-0000-0000-0000BA960000}"/>
    <cellStyle name="showExposure 2 2 3" xfId="38382" xr:uid="{00000000-0005-0000-0000-0000BB960000}"/>
    <cellStyle name="showExposure 2 2 3 2" xfId="38383" xr:uid="{00000000-0005-0000-0000-0000BC960000}"/>
    <cellStyle name="showExposure 2 2 3_note 2_FTAResultat" xfId="38384" xr:uid="{00000000-0005-0000-0000-0000BD960000}"/>
    <cellStyle name="showExposure 2 2 4" xfId="38385" xr:uid="{00000000-0005-0000-0000-0000BE960000}"/>
    <cellStyle name="showExposure 2 2 4 2" xfId="38386" xr:uid="{00000000-0005-0000-0000-0000BF960000}"/>
    <cellStyle name="showExposure 2 2 4_note 2_FTAResultat" xfId="38387" xr:uid="{00000000-0005-0000-0000-0000C0960000}"/>
    <cellStyle name="showExposure 2 2 5" xfId="38388" xr:uid="{00000000-0005-0000-0000-0000C1960000}"/>
    <cellStyle name="showExposure 2 2 5 2" xfId="38389" xr:uid="{00000000-0005-0000-0000-0000C2960000}"/>
    <cellStyle name="showExposure 2 2 6" xfId="38390" xr:uid="{00000000-0005-0000-0000-0000C3960000}"/>
    <cellStyle name="showExposure 2 2 7" xfId="38391" xr:uid="{00000000-0005-0000-0000-0000C4960000}"/>
    <cellStyle name="showExposure 2 2 8" xfId="38392" xr:uid="{00000000-0005-0000-0000-0000C5960000}"/>
    <cellStyle name="showExposure 2 2 9" xfId="38393" xr:uid="{00000000-0005-0000-0000-0000C6960000}"/>
    <cellStyle name="showExposure 2 2_2.1  NEW FTA passage prés BIS" xfId="38394" xr:uid="{00000000-0005-0000-0000-0000C7960000}"/>
    <cellStyle name="showExposure 2 20" xfId="38395" xr:uid="{00000000-0005-0000-0000-0000C8960000}"/>
    <cellStyle name="showExposure 2 21" xfId="38396" xr:uid="{00000000-0005-0000-0000-0000C9960000}"/>
    <cellStyle name="showExposure 2 22" xfId="38397" xr:uid="{00000000-0005-0000-0000-0000CA960000}"/>
    <cellStyle name="showExposure 2 23" xfId="38398" xr:uid="{00000000-0005-0000-0000-0000CB960000}"/>
    <cellStyle name="showExposure 2 24" xfId="38399" xr:uid="{00000000-0005-0000-0000-0000CC960000}"/>
    <cellStyle name="showExposure 2 3" xfId="38400" xr:uid="{00000000-0005-0000-0000-0000CD960000}"/>
    <cellStyle name="showExposure 2 3 10" xfId="38401" xr:uid="{00000000-0005-0000-0000-0000CE960000}"/>
    <cellStyle name="showExposure 2 3 11" xfId="38402" xr:uid="{00000000-0005-0000-0000-0000CF960000}"/>
    <cellStyle name="showExposure 2 3 12" xfId="38403" xr:uid="{00000000-0005-0000-0000-0000D0960000}"/>
    <cellStyle name="showExposure 2 3 13" xfId="38404" xr:uid="{00000000-0005-0000-0000-0000D1960000}"/>
    <cellStyle name="showExposure 2 3 14" xfId="38405" xr:uid="{00000000-0005-0000-0000-0000D2960000}"/>
    <cellStyle name="showExposure 2 3 15" xfId="38406" xr:uid="{00000000-0005-0000-0000-0000D3960000}"/>
    <cellStyle name="showExposure 2 3 16" xfId="38407" xr:uid="{00000000-0005-0000-0000-0000D4960000}"/>
    <cellStyle name="showExposure 2 3 17" xfId="38408" xr:uid="{00000000-0005-0000-0000-0000D5960000}"/>
    <cellStyle name="showExposure 2 3 18" xfId="38409" xr:uid="{00000000-0005-0000-0000-0000D6960000}"/>
    <cellStyle name="showExposure 2 3 2" xfId="38410" xr:uid="{00000000-0005-0000-0000-0000D7960000}"/>
    <cellStyle name="showExposure 2 3 2 2" xfId="38411" xr:uid="{00000000-0005-0000-0000-0000D8960000}"/>
    <cellStyle name="showExposure 2 3 2_note 2_FTAResultat" xfId="38412" xr:uid="{00000000-0005-0000-0000-0000D9960000}"/>
    <cellStyle name="showExposure 2 3 3" xfId="38413" xr:uid="{00000000-0005-0000-0000-0000DA960000}"/>
    <cellStyle name="showExposure 2 3 3 2" xfId="38414" xr:uid="{00000000-0005-0000-0000-0000DB960000}"/>
    <cellStyle name="showExposure 2 3 3_note 2_FTAResultat" xfId="38415" xr:uid="{00000000-0005-0000-0000-0000DC960000}"/>
    <cellStyle name="showExposure 2 3 4" xfId="38416" xr:uid="{00000000-0005-0000-0000-0000DD960000}"/>
    <cellStyle name="showExposure 2 3 4 2" xfId="38417" xr:uid="{00000000-0005-0000-0000-0000DE960000}"/>
    <cellStyle name="showExposure 2 3 4_note 2_FTAResultat" xfId="38418" xr:uid="{00000000-0005-0000-0000-0000DF960000}"/>
    <cellStyle name="showExposure 2 3 5" xfId="38419" xr:uid="{00000000-0005-0000-0000-0000E0960000}"/>
    <cellStyle name="showExposure 2 3 5 2" xfId="38420" xr:uid="{00000000-0005-0000-0000-0000E1960000}"/>
    <cellStyle name="showExposure 2 3 6" xfId="38421" xr:uid="{00000000-0005-0000-0000-0000E2960000}"/>
    <cellStyle name="showExposure 2 3 7" xfId="38422" xr:uid="{00000000-0005-0000-0000-0000E3960000}"/>
    <cellStyle name="showExposure 2 3 8" xfId="38423" xr:uid="{00000000-0005-0000-0000-0000E4960000}"/>
    <cellStyle name="showExposure 2 3 9" xfId="38424" xr:uid="{00000000-0005-0000-0000-0000E5960000}"/>
    <cellStyle name="showExposure 2 3_note 2_FTAResultat" xfId="38425" xr:uid="{00000000-0005-0000-0000-0000E6960000}"/>
    <cellStyle name="showExposure 2 4" xfId="38426" xr:uid="{00000000-0005-0000-0000-0000E7960000}"/>
    <cellStyle name="showExposure 2 4 10" xfId="38427" xr:uid="{00000000-0005-0000-0000-0000E8960000}"/>
    <cellStyle name="showExposure 2 4 11" xfId="38428" xr:uid="{00000000-0005-0000-0000-0000E9960000}"/>
    <cellStyle name="showExposure 2 4 12" xfId="38429" xr:uid="{00000000-0005-0000-0000-0000EA960000}"/>
    <cellStyle name="showExposure 2 4 13" xfId="38430" xr:uid="{00000000-0005-0000-0000-0000EB960000}"/>
    <cellStyle name="showExposure 2 4 14" xfId="38431" xr:uid="{00000000-0005-0000-0000-0000EC960000}"/>
    <cellStyle name="showExposure 2 4 15" xfId="38432" xr:uid="{00000000-0005-0000-0000-0000ED960000}"/>
    <cellStyle name="showExposure 2 4 16" xfId="38433" xr:uid="{00000000-0005-0000-0000-0000EE960000}"/>
    <cellStyle name="showExposure 2 4 17" xfId="38434" xr:uid="{00000000-0005-0000-0000-0000EF960000}"/>
    <cellStyle name="showExposure 2 4 18" xfId="38435" xr:uid="{00000000-0005-0000-0000-0000F0960000}"/>
    <cellStyle name="showExposure 2 4 2" xfId="38436" xr:uid="{00000000-0005-0000-0000-0000F1960000}"/>
    <cellStyle name="showExposure 2 4 2 2" xfId="38437" xr:uid="{00000000-0005-0000-0000-0000F2960000}"/>
    <cellStyle name="showExposure 2 4 2_note 2_FTAResultat" xfId="38438" xr:uid="{00000000-0005-0000-0000-0000F3960000}"/>
    <cellStyle name="showExposure 2 4 3" xfId="38439" xr:uid="{00000000-0005-0000-0000-0000F4960000}"/>
    <cellStyle name="showExposure 2 4 3 2" xfId="38440" xr:uid="{00000000-0005-0000-0000-0000F5960000}"/>
    <cellStyle name="showExposure 2 4 3_note 2_FTAResultat" xfId="38441" xr:uid="{00000000-0005-0000-0000-0000F6960000}"/>
    <cellStyle name="showExposure 2 4 4" xfId="38442" xr:uid="{00000000-0005-0000-0000-0000F7960000}"/>
    <cellStyle name="showExposure 2 4 4 2" xfId="38443" xr:uid="{00000000-0005-0000-0000-0000F8960000}"/>
    <cellStyle name="showExposure 2 4 4_note 2_FTAResultat" xfId="38444" xr:uid="{00000000-0005-0000-0000-0000F9960000}"/>
    <cellStyle name="showExposure 2 4 5" xfId="38445" xr:uid="{00000000-0005-0000-0000-0000FA960000}"/>
    <cellStyle name="showExposure 2 4 5 2" xfId="38446" xr:uid="{00000000-0005-0000-0000-0000FB960000}"/>
    <cellStyle name="showExposure 2 4 6" xfId="38447" xr:uid="{00000000-0005-0000-0000-0000FC960000}"/>
    <cellStyle name="showExposure 2 4 7" xfId="38448" xr:uid="{00000000-0005-0000-0000-0000FD960000}"/>
    <cellStyle name="showExposure 2 4 8" xfId="38449" xr:uid="{00000000-0005-0000-0000-0000FE960000}"/>
    <cellStyle name="showExposure 2 4 9" xfId="38450" xr:uid="{00000000-0005-0000-0000-0000FF960000}"/>
    <cellStyle name="showExposure 2 4_note 2_FTAResultat" xfId="38451" xr:uid="{00000000-0005-0000-0000-000000970000}"/>
    <cellStyle name="showExposure 2 5" xfId="38452" xr:uid="{00000000-0005-0000-0000-000001970000}"/>
    <cellStyle name="showExposure 2 5 10" xfId="38453" xr:uid="{00000000-0005-0000-0000-000002970000}"/>
    <cellStyle name="showExposure 2 5 11" xfId="38454" xr:uid="{00000000-0005-0000-0000-000003970000}"/>
    <cellStyle name="showExposure 2 5 12" xfId="38455" xr:uid="{00000000-0005-0000-0000-000004970000}"/>
    <cellStyle name="showExposure 2 5 13" xfId="38456" xr:uid="{00000000-0005-0000-0000-000005970000}"/>
    <cellStyle name="showExposure 2 5 14" xfId="38457" xr:uid="{00000000-0005-0000-0000-000006970000}"/>
    <cellStyle name="showExposure 2 5 15" xfId="38458" xr:uid="{00000000-0005-0000-0000-000007970000}"/>
    <cellStyle name="showExposure 2 5 16" xfId="38459" xr:uid="{00000000-0005-0000-0000-000008970000}"/>
    <cellStyle name="showExposure 2 5 17" xfId="38460" xr:uid="{00000000-0005-0000-0000-000009970000}"/>
    <cellStyle name="showExposure 2 5 18" xfId="38461" xr:uid="{00000000-0005-0000-0000-00000A970000}"/>
    <cellStyle name="showExposure 2 5 2" xfId="38462" xr:uid="{00000000-0005-0000-0000-00000B970000}"/>
    <cellStyle name="showExposure 2 5 2 2" xfId="38463" xr:uid="{00000000-0005-0000-0000-00000C970000}"/>
    <cellStyle name="showExposure 2 5 2_note 2_FTAResultat" xfId="38464" xr:uid="{00000000-0005-0000-0000-00000D970000}"/>
    <cellStyle name="showExposure 2 5 3" xfId="38465" xr:uid="{00000000-0005-0000-0000-00000E970000}"/>
    <cellStyle name="showExposure 2 5 3 2" xfId="38466" xr:uid="{00000000-0005-0000-0000-00000F970000}"/>
    <cellStyle name="showExposure 2 5 3_note 2_FTAResultat" xfId="38467" xr:uid="{00000000-0005-0000-0000-000010970000}"/>
    <cellStyle name="showExposure 2 5 4" xfId="38468" xr:uid="{00000000-0005-0000-0000-000011970000}"/>
    <cellStyle name="showExposure 2 5 4 2" xfId="38469" xr:uid="{00000000-0005-0000-0000-000012970000}"/>
    <cellStyle name="showExposure 2 5 4_note 2_FTAResultat" xfId="38470" xr:uid="{00000000-0005-0000-0000-000013970000}"/>
    <cellStyle name="showExposure 2 5 5" xfId="38471" xr:uid="{00000000-0005-0000-0000-000014970000}"/>
    <cellStyle name="showExposure 2 5 5 2" xfId="38472" xr:uid="{00000000-0005-0000-0000-000015970000}"/>
    <cellStyle name="showExposure 2 5 6" xfId="38473" xr:uid="{00000000-0005-0000-0000-000016970000}"/>
    <cellStyle name="showExposure 2 5 7" xfId="38474" xr:uid="{00000000-0005-0000-0000-000017970000}"/>
    <cellStyle name="showExposure 2 5 8" xfId="38475" xr:uid="{00000000-0005-0000-0000-000018970000}"/>
    <cellStyle name="showExposure 2 5 9" xfId="38476" xr:uid="{00000000-0005-0000-0000-000019970000}"/>
    <cellStyle name="showExposure 2 5_note 2_FTAResultat" xfId="38477" xr:uid="{00000000-0005-0000-0000-00001A970000}"/>
    <cellStyle name="showExposure 2 6" xfId="38478" xr:uid="{00000000-0005-0000-0000-00001B970000}"/>
    <cellStyle name="showExposure 2 6 2" xfId="38479" xr:uid="{00000000-0005-0000-0000-00001C970000}"/>
    <cellStyle name="showExposure 2 6 3" xfId="38480" xr:uid="{00000000-0005-0000-0000-00001D970000}"/>
    <cellStyle name="showExposure 2 6 4" xfId="38481" xr:uid="{00000000-0005-0000-0000-00001E970000}"/>
    <cellStyle name="showExposure 2 6 5" xfId="38482" xr:uid="{00000000-0005-0000-0000-00001F970000}"/>
    <cellStyle name="showExposure 2 6_note 2_FTAResultat" xfId="38483" xr:uid="{00000000-0005-0000-0000-000020970000}"/>
    <cellStyle name="showExposure 2 7" xfId="38484" xr:uid="{00000000-0005-0000-0000-000021970000}"/>
    <cellStyle name="showExposure 2 7 2" xfId="38485" xr:uid="{00000000-0005-0000-0000-000022970000}"/>
    <cellStyle name="showExposure 2 7_note 2_FTAResultat" xfId="38486" xr:uid="{00000000-0005-0000-0000-000023970000}"/>
    <cellStyle name="showExposure 2 8" xfId="38487" xr:uid="{00000000-0005-0000-0000-000024970000}"/>
    <cellStyle name="showExposure 2 8 2" xfId="38488" xr:uid="{00000000-0005-0000-0000-000025970000}"/>
    <cellStyle name="showExposure 2 8_note 2_FTAResultat" xfId="38489" xr:uid="{00000000-0005-0000-0000-000026970000}"/>
    <cellStyle name="showExposure 2 9" xfId="38490" xr:uid="{00000000-0005-0000-0000-000027970000}"/>
    <cellStyle name="showExposure 2 9 2" xfId="38491" xr:uid="{00000000-0005-0000-0000-000028970000}"/>
    <cellStyle name="showExposure 2 9_note 2_FTAResultat" xfId="38492" xr:uid="{00000000-0005-0000-0000-000029970000}"/>
    <cellStyle name="showExposure 2_2.1  NEW FTA passage prés BIS" xfId="38493" xr:uid="{00000000-0005-0000-0000-00002A970000}"/>
    <cellStyle name="showExposure 3" xfId="38494" xr:uid="{00000000-0005-0000-0000-00002B970000}"/>
    <cellStyle name="showExposure 3 10" xfId="38495" xr:uid="{00000000-0005-0000-0000-00002C970000}"/>
    <cellStyle name="showExposure 3 11" xfId="38496" xr:uid="{00000000-0005-0000-0000-00002D970000}"/>
    <cellStyle name="showExposure 3 12" xfId="38497" xr:uid="{00000000-0005-0000-0000-00002E970000}"/>
    <cellStyle name="showExposure 3 13" xfId="38498" xr:uid="{00000000-0005-0000-0000-00002F970000}"/>
    <cellStyle name="showExposure 3 14" xfId="38499" xr:uid="{00000000-0005-0000-0000-000030970000}"/>
    <cellStyle name="showExposure 3 15" xfId="38500" xr:uid="{00000000-0005-0000-0000-000031970000}"/>
    <cellStyle name="showExposure 3 16" xfId="38501" xr:uid="{00000000-0005-0000-0000-000032970000}"/>
    <cellStyle name="showExposure 3 17" xfId="38502" xr:uid="{00000000-0005-0000-0000-000033970000}"/>
    <cellStyle name="showExposure 3 18" xfId="38503" xr:uid="{00000000-0005-0000-0000-000034970000}"/>
    <cellStyle name="showExposure 3 19" xfId="38504" xr:uid="{00000000-0005-0000-0000-000035970000}"/>
    <cellStyle name="showExposure 3 2" xfId="38505" xr:uid="{00000000-0005-0000-0000-000036970000}"/>
    <cellStyle name="showExposure 3 2 10" xfId="38506" xr:uid="{00000000-0005-0000-0000-000037970000}"/>
    <cellStyle name="showExposure 3 2 11" xfId="38507" xr:uid="{00000000-0005-0000-0000-000038970000}"/>
    <cellStyle name="showExposure 3 2 12" xfId="38508" xr:uid="{00000000-0005-0000-0000-000039970000}"/>
    <cellStyle name="showExposure 3 2 13" xfId="38509" xr:uid="{00000000-0005-0000-0000-00003A970000}"/>
    <cellStyle name="showExposure 3 2 14" xfId="38510" xr:uid="{00000000-0005-0000-0000-00003B970000}"/>
    <cellStyle name="showExposure 3 2 15" xfId="38511" xr:uid="{00000000-0005-0000-0000-00003C970000}"/>
    <cellStyle name="showExposure 3 2 16" xfId="38512" xr:uid="{00000000-0005-0000-0000-00003D970000}"/>
    <cellStyle name="showExposure 3 2 17" xfId="38513" xr:uid="{00000000-0005-0000-0000-00003E970000}"/>
    <cellStyle name="showExposure 3 2 18" xfId="38514" xr:uid="{00000000-0005-0000-0000-00003F970000}"/>
    <cellStyle name="showExposure 3 2 2" xfId="38515" xr:uid="{00000000-0005-0000-0000-000040970000}"/>
    <cellStyle name="showExposure 3 2 2 2" xfId="38516" xr:uid="{00000000-0005-0000-0000-000041970000}"/>
    <cellStyle name="showExposure 3 2 2_note 2_FTAResultat" xfId="38517" xr:uid="{00000000-0005-0000-0000-000042970000}"/>
    <cellStyle name="showExposure 3 2 3" xfId="38518" xr:uid="{00000000-0005-0000-0000-000043970000}"/>
    <cellStyle name="showExposure 3 2 3 2" xfId="38519" xr:uid="{00000000-0005-0000-0000-000044970000}"/>
    <cellStyle name="showExposure 3 2 3_note 2_FTAResultat" xfId="38520" xr:uid="{00000000-0005-0000-0000-000045970000}"/>
    <cellStyle name="showExposure 3 2 4" xfId="38521" xr:uid="{00000000-0005-0000-0000-000046970000}"/>
    <cellStyle name="showExposure 3 2 4 2" xfId="38522" xr:uid="{00000000-0005-0000-0000-000047970000}"/>
    <cellStyle name="showExposure 3 2 4_note 2_FTAResultat" xfId="38523" xr:uid="{00000000-0005-0000-0000-000048970000}"/>
    <cellStyle name="showExposure 3 2 5" xfId="38524" xr:uid="{00000000-0005-0000-0000-000049970000}"/>
    <cellStyle name="showExposure 3 2 5 2" xfId="38525" xr:uid="{00000000-0005-0000-0000-00004A970000}"/>
    <cellStyle name="showExposure 3 2 6" xfId="38526" xr:uid="{00000000-0005-0000-0000-00004B970000}"/>
    <cellStyle name="showExposure 3 2 7" xfId="38527" xr:uid="{00000000-0005-0000-0000-00004C970000}"/>
    <cellStyle name="showExposure 3 2 8" xfId="38528" xr:uid="{00000000-0005-0000-0000-00004D970000}"/>
    <cellStyle name="showExposure 3 2 9" xfId="38529" xr:uid="{00000000-0005-0000-0000-00004E970000}"/>
    <cellStyle name="showExposure 3 2_2.1  NEW FTA passage prés BIS" xfId="38530" xr:uid="{00000000-0005-0000-0000-00004F970000}"/>
    <cellStyle name="showExposure 3 20" xfId="38531" xr:uid="{00000000-0005-0000-0000-000050970000}"/>
    <cellStyle name="showExposure 3 21" xfId="38532" xr:uid="{00000000-0005-0000-0000-000051970000}"/>
    <cellStyle name="showExposure 3 22" xfId="38533" xr:uid="{00000000-0005-0000-0000-000052970000}"/>
    <cellStyle name="showExposure 3 23" xfId="38534" xr:uid="{00000000-0005-0000-0000-000053970000}"/>
    <cellStyle name="showExposure 3 24" xfId="38535" xr:uid="{00000000-0005-0000-0000-000054970000}"/>
    <cellStyle name="showExposure 3 3" xfId="38536" xr:uid="{00000000-0005-0000-0000-000055970000}"/>
    <cellStyle name="showExposure 3 3 10" xfId="38537" xr:uid="{00000000-0005-0000-0000-000056970000}"/>
    <cellStyle name="showExposure 3 3 11" xfId="38538" xr:uid="{00000000-0005-0000-0000-000057970000}"/>
    <cellStyle name="showExposure 3 3 12" xfId="38539" xr:uid="{00000000-0005-0000-0000-000058970000}"/>
    <cellStyle name="showExposure 3 3 13" xfId="38540" xr:uid="{00000000-0005-0000-0000-000059970000}"/>
    <cellStyle name="showExposure 3 3 14" xfId="38541" xr:uid="{00000000-0005-0000-0000-00005A970000}"/>
    <cellStyle name="showExposure 3 3 15" xfId="38542" xr:uid="{00000000-0005-0000-0000-00005B970000}"/>
    <cellStyle name="showExposure 3 3 16" xfId="38543" xr:uid="{00000000-0005-0000-0000-00005C970000}"/>
    <cellStyle name="showExposure 3 3 17" xfId="38544" xr:uid="{00000000-0005-0000-0000-00005D970000}"/>
    <cellStyle name="showExposure 3 3 18" xfId="38545" xr:uid="{00000000-0005-0000-0000-00005E970000}"/>
    <cellStyle name="showExposure 3 3 2" xfId="38546" xr:uid="{00000000-0005-0000-0000-00005F970000}"/>
    <cellStyle name="showExposure 3 3 2 2" xfId="38547" xr:uid="{00000000-0005-0000-0000-000060970000}"/>
    <cellStyle name="showExposure 3 3 2_note 2_FTAResultat" xfId="38548" xr:uid="{00000000-0005-0000-0000-000061970000}"/>
    <cellStyle name="showExposure 3 3 3" xfId="38549" xr:uid="{00000000-0005-0000-0000-000062970000}"/>
    <cellStyle name="showExposure 3 3 3 2" xfId="38550" xr:uid="{00000000-0005-0000-0000-000063970000}"/>
    <cellStyle name="showExposure 3 3 3_note 2_FTAResultat" xfId="38551" xr:uid="{00000000-0005-0000-0000-000064970000}"/>
    <cellStyle name="showExposure 3 3 4" xfId="38552" xr:uid="{00000000-0005-0000-0000-000065970000}"/>
    <cellStyle name="showExposure 3 3 4 2" xfId="38553" xr:uid="{00000000-0005-0000-0000-000066970000}"/>
    <cellStyle name="showExposure 3 3 4_note 2_FTAResultat" xfId="38554" xr:uid="{00000000-0005-0000-0000-000067970000}"/>
    <cellStyle name="showExposure 3 3 5" xfId="38555" xr:uid="{00000000-0005-0000-0000-000068970000}"/>
    <cellStyle name="showExposure 3 3 5 2" xfId="38556" xr:uid="{00000000-0005-0000-0000-000069970000}"/>
    <cellStyle name="showExposure 3 3 6" xfId="38557" xr:uid="{00000000-0005-0000-0000-00006A970000}"/>
    <cellStyle name="showExposure 3 3 7" xfId="38558" xr:uid="{00000000-0005-0000-0000-00006B970000}"/>
    <cellStyle name="showExposure 3 3 8" xfId="38559" xr:uid="{00000000-0005-0000-0000-00006C970000}"/>
    <cellStyle name="showExposure 3 3 9" xfId="38560" xr:uid="{00000000-0005-0000-0000-00006D970000}"/>
    <cellStyle name="showExposure 3 3_note 2_FTAResultat" xfId="38561" xr:uid="{00000000-0005-0000-0000-00006E970000}"/>
    <cellStyle name="showExposure 3 4" xfId="38562" xr:uid="{00000000-0005-0000-0000-00006F970000}"/>
    <cellStyle name="showExposure 3 4 10" xfId="38563" xr:uid="{00000000-0005-0000-0000-000070970000}"/>
    <cellStyle name="showExposure 3 4 11" xfId="38564" xr:uid="{00000000-0005-0000-0000-000071970000}"/>
    <cellStyle name="showExposure 3 4 12" xfId="38565" xr:uid="{00000000-0005-0000-0000-000072970000}"/>
    <cellStyle name="showExposure 3 4 13" xfId="38566" xr:uid="{00000000-0005-0000-0000-000073970000}"/>
    <cellStyle name="showExposure 3 4 14" xfId="38567" xr:uid="{00000000-0005-0000-0000-000074970000}"/>
    <cellStyle name="showExposure 3 4 15" xfId="38568" xr:uid="{00000000-0005-0000-0000-000075970000}"/>
    <cellStyle name="showExposure 3 4 16" xfId="38569" xr:uid="{00000000-0005-0000-0000-000076970000}"/>
    <cellStyle name="showExposure 3 4 17" xfId="38570" xr:uid="{00000000-0005-0000-0000-000077970000}"/>
    <cellStyle name="showExposure 3 4 18" xfId="38571" xr:uid="{00000000-0005-0000-0000-000078970000}"/>
    <cellStyle name="showExposure 3 4 2" xfId="38572" xr:uid="{00000000-0005-0000-0000-000079970000}"/>
    <cellStyle name="showExposure 3 4 2 2" xfId="38573" xr:uid="{00000000-0005-0000-0000-00007A970000}"/>
    <cellStyle name="showExposure 3 4 2_note 2_FTAResultat" xfId="38574" xr:uid="{00000000-0005-0000-0000-00007B970000}"/>
    <cellStyle name="showExposure 3 4 3" xfId="38575" xr:uid="{00000000-0005-0000-0000-00007C970000}"/>
    <cellStyle name="showExposure 3 4 3 2" xfId="38576" xr:uid="{00000000-0005-0000-0000-00007D970000}"/>
    <cellStyle name="showExposure 3 4 3_note 2_FTAResultat" xfId="38577" xr:uid="{00000000-0005-0000-0000-00007E970000}"/>
    <cellStyle name="showExposure 3 4 4" xfId="38578" xr:uid="{00000000-0005-0000-0000-00007F970000}"/>
    <cellStyle name="showExposure 3 4 4 2" xfId="38579" xr:uid="{00000000-0005-0000-0000-000080970000}"/>
    <cellStyle name="showExposure 3 4 4_note 2_FTAResultat" xfId="38580" xr:uid="{00000000-0005-0000-0000-000081970000}"/>
    <cellStyle name="showExposure 3 4 5" xfId="38581" xr:uid="{00000000-0005-0000-0000-000082970000}"/>
    <cellStyle name="showExposure 3 4 5 2" xfId="38582" xr:uid="{00000000-0005-0000-0000-000083970000}"/>
    <cellStyle name="showExposure 3 4 6" xfId="38583" xr:uid="{00000000-0005-0000-0000-000084970000}"/>
    <cellStyle name="showExposure 3 4 7" xfId="38584" xr:uid="{00000000-0005-0000-0000-000085970000}"/>
    <cellStyle name="showExposure 3 4 8" xfId="38585" xr:uid="{00000000-0005-0000-0000-000086970000}"/>
    <cellStyle name="showExposure 3 4 9" xfId="38586" xr:uid="{00000000-0005-0000-0000-000087970000}"/>
    <cellStyle name="showExposure 3 4_note 2_FTAResultat" xfId="38587" xr:uid="{00000000-0005-0000-0000-000088970000}"/>
    <cellStyle name="showExposure 3 5" xfId="38588" xr:uid="{00000000-0005-0000-0000-000089970000}"/>
    <cellStyle name="showExposure 3 5 10" xfId="38589" xr:uid="{00000000-0005-0000-0000-00008A970000}"/>
    <cellStyle name="showExposure 3 5 11" xfId="38590" xr:uid="{00000000-0005-0000-0000-00008B970000}"/>
    <cellStyle name="showExposure 3 5 12" xfId="38591" xr:uid="{00000000-0005-0000-0000-00008C970000}"/>
    <cellStyle name="showExposure 3 5 13" xfId="38592" xr:uid="{00000000-0005-0000-0000-00008D970000}"/>
    <cellStyle name="showExposure 3 5 14" xfId="38593" xr:uid="{00000000-0005-0000-0000-00008E970000}"/>
    <cellStyle name="showExposure 3 5 15" xfId="38594" xr:uid="{00000000-0005-0000-0000-00008F970000}"/>
    <cellStyle name="showExposure 3 5 16" xfId="38595" xr:uid="{00000000-0005-0000-0000-000090970000}"/>
    <cellStyle name="showExposure 3 5 17" xfId="38596" xr:uid="{00000000-0005-0000-0000-000091970000}"/>
    <cellStyle name="showExposure 3 5 18" xfId="38597" xr:uid="{00000000-0005-0000-0000-000092970000}"/>
    <cellStyle name="showExposure 3 5 2" xfId="38598" xr:uid="{00000000-0005-0000-0000-000093970000}"/>
    <cellStyle name="showExposure 3 5 2 2" xfId="38599" xr:uid="{00000000-0005-0000-0000-000094970000}"/>
    <cellStyle name="showExposure 3 5 2_note 2_FTAResultat" xfId="38600" xr:uid="{00000000-0005-0000-0000-000095970000}"/>
    <cellStyle name="showExposure 3 5 3" xfId="38601" xr:uid="{00000000-0005-0000-0000-000096970000}"/>
    <cellStyle name="showExposure 3 5 3 2" xfId="38602" xr:uid="{00000000-0005-0000-0000-000097970000}"/>
    <cellStyle name="showExposure 3 5 3_note 2_FTAResultat" xfId="38603" xr:uid="{00000000-0005-0000-0000-000098970000}"/>
    <cellStyle name="showExposure 3 5 4" xfId="38604" xr:uid="{00000000-0005-0000-0000-000099970000}"/>
    <cellStyle name="showExposure 3 5 4 2" xfId="38605" xr:uid="{00000000-0005-0000-0000-00009A970000}"/>
    <cellStyle name="showExposure 3 5 4_note 2_FTAResultat" xfId="38606" xr:uid="{00000000-0005-0000-0000-00009B970000}"/>
    <cellStyle name="showExposure 3 5 5" xfId="38607" xr:uid="{00000000-0005-0000-0000-00009C970000}"/>
    <cellStyle name="showExposure 3 5 5 2" xfId="38608" xr:uid="{00000000-0005-0000-0000-00009D970000}"/>
    <cellStyle name="showExposure 3 5 6" xfId="38609" xr:uid="{00000000-0005-0000-0000-00009E970000}"/>
    <cellStyle name="showExposure 3 5 7" xfId="38610" xr:uid="{00000000-0005-0000-0000-00009F970000}"/>
    <cellStyle name="showExposure 3 5 8" xfId="38611" xr:uid="{00000000-0005-0000-0000-0000A0970000}"/>
    <cellStyle name="showExposure 3 5 9" xfId="38612" xr:uid="{00000000-0005-0000-0000-0000A1970000}"/>
    <cellStyle name="showExposure 3 5_note 2_FTAResultat" xfId="38613" xr:uid="{00000000-0005-0000-0000-0000A2970000}"/>
    <cellStyle name="showExposure 3 6" xfId="38614" xr:uid="{00000000-0005-0000-0000-0000A3970000}"/>
    <cellStyle name="showExposure 3 6 2" xfId="38615" xr:uid="{00000000-0005-0000-0000-0000A4970000}"/>
    <cellStyle name="showExposure 3 6 3" xfId="38616" xr:uid="{00000000-0005-0000-0000-0000A5970000}"/>
    <cellStyle name="showExposure 3 6 4" xfId="38617" xr:uid="{00000000-0005-0000-0000-0000A6970000}"/>
    <cellStyle name="showExposure 3 6 5" xfId="38618" xr:uid="{00000000-0005-0000-0000-0000A7970000}"/>
    <cellStyle name="showExposure 3 6_note 2_FTAResultat" xfId="38619" xr:uid="{00000000-0005-0000-0000-0000A8970000}"/>
    <cellStyle name="showExposure 3 7" xfId="38620" xr:uid="{00000000-0005-0000-0000-0000A9970000}"/>
    <cellStyle name="showExposure 3 7 2" xfId="38621" xr:uid="{00000000-0005-0000-0000-0000AA970000}"/>
    <cellStyle name="showExposure 3 7_note 2_FTAResultat" xfId="38622" xr:uid="{00000000-0005-0000-0000-0000AB970000}"/>
    <cellStyle name="showExposure 3 8" xfId="38623" xr:uid="{00000000-0005-0000-0000-0000AC970000}"/>
    <cellStyle name="showExposure 3 8 2" xfId="38624" xr:uid="{00000000-0005-0000-0000-0000AD970000}"/>
    <cellStyle name="showExposure 3 8_note 2_FTAResultat" xfId="38625" xr:uid="{00000000-0005-0000-0000-0000AE970000}"/>
    <cellStyle name="showExposure 3 9" xfId="38626" xr:uid="{00000000-0005-0000-0000-0000AF970000}"/>
    <cellStyle name="showExposure 3 9 2" xfId="38627" xr:uid="{00000000-0005-0000-0000-0000B0970000}"/>
    <cellStyle name="showExposure 3 9_note 2_FTAResultat" xfId="38628" xr:uid="{00000000-0005-0000-0000-0000B1970000}"/>
    <cellStyle name="showExposure 3_2.1  NEW FTA passage prés BIS" xfId="38629" xr:uid="{00000000-0005-0000-0000-0000B2970000}"/>
    <cellStyle name="showExposure 4" xfId="38630" xr:uid="{00000000-0005-0000-0000-0000B3970000}"/>
    <cellStyle name="showExposure 4 10" xfId="38631" xr:uid="{00000000-0005-0000-0000-0000B4970000}"/>
    <cellStyle name="showExposure 4 11" xfId="38632" xr:uid="{00000000-0005-0000-0000-0000B5970000}"/>
    <cellStyle name="showExposure 4 12" xfId="38633" xr:uid="{00000000-0005-0000-0000-0000B6970000}"/>
    <cellStyle name="showExposure 4 13" xfId="38634" xr:uid="{00000000-0005-0000-0000-0000B7970000}"/>
    <cellStyle name="showExposure 4 14" xfId="38635" xr:uid="{00000000-0005-0000-0000-0000B8970000}"/>
    <cellStyle name="showExposure 4 15" xfId="38636" xr:uid="{00000000-0005-0000-0000-0000B9970000}"/>
    <cellStyle name="showExposure 4 16" xfId="38637" xr:uid="{00000000-0005-0000-0000-0000BA970000}"/>
    <cellStyle name="showExposure 4 17" xfId="38638" xr:uid="{00000000-0005-0000-0000-0000BB970000}"/>
    <cellStyle name="showExposure 4 18" xfId="38639" xr:uid="{00000000-0005-0000-0000-0000BC970000}"/>
    <cellStyle name="showExposure 4 19" xfId="38640" xr:uid="{00000000-0005-0000-0000-0000BD970000}"/>
    <cellStyle name="showExposure 4 2" xfId="38641" xr:uid="{00000000-0005-0000-0000-0000BE970000}"/>
    <cellStyle name="showExposure 4 2 10" xfId="38642" xr:uid="{00000000-0005-0000-0000-0000BF970000}"/>
    <cellStyle name="showExposure 4 2 11" xfId="38643" xr:uid="{00000000-0005-0000-0000-0000C0970000}"/>
    <cellStyle name="showExposure 4 2 12" xfId="38644" xr:uid="{00000000-0005-0000-0000-0000C1970000}"/>
    <cellStyle name="showExposure 4 2 13" xfId="38645" xr:uid="{00000000-0005-0000-0000-0000C2970000}"/>
    <cellStyle name="showExposure 4 2 14" xfId="38646" xr:uid="{00000000-0005-0000-0000-0000C3970000}"/>
    <cellStyle name="showExposure 4 2 15" xfId="38647" xr:uid="{00000000-0005-0000-0000-0000C4970000}"/>
    <cellStyle name="showExposure 4 2 16" xfId="38648" xr:uid="{00000000-0005-0000-0000-0000C5970000}"/>
    <cellStyle name="showExposure 4 2 17" xfId="38649" xr:uid="{00000000-0005-0000-0000-0000C6970000}"/>
    <cellStyle name="showExposure 4 2 18" xfId="38650" xr:uid="{00000000-0005-0000-0000-0000C7970000}"/>
    <cellStyle name="showExposure 4 2 2" xfId="38651" xr:uid="{00000000-0005-0000-0000-0000C8970000}"/>
    <cellStyle name="showExposure 4 2 2 2" xfId="38652" xr:uid="{00000000-0005-0000-0000-0000C9970000}"/>
    <cellStyle name="showExposure 4 2 2_note 2_FTAResultat" xfId="38653" xr:uid="{00000000-0005-0000-0000-0000CA970000}"/>
    <cellStyle name="showExposure 4 2 3" xfId="38654" xr:uid="{00000000-0005-0000-0000-0000CB970000}"/>
    <cellStyle name="showExposure 4 2 3 2" xfId="38655" xr:uid="{00000000-0005-0000-0000-0000CC970000}"/>
    <cellStyle name="showExposure 4 2 3_note 2_FTAResultat" xfId="38656" xr:uid="{00000000-0005-0000-0000-0000CD970000}"/>
    <cellStyle name="showExposure 4 2 4" xfId="38657" xr:uid="{00000000-0005-0000-0000-0000CE970000}"/>
    <cellStyle name="showExposure 4 2 4 2" xfId="38658" xr:uid="{00000000-0005-0000-0000-0000CF970000}"/>
    <cellStyle name="showExposure 4 2 4_note 2_FTAResultat" xfId="38659" xr:uid="{00000000-0005-0000-0000-0000D0970000}"/>
    <cellStyle name="showExposure 4 2 5" xfId="38660" xr:uid="{00000000-0005-0000-0000-0000D1970000}"/>
    <cellStyle name="showExposure 4 2 5 2" xfId="38661" xr:uid="{00000000-0005-0000-0000-0000D2970000}"/>
    <cellStyle name="showExposure 4 2 6" xfId="38662" xr:uid="{00000000-0005-0000-0000-0000D3970000}"/>
    <cellStyle name="showExposure 4 2 7" xfId="38663" xr:uid="{00000000-0005-0000-0000-0000D4970000}"/>
    <cellStyle name="showExposure 4 2 8" xfId="38664" xr:uid="{00000000-0005-0000-0000-0000D5970000}"/>
    <cellStyle name="showExposure 4 2 9" xfId="38665" xr:uid="{00000000-0005-0000-0000-0000D6970000}"/>
    <cellStyle name="showExposure 4 2_note 2_FTAResultat" xfId="38666" xr:uid="{00000000-0005-0000-0000-0000D7970000}"/>
    <cellStyle name="showExposure 4 20" xfId="38667" xr:uid="{00000000-0005-0000-0000-0000D8970000}"/>
    <cellStyle name="showExposure 4 21" xfId="38668" xr:uid="{00000000-0005-0000-0000-0000D9970000}"/>
    <cellStyle name="showExposure 4 22" xfId="38669" xr:uid="{00000000-0005-0000-0000-0000DA970000}"/>
    <cellStyle name="showExposure 4 23" xfId="38670" xr:uid="{00000000-0005-0000-0000-0000DB970000}"/>
    <cellStyle name="showExposure 4 24" xfId="38671" xr:uid="{00000000-0005-0000-0000-0000DC970000}"/>
    <cellStyle name="showExposure 4 3" xfId="38672" xr:uid="{00000000-0005-0000-0000-0000DD970000}"/>
    <cellStyle name="showExposure 4 3 10" xfId="38673" xr:uid="{00000000-0005-0000-0000-0000DE970000}"/>
    <cellStyle name="showExposure 4 3 11" xfId="38674" xr:uid="{00000000-0005-0000-0000-0000DF970000}"/>
    <cellStyle name="showExposure 4 3 12" xfId="38675" xr:uid="{00000000-0005-0000-0000-0000E0970000}"/>
    <cellStyle name="showExposure 4 3 13" xfId="38676" xr:uid="{00000000-0005-0000-0000-0000E1970000}"/>
    <cellStyle name="showExposure 4 3 14" xfId="38677" xr:uid="{00000000-0005-0000-0000-0000E2970000}"/>
    <cellStyle name="showExposure 4 3 15" xfId="38678" xr:uid="{00000000-0005-0000-0000-0000E3970000}"/>
    <cellStyle name="showExposure 4 3 16" xfId="38679" xr:uid="{00000000-0005-0000-0000-0000E4970000}"/>
    <cellStyle name="showExposure 4 3 17" xfId="38680" xr:uid="{00000000-0005-0000-0000-0000E5970000}"/>
    <cellStyle name="showExposure 4 3 18" xfId="38681" xr:uid="{00000000-0005-0000-0000-0000E6970000}"/>
    <cellStyle name="showExposure 4 3 2" xfId="38682" xr:uid="{00000000-0005-0000-0000-0000E7970000}"/>
    <cellStyle name="showExposure 4 3 2 2" xfId="38683" xr:uid="{00000000-0005-0000-0000-0000E8970000}"/>
    <cellStyle name="showExposure 4 3 2_note 2_FTAResultat" xfId="38684" xr:uid="{00000000-0005-0000-0000-0000E9970000}"/>
    <cellStyle name="showExposure 4 3 3" xfId="38685" xr:uid="{00000000-0005-0000-0000-0000EA970000}"/>
    <cellStyle name="showExposure 4 3 3 2" xfId="38686" xr:uid="{00000000-0005-0000-0000-0000EB970000}"/>
    <cellStyle name="showExposure 4 3 3_note 2_FTAResultat" xfId="38687" xr:uid="{00000000-0005-0000-0000-0000EC970000}"/>
    <cellStyle name="showExposure 4 3 4" xfId="38688" xr:uid="{00000000-0005-0000-0000-0000ED970000}"/>
    <cellStyle name="showExposure 4 3 4 2" xfId="38689" xr:uid="{00000000-0005-0000-0000-0000EE970000}"/>
    <cellStyle name="showExposure 4 3 4_note 2_FTAResultat" xfId="38690" xr:uid="{00000000-0005-0000-0000-0000EF970000}"/>
    <cellStyle name="showExposure 4 3 5" xfId="38691" xr:uid="{00000000-0005-0000-0000-0000F0970000}"/>
    <cellStyle name="showExposure 4 3 5 2" xfId="38692" xr:uid="{00000000-0005-0000-0000-0000F1970000}"/>
    <cellStyle name="showExposure 4 3 6" xfId="38693" xr:uid="{00000000-0005-0000-0000-0000F2970000}"/>
    <cellStyle name="showExposure 4 3 7" xfId="38694" xr:uid="{00000000-0005-0000-0000-0000F3970000}"/>
    <cellStyle name="showExposure 4 3 8" xfId="38695" xr:uid="{00000000-0005-0000-0000-0000F4970000}"/>
    <cellStyle name="showExposure 4 3 9" xfId="38696" xr:uid="{00000000-0005-0000-0000-0000F5970000}"/>
    <cellStyle name="showExposure 4 3_note 2_FTAResultat" xfId="38697" xr:uid="{00000000-0005-0000-0000-0000F6970000}"/>
    <cellStyle name="showExposure 4 4" xfId="38698" xr:uid="{00000000-0005-0000-0000-0000F7970000}"/>
    <cellStyle name="showExposure 4 4 10" xfId="38699" xr:uid="{00000000-0005-0000-0000-0000F8970000}"/>
    <cellStyle name="showExposure 4 4 11" xfId="38700" xr:uid="{00000000-0005-0000-0000-0000F9970000}"/>
    <cellStyle name="showExposure 4 4 12" xfId="38701" xr:uid="{00000000-0005-0000-0000-0000FA970000}"/>
    <cellStyle name="showExposure 4 4 13" xfId="38702" xr:uid="{00000000-0005-0000-0000-0000FB970000}"/>
    <cellStyle name="showExposure 4 4 14" xfId="38703" xr:uid="{00000000-0005-0000-0000-0000FC970000}"/>
    <cellStyle name="showExposure 4 4 15" xfId="38704" xr:uid="{00000000-0005-0000-0000-0000FD970000}"/>
    <cellStyle name="showExposure 4 4 16" xfId="38705" xr:uid="{00000000-0005-0000-0000-0000FE970000}"/>
    <cellStyle name="showExposure 4 4 17" xfId="38706" xr:uid="{00000000-0005-0000-0000-0000FF970000}"/>
    <cellStyle name="showExposure 4 4 18" xfId="38707" xr:uid="{00000000-0005-0000-0000-000000980000}"/>
    <cellStyle name="showExposure 4 4 2" xfId="38708" xr:uid="{00000000-0005-0000-0000-000001980000}"/>
    <cellStyle name="showExposure 4 4 2 2" xfId="38709" xr:uid="{00000000-0005-0000-0000-000002980000}"/>
    <cellStyle name="showExposure 4 4 2_note 2_FTAResultat" xfId="38710" xr:uid="{00000000-0005-0000-0000-000003980000}"/>
    <cellStyle name="showExposure 4 4 3" xfId="38711" xr:uid="{00000000-0005-0000-0000-000004980000}"/>
    <cellStyle name="showExposure 4 4 3 2" xfId="38712" xr:uid="{00000000-0005-0000-0000-000005980000}"/>
    <cellStyle name="showExposure 4 4 3_note 2_FTAResultat" xfId="38713" xr:uid="{00000000-0005-0000-0000-000006980000}"/>
    <cellStyle name="showExposure 4 4 4" xfId="38714" xr:uid="{00000000-0005-0000-0000-000007980000}"/>
    <cellStyle name="showExposure 4 4 4 2" xfId="38715" xr:uid="{00000000-0005-0000-0000-000008980000}"/>
    <cellStyle name="showExposure 4 4 4_note 2_FTAResultat" xfId="38716" xr:uid="{00000000-0005-0000-0000-000009980000}"/>
    <cellStyle name="showExposure 4 4 5" xfId="38717" xr:uid="{00000000-0005-0000-0000-00000A980000}"/>
    <cellStyle name="showExposure 4 4 5 2" xfId="38718" xr:uid="{00000000-0005-0000-0000-00000B980000}"/>
    <cellStyle name="showExposure 4 4 6" xfId="38719" xr:uid="{00000000-0005-0000-0000-00000C980000}"/>
    <cellStyle name="showExposure 4 4 7" xfId="38720" xr:uid="{00000000-0005-0000-0000-00000D980000}"/>
    <cellStyle name="showExposure 4 4 8" xfId="38721" xr:uid="{00000000-0005-0000-0000-00000E980000}"/>
    <cellStyle name="showExposure 4 4 9" xfId="38722" xr:uid="{00000000-0005-0000-0000-00000F980000}"/>
    <cellStyle name="showExposure 4 4_note 2_FTAResultat" xfId="38723" xr:uid="{00000000-0005-0000-0000-000010980000}"/>
    <cellStyle name="showExposure 4 5" xfId="38724" xr:uid="{00000000-0005-0000-0000-000011980000}"/>
    <cellStyle name="showExposure 4 5 10" xfId="38725" xr:uid="{00000000-0005-0000-0000-000012980000}"/>
    <cellStyle name="showExposure 4 5 11" xfId="38726" xr:uid="{00000000-0005-0000-0000-000013980000}"/>
    <cellStyle name="showExposure 4 5 12" xfId="38727" xr:uid="{00000000-0005-0000-0000-000014980000}"/>
    <cellStyle name="showExposure 4 5 13" xfId="38728" xr:uid="{00000000-0005-0000-0000-000015980000}"/>
    <cellStyle name="showExposure 4 5 14" xfId="38729" xr:uid="{00000000-0005-0000-0000-000016980000}"/>
    <cellStyle name="showExposure 4 5 15" xfId="38730" xr:uid="{00000000-0005-0000-0000-000017980000}"/>
    <cellStyle name="showExposure 4 5 16" xfId="38731" xr:uid="{00000000-0005-0000-0000-000018980000}"/>
    <cellStyle name="showExposure 4 5 17" xfId="38732" xr:uid="{00000000-0005-0000-0000-000019980000}"/>
    <cellStyle name="showExposure 4 5 18" xfId="38733" xr:uid="{00000000-0005-0000-0000-00001A980000}"/>
    <cellStyle name="showExposure 4 5 2" xfId="38734" xr:uid="{00000000-0005-0000-0000-00001B980000}"/>
    <cellStyle name="showExposure 4 5 2 2" xfId="38735" xr:uid="{00000000-0005-0000-0000-00001C980000}"/>
    <cellStyle name="showExposure 4 5 2_note 2_FTAResultat" xfId="38736" xr:uid="{00000000-0005-0000-0000-00001D980000}"/>
    <cellStyle name="showExposure 4 5 3" xfId="38737" xr:uid="{00000000-0005-0000-0000-00001E980000}"/>
    <cellStyle name="showExposure 4 5 3 2" xfId="38738" xr:uid="{00000000-0005-0000-0000-00001F980000}"/>
    <cellStyle name="showExposure 4 5 3_note 2_FTAResultat" xfId="38739" xr:uid="{00000000-0005-0000-0000-000020980000}"/>
    <cellStyle name="showExposure 4 5 4" xfId="38740" xr:uid="{00000000-0005-0000-0000-000021980000}"/>
    <cellStyle name="showExposure 4 5 4 2" xfId="38741" xr:uid="{00000000-0005-0000-0000-000022980000}"/>
    <cellStyle name="showExposure 4 5 4_note 2_FTAResultat" xfId="38742" xr:uid="{00000000-0005-0000-0000-000023980000}"/>
    <cellStyle name="showExposure 4 5 5" xfId="38743" xr:uid="{00000000-0005-0000-0000-000024980000}"/>
    <cellStyle name="showExposure 4 5 5 2" xfId="38744" xr:uid="{00000000-0005-0000-0000-000025980000}"/>
    <cellStyle name="showExposure 4 5 6" xfId="38745" xr:uid="{00000000-0005-0000-0000-000026980000}"/>
    <cellStyle name="showExposure 4 5 7" xfId="38746" xr:uid="{00000000-0005-0000-0000-000027980000}"/>
    <cellStyle name="showExposure 4 5 8" xfId="38747" xr:uid="{00000000-0005-0000-0000-000028980000}"/>
    <cellStyle name="showExposure 4 5 9" xfId="38748" xr:uid="{00000000-0005-0000-0000-000029980000}"/>
    <cellStyle name="showExposure 4 5_note 2_FTAResultat" xfId="38749" xr:uid="{00000000-0005-0000-0000-00002A980000}"/>
    <cellStyle name="showExposure 4 6" xfId="38750" xr:uid="{00000000-0005-0000-0000-00002B980000}"/>
    <cellStyle name="showExposure 4 6 2" xfId="38751" xr:uid="{00000000-0005-0000-0000-00002C980000}"/>
    <cellStyle name="showExposure 4 6 3" xfId="38752" xr:uid="{00000000-0005-0000-0000-00002D980000}"/>
    <cellStyle name="showExposure 4 6 4" xfId="38753" xr:uid="{00000000-0005-0000-0000-00002E980000}"/>
    <cellStyle name="showExposure 4 6 5" xfId="38754" xr:uid="{00000000-0005-0000-0000-00002F980000}"/>
    <cellStyle name="showExposure 4 6_note 2_FTAResultat" xfId="38755" xr:uid="{00000000-0005-0000-0000-000030980000}"/>
    <cellStyle name="showExposure 4 7" xfId="38756" xr:uid="{00000000-0005-0000-0000-000031980000}"/>
    <cellStyle name="showExposure 4 7 2" xfId="38757" xr:uid="{00000000-0005-0000-0000-000032980000}"/>
    <cellStyle name="showExposure 4 7_note 2_FTAResultat" xfId="38758" xr:uid="{00000000-0005-0000-0000-000033980000}"/>
    <cellStyle name="showExposure 4 8" xfId="38759" xr:uid="{00000000-0005-0000-0000-000034980000}"/>
    <cellStyle name="showExposure 4 8 2" xfId="38760" xr:uid="{00000000-0005-0000-0000-000035980000}"/>
    <cellStyle name="showExposure 4 8_note 2_FTAResultat" xfId="38761" xr:uid="{00000000-0005-0000-0000-000036980000}"/>
    <cellStyle name="showExposure 4 9" xfId="38762" xr:uid="{00000000-0005-0000-0000-000037980000}"/>
    <cellStyle name="showExposure 4 9 2" xfId="38763" xr:uid="{00000000-0005-0000-0000-000038980000}"/>
    <cellStyle name="showExposure 4 9_note 2_FTAResultat" xfId="38764" xr:uid="{00000000-0005-0000-0000-000039980000}"/>
    <cellStyle name="showExposure 4_2.1  NEW FTA passage prés BIS" xfId="38765" xr:uid="{00000000-0005-0000-0000-00003A980000}"/>
    <cellStyle name="showExposure 5" xfId="38766" xr:uid="{00000000-0005-0000-0000-00003B980000}"/>
    <cellStyle name="showExposure 5 2" xfId="38767" xr:uid="{00000000-0005-0000-0000-00003C980000}"/>
    <cellStyle name="showExposure 5 3" xfId="38768" xr:uid="{00000000-0005-0000-0000-00003D980000}"/>
    <cellStyle name="showExposure 5_2.1  NEW FTA passage prés BIS" xfId="38769" xr:uid="{00000000-0005-0000-0000-00003E980000}"/>
    <cellStyle name="showExposure 6" xfId="38770" xr:uid="{00000000-0005-0000-0000-00003F980000}"/>
    <cellStyle name="showExposure 6 2" xfId="38771" xr:uid="{00000000-0005-0000-0000-000040980000}"/>
    <cellStyle name="showExposure 6 3" xfId="38772" xr:uid="{00000000-0005-0000-0000-000041980000}"/>
    <cellStyle name="showExposure 6_2.1  NEW FTA passage prés BIS" xfId="38773" xr:uid="{00000000-0005-0000-0000-000042980000}"/>
    <cellStyle name="showExposure 7" xfId="38774" xr:uid="{00000000-0005-0000-0000-000043980000}"/>
    <cellStyle name="showExposure 8" xfId="38775" xr:uid="{00000000-0005-0000-0000-000044980000}"/>
    <cellStyle name="showExposure 9" xfId="38776" xr:uid="{00000000-0005-0000-0000-000045980000}"/>
    <cellStyle name="showExposure_2.1  NEW FTA passage prés BIS" xfId="38777" xr:uid="{00000000-0005-0000-0000-000046980000}"/>
    <cellStyle name="showParameterE" xfId="38778" xr:uid="{00000000-0005-0000-0000-000047980000}"/>
    <cellStyle name="showParameterE 2" xfId="38779" xr:uid="{00000000-0005-0000-0000-000048980000}"/>
    <cellStyle name="showParameterE 2 10" xfId="38780" xr:uid="{00000000-0005-0000-0000-000049980000}"/>
    <cellStyle name="showParameterE 2 11" xfId="38781" xr:uid="{00000000-0005-0000-0000-00004A980000}"/>
    <cellStyle name="showParameterE 2 12" xfId="38782" xr:uid="{00000000-0005-0000-0000-00004B980000}"/>
    <cellStyle name="showParameterE 2 13" xfId="38783" xr:uid="{00000000-0005-0000-0000-00004C980000}"/>
    <cellStyle name="showParameterE 2 14" xfId="38784" xr:uid="{00000000-0005-0000-0000-00004D980000}"/>
    <cellStyle name="showParameterE 2 15" xfId="38785" xr:uid="{00000000-0005-0000-0000-00004E980000}"/>
    <cellStyle name="showParameterE 2 16" xfId="38786" xr:uid="{00000000-0005-0000-0000-00004F980000}"/>
    <cellStyle name="showParameterE 2 17" xfId="38787" xr:uid="{00000000-0005-0000-0000-000050980000}"/>
    <cellStyle name="showParameterE 2 18" xfId="38788" xr:uid="{00000000-0005-0000-0000-000051980000}"/>
    <cellStyle name="showParameterE 2 19" xfId="38789" xr:uid="{00000000-0005-0000-0000-000052980000}"/>
    <cellStyle name="showParameterE 2 2" xfId="38790" xr:uid="{00000000-0005-0000-0000-000053980000}"/>
    <cellStyle name="showParameterE 2 2 10" xfId="38791" xr:uid="{00000000-0005-0000-0000-000054980000}"/>
    <cellStyle name="showParameterE 2 2 11" xfId="38792" xr:uid="{00000000-0005-0000-0000-000055980000}"/>
    <cellStyle name="showParameterE 2 2 12" xfId="38793" xr:uid="{00000000-0005-0000-0000-000056980000}"/>
    <cellStyle name="showParameterE 2 2 13" xfId="38794" xr:uid="{00000000-0005-0000-0000-000057980000}"/>
    <cellStyle name="showParameterE 2 2 14" xfId="38795" xr:uid="{00000000-0005-0000-0000-000058980000}"/>
    <cellStyle name="showParameterE 2 2 15" xfId="38796" xr:uid="{00000000-0005-0000-0000-000059980000}"/>
    <cellStyle name="showParameterE 2 2 16" xfId="38797" xr:uid="{00000000-0005-0000-0000-00005A980000}"/>
    <cellStyle name="showParameterE 2 2 17" xfId="38798" xr:uid="{00000000-0005-0000-0000-00005B980000}"/>
    <cellStyle name="showParameterE 2 2 18" xfId="38799" xr:uid="{00000000-0005-0000-0000-00005C980000}"/>
    <cellStyle name="showParameterE 2 2 2" xfId="38800" xr:uid="{00000000-0005-0000-0000-00005D980000}"/>
    <cellStyle name="showParameterE 2 2 2 2" xfId="38801" xr:uid="{00000000-0005-0000-0000-00005E980000}"/>
    <cellStyle name="showParameterE 2 2 2_note 2_FTAResultat" xfId="38802" xr:uid="{00000000-0005-0000-0000-00005F980000}"/>
    <cellStyle name="showParameterE 2 2 3" xfId="38803" xr:uid="{00000000-0005-0000-0000-000060980000}"/>
    <cellStyle name="showParameterE 2 2 3 2" xfId="38804" xr:uid="{00000000-0005-0000-0000-000061980000}"/>
    <cellStyle name="showParameterE 2 2 3_note 2_FTAResultat" xfId="38805" xr:uid="{00000000-0005-0000-0000-000062980000}"/>
    <cellStyle name="showParameterE 2 2 4" xfId="38806" xr:uid="{00000000-0005-0000-0000-000063980000}"/>
    <cellStyle name="showParameterE 2 2 4 2" xfId="38807" xr:uid="{00000000-0005-0000-0000-000064980000}"/>
    <cellStyle name="showParameterE 2 2 4_note 2_FTAResultat" xfId="38808" xr:uid="{00000000-0005-0000-0000-000065980000}"/>
    <cellStyle name="showParameterE 2 2 5" xfId="38809" xr:uid="{00000000-0005-0000-0000-000066980000}"/>
    <cellStyle name="showParameterE 2 2 5 2" xfId="38810" xr:uid="{00000000-0005-0000-0000-000067980000}"/>
    <cellStyle name="showParameterE 2 2 6" xfId="38811" xr:uid="{00000000-0005-0000-0000-000068980000}"/>
    <cellStyle name="showParameterE 2 2 7" xfId="38812" xr:uid="{00000000-0005-0000-0000-000069980000}"/>
    <cellStyle name="showParameterE 2 2 8" xfId="38813" xr:uid="{00000000-0005-0000-0000-00006A980000}"/>
    <cellStyle name="showParameterE 2 2 9" xfId="38814" xr:uid="{00000000-0005-0000-0000-00006B980000}"/>
    <cellStyle name="showParameterE 2 2_2.1  NEW FTA passage prés BIS" xfId="38815" xr:uid="{00000000-0005-0000-0000-00006C980000}"/>
    <cellStyle name="showParameterE 2 20" xfId="38816" xr:uid="{00000000-0005-0000-0000-00006D980000}"/>
    <cellStyle name="showParameterE 2 21" xfId="38817" xr:uid="{00000000-0005-0000-0000-00006E980000}"/>
    <cellStyle name="showParameterE 2 22" xfId="38818" xr:uid="{00000000-0005-0000-0000-00006F980000}"/>
    <cellStyle name="showParameterE 2 23" xfId="38819" xr:uid="{00000000-0005-0000-0000-000070980000}"/>
    <cellStyle name="showParameterE 2 24" xfId="38820" xr:uid="{00000000-0005-0000-0000-000071980000}"/>
    <cellStyle name="showParameterE 2 3" xfId="38821" xr:uid="{00000000-0005-0000-0000-000072980000}"/>
    <cellStyle name="showParameterE 2 3 10" xfId="38822" xr:uid="{00000000-0005-0000-0000-000073980000}"/>
    <cellStyle name="showParameterE 2 3 11" xfId="38823" xr:uid="{00000000-0005-0000-0000-000074980000}"/>
    <cellStyle name="showParameterE 2 3 12" xfId="38824" xr:uid="{00000000-0005-0000-0000-000075980000}"/>
    <cellStyle name="showParameterE 2 3 13" xfId="38825" xr:uid="{00000000-0005-0000-0000-000076980000}"/>
    <cellStyle name="showParameterE 2 3 14" xfId="38826" xr:uid="{00000000-0005-0000-0000-000077980000}"/>
    <cellStyle name="showParameterE 2 3 15" xfId="38827" xr:uid="{00000000-0005-0000-0000-000078980000}"/>
    <cellStyle name="showParameterE 2 3 16" xfId="38828" xr:uid="{00000000-0005-0000-0000-000079980000}"/>
    <cellStyle name="showParameterE 2 3 17" xfId="38829" xr:uid="{00000000-0005-0000-0000-00007A980000}"/>
    <cellStyle name="showParameterE 2 3 18" xfId="38830" xr:uid="{00000000-0005-0000-0000-00007B980000}"/>
    <cellStyle name="showParameterE 2 3 2" xfId="38831" xr:uid="{00000000-0005-0000-0000-00007C980000}"/>
    <cellStyle name="showParameterE 2 3 2 2" xfId="38832" xr:uid="{00000000-0005-0000-0000-00007D980000}"/>
    <cellStyle name="showParameterE 2 3 2_note 2_FTAResultat" xfId="38833" xr:uid="{00000000-0005-0000-0000-00007E980000}"/>
    <cellStyle name="showParameterE 2 3 3" xfId="38834" xr:uid="{00000000-0005-0000-0000-00007F980000}"/>
    <cellStyle name="showParameterE 2 3 3 2" xfId="38835" xr:uid="{00000000-0005-0000-0000-000080980000}"/>
    <cellStyle name="showParameterE 2 3 3_note 2_FTAResultat" xfId="38836" xr:uid="{00000000-0005-0000-0000-000081980000}"/>
    <cellStyle name="showParameterE 2 3 4" xfId="38837" xr:uid="{00000000-0005-0000-0000-000082980000}"/>
    <cellStyle name="showParameterE 2 3 4 2" xfId="38838" xr:uid="{00000000-0005-0000-0000-000083980000}"/>
    <cellStyle name="showParameterE 2 3 4_note 2_FTAResultat" xfId="38839" xr:uid="{00000000-0005-0000-0000-000084980000}"/>
    <cellStyle name="showParameterE 2 3 5" xfId="38840" xr:uid="{00000000-0005-0000-0000-000085980000}"/>
    <cellStyle name="showParameterE 2 3 5 2" xfId="38841" xr:uid="{00000000-0005-0000-0000-000086980000}"/>
    <cellStyle name="showParameterE 2 3 6" xfId="38842" xr:uid="{00000000-0005-0000-0000-000087980000}"/>
    <cellStyle name="showParameterE 2 3 7" xfId="38843" xr:uid="{00000000-0005-0000-0000-000088980000}"/>
    <cellStyle name="showParameterE 2 3 8" xfId="38844" xr:uid="{00000000-0005-0000-0000-000089980000}"/>
    <cellStyle name="showParameterE 2 3 9" xfId="38845" xr:uid="{00000000-0005-0000-0000-00008A980000}"/>
    <cellStyle name="showParameterE 2 3_note 2_FTAResultat" xfId="38846" xr:uid="{00000000-0005-0000-0000-00008B980000}"/>
    <cellStyle name="showParameterE 2 4" xfId="38847" xr:uid="{00000000-0005-0000-0000-00008C980000}"/>
    <cellStyle name="showParameterE 2 4 10" xfId="38848" xr:uid="{00000000-0005-0000-0000-00008D980000}"/>
    <cellStyle name="showParameterE 2 4 11" xfId="38849" xr:uid="{00000000-0005-0000-0000-00008E980000}"/>
    <cellStyle name="showParameterE 2 4 12" xfId="38850" xr:uid="{00000000-0005-0000-0000-00008F980000}"/>
    <cellStyle name="showParameterE 2 4 13" xfId="38851" xr:uid="{00000000-0005-0000-0000-000090980000}"/>
    <cellStyle name="showParameterE 2 4 14" xfId="38852" xr:uid="{00000000-0005-0000-0000-000091980000}"/>
    <cellStyle name="showParameterE 2 4 15" xfId="38853" xr:uid="{00000000-0005-0000-0000-000092980000}"/>
    <cellStyle name="showParameterE 2 4 16" xfId="38854" xr:uid="{00000000-0005-0000-0000-000093980000}"/>
    <cellStyle name="showParameterE 2 4 17" xfId="38855" xr:uid="{00000000-0005-0000-0000-000094980000}"/>
    <cellStyle name="showParameterE 2 4 18" xfId="38856" xr:uid="{00000000-0005-0000-0000-000095980000}"/>
    <cellStyle name="showParameterE 2 4 2" xfId="38857" xr:uid="{00000000-0005-0000-0000-000096980000}"/>
    <cellStyle name="showParameterE 2 4 2 2" xfId="38858" xr:uid="{00000000-0005-0000-0000-000097980000}"/>
    <cellStyle name="showParameterE 2 4 2_note 2_FTAResultat" xfId="38859" xr:uid="{00000000-0005-0000-0000-000098980000}"/>
    <cellStyle name="showParameterE 2 4 3" xfId="38860" xr:uid="{00000000-0005-0000-0000-000099980000}"/>
    <cellStyle name="showParameterE 2 4 3 2" xfId="38861" xr:uid="{00000000-0005-0000-0000-00009A980000}"/>
    <cellStyle name="showParameterE 2 4 3_note 2_FTAResultat" xfId="38862" xr:uid="{00000000-0005-0000-0000-00009B980000}"/>
    <cellStyle name="showParameterE 2 4 4" xfId="38863" xr:uid="{00000000-0005-0000-0000-00009C980000}"/>
    <cellStyle name="showParameterE 2 4 4 2" xfId="38864" xr:uid="{00000000-0005-0000-0000-00009D980000}"/>
    <cellStyle name="showParameterE 2 4 4_note 2_FTAResultat" xfId="38865" xr:uid="{00000000-0005-0000-0000-00009E980000}"/>
    <cellStyle name="showParameterE 2 4 5" xfId="38866" xr:uid="{00000000-0005-0000-0000-00009F980000}"/>
    <cellStyle name="showParameterE 2 4 5 2" xfId="38867" xr:uid="{00000000-0005-0000-0000-0000A0980000}"/>
    <cellStyle name="showParameterE 2 4 6" xfId="38868" xr:uid="{00000000-0005-0000-0000-0000A1980000}"/>
    <cellStyle name="showParameterE 2 4 7" xfId="38869" xr:uid="{00000000-0005-0000-0000-0000A2980000}"/>
    <cellStyle name="showParameterE 2 4 8" xfId="38870" xr:uid="{00000000-0005-0000-0000-0000A3980000}"/>
    <cellStyle name="showParameterE 2 4 9" xfId="38871" xr:uid="{00000000-0005-0000-0000-0000A4980000}"/>
    <cellStyle name="showParameterE 2 4_note 2_FTAResultat" xfId="38872" xr:uid="{00000000-0005-0000-0000-0000A5980000}"/>
    <cellStyle name="showParameterE 2 5" xfId="38873" xr:uid="{00000000-0005-0000-0000-0000A6980000}"/>
    <cellStyle name="showParameterE 2 5 10" xfId="38874" xr:uid="{00000000-0005-0000-0000-0000A7980000}"/>
    <cellStyle name="showParameterE 2 5 11" xfId="38875" xr:uid="{00000000-0005-0000-0000-0000A8980000}"/>
    <cellStyle name="showParameterE 2 5 12" xfId="38876" xr:uid="{00000000-0005-0000-0000-0000A9980000}"/>
    <cellStyle name="showParameterE 2 5 13" xfId="38877" xr:uid="{00000000-0005-0000-0000-0000AA980000}"/>
    <cellStyle name="showParameterE 2 5 14" xfId="38878" xr:uid="{00000000-0005-0000-0000-0000AB980000}"/>
    <cellStyle name="showParameterE 2 5 15" xfId="38879" xr:uid="{00000000-0005-0000-0000-0000AC980000}"/>
    <cellStyle name="showParameterE 2 5 16" xfId="38880" xr:uid="{00000000-0005-0000-0000-0000AD980000}"/>
    <cellStyle name="showParameterE 2 5 17" xfId="38881" xr:uid="{00000000-0005-0000-0000-0000AE980000}"/>
    <cellStyle name="showParameterE 2 5 18" xfId="38882" xr:uid="{00000000-0005-0000-0000-0000AF980000}"/>
    <cellStyle name="showParameterE 2 5 2" xfId="38883" xr:uid="{00000000-0005-0000-0000-0000B0980000}"/>
    <cellStyle name="showParameterE 2 5 2 2" xfId="38884" xr:uid="{00000000-0005-0000-0000-0000B1980000}"/>
    <cellStyle name="showParameterE 2 5 2_note 2_FTAResultat" xfId="38885" xr:uid="{00000000-0005-0000-0000-0000B2980000}"/>
    <cellStyle name="showParameterE 2 5 3" xfId="38886" xr:uid="{00000000-0005-0000-0000-0000B3980000}"/>
    <cellStyle name="showParameterE 2 5 3 2" xfId="38887" xr:uid="{00000000-0005-0000-0000-0000B4980000}"/>
    <cellStyle name="showParameterE 2 5 3_note 2_FTAResultat" xfId="38888" xr:uid="{00000000-0005-0000-0000-0000B5980000}"/>
    <cellStyle name="showParameterE 2 5 4" xfId="38889" xr:uid="{00000000-0005-0000-0000-0000B6980000}"/>
    <cellStyle name="showParameterE 2 5 4 2" xfId="38890" xr:uid="{00000000-0005-0000-0000-0000B7980000}"/>
    <cellStyle name="showParameterE 2 5 4_note 2_FTAResultat" xfId="38891" xr:uid="{00000000-0005-0000-0000-0000B8980000}"/>
    <cellStyle name="showParameterE 2 5 5" xfId="38892" xr:uid="{00000000-0005-0000-0000-0000B9980000}"/>
    <cellStyle name="showParameterE 2 5 5 2" xfId="38893" xr:uid="{00000000-0005-0000-0000-0000BA980000}"/>
    <cellStyle name="showParameterE 2 5 6" xfId="38894" xr:uid="{00000000-0005-0000-0000-0000BB980000}"/>
    <cellStyle name="showParameterE 2 5 7" xfId="38895" xr:uid="{00000000-0005-0000-0000-0000BC980000}"/>
    <cellStyle name="showParameterE 2 5 8" xfId="38896" xr:uid="{00000000-0005-0000-0000-0000BD980000}"/>
    <cellStyle name="showParameterE 2 5 9" xfId="38897" xr:uid="{00000000-0005-0000-0000-0000BE980000}"/>
    <cellStyle name="showParameterE 2 5_note 2_FTAResultat" xfId="38898" xr:uid="{00000000-0005-0000-0000-0000BF980000}"/>
    <cellStyle name="showParameterE 2 6" xfId="38899" xr:uid="{00000000-0005-0000-0000-0000C0980000}"/>
    <cellStyle name="showParameterE 2 6 2" xfId="38900" xr:uid="{00000000-0005-0000-0000-0000C1980000}"/>
    <cellStyle name="showParameterE 2 6 3" xfId="38901" xr:uid="{00000000-0005-0000-0000-0000C2980000}"/>
    <cellStyle name="showParameterE 2 6 4" xfId="38902" xr:uid="{00000000-0005-0000-0000-0000C3980000}"/>
    <cellStyle name="showParameterE 2 6 5" xfId="38903" xr:uid="{00000000-0005-0000-0000-0000C4980000}"/>
    <cellStyle name="showParameterE 2 6_note 2_FTAResultat" xfId="38904" xr:uid="{00000000-0005-0000-0000-0000C5980000}"/>
    <cellStyle name="showParameterE 2 7" xfId="38905" xr:uid="{00000000-0005-0000-0000-0000C6980000}"/>
    <cellStyle name="showParameterE 2 7 2" xfId="38906" xr:uid="{00000000-0005-0000-0000-0000C7980000}"/>
    <cellStyle name="showParameterE 2 7_note 2_FTAResultat" xfId="38907" xr:uid="{00000000-0005-0000-0000-0000C8980000}"/>
    <cellStyle name="showParameterE 2 8" xfId="38908" xr:uid="{00000000-0005-0000-0000-0000C9980000}"/>
    <cellStyle name="showParameterE 2 8 2" xfId="38909" xr:uid="{00000000-0005-0000-0000-0000CA980000}"/>
    <cellStyle name="showParameterE 2 8_note 2_FTAResultat" xfId="38910" xr:uid="{00000000-0005-0000-0000-0000CB980000}"/>
    <cellStyle name="showParameterE 2 9" xfId="38911" xr:uid="{00000000-0005-0000-0000-0000CC980000}"/>
    <cellStyle name="showParameterE 2 9 2" xfId="38912" xr:uid="{00000000-0005-0000-0000-0000CD980000}"/>
    <cellStyle name="showParameterE 2 9_note 2_FTAResultat" xfId="38913" xr:uid="{00000000-0005-0000-0000-0000CE980000}"/>
    <cellStyle name="showParameterE 2_2.1  NEW FTA passage prés BIS" xfId="38914" xr:uid="{00000000-0005-0000-0000-0000CF980000}"/>
    <cellStyle name="showParameterE 3" xfId="38915" xr:uid="{00000000-0005-0000-0000-0000D0980000}"/>
    <cellStyle name="showParameterE 3 10" xfId="38916" xr:uid="{00000000-0005-0000-0000-0000D1980000}"/>
    <cellStyle name="showParameterE 3 11" xfId="38917" xr:uid="{00000000-0005-0000-0000-0000D2980000}"/>
    <cellStyle name="showParameterE 3 12" xfId="38918" xr:uid="{00000000-0005-0000-0000-0000D3980000}"/>
    <cellStyle name="showParameterE 3 13" xfId="38919" xr:uid="{00000000-0005-0000-0000-0000D4980000}"/>
    <cellStyle name="showParameterE 3 14" xfId="38920" xr:uid="{00000000-0005-0000-0000-0000D5980000}"/>
    <cellStyle name="showParameterE 3 15" xfId="38921" xr:uid="{00000000-0005-0000-0000-0000D6980000}"/>
    <cellStyle name="showParameterE 3 16" xfId="38922" xr:uid="{00000000-0005-0000-0000-0000D7980000}"/>
    <cellStyle name="showParameterE 3 17" xfId="38923" xr:uid="{00000000-0005-0000-0000-0000D8980000}"/>
    <cellStyle name="showParameterE 3 18" xfId="38924" xr:uid="{00000000-0005-0000-0000-0000D9980000}"/>
    <cellStyle name="showParameterE 3 19" xfId="38925" xr:uid="{00000000-0005-0000-0000-0000DA980000}"/>
    <cellStyle name="showParameterE 3 2" xfId="38926" xr:uid="{00000000-0005-0000-0000-0000DB980000}"/>
    <cellStyle name="showParameterE 3 2 10" xfId="38927" xr:uid="{00000000-0005-0000-0000-0000DC980000}"/>
    <cellStyle name="showParameterE 3 2 11" xfId="38928" xr:uid="{00000000-0005-0000-0000-0000DD980000}"/>
    <cellStyle name="showParameterE 3 2 12" xfId="38929" xr:uid="{00000000-0005-0000-0000-0000DE980000}"/>
    <cellStyle name="showParameterE 3 2 13" xfId="38930" xr:uid="{00000000-0005-0000-0000-0000DF980000}"/>
    <cellStyle name="showParameterE 3 2 14" xfId="38931" xr:uid="{00000000-0005-0000-0000-0000E0980000}"/>
    <cellStyle name="showParameterE 3 2 15" xfId="38932" xr:uid="{00000000-0005-0000-0000-0000E1980000}"/>
    <cellStyle name="showParameterE 3 2 16" xfId="38933" xr:uid="{00000000-0005-0000-0000-0000E2980000}"/>
    <cellStyle name="showParameterE 3 2 17" xfId="38934" xr:uid="{00000000-0005-0000-0000-0000E3980000}"/>
    <cellStyle name="showParameterE 3 2 18" xfId="38935" xr:uid="{00000000-0005-0000-0000-0000E4980000}"/>
    <cellStyle name="showParameterE 3 2 2" xfId="38936" xr:uid="{00000000-0005-0000-0000-0000E5980000}"/>
    <cellStyle name="showParameterE 3 2 2 2" xfId="38937" xr:uid="{00000000-0005-0000-0000-0000E6980000}"/>
    <cellStyle name="showParameterE 3 2 2_note 2_FTAResultat" xfId="38938" xr:uid="{00000000-0005-0000-0000-0000E7980000}"/>
    <cellStyle name="showParameterE 3 2 3" xfId="38939" xr:uid="{00000000-0005-0000-0000-0000E8980000}"/>
    <cellStyle name="showParameterE 3 2 3 2" xfId="38940" xr:uid="{00000000-0005-0000-0000-0000E9980000}"/>
    <cellStyle name="showParameterE 3 2 3_note 2_FTAResultat" xfId="38941" xr:uid="{00000000-0005-0000-0000-0000EA980000}"/>
    <cellStyle name="showParameterE 3 2 4" xfId="38942" xr:uid="{00000000-0005-0000-0000-0000EB980000}"/>
    <cellStyle name="showParameterE 3 2 4 2" xfId="38943" xr:uid="{00000000-0005-0000-0000-0000EC980000}"/>
    <cellStyle name="showParameterE 3 2 4_note 2_FTAResultat" xfId="38944" xr:uid="{00000000-0005-0000-0000-0000ED980000}"/>
    <cellStyle name="showParameterE 3 2 5" xfId="38945" xr:uid="{00000000-0005-0000-0000-0000EE980000}"/>
    <cellStyle name="showParameterE 3 2 5 2" xfId="38946" xr:uid="{00000000-0005-0000-0000-0000EF980000}"/>
    <cellStyle name="showParameterE 3 2 6" xfId="38947" xr:uid="{00000000-0005-0000-0000-0000F0980000}"/>
    <cellStyle name="showParameterE 3 2 7" xfId="38948" xr:uid="{00000000-0005-0000-0000-0000F1980000}"/>
    <cellStyle name="showParameterE 3 2 8" xfId="38949" xr:uid="{00000000-0005-0000-0000-0000F2980000}"/>
    <cellStyle name="showParameterE 3 2 9" xfId="38950" xr:uid="{00000000-0005-0000-0000-0000F3980000}"/>
    <cellStyle name="showParameterE 3 2_2.1  NEW FTA passage prés BIS" xfId="38951" xr:uid="{00000000-0005-0000-0000-0000F4980000}"/>
    <cellStyle name="showParameterE 3 20" xfId="38952" xr:uid="{00000000-0005-0000-0000-0000F5980000}"/>
    <cellStyle name="showParameterE 3 21" xfId="38953" xr:uid="{00000000-0005-0000-0000-0000F6980000}"/>
    <cellStyle name="showParameterE 3 22" xfId="38954" xr:uid="{00000000-0005-0000-0000-0000F7980000}"/>
    <cellStyle name="showParameterE 3 23" xfId="38955" xr:uid="{00000000-0005-0000-0000-0000F8980000}"/>
    <cellStyle name="showParameterE 3 24" xfId="38956" xr:uid="{00000000-0005-0000-0000-0000F9980000}"/>
    <cellStyle name="showParameterE 3 3" xfId="38957" xr:uid="{00000000-0005-0000-0000-0000FA980000}"/>
    <cellStyle name="showParameterE 3 3 10" xfId="38958" xr:uid="{00000000-0005-0000-0000-0000FB980000}"/>
    <cellStyle name="showParameterE 3 3 11" xfId="38959" xr:uid="{00000000-0005-0000-0000-0000FC980000}"/>
    <cellStyle name="showParameterE 3 3 12" xfId="38960" xr:uid="{00000000-0005-0000-0000-0000FD980000}"/>
    <cellStyle name="showParameterE 3 3 13" xfId="38961" xr:uid="{00000000-0005-0000-0000-0000FE980000}"/>
    <cellStyle name="showParameterE 3 3 14" xfId="38962" xr:uid="{00000000-0005-0000-0000-0000FF980000}"/>
    <cellStyle name="showParameterE 3 3 15" xfId="38963" xr:uid="{00000000-0005-0000-0000-000000990000}"/>
    <cellStyle name="showParameterE 3 3 16" xfId="38964" xr:uid="{00000000-0005-0000-0000-000001990000}"/>
    <cellStyle name="showParameterE 3 3 17" xfId="38965" xr:uid="{00000000-0005-0000-0000-000002990000}"/>
    <cellStyle name="showParameterE 3 3 18" xfId="38966" xr:uid="{00000000-0005-0000-0000-000003990000}"/>
    <cellStyle name="showParameterE 3 3 2" xfId="38967" xr:uid="{00000000-0005-0000-0000-000004990000}"/>
    <cellStyle name="showParameterE 3 3 2 2" xfId="38968" xr:uid="{00000000-0005-0000-0000-000005990000}"/>
    <cellStyle name="showParameterE 3 3 2_note 2_FTAResultat" xfId="38969" xr:uid="{00000000-0005-0000-0000-000006990000}"/>
    <cellStyle name="showParameterE 3 3 3" xfId="38970" xr:uid="{00000000-0005-0000-0000-000007990000}"/>
    <cellStyle name="showParameterE 3 3 3 2" xfId="38971" xr:uid="{00000000-0005-0000-0000-000008990000}"/>
    <cellStyle name="showParameterE 3 3 3_note 2_FTAResultat" xfId="38972" xr:uid="{00000000-0005-0000-0000-000009990000}"/>
    <cellStyle name="showParameterE 3 3 4" xfId="38973" xr:uid="{00000000-0005-0000-0000-00000A990000}"/>
    <cellStyle name="showParameterE 3 3 4 2" xfId="38974" xr:uid="{00000000-0005-0000-0000-00000B990000}"/>
    <cellStyle name="showParameterE 3 3 4_note 2_FTAResultat" xfId="38975" xr:uid="{00000000-0005-0000-0000-00000C990000}"/>
    <cellStyle name="showParameterE 3 3 5" xfId="38976" xr:uid="{00000000-0005-0000-0000-00000D990000}"/>
    <cellStyle name="showParameterE 3 3 5 2" xfId="38977" xr:uid="{00000000-0005-0000-0000-00000E990000}"/>
    <cellStyle name="showParameterE 3 3 6" xfId="38978" xr:uid="{00000000-0005-0000-0000-00000F990000}"/>
    <cellStyle name="showParameterE 3 3 7" xfId="38979" xr:uid="{00000000-0005-0000-0000-000010990000}"/>
    <cellStyle name="showParameterE 3 3 8" xfId="38980" xr:uid="{00000000-0005-0000-0000-000011990000}"/>
    <cellStyle name="showParameterE 3 3 9" xfId="38981" xr:uid="{00000000-0005-0000-0000-000012990000}"/>
    <cellStyle name="showParameterE 3 3_note 2_FTAResultat" xfId="38982" xr:uid="{00000000-0005-0000-0000-000013990000}"/>
    <cellStyle name="showParameterE 3 4" xfId="38983" xr:uid="{00000000-0005-0000-0000-000014990000}"/>
    <cellStyle name="showParameterE 3 4 10" xfId="38984" xr:uid="{00000000-0005-0000-0000-000015990000}"/>
    <cellStyle name="showParameterE 3 4 11" xfId="38985" xr:uid="{00000000-0005-0000-0000-000016990000}"/>
    <cellStyle name="showParameterE 3 4 12" xfId="38986" xr:uid="{00000000-0005-0000-0000-000017990000}"/>
    <cellStyle name="showParameterE 3 4 13" xfId="38987" xr:uid="{00000000-0005-0000-0000-000018990000}"/>
    <cellStyle name="showParameterE 3 4 14" xfId="38988" xr:uid="{00000000-0005-0000-0000-000019990000}"/>
    <cellStyle name="showParameterE 3 4 15" xfId="38989" xr:uid="{00000000-0005-0000-0000-00001A990000}"/>
    <cellStyle name="showParameterE 3 4 16" xfId="38990" xr:uid="{00000000-0005-0000-0000-00001B990000}"/>
    <cellStyle name="showParameterE 3 4 17" xfId="38991" xr:uid="{00000000-0005-0000-0000-00001C990000}"/>
    <cellStyle name="showParameterE 3 4 18" xfId="38992" xr:uid="{00000000-0005-0000-0000-00001D990000}"/>
    <cellStyle name="showParameterE 3 4 2" xfId="38993" xr:uid="{00000000-0005-0000-0000-00001E990000}"/>
    <cellStyle name="showParameterE 3 4 2 2" xfId="38994" xr:uid="{00000000-0005-0000-0000-00001F990000}"/>
    <cellStyle name="showParameterE 3 4 2_note 2_FTAResultat" xfId="38995" xr:uid="{00000000-0005-0000-0000-000020990000}"/>
    <cellStyle name="showParameterE 3 4 3" xfId="38996" xr:uid="{00000000-0005-0000-0000-000021990000}"/>
    <cellStyle name="showParameterE 3 4 3 2" xfId="38997" xr:uid="{00000000-0005-0000-0000-000022990000}"/>
    <cellStyle name="showParameterE 3 4 3_note 2_FTAResultat" xfId="38998" xr:uid="{00000000-0005-0000-0000-000023990000}"/>
    <cellStyle name="showParameterE 3 4 4" xfId="38999" xr:uid="{00000000-0005-0000-0000-000024990000}"/>
    <cellStyle name="showParameterE 3 4 4 2" xfId="39000" xr:uid="{00000000-0005-0000-0000-000025990000}"/>
    <cellStyle name="showParameterE 3 4 4_note 2_FTAResultat" xfId="39001" xr:uid="{00000000-0005-0000-0000-000026990000}"/>
    <cellStyle name="showParameterE 3 4 5" xfId="39002" xr:uid="{00000000-0005-0000-0000-000027990000}"/>
    <cellStyle name="showParameterE 3 4 5 2" xfId="39003" xr:uid="{00000000-0005-0000-0000-000028990000}"/>
    <cellStyle name="showParameterE 3 4 6" xfId="39004" xr:uid="{00000000-0005-0000-0000-000029990000}"/>
    <cellStyle name="showParameterE 3 4 7" xfId="39005" xr:uid="{00000000-0005-0000-0000-00002A990000}"/>
    <cellStyle name="showParameterE 3 4 8" xfId="39006" xr:uid="{00000000-0005-0000-0000-00002B990000}"/>
    <cellStyle name="showParameterE 3 4 9" xfId="39007" xr:uid="{00000000-0005-0000-0000-00002C990000}"/>
    <cellStyle name="showParameterE 3 4_note 2_FTAResultat" xfId="39008" xr:uid="{00000000-0005-0000-0000-00002D990000}"/>
    <cellStyle name="showParameterE 3 5" xfId="39009" xr:uid="{00000000-0005-0000-0000-00002E990000}"/>
    <cellStyle name="showParameterE 3 5 10" xfId="39010" xr:uid="{00000000-0005-0000-0000-00002F990000}"/>
    <cellStyle name="showParameterE 3 5 11" xfId="39011" xr:uid="{00000000-0005-0000-0000-000030990000}"/>
    <cellStyle name="showParameterE 3 5 12" xfId="39012" xr:uid="{00000000-0005-0000-0000-000031990000}"/>
    <cellStyle name="showParameterE 3 5 13" xfId="39013" xr:uid="{00000000-0005-0000-0000-000032990000}"/>
    <cellStyle name="showParameterE 3 5 14" xfId="39014" xr:uid="{00000000-0005-0000-0000-000033990000}"/>
    <cellStyle name="showParameterE 3 5 15" xfId="39015" xr:uid="{00000000-0005-0000-0000-000034990000}"/>
    <cellStyle name="showParameterE 3 5 16" xfId="39016" xr:uid="{00000000-0005-0000-0000-000035990000}"/>
    <cellStyle name="showParameterE 3 5 17" xfId="39017" xr:uid="{00000000-0005-0000-0000-000036990000}"/>
    <cellStyle name="showParameterE 3 5 18" xfId="39018" xr:uid="{00000000-0005-0000-0000-000037990000}"/>
    <cellStyle name="showParameterE 3 5 2" xfId="39019" xr:uid="{00000000-0005-0000-0000-000038990000}"/>
    <cellStyle name="showParameterE 3 5 2 2" xfId="39020" xr:uid="{00000000-0005-0000-0000-000039990000}"/>
    <cellStyle name="showParameterE 3 5 2_note 2_FTAResultat" xfId="39021" xr:uid="{00000000-0005-0000-0000-00003A990000}"/>
    <cellStyle name="showParameterE 3 5 3" xfId="39022" xr:uid="{00000000-0005-0000-0000-00003B990000}"/>
    <cellStyle name="showParameterE 3 5 3 2" xfId="39023" xr:uid="{00000000-0005-0000-0000-00003C990000}"/>
    <cellStyle name="showParameterE 3 5 3_note 2_FTAResultat" xfId="39024" xr:uid="{00000000-0005-0000-0000-00003D990000}"/>
    <cellStyle name="showParameterE 3 5 4" xfId="39025" xr:uid="{00000000-0005-0000-0000-00003E990000}"/>
    <cellStyle name="showParameterE 3 5 4 2" xfId="39026" xr:uid="{00000000-0005-0000-0000-00003F990000}"/>
    <cellStyle name="showParameterE 3 5 4_note 2_FTAResultat" xfId="39027" xr:uid="{00000000-0005-0000-0000-000040990000}"/>
    <cellStyle name="showParameterE 3 5 5" xfId="39028" xr:uid="{00000000-0005-0000-0000-000041990000}"/>
    <cellStyle name="showParameterE 3 5 5 2" xfId="39029" xr:uid="{00000000-0005-0000-0000-000042990000}"/>
    <cellStyle name="showParameterE 3 5 6" xfId="39030" xr:uid="{00000000-0005-0000-0000-000043990000}"/>
    <cellStyle name="showParameterE 3 5 7" xfId="39031" xr:uid="{00000000-0005-0000-0000-000044990000}"/>
    <cellStyle name="showParameterE 3 5 8" xfId="39032" xr:uid="{00000000-0005-0000-0000-000045990000}"/>
    <cellStyle name="showParameterE 3 5 9" xfId="39033" xr:uid="{00000000-0005-0000-0000-000046990000}"/>
    <cellStyle name="showParameterE 3 5_note 2_FTAResultat" xfId="39034" xr:uid="{00000000-0005-0000-0000-000047990000}"/>
    <cellStyle name="showParameterE 3 6" xfId="39035" xr:uid="{00000000-0005-0000-0000-000048990000}"/>
    <cellStyle name="showParameterE 3 6 2" xfId="39036" xr:uid="{00000000-0005-0000-0000-000049990000}"/>
    <cellStyle name="showParameterE 3 6 3" xfId="39037" xr:uid="{00000000-0005-0000-0000-00004A990000}"/>
    <cellStyle name="showParameterE 3 6 4" xfId="39038" xr:uid="{00000000-0005-0000-0000-00004B990000}"/>
    <cellStyle name="showParameterE 3 6 5" xfId="39039" xr:uid="{00000000-0005-0000-0000-00004C990000}"/>
    <cellStyle name="showParameterE 3 6_note 2_FTAResultat" xfId="39040" xr:uid="{00000000-0005-0000-0000-00004D990000}"/>
    <cellStyle name="showParameterE 3 7" xfId="39041" xr:uid="{00000000-0005-0000-0000-00004E990000}"/>
    <cellStyle name="showParameterE 3 7 2" xfId="39042" xr:uid="{00000000-0005-0000-0000-00004F990000}"/>
    <cellStyle name="showParameterE 3 7_note 2_FTAResultat" xfId="39043" xr:uid="{00000000-0005-0000-0000-000050990000}"/>
    <cellStyle name="showParameterE 3 8" xfId="39044" xr:uid="{00000000-0005-0000-0000-000051990000}"/>
    <cellStyle name="showParameterE 3 8 2" xfId="39045" xr:uid="{00000000-0005-0000-0000-000052990000}"/>
    <cellStyle name="showParameterE 3 8_note 2_FTAResultat" xfId="39046" xr:uid="{00000000-0005-0000-0000-000053990000}"/>
    <cellStyle name="showParameterE 3 9" xfId="39047" xr:uid="{00000000-0005-0000-0000-000054990000}"/>
    <cellStyle name="showParameterE 3 9 2" xfId="39048" xr:uid="{00000000-0005-0000-0000-000055990000}"/>
    <cellStyle name="showParameterE 3 9_note 2_FTAResultat" xfId="39049" xr:uid="{00000000-0005-0000-0000-000056990000}"/>
    <cellStyle name="showParameterE 3_2.1  NEW FTA passage prés BIS" xfId="39050" xr:uid="{00000000-0005-0000-0000-000057990000}"/>
    <cellStyle name="showParameterE 4" xfId="39051" xr:uid="{00000000-0005-0000-0000-000058990000}"/>
    <cellStyle name="showParameterE 4 10" xfId="39052" xr:uid="{00000000-0005-0000-0000-000059990000}"/>
    <cellStyle name="showParameterE 4 11" xfId="39053" xr:uid="{00000000-0005-0000-0000-00005A990000}"/>
    <cellStyle name="showParameterE 4 12" xfId="39054" xr:uid="{00000000-0005-0000-0000-00005B990000}"/>
    <cellStyle name="showParameterE 4 13" xfId="39055" xr:uid="{00000000-0005-0000-0000-00005C990000}"/>
    <cellStyle name="showParameterE 4 14" xfId="39056" xr:uid="{00000000-0005-0000-0000-00005D990000}"/>
    <cellStyle name="showParameterE 4 15" xfId="39057" xr:uid="{00000000-0005-0000-0000-00005E990000}"/>
    <cellStyle name="showParameterE 4 16" xfId="39058" xr:uid="{00000000-0005-0000-0000-00005F990000}"/>
    <cellStyle name="showParameterE 4 17" xfId="39059" xr:uid="{00000000-0005-0000-0000-000060990000}"/>
    <cellStyle name="showParameterE 4 18" xfId="39060" xr:uid="{00000000-0005-0000-0000-000061990000}"/>
    <cellStyle name="showParameterE 4 19" xfId="39061" xr:uid="{00000000-0005-0000-0000-000062990000}"/>
    <cellStyle name="showParameterE 4 2" xfId="39062" xr:uid="{00000000-0005-0000-0000-000063990000}"/>
    <cellStyle name="showParameterE 4 2 10" xfId="39063" xr:uid="{00000000-0005-0000-0000-000064990000}"/>
    <cellStyle name="showParameterE 4 2 11" xfId="39064" xr:uid="{00000000-0005-0000-0000-000065990000}"/>
    <cellStyle name="showParameterE 4 2 12" xfId="39065" xr:uid="{00000000-0005-0000-0000-000066990000}"/>
    <cellStyle name="showParameterE 4 2 13" xfId="39066" xr:uid="{00000000-0005-0000-0000-000067990000}"/>
    <cellStyle name="showParameterE 4 2 14" xfId="39067" xr:uid="{00000000-0005-0000-0000-000068990000}"/>
    <cellStyle name="showParameterE 4 2 15" xfId="39068" xr:uid="{00000000-0005-0000-0000-000069990000}"/>
    <cellStyle name="showParameterE 4 2 16" xfId="39069" xr:uid="{00000000-0005-0000-0000-00006A990000}"/>
    <cellStyle name="showParameterE 4 2 17" xfId="39070" xr:uid="{00000000-0005-0000-0000-00006B990000}"/>
    <cellStyle name="showParameterE 4 2 18" xfId="39071" xr:uid="{00000000-0005-0000-0000-00006C990000}"/>
    <cellStyle name="showParameterE 4 2 2" xfId="39072" xr:uid="{00000000-0005-0000-0000-00006D990000}"/>
    <cellStyle name="showParameterE 4 2 2 2" xfId="39073" xr:uid="{00000000-0005-0000-0000-00006E990000}"/>
    <cellStyle name="showParameterE 4 2 2_note 2_FTAResultat" xfId="39074" xr:uid="{00000000-0005-0000-0000-00006F990000}"/>
    <cellStyle name="showParameterE 4 2 3" xfId="39075" xr:uid="{00000000-0005-0000-0000-000070990000}"/>
    <cellStyle name="showParameterE 4 2 3 2" xfId="39076" xr:uid="{00000000-0005-0000-0000-000071990000}"/>
    <cellStyle name="showParameterE 4 2 3_note 2_FTAResultat" xfId="39077" xr:uid="{00000000-0005-0000-0000-000072990000}"/>
    <cellStyle name="showParameterE 4 2 4" xfId="39078" xr:uid="{00000000-0005-0000-0000-000073990000}"/>
    <cellStyle name="showParameterE 4 2 4 2" xfId="39079" xr:uid="{00000000-0005-0000-0000-000074990000}"/>
    <cellStyle name="showParameterE 4 2 4_note 2_FTAResultat" xfId="39080" xr:uid="{00000000-0005-0000-0000-000075990000}"/>
    <cellStyle name="showParameterE 4 2 5" xfId="39081" xr:uid="{00000000-0005-0000-0000-000076990000}"/>
    <cellStyle name="showParameterE 4 2 5 2" xfId="39082" xr:uid="{00000000-0005-0000-0000-000077990000}"/>
    <cellStyle name="showParameterE 4 2 6" xfId="39083" xr:uid="{00000000-0005-0000-0000-000078990000}"/>
    <cellStyle name="showParameterE 4 2 7" xfId="39084" xr:uid="{00000000-0005-0000-0000-000079990000}"/>
    <cellStyle name="showParameterE 4 2 8" xfId="39085" xr:uid="{00000000-0005-0000-0000-00007A990000}"/>
    <cellStyle name="showParameterE 4 2 9" xfId="39086" xr:uid="{00000000-0005-0000-0000-00007B990000}"/>
    <cellStyle name="showParameterE 4 2_note 2_FTAResultat" xfId="39087" xr:uid="{00000000-0005-0000-0000-00007C990000}"/>
    <cellStyle name="showParameterE 4 20" xfId="39088" xr:uid="{00000000-0005-0000-0000-00007D990000}"/>
    <cellStyle name="showParameterE 4 21" xfId="39089" xr:uid="{00000000-0005-0000-0000-00007E990000}"/>
    <cellStyle name="showParameterE 4 22" xfId="39090" xr:uid="{00000000-0005-0000-0000-00007F990000}"/>
    <cellStyle name="showParameterE 4 23" xfId="39091" xr:uid="{00000000-0005-0000-0000-000080990000}"/>
    <cellStyle name="showParameterE 4 24" xfId="39092" xr:uid="{00000000-0005-0000-0000-000081990000}"/>
    <cellStyle name="showParameterE 4 3" xfId="39093" xr:uid="{00000000-0005-0000-0000-000082990000}"/>
    <cellStyle name="showParameterE 4 3 10" xfId="39094" xr:uid="{00000000-0005-0000-0000-000083990000}"/>
    <cellStyle name="showParameterE 4 3 11" xfId="39095" xr:uid="{00000000-0005-0000-0000-000084990000}"/>
    <cellStyle name="showParameterE 4 3 12" xfId="39096" xr:uid="{00000000-0005-0000-0000-000085990000}"/>
    <cellStyle name="showParameterE 4 3 13" xfId="39097" xr:uid="{00000000-0005-0000-0000-000086990000}"/>
    <cellStyle name="showParameterE 4 3 14" xfId="39098" xr:uid="{00000000-0005-0000-0000-000087990000}"/>
    <cellStyle name="showParameterE 4 3 15" xfId="39099" xr:uid="{00000000-0005-0000-0000-000088990000}"/>
    <cellStyle name="showParameterE 4 3 16" xfId="39100" xr:uid="{00000000-0005-0000-0000-000089990000}"/>
    <cellStyle name="showParameterE 4 3 17" xfId="39101" xr:uid="{00000000-0005-0000-0000-00008A990000}"/>
    <cellStyle name="showParameterE 4 3 18" xfId="39102" xr:uid="{00000000-0005-0000-0000-00008B990000}"/>
    <cellStyle name="showParameterE 4 3 2" xfId="39103" xr:uid="{00000000-0005-0000-0000-00008C990000}"/>
    <cellStyle name="showParameterE 4 3 2 2" xfId="39104" xr:uid="{00000000-0005-0000-0000-00008D990000}"/>
    <cellStyle name="showParameterE 4 3 2_note 2_FTAResultat" xfId="39105" xr:uid="{00000000-0005-0000-0000-00008E990000}"/>
    <cellStyle name="showParameterE 4 3 3" xfId="39106" xr:uid="{00000000-0005-0000-0000-00008F990000}"/>
    <cellStyle name="showParameterE 4 3 3 2" xfId="39107" xr:uid="{00000000-0005-0000-0000-000090990000}"/>
    <cellStyle name="showParameterE 4 3 3_note 2_FTAResultat" xfId="39108" xr:uid="{00000000-0005-0000-0000-000091990000}"/>
    <cellStyle name="showParameterE 4 3 4" xfId="39109" xr:uid="{00000000-0005-0000-0000-000092990000}"/>
    <cellStyle name="showParameterE 4 3 4 2" xfId="39110" xr:uid="{00000000-0005-0000-0000-000093990000}"/>
    <cellStyle name="showParameterE 4 3 4_note 2_FTAResultat" xfId="39111" xr:uid="{00000000-0005-0000-0000-000094990000}"/>
    <cellStyle name="showParameterE 4 3 5" xfId="39112" xr:uid="{00000000-0005-0000-0000-000095990000}"/>
    <cellStyle name="showParameterE 4 3 5 2" xfId="39113" xr:uid="{00000000-0005-0000-0000-000096990000}"/>
    <cellStyle name="showParameterE 4 3 6" xfId="39114" xr:uid="{00000000-0005-0000-0000-000097990000}"/>
    <cellStyle name="showParameterE 4 3 7" xfId="39115" xr:uid="{00000000-0005-0000-0000-000098990000}"/>
    <cellStyle name="showParameterE 4 3 8" xfId="39116" xr:uid="{00000000-0005-0000-0000-000099990000}"/>
    <cellStyle name="showParameterE 4 3 9" xfId="39117" xr:uid="{00000000-0005-0000-0000-00009A990000}"/>
    <cellStyle name="showParameterE 4 3_note 2_FTAResultat" xfId="39118" xr:uid="{00000000-0005-0000-0000-00009B990000}"/>
    <cellStyle name="showParameterE 4 4" xfId="39119" xr:uid="{00000000-0005-0000-0000-00009C990000}"/>
    <cellStyle name="showParameterE 4 4 10" xfId="39120" xr:uid="{00000000-0005-0000-0000-00009D990000}"/>
    <cellStyle name="showParameterE 4 4 11" xfId="39121" xr:uid="{00000000-0005-0000-0000-00009E990000}"/>
    <cellStyle name="showParameterE 4 4 12" xfId="39122" xr:uid="{00000000-0005-0000-0000-00009F990000}"/>
    <cellStyle name="showParameterE 4 4 13" xfId="39123" xr:uid="{00000000-0005-0000-0000-0000A0990000}"/>
    <cellStyle name="showParameterE 4 4 14" xfId="39124" xr:uid="{00000000-0005-0000-0000-0000A1990000}"/>
    <cellStyle name="showParameterE 4 4 15" xfId="39125" xr:uid="{00000000-0005-0000-0000-0000A2990000}"/>
    <cellStyle name="showParameterE 4 4 16" xfId="39126" xr:uid="{00000000-0005-0000-0000-0000A3990000}"/>
    <cellStyle name="showParameterE 4 4 17" xfId="39127" xr:uid="{00000000-0005-0000-0000-0000A4990000}"/>
    <cellStyle name="showParameterE 4 4 18" xfId="39128" xr:uid="{00000000-0005-0000-0000-0000A5990000}"/>
    <cellStyle name="showParameterE 4 4 2" xfId="39129" xr:uid="{00000000-0005-0000-0000-0000A6990000}"/>
    <cellStyle name="showParameterE 4 4 2 2" xfId="39130" xr:uid="{00000000-0005-0000-0000-0000A7990000}"/>
    <cellStyle name="showParameterE 4 4 2_note 2_FTAResultat" xfId="39131" xr:uid="{00000000-0005-0000-0000-0000A8990000}"/>
    <cellStyle name="showParameterE 4 4 3" xfId="39132" xr:uid="{00000000-0005-0000-0000-0000A9990000}"/>
    <cellStyle name="showParameterE 4 4 3 2" xfId="39133" xr:uid="{00000000-0005-0000-0000-0000AA990000}"/>
    <cellStyle name="showParameterE 4 4 3_note 2_FTAResultat" xfId="39134" xr:uid="{00000000-0005-0000-0000-0000AB990000}"/>
    <cellStyle name="showParameterE 4 4 4" xfId="39135" xr:uid="{00000000-0005-0000-0000-0000AC990000}"/>
    <cellStyle name="showParameterE 4 4 4 2" xfId="39136" xr:uid="{00000000-0005-0000-0000-0000AD990000}"/>
    <cellStyle name="showParameterE 4 4 4_note 2_FTAResultat" xfId="39137" xr:uid="{00000000-0005-0000-0000-0000AE990000}"/>
    <cellStyle name="showParameterE 4 4 5" xfId="39138" xr:uid="{00000000-0005-0000-0000-0000AF990000}"/>
    <cellStyle name="showParameterE 4 4 5 2" xfId="39139" xr:uid="{00000000-0005-0000-0000-0000B0990000}"/>
    <cellStyle name="showParameterE 4 4 6" xfId="39140" xr:uid="{00000000-0005-0000-0000-0000B1990000}"/>
    <cellStyle name="showParameterE 4 4 7" xfId="39141" xr:uid="{00000000-0005-0000-0000-0000B2990000}"/>
    <cellStyle name="showParameterE 4 4 8" xfId="39142" xr:uid="{00000000-0005-0000-0000-0000B3990000}"/>
    <cellStyle name="showParameterE 4 4 9" xfId="39143" xr:uid="{00000000-0005-0000-0000-0000B4990000}"/>
    <cellStyle name="showParameterE 4 4_note 2_FTAResultat" xfId="39144" xr:uid="{00000000-0005-0000-0000-0000B5990000}"/>
    <cellStyle name="showParameterE 4 5" xfId="39145" xr:uid="{00000000-0005-0000-0000-0000B6990000}"/>
    <cellStyle name="showParameterE 4 5 10" xfId="39146" xr:uid="{00000000-0005-0000-0000-0000B7990000}"/>
    <cellStyle name="showParameterE 4 5 11" xfId="39147" xr:uid="{00000000-0005-0000-0000-0000B8990000}"/>
    <cellStyle name="showParameterE 4 5 12" xfId="39148" xr:uid="{00000000-0005-0000-0000-0000B9990000}"/>
    <cellStyle name="showParameterE 4 5 13" xfId="39149" xr:uid="{00000000-0005-0000-0000-0000BA990000}"/>
    <cellStyle name="showParameterE 4 5 14" xfId="39150" xr:uid="{00000000-0005-0000-0000-0000BB990000}"/>
    <cellStyle name="showParameterE 4 5 15" xfId="39151" xr:uid="{00000000-0005-0000-0000-0000BC990000}"/>
    <cellStyle name="showParameterE 4 5 16" xfId="39152" xr:uid="{00000000-0005-0000-0000-0000BD990000}"/>
    <cellStyle name="showParameterE 4 5 17" xfId="39153" xr:uid="{00000000-0005-0000-0000-0000BE990000}"/>
    <cellStyle name="showParameterE 4 5 18" xfId="39154" xr:uid="{00000000-0005-0000-0000-0000BF990000}"/>
    <cellStyle name="showParameterE 4 5 2" xfId="39155" xr:uid="{00000000-0005-0000-0000-0000C0990000}"/>
    <cellStyle name="showParameterE 4 5 2 2" xfId="39156" xr:uid="{00000000-0005-0000-0000-0000C1990000}"/>
    <cellStyle name="showParameterE 4 5 2_note 2_FTAResultat" xfId="39157" xr:uid="{00000000-0005-0000-0000-0000C2990000}"/>
    <cellStyle name="showParameterE 4 5 3" xfId="39158" xr:uid="{00000000-0005-0000-0000-0000C3990000}"/>
    <cellStyle name="showParameterE 4 5 3 2" xfId="39159" xr:uid="{00000000-0005-0000-0000-0000C4990000}"/>
    <cellStyle name="showParameterE 4 5 3_note 2_FTAResultat" xfId="39160" xr:uid="{00000000-0005-0000-0000-0000C5990000}"/>
    <cellStyle name="showParameterE 4 5 4" xfId="39161" xr:uid="{00000000-0005-0000-0000-0000C6990000}"/>
    <cellStyle name="showParameterE 4 5 4 2" xfId="39162" xr:uid="{00000000-0005-0000-0000-0000C7990000}"/>
    <cellStyle name="showParameterE 4 5 4_note 2_FTAResultat" xfId="39163" xr:uid="{00000000-0005-0000-0000-0000C8990000}"/>
    <cellStyle name="showParameterE 4 5 5" xfId="39164" xr:uid="{00000000-0005-0000-0000-0000C9990000}"/>
    <cellStyle name="showParameterE 4 5 5 2" xfId="39165" xr:uid="{00000000-0005-0000-0000-0000CA990000}"/>
    <cellStyle name="showParameterE 4 5 6" xfId="39166" xr:uid="{00000000-0005-0000-0000-0000CB990000}"/>
    <cellStyle name="showParameterE 4 5 7" xfId="39167" xr:uid="{00000000-0005-0000-0000-0000CC990000}"/>
    <cellStyle name="showParameterE 4 5 8" xfId="39168" xr:uid="{00000000-0005-0000-0000-0000CD990000}"/>
    <cellStyle name="showParameterE 4 5 9" xfId="39169" xr:uid="{00000000-0005-0000-0000-0000CE990000}"/>
    <cellStyle name="showParameterE 4 5_note 2_FTAResultat" xfId="39170" xr:uid="{00000000-0005-0000-0000-0000CF990000}"/>
    <cellStyle name="showParameterE 4 6" xfId="39171" xr:uid="{00000000-0005-0000-0000-0000D0990000}"/>
    <cellStyle name="showParameterE 4 6 2" xfId="39172" xr:uid="{00000000-0005-0000-0000-0000D1990000}"/>
    <cellStyle name="showParameterE 4 6 3" xfId="39173" xr:uid="{00000000-0005-0000-0000-0000D2990000}"/>
    <cellStyle name="showParameterE 4 6 4" xfId="39174" xr:uid="{00000000-0005-0000-0000-0000D3990000}"/>
    <cellStyle name="showParameterE 4 6 5" xfId="39175" xr:uid="{00000000-0005-0000-0000-0000D4990000}"/>
    <cellStyle name="showParameterE 4 6_note 2_FTAResultat" xfId="39176" xr:uid="{00000000-0005-0000-0000-0000D5990000}"/>
    <cellStyle name="showParameterE 4 7" xfId="39177" xr:uid="{00000000-0005-0000-0000-0000D6990000}"/>
    <cellStyle name="showParameterE 4 7 2" xfId="39178" xr:uid="{00000000-0005-0000-0000-0000D7990000}"/>
    <cellStyle name="showParameterE 4 7_note 2_FTAResultat" xfId="39179" xr:uid="{00000000-0005-0000-0000-0000D8990000}"/>
    <cellStyle name="showParameterE 4 8" xfId="39180" xr:uid="{00000000-0005-0000-0000-0000D9990000}"/>
    <cellStyle name="showParameterE 4 8 2" xfId="39181" xr:uid="{00000000-0005-0000-0000-0000DA990000}"/>
    <cellStyle name="showParameterE 4 8_note 2_FTAResultat" xfId="39182" xr:uid="{00000000-0005-0000-0000-0000DB990000}"/>
    <cellStyle name="showParameterE 4 9" xfId="39183" xr:uid="{00000000-0005-0000-0000-0000DC990000}"/>
    <cellStyle name="showParameterE 4 9 2" xfId="39184" xr:uid="{00000000-0005-0000-0000-0000DD990000}"/>
    <cellStyle name="showParameterE 4 9_note 2_FTAResultat" xfId="39185" xr:uid="{00000000-0005-0000-0000-0000DE990000}"/>
    <cellStyle name="showParameterE 4_2.1  NEW FTA passage prés BIS" xfId="39186" xr:uid="{00000000-0005-0000-0000-0000DF990000}"/>
    <cellStyle name="showParameterE 5" xfId="39187" xr:uid="{00000000-0005-0000-0000-0000E0990000}"/>
    <cellStyle name="showParameterE 5 2" xfId="39188" xr:uid="{00000000-0005-0000-0000-0000E1990000}"/>
    <cellStyle name="showParameterE 5 3" xfId="39189" xr:uid="{00000000-0005-0000-0000-0000E2990000}"/>
    <cellStyle name="showParameterE 5_2.1  NEW FTA passage prés BIS" xfId="39190" xr:uid="{00000000-0005-0000-0000-0000E3990000}"/>
    <cellStyle name="showParameterE 6" xfId="39191" xr:uid="{00000000-0005-0000-0000-0000E4990000}"/>
    <cellStyle name="showParameterE 6 2" xfId="39192" xr:uid="{00000000-0005-0000-0000-0000E5990000}"/>
    <cellStyle name="showParameterE 6 3" xfId="39193" xr:uid="{00000000-0005-0000-0000-0000E6990000}"/>
    <cellStyle name="showParameterE 6_2.1  NEW FTA passage prés BIS" xfId="39194" xr:uid="{00000000-0005-0000-0000-0000E7990000}"/>
    <cellStyle name="showParameterE 7" xfId="39195" xr:uid="{00000000-0005-0000-0000-0000E8990000}"/>
    <cellStyle name="showParameterE 8" xfId="39196" xr:uid="{00000000-0005-0000-0000-0000E9990000}"/>
    <cellStyle name="showParameterE 9" xfId="39197" xr:uid="{00000000-0005-0000-0000-0000EA990000}"/>
    <cellStyle name="showParameterE_2.1  NEW FTA passage prés BIS" xfId="39198" xr:uid="{00000000-0005-0000-0000-0000EB990000}"/>
    <cellStyle name="showParameterS" xfId="39199" xr:uid="{00000000-0005-0000-0000-0000EC990000}"/>
    <cellStyle name="showParameterS 2" xfId="39200" xr:uid="{00000000-0005-0000-0000-0000ED990000}"/>
    <cellStyle name="showParameterS 2 10" xfId="39201" xr:uid="{00000000-0005-0000-0000-0000EE990000}"/>
    <cellStyle name="showParameterS 2 11" xfId="39202" xr:uid="{00000000-0005-0000-0000-0000EF990000}"/>
    <cellStyle name="showParameterS 2 12" xfId="39203" xr:uid="{00000000-0005-0000-0000-0000F0990000}"/>
    <cellStyle name="showParameterS 2 13" xfId="39204" xr:uid="{00000000-0005-0000-0000-0000F1990000}"/>
    <cellStyle name="showParameterS 2 14" xfId="39205" xr:uid="{00000000-0005-0000-0000-0000F2990000}"/>
    <cellStyle name="showParameterS 2 15" xfId="39206" xr:uid="{00000000-0005-0000-0000-0000F3990000}"/>
    <cellStyle name="showParameterS 2 16" xfId="39207" xr:uid="{00000000-0005-0000-0000-0000F4990000}"/>
    <cellStyle name="showParameterS 2 17" xfId="39208" xr:uid="{00000000-0005-0000-0000-0000F5990000}"/>
    <cellStyle name="showParameterS 2 18" xfId="39209" xr:uid="{00000000-0005-0000-0000-0000F6990000}"/>
    <cellStyle name="showParameterS 2 19" xfId="39210" xr:uid="{00000000-0005-0000-0000-0000F7990000}"/>
    <cellStyle name="showParameterS 2 2" xfId="39211" xr:uid="{00000000-0005-0000-0000-0000F8990000}"/>
    <cellStyle name="showParameterS 2 2 10" xfId="39212" xr:uid="{00000000-0005-0000-0000-0000F9990000}"/>
    <cellStyle name="showParameterS 2 2 11" xfId="39213" xr:uid="{00000000-0005-0000-0000-0000FA990000}"/>
    <cellStyle name="showParameterS 2 2 12" xfId="39214" xr:uid="{00000000-0005-0000-0000-0000FB990000}"/>
    <cellStyle name="showParameterS 2 2 13" xfId="39215" xr:uid="{00000000-0005-0000-0000-0000FC990000}"/>
    <cellStyle name="showParameterS 2 2 14" xfId="39216" xr:uid="{00000000-0005-0000-0000-0000FD990000}"/>
    <cellStyle name="showParameterS 2 2 15" xfId="39217" xr:uid="{00000000-0005-0000-0000-0000FE990000}"/>
    <cellStyle name="showParameterS 2 2 16" xfId="39218" xr:uid="{00000000-0005-0000-0000-0000FF990000}"/>
    <cellStyle name="showParameterS 2 2 17" xfId="39219" xr:uid="{00000000-0005-0000-0000-0000009A0000}"/>
    <cellStyle name="showParameterS 2 2 18" xfId="39220" xr:uid="{00000000-0005-0000-0000-0000019A0000}"/>
    <cellStyle name="showParameterS 2 2 2" xfId="39221" xr:uid="{00000000-0005-0000-0000-0000029A0000}"/>
    <cellStyle name="showParameterS 2 2 2 2" xfId="39222" xr:uid="{00000000-0005-0000-0000-0000039A0000}"/>
    <cellStyle name="showParameterS 2 2 2_note 2_FTAResultat" xfId="39223" xr:uid="{00000000-0005-0000-0000-0000049A0000}"/>
    <cellStyle name="showParameterS 2 2 3" xfId="39224" xr:uid="{00000000-0005-0000-0000-0000059A0000}"/>
    <cellStyle name="showParameterS 2 2 3 2" xfId="39225" xr:uid="{00000000-0005-0000-0000-0000069A0000}"/>
    <cellStyle name="showParameterS 2 2 3_note 2_FTAResultat" xfId="39226" xr:uid="{00000000-0005-0000-0000-0000079A0000}"/>
    <cellStyle name="showParameterS 2 2 4" xfId="39227" xr:uid="{00000000-0005-0000-0000-0000089A0000}"/>
    <cellStyle name="showParameterS 2 2 4 2" xfId="39228" xr:uid="{00000000-0005-0000-0000-0000099A0000}"/>
    <cellStyle name="showParameterS 2 2 4_note 2_FTAResultat" xfId="39229" xr:uid="{00000000-0005-0000-0000-00000A9A0000}"/>
    <cellStyle name="showParameterS 2 2 5" xfId="39230" xr:uid="{00000000-0005-0000-0000-00000B9A0000}"/>
    <cellStyle name="showParameterS 2 2 5 2" xfId="39231" xr:uid="{00000000-0005-0000-0000-00000C9A0000}"/>
    <cellStyle name="showParameterS 2 2 6" xfId="39232" xr:uid="{00000000-0005-0000-0000-00000D9A0000}"/>
    <cellStyle name="showParameterS 2 2 7" xfId="39233" xr:uid="{00000000-0005-0000-0000-00000E9A0000}"/>
    <cellStyle name="showParameterS 2 2 8" xfId="39234" xr:uid="{00000000-0005-0000-0000-00000F9A0000}"/>
    <cellStyle name="showParameterS 2 2 9" xfId="39235" xr:uid="{00000000-0005-0000-0000-0000109A0000}"/>
    <cellStyle name="showParameterS 2 2_2.1  NEW FTA passage prés BIS" xfId="39236" xr:uid="{00000000-0005-0000-0000-0000119A0000}"/>
    <cellStyle name="showParameterS 2 20" xfId="39237" xr:uid="{00000000-0005-0000-0000-0000129A0000}"/>
    <cellStyle name="showParameterS 2 21" xfId="39238" xr:uid="{00000000-0005-0000-0000-0000139A0000}"/>
    <cellStyle name="showParameterS 2 22" xfId="39239" xr:uid="{00000000-0005-0000-0000-0000149A0000}"/>
    <cellStyle name="showParameterS 2 23" xfId="39240" xr:uid="{00000000-0005-0000-0000-0000159A0000}"/>
    <cellStyle name="showParameterS 2 24" xfId="39241" xr:uid="{00000000-0005-0000-0000-0000169A0000}"/>
    <cellStyle name="showParameterS 2 3" xfId="39242" xr:uid="{00000000-0005-0000-0000-0000179A0000}"/>
    <cellStyle name="showParameterS 2 3 10" xfId="39243" xr:uid="{00000000-0005-0000-0000-0000189A0000}"/>
    <cellStyle name="showParameterS 2 3 11" xfId="39244" xr:uid="{00000000-0005-0000-0000-0000199A0000}"/>
    <cellStyle name="showParameterS 2 3 12" xfId="39245" xr:uid="{00000000-0005-0000-0000-00001A9A0000}"/>
    <cellStyle name="showParameterS 2 3 13" xfId="39246" xr:uid="{00000000-0005-0000-0000-00001B9A0000}"/>
    <cellStyle name="showParameterS 2 3 14" xfId="39247" xr:uid="{00000000-0005-0000-0000-00001C9A0000}"/>
    <cellStyle name="showParameterS 2 3 15" xfId="39248" xr:uid="{00000000-0005-0000-0000-00001D9A0000}"/>
    <cellStyle name="showParameterS 2 3 16" xfId="39249" xr:uid="{00000000-0005-0000-0000-00001E9A0000}"/>
    <cellStyle name="showParameterS 2 3 17" xfId="39250" xr:uid="{00000000-0005-0000-0000-00001F9A0000}"/>
    <cellStyle name="showParameterS 2 3 18" xfId="39251" xr:uid="{00000000-0005-0000-0000-0000209A0000}"/>
    <cellStyle name="showParameterS 2 3 2" xfId="39252" xr:uid="{00000000-0005-0000-0000-0000219A0000}"/>
    <cellStyle name="showParameterS 2 3 2 2" xfId="39253" xr:uid="{00000000-0005-0000-0000-0000229A0000}"/>
    <cellStyle name="showParameterS 2 3 2_note 2_FTAResultat" xfId="39254" xr:uid="{00000000-0005-0000-0000-0000239A0000}"/>
    <cellStyle name="showParameterS 2 3 3" xfId="39255" xr:uid="{00000000-0005-0000-0000-0000249A0000}"/>
    <cellStyle name="showParameterS 2 3 3 2" xfId="39256" xr:uid="{00000000-0005-0000-0000-0000259A0000}"/>
    <cellStyle name="showParameterS 2 3 3_note 2_FTAResultat" xfId="39257" xr:uid="{00000000-0005-0000-0000-0000269A0000}"/>
    <cellStyle name="showParameterS 2 3 4" xfId="39258" xr:uid="{00000000-0005-0000-0000-0000279A0000}"/>
    <cellStyle name="showParameterS 2 3 4 2" xfId="39259" xr:uid="{00000000-0005-0000-0000-0000289A0000}"/>
    <cellStyle name="showParameterS 2 3 4_note 2_FTAResultat" xfId="39260" xr:uid="{00000000-0005-0000-0000-0000299A0000}"/>
    <cellStyle name="showParameterS 2 3 5" xfId="39261" xr:uid="{00000000-0005-0000-0000-00002A9A0000}"/>
    <cellStyle name="showParameterS 2 3 5 2" xfId="39262" xr:uid="{00000000-0005-0000-0000-00002B9A0000}"/>
    <cellStyle name="showParameterS 2 3 6" xfId="39263" xr:uid="{00000000-0005-0000-0000-00002C9A0000}"/>
    <cellStyle name="showParameterS 2 3 7" xfId="39264" xr:uid="{00000000-0005-0000-0000-00002D9A0000}"/>
    <cellStyle name="showParameterS 2 3 8" xfId="39265" xr:uid="{00000000-0005-0000-0000-00002E9A0000}"/>
    <cellStyle name="showParameterS 2 3 9" xfId="39266" xr:uid="{00000000-0005-0000-0000-00002F9A0000}"/>
    <cellStyle name="showParameterS 2 3_note 2_FTAResultat" xfId="39267" xr:uid="{00000000-0005-0000-0000-0000309A0000}"/>
    <cellStyle name="showParameterS 2 4" xfId="39268" xr:uid="{00000000-0005-0000-0000-0000319A0000}"/>
    <cellStyle name="showParameterS 2 4 10" xfId="39269" xr:uid="{00000000-0005-0000-0000-0000329A0000}"/>
    <cellStyle name="showParameterS 2 4 11" xfId="39270" xr:uid="{00000000-0005-0000-0000-0000339A0000}"/>
    <cellStyle name="showParameterS 2 4 12" xfId="39271" xr:uid="{00000000-0005-0000-0000-0000349A0000}"/>
    <cellStyle name="showParameterS 2 4 13" xfId="39272" xr:uid="{00000000-0005-0000-0000-0000359A0000}"/>
    <cellStyle name="showParameterS 2 4 14" xfId="39273" xr:uid="{00000000-0005-0000-0000-0000369A0000}"/>
    <cellStyle name="showParameterS 2 4 15" xfId="39274" xr:uid="{00000000-0005-0000-0000-0000379A0000}"/>
    <cellStyle name="showParameterS 2 4 16" xfId="39275" xr:uid="{00000000-0005-0000-0000-0000389A0000}"/>
    <cellStyle name="showParameterS 2 4 17" xfId="39276" xr:uid="{00000000-0005-0000-0000-0000399A0000}"/>
    <cellStyle name="showParameterS 2 4 18" xfId="39277" xr:uid="{00000000-0005-0000-0000-00003A9A0000}"/>
    <cellStyle name="showParameterS 2 4 2" xfId="39278" xr:uid="{00000000-0005-0000-0000-00003B9A0000}"/>
    <cellStyle name="showParameterS 2 4 2 2" xfId="39279" xr:uid="{00000000-0005-0000-0000-00003C9A0000}"/>
    <cellStyle name="showParameterS 2 4 2_note 2_FTAResultat" xfId="39280" xr:uid="{00000000-0005-0000-0000-00003D9A0000}"/>
    <cellStyle name="showParameterS 2 4 3" xfId="39281" xr:uid="{00000000-0005-0000-0000-00003E9A0000}"/>
    <cellStyle name="showParameterS 2 4 3 2" xfId="39282" xr:uid="{00000000-0005-0000-0000-00003F9A0000}"/>
    <cellStyle name="showParameterS 2 4 3_note 2_FTAResultat" xfId="39283" xr:uid="{00000000-0005-0000-0000-0000409A0000}"/>
    <cellStyle name="showParameterS 2 4 4" xfId="39284" xr:uid="{00000000-0005-0000-0000-0000419A0000}"/>
    <cellStyle name="showParameterS 2 4 4 2" xfId="39285" xr:uid="{00000000-0005-0000-0000-0000429A0000}"/>
    <cellStyle name="showParameterS 2 4 4_note 2_FTAResultat" xfId="39286" xr:uid="{00000000-0005-0000-0000-0000439A0000}"/>
    <cellStyle name="showParameterS 2 4 5" xfId="39287" xr:uid="{00000000-0005-0000-0000-0000449A0000}"/>
    <cellStyle name="showParameterS 2 4 5 2" xfId="39288" xr:uid="{00000000-0005-0000-0000-0000459A0000}"/>
    <cellStyle name="showParameterS 2 4 6" xfId="39289" xr:uid="{00000000-0005-0000-0000-0000469A0000}"/>
    <cellStyle name="showParameterS 2 4 7" xfId="39290" xr:uid="{00000000-0005-0000-0000-0000479A0000}"/>
    <cellStyle name="showParameterS 2 4 8" xfId="39291" xr:uid="{00000000-0005-0000-0000-0000489A0000}"/>
    <cellStyle name="showParameterS 2 4 9" xfId="39292" xr:uid="{00000000-0005-0000-0000-0000499A0000}"/>
    <cellStyle name="showParameterS 2 4_note 2_FTAResultat" xfId="39293" xr:uid="{00000000-0005-0000-0000-00004A9A0000}"/>
    <cellStyle name="showParameterS 2 5" xfId="39294" xr:uid="{00000000-0005-0000-0000-00004B9A0000}"/>
    <cellStyle name="showParameterS 2 5 10" xfId="39295" xr:uid="{00000000-0005-0000-0000-00004C9A0000}"/>
    <cellStyle name="showParameterS 2 5 11" xfId="39296" xr:uid="{00000000-0005-0000-0000-00004D9A0000}"/>
    <cellStyle name="showParameterS 2 5 12" xfId="39297" xr:uid="{00000000-0005-0000-0000-00004E9A0000}"/>
    <cellStyle name="showParameterS 2 5 13" xfId="39298" xr:uid="{00000000-0005-0000-0000-00004F9A0000}"/>
    <cellStyle name="showParameterS 2 5 14" xfId="39299" xr:uid="{00000000-0005-0000-0000-0000509A0000}"/>
    <cellStyle name="showParameterS 2 5 15" xfId="39300" xr:uid="{00000000-0005-0000-0000-0000519A0000}"/>
    <cellStyle name="showParameterS 2 5 16" xfId="39301" xr:uid="{00000000-0005-0000-0000-0000529A0000}"/>
    <cellStyle name="showParameterS 2 5 17" xfId="39302" xr:uid="{00000000-0005-0000-0000-0000539A0000}"/>
    <cellStyle name="showParameterS 2 5 18" xfId="39303" xr:uid="{00000000-0005-0000-0000-0000549A0000}"/>
    <cellStyle name="showParameterS 2 5 2" xfId="39304" xr:uid="{00000000-0005-0000-0000-0000559A0000}"/>
    <cellStyle name="showParameterS 2 5 2 2" xfId="39305" xr:uid="{00000000-0005-0000-0000-0000569A0000}"/>
    <cellStyle name="showParameterS 2 5 2_note 2_FTAResultat" xfId="39306" xr:uid="{00000000-0005-0000-0000-0000579A0000}"/>
    <cellStyle name="showParameterS 2 5 3" xfId="39307" xr:uid="{00000000-0005-0000-0000-0000589A0000}"/>
    <cellStyle name="showParameterS 2 5 3 2" xfId="39308" xr:uid="{00000000-0005-0000-0000-0000599A0000}"/>
    <cellStyle name="showParameterS 2 5 3_note 2_FTAResultat" xfId="39309" xr:uid="{00000000-0005-0000-0000-00005A9A0000}"/>
    <cellStyle name="showParameterS 2 5 4" xfId="39310" xr:uid="{00000000-0005-0000-0000-00005B9A0000}"/>
    <cellStyle name="showParameterS 2 5 4 2" xfId="39311" xr:uid="{00000000-0005-0000-0000-00005C9A0000}"/>
    <cellStyle name="showParameterS 2 5 4_note 2_FTAResultat" xfId="39312" xr:uid="{00000000-0005-0000-0000-00005D9A0000}"/>
    <cellStyle name="showParameterS 2 5 5" xfId="39313" xr:uid="{00000000-0005-0000-0000-00005E9A0000}"/>
    <cellStyle name="showParameterS 2 5 5 2" xfId="39314" xr:uid="{00000000-0005-0000-0000-00005F9A0000}"/>
    <cellStyle name="showParameterS 2 5 6" xfId="39315" xr:uid="{00000000-0005-0000-0000-0000609A0000}"/>
    <cellStyle name="showParameterS 2 5 7" xfId="39316" xr:uid="{00000000-0005-0000-0000-0000619A0000}"/>
    <cellStyle name="showParameterS 2 5 8" xfId="39317" xr:uid="{00000000-0005-0000-0000-0000629A0000}"/>
    <cellStyle name="showParameterS 2 5 9" xfId="39318" xr:uid="{00000000-0005-0000-0000-0000639A0000}"/>
    <cellStyle name="showParameterS 2 5_note 2_FTAResultat" xfId="39319" xr:uid="{00000000-0005-0000-0000-0000649A0000}"/>
    <cellStyle name="showParameterS 2 6" xfId="39320" xr:uid="{00000000-0005-0000-0000-0000659A0000}"/>
    <cellStyle name="showParameterS 2 6 2" xfId="39321" xr:uid="{00000000-0005-0000-0000-0000669A0000}"/>
    <cellStyle name="showParameterS 2 6 3" xfId="39322" xr:uid="{00000000-0005-0000-0000-0000679A0000}"/>
    <cellStyle name="showParameterS 2 6 4" xfId="39323" xr:uid="{00000000-0005-0000-0000-0000689A0000}"/>
    <cellStyle name="showParameterS 2 6 5" xfId="39324" xr:uid="{00000000-0005-0000-0000-0000699A0000}"/>
    <cellStyle name="showParameterS 2 6_note 2_FTAResultat" xfId="39325" xr:uid="{00000000-0005-0000-0000-00006A9A0000}"/>
    <cellStyle name="showParameterS 2 7" xfId="39326" xr:uid="{00000000-0005-0000-0000-00006B9A0000}"/>
    <cellStyle name="showParameterS 2 7 2" xfId="39327" xr:uid="{00000000-0005-0000-0000-00006C9A0000}"/>
    <cellStyle name="showParameterS 2 7_note 2_FTAResultat" xfId="39328" xr:uid="{00000000-0005-0000-0000-00006D9A0000}"/>
    <cellStyle name="showParameterS 2 8" xfId="39329" xr:uid="{00000000-0005-0000-0000-00006E9A0000}"/>
    <cellStyle name="showParameterS 2 8 2" xfId="39330" xr:uid="{00000000-0005-0000-0000-00006F9A0000}"/>
    <cellStyle name="showParameterS 2 8_note 2_FTAResultat" xfId="39331" xr:uid="{00000000-0005-0000-0000-0000709A0000}"/>
    <cellStyle name="showParameterS 2 9" xfId="39332" xr:uid="{00000000-0005-0000-0000-0000719A0000}"/>
    <cellStyle name="showParameterS 2 9 2" xfId="39333" xr:uid="{00000000-0005-0000-0000-0000729A0000}"/>
    <cellStyle name="showParameterS 2 9_note 2_FTAResultat" xfId="39334" xr:uid="{00000000-0005-0000-0000-0000739A0000}"/>
    <cellStyle name="showParameterS 2_2.1  NEW FTA passage prés BIS" xfId="39335" xr:uid="{00000000-0005-0000-0000-0000749A0000}"/>
    <cellStyle name="showParameterS 3" xfId="39336" xr:uid="{00000000-0005-0000-0000-0000759A0000}"/>
    <cellStyle name="showParameterS 3 10" xfId="39337" xr:uid="{00000000-0005-0000-0000-0000769A0000}"/>
    <cellStyle name="showParameterS 3 11" xfId="39338" xr:uid="{00000000-0005-0000-0000-0000779A0000}"/>
    <cellStyle name="showParameterS 3 12" xfId="39339" xr:uid="{00000000-0005-0000-0000-0000789A0000}"/>
    <cellStyle name="showParameterS 3 13" xfId="39340" xr:uid="{00000000-0005-0000-0000-0000799A0000}"/>
    <cellStyle name="showParameterS 3 14" xfId="39341" xr:uid="{00000000-0005-0000-0000-00007A9A0000}"/>
    <cellStyle name="showParameterS 3 15" xfId="39342" xr:uid="{00000000-0005-0000-0000-00007B9A0000}"/>
    <cellStyle name="showParameterS 3 16" xfId="39343" xr:uid="{00000000-0005-0000-0000-00007C9A0000}"/>
    <cellStyle name="showParameterS 3 17" xfId="39344" xr:uid="{00000000-0005-0000-0000-00007D9A0000}"/>
    <cellStyle name="showParameterS 3 18" xfId="39345" xr:uid="{00000000-0005-0000-0000-00007E9A0000}"/>
    <cellStyle name="showParameterS 3 19" xfId="39346" xr:uid="{00000000-0005-0000-0000-00007F9A0000}"/>
    <cellStyle name="showParameterS 3 2" xfId="39347" xr:uid="{00000000-0005-0000-0000-0000809A0000}"/>
    <cellStyle name="showParameterS 3 2 10" xfId="39348" xr:uid="{00000000-0005-0000-0000-0000819A0000}"/>
    <cellStyle name="showParameterS 3 2 11" xfId="39349" xr:uid="{00000000-0005-0000-0000-0000829A0000}"/>
    <cellStyle name="showParameterS 3 2 12" xfId="39350" xr:uid="{00000000-0005-0000-0000-0000839A0000}"/>
    <cellStyle name="showParameterS 3 2 13" xfId="39351" xr:uid="{00000000-0005-0000-0000-0000849A0000}"/>
    <cellStyle name="showParameterS 3 2 14" xfId="39352" xr:uid="{00000000-0005-0000-0000-0000859A0000}"/>
    <cellStyle name="showParameterS 3 2 15" xfId="39353" xr:uid="{00000000-0005-0000-0000-0000869A0000}"/>
    <cellStyle name="showParameterS 3 2 16" xfId="39354" xr:uid="{00000000-0005-0000-0000-0000879A0000}"/>
    <cellStyle name="showParameterS 3 2 17" xfId="39355" xr:uid="{00000000-0005-0000-0000-0000889A0000}"/>
    <cellStyle name="showParameterS 3 2 18" xfId="39356" xr:uid="{00000000-0005-0000-0000-0000899A0000}"/>
    <cellStyle name="showParameterS 3 2 2" xfId="39357" xr:uid="{00000000-0005-0000-0000-00008A9A0000}"/>
    <cellStyle name="showParameterS 3 2 2 2" xfId="39358" xr:uid="{00000000-0005-0000-0000-00008B9A0000}"/>
    <cellStyle name="showParameterS 3 2 2_note 2_FTAResultat" xfId="39359" xr:uid="{00000000-0005-0000-0000-00008C9A0000}"/>
    <cellStyle name="showParameterS 3 2 3" xfId="39360" xr:uid="{00000000-0005-0000-0000-00008D9A0000}"/>
    <cellStyle name="showParameterS 3 2 3 2" xfId="39361" xr:uid="{00000000-0005-0000-0000-00008E9A0000}"/>
    <cellStyle name="showParameterS 3 2 3_note 2_FTAResultat" xfId="39362" xr:uid="{00000000-0005-0000-0000-00008F9A0000}"/>
    <cellStyle name="showParameterS 3 2 4" xfId="39363" xr:uid="{00000000-0005-0000-0000-0000909A0000}"/>
    <cellStyle name="showParameterS 3 2 4 2" xfId="39364" xr:uid="{00000000-0005-0000-0000-0000919A0000}"/>
    <cellStyle name="showParameterS 3 2 4_note 2_FTAResultat" xfId="39365" xr:uid="{00000000-0005-0000-0000-0000929A0000}"/>
    <cellStyle name="showParameterS 3 2 5" xfId="39366" xr:uid="{00000000-0005-0000-0000-0000939A0000}"/>
    <cellStyle name="showParameterS 3 2 5 2" xfId="39367" xr:uid="{00000000-0005-0000-0000-0000949A0000}"/>
    <cellStyle name="showParameterS 3 2 6" xfId="39368" xr:uid="{00000000-0005-0000-0000-0000959A0000}"/>
    <cellStyle name="showParameterS 3 2 7" xfId="39369" xr:uid="{00000000-0005-0000-0000-0000969A0000}"/>
    <cellStyle name="showParameterS 3 2 8" xfId="39370" xr:uid="{00000000-0005-0000-0000-0000979A0000}"/>
    <cellStyle name="showParameterS 3 2 9" xfId="39371" xr:uid="{00000000-0005-0000-0000-0000989A0000}"/>
    <cellStyle name="showParameterS 3 2_2.1  NEW FTA passage prés BIS" xfId="39372" xr:uid="{00000000-0005-0000-0000-0000999A0000}"/>
    <cellStyle name="showParameterS 3 20" xfId="39373" xr:uid="{00000000-0005-0000-0000-00009A9A0000}"/>
    <cellStyle name="showParameterS 3 21" xfId="39374" xr:uid="{00000000-0005-0000-0000-00009B9A0000}"/>
    <cellStyle name="showParameterS 3 22" xfId="39375" xr:uid="{00000000-0005-0000-0000-00009C9A0000}"/>
    <cellStyle name="showParameterS 3 23" xfId="39376" xr:uid="{00000000-0005-0000-0000-00009D9A0000}"/>
    <cellStyle name="showParameterS 3 24" xfId="39377" xr:uid="{00000000-0005-0000-0000-00009E9A0000}"/>
    <cellStyle name="showParameterS 3 3" xfId="39378" xr:uid="{00000000-0005-0000-0000-00009F9A0000}"/>
    <cellStyle name="showParameterS 3 3 10" xfId="39379" xr:uid="{00000000-0005-0000-0000-0000A09A0000}"/>
    <cellStyle name="showParameterS 3 3 11" xfId="39380" xr:uid="{00000000-0005-0000-0000-0000A19A0000}"/>
    <cellStyle name="showParameterS 3 3 12" xfId="39381" xr:uid="{00000000-0005-0000-0000-0000A29A0000}"/>
    <cellStyle name="showParameterS 3 3 13" xfId="39382" xr:uid="{00000000-0005-0000-0000-0000A39A0000}"/>
    <cellStyle name="showParameterS 3 3 14" xfId="39383" xr:uid="{00000000-0005-0000-0000-0000A49A0000}"/>
    <cellStyle name="showParameterS 3 3 15" xfId="39384" xr:uid="{00000000-0005-0000-0000-0000A59A0000}"/>
    <cellStyle name="showParameterS 3 3 16" xfId="39385" xr:uid="{00000000-0005-0000-0000-0000A69A0000}"/>
    <cellStyle name="showParameterS 3 3 17" xfId="39386" xr:uid="{00000000-0005-0000-0000-0000A79A0000}"/>
    <cellStyle name="showParameterS 3 3 18" xfId="39387" xr:uid="{00000000-0005-0000-0000-0000A89A0000}"/>
    <cellStyle name="showParameterS 3 3 2" xfId="39388" xr:uid="{00000000-0005-0000-0000-0000A99A0000}"/>
    <cellStyle name="showParameterS 3 3 2 2" xfId="39389" xr:uid="{00000000-0005-0000-0000-0000AA9A0000}"/>
    <cellStyle name="showParameterS 3 3 2_note 2_FTAResultat" xfId="39390" xr:uid="{00000000-0005-0000-0000-0000AB9A0000}"/>
    <cellStyle name="showParameterS 3 3 3" xfId="39391" xr:uid="{00000000-0005-0000-0000-0000AC9A0000}"/>
    <cellStyle name="showParameterS 3 3 3 2" xfId="39392" xr:uid="{00000000-0005-0000-0000-0000AD9A0000}"/>
    <cellStyle name="showParameterS 3 3 3_note 2_FTAResultat" xfId="39393" xr:uid="{00000000-0005-0000-0000-0000AE9A0000}"/>
    <cellStyle name="showParameterS 3 3 4" xfId="39394" xr:uid="{00000000-0005-0000-0000-0000AF9A0000}"/>
    <cellStyle name="showParameterS 3 3 4 2" xfId="39395" xr:uid="{00000000-0005-0000-0000-0000B09A0000}"/>
    <cellStyle name="showParameterS 3 3 4_note 2_FTAResultat" xfId="39396" xr:uid="{00000000-0005-0000-0000-0000B19A0000}"/>
    <cellStyle name="showParameterS 3 3 5" xfId="39397" xr:uid="{00000000-0005-0000-0000-0000B29A0000}"/>
    <cellStyle name="showParameterS 3 3 5 2" xfId="39398" xr:uid="{00000000-0005-0000-0000-0000B39A0000}"/>
    <cellStyle name="showParameterS 3 3 6" xfId="39399" xr:uid="{00000000-0005-0000-0000-0000B49A0000}"/>
    <cellStyle name="showParameterS 3 3 7" xfId="39400" xr:uid="{00000000-0005-0000-0000-0000B59A0000}"/>
    <cellStyle name="showParameterS 3 3 8" xfId="39401" xr:uid="{00000000-0005-0000-0000-0000B69A0000}"/>
    <cellStyle name="showParameterS 3 3 9" xfId="39402" xr:uid="{00000000-0005-0000-0000-0000B79A0000}"/>
    <cellStyle name="showParameterS 3 3_note 2_FTAResultat" xfId="39403" xr:uid="{00000000-0005-0000-0000-0000B89A0000}"/>
    <cellStyle name="showParameterS 3 4" xfId="39404" xr:uid="{00000000-0005-0000-0000-0000B99A0000}"/>
    <cellStyle name="showParameterS 3 4 10" xfId="39405" xr:uid="{00000000-0005-0000-0000-0000BA9A0000}"/>
    <cellStyle name="showParameterS 3 4 11" xfId="39406" xr:uid="{00000000-0005-0000-0000-0000BB9A0000}"/>
    <cellStyle name="showParameterS 3 4 12" xfId="39407" xr:uid="{00000000-0005-0000-0000-0000BC9A0000}"/>
    <cellStyle name="showParameterS 3 4 13" xfId="39408" xr:uid="{00000000-0005-0000-0000-0000BD9A0000}"/>
    <cellStyle name="showParameterS 3 4 14" xfId="39409" xr:uid="{00000000-0005-0000-0000-0000BE9A0000}"/>
    <cellStyle name="showParameterS 3 4 15" xfId="39410" xr:uid="{00000000-0005-0000-0000-0000BF9A0000}"/>
    <cellStyle name="showParameterS 3 4 16" xfId="39411" xr:uid="{00000000-0005-0000-0000-0000C09A0000}"/>
    <cellStyle name="showParameterS 3 4 17" xfId="39412" xr:uid="{00000000-0005-0000-0000-0000C19A0000}"/>
    <cellStyle name="showParameterS 3 4 18" xfId="39413" xr:uid="{00000000-0005-0000-0000-0000C29A0000}"/>
    <cellStyle name="showParameterS 3 4 2" xfId="39414" xr:uid="{00000000-0005-0000-0000-0000C39A0000}"/>
    <cellStyle name="showParameterS 3 4 2 2" xfId="39415" xr:uid="{00000000-0005-0000-0000-0000C49A0000}"/>
    <cellStyle name="showParameterS 3 4 2_note 2_FTAResultat" xfId="39416" xr:uid="{00000000-0005-0000-0000-0000C59A0000}"/>
    <cellStyle name="showParameterS 3 4 3" xfId="39417" xr:uid="{00000000-0005-0000-0000-0000C69A0000}"/>
    <cellStyle name="showParameterS 3 4 3 2" xfId="39418" xr:uid="{00000000-0005-0000-0000-0000C79A0000}"/>
    <cellStyle name="showParameterS 3 4 3_note 2_FTAResultat" xfId="39419" xr:uid="{00000000-0005-0000-0000-0000C89A0000}"/>
    <cellStyle name="showParameterS 3 4 4" xfId="39420" xr:uid="{00000000-0005-0000-0000-0000C99A0000}"/>
    <cellStyle name="showParameterS 3 4 4 2" xfId="39421" xr:uid="{00000000-0005-0000-0000-0000CA9A0000}"/>
    <cellStyle name="showParameterS 3 4 4_note 2_FTAResultat" xfId="39422" xr:uid="{00000000-0005-0000-0000-0000CB9A0000}"/>
    <cellStyle name="showParameterS 3 4 5" xfId="39423" xr:uid="{00000000-0005-0000-0000-0000CC9A0000}"/>
    <cellStyle name="showParameterS 3 4 5 2" xfId="39424" xr:uid="{00000000-0005-0000-0000-0000CD9A0000}"/>
    <cellStyle name="showParameterS 3 4 6" xfId="39425" xr:uid="{00000000-0005-0000-0000-0000CE9A0000}"/>
    <cellStyle name="showParameterS 3 4 7" xfId="39426" xr:uid="{00000000-0005-0000-0000-0000CF9A0000}"/>
    <cellStyle name="showParameterS 3 4 8" xfId="39427" xr:uid="{00000000-0005-0000-0000-0000D09A0000}"/>
    <cellStyle name="showParameterS 3 4 9" xfId="39428" xr:uid="{00000000-0005-0000-0000-0000D19A0000}"/>
    <cellStyle name="showParameterS 3 4_note 2_FTAResultat" xfId="39429" xr:uid="{00000000-0005-0000-0000-0000D29A0000}"/>
    <cellStyle name="showParameterS 3 5" xfId="39430" xr:uid="{00000000-0005-0000-0000-0000D39A0000}"/>
    <cellStyle name="showParameterS 3 5 10" xfId="39431" xr:uid="{00000000-0005-0000-0000-0000D49A0000}"/>
    <cellStyle name="showParameterS 3 5 11" xfId="39432" xr:uid="{00000000-0005-0000-0000-0000D59A0000}"/>
    <cellStyle name="showParameterS 3 5 12" xfId="39433" xr:uid="{00000000-0005-0000-0000-0000D69A0000}"/>
    <cellStyle name="showParameterS 3 5 13" xfId="39434" xr:uid="{00000000-0005-0000-0000-0000D79A0000}"/>
    <cellStyle name="showParameterS 3 5 14" xfId="39435" xr:uid="{00000000-0005-0000-0000-0000D89A0000}"/>
    <cellStyle name="showParameterS 3 5 15" xfId="39436" xr:uid="{00000000-0005-0000-0000-0000D99A0000}"/>
    <cellStyle name="showParameterS 3 5 16" xfId="39437" xr:uid="{00000000-0005-0000-0000-0000DA9A0000}"/>
    <cellStyle name="showParameterS 3 5 17" xfId="39438" xr:uid="{00000000-0005-0000-0000-0000DB9A0000}"/>
    <cellStyle name="showParameterS 3 5 18" xfId="39439" xr:uid="{00000000-0005-0000-0000-0000DC9A0000}"/>
    <cellStyle name="showParameterS 3 5 2" xfId="39440" xr:uid="{00000000-0005-0000-0000-0000DD9A0000}"/>
    <cellStyle name="showParameterS 3 5 2 2" xfId="39441" xr:uid="{00000000-0005-0000-0000-0000DE9A0000}"/>
    <cellStyle name="showParameterS 3 5 2_note 2_FTAResultat" xfId="39442" xr:uid="{00000000-0005-0000-0000-0000DF9A0000}"/>
    <cellStyle name="showParameterS 3 5 3" xfId="39443" xr:uid="{00000000-0005-0000-0000-0000E09A0000}"/>
    <cellStyle name="showParameterS 3 5 3 2" xfId="39444" xr:uid="{00000000-0005-0000-0000-0000E19A0000}"/>
    <cellStyle name="showParameterS 3 5 3_note 2_FTAResultat" xfId="39445" xr:uid="{00000000-0005-0000-0000-0000E29A0000}"/>
    <cellStyle name="showParameterS 3 5 4" xfId="39446" xr:uid="{00000000-0005-0000-0000-0000E39A0000}"/>
    <cellStyle name="showParameterS 3 5 4 2" xfId="39447" xr:uid="{00000000-0005-0000-0000-0000E49A0000}"/>
    <cellStyle name="showParameterS 3 5 4_note 2_FTAResultat" xfId="39448" xr:uid="{00000000-0005-0000-0000-0000E59A0000}"/>
    <cellStyle name="showParameterS 3 5 5" xfId="39449" xr:uid="{00000000-0005-0000-0000-0000E69A0000}"/>
    <cellStyle name="showParameterS 3 5 5 2" xfId="39450" xr:uid="{00000000-0005-0000-0000-0000E79A0000}"/>
    <cellStyle name="showParameterS 3 5 6" xfId="39451" xr:uid="{00000000-0005-0000-0000-0000E89A0000}"/>
    <cellStyle name="showParameterS 3 5 7" xfId="39452" xr:uid="{00000000-0005-0000-0000-0000E99A0000}"/>
    <cellStyle name="showParameterS 3 5 8" xfId="39453" xr:uid="{00000000-0005-0000-0000-0000EA9A0000}"/>
    <cellStyle name="showParameterS 3 5 9" xfId="39454" xr:uid="{00000000-0005-0000-0000-0000EB9A0000}"/>
    <cellStyle name="showParameterS 3 5_note 2_FTAResultat" xfId="39455" xr:uid="{00000000-0005-0000-0000-0000EC9A0000}"/>
    <cellStyle name="showParameterS 3 6" xfId="39456" xr:uid="{00000000-0005-0000-0000-0000ED9A0000}"/>
    <cellStyle name="showParameterS 3 6 2" xfId="39457" xr:uid="{00000000-0005-0000-0000-0000EE9A0000}"/>
    <cellStyle name="showParameterS 3 6 3" xfId="39458" xr:uid="{00000000-0005-0000-0000-0000EF9A0000}"/>
    <cellStyle name="showParameterS 3 6 4" xfId="39459" xr:uid="{00000000-0005-0000-0000-0000F09A0000}"/>
    <cellStyle name="showParameterS 3 6 5" xfId="39460" xr:uid="{00000000-0005-0000-0000-0000F19A0000}"/>
    <cellStyle name="showParameterS 3 6_note 2_FTAResultat" xfId="39461" xr:uid="{00000000-0005-0000-0000-0000F29A0000}"/>
    <cellStyle name="showParameterS 3 7" xfId="39462" xr:uid="{00000000-0005-0000-0000-0000F39A0000}"/>
    <cellStyle name="showParameterS 3 7 2" xfId="39463" xr:uid="{00000000-0005-0000-0000-0000F49A0000}"/>
    <cellStyle name="showParameterS 3 7_note 2_FTAResultat" xfId="39464" xr:uid="{00000000-0005-0000-0000-0000F59A0000}"/>
    <cellStyle name="showParameterS 3 8" xfId="39465" xr:uid="{00000000-0005-0000-0000-0000F69A0000}"/>
    <cellStyle name="showParameterS 3 8 2" xfId="39466" xr:uid="{00000000-0005-0000-0000-0000F79A0000}"/>
    <cellStyle name="showParameterS 3 8_note 2_FTAResultat" xfId="39467" xr:uid="{00000000-0005-0000-0000-0000F89A0000}"/>
    <cellStyle name="showParameterS 3 9" xfId="39468" xr:uid="{00000000-0005-0000-0000-0000F99A0000}"/>
    <cellStyle name="showParameterS 3 9 2" xfId="39469" xr:uid="{00000000-0005-0000-0000-0000FA9A0000}"/>
    <cellStyle name="showParameterS 3 9_note 2_FTAResultat" xfId="39470" xr:uid="{00000000-0005-0000-0000-0000FB9A0000}"/>
    <cellStyle name="showParameterS 3_2.1  NEW FTA passage prés BIS" xfId="39471" xr:uid="{00000000-0005-0000-0000-0000FC9A0000}"/>
    <cellStyle name="showParameterS 4" xfId="39472" xr:uid="{00000000-0005-0000-0000-0000FD9A0000}"/>
    <cellStyle name="showParameterS 4 10" xfId="39473" xr:uid="{00000000-0005-0000-0000-0000FE9A0000}"/>
    <cellStyle name="showParameterS 4 11" xfId="39474" xr:uid="{00000000-0005-0000-0000-0000FF9A0000}"/>
    <cellStyle name="showParameterS 4 12" xfId="39475" xr:uid="{00000000-0005-0000-0000-0000009B0000}"/>
    <cellStyle name="showParameterS 4 13" xfId="39476" xr:uid="{00000000-0005-0000-0000-0000019B0000}"/>
    <cellStyle name="showParameterS 4 14" xfId="39477" xr:uid="{00000000-0005-0000-0000-0000029B0000}"/>
    <cellStyle name="showParameterS 4 15" xfId="39478" xr:uid="{00000000-0005-0000-0000-0000039B0000}"/>
    <cellStyle name="showParameterS 4 16" xfId="39479" xr:uid="{00000000-0005-0000-0000-0000049B0000}"/>
    <cellStyle name="showParameterS 4 17" xfId="39480" xr:uid="{00000000-0005-0000-0000-0000059B0000}"/>
    <cellStyle name="showParameterS 4 18" xfId="39481" xr:uid="{00000000-0005-0000-0000-0000069B0000}"/>
    <cellStyle name="showParameterS 4 19" xfId="39482" xr:uid="{00000000-0005-0000-0000-0000079B0000}"/>
    <cellStyle name="showParameterS 4 2" xfId="39483" xr:uid="{00000000-0005-0000-0000-0000089B0000}"/>
    <cellStyle name="showParameterS 4 2 10" xfId="39484" xr:uid="{00000000-0005-0000-0000-0000099B0000}"/>
    <cellStyle name="showParameterS 4 2 11" xfId="39485" xr:uid="{00000000-0005-0000-0000-00000A9B0000}"/>
    <cellStyle name="showParameterS 4 2 12" xfId="39486" xr:uid="{00000000-0005-0000-0000-00000B9B0000}"/>
    <cellStyle name="showParameterS 4 2 13" xfId="39487" xr:uid="{00000000-0005-0000-0000-00000C9B0000}"/>
    <cellStyle name="showParameterS 4 2 14" xfId="39488" xr:uid="{00000000-0005-0000-0000-00000D9B0000}"/>
    <cellStyle name="showParameterS 4 2 15" xfId="39489" xr:uid="{00000000-0005-0000-0000-00000E9B0000}"/>
    <cellStyle name="showParameterS 4 2 16" xfId="39490" xr:uid="{00000000-0005-0000-0000-00000F9B0000}"/>
    <cellStyle name="showParameterS 4 2 17" xfId="39491" xr:uid="{00000000-0005-0000-0000-0000109B0000}"/>
    <cellStyle name="showParameterS 4 2 18" xfId="39492" xr:uid="{00000000-0005-0000-0000-0000119B0000}"/>
    <cellStyle name="showParameterS 4 2 2" xfId="39493" xr:uid="{00000000-0005-0000-0000-0000129B0000}"/>
    <cellStyle name="showParameterS 4 2 2 2" xfId="39494" xr:uid="{00000000-0005-0000-0000-0000139B0000}"/>
    <cellStyle name="showParameterS 4 2 2_note 2_FTAResultat" xfId="39495" xr:uid="{00000000-0005-0000-0000-0000149B0000}"/>
    <cellStyle name="showParameterS 4 2 3" xfId="39496" xr:uid="{00000000-0005-0000-0000-0000159B0000}"/>
    <cellStyle name="showParameterS 4 2 3 2" xfId="39497" xr:uid="{00000000-0005-0000-0000-0000169B0000}"/>
    <cellStyle name="showParameterS 4 2 3_note 2_FTAResultat" xfId="39498" xr:uid="{00000000-0005-0000-0000-0000179B0000}"/>
    <cellStyle name="showParameterS 4 2 4" xfId="39499" xr:uid="{00000000-0005-0000-0000-0000189B0000}"/>
    <cellStyle name="showParameterS 4 2 4 2" xfId="39500" xr:uid="{00000000-0005-0000-0000-0000199B0000}"/>
    <cellStyle name="showParameterS 4 2 4_note 2_FTAResultat" xfId="39501" xr:uid="{00000000-0005-0000-0000-00001A9B0000}"/>
    <cellStyle name="showParameterS 4 2 5" xfId="39502" xr:uid="{00000000-0005-0000-0000-00001B9B0000}"/>
    <cellStyle name="showParameterS 4 2 5 2" xfId="39503" xr:uid="{00000000-0005-0000-0000-00001C9B0000}"/>
    <cellStyle name="showParameterS 4 2 6" xfId="39504" xr:uid="{00000000-0005-0000-0000-00001D9B0000}"/>
    <cellStyle name="showParameterS 4 2 7" xfId="39505" xr:uid="{00000000-0005-0000-0000-00001E9B0000}"/>
    <cellStyle name="showParameterS 4 2 8" xfId="39506" xr:uid="{00000000-0005-0000-0000-00001F9B0000}"/>
    <cellStyle name="showParameterS 4 2 9" xfId="39507" xr:uid="{00000000-0005-0000-0000-0000209B0000}"/>
    <cellStyle name="showParameterS 4 2_note 2_FTAResultat" xfId="39508" xr:uid="{00000000-0005-0000-0000-0000219B0000}"/>
    <cellStyle name="showParameterS 4 20" xfId="39509" xr:uid="{00000000-0005-0000-0000-0000229B0000}"/>
    <cellStyle name="showParameterS 4 21" xfId="39510" xr:uid="{00000000-0005-0000-0000-0000239B0000}"/>
    <cellStyle name="showParameterS 4 22" xfId="39511" xr:uid="{00000000-0005-0000-0000-0000249B0000}"/>
    <cellStyle name="showParameterS 4 23" xfId="39512" xr:uid="{00000000-0005-0000-0000-0000259B0000}"/>
    <cellStyle name="showParameterS 4 24" xfId="39513" xr:uid="{00000000-0005-0000-0000-0000269B0000}"/>
    <cellStyle name="showParameterS 4 3" xfId="39514" xr:uid="{00000000-0005-0000-0000-0000279B0000}"/>
    <cellStyle name="showParameterS 4 3 10" xfId="39515" xr:uid="{00000000-0005-0000-0000-0000289B0000}"/>
    <cellStyle name="showParameterS 4 3 11" xfId="39516" xr:uid="{00000000-0005-0000-0000-0000299B0000}"/>
    <cellStyle name="showParameterS 4 3 12" xfId="39517" xr:uid="{00000000-0005-0000-0000-00002A9B0000}"/>
    <cellStyle name="showParameterS 4 3 13" xfId="39518" xr:uid="{00000000-0005-0000-0000-00002B9B0000}"/>
    <cellStyle name="showParameterS 4 3 14" xfId="39519" xr:uid="{00000000-0005-0000-0000-00002C9B0000}"/>
    <cellStyle name="showParameterS 4 3 15" xfId="39520" xr:uid="{00000000-0005-0000-0000-00002D9B0000}"/>
    <cellStyle name="showParameterS 4 3 16" xfId="39521" xr:uid="{00000000-0005-0000-0000-00002E9B0000}"/>
    <cellStyle name="showParameterS 4 3 17" xfId="39522" xr:uid="{00000000-0005-0000-0000-00002F9B0000}"/>
    <cellStyle name="showParameterS 4 3 18" xfId="39523" xr:uid="{00000000-0005-0000-0000-0000309B0000}"/>
    <cellStyle name="showParameterS 4 3 2" xfId="39524" xr:uid="{00000000-0005-0000-0000-0000319B0000}"/>
    <cellStyle name="showParameterS 4 3 2 2" xfId="39525" xr:uid="{00000000-0005-0000-0000-0000329B0000}"/>
    <cellStyle name="showParameterS 4 3 2_note 2_FTAResultat" xfId="39526" xr:uid="{00000000-0005-0000-0000-0000339B0000}"/>
    <cellStyle name="showParameterS 4 3 3" xfId="39527" xr:uid="{00000000-0005-0000-0000-0000349B0000}"/>
    <cellStyle name="showParameterS 4 3 3 2" xfId="39528" xr:uid="{00000000-0005-0000-0000-0000359B0000}"/>
    <cellStyle name="showParameterS 4 3 3_note 2_FTAResultat" xfId="39529" xr:uid="{00000000-0005-0000-0000-0000369B0000}"/>
    <cellStyle name="showParameterS 4 3 4" xfId="39530" xr:uid="{00000000-0005-0000-0000-0000379B0000}"/>
    <cellStyle name="showParameterS 4 3 4 2" xfId="39531" xr:uid="{00000000-0005-0000-0000-0000389B0000}"/>
    <cellStyle name="showParameterS 4 3 4_note 2_FTAResultat" xfId="39532" xr:uid="{00000000-0005-0000-0000-0000399B0000}"/>
    <cellStyle name="showParameterS 4 3 5" xfId="39533" xr:uid="{00000000-0005-0000-0000-00003A9B0000}"/>
    <cellStyle name="showParameterS 4 3 5 2" xfId="39534" xr:uid="{00000000-0005-0000-0000-00003B9B0000}"/>
    <cellStyle name="showParameterS 4 3 6" xfId="39535" xr:uid="{00000000-0005-0000-0000-00003C9B0000}"/>
    <cellStyle name="showParameterS 4 3 7" xfId="39536" xr:uid="{00000000-0005-0000-0000-00003D9B0000}"/>
    <cellStyle name="showParameterS 4 3 8" xfId="39537" xr:uid="{00000000-0005-0000-0000-00003E9B0000}"/>
    <cellStyle name="showParameterS 4 3 9" xfId="39538" xr:uid="{00000000-0005-0000-0000-00003F9B0000}"/>
    <cellStyle name="showParameterS 4 3_note 2_FTAResultat" xfId="39539" xr:uid="{00000000-0005-0000-0000-0000409B0000}"/>
    <cellStyle name="showParameterS 4 4" xfId="39540" xr:uid="{00000000-0005-0000-0000-0000419B0000}"/>
    <cellStyle name="showParameterS 4 4 10" xfId="39541" xr:uid="{00000000-0005-0000-0000-0000429B0000}"/>
    <cellStyle name="showParameterS 4 4 11" xfId="39542" xr:uid="{00000000-0005-0000-0000-0000439B0000}"/>
    <cellStyle name="showParameterS 4 4 12" xfId="39543" xr:uid="{00000000-0005-0000-0000-0000449B0000}"/>
    <cellStyle name="showParameterS 4 4 13" xfId="39544" xr:uid="{00000000-0005-0000-0000-0000459B0000}"/>
    <cellStyle name="showParameterS 4 4 14" xfId="39545" xr:uid="{00000000-0005-0000-0000-0000469B0000}"/>
    <cellStyle name="showParameterS 4 4 15" xfId="39546" xr:uid="{00000000-0005-0000-0000-0000479B0000}"/>
    <cellStyle name="showParameterS 4 4 16" xfId="39547" xr:uid="{00000000-0005-0000-0000-0000489B0000}"/>
    <cellStyle name="showParameterS 4 4 17" xfId="39548" xr:uid="{00000000-0005-0000-0000-0000499B0000}"/>
    <cellStyle name="showParameterS 4 4 18" xfId="39549" xr:uid="{00000000-0005-0000-0000-00004A9B0000}"/>
    <cellStyle name="showParameterS 4 4 2" xfId="39550" xr:uid="{00000000-0005-0000-0000-00004B9B0000}"/>
    <cellStyle name="showParameterS 4 4 2 2" xfId="39551" xr:uid="{00000000-0005-0000-0000-00004C9B0000}"/>
    <cellStyle name="showParameterS 4 4 2_note 2_FTAResultat" xfId="39552" xr:uid="{00000000-0005-0000-0000-00004D9B0000}"/>
    <cellStyle name="showParameterS 4 4 3" xfId="39553" xr:uid="{00000000-0005-0000-0000-00004E9B0000}"/>
    <cellStyle name="showParameterS 4 4 3 2" xfId="39554" xr:uid="{00000000-0005-0000-0000-00004F9B0000}"/>
    <cellStyle name="showParameterS 4 4 3_note 2_FTAResultat" xfId="39555" xr:uid="{00000000-0005-0000-0000-0000509B0000}"/>
    <cellStyle name="showParameterS 4 4 4" xfId="39556" xr:uid="{00000000-0005-0000-0000-0000519B0000}"/>
    <cellStyle name="showParameterS 4 4 4 2" xfId="39557" xr:uid="{00000000-0005-0000-0000-0000529B0000}"/>
    <cellStyle name="showParameterS 4 4 4_note 2_FTAResultat" xfId="39558" xr:uid="{00000000-0005-0000-0000-0000539B0000}"/>
    <cellStyle name="showParameterS 4 4 5" xfId="39559" xr:uid="{00000000-0005-0000-0000-0000549B0000}"/>
    <cellStyle name="showParameterS 4 4 5 2" xfId="39560" xr:uid="{00000000-0005-0000-0000-0000559B0000}"/>
    <cellStyle name="showParameterS 4 4 6" xfId="39561" xr:uid="{00000000-0005-0000-0000-0000569B0000}"/>
    <cellStyle name="showParameterS 4 4 7" xfId="39562" xr:uid="{00000000-0005-0000-0000-0000579B0000}"/>
    <cellStyle name="showParameterS 4 4 8" xfId="39563" xr:uid="{00000000-0005-0000-0000-0000589B0000}"/>
    <cellStyle name="showParameterS 4 4 9" xfId="39564" xr:uid="{00000000-0005-0000-0000-0000599B0000}"/>
    <cellStyle name="showParameterS 4 4_note 2_FTAResultat" xfId="39565" xr:uid="{00000000-0005-0000-0000-00005A9B0000}"/>
    <cellStyle name="showParameterS 4 5" xfId="39566" xr:uid="{00000000-0005-0000-0000-00005B9B0000}"/>
    <cellStyle name="showParameterS 4 5 10" xfId="39567" xr:uid="{00000000-0005-0000-0000-00005C9B0000}"/>
    <cellStyle name="showParameterS 4 5 11" xfId="39568" xr:uid="{00000000-0005-0000-0000-00005D9B0000}"/>
    <cellStyle name="showParameterS 4 5 12" xfId="39569" xr:uid="{00000000-0005-0000-0000-00005E9B0000}"/>
    <cellStyle name="showParameterS 4 5 13" xfId="39570" xr:uid="{00000000-0005-0000-0000-00005F9B0000}"/>
    <cellStyle name="showParameterS 4 5 14" xfId="39571" xr:uid="{00000000-0005-0000-0000-0000609B0000}"/>
    <cellStyle name="showParameterS 4 5 15" xfId="39572" xr:uid="{00000000-0005-0000-0000-0000619B0000}"/>
    <cellStyle name="showParameterS 4 5 16" xfId="39573" xr:uid="{00000000-0005-0000-0000-0000629B0000}"/>
    <cellStyle name="showParameterS 4 5 17" xfId="39574" xr:uid="{00000000-0005-0000-0000-0000639B0000}"/>
    <cellStyle name="showParameterS 4 5 18" xfId="39575" xr:uid="{00000000-0005-0000-0000-0000649B0000}"/>
    <cellStyle name="showParameterS 4 5 2" xfId="39576" xr:uid="{00000000-0005-0000-0000-0000659B0000}"/>
    <cellStyle name="showParameterS 4 5 2 2" xfId="39577" xr:uid="{00000000-0005-0000-0000-0000669B0000}"/>
    <cellStyle name="showParameterS 4 5 2_note 2_FTAResultat" xfId="39578" xr:uid="{00000000-0005-0000-0000-0000679B0000}"/>
    <cellStyle name="showParameterS 4 5 3" xfId="39579" xr:uid="{00000000-0005-0000-0000-0000689B0000}"/>
    <cellStyle name="showParameterS 4 5 3 2" xfId="39580" xr:uid="{00000000-0005-0000-0000-0000699B0000}"/>
    <cellStyle name="showParameterS 4 5 3_note 2_FTAResultat" xfId="39581" xr:uid="{00000000-0005-0000-0000-00006A9B0000}"/>
    <cellStyle name="showParameterS 4 5 4" xfId="39582" xr:uid="{00000000-0005-0000-0000-00006B9B0000}"/>
    <cellStyle name="showParameterS 4 5 4 2" xfId="39583" xr:uid="{00000000-0005-0000-0000-00006C9B0000}"/>
    <cellStyle name="showParameterS 4 5 4_note 2_FTAResultat" xfId="39584" xr:uid="{00000000-0005-0000-0000-00006D9B0000}"/>
    <cellStyle name="showParameterS 4 5 5" xfId="39585" xr:uid="{00000000-0005-0000-0000-00006E9B0000}"/>
    <cellStyle name="showParameterS 4 5 5 2" xfId="39586" xr:uid="{00000000-0005-0000-0000-00006F9B0000}"/>
    <cellStyle name="showParameterS 4 5 6" xfId="39587" xr:uid="{00000000-0005-0000-0000-0000709B0000}"/>
    <cellStyle name="showParameterS 4 5 7" xfId="39588" xr:uid="{00000000-0005-0000-0000-0000719B0000}"/>
    <cellStyle name="showParameterS 4 5 8" xfId="39589" xr:uid="{00000000-0005-0000-0000-0000729B0000}"/>
    <cellStyle name="showParameterS 4 5 9" xfId="39590" xr:uid="{00000000-0005-0000-0000-0000739B0000}"/>
    <cellStyle name="showParameterS 4 5_note 2_FTAResultat" xfId="39591" xr:uid="{00000000-0005-0000-0000-0000749B0000}"/>
    <cellStyle name="showParameterS 4 6" xfId="39592" xr:uid="{00000000-0005-0000-0000-0000759B0000}"/>
    <cellStyle name="showParameterS 4 6 2" xfId="39593" xr:uid="{00000000-0005-0000-0000-0000769B0000}"/>
    <cellStyle name="showParameterS 4 6 3" xfId="39594" xr:uid="{00000000-0005-0000-0000-0000779B0000}"/>
    <cellStyle name="showParameterS 4 6 4" xfId="39595" xr:uid="{00000000-0005-0000-0000-0000789B0000}"/>
    <cellStyle name="showParameterS 4 6 5" xfId="39596" xr:uid="{00000000-0005-0000-0000-0000799B0000}"/>
    <cellStyle name="showParameterS 4 6_note 2_FTAResultat" xfId="39597" xr:uid="{00000000-0005-0000-0000-00007A9B0000}"/>
    <cellStyle name="showParameterS 4 7" xfId="39598" xr:uid="{00000000-0005-0000-0000-00007B9B0000}"/>
    <cellStyle name="showParameterS 4 7 2" xfId="39599" xr:uid="{00000000-0005-0000-0000-00007C9B0000}"/>
    <cellStyle name="showParameterS 4 7_note 2_FTAResultat" xfId="39600" xr:uid="{00000000-0005-0000-0000-00007D9B0000}"/>
    <cellStyle name="showParameterS 4 8" xfId="39601" xr:uid="{00000000-0005-0000-0000-00007E9B0000}"/>
    <cellStyle name="showParameterS 4 8 2" xfId="39602" xr:uid="{00000000-0005-0000-0000-00007F9B0000}"/>
    <cellStyle name="showParameterS 4 8_note 2_FTAResultat" xfId="39603" xr:uid="{00000000-0005-0000-0000-0000809B0000}"/>
    <cellStyle name="showParameterS 4 9" xfId="39604" xr:uid="{00000000-0005-0000-0000-0000819B0000}"/>
    <cellStyle name="showParameterS 4 9 2" xfId="39605" xr:uid="{00000000-0005-0000-0000-0000829B0000}"/>
    <cellStyle name="showParameterS 4 9_note 2_FTAResultat" xfId="39606" xr:uid="{00000000-0005-0000-0000-0000839B0000}"/>
    <cellStyle name="showParameterS 4_2.1  NEW FTA passage prés BIS" xfId="39607" xr:uid="{00000000-0005-0000-0000-0000849B0000}"/>
    <cellStyle name="showParameterS 5" xfId="39608" xr:uid="{00000000-0005-0000-0000-0000859B0000}"/>
    <cellStyle name="showParameterS 5 2" xfId="39609" xr:uid="{00000000-0005-0000-0000-0000869B0000}"/>
    <cellStyle name="showParameterS 5 3" xfId="39610" xr:uid="{00000000-0005-0000-0000-0000879B0000}"/>
    <cellStyle name="showParameterS 5_2.1  NEW FTA passage prés BIS" xfId="39611" xr:uid="{00000000-0005-0000-0000-0000889B0000}"/>
    <cellStyle name="showParameterS 6" xfId="39612" xr:uid="{00000000-0005-0000-0000-0000899B0000}"/>
    <cellStyle name="showParameterS 6 2" xfId="39613" xr:uid="{00000000-0005-0000-0000-00008A9B0000}"/>
    <cellStyle name="showParameterS 6 3" xfId="39614" xr:uid="{00000000-0005-0000-0000-00008B9B0000}"/>
    <cellStyle name="showParameterS 6_2.1  NEW FTA passage prés BIS" xfId="39615" xr:uid="{00000000-0005-0000-0000-00008C9B0000}"/>
    <cellStyle name="showParameterS 7" xfId="39616" xr:uid="{00000000-0005-0000-0000-00008D9B0000}"/>
    <cellStyle name="showParameterS 8" xfId="39617" xr:uid="{00000000-0005-0000-0000-00008E9B0000}"/>
    <cellStyle name="showParameterS 9" xfId="39618" xr:uid="{00000000-0005-0000-0000-00008F9B0000}"/>
    <cellStyle name="showParameterS_2.1  NEW FTA passage prés BIS" xfId="39619" xr:uid="{00000000-0005-0000-0000-0000909B0000}"/>
    <cellStyle name="showPD" xfId="39620" xr:uid="{00000000-0005-0000-0000-0000919B0000}"/>
    <cellStyle name="showPD 2" xfId="39621" xr:uid="{00000000-0005-0000-0000-0000929B0000}"/>
    <cellStyle name="showPD 2 10" xfId="39622" xr:uid="{00000000-0005-0000-0000-0000939B0000}"/>
    <cellStyle name="showPD 2 11" xfId="39623" xr:uid="{00000000-0005-0000-0000-0000949B0000}"/>
    <cellStyle name="showPD 2 12" xfId="39624" xr:uid="{00000000-0005-0000-0000-0000959B0000}"/>
    <cellStyle name="showPD 2 13" xfId="39625" xr:uid="{00000000-0005-0000-0000-0000969B0000}"/>
    <cellStyle name="showPD 2 14" xfId="39626" xr:uid="{00000000-0005-0000-0000-0000979B0000}"/>
    <cellStyle name="showPD 2 15" xfId="39627" xr:uid="{00000000-0005-0000-0000-0000989B0000}"/>
    <cellStyle name="showPD 2 16" xfId="39628" xr:uid="{00000000-0005-0000-0000-0000999B0000}"/>
    <cellStyle name="showPD 2 17" xfId="39629" xr:uid="{00000000-0005-0000-0000-00009A9B0000}"/>
    <cellStyle name="showPD 2 18" xfId="39630" xr:uid="{00000000-0005-0000-0000-00009B9B0000}"/>
    <cellStyle name="showPD 2 19" xfId="39631" xr:uid="{00000000-0005-0000-0000-00009C9B0000}"/>
    <cellStyle name="showPD 2 2" xfId="39632" xr:uid="{00000000-0005-0000-0000-00009D9B0000}"/>
    <cellStyle name="showPD 2 2 10" xfId="39633" xr:uid="{00000000-0005-0000-0000-00009E9B0000}"/>
    <cellStyle name="showPD 2 2 11" xfId="39634" xr:uid="{00000000-0005-0000-0000-00009F9B0000}"/>
    <cellStyle name="showPD 2 2 12" xfId="39635" xr:uid="{00000000-0005-0000-0000-0000A09B0000}"/>
    <cellStyle name="showPD 2 2 13" xfId="39636" xr:uid="{00000000-0005-0000-0000-0000A19B0000}"/>
    <cellStyle name="showPD 2 2 14" xfId="39637" xr:uid="{00000000-0005-0000-0000-0000A29B0000}"/>
    <cellStyle name="showPD 2 2 15" xfId="39638" xr:uid="{00000000-0005-0000-0000-0000A39B0000}"/>
    <cellStyle name="showPD 2 2 16" xfId="39639" xr:uid="{00000000-0005-0000-0000-0000A49B0000}"/>
    <cellStyle name="showPD 2 2 17" xfId="39640" xr:uid="{00000000-0005-0000-0000-0000A59B0000}"/>
    <cellStyle name="showPD 2 2 18" xfId="39641" xr:uid="{00000000-0005-0000-0000-0000A69B0000}"/>
    <cellStyle name="showPD 2 2 2" xfId="39642" xr:uid="{00000000-0005-0000-0000-0000A79B0000}"/>
    <cellStyle name="showPD 2 2 2 2" xfId="39643" xr:uid="{00000000-0005-0000-0000-0000A89B0000}"/>
    <cellStyle name="showPD 2 2 2_note 2_FTAResultat" xfId="39644" xr:uid="{00000000-0005-0000-0000-0000A99B0000}"/>
    <cellStyle name="showPD 2 2 3" xfId="39645" xr:uid="{00000000-0005-0000-0000-0000AA9B0000}"/>
    <cellStyle name="showPD 2 2 3 2" xfId="39646" xr:uid="{00000000-0005-0000-0000-0000AB9B0000}"/>
    <cellStyle name="showPD 2 2 3_note 2_FTAResultat" xfId="39647" xr:uid="{00000000-0005-0000-0000-0000AC9B0000}"/>
    <cellStyle name="showPD 2 2 4" xfId="39648" xr:uid="{00000000-0005-0000-0000-0000AD9B0000}"/>
    <cellStyle name="showPD 2 2 4 2" xfId="39649" xr:uid="{00000000-0005-0000-0000-0000AE9B0000}"/>
    <cellStyle name="showPD 2 2 4_note 2_FTAResultat" xfId="39650" xr:uid="{00000000-0005-0000-0000-0000AF9B0000}"/>
    <cellStyle name="showPD 2 2 5" xfId="39651" xr:uid="{00000000-0005-0000-0000-0000B09B0000}"/>
    <cellStyle name="showPD 2 2 5 2" xfId="39652" xr:uid="{00000000-0005-0000-0000-0000B19B0000}"/>
    <cellStyle name="showPD 2 2 6" xfId="39653" xr:uid="{00000000-0005-0000-0000-0000B29B0000}"/>
    <cellStyle name="showPD 2 2 7" xfId="39654" xr:uid="{00000000-0005-0000-0000-0000B39B0000}"/>
    <cellStyle name="showPD 2 2 8" xfId="39655" xr:uid="{00000000-0005-0000-0000-0000B49B0000}"/>
    <cellStyle name="showPD 2 2 9" xfId="39656" xr:uid="{00000000-0005-0000-0000-0000B59B0000}"/>
    <cellStyle name="showPD 2 2_2.1  NEW FTA passage prés BIS" xfId="39657" xr:uid="{00000000-0005-0000-0000-0000B69B0000}"/>
    <cellStyle name="showPD 2 20" xfId="39658" xr:uid="{00000000-0005-0000-0000-0000B79B0000}"/>
    <cellStyle name="showPD 2 21" xfId="39659" xr:uid="{00000000-0005-0000-0000-0000B89B0000}"/>
    <cellStyle name="showPD 2 22" xfId="39660" xr:uid="{00000000-0005-0000-0000-0000B99B0000}"/>
    <cellStyle name="showPD 2 23" xfId="39661" xr:uid="{00000000-0005-0000-0000-0000BA9B0000}"/>
    <cellStyle name="showPD 2 24" xfId="39662" xr:uid="{00000000-0005-0000-0000-0000BB9B0000}"/>
    <cellStyle name="showPD 2 3" xfId="39663" xr:uid="{00000000-0005-0000-0000-0000BC9B0000}"/>
    <cellStyle name="showPD 2 3 10" xfId="39664" xr:uid="{00000000-0005-0000-0000-0000BD9B0000}"/>
    <cellStyle name="showPD 2 3 11" xfId="39665" xr:uid="{00000000-0005-0000-0000-0000BE9B0000}"/>
    <cellStyle name="showPD 2 3 12" xfId="39666" xr:uid="{00000000-0005-0000-0000-0000BF9B0000}"/>
    <cellStyle name="showPD 2 3 13" xfId="39667" xr:uid="{00000000-0005-0000-0000-0000C09B0000}"/>
    <cellStyle name="showPD 2 3 14" xfId="39668" xr:uid="{00000000-0005-0000-0000-0000C19B0000}"/>
    <cellStyle name="showPD 2 3 15" xfId="39669" xr:uid="{00000000-0005-0000-0000-0000C29B0000}"/>
    <cellStyle name="showPD 2 3 16" xfId="39670" xr:uid="{00000000-0005-0000-0000-0000C39B0000}"/>
    <cellStyle name="showPD 2 3 17" xfId="39671" xr:uid="{00000000-0005-0000-0000-0000C49B0000}"/>
    <cellStyle name="showPD 2 3 18" xfId="39672" xr:uid="{00000000-0005-0000-0000-0000C59B0000}"/>
    <cellStyle name="showPD 2 3 2" xfId="39673" xr:uid="{00000000-0005-0000-0000-0000C69B0000}"/>
    <cellStyle name="showPD 2 3 2 2" xfId="39674" xr:uid="{00000000-0005-0000-0000-0000C79B0000}"/>
    <cellStyle name="showPD 2 3 2_note 2_FTAResultat" xfId="39675" xr:uid="{00000000-0005-0000-0000-0000C89B0000}"/>
    <cellStyle name="showPD 2 3 3" xfId="39676" xr:uid="{00000000-0005-0000-0000-0000C99B0000}"/>
    <cellStyle name="showPD 2 3 3 2" xfId="39677" xr:uid="{00000000-0005-0000-0000-0000CA9B0000}"/>
    <cellStyle name="showPD 2 3 3_note 2_FTAResultat" xfId="39678" xr:uid="{00000000-0005-0000-0000-0000CB9B0000}"/>
    <cellStyle name="showPD 2 3 4" xfId="39679" xr:uid="{00000000-0005-0000-0000-0000CC9B0000}"/>
    <cellStyle name="showPD 2 3 4 2" xfId="39680" xr:uid="{00000000-0005-0000-0000-0000CD9B0000}"/>
    <cellStyle name="showPD 2 3 4_note 2_FTAResultat" xfId="39681" xr:uid="{00000000-0005-0000-0000-0000CE9B0000}"/>
    <cellStyle name="showPD 2 3 5" xfId="39682" xr:uid="{00000000-0005-0000-0000-0000CF9B0000}"/>
    <cellStyle name="showPD 2 3 5 2" xfId="39683" xr:uid="{00000000-0005-0000-0000-0000D09B0000}"/>
    <cellStyle name="showPD 2 3 6" xfId="39684" xr:uid="{00000000-0005-0000-0000-0000D19B0000}"/>
    <cellStyle name="showPD 2 3 7" xfId="39685" xr:uid="{00000000-0005-0000-0000-0000D29B0000}"/>
    <cellStyle name="showPD 2 3 8" xfId="39686" xr:uid="{00000000-0005-0000-0000-0000D39B0000}"/>
    <cellStyle name="showPD 2 3 9" xfId="39687" xr:uid="{00000000-0005-0000-0000-0000D49B0000}"/>
    <cellStyle name="showPD 2 3_note 2_FTAResultat" xfId="39688" xr:uid="{00000000-0005-0000-0000-0000D59B0000}"/>
    <cellStyle name="showPD 2 4" xfId="39689" xr:uid="{00000000-0005-0000-0000-0000D69B0000}"/>
    <cellStyle name="showPD 2 4 10" xfId="39690" xr:uid="{00000000-0005-0000-0000-0000D79B0000}"/>
    <cellStyle name="showPD 2 4 11" xfId="39691" xr:uid="{00000000-0005-0000-0000-0000D89B0000}"/>
    <cellStyle name="showPD 2 4 12" xfId="39692" xr:uid="{00000000-0005-0000-0000-0000D99B0000}"/>
    <cellStyle name="showPD 2 4 13" xfId="39693" xr:uid="{00000000-0005-0000-0000-0000DA9B0000}"/>
    <cellStyle name="showPD 2 4 14" xfId="39694" xr:uid="{00000000-0005-0000-0000-0000DB9B0000}"/>
    <cellStyle name="showPD 2 4 15" xfId="39695" xr:uid="{00000000-0005-0000-0000-0000DC9B0000}"/>
    <cellStyle name="showPD 2 4 16" xfId="39696" xr:uid="{00000000-0005-0000-0000-0000DD9B0000}"/>
    <cellStyle name="showPD 2 4 17" xfId="39697" xr:uid="{00000000-0005-0000-0000-0000DE9B0000}"/>
    <cellStyle name="showPD 2 4 18" xfId="39698" xr:uid="{00000000-0005-0000-0000-0000DF9B0000}"/>
    <cellStyle name="showPD 2 4 2" xfId="39699" xr:uid="{00000000-0005-0000-0000-0000E09B0000}"/>
    <cellStyle name="showPD 2 4 2 2" xfId="39700" xr:uid="{00000000-0005-0000-0000-0000E19B0000}"/>
    <cellStyle name="showPD 2 4 2_note 2_FTAResultat" xfId="39701" xr:uid="{00000000-0005-0000-0000-0000E29B0000}"/>
    <cellStyle name="showPD 2 4 3" xfId="39702" xr:uid="{00000000-0005-0000-0000-0000E39B0000}"/>
    <cellStyle name="showPD 2 4 3 2" xfId="39703" xr:uid="{00000000-0005-0000-0000-0000E49B0000}"/>
    <cellStyle name="showPD 2 4 3_note 2_FTAResultat" xfId="39704" xr:uid="{00000000-0005-0000-0000-0000E59B0000}"/>
    <cellStyle name="showPD 2 4 4" xfId="39705" xr:uid="{00000000-0005-0000-0000-0000E69B0000}"/>
    <cellStyle name="showPD 2 4 4 2" xfId="39706" xr:uid="{00000000-0005-0000-0000-0000E79B0000}"/>
    <cellStyle name="showPD 2 4 4_note 2_FTAResultat" xfId="39707" xr:uid="{00000000-0005-0000-0000-0000E89B0000}"/>
    <cellStyle name="showPD 2 4 5" xfId="39708" xr:uid="{00000000-0005-0000-0000-0000E99B0000}"/>
    <cellStyle name="showPD 2 4 5 2" xfId="39709" xr:uid="{00000000-0005-0000-0000-0000EA9B0000}"/>
    <cellStyle name="showPD 2 4 6" xfId="39710" xr:uid="{00000000-0005-0000-0000-0000EB9B0000}"/>
    <cellStyle name="showPD 2 4 7" xfId="39711" xr:uid="{00000000-0005-0000-0000-0000EC9B0000}"/>
    <cellStyle name="showPD 2 4 8" xfId="39712" xr:uid="{00000000-0005-0000-0000-0000ED9B0000}"/>
    <cellStyle name="showPD 2 4 9" xfId="39713" xr:uid="{00000000-0005-0000-0000-0000EE9B0000}"/>
    <cellStyle name="showPD 2 4_note 2_FTAResultat" xfId="39714" xr:uid="{00000000-0005-0000-0000-0000EF9B0000}"/>
    <cellStyle name="showPD 2 5" xfId="39715" xr:uid="{00000000-0005-0000-0000-0000F09B0000}"/>
    <cellStyle name="showPD 2 5 10" xfId="39716" xr:uid="{00000000-0005-0000-0000-0000F19B0000}"/>
    <cellStyle name="showPD 2 5 11" xfId="39717" xr:uid="{00000000-0005-0000-0000-0000F29B0000}"/>
    <cellStyle name="showPD 2 5 12" xfId="39718" xr:uid="{00000000-0005-0000-0000-0000F39B0000}"/>
    <cellStyle name="showPD 2 5 13" xfId="39719" xr:uid="{00000000-0005-0000-0000-0000F49B0000}"/>
    <cellStyle name="showPD 2 5 14" xfId="39720" xr:uid="{00000000-0005-0000-0000-0000F59B0000}"/>
    <cellStyle name="showPD 2 5 15" xfId="39721" xr:uid="{00000000-0005-0000-0000-0000F69B0000}"/>
    <cellStyle name="showPD 2 5 16" xfId="39722" xr:uid="{00000000-0005-0000-0000-0000F79B0000}"/>
    <cellStyle name="showPD 2 5 17" xfId="39723" xr:uid="{00000000-0005-0000-0000-0000F89B0000}"/>
    <cellStyle name="showPD 2 5 18" xfId="39724" xr:uid="{00000000-0005-0000-0000-0000F99B0000}"/>
    <cellStyle name="showPD 2 5 2" xfId="39725" xr:uid="{00000000-0005-0000-0000-0000FA9B0000}"/>
    <cellStyle name="showPD 2 5 2 2" xfId="39726" xr:uid="{00000000-0005-0000-0000-0000FB9B0000}"/>
    <cellStyle name="showPD 2 5 2_note 2_FTAResultat" xfId="39727" xr:uid="{00000000-0005-0000-0000-0000FC9B0000}"/>
    <cellStyle name="showPD 2 5 3" xfId="39728" xr:uid="{00000000-0005-0000-0000-0000FD9B0000}"/>
    <cellStyle name="showPD 2 5 3 2" xfId="39729" xr:uid="{00000000-0005-0000-0000-0000FE9B0000}"/>
    <cellStyle name="showPD 2 5 3_note 2_FTAResultat" xfId="39730" xr:uid="{00000000-0005-0000-0000-0000FF9B0000}"/>
    <cellStyle name="showPD 2 5 4" xfId="39731" xr:uid="{00000000-0005-0000-0000-0000009C0000}"/>
    <cellStyle name="showPD 2 5 4 2" xfId="39732" xr:uid="{00000000-0005-0000-0000-0000019C0000}"/>
    <cellStyle name="showPD 2 5 4_note 2_FTAResultat" xfId="39733" xr:uid="{00000000-0005-0000-0000-0000029C0000}"/>
    <cellStyle name="showPD 2 5 5" xfId="39734" xr:uid="{00000000-0005-0000-0000-0000039C0000}"/>
    <cellStyle name="showPD 2 5 5 2" xfId="39735" xr:uid="{00000000-0005-0000-0000-0000049C0000}"/>
    <cellStyle name="showPD 2 5 6" xfId="39736" xr:uid="{00000000-0005-0000-0000-0000059C0000}"/>
    <cellStyle name="showPD 2 5 7" xfId="39737" xr:uid="{00000000-0005-0000-0000-0000069C0000}"/>
    <cellStyle name="showPD 2 5 8" xfId="39738" xr:uid="{00000000-0005-0000-0000-0000079C0000}"/>
    <cellStyle name="showPD 2 5 9" xfId="39739" xr:uid="{00000000-0005-0000-0000-0000089C0000}"/>
    <cellStyle name="showPD 2 5_note 2_FTAResultat" xfId="39740" xr:uid="{00000000-0005-0000-0000-0000099C0000}"/>
    <cellStyle name="showPD 2 6" xfId="39741" xr:uid="{00000000-0005-0000-0000-00000A9C0000}"/>
    <cellStyle name="showPD 2 6 2" xfId="39742" xr:uid="{00000000-0005-0000-0000-00000B9C0000}"/>
    <cellStyle name="showPD 2 6 3" xfId="39743" xr:uid="{00000000-0005-0000-0000-00000C9C0000}"/>
    <cellStyle name="showPD 2 6 4" xfId="39744" xr:uid="{00000000-0005-0000-0000-00000D9C0000}"/>
    <cellStyle name="showPD 2 6 5" xfId="39745" xr:uid="{00000000-0005-0000-0000-00000E9C0000}"/>
    <cellStyle name="showPD 2 6_note 2_FTAResultat" xfId="39746" xr:uid="{00000000-0005-0000-0000-00000F9C0000}"/>
    <cellStyle name="showPD 2 7" xfId="39747" xr:uid="{00000000-0005-0000-0000-0000109C0000}"/>
    <cellStyle name="showPD 2 7 2" xfId="39748" xr:uid="{00000000-0005-0000-0000-0000119C0000}"/>
    <cellStyle name="showPD 2 7_note 2_FTAResultat" xfId="39749" xr:uid="{00000000-0005-0000-0000-0000129C0000}"/>
    <cellStyle name="showPD 2 8" xfId="39750" xr:uid="{00000000-0005-0000-0000-0000139C0000}"/>
    <cellStyle name="showPD 2 8 2" xfId="39751" xr:uid="{00000000-0005-0000-0000-0000149C0000}"/>
    <cellStyle name="showPD 2 8_note 2_FTAResultat" xfId="39752" xr:uid="{00000000-0005-0000-0000-0000159C0000}"/>
    <cellStyle name="showPD 2 9" xfId="39753" xr:uid="{00000000-0005-0000-0000-0000169C0000}"/>
    <cellStyle name="showPD 2 9 2" xfId="39754" xr:uid="{00000000-0005-0000-0000-0000179C0000}"/>
    <cellStyle name="showPD 2 9_note 2_FTAResultat" xfId="39755" xr:uid="{00000000-0005-0000-0000-0000189C0000}"/>
    <cellStyle name="showPD 2_2.1  NEW FTA passage prés BIS" xfId="39756" xr:uid="{00000000-0005-0000-0000-0000199C0000}"/>
    <cellStyle name="showPD 3" xfId="39757" xr:uid="{00000000-0005-0000-0000-00001A9C0000}"/>
    <cellStyle name="showPD 3 10" xfId="39758" xr:uid="{00000000-0005-0000-0000-00001B9C0000}"/>
    <cellStyle name="showPD 3 11" xfId="39759" xr:uid="{00000000-0005-0000-0000-00001C9C0000}"/>
    <cellStyle name="showPD 3 12" xfId="39760" xr:uid="{00000000-0005-0000-0000-00001D9C0000}"/>
    <cellStyle name="showPD 3 13" xfId="39761" xr:uid="{00000000-0005-0000-0000-00001E9C0000}"/>
    <cellStyle name="showPD 3 14" xfId="39762" xr:uid="{00000000-0005-0000-0000-00001F9C0000}"/>
    <cellStyle name="showPD 3 15" xfId="39763" xr:uid="{00000000-0005-0000-0000-0000209C0000}"/>
    <cellStyle name="showPD 3 16" xfId="39764" xr:uid="{00000000-0005-0000-0000-0000219C0000}"/>
    <cellStyle name="showPD 3 17" xfId="39765" xr:uid="{00000000-0005-0000-0000-0000229C0000}"/>
    <cellStyle name="showPD 3 18" xfId="39766" xr:uid="{00000000-0005-0000-0000-0000239C0000}"/>
    <cellStyle name="showPD 3 19" xfId="39767" xr:uid="{00000000-0005-0000-0000-0000249C0000}"/>
    <cellStyle name="showPD 3 2" xfId="39768" xr:uid="{00000000-0005-0000-0000-0000259C0000}"/>
    <cellStyle name="showPD 3 2 10" xfId="39769" xr:uid="{00000000-0005-0000-0000-0000269C0000}"/>
    <cellStyle name="showPD 3 2 11" xfId="39770" xr:uid="{00000000-0005-0000-0000-0000279C0000}"/>
    <cellStyle name="showPD 3 2 12" xfId="39771" xr:uid="{00000000-0005-0000-0000-0000289C0000}"/>
    <cellStyle name="showPD 3 2 13" xfId="39772" xr:uid="{00000000-0005-0000-0000-0000299C0000}"/>
    <cellStyle name="showPD 3 2 14" xfId="39773" xr:uid="{00000000-0005-0000-0000-00002A9C0000}"/>
    <cellStyle name="showPD 3 2 15" xfId="39774" xr:uid="{00000000-0005-0000-0000-00002B9C0000}"/>
    <cellStyle name="showPD 3 2 16" xfId="39775" xr:uid="{00000000-0005-0000-0000-00002C9C0000}"/>
    <cellStyle name="showPD 3 2 17" xfId="39776" xr:uid="{00000000-0005-0000-0000-00002D9C0000}"/>
    <cellStyle name="showPD 3 2 18" xfId="39777" xr:uid="{00000000-0005-0000-0000-00002E9C0000}"/>
    <cellStyle name="showPD 3 2 2" xfId="39778" xr:uid="{00000000-0005-0000-0000-00002F9C0000}"/>
    <cellStyle name="showPD 3 2 2 2" xfId="39779" xr:uid="{00000000-0005-0000-0000-0000309C0000}"/>
    <cellStyle name="showPD 3 2 2_note 2_FTAResultat" xfId="39780" xr:uid="{00000000-0005-0000-0000-0000319C0000}"/>
    <cellStyle name="showPD 3 2 3" xfId="39781" xr:uid="{00000000-0005-0000-0000-0000329C0000}"/>
    <cellStyle name="showPD 3 2 3 2" xfId="39782" xr:uid="{00000000-0005-0000-0000-0000339C0000}"/>
    <cellStyle name="showPD 3 2 3_note 2_FTAResultat" xfId="39783" xr:uid="{00000000-0005-0000-0000-0000349C0000}"/>
    <cellStyle name="showPD 3 2 4" xfId="39784" xr:uid="{00000000-0005-0000-0000-0000359C0000}"/>
    <cellStyle name="showPD 3 2 4 2" xfId="39785" xr:uid="{00000000-0005-0000-0000-0000369C0000}"/>
    <cellStyle name="showPD 3 2 4_note 2_FTAResultat" xfId="39786" xr:uid="{00000000-0005-0000-0000-0000379C0000}"/>
    <cellStyle name="showPD 3 2 5" xfId="39787" xr:uid="{00000000-0005-0000-0000-0000389C0000}"/>
    <cellStyle name="showPD 3 2 5 2" xfId="39788" xr:uid="{00000000-0005-0000-0000-0000399C0000}"/>
    <cellStyle name="showPD 3 2 6" xfId="39789" xr:uid="{00000000-0005-0000-0000-00003A9C0000}"/>
    <cellStyle name="showPD 3 2 7" xfId="39790" xr:uid="{00000000-0005-0000-0000-00003B9C0000}"/>
    <cellStyle name="showPD 3 2 8" xfId="39791" xr:uid="{00000000-0005-0000-0000-00003C9C0000}"/>
    <cellStyle name="showPD 3 2 9" xfId="39792" xr:uid="{00000000-0005-0000-0000-00003D9C0000}"/>
    <cellStyle name="showPD 3 2_2.1  NEW FTA passage prés BIS" xfId="39793" xr:uid="{00000000-0005-0000-0000-00003E9C0000}"/>
    <cellStyle name="showPD 3 20" xfId="39794" xr:uid="{00000000-0005-0000-0000-00003F9C0000}"/>
    <cellStyle name="showPD 3 21" xfId="39795" xr:uid="{00000000-0005-0000-0000-0000409C0000}"/>
    <cellStyle name="showPD 3 22" xfId="39796" xr:uid="{00000000-0005-0000-0000-0000419C0000}"/>
    <cellStyle name="showPD 3 23" xfId="39797" xr:uid="{00000000-0005-0000-0000-0000429C0000}"/>
    <cellStyle name="showPD 3 24" xfId="39798" xr:uid="{00000000-0005-0000-0000-0000439C0000}"/>
    <cellStyle name="showPD 3 3" xfId="39799" xr:uid="{00000000-0005-0000-0000-0000449C0000}"/>
    <cellStyle name="showPD 3 3 10" xfId="39800" xr:uid="{00000000-0005-0000-0000-0000459C0000}"/>
    <cellStyle name="showPD 3 3 11" xfId="39801" xr:uid="{00000000-0005-0000-0000-0000469C0000}"/>
    <cellStyle name="showPD 3 3 12" xfId="39802" xr:uid="{00000000-0005-0000-0000-0000479C0000}"/>
    <cellStyle name="showPD 3 3 13" xfId="39803" xr:uid="{00000000-0005-0000-0000-0000489C0000}"/>
    <cellStyle name="showPD 3 3 14" xfId="39804" xr:uid="{00000000-0005-0000-0000-0000499C0000}"/>
    <cellStyle name="showPD 3 3 15" xfId="39805" xr:uid="{00000000-0005-0000-0000-00004A9C0000}"/>
    <cellStyle name="showPD 3 3 16" xfId="39806" xr:uid="{00000000-0005-0000-0000-00004B9C0000}"/>
    <cellStyle name="showPD 3 3 17" xfId="39807" xr:uid="{00000000-0005-0000-0000-00004C9C0000}"/>
    <cellStyle name="showPD 3 3 18" xfId="39808" xr:uid="{00000000-0005-0000-0000-00004D9C0000}"/>
    <cellStyle name="showPD 3 3 2" xfId="39809" xr:uid="{00000000-0005-0000-0000-00004E9C0000}"/>
    <cellStyle name="showPD 3 3 2 2" xfId="39810" xr:uid="{00000000-0005-0000-0000-00004F9C0000}"/>
    <cellStyle name="showPD 3 3 2_note 2_FTAResultat" xfId="39811" xr:uid="{00000000-0005-0000-0000-0000509C0000}"/>
    <cellStyle name="showPD 3 3 3" xfId="39812" xr:uid="{00000000-0005-0000-0000-0000519C0000}"/>
    <cellStyle name="showPD 3 3 3 2" xfId="39813" xr:uid="{00000000-0005-0000-0000-0000529C0000}"/>
    <cellStyle name="showPD 3 3 3_note 2_FTAResultat" xfId="39814" xr:uid="{00000000-0005-0000-0000-0000539C0000}"/>
    <cellStyle name="showPD 3 3 4" xfId="39815" xr:uid="{00000000-0005-0000-0000-0000549C0000}"/>
    <cellStyle name="showPD 3 3 4 2" xfId="39816" xr:uid="{00000000-0005-0000-0000-0000559C0000}"/>
    <cellStyle name="showPD 3 3 4_note 2_FTAResultat" xfId="39817" xr:uid="{00000000-0005-0000-0000-0000569C0000}"/>
    <cellStyle name="showPD 3 3 5" xfId="39818" xr:uid="{00000000-0005-0000-0000-0000579C0000}"/>
    <cellStyle name="showPD 3 3 5 2" xfId="39819" xr:uid="{00000000-0005-0000-0000-0000589C0000}"/>
    <cellStyle name="showPD 3 3 6" xfId="39820" xr:uid="{00000000-0005-0000-0000-0000599C0000}"/>
    <cellStyle name="showPD 3 3 7" xfId="39821" xr:uid="{00000000-0005-0000-0000-00005A9C0000}"/>
    <cellStyle name="showPD 3 3 8" xfId="39822" xr:uid="{00000000-0005-0000-0000-00005B9C0000}"/>
    <cellStyle name="showPD 3 3 9" xfId="39823" xr:uid="{00000000-0005-0000-0000-00005C9C0000}"/>
    <cellStyle name="showPD 3 3_note 2_FTAResultat" xfId="39824" xr:uid="{00000000-0005-0000-0000-00005D9C0000}"/>
    <cellStyle name="showPD 3 4" xfId="39825" xr:uid="{00000000-0005-0000-0000-00005E9C0000}"/>
    <cellStyle name="showPD 3 4 10" xfId="39826" xr:uid="{00000000-0005-0000-0000-00005F9C0000}"/>
    <cellStyle name="showPD 3 4 11" xfId="39827" xr:uid="{00000000-0005-0000-0000-0000609C0000}"/>
    <cellStyle name="showPD 3 4 12" xfId="39828" xr:uid="{00000000-0005-0000-0000-0000619C0000}"/>
    <cellStyle name="showPD 3 4 13" xfId="39829" xr:uid="{00000000-0005-0000-0000-0000629C0000}"/>
    <cellStyle name="showPD 3 4 14" xfId="39830" xr:uid="{00000000-0005-0000-0000-0000639C0000}"/>
    <cellStyle name="showPD 3 4 15" xfId="39831" xr:uid="{00000000-0005-0000-0000-0000649C0000}"/>
    <cellStyle name="showPD 3 4 16" xfId="39832" xr:uid="{00000000-0005-0000-0000-0000659C0000}"/>
    <cellStyle name="showPD 3 4 17" xfId="39833" xr:uid="{00000000-0005-0000-0000-0000669C0000}"/>
    <cellStyle name="showPD 3 4 18" xfId="39834" xr:uid="{00000000-0005-0000-0000-0000679C0000}"/>
    <cellStyle name="showPD 3 4 2" xfId="39835" xr:uid="{00000000-0005-0000-0000-0000689C0000}"/>
    <cellStyle name="showPD 3 4 2 2" xfId="39836" xr:uid="{00000000-0005-0000-0000-0000699C0000}"/>
    <cellStyle name="showPD 3 4 2_note 2_FTAResultat" xfId="39837" xr:uid="{00000000-0005-0000-0000-00006A9C0000}"/>
    <cellStyle name="showPD 3 4 3" xfId="39838" xr:uid="{00000000-0005-0000-0000-00006B9C0000}"/>
    <cellStyle name="showPD 3 4 3 2" xfId="39839" xr:uid="{00000000-0005-0000-0000-00006C9C0000}"/>
    <cellStyle name="showPD 3 4 3_note 2_FTAResultat" xfId="39840" xr:uid="{00000000-0005-0000-0000-00006D9C0000}"/>
    <cellStyle name="showPD 3 4 4" xfId="39841" xr:uid="{00000000-0005-0000-0000-00006E9C0000}"/>
    <cellStyle name="showPD 3 4 4 2" xfId="39842" xr:uid="{00000000-0005-0000-0000-00006F9C0000}"/>
    <cellStyle name="showPD 3 4 4_note 2_FTAResultat" xfId="39843" xr:uid="{00000000-0005-0000-0000-0000709C0000}"/>
    <cellStyle name="showPD 3 4 5" xfId="39844" xr:uid="{00000000-0005-0000-0000-0000719C0000}"/>
    <cellStyle name="showPD 3 4 5 2" xfId="39845" xr:uid="{00000000-0005-0000-0000-0000729C0000}"/>
    <cellStyle name="showPD 3 4 6" xfId="39846" xr:uid="{00000000-0005-0000-0000-0000739C0000}"/>
    <cellStyle name="showPD 3 4 7" xfId="39847" xr:uid="{00000000-0005-0000-0000-0000749C0000}"/>
    <cellStyle name="showPD 3 4 8" xfId="39848" xr:uid="{00000000-0005-0000-0000-0000759C0000}"/>
    <cellStyle name="showPD 3 4 9" xfId="39849" xr:uid="{00000000-0005-0000-0000-0000769C0000}"/>
    <cellStyle name="showPD 3 4_note 2_FTAResultat" xfId="39850" xr:uid="{00000000-0005-0000-0000-0000779C0000}"/>
    <cellStyle name="showPD 3 5" xfId="39851" xr:uid="{00000000-0005-0000-0000-0000789C0000}"/>
    <cellStyle name="showPD 3 5 10" xfId="39852" xr:uid="{00000000-0005-0000-0000-0000799C0000}"/>
    <cellStyle name="showPD 3 5 11" xfId="39853" xr:uid="{00000000-0005-0000-0000-00007A9C0000}"/>
    <cellStyle name="showPD 3 5 12" xfId="39854" xr:uid="{00000000-0005-0000-0000-00007B9C0000}"/>
    <cellStyle name="showPD 3 5 13" xfId="39855" xr:uid="{00000000-0005-0000-0000-00007C9C0000}"/>
    <cellStyle name="showPD 3 5 14" xfId="39856" xr:uid="{00000000-0005-0000-0000-00007D9C0000}"/>
    <cellStyle name="showPD 3 5 15" xfId="39857" xr:uid="{00000000-0005-0000-0000-00007E9C0000}"/>
    <cellStyle name="showPD 3 5 16" xfId="39858" xr:uid="{00000000-0005-0000-0000-00007F9C0000}"/>
    <cellStyle name="showPD 3 5 17" xfId="39859" xr:uid="{00000000-0005-0000-0000-0000809C0000}"/>
    <cellStyle name="showPD 3 5 18" xfId="39860" xr:uid="{00000000-0005-0000-0000-0000819C0000}"/>
    <cellStyle name="showPD 3 5 2" xfId="39861" xr:uid="{00000000-0005-0000-0000-0000829C0000}"/>
    <cellStyle name="showPD 3 5 2 2" xfId="39862" xr:uid="{00000000-0005-0000-0000-0000839C0000}"/>
    <cellStyle name="showPD 3 5 2_note 2_FTAResultat" xfId="39863" xr:uid="{00000000-0005-0000-0000-0000849C0000}"/>
    <cellStyle name="showPD 3 5 3" xfId="39864" xr:uid="{00000000-0005-0000-0000-0000859C0000}"/>
    <cellStyle name="showPD 3 5 3 2" xfId="39865" xr:uid="{00000000-0005-0000-0000-0000869C0000}"/>
    <cellStyle name="showPD 3 5 3_note 2_FTAResultat" xfId="39866" xr:uid="{00000000-0005-0000-0000-0000879C0000}"/>
    <cellStyle name="showPD 3 5 4" xfId="39867" xr:uid="{00000000-0005-0000-0000-0000889C0000}"/>
    <cellStyle name="showPD 3 5 4 2" xfId="39868" xr:uid="{00000000-0005-0000-0000-0000899C0000}"/>
    <cellStyle name="showPD 3 5 4_note 2_FTAResultat" xfId="39869" xr:uid="{00000000-0005-0000-0000-00008A9C0000}"/>
    <cellStyle name="showPD 3 5 5" xfId="39870" xr:uid="{00000000-0005-0000-0000-00008B9C0000}"/>
    <cellStyle name="showPD 3 5 5 2" xfId="39871" xr:uid="{00000000-0005-0000-0000-00008C9C0000}"/>
    <cellStyle name="showPD 3 5 6" xfId="39872" xr:uid="{00000000-0005-0000-0000-00008D9C0000}"/>
    <cellStyle name="showPD 3 5 7" xfId="39873" xr:uid="{00000000-0005-0000-0000-00008E9C0000}"/>
    <cellStyle name="showPD 3 5 8" xfId="39874" xr:uid="{00000000-0005-0000-0000-00008F9C0000}"/>
    <cellStyle name="showPD 3 5 9" xfId="39875" xr:uid="{00000000-0005-0000-0000-0000909C0000}"/>
    <cellStyle name="showPD 3 5_note 2_FTAResultat" xfId="39876" xr:uid="{00000000-0005-0000-0000-0000919C0000}"/>
    <cellStyle name="showPD 3 6" xfId="39877" xr:uid="{00000000-0005-0000-0000-0000929C0000}"/>
    <cellStyle name="showPD 3 6 2" xfId="39878" xr:uid="{00000000-0005-0000-0000-0000939C0000}"/>
    <cellStyle name="showPD 3 6 3" xfId="39879" xr:uid="{00000000-0005-0000-0000-0000949C0000}"/>
    <cellStyle name="showPD 3 6 4" xfId="39880" xr:uid="{00000000-0005-0000-0000-0000959C0000}"/>
    <cellStyle name="showPD 3 6 5" xfId="39881" xr:uid="{00000000-0005-0000-0000-0000969C0000}"/>
    <cellStyle name="showPD 3 6_note 2_FTAResultat" xfId="39882" xr:uid="{00000000-0005-0000-0000-0000979C0000}"/>
    <cellStyle name="showPD 3 7" xfId="39883" xr:uid="{00000000-0005-0000-0000-0000989C0000}"/>
    <cellStyle name="showPD 3 7 2" xfId="39884" xr:uid="{00000000-0005-0000-0000-0000999C0000}"/>
    <cellStyle name="showPD 3 7_note 2_FTAResultat" xfId="39885" xr:uid="{00000000-0005-0000-0000-00009A9C0000}"/>
    <cellStyle name="showPD 3 8" xfId="39886" xr:uid="{00000000-0005-0000-0000-00009B9C0000}"/>
    <cellStyle name="showPD 3 8 2" xfId="39887" xr:uid="{00000000-0005-0000-0000-00009C9C0000}"/>
    <cellStyle name="showPD 3 8_note 2_FTAResultat" xfId="39888" xr:uid="{00000000-0005-0000-0000-00009D9C0000}"/>
    <cellStyle name="showPD 3 9" xfId="39889" xr:uid="{00000000-0005-0000-0000-00009E9C0000}"/>
    <cellStyle name="showPD 3 9 2" xfId="39890" xr:uid="{00000000-0005-0000-0000-00009F9C0000}"/>
    <cellStyle name="showPD 3 9_note 2_FTAResultat" xfId="39891" xr:uid="{00000000-0005-0000-0000-0000A09C0000}"/>
    <cellStyle name="showPD 3_2.1  NEW FTA passage prés BIS" xfId="39892" xr:uid="{00000000-0005-0000-0000-0000A19C0000}"/>
    <cellStyle name="showPD 4" xfId="39893" xr:uid="{00000000-0005-0000-0000-0000A29C0000}"/>
    <cellStyle name="showPD 4 10" xfId="39894" xr:uid="{00000000-0005-0000-0000-0000A39C0000}"/>
    <cellStyle name="showPD 4 11" xfId="39895" xr:uid="{00000000-0005-0000-0000-0000A49C0000}"/>
    <cellStyle name="showPD 4 12" xfId="39896" xr:uid="{00000000-0005-0000-0000-0000A59C0000}"/>
    <cellStyle name="showPD 4 13" xfId="39897" xr:uid="{00000000-0005-0000-0000-0000A69C0000}"/>
    <cellStyle name="showPD 4 14" xfId="39898" xr:uid="{00000000-0005-0000-0000-0000A79C0000}"/>
    <cellStyle name="showPD 4 15" xfId="39899" xr:uid="{00000000-0005-0000-0000-0000A89C0000}"/>
    <cellStyle name="showPD 4 16" xfId="39900" xr:uid="{00000000-0005-0000-0000-0000A99C0000}"/>
    <cellStyle name="showPD 4 17" xfId="39901" xr:uid="{00000000-0005-0000-0000-0000AA9C0000}"/>
    <cellStyle name="showPD 4 18" xfId="39902" xr:uid="{00000000-0005-0000-0000-0000AB9C0000}"/>
    <cellStyle name="showPD 4 19" xfId="39903" xr:uid="{00000000-0005-0000-0000-0000AC9C0000}"/>
    <cellStyle name="showPD 4 2" xfId="39904" xr:uid="{00000000-0005-0000-0000-0000AD9C0000}"/>
    <cellStyle name="showPD 4 2 10" xfId="39905" xr:uid="{00000000-0005-0000-0000-0000AE9C0000}"/>
    <cellStyle name="showPD 4 2 11" xfId="39906" xr:uid="{00000000-0005-0000-0000-0000AF9C0000}"/>
    <cellStyle name="showPD 4 2 12" xfId="39907" xr:uid="{00000000-0005-0000-0000-0000B09C0000}"/>
    <cellStyle name="showPD 4 2 13" xfId="39908" xr:uid="{00000000-0005-0000-0000-0000B19C0000}"/>
    <cellStyle name="showPD 4 2 14" xfId="39909" xr:uid="{00000000-0005-0000-0000-0000B29C0000}"/>
    <cellStyle name="showPD 4 2 15" xfId="39910" xr:uid="{00000000-0005-0000-0000-0000B39C0000}"/>
    <cellStyle name="showPD 4 2 16" xfId="39911" xr:uid="{00000000-0005-0000-0000-0000B49C0000}"/>
    <cellStyle name="showPD 4 2 17" xfId="39912" xr:uid="{00000000-0005-0000-0000-0000B59C0000}"/>
    <cellStyle name="showPD 4 2 18" xfId="39913" xr:uid="{00000000-0005-0000-0000-0000B69C0000}"/>
    <cellStyle name="showPD 4 2 2" xfId="39914" xr:uid="{00000000-0005-0000-0000-0000B79C0000}"/>
    <cellStyle name="showPD 4 2 2 2" xfId="39915" xr:uid="{00000000-0005-0000-0000-0000B89C0000}"/>
    <cellStyle name="showPD 4 2 2_note 2_FTAResultat" xfId="39916" xr:uid="{00000000-0005-0000-0000-0000B99C0000}"/>
    <cellStyle name="showPD 4 2 3" xfId="39917" xr:uid="{00000000-0005-0000-0000-0000BA9C0000}"/>
    <cellStyle name="showPD 4 2 3 2" xfId="39918" xr:uid="{00000000-0005-0000-0000-0000BB9C0000}"/>
    <cellStyle name="showPD 4 2 3_note 2_FTAResultat" xfId="39919" xr:uid="{00000000-0005-0000-0000-0000BC9C0000}"/>
    <cellStyle name="showPD 4 2 4" xfId="39920" xr:uid="{00000000-0005-0000-0000-0000BD9C0000}"/>
    <cellStyle name="showPD 4 2 4 2" xfId="39921" xr:uid="{00000000-0005-0000-0000-0000BE9C0000}"/>
    <cellStyle name="showPD 4 2 4_note 2_FTAResultat" xfId="39922" xr:uid="{00000000-0005-0000-0000-0000BF9C0000}"/>
    <cellStyle name="showPD 4 2 5" xfId="39923" xr:uid="{00000000-0005-0000-0000-0000C09C0000}"/>
    <cellStyle name="showPD 4 2 5 2" xfId="39924" xr:uid="{00000000-0005-0000-0000-0000C19C0000}"/>
    <cellStyle name="showPD 4 2 6" xfId="39925" xr:uid="{00000000-0005-0000-0000-0000C29C0000}"/>
    <cellStyle name="showPD 4 2 7" xfId="39926" xr:uid="{00000000-0005-0000-0000-0000C39C0000}"/>
    <cellStyle name="showPD 4 2 8" xfId="39927" xr:uid="{00000000-0005-0000-0000-0000C49C0000}"/>
    <cellStyle name="showPD 4 2 9" xfId="39928" xr:uid="{00000000-0005-0000-0000-0000C59C0000}"/>
    <cellStyle name="showPD 4 2_note 2_FTAResultat" xfId="39929" xr:uid="{00000000-0005-0000-0000-0000C69C0000}"/>
    <cellStyle name="showPD 4 20" xfId="39930" xr:uid="{00000000-0005-0000-0000-0000C79C0000}"/>
    <cellStyle name="showPD 4 21" xfId="39931" xr:uid="{00000000-0005-0000-0000-0000C89C0000}"/>
    <cellStyle name="showPD 4 22" xfId="39932" xr:uid="{00000000-0005-0000-0000-0000C99C0000}"/>
    <cellStyle name="showPD 4 23" xfId="39933" xr:uid="{00000000-0005-0000-0000-0000CA9C0000}"/>
    <cellStyle name="showPD 4 24" xfId="39934" xr:uid="{00000000-0005-0000-0000-0000CB9C0000}"/>
    <cellStyle name="showPD 4 3" xfId="39935" xr:uid="{00000000-0005-0000-0000-0000CC9C0000}"/>
    <cellStyle name="showPD 4 3 10" xfId="39936" xr:uid="{00000000-0005-0000-0000-0000CD9C0000}"/>
    <cellStyle name="showPD 4 3 11" xfId="39937" xr:uid="{00000000-0005-0000-0000-0000CE9C0000}"/>
    <cellStyle name="showPD 4 3 12" xfId="39938" xr:uid="{00000000-0005-0000-0000-0000CF9C0000}"/>
    <cellStyle name="showPD 4 3 13" xfId="39939" xr:uid="{00000000-0005-0000-0000-0000D09C0000}"/>
    <cellStyle name="showPD 4 3 14" xfId="39940" xr:uid="{00000000-0005-0000-0000-0000D19C0000}"/>
    <cellStyle name="showPD 4 3 15" xfId="39941" xr:uid="{00000000-0005-0000-0000-0000D29C0000}"/>
    <cellStyle name="showPD 4 3 16" xfId="39942" xr:uid="{00000000-0005-0000-0000-0000D39C0000}"/>
    <cellStyle name="showPD 4 3 17" xfId="39943" xr:uid="{00000000-0005-0000-0000-0000D49C0000}"/>
    <cellStyle name="showPD 4 3 18" xfId="39944" xr:uid="{00000000-0005-0000-0000-0000D59C0000}"/>
    <cellStyle name="showPD 4 3 2" xfId="39945" xr:uid="{00000000-0005-0000-0000-0000D69C0000}"/>
    <cellStyle name="showPD 4 3 2 2" xfId="39946" xr:uid="{00000000-0005-0000-0000-0000D79C0000}"/>
    <cellStyle name="showPD 4 3 2_note 2_FTAResultat" xfId="39947" xr:uid="{00000000-0005-0000-0000-0000D89C0000}"/>
    <cellStyle name="showPD 4 3 3" xfId="39948" xr:uid="{00000000-0005-0000-0000-0000D99C0000}"/>
    <cellStyle name="showPD 4 3 3 2" xfId="39949" xr:uid="{00000000-0005-0000-0000-0000DA9C0000}"/>
    <cellStyle name="showPD 4 3 3_note 2_FTAResultat" xfId="39950" xr:uid="{00000000-0005-0000-0000-0000DB9C0000}"/>
    <cellStyle name="showPD 4 3 4" xfId="39951" xr:uid="{00000000-0005-0000-0000-0000DC9C0000}"/>
    <cellStyle name="showPD 4 3 4 2" xfId="39952" xr:uid="{00000000-0005-0000-0000-0000DD9C0000}"/>
    <cellStyle name="showPD 4 3 4_note 2_FTAResultat" xfId="39953" xr:uid="{00000000-0005-0000-0000-0000DE9C0000}"/>
    <cellStyle name="showPD 4 3 5" xfId="39954" xr:uid="{00000000-0005-0000-0000-0000DF9C0000}"/>
    <cellStyle name="showPD 4 3 5 2" xfId="39955" xr:uid="{00000000-0005-0000-0000-0000E09C0000}"/>
    <cellStyle name="showPD 4 3 6" xfId="39956" xr:uid="{00000000-0005-0000-0000-0000E19C0000}"/>
    <cellStyle name="showPD 4 3 7" xfId="39957" xr:uid="{00000000-0005-0000-0000-0000E29C0000}"/>
    <cellStyle name="showPD 4 3 8" xfId="39958" xr:uid="{00000000-0005-0000-0000-0000E39C0000}"/>
    <cellStyle name="showPD 4 3 9" xfId="39959" xr:uid="{00000000-0005-0000-0000-0000E49C0000}"/>
    <cellStyle name="showPD 4 3_note 2_FTAResultat" xfId="39960" xr:uid="{00000000-0005-0000-0000-0000E59C0000}"/>
    <cellStyle name="showPD 4 4" xfId="39961" xr:uid="{00000000-0005-0000-0000-0000E69C0000}"/>
    <cellStyle name="showPD 4 4 10" xfId="39962" xr:uid="{00000000-0005-0000-0000-0000E79C0000}"/>
    <cellStyle name="showPD 4 4 11" xfId="39963" xr:uid="{00000000-0005-0000-0000-0000E89C0000}"/>
    <cellStyle name="showPD 4 4 12" xfId="39964" xr:uid="{00000000-0005-0000-0000-0000E99C0000}"/>
    <cellStyle name="showPD 4 4 13" xfId="39965" xr:uid="{00000000-0005-0000-0000-0000EA9C0000}"/>
    <cellStyle name="showPD 4 4 14" xfId="39966" xr:uid="{00000000-0005-0000-0000-0000EB9C0000}"/>
    <cellStyle name="showPD 4 4 15" xfId="39967" xr:uid="{00000000-0005-0000-0000-0000EC9C0000}"/>
    <cellStyle name="showPD 4 4 16" xfId="39968" xr:uid="{00000000-0005-0000-0000-0000ED9C0000}"/>
    <cellStyle name="showPD 4 4 17" xfId="39969" xr:uid="{00000000-0005-0000-0000-0000EE9C0000}"/>
    <cellStyle name="showPD 4 4 18" xfId="39970" xr:uid="{00000000-0005-0000-0000-0000EF9C0000}"/>
    <cellStyle name="showPD 4 4 2" xfId="39971" xr:uid="{00000000-0005-0000-0000-0000F09C0000}"/>
    <cellStyle name="showPD 4 4 2 2" xfId="39972" xr:uid="{00000000-0005-0000-0000-0000F19C0000}"/>
    <cellStyle name="showPD 4 4 2_note 2_FTAResultat" xfId="39973" xr:uid="{00000000-0005-0000-0000-0000F29C0000}"/>
    <cellStyle name="showPD 4 4 3" xfId="39974" xr:uid="{00000000-0005-0000-0000-0000F39C0000}"/>
    <cellStyle name="showPD 4 4 3 2" xfId="39975" xr:uid="{00000000-0005-0000-0000-0000F49C0000}"/>
    <cellStyle name="showPD 4 4 3_note 2_FTAResultat" xfId="39976" xr:uid="{00000000-0005-0000-0000-0000F59C0000}"/>
    <cellStyle name="showPD 4 4 4" xfId="39977" xr:uid="{00000000-0005-0000-0000-0000F69C0000}"/>
    <cellStyle name="showPD 4 4 4 2" xfId="39978" xr:uid="{00000000-0005-0000-0000-0000F79C0000}"/>
    <cellStyle name="showPD 4 4 4_note 2_FTAResultat" xfId="39979" xr:uid="{00000000-0005-0000-0000-0000F89C0000}"/>
    <cellStyle name="showPD 4 4 5" xfId="39980" xr:uid="{00000000-0005-0000-0000-0000F99C0000}"/>
    <cellStyle name="showPD 4 4 5 2" xfId="39981" xr:uid="{00000000-0005-0000-0000-0000FA9C0000}"/>
    <cellStyle name="showPD 4 4 6" xfId="39982" xr:uid="{00000000-0005-0000-0000-0000FB9C0000}"/>
    <cellStyle name="showPD 4 4 7" xfId="39983" xr:uid="{00000000-0005-0000-0000-0000FC9C0000}"/>
    <cellStyle name="showPD 4 4 8" xfId="39984" xr:uid="{00000000-0005-0000-0000-0000FD9C0000}"/>
    <cellStyle name="showPD 4 4 9" xfId="39985" xr:uid="{00000000-0005-0000-0000-0000FE9C0000}"/>
    <cellStyle name="showPD 4 4_note 2_FTAResultat" xfId="39986" xr:uid="{00000000-0005-0000-0000-0000FF9C0000}"/>
    <cellStyle name="showPD 4 5" xfId="39987" xr:uid="{00000000-0005-0000-0000-0000009D0000}"/>
    <cellStyle name="showPD 4 5 10" xfId="39988" xr:uid="{00000000-0005-0000-0000-0000019D0000}"/>
    <cellStyle name="showPD 4 5 11" xfId="39989" xr:uid="{00000000-0005-0000-0000-0000029D0000}"/>
    <cellStyle name="showPD 4 5 12" xfId="39990" xr:uid="{00000000-0005-0000-0000-0000039D0000}"/>
    <cellStyle name="showPD 4 5 13" xfId="39991" xr:uid="{00000000-0005-0000-0000-0000049D0000}"/>
    <cellStyle name="showPD 4 5 14" xfId="39992" xr:uid="{00000000-0005-0000-0000-0000059D0000}"/>
    <cellStyle name="showPD 4 5 15" xfId="39993" xr:uid="{00000000-0005-0000-0000-0000069D0000}"/>
    <cellStyle name="showPD 4 5 16" xfId="39994" xr:uid="{00000000-0005-0000-0000-0000079D0000}"/>
    <cellStyle name="showPD 4 5 17" xfId="39995" xr:uid="{00000000-0005-0000-0000-0000089D0000}"/>
    <cellStyle name="showPD 4 5 18" xfId="39996" xr:uid="{00000000-0005-0000-0000-0000099D0000}"/>
    <cellStyle name="showPD 4 5 2" xfId="39997" xr:uid="{00000000-0005-0000-0000-00000A9D0000}"/>
    <cellStyle name="showPD 4 5 2 2" xfId="39998" xr:uid="{00000000-0005-0000-0000-00000B9D0000}"/>
    <cellStyle name="showPD 4 5 2_note 2_FTAResultat" xfId="39999" xr:uid="{00000000-0005-0000-0000-00000C9D0000}"/>
    <cellStyle name="showPD 4 5 3" xfId="40000" xr:uid="{00000000-0005-0000-0000-00000D9D0000}"/>
    <cellStyle name="showPD 4 5 3 2" xfId="40001" xr:uid="{00000000-0005-0000-0000-00000E9D0000}"/>
    <cellStyle name="showPD 4 5 3_note 2_FTAResultat" xfId="40002" xr:uid="{00000000-0005-0000-0000-00000F9D0000}"/>
    <cellStyle name="showPD 4 5 4" xfId="40003" xr:uid="{00000000-0005-0000-0000-0000109D0000}"/>
    <cellStyle name="showPD 4 5 4 2" xfId="40004" xr:uid="{00000000-0005-0000-0000-0000119D0000}"/>
    <cellStyle name="showPD 4 5 4_note 2_FTAResultat" xfId="40005" xr:uid="{00000000-0005-0000-0000-0000129D0000}"/>
    <cellStyle name="showPD 4 5 5" xfId="40006" xr:uid="{00000000-0005-0000-0000-0000139D0000}"/>
    <cellStyle name="showPD 4 5 5 2" xfId="40007" xr:uid="{00000000-0005-0000-0000-0000149D0000}"/>
    <cellStyle name="showPD 4 5 6" xfId="40008" xr:uid="{00000000-0005-0000-0000-0000159D0000}"/>
    <cellStyle name="showPD 4 5 7" xfId="40009" xr:uid="{00000000-0005-0000-0000-0000169D0000}"/>
    <cellStyle name="showPD 4 5 8" xfId="40010" xr:uid="{00000000-0005-0000-0000-0000179D0000}"/>
    <cellStyle name="showPD 4 5 9" xfId="40011" xr:uid="{00000000-0005-0000-0000-0000189D0000}"/>
    <cellStyle name="showPD 4 5_note 2_FTAResultat" xfId="40012" xr:uid="{00000000-0005-0000-0000-0000199D0000}"/>
    <cellStyle name="showPD 4 6" xfId="40013" xr:uid="{00000000-0005-0000-0000-00001A9D0000}"/>
    <cellStyle name="showPD 4 6 2" xfId="40014" xr:uid="{00000000-0005-0000-0000-00001B9D0000}"/>
    <cellStyle name="showPD 4 6 3" xfId="40015" xr:uid="{00000000-0005-0000-0000-00001C9D0000}"/>
    <cellStyle name="showPD 4 6 4" xfId="40016" xr:uid="{00000000-0005-0000-0000-00001D9D0000}"/>
    <cellStyle name="showPD 4 6 5" xfId="40017" xr:uid="{00000000-0005-0000-0000-00001E9D0000}"/>
    <cellStyle name="showPD 4 6_note 2_FTAResultat" xfId="40018" xr:uid="{00000000-0005-0000-0000-00001F9D0000}"/>
    <cellStyle name="showPD 4 7" xfId="40019" xr:uid="{00000000-0005-0000-0000-0000209D0000}"/>
    <cellStyle name="showPD 4 7 2" xfId="40020" xr:uid="{00000000-0005-0000-0000-0000219D0000}"/>
    <cellStyle name="showPD 4 7_note 2_FTAResultat" xfId="40021" xr:uid="{00000000-0005-0000-0000-0000229D0000}"/>
    <cellStyle name="showPD 4 8" xfId="40022" xr:uid="{00000000-0005-0000-0000-0000239D0000}"/>
    <cellStyle name="showPD 4 8 2" xfId="40023" xr:uid="{00000000-0005-0000-0000-0000249D0000}"/>
    <cellStyle name="showPD 4 8_note 2_FTAResultat" xfId="40024" xr:uid="{00000000-0005-0000-0000-0000259D0000}"/>
    <cellStyle name="showPD 4 9" xfId="40025" xr:uid="{00000000-0005-0000-0000-0000269D0000}"/>
    <cellStyle name="showPD 4 9 2" xfId="40026" xr:uid="{00000000-0005-0000-0000-0000279D0000}"/>
    <cellStyle name="showPD 4 9_note 2_FTAResultat" xfId="40027" xr:uid="{00000000-0005-0000-0000-0000289D0000}"/>
    <cellStyle name="showPD 4_2.1  NEW FTA passage prés BIS" xfId="40028" xr:uid="{00000000-0005-0000-0000-0000299D0000}"/>
    <cellStyle name="showPD 5" xfId="40029" xr:uid="{00000000-0005-0000-0000-00002A9D0000}"/>
    <cellStyle name="showPD 5 2" xfId="40030" xr:uid="{00000000-0005-0000-0000-00002B9D0000}"/>
    <cellStyle name="showPD 5 3" xfId="40031" xr:uid="{00000000-0005-0000-0000-00002C9D0000}"/>
    <cellStyle name="showPD 5_2.1  NEW FTA passage prés BIS" xfId="40032" xr:uid="{00000000-0005-0000-0000-00002D9D0000}"/>
    <cellStyle name="showPD 6" xfId="40033" xr:uid="{00000000-0005-0000-0000-00002E9D0000}"/>
    <cellStyle name="showPD 6 2" xfId="40034" xr:uid="{00000000-0005-0000-0000-00002F9D0000}"/>
    <cellStyle name="showPD 6 3" xfId="40035" xr:uid="{00000000-0005-0000-0000-0000309D0000}"/>
    <cellStyle name="showPD 6_2.1  NEW FTA passage prés BIS" xfId="40036" xr:uid="{00000000-0005-0000-0000-0000319D0000}"/>
    <cellStyle name="showPD 7" xfId="40037" xr:uid="{00000000-0005-0000-0000-0000329D0000}"/>
    <cellStyle name="showPD 8" xfId="40038" xr:uid="{00000000-0005-0000-0000-0000339D0000}"/>
    <cellStyle name="showPD 9" xfId="40039" xr:uid="{00000000-0005-0000-0000-0000349D0000}"/>
    <cellStyle name="showPD_2.1  NEW FTA passage prés BIS" xfId="40040" xr:uid="{00000000-0005-0000-0000-0000359D0000}"/>
    <cellStyle name="showPercentage" xfId="40041" xr:uid="{00000000-0005-0000-0000-0000369D0000}"/>
    <cellStyle name="showPercentage 2" xfId="40042" xr:uid="{00000000-0005-0000-0000-0000379D0000}"/>
    <cellStyle name="showPercentage 2 10" xfId="40043" xr:uid="{00000000-0005-0000-0000-0000389D0000}"/>
    <cellStyle name="showPercentage 2 11" xfId="40044" xr:uid="{00000000-0005-0000-0000-0000399D0000}"/>
    <cellStyle name="showPercentage 2 12" xfId="40045" xr:uid="{00000000-0005-0000-0000-00003A9D0000}"/>
    <cellStyle name="showPercentage 2 13" xfId="40046" xr:uid="{00000000-0005-0000-0000-00003B9D0000}"/>
    <cellStyle name="showPercentage 2 14" xfId="40047" xr:uid="{00000000-0005-0000-0000-00003C9D0000}"/>
    <cellStyle name="showPercentage 2 15" xfId="40048" xr:uid="{00000000-0005-0000-0000-00003D9D0000}"/>
    <cellStyle name="showPercentage 2 16" xfId="40049" xr:uid="{00000000-0005-0000-0000-00003E9D0000}"/>
    <cellStyle name="showPercentage 2 17" xfId="40050" xr:uid="{00000000-0005-0000-0000-00003F9D0000}"/>
    <cellStyle name="showPercentage 2 18" xfId="40051" xr:uid="{00000000-0005-0000-0000-0000409D0000}"/>
    <cellStyle name="showPercentage 2 19" xfId="40052" xr:uid="{00000000-0005-0000-0000-0000419D0000}"/>
    <cellStyle name="showPercentage 2 2" xfId="40053" xr:uid="{00000000-0005-0000-0000-0000429D0000}"/>
    <cellStyle name="showPercentage 2 2 10" xfId="40054" xr:uid="{00000000-0005-0000-0000-0000439D0000}"/>
    <cellStyle name="showPercentage 2 2 11" xfId="40055" xr:uid="{00000000-0005-0000-0000-0000449D0000}"/>
    <cellStyle name="showPercentage 2 2 12" xfId="40056" xr:uid="{00000000-0005-0000-0000-0000459D0000}"/>
    <cellStyle name="showPercentage 2 2 13" xfId="40057" xr:uid="{00000000-0005-0000-0000-0000469D0000}"/>
    <cellStyle name="showPercentage 2 2 14" xfId="40058" xr:uid="{00000000-0005-0000-0000-0000479D0000}"/>
    <cellStyle name="showPercentage 2 2 15" xfId="40059" xr:uid="{00000000-0005-0000-0000-0000489D0000}"/>
    <cellStyle name="showPercentage 2 2 16" xfId="40060" xr:uid="{00000000-0005-0000-0000-0000499D0000}"/>
    <cellStyle name="showPercentage 2 2 17" xfId="40061" xr:uid="{00000000-0005-0000-0000-00004A9D0000}"/>
    <cellStyle name="showPercentage 2 2 18" xfId="40062" xr:uid="{00000000-0005-0000-0000-00004B9D0000}"/>
    <cellStyle name="showPercentage 2 2 2" xfId="40063" xr:uid="{00000000-0005-0000-0000-00004C9D0000}"/>
    <cellStyle name="showPercentage 2 2 2 2" xfId="40064" xr:uid="{00000000-0005-0000-0000-00004D9D0000}"/>
    <cellStyle name="showPercentage 2 2 2_note 2_FTAResultat" xfId="40065" xr:uid="{00000000-0005-0000-0000-00004E9D0000}"/>
    <cellStyle name="showPercentage 2 2 3" xfId="40066" xr:uid="{00000000-0005-0000-0000-00004F9D0000}"/>
    <cellStyle name="showPercentage 2 2 3 2" xfId="40067" xr:uid="{00000000-0005-0000-0000-0000509D0000}"/>
    <cellStyle name="showPercentage 2 2 3_note 2_FTAResultat" xfId="40068" xr:uid="{00000000-0005-0000-0000-0000519D0000}"/>
    <cellStyle name="showPercentage 2 2 4" xfId="40069" xr:uid="{00000000-0005-0000-0000-0000529D0000}"/>
    <cellStyle name="showPercentage 2 2 4 2" xfId="40070" xr:uid="{00000000-0005-0000-0000-0000539D0000}"/>
    <cellStyle name="showPercentage 2 2 4_note 2_FTAResultat" xfId="40071" xr:uid="{00000000-0005-0000-0000-0000549D0000}"/>
    <cellStyle name="showPercentage 2 2 5" xfId="40072" xr:uid="{00000000-0005-0000-0000-0000559D0000}"/>
    <cellStyle name="showPercentage 2 2 5 2" xfId="40073" xr:uid="{00000000-0005-0000-0000-0000569D0000}"/>
    <cellStyle name="showPercentage 2 2 6" xfId="40074" xr:uid="{00000000-0005-0000-0000-0000579D0000}"/>
    <cellStyle name="showPercentage 2 2 7" xfId="40075" xr:uid="{00000000-0005-0000-0000-0000589D0000}"/>
    <cellStyle name="showPercentage 2 2 8" xfId="40076" xr:uid="{00000000-0005-0000-0000-0000599D0000}"/>
    <cellStyle name="showPercentage 2 2 9" xfId="40077" xr:uid="{00000000-0005-0000-0000-00005A9D0000}"/>
    <cellStyle name="showPercentage 2 2_2.1  NEW FTA passage prés BIS" xfId="40078" xr:uid="{00000000-0005-0000-0000-00005B9D0000}"/>
    <cellStyle name="showPercentage 2 20" xfId="40079" xr:uid="{00000000-0005-0000-0000-00005C9D0000}"/>
    <cellStyle name="showPercentage 2 21" xfId="40080" xr:uid="{00000000-0005-0000-0000-00005D9D0000}"/>
    <cellStyle name="showPercentage 2 22" xfId="40081" xr:uid="{00000000-0005-0000-0000-00005E9D0000}"/>
    <cellStyle name="showPercentage 2 23" xfId="40082" xr:uid="{00000000-0005-0000-0000-00005F9D0000}"/>
    <cellStyle name="showPercentage 2 24" xfId="40083" xr:uid="{00000000-0005-0000-0000-0000609D0000}"/>
    <cellStyle name="showPercentage 2 3" xfId="40084" xr:uid="{00000000-0005-0000-0000-0000619D0000}"/>
    <cellStyle name="showPercentage 2 3 10" xfId="40085" xr:uid="{00000000-0005-0000-0000-0000629D0000}"/>
    <cellStyle name="showPercentage 2 3 11" xfId="40086" xr:uid="{00000000-0005-0000-0000-0000639D0000}"/>
    <cellStyle name="showPercentage 2 3 12" xfId="40087" xr:uid="{00000000-0005-0000-0000-0000649D0000}"/>
    <cellStyle name="showPercentage 2 3 13" xfId="40088" xr:uid="{00000000-0005-0000-0000-0000659D0000}"/>
    <cellStyle name="showPercentage 2 3 14" xfId="40089" xr:uid="{00000000-0005-0000-0000-0000669D0000}"/>
    <cellStyle name="showPercentage 2 3 15" xfId="40090" xr:uid="{00000000-0005-0000-0000-0000679D0000}"/>
    <cellStyle name="showPercentage 2 3 16" xfId="40091" xr:uid="{00000000-0005-0000-0000-0000689D0000}"/>
    <cellStyle name="showPercentage 2 3 17" xfId="40092" xr:uid="{00000000-0005-0000-0000-0000699D0000}"/>
    <cellStyle name="showPercentage 2 3 18" xfId="40093" xr:uid="{00000000-0005-0000-0000-00006A9D0000}"/>
    <cellStyle name="showPercentage 2 3 2" xfId="40094" xr:uid="{00000000-0005-0000-0000-00006B9D0000}"/>
    <cellStyle name="showPercentage 2 3 2 2" xfId="40095" xr:uid="{00000000-0005-0000-0000-00006C9D0000}"/>
    <cellStyle name="showPercentage 2 3 2_note 2_FTAResultat" xfId="40096" xr:uid="{00000000-0005-0000-0000-00006D9D0000}"/>
    <cellStyle name="showPercentage 2 3 3" xfId="40097" xr:uid="{00000000-0005-0000-0000-00006E9D0000}"/>
    <cellStyle name="showPercentage 2 3 3 2" xfId="40098" xr:uid="{00000000-0005-0000-0000-00006F9D0000}"/>
    <cellStyle name="showPercentage 2 3 3_note 2_FTAResultat" xfId="40099" xr:uid="{00000000-0005-0000-0000-0000709D0000}"/>
    <cellStyle name="showPercentage 2 3 4" xfId="40100" xr:uid="{00000000-0005-0000-0000-0000719D0000}"/>
    <cellStyle name="showPercentage 2 3 4 2" xfId="40101" xr:uid="{00000000-0005-0000-0000-0000729D0000}"/>
    <cellStyle name="showPercentage 2 3 4_note 2_FTAResultat" xfId="40102" xr:uid="{00000000-0005-0000-0000-0000739D0000}"/>
    <cellStyle name="showPercentage 2 3 5" xfId="40103" xr:uid="{00000000-0005-0000-0000-0000749D0000}"/>
    <cellStyle name="showPercentage 2 3 5 2" xfId="40104" xr:uid="{00000000-0005-0000-0000-0000759D0000}"/>
    <cellStyle name="showPercentage 2 3 6" xfId="40105" xr:uid="{00000000-0005-0000-0000-0000769D0000}"/>
    <cellStyle name="showPercentage 2 3 7" xfId="40106" xr:uid="{00000000-0005-0000-0000-0000779D0000}"/>
    <cellStyle name="showPercentage 2 3 8" xfId="40107" xr:uid="{00000000-0005-0000-0000-0000789D0000}"/>
    <cellStyle name="showPercentage 2 3 9" xfId="40108" xr:uid="{00000000-0005-0000-0000-0000799D0000}"/>
    <cellStyle name="showPercentage 2 3_note 2_FTAResultat" xfId="40109" xr:uid="{00000000-0005-0000-0000-00007A9D0000}"/>
    <cellStyle name="showPercentage 2 4" xfId="40110" xr:uid="{00000000-0005-0000-0000-00007B9D0000}"/>
    <cellStyle name="showPercentage 2 4 10" xfId="40111" xr:uid="{00000000-0005-0000-0000-00007C9D0000}"/>
    <cellStyle name="showPercentage 2 4 11" xfId="40112" xr:uid="{00000000-0005-0000-0000-00007D9D0000}"/>
    <cellStyle name="showPercentage 2 4 12" xfId="40113" xr:uid="{00000000-0005-0000-0000-00007E9D0000}"/>
    <cellStyle name="showPercentage 2 4 13" xfId="40114" xr:uid="{00000000-0005-0000-0000-00007F9D0000}"/>
    <cellStyle name="showPercentage 2 4 14" xfId="40115" xr:uid="{00000000-0005-0000-0000-0000809D0000}"/>
    <cellStyle name="showPercentage 2 4 15" xfId="40116" xr:uid="{00000000-0005-0000-0000-0000819D0000}"/>
    <cellStyle name="showPercentage 2 4 16" xfId="40117" xr:uid="{00000000-0005-0000-0000-0000829D0000}"/>
    <cellStyle name="showPercentage 2 4 17" xfId="40118" xr:uid="{00000000-0005-0000-0000-0000839D0000}"/>
    <cellStyle name="showPercentage 2 4 18" xfId="40119" xr:uid="{00000000-0005-0000-0000-0000849D0000}"/>
    <cellStyle name="showPercentage 2 4 2" xfId="40120" xr:uid="{00000000-0005-0000-0000-0000859D0000}"/>
    <cellStyle name="showPercentage 2 4 2 2" xfId="40121" xr:uid="{00000000-0005-0000-0000-0000869D0000}"/>
    <cellStyle name="showPercentage 2 4 2_note 2_FTAResultat" xfId="40122" xr:uid="{00000000-0005-0000-0000-0000879D0000}"/>
    <cellStyle name="showPercentage 2 4 3" xfId="40123" xr:uid="{00000000-0005-0000-0000-0000889D0000}"/>
    <cellStyle name="showPercentage 2 4 3 2" xfId="40124" xr:uid="{00000000-0005-0000-0000-0000899D0000}"/>
    <cellStyle name="showPercentage 2 4 3_note 2_FTAResultat" xfId="40125" xr:uid="{00000000-0005-0000-0000-00008A9D0000}"/>
    <cellStyle name="showPercentage 2 4 4" xfId="40126" xr:uid="{00000000-0005-0000-0000-00008B9D0000}"/>
    <cellStyle name="showPercentage 2 4 4 2" xfId="40127" xr:uid="{00000000-0005-0000-0000-00008C9D0000}"/>
    <cellStyle name="showPercentage 2 4 4_note 2_FTAResultat" xfId="40128" xr:uid="{00000000-0005-0000-0000-00008D9D0000}"/>
    <cellStyle name="showPercentage 2 4 5" xfId="40129" xr:uid="{00000000-0005-0000-0000-00008E9D0000}"/>
    <cellStyle name="showPercentage 2 4 5 2" xfId="40130" xr:uid="{00000000-0005-0000-0000-00008F9D0000}"/>
    <cellStyle name="showPercentage 2 4 6" xfId="40131" xr:uid="{00000000-0005-0000-0000-0000909D0000}"/>
    <cellStyle name="showPercentage 2 4 7" xfId="40132" xr:uid="{00000000-0005-0000-0000-0000919D0000}"/>
    <cellStyle name="showPercentage 2 4 8" xfId="40133" xr:uid="{00000000-0005-0000-0000-0000929D0000}"/>
    <cellStyle name="showPercentage 2 4 9" xfId="40134" xr:uid="{00000000-0005-0000-0000-0000939D0000}"/>
    <cellStyle name="showPercentage 2 4_note 2_FTAResultat" xfId="40135" xr:uid="{00000000-0005-0000-0000-0000949D0000}"/>
    <cellStyle name="showPercentage 2 5" xfId="40136" xr:uid="{00000000-0005-0000-0000-0000959D0000}"/>
    <cellStyle name="showPercentage 2 5 10" xfId="40137" xr:uid="{00000000-0005-0000-0000-0000969D0000}"/>
    <cellStyle name="showPercentage 2 5 11" xfId="40138" xr:uid="{00000000-0005-0000-0000-0000979D0000}"/>
    <cellStyle name="showPercentage 2 5 12" xfId="40139" xr:uid="{00000000-0005-0000-0000-0000989D0000}"/>
    <cellStyle name="showPercentage 2 5 13" xfId="40140" xr:uid="{00000000-0005-0000-0000-0000999D0000}"/>
    <cellStyle name="showPercentage 2 5 14" xfId="40141" xr:uid="{00000000-0005-0000-0000-00009A9D0000}"/>
    <cellStyle name="showPercentage 2 5 15" xfId="40142" xr:uid="{00000000-0005-0000-0000-00009B9D0000}"/>
    <cellStyle name="showPercentage 2 5 16" xfId="40143" xr:uid="{00000000-0005-0000-0000-00009C9D0000}"/>
    <cellStyle name="showPercentage 2 5 17" xfId="40144" xr:uid="{00000000-0005-0000-0000-00009D9D0000}"/>
    <cellStyle name="showPercentage 2 5 18" xfId="40145" xr:uid="{00000000-0005-0000-0000-00009E9D0000}"/>
    <cellStyle name="showPercentage 2 5 2" xfId="40146" xr:uid="{00000000-0005-0000-0000-00009F9D0000}"/>
    <cellStyle name="showPercentage 2 5 2 2" xfId="40147" xr:uid="{00000000-0005-0000-0000-0000A09D0000}"/>
    <cellStyle name="showPercentage 2 5 2_note 2_FTAResultat" xfId="40148" xr:uid="{00000000-0005-0000-0000-0000A19D0000}"/>
    <cellStyle name="showPercentage 2 5 3" xfId="40149" xr:uid="{00000000-0005-0000-0000-0000A29D0000}"/>
    <cellStyle name="showPercentage 2 5 3 2" xfId="40150" xr:uid="{00000000-0005-0000-0000-0000A39D0000}"/>
    <cellStyle name="showPercentage 2 5 3_note 2_FTAResultat" xfId="40151" xr:uid="{00000000-0005-0000-0000-0000A49D0000}"/>
    <cellStyle name="showPercentage 2 5 4" xfId="40152" xr:uid="{00000000-0005-0000-0000-0000A59D0000}"/>
    <cellStyle name="showPercentage 2 5 4 2" xfId="40153" xr:uid="{00000000-0005-0000-0000-0000A69D0000}"/>
    <cellStyle name="showPercentage 2 5 4_note 2_FTAResultat" xfId="40154" xr:uid="{00000000-0005-0000-0000-0000A79D0000}"/>
    <cellStyle name="showPercentage 2 5 5" xfId="40155" xr:uid="{00000000-0005-0000-0000-0000A89D0000}"/>
    <cellStyle name="showPercentage 2 5 5 2" xfId="40156" xr:uid="{00000000-0005-0000-0000-0000A99D0000}"/>
    <cellStyle name="showPercentage 2 5 6" xfId="40157" xr:uid="{00000000-0005-0000-0000-0000AA9D0000}"/>
    <cellStyle name="showPercentage 2 5 7" xfId="40158" xr:uid="{00000000-0005-0000-0000-0000AB9D0000}"/>
    <cellStyle name="showPercentage 2 5 8" xfId="40159" xr:uid="{00000000-0005-0000-0000-0000AC9D0000}"/>
    <cellStyle name="showPercentage 2 5 9" xfId="40160" xr:uid="{00000000-0005-0000-0000-0000AD9D0000}"/>
    <cellStyle name="showPercentage 2 5_note 2_FTAResultat" xfId="40161" xr:uid="{00000000-0005-0000-0000-0000AE9D0000}"/>
    <cellStyle name="showPercentage 2 6" xfId="40162" xr:uid="{00000000-0005-0000-0000-0000AF9D0000}"/>
    <cellStyle name="showPercentage 2 6 2" xfId="40163" xr:uid="{00000000-0005-0000-0000-0000B09D0000}"/>
    <cellStyle name="showPercentage 2 6 3" xfId="40164" xr:uid="{00000000-0005-0000-0000-0000B19D0000}"/>
    <cellStyle name="showPercentage 2 6 4" xfId="40165" xr:uid="{00000000-0005-0000-0000-0000B29D0000}"/>
    <cellStyle name="showPercentage 2 6 5" xfId="40166" xr:uid="{00000000-0005-0000-0000-0000B39D0000}"/>
    <cellStyle name="showPercentage 2 6_note 2_FTAResultat" xfId="40167" xr:uid="{00000000-0005-0000-0000-0000B49D0000}"/>
    <cellStyle name="showPercentage 2 7" xfId="40168" xr:uid="{00000000-0005-0000-0000-0000B59D0000}"/>
    <cellStyle name="showPercentage 2 7 2" xfId="40169" xr:uid="{00000000-0005-0000-0000-0000B69D0000}"/>
    <cellStyle name="showPercentage 2 7_note 2_FTAResultat" xfId="40170" xr:uid="{00000000-0005-0000-0000-0000B79D0000}"/>
    <cellStyle name="showPercentage 2 8" xfId="40171" xr:uid="{00000000-0005-0000-0000-0000B89D0000}"/>
    <cellStyle name="showPercentage 2 8 2" xfId="40172" xr:uid="{00000000-0005-0000-0000-0000B99D0000}"/>
    <cellStyle name="showPercentage 2 8_note 2_FTAResultat" xfId="40173" xr:uid="{00000000-0005-0000-0000-0000BA9D0000}"/>
    <cellStyle name="showPercentage 2 9" xfId="40174" xr:uid="{00000000-0005-0000-0000-0000BB9D0000}"/>
    <cellStyle name="showPercentage 2 9 2" xfId="40175" xr:uid="{00000000-0005-0000-0000-0000BC9D0000}"/>
    <cellStyle name="showPercentage 2 9_note 2_FTAResultat" xfId="40176" xr:uid="{00000000-0005-0000-0000-0000BD9D0000}"/>
    <cellStyle name="showPercentage 2_2.1  NEW FTA passage prés BIS" xfId="40177" xr:uid="{00000000-0005-0000-0000-0000BE9D0000}"/>
    <cellStyle name="showPercentage 3" xfId="40178" xr:uid="{00000000-0005-0000-0000-0000BF9D0000}"/>
    <cellStyle name="showPercentage 3 10" xfId="40179" xr:uid="{00000000-0005-0000-0000-0000C09D0000}"/>
    <cellStyle name="showPercentage 3 11" xfId="40180" xr:uid="{00000000-0005-0000-0000-0000C19D0000}"/>
    <cellStyle name="showPercentage 3 12" xfId="40181" xr:uid="{00000000-0005-0000-0000-0000C29D0000}"/>
    <cellStyle name="showPercentage 3 13" xfId="40182" xr:uid="{00000000-0005-0000-0000-0000C39D0000}"/>
    <cellStyle name="showPercentage 3 14" xfId="40183" xr:uid="{00000000-0005-0000-0000-0000C49D0000}"/>
    <cellStyle name="showPercentage 3 15" xfId="40184" xr:uid="{00000000-0005-0000-0000-0000C59D0000}"/>
    <cellStyle name="showPercentage 3 16" xfId="40185" xr:uid="{00000000-0005-0000-0000-0000C69D0000}"/>
    <cellStyle name="showPercentage 3 17" xfId="40186" xr:uid="{00000000-0005-0000-0000-0000C79D0000}"/>
    <cellStyle name="showPercentage 3 18" xfId="40187" xr:uid="{00000000-0005-0000-0000-0000C89D0000}"/>
    <cellStyle name="showPercentage 3 19" xfId="40188" xr:uid="{00000000-0005-0000-0000-0000C99D0000}"/>
    <cellStyle name="showPercentage 3 2" xfId="40189" xr:uid="{00000000-0005-0000-0000-0000CA9D0000}"/>
    <cellStyle name="showPercentage 3 2 10" xfId="40190" xr:uid="{00000000-0005-0000-0000-0000CB9D0000}"/>
    <cellStyle name="showPercentage 3 2 11" xfId="40191" xr:uid="{00000000-0005-0000-0000-0000CC9D0000}"/>
    <cellStyle name="showPercentage 3 2 12" xfId="40192" xr:uid="{00000000-0005-0000-0000-0000CD9D0000}"/>
    <cellStyle name="showPercentage 3 2 13" xfId="40193" xr:uid="{00000000-0005-0000-0000-0000CE9D0000}"/>
    <cellStyle name="showPercentage 3 2 14" xfId="40194" xr:uid="{00000000-0005-0000-0000-0000CF9D0000}"/>
    <cellStyle name="showPercentage 3 2 15" xfId="40195" xr:uid="{00000000-0005-0000-0000-0000D09D0000}"/>
    <cellStyle name="showPercentage 3 2 16" xfId="40196" xr:uid="{00000000-0005-0000-0000-0000D19D0000}"/>
    <cellStyle name="showPercentage 3 2 17" xfId="40197" xr:uid="{00000000-0005-0000-0000-0000D29D0000}"/>
    <cellStyle name="showPercentage 3 2 18" xfId="40198" xr:uid="{00000000-0005-0000-0000-0000D39D0000}"/>
    <cellStyle name="showPercentage 3 2 2" xfId="40199" xr:uid="{00000000-0005-0000-0000-0000D49D0000}"/>
    <cellStyle name="showPercentage 3 2 2 2" xfId="40200" xr:uid="{00000000-0005-0000-0000-0000D59D0000}"/>
    <cellStyle name="showPercentage 3 2 2_note 2_FTAResultat" xfId="40201" xr:uid="{00000000-0005-0000-0000-0000D69D0000}"/>
    <cellStyle name="showPercentage 3 2 3" xfId="40202" xr:uid="{00000000-0005-0000-0000-0000D79D0000}"/>
    <cellStyle name="showPercentage 3 2 3 2" xfId="40203" xr:uid="{00000000-0005-0000-0000-0000D89D0000}"/>
    <cellStyle name="showPercentage 3 2 3_note 2_FTAResultat" xfId="40204" xr:uid="{00000000-0005-0000-0000-0000D99D0000}"/>
    <cellStyle name="showPercentage 3 2 4" xfId="40205" xr:uid="{00000000-0005-0000-0000-0000DA9D0000}"/>
    <cellStyle name="showPercentage 3 2 4 2" xfId="40206" xr:uid="{00000000-0005-0000-0000-0000DB9D0000}"/>
    <cellStyle name="showPercentage 3 2 4_note 2_FTAResultat" xfId="40207" xr:uid="{00000000-0005-0000-0000-0000DC9D0000}"/>
    <cellStyle name="showPercentage 3 2 5" xfId="40208" xr:uid="{00000000-0005-0000-0000-0000DD9D0000}"/>
    <cellStyle name="showPercentage 3 2 5 2" xfId="40209" xr:uid="{00000000-0005-0000-0000-0000DE9D0000}"/>
    <cellStyle name="showPercentage 3 2 6" xfId="40210" xr:uid="{00000000-0005-0000-0000-0000DF9D0000}"/>
    <cellStyle name="showPercentage 3 2 7" xfId="40211" xr:uid="{00000000-0005-0000-0000-0000E09D0000}"/>
    <cellStyle name="showPercentage 3 2 8" xfId="40212" xr:uid="{00000000-0005-0000-0000-0000E19D0000}"/>
    <cellStyle name="showPercentage 3 2 9" xfId="40213" xr:uid="{00000000-0005-0000-0000-0000E29D0000}"/>
    <cellStyle name="showPercentage 3 2_2.1  NEW FTA passage prés BIS" xfId="40214" xr:uid="{00000000-0005-0000-0000-0000E39D0000}"/>
    <cellStyle name="showPercentage 3 20" xfId="40215" xr:uid="{00000000-0005-0000-0000-0000E49D0000}"/>
    <cellStyle name="showPercentage 3 21" xfId="40216" xr:uid="{00000000-0005-0000-0000-0000E59D0000}"/>
    <cellStyle name="showPercentage 3 22" xfId="40217" xr:uid="{00000000-0005-0000-0000-0000E69D0000}"/>
    <cellStyle name="showPercentage 3 23" xfId="40218" xr:uid="{00000000-0005-0000-0000-0000E79D0000}"/>
    <cellStyle name="showPercentage 3 24" xfId="40219" xr:uid="{00000000-0005-0000-0000-0000E89D0000}"/>
    <cellStyle name="showPercentage 3 3" xfId="40220" xr:uid="{00000000-0005-0000-0000-0000E99D0000}"/>
    <cellStyle name="showPercentage 3 3 10" xfId="40221" xr:uid="{00000000-0005-0000-0000-0000EA9D0000}"/>
    <cellStyle name="showPercentage 3 3 11" xfId="40222" xr:uid="{00000000-0005-0000-0000-0000EB9D0000}"/>
    <cellStyle name="showPercentage 3 3 12" xfId="40223" xr:uid="{00000000-0005-0000-0000-0000EC9D0000}"/>
    <cellStyle name="showPercentage 3 3 13" xfId="40224" xr:uid="{00000000-0005-0000-0000-0000ED9D0000}"/>
    <cellStyle name="showPercentage 3 3 14" xfId="40225" xr:uid="{00000000-0005-0000-0000-0000EE9D0000}"/>
    <cellStyle name="showPercentage 3 3 15" xfId="40226" xr:uid="{00000000-0005-0000-0000-0000EF9D0000}"/>
    <cellStyle name="showPercentage 3 3 16" xfId="40227" xr:uid="{00000000-0005-0000-0000-0000F09D0000}"/>
    <cellStyle name="showPercentage 3 3 17" xfId="40228" xr:uid="{00000000-0005-0000-0000-0000F19D0000}"/>
    <cellStyle name="showPercentage 3 3 18" xfId="40229" xr:uid="{00000000-0005-0000-0000-0000F29D0000}"/>
    <cellStyle name="showPercentage 3 3 2" xfId="40230" xr:uid="{00000000-0005-0000-0000-0000F39D0000}"/>
    <cellStyle name="showPercentage 3 3 2 2" xfId="40231" xr:uid="{00000000-0005-0000-0000-0000F49D0000}"/>
    <cellStyle name="showPercentage 3 3 2_note 2_FTAResultat" xfId="40232" xr:uid="{00000000-0005-0000-0000-0000F59D0000}"/>
    <cellStyle name="showPercentage 3 3 3" xfId="40233" xr:uid="{00000000-0005-0000-0000-0000F69D0000}"/>
    <cellStyle name="showPercentage 3 3 3 2" xfId="40234" xr:uid="{00000000-0005-0000-0000-0000F79D0000}"/>
    <cellStyle name="showPercentage 3 3 3_note 2_FTAResultat" xfId="40235" xr:uid="{00000000-0005-0000-0000-0000F89D0000}"/>
    <cellStyle name="showPercentage 3 3 4" xfId="40236" xr:uid="{00000000-0005-0000-0000-0000F99D0000}"/>
    <cellStyle name="showPercentage 3 3 4 2" xfId="40237" xr:uid="{00000000-0005-0000-0000-0000FA9D0000}"/>
    <cellStyle name="showPercentage 3 3 4_note 2_FTAResultat" xfId="40238" xr:uid="{00000000-0005-0000-0000-0000FB9D0000}"/>
    <cellStyle name="showPercentage 3 3 5" xfId="40239" xr:uid="{00000000-0005-0000-0000-0000FC9D0000}"/>
    <cellStyle name="showPercentage 3 3 5 2" xfId="40240" xr:uid="{00000000-0005-0000-0000-0000FD9D0000}"/>
    <cellStyle name="showPercentage 3 3 6" xfId="40241" xr:uid="{00000000-0005-0000-0000-0000FE9D0000}"/>
    <cellStyle name="showPercentage 3 3 7" xfId="40242" xr:uid="{00000000-0005-0000-0000-0000FF9D0000}"/>
    <cellStyle name="showPercentage 3 3 8" xfId="40243" xr:uid="{00000000-0005-0000-0000-0000009E0000}"/>
    <cellStyle name="showPercentage 3 3 9" xfId="40244" xr:uid="{00000000-0005-0000-0000-0000019E0000}"/>
    <cellStyle name="showPercentage 3 3_note 2_FTAResultat" xfId="40245" xr:uid="{00000000-0005-0000-0000-0000029E0000}"/>
    <cellStyle name="showPercentage 3 4" xfId="40246" xr:uid="{00000000-0005-0000-0000-0000039E0000}"/>
    <cellStyle name="showPercentage 3 4 10" xfId="40247" xr:uid="{00000000-0005-0000-0000-0000049E0000}"/>
    <cellStyle name="showPercentage 3 4 11" xfId="40248" xr:uid="{00000000-0005-0000-0000-0000059E0000}"/>
    <cellStyle name="showPercentage 3 4 12" xfId="40249" xr:uid="{00000000-0005-0000-0000-0000069E0000}"/>
    <cellStyle name="showPercentage 3 4 13" xfId="40250" xr:uid="{00000000-0005-0000-0000-0000079E0000}"/>
    <cellStyle name="showPercentage 3 4 14" xfId="40251" xr:uid="{00000000-0005-0000-0000-0000089E0000}"/>
    <cellStyle name="showPercentage 3 4 15" xfId="40252" xr:uid="{00000000-0005-0000-0000-0000099E0000}"/>
    <cellStyle name="showPercentage 3 4 16" xfId="40253" xr:uid="{00000000-0005-0000-0000-00000A9E0000}"/>
    <cellStyle name="showPercentage 3 4 17" xfId="40254" xr:uid="{00000000-0005-0000-0000-00000B9E0000}"/>
    <cellStyle name="showPercentage 3 4 18" xfId="40255" xr:uid="{00000000-0005-0000-0000-00000C9E0000}"/>
    <cellStyle name="showPercentage 3 4 2" xfId="40256" xr:uid="{00000000-0005-0000-0000-00000D9E0000}"/>
    <cellStyle name="showPercentage 3 4 2 2" xfId="40257" xr:uid="{00000000-0005-0000-0000-00000E9E0000}"/>
    <cellStyle name="showPercentage 3 4 2_note 2_FTAResultat" xfId="40258" xr:uid="{00000000-0005-0000-0000-00000F9E0000}"/>
    <cellStyle name="showPercentage 3 4 3" xfId="40259" xr:uid="{00000000-0005-0000-0000-0000109E0000}"/>
    <cellStyle name="showPercentage 3 4 3 2" xfId="40260" xr:uid="{00000000-0005-0000-0000-0000119E0000}"/>
    <cellStyle name="showPercentage 3 4 3_note 2_FTAResultat" xfId="40261" xr:uid="{00000000-0005-0000-0000-0000129E0000}"/>
    <cellStyle name="showPercentage 3 4 4" xfId="40262" xr:uid="{00000000-0005-0000-0000-0000139E0000}"/>
    <cellStyle name="showPercentage 3 4 4 2" xfId="40263" xr:uid="{00000000-0005-0000-0000-0000149E0000}"/>
    <cellStyle name="showPercentage 3 4 4_note 2_FTAResultat" xfId="40264" xr:uid="{00000000-0005-0000-0000-0000159E0000}"/>
    <cellStyle name="showPercentage 3 4 5" xfId="40265" xr:uid="{00000000-0005-0000-0000-0000169E0000}"/>
    <cellStyle name="showPercentage 3 4 5 2" xfId="40266" xr:uid="{00000000-0005-0000-0000-0000179E0000}"/>
    <cellStyle name="showPercentage 3 4 6" xfId="40267" xr:uid="{00000000-0005-0000-0000-0000189E0000}"/>
    <cellStyle name="showPercentage 3 4 7" xfId="40268" xr:uid="{00000000-0005-0000-0000-0000199E0000}"/>
    <cellStyle name="showPercentage 3 4 8" xfId="40269" xr:uid="{00000000-0005-0000-0000-00001A9E0000}"/>
    <cellStyle name="showPercentage 3 4 9" xfId="40270" xr:uid="{00000000-0005-0000-0000-00001B9E0000}"/>
    <cellStyle name="showPercentage 3 4_note 2_FTAResultat" xfId="40271" xr:uid="{00000000-0005-0000-0000-00001C9E0000}"/>
    <cellStyle name="showPercentage 3 5" xfId="40272" xr:uid="{00000000-0005-0000-0000-00001D9E0000}"/>
    <cellStyle name="showPercentage 3 5 10" xfId="40273" xr:uid="{00000000-0005-0000-0000-00001E9E0000}"/>
    <cellStyle name="showPercentage 3 5 11" xfId="40274" xr:uid="{00000000-0005-0000-0000-00001F9E0000}"/>
    <cellStyle name="showPercentage 3 5 12" xfId="40275" xr:uid="{00000000-0005-0000-0000-0000209E0000}"/>
    <cellStyle name="showPercentage 3 5 13" xfId="40276" xr:uid="{00000000-0005-0000-0000-0000219E0000}"/>
    <cellStyle name="showPercentage 3 5 14" xfId="40277" xr:uid="{00000000-0005-0000-0000-0000229E0000}"/>
    <cellStyle name="showPercentage 3 5 15" xfId="40278" xr:uid="{00000000-0005-0000-0000-0000239E0000}"/>
    <cellStyle name="showPercentage 3 5 16" xfId="40279" xr:uid="{00000000-0005-0000-0000-0000249E0000}"/>
    <cellStyle name="showPercentage 3 5 17" xfId="40280" xr:uid="{00000000-0005-0000-0000-0000259E0000}"/>
    <cellStyle name="showPercentage 3 5 18" xfId="40281" xr:uid="{00000000-0005-0000-0000-0000269E0000}"/>
    <cellStyle name="showPercentage 3 5 2" xfId="40282" xr:uid="{00000000-0005-0000-0000-0000279E0000}"/>
    <cellStyle name="showPercentage 3 5 2 2" xfId="40283" xr:uid="{00000000-0005-0000-0000-0000289E0000}"/>
    <cellStyle name="showPercentage 3 5 2_note 2_FTAResultat" xfId="40284" xr:uid="{00000000-0005-0000-0000-0000299E0000}"/>
    <cellStyle name="showPercentage 3 5 3" xfId="40285" xr:uid="{00000000-0005-0000-0000-00002A9E0000}"/>
    <cellStyle name="showPercentage 3 5 3 2" xfId="40286" xr:uid="{00000000-0005-0000-0000-00002B9E0000}"/>
    <cellStyle name="showPercentage 3 5 3_note 2_FTAResultat" xfId="40287" xr:uid="{00000000-0005-0000-0000-00002C9E0000}"/>
    <cellStyle name="showPercentage 3 5 4" xfId="40288" xr:uid="{00000000-0005-0000-0000-00002D9E0000}"/>
    <cellStyle name="showPercentage 3 5 4 2" xfId="40289" xr:uid="{00000000-0005-0000-0000-00002E9E0000}"/>
    <cellStyle name="showPercentage 3 5 4_note 2_FTAResultat" xfId="40290" xr:uid="{00000000-0005-0000-0000-00002F9E0000}"/>
    <cellStyle name="showPercentage 3 5 5" xfId="40291" xr:uid="{00000000-0005-0000-0000-0000309E0000}"/>
    <cellStyle name="showPercentage 3 5 5 2" xfId="40292" xr:uid="{00000000-0005-0000-0000-0000319E0000}"/>
    <cellStyle name="showPercentage 3 5 6" xfId="40293" xr:uid="{00000000-0005-0000-0000-0000329E0000}"/>
    <cellStyle name="showPercentage 3 5 7" xfId="40294" xr:uid="{00000000-0005-0000-0000-0000339E0000}"/>
    <cellStyle name="showPercentage 3 5 8" xfId="40295" xr:uid="{00000000-0005-0000-0000-0000349E0000}"/>
    <cellStyle name="showPercentage 3 5 9" xfId="40296" xr:uid="{00000000-0005-0000-0000-0000359E0000}"/>
    <cellStyle name="showPercentage 3 5_note 2_FTAResultat" xfId="40297" xr:uid="{00000000-0005-0000-0000-0000369E0000}"/>
    <cellStyle name="showPercentage 3 6" xfId="40298" xr:uid="{00000000-0005-0000-0000-0000379E0000}"/>
    <cellStyle name="showPercentage 3 6 2" xfId="40299" xr:uid="{00000000-0005-0000-0000-0000389E0000}"/>
    <cellStyle name="showPercentage 3 6 3" xfId="40300" xr:uid="{00000000-0005-0000-0000-0000399E0000}"/>
    <cellStyle name="showPercentage 3 6 4" xfId="40301" xr:uid="{00000000-0005-0000-0000-00003A9E0000}"/>
    <cellStyle name="showPercentage 3 6 5" xfId="40302" xr:uid="{00000000-0005-0000-0000-00003B9E0000}"/>
    <cellStyle name="showPercentage 3 6_note 2_FTAResultat" xfId="40303" xr:uid="{00000000-0005-0000-0000-00003C9E0000}"/>
    <cellStyle name="showPercentage 3 7" xfId="40304" xr:uid="{00000000-0005-0000-0000-00003D9E0000}"/>
    <cellStyle name="showPercentage 3 7 2" xfId="40305" xr:uid="{00000000-0005-0000-0000-00003E9E0000}"/>
    <cellStyle name="showPercentage 3 7_note 2_FTAResultat" xfId="40306" xr:uid="{00000000-0005-0000-0000-00003F9E0000}"/>
    <cellStyle name="showPercentage 3 8" xfId="40307" xr:uid="{00000000-0005-0000-0000-0000409E0000}"/>
    <cellStyle name="showPercentage 3 8 2" xfId="40308" xr:uid="{00000000-0005-0000-0000-0000419E0000}"/>
    <cellStyle name="showPercentage 3 8_note 2_FTAResultat" xfId="40309" xr:uid="{00000000-0005-0000-0000-0000429E0000}"/>
    <cellStyle name="showPercentage 3 9" xfId="40310" xr:uid="{00000000-0005-0000-0000-0000439E0000}"/>
    <cellStyle name="showPercentage 3 9 2" xfId="40311" xr:uid="{00000000-0005-0000-0000-0000449E0000}"/>
    <cellStyle name="showPercentage 3 9_note 2_FTAResultat" xfId="40312" xr:uid="{00000000-0005-0000-0000-0000459E0000}"/>
    <cellStyle name="showPercentage 3_2.1  NEW FTA passage prés BIS" xfId="40313" xr:uid="{00000000-0005-0000-0000-0000469E0000}"/>
    <cellStyle name="showPercentage 4" xfId="40314" xr:uid="{00000000-0005-0000-0000-0000479E0000}"/>
    <cellStyle name="showPercentage 4 10" xfId="40315" xr:uid="{00000000-0005-0000-0000-0000489E0000}"/>
    <cellStyle name="showPercentage 4 11" xfId="40316" xr:uid="{00000000-0005-0000-0000-0000499E0000}"/>
    <cellStyle name="showPercentage 4 12" xfId="40317" xr:uid="{00000000-0005-0000-0000-00004A9E0000}"/>
    <cellStyle name="showPercentage 4 13" xfId="40318" xr:uid="{00000000-0005-0000-0000-00004B9E0000}"/>
    <cellStyle name="showPercentage 4 14" xfId="40319" xr:uid="{00000000-0005-0000-0000-00004C9E0000}"/>
    <cellStyle name="showPercentage 4 15" xfId="40320" xr:uid="{00000000-0005-0000-0000-00004D9E0000}"/>
    <cellStyle name="showPercentage 4 16" xfId="40321" xr:uid="{00000000-0005-0000-0000-00004E9E0000}"/>
    <cellStyle name="showPercentage 4 17" xfId="40322" xr:uid="{00000000-0005-0000-0000-00004F9E0000}"/>
    <cellStyle name="showPercentage 4 18" xfId="40323" xr:uid="{00000000-0005-0000-0000-0000509E0000}"/>
    <cellStyle name="showPercentage 4 19" xfId="40324" xr:uid="{00000000-0005-0000-0000-0000519E0000}"/>
    <cellStyle name="showPercentage 4 2" xfId="40325" xr:uid="{00000000-0005-0000-0000-0000529E0000}"/>
    <cellStyle name="showPercentage 4 2 10" xfId="40326" xr:uid="{00000000-0005-0000-0000-0000539E0000}"/>
    <cellStyle name="showPercentage 4 2 11" xfId="40327" xr:uid="{00000000-0005-0000-0000-0000549E0000}"/>
    <cellStyle name="showPercentage 4 2 12" xfId="40328" xr:uid="{00000000-0005-0000-0000-0000559E0000}"/>
    <cellStyle name="showPercentage 4 2 13" xfId="40329" xr:uid="{00000000-0005-0000-0000-0000569E0000}"/>
    <cellStyle name="showPercentage 4 2 14" xfId="40330" xr:uid="{00000000-0005-0000-0000-0000579E0000}"/>
    <cellStyle name="showPercentage 4 2 15" xfId="40331" xr:uid="{00000000-0005-0000-0000-0000589E0000}"/>
    <cellStyle name="showPercentage 4 2 16" xfId="40332" xr:uid="{00000000-0005-0000-0000-0000599E0000}"/>
    <cellStyle name="showPercentage 4 2 17" xfId="40333" xr:uid="{00000000-0005-0000-0000-00005A9E0000}"/>
    <cellStyle name="showPercentage 4 2 18" xfId="40334" xr:uid="{00000000-0005-0000-0000-00005B9E0000}"/>
    <cellStyle name="showPercentage 4 2 2" xfId="40335" xr:uid="{00000000-0005-0000-0000-00005C9E0000}"/>
    <cellStyle name="showPercentage 4 2 2 2" xfId="40336" xr:uid="{00000000-0005-0000-0000-00005D9E0000}"/>
    <cellStyle name="showPercentage 4 2 2_note 2_FTAResultat" xfId="40337" xr:uid="{00000000-0005-0000-0000-00005E9E0000}"/>
    <cellStyle name="showPercentage 4 2 3" xfId="40338" xr:uid="{00000000-0005-0000-0000-00005F9E0000}"/>
    <cellStyle name="showPercentage 4 2 3 2" xfId="40339" xr:uid="{00000000-0005-0000-0000-0000609E0000}"/>
    <cellStyle name="showPercentage 4 2 3_note 2_FTAResultat" xfId="40340" xr:uid="{00000000-0005-0000-0000-0000619E0000}"/>
    <cellStyle name="showPercentage 4 2 4" xfId="40341" xr:uid="{00000000-0005-0000-0000-0000629E0000}"/>
    <cellStyle name="showPercentage 4 2 4 2" xfId="40342" xr:uid="{00000000-0005-0000-0000-0000639E0000}"/>
    <cellStyle name="showPercentage 4 2 4_note 2_FTAResultat" xfId="40343" xr:uid="{00000000-0005-0000-0000-0000649E0000}"/>
    <cellStyle name="showPercentage 4 2 5" xfId="40344" xr:uid="{00000000-0005-0000-0000-0000659E0000}"/>
    <cellStyle name="showPercentage 4 2 5 2" xfId="40345" xr:uid="{00000000-0005-0000-0000-0000669E0000}"/>
    <cellStyle name="showPercentage 4 2 6" xfId="40346" xr:uid="{00000000-0005-0000-0000-0000679E0000}"/>
    <cellStyle name="showPercentage 4 2 7" xfId="40347" xr:uid="{00000000-0005-0000-0000-0000689E0000}"/>
    <cellStyle name="showPercentage 4 2 8" xfId="40348" xr:uid="{00000000-0005-0000-0000-0000699E0000}"/>
    <cellStyle name="showPercentage 4 2 9" xfId="40349" xr:uid="{00000000-0005-0000-0000-00006A9E0000}"/>
    <cellStyle name="showPercentage 4 2_note 2_FTAResultat" xfId="40350" xr:uid="{00000000-0005-0000-0000-00006B9E0000}"/>
    <cellStyle name="showPercentage 4 20" xfId="40351" xr:uid="{00000000-0005-0000-0000-00006C9E0000}"/>
    <cellStyle name="showPercentage 4 21" xfId="40352" xr:uid="{00000000-0005-0000-0000-00006D9E0000}"/>
    <cellStyle name="showPercentage 4 22" xfId="40353" xr:uid="{00000000-0005-0000-0000-00006E9E0000}"/>
    <cellStyle name="showPercentage 4 23" xfId="40354" xr:uid="{00000000-0005-0000-0000-00006F9E0000}"/>
    <cellStyle name="showPercentage 4 24" xfId="40355" xr:uid="{00000000-0005-0000-0000-0000709E0000}"/>
    <cellStyle name="showPercentage 4 3" xfId="40356" xr:uid="{00000000-0005-0000-0000-0000719E0000}"/>
    <cellStyle name="showPercentage 4 3 10" xfId="40357" xr:uid="{00000000-0005-0000-0000-0000729E0000}"/>
    <cellStyle name="showPercentage 4 3 11" xfId="40358" xr:uid="{00000000-0005-0000-0000-0000739E0000}"/>
    <cellStyle name="showPercentage 4 3 12" xfId="40359" xr:uid="{00000000-0005-0000-0000-0000749E0000}"/>
    <cellStyle name="showPercentage 4 3 13" xfId="40360" xr:uid="{00000000-0005-0000-0000-0000759E0000}"/>
    <cellStyle name="showPercentage 4 3 14" xfId="40361" xr:uid="{00000000-0005-0000-0000-0000769E0000}"/>
    <cellStyle name="showPercentage 4 3 15" xfId="40362" xr:uid="{00000000-0005-0000-0000-0000779E0000}"/>
    <cellStyle name="showPercentage 4 3 16" xfId="40363" xr:uid="{00000000-0005-0000-0000-0000789E0000}"/>
    <cellStyle name="showPercentage 4 3 17" xfId="40364" xr:uid="{00000000-0005-0000-0000-0000799E0000}"/>
    <cellStyle name="showPercentage 4 3 18" xfId="40365" xr:uid="{00000000-0005-0000-0000-00007A9E0000}"/>
    <cellStyle name="showPercentage 4 3 2" xfId="40366" xr:uid="{00000000-0005-0000-0000-00007B9E0000}"/>
    <cellStyle name="showPercentage 4 3 2 2" xfId="40367" xr:uid="{00000000-0005-0000-0000-00007C9E0000}"/>
    <cellStyle name="showPercentage 4 3 2_note 2_FTAResultat" xfId="40368" xr:uid="{00000000-0005-0000-0000-00007D9E0000}"/>
    <cellStyle name="showPercentage 4 3 3" xfId="40369" xr:uid="{00000000-0005-0000-0000-00007E9E0000}"/>
    <cellStyle name="showPercentage 4 3 3 2" xfId="40370" xr:uid="{00000000-0005-0000-0000-00007F9E0000}"/>
    <cellStyle name="showPercentage 4 3 3_note 2_FTAResultat" xfId="40371" xr:uid="{00000000-0005-0000-0000-0000809E0000}"/>
    <cellStyle name="showPercentage 4 3 4" xfId="40372" xr:uid="{00000000-0005-0000-0000-0000819E0000}"/>
    <cellStyle name="showPercentage 4 3 4 2" xfId="40373" xr:uid="{00000000-0005-0000-0000-0000829E0000}"/>
    <cellStyle name="showPercentage 4 3 4_note 2_FTAResultat" xfId="40374" xr:uid="{00000000-0005-0000-0000-0000839E0000}"/>
    <cellStyle name="showPercentage 4 3 5" xfId="40375" xr:uid="{00000000-0005-0000-0000-0000849E0000}"/>
    <cellStyle name="showPercentage 4 3 5 2" xfId="40376" xr:uid="{00000000-0005-0000-0000-0000859E0000}"/>
    <cellStyle name="showPercentage 4 3 6" xfId="40377" xr:uid="{00000000-0005-0000-0000-0000869E0000}"/>
    <cellStyle name="showPercentage 4 3 7" xfId="40378" xr:uid="{00000000-0005-0000-0000-0000879E0000}"/>
    <cellStyle name="showPercentage 4 3 8" xfId="40379" xr:uid="{00000000-0005-0000-0000-0000889E0000}"/>
    <cellStyle name="showPercentage 4 3 9" xfId="40380" xr:uid="{00000000-0005-0000-0000-0000899E0000}"/>
    <cellStyle name="showPercentage 4 3_note 2_FTAResultat" xfId="40381" xr:uid="{00000000-0005-0000-0000-00008A9E0000}"/>
    <cellStyle name="showPercentage 4 4" xfId="40382" xr:uid="{00000000-0005-0000-0000-00008B9E0000}"/>
    <cellStyle name="showPercentage 4 4 10" xfId="40383" xr:uid="{00000000-0005-0000-0000-00008C9E0000}"/>
    <cellStyle name="showPercentage 4 4 11" xfId="40384" xr:uid="{00000000-0005-0000-0000-00008D9E0000}"/>
    <cellStyle name="showPercentage 4 4 12" xfId="40385" xr:uid="{00000000-0005-0000-0000-00008E9E0000}"/>
    <cellStyle name="showPercentage 4 4 13" xfId="40386" xr:uid="{00000000-0005-0000-0000-00008F9E0000}"/>
    <cellStyle name="showPercentage 4 4 14" xfId="40387" xr:uid="{00000000-0005-0000-0000-0000909E0000}"/>
    <cellStyle name="showPercentage 4 4 15" xfId="40388" xr:uid="{00000000-0005-0000-0000-0000919E0000}"/>
    <cellStyle name="showPercentage 4 4 16" xfId="40389" xr:uid="{00000000-0005-0000-0000-0000929E0000}"/>
    <cellStyle name="showPercentage 4 4 17" xfId="40390" xr:uid="{00000000-0005-0000-0000-0000939E0000}"/>
    <cellStyle name="showPercentage 4 4 18" xfId="40391" xr:uid="{00000000-0005-0000-0000-0000949E0000}"/>
    <cellStyle name="showPercentage 4 4 2" xfId="40392" xr:uid="{00000000-0005-0000-0000-0000959E0000}"/>
    <cellStyle name="showPercentage 4 4 2 2" xfId="40393" xr:uid="{00000000-0005-0000-0000-0000969E0000}"/>
    <cellStyle name="showPercentage 4 4 2_note 2_FTAResultat" xfId="40394" xr:uid="{00000000-0005-0000-0000-0000979E0000}"/>
    <cellStyle name="showPercentage 4 4 3" xfId="40395" xr:uid="{00000000-0005-0000-0000-0000989E0000}"/>
    <cellStyle name="showPercentage 4 4 3 2" xfId="40396" xr:uid="{00000000-0005-0000-0000-0000999E0000}"/>
    <cellStyle name="showPercentage 4 4 3_note 2_FTAResultat" xfId="40397" xr:uid="{00000000-0005-0000-0000-00009A9E0000}"/>
    <cellStyle name="showPercentage 4 4 4" xfId="40398" xr:uid="{00000000-0005-0000-0000-00009B9E0000}"/>
    <cellStyle name="showPercentage 4 4 4 2" xfId="40399" xr:uid="{00000000-0005-0000-0000-00009C9E0000}"/>
    <cellStyle name="showPercentage 4 4 4_note 2_FTAResultat" xfId="40400" xr:uid="{00000000-0005-0000-0000-00009D9E0000}"/>
    <cellStyle name="showPercentage 4 4 5" xfId="40401" xr:uid="{00000000-0005-0000-0000-00009E9E0000}"/>
    <cellStyle name="showPercentage 4 4 5 2" xfId="40402" xr:uid="{00000000-0005-0000-0000-00009F9E0000}"/>
    <cellStyle name="showPercentage 4 4 6" xfId="40403" xr:uid="{00000000-0005-0000-0000-0000A09E0000}"/>
    <cellStyle name="showPercentage 4 4 7" xfId="40404" xr:uid="{00000000-0005-0000-0000-0000A19E0000}"/>
    <cellStyle name="showPercentage 4 4 8" xfId="40405" xr:uid="{00000000-0005-0000-0000-0000A29E0000}"/>
    <cellStyle name="showPercentage 4 4 9" xfId="40406" xr:uid="{00000000-0005-0000-0000-0000A39E0000}"/>
    <cellStyle name="showPercentage 4 4_note 2_FTAResultat" xfId="40407" xr:uid="{00000000-0005-0000-0000-0000A49E0000}"/>
    <cellStyle name="showPercentage 4 5" xfId="40408" xr:uid="{00000000-0005-0000-0000-0000A59E0000}"/>
    <cellStyle name="showPercentage 4 5 10" xfId="40409" xr:uid="{00000000-0005-0000-0000-0000A69E0000}"/>
    <cellStyle name="showPercentage 4 5 11" xfId="40410" xr:uid="{00000000-0005-0000-0000-0000A79E0000}"/>
    <cellStyle name="showPercentage 4 5 12" xfId="40411" xr:uid="{00000000-0005-0000-0000-0000A89E0000}"/>
    <cellStyle name="showPercentage 4 5 13" xfId="40412" xr:uid="{00000000-0005-0000-0000-0000A99E0000}"/>
    <cellStyle name="showPercentage 4 5 14" xfId="40413" xr:uid="{00000000-0005-0000-0000-0000AA9E0000}"/>
    <cellStyle name="showPercentage 4 5 15" xfId="40414" xr:uid="{00000000-0005-0000-0000-0000AB9E0000}"/>
    <cellStyle name="showPercentage 4 5 16" xfId="40415" xr:uid="{00000000-0005-0000-0000-0000AC9E0000}"/>
    <cellStyle name="showPercentage 4 5 17" xfId="40416" xr:uid="{00000000-0005-0000-0000-0000AD9E0000}"/>
    <cellStyle name="showPercentage 4 5 18" xfId="40417" xr:uid="{00000000-0005-0000-0000-0000AE9E0000}"/>
    <cellStyle name="showPercentage 4 5 2" xfId="40418" xr:uid="{00000000-0005-0000-0000-0000AF9E0000}"/>
    <cellStyle name="showPercentage 4 5 2 2" xfId="40419" xr:uid="{00000000-0005-0000-0000-0000B09E0000}"/>
    <cellStyle name="showPercentage 4 5 2_note 2_FTAResultat" xfId="40420" xr:uid="{00000000-0005-0000-0000-0000B19E0000}"/>
    <cellStyle name="showPercentage 4 5 3" xfId="40421" xr:uid="{00000000-0005-0000-0000-0000B29E0000}"/>
    <cellStyle name="showPercentage 4 5 3 2" xfId="40422" xr:uid="{00000000-0005-0000-0000-0000B39E0000}"/>
    <cellStyle name="showPercentage 4 5 3_note 2_FTAResultat" xfId="40423" xr:uid="{00000000-0005-0000-0000-0000B49E0000}"/>
    <cellStyle name="showPercentage 4 5 4" xfId="40424" xr:uid="{00000000-0005-0000-0000-0000B59E0000}"/>
    <cellStyle name="showPercentage 4 5 4 2" xfId="40425" xr:uid="{00000000-0005-0000-0000-0000B69E0000}"/>
    <cellStyle name="showPercentage 4 5 4_note 2_FTAResultat" xfId="40426" xr:uid="{00000000-0005-0000-0000-0000B79E0000}"/>
    <cellStyle name="showPercentage 4 5 5" xfId="40427" xr:uid="{00000000-0005-0000-0000-0000B89E0000}"/>
    <cellStyle name="showPercentage 4 5 5 2" xfId="40428" xr:uid="{00000000-0005-0000-0000-0000B99E0000}"/>
    <cellStyle name="showPercentage 4 5 6" xfId="40429" xr:uid="{00000000-0005-0000-0000-0000BA9E0000}"/>
    <cellStyle name="showPercentage 4 5 7" xfId="40430" xr:uid="{00000000-0005-0000-0000-0000BB9E0000}"/>
    <cellStyle name="showPercentage 4 5 8" xfId="40431" xr:uid="{00000000-0005-0000-0000-0000BC9E0000}"/>
    <cellStyle name="showPercentage 4 5 9" xfId="40432" xr:uid="{00000000-0005-0000-0000-0000BD9E0000}"/>
    <cellStyle name="showPercentage 4 5_note 2_FTAResultat" xfId="40433" xr:uid="{00000000-0005-0000-0000-0000BE9E0000}"/>
    <cellStyle name="showPercentage 4 6" xfId="40434" xr:uid="{00000000-0005-0000-0000-0000BF9E0000}"/>
    <cellStyle name="showPercentage 4 6 2" xfId="40435" xr:uid="{00000000-0005-0000-0000-0000C09E0000}"/>
    <cellStyle name="showPercentage 4 6 3" xfId="40436" xr:uid="{00000000-0005-0000-0000-0000C19E0000}"/>
    <cellStyle name="showPercentage 4 6 4" xfId="40437" xr:uid="{00000000-0005-0000-0000-0000C29E0000}"/>
    <cellStyle name="showPercentage 4 6 5" xfId="40438" xr:uid="{00000000-0005-0000-0000-0000C39E0000}"/>
    <cellStyle name="showPercentage 4 6_note 2_FTAResultat" xfId="40439" xr:uid="{00000000-0005-0000-0000-0000C49E0000}"/>
    <cellStyle name="showPercentage 4 7" xfId="40440" xr:uid="{00000000-0005-0000-0000-0000C59E0000}"/>
    <cellStyle name="showPercentage 4 7 2" xfId="40441" xr:uid="{00000000-0005-0000-0000-0000C69E0000}"/>
    <cellStyle name="showPercentage 4 7_note 2_FTAResultat" xfId="40442" xr:uid="{00000000-0005-0000-0000-0000C79E0000}"/>
    <cellStyle name="showPercentage 4 8" xfId="40443" xr:uid="{00000000-0005-0000-0000-0000C89E0000}"/>
    <cellStyle name="showPercentage 4 8 2" xfId="40444" xr:uid="{00000000-0005-0000-0000-0000C99E0000}"/>
    <cellStyle name="showPercentage 4 8_note 2_FTAResultat" xfId="40445" xr:uid="{00000000-0005-0000-0000-0000CA9E0000}"/>
    <cellStyle name="showPercentage 4 9" xfId="40446" xr:uid="{00000000-0005-0000-0000-0000CB9E0000}"/>
    <cellStyle name="showPercentage 4 9 2" xfId="40447" xr:uid="{00000000-0005-0000-0000-0000CC9E0000}"/>
    <cellStyle name="showPercentage 4 9_note 2_FTAResultat" xfId="40448" xr:uid="{00000000-0005-0000-0000-0000CD9E0000}"/>
    <cellStyle name="showPercentage 4_2.1  NEW FTA passage prés BIS" xfId="40449" xr:uid="{00000000-0005-0000-0000-0000CE9E0000}"/>
    <cellStyle name="showPercentage 5" xfId="40450" xr:uid="{00000000-0005-0000-0000-0000CF9E0000}"/>
    <cellStyle name="showPercentage 5 2" xfId="40451" xr:uid="{00000000-0005-0000-0000-0000D09E0000}"/>
    <cellStyle name="showPercentage 5 3" xfId="40452" xr:uid="{00000000-0005-0000-0000-0000D19E0000}"/>
    <cellStyle name="showPercentage 5_2.1  NEW FTA passage prés BIS" xfId="40453" xr:uid="{00000000-0005-0000-0000-0000D29E0000}"/>
    <cellStyle name="showPercentage 6" xfId="40454" xr:uid="{00000000-0005-0000-0000-0000D39E0000}"/>
    <cellStyle name="showPercentage 6 2" xfId="40455" xr:uid="{00000000-0005-0000-0000-0000D49E0000}"/>
    <cellStyle name="showPercentage 6 3" xfId="40456" xr:uid="{00000000-0005-0000-0000-0000D59E0000}"/>
    <cellStyle name="showPercentage 6_2.1  NEW FTA passage prés BIS" xfId="40457" xr:uid="{00000000-0005-0000-0000-0000D69E0000}"/>
    <cellStyle name="showPercentage 7" xfId="40458" xr:uid="{00000000-0005-0000-0000-0000D79E0000}"/>
    <cellStyle name="showPercentage 8" xfId="40459" xr:uid="{00000000-0005-0000-0000-0000D89E0000}"/>
    <cellStyle name="showPercentage 9" xfId="40460" xr:uid="{00000000-0005-0000-0000-0000D99E0000}"/>
    <cellStyle name="showPercentage_2.1  NEW FTA passage prés BIS" xfId="40461" xr:uid="{00000000-0005-0000-0000-0000DA9E0000}"/>
    <cellStyle name="showSelection" xfId="40462" xr:uid="{00000000-0005-0000-0000-0000DB9E0000}"/>
    <cellStyle name="showSelection 2" xfId="40463" xr:uid="{00000000-0005-0000-0000-0000DC9E0000}"/>
    <cellStyle name="showSelection 2 10" xfId="40464" xr:uid="{00000000-0005-0000-0000-0000DD9E0000}"/>
    <cellStyle name="showSelection 2 11" xfId="40465" xr:uid="{00000000-0005-0000-0000-0000DE9E0000}"/>
    <cellStyle name="showSelection 2 12" xfId="40466" xr:uid="{00000000-0005-0000-0000-0000DF9E0000}"/>
    <cellStyle name="showSelection 2 13" xfId="40467" xr:uid="{00000000-0005-0000-0000-0000E09E0000}"/>
    <cellStyle name="showSelection 2 14" xfId="40468" xr:uid="{00000000-0005-0000-0000-0000E19E0000}"/>
    <cellStyle name="showSelection 2 15" xfId="40469" xr:uid="{00000000-0005-0000-0000-0000E29E0000}"/>
    <cellStyle name="showSelection 2 16" xfId="40470" xr:uid="{00000000-0005-0000-0000-0000E39E0000}"/>
    <cellStyle name="showSelection 2 17" xfId="40471" xr:uid="{00000000-0005-0000-0000-0000E49E0000}"/>
    <cellStyle name="showSelection 2 18" xfId="40472" xr:uid="{00000000-0005-0000-0000-0000E59E0000}"/>
    <cellStyle name="showSelection 2 19" xfId="40473" xr:uid="{00000000-0005-0000-0000-0000E69E0000}"/>
    <cellStyle name="showSelection 2 2" xfId="40474" xr:uid="{00000000-0005-0000-0000-0000E79E0000}"/>
    <cellStyle name="showSelection 2 2 10" xfId="40475" xr:uid="{00000000-0005-0000-0000-0000E89E0000}"/>
    <cellStyle name="showSelection 2 2 11" xfId="40476" xr:uid="{00000000-0005-0000-0000-0000E99E0000}"/>
    <cellStyle name="showSelection 2 2 12" xfId="40477" xr:uid="{00000000-0005-0000-0000-0000EA9E0000}"/>
    <cellStyle name="showSelection 2 2 13" xfId="40478" xr:uid="{00000000-0005-0000-0000-0000EB9E0000}"/>
    <cellStyle name="showSelection 2 2 14" xfId="40479" xr:uid="{00000000-0005-0000-0000-0000EC9E0000}"/>
    <cellStyle name="showSelection 2 2 15" xfId="40480" xr:uid="{00000000-0005-0000-0000-0000ED9E0000}"/>
    <cellStyle name="showSelection 2 2 16" xfId="40481" xr:uid="{00000000-0005-0000-0000-0000EE9E0000}"/>
    <cellStyle name="showSelection 2 2 17" xfId="40482" xr:uid="{00000000-0005-0000-0000-0000EF9E0000}"/>
    <cellStyle name="showSelection 2 2 18" xfId="40483" xr:uid="{00000000-0005-0000-0000-0000F09E0000}"/>
    <cellStyle name="showSelection 2 2 2" xfId="40484" xr:uid="{00000000-0005-0000-0000-0000F19E0000}"/>
    <cellStyle name="showSelection 2 2 2 2" xfId="40485" xr:uid="{00000000-0005-0000-0000-0000F29E0000}"/>
    <cellStyle name="showSelection 2 2 2_note 2_FTAResultat" xfId="40486" xr:uid="{00000000-0005-0000-0000-0000F39E0000}"/>
    <cellStyle name="showSelection 2 2 3" xfId="40487" xr:uid="{00000000-0005-0000-0000-0000F49E0000}"/>
    <cellStyle name="showSelection 2 2 3 2" xfId="40488" xr:uid="{00000000-0005-0000-0000-0000F59E0000}"/>
    <cellStyle name="showSelection 2 2 3_note 2_FTAResultat" xfId="40489" xr:uid="{00000000-0005-0000-0000-0000F69E0000}"/>
    <cellStyle name="showSelection 2 2 4" xfId="40490" xr:uid="{00000000-0005-0000-0000-0000F79E0000}"/>
    <cellStyle name="showSelection 2 2 4 2" xfId="40491" xr:uid="{00000000-0005-0000-0000-0000F89E0000}"/>
    <cellStyle name="showSelection 2 2 4_note 2_FTAResultat" xfId="40492" xr:uid="{00000000-0005-0000-0000-0000F99E0000}"/>
    <cellStyle name="showSelection 2 2 5" xfId="40493" xr:uid="{00000000-0005-0000-0000-0000FA9E0000}"/>
    <cellStyle name="showSelection 2 2 5 2" xfId="40494" xr:uid="{00000000-0005-0000-0000-0000FB9E0000}"/>
    <cellStyle name="showSelection 2 2 6" xfId="40495" xr:uid="{00000000-0005-0000-0000-0000FC9E0000}"/>
    <cellStyle name="showSelection 2 2 7" xfId="40496" xr:uid="{00000000-0005-0000-0000-0000FD9E0000}"/>
    <cellStyle name="showSelection 2 2 8" xfId="40497" xr:uid="{00000000-0005-0000-0000-0000FE9E0000}"/>
    <cellStyle name="showSelection 2 2 9" xfId="40498" xr:uid="{00000000-0005-0000-0000-0000FF9E0000}"/>
    <cellStyle name="showSelection 2 2_2.1  NEW FTA passage prés BIS" xfId="40499" xr:uid="{00000000-0005-0000-0000-0000009F0000}"/>
    <cellStyle name="showSelection 2 20" xfId="40500" xr:uid="{00000000-0005-0000-0000-0000019F0000}"/>
    <cellStyle name="showSelection 2 21" xfId="40501" xr:uid="{00000000-0005-0000-0000-0000029F0000}"/>
    <cellStyle name="showSelection 2 22" xfId="40502" xr:uid="{00000000-0005-0000-0000-0000039F0000}"/>
    <cellStyle name="showSelection 2 23" xfId="40503" xr:uid="{00000000-0005-0000-0000-0000049F0000}"/>
    <cellStyle name="showSelection 2 24" xfId="40504" xr:uid="{00000000-0005-0000-0000-0000059F0000}"/>
    <cellStyle name="showSelection 2 3" xfId="40505" xr:uid="{00000000-0005-0000-0000-0000069F0000}"/>
    <cellStyle name="showSelection 2 3 10" xfId="40506" xr:uid="{00000000-0005-0000-0000-0000079F0000}"/>
    <cellStyle name="showSelection 2 3 11" xfId="40507" xr:uid="{00000000-0005-0000-0000-0000089F0000}"/>
    <cellStyle name="showSelection 2 3 12" xfId="40508" xr:uid="{00000000-0005-0000-0000-0000099F0000}"/>
    <cellStyle name="showSelection 2 3 13" xfId="40509" xr:uid="{00000000-0005-0000-0000-00000A9F0000}"/>
    <cellStyle name="showSelection 2 3 14" xfId="40510" xr:uid="{00000000-0005-0000-0000-00000B9F0000}"/>
    <cellStyle name="showSelection 2 3 15" xfId="40511" xr:uid="{00000000-0005-0000-0000-00000C9F0000}"/>
    <cellStyle name="showSelection 2 3 16" xfId="40512" xr:uid="{00000000-0005-0000-0000-00000D9F0000}"/>
    <cellStyle name="showSelection 2 3 17" xfId="40513" xr:uid="{00000000-0005-0000-0000-00000E9F0000}"/>
    <cellStyle name="showSelection 2 3 18" xfId="40514" xr:uid="{00000000-0005-0000-0000-00000F9F0000}"/>
    <cellStyle name="showSelection 2 3 2" xfId="40515" xr:uid="{00000000-0005-0000-0000-0000109F0000}"/>
    <cellStyle name="showSelection 2 3 2 2" xfId="40516" xr:uid="{00000000-0005-0000-0000-0000119F0000}"/>
    <cellStyle name="showSelection 2 3 2_note 2_FTAResultat" xfId="40517" xr:uid="{00000000-0005-0000-0000-0000129F0000}"/>
    <cellStyle name="showSelection 2 3 3" xfId="40518" xr:uid="{00000000-0005-0000-0000-0000139F0000}"/>
    <cellStyle name="showSelection 2 3 3 2" xfId="40519" xr:uid="{00000000-0005-0000-0000-0000149F0000}"/>
    <cellStyle name="showSelection 2 3 3_note 2_FTAResultat" xfId="40520" xr:uid="{00000000-0005-0000-0000-0000159F0000}"/>
    <cellStyle name="showSelection 2 3 4" xfId="40521" xr:uid="{00000000-0005-0000-0000-0000169F0000}"/>
    <cellStyle name="showSelection 2 3 4 2" xfId="40522" xr:uid="{00000000-0005-0000-0000-0000179F0000}"/>
    <cellStyle name="showSelection 2 3 4_note 2_FTAResultat" xfId="40523" xr:uid="{00000000-0005-0000-0000-0000189F0000}"/>
    <cellStyle name="showSelection 2 3 5" xfId="40524" xr:uid="{00000000-0005-0000-0000-0000199F0000}"/>
    <cellStyle name="showSelection 2 3 5 2" xfId="40525" xr:uid="{00000000-0005-0000-0000-00001A9F0000}"/>
    <cellStyle name="showSelection 2 3 6" xfId="40526" xr:uid="{00000000-0005-0000-0000-00001B9F0000}"/>
    <cellStyle name="showSelection 2 3 7" xfId="40527" xr:uid="{00000000-0005-0000-0000-00001C9F0000}"/>
    <cellStyle name="showSelection 2 3 8" xfId="40528" xr:uid="{00000000-0005-0000-0000-00001D9F0000}"/>
    <cellStyle name="showSelection 2 3 9" xfId="40529" xr:uid="{00000000-0005-0000-0000-00001E9F0000}"/>
    <cellStyle name="showSelection 2 3_note 2_FTAResultat" xfId="40530" xr:uid="{00000000-0005-0000-0000-00001F9F0000}"/>
    <cellStyle name="showSelection 2 4" xfId="40531" xr:uid="{00000000-0005-0000-0000-0000209F0000}"/>
    <cellStyle name="showSelection 2 4 10" xfId="40532" xr:uid="{00000000-0005-0000-0000-0000219F0000}"/>
    <cellStyle name="showSelection 2 4 11" xfId="40533" xr:uid="{00000000-0005-0000-0000-0000229F0000}"/>
    <cellStyle name="showSelection 2 4 12" xfId="40534" xr:uid="{00000000-0005-0000-0000-0000239F0000}"/>
    <cellStyle name="showSelection 2 4 13" xfId="40535" xr:uid="{00000000-0005-0000-0000-0000249F0000}"/>
    <cellStyle name="showSelection 2 4 14" xfId="40536" xr:uid="{00000000-0005-0000-0000-0000259F0000}"/>
    <cellStyle name="showSelection 2 4 15" xfId="40537" xr:uid="{00000000-0005-0000-0000-0000269F0000}"/>
    <cellStyle name="showSelection 2 4 16" xfId="40538" xr:uid="{00000000-0005-0000-0000-0000279F0000}"/>
    <cellStyle name="showSelection 2 4 17" xfId="40539" xr:uid="{00000000-0005-0000-0000-0000289F0000}"/>
    <cellStyle name="showSelection 2 4 18" xfId="40540" xr:uid="{00000000-0005-0000-0000-0000299F0000}"/>
    <cellStyle name="showSelection 2 4 2" xfId="40541" xr:uid="{00000000-0005-0000-0000-00002A9F0000}"/>
    <cellStyle name="showSelection 2 4 2 2" xfId="40542" xr:uid="{00000000-0005-0000-0000-00002B9F0000}"/>
    <cellStyle name="showSelection 2 4 2_note 2_FTAResultat" xfId="40543" xr:uid="{00000000-0005-0000-0000-00002C9F0000}"/>
    <cellStyle name="showSelection 2 4 3" xfId="40544" xr:uid="{00000000-0005-0000-0000-00002D9F0000}"/>
    <cellStyle name="showSelection 2 4 3 2" xfId="40545" xr:uid="{00000000-0005-0000-0000-00002E9F0000}"/>
    <cellStyle name="showSelection 2 4 3_note 2_FTAResultat" xfId="40546" xr:uid="{00000000-0005-0000-0000-00002F9F0000}"/>
    <cellStyle name="showSelection 2 4 4" xfId="40547" xr:uid="{00000000-0005-0000-0000-0000309F0000}"/>
    <cellStyle name="showSelection 2 4 4 2" xfId="40548" xr:uid="{00000000-0005-0000-0000-0000319F0000}"/>
    <cellStyle name="showSelection 2 4 4_note 2_FTAResultat" xfId="40549" xr:uid="{00000000-0005-0000-0000-0000329F0000}"/>
    <cellStyle name="showSelection 2 4 5" xfId="40550" xr:uid="{00000000-0005-0000-0000-0000339F0000}"/>
    <cellStyle name="showSelection 2 4 5 2" xfId="40551" xr:uid="{00000000-0005-0000-0000-0000349F0000}"/>
    <cellStyle name="showSelection 2 4 6" xfId="40552" xr:uid="{00000000-0005-0000-0000-0000359F0000}"/>
    <cellStyle name="showSelection 2 4 7" xfId="40553" xr:uid="{00000000-0005-0000-0000-0000369F0000}"/>
    <cellStyle name="showSelection 2 4 8" xfId="40554" xr:uid="{00000000-0005-0000-0000-0000379F0000}"/>
    <cellStyle name="showSelection 2 4 9" xfId="40555" xr:uid="{00000000-0005-0000-0000-0000389F0000}"/>
    <cellStyle name="showSelection 2 4_note 2_FTAResultat" xfId="40556" xr:uid="{00000000-0005-0000-0000-0000399F0000}"/>
    <cellStyle name="showSelection 2 5" xfId="40557" xr:uid="{00000000-0005-0000-0000-00003A9F0000}"/>
    <cellStyle name="showSelection 2 5 10" xfId="40558" xr:uid="{00000000-0005-0000-0000-00003B9F0000}"/>
    <cellStyle name="showSelection 2 5 11" xfId="40559" xr:uid="{00000000-0005-0000-0000-00003C9F0000}"/>
    <cellStyle name="showSelection 2 5 12" xfId="40560" xr:uid="{00000000-0005-0000-0000-00003D9F0000}"/>
    <cellStyle name="showSelection 2 5 13" xfId="40561" xr:uid="{00000000-0005-0000-0000-00003E9F0000}"/>
    <cellStyle name="showSelection 2 5 14" xfId="40562" xr:uid="{00000000-0005-0000-0000-00003F9F0000}"/>
    <cellStyle name="showSelection 2 5 15" xfId="40563" xr:uid="{00000000-0005-0000-0000-0000409F0000}"/>
    <cellStyle name="showSelection 2 5 16" xfId="40564" xr:uid="{00000000-0005-0000-0000-0000419F0000}"/>
    <cellStyle name="showSelection 2 5 17" xfId="40565" xr:uid="{00000000-0005-0000-0000-0000429F0000}"/>
    <cellStyle name="showSelection 2 5 18" xfId="40566" xr:uid="{00000000-0005-0000-0000-0000439F0000}"/>
    <cellStyle name="showSelection 2 5 2" xfId="40567" xr:uid="{00000000-0005-0000-0000-0000449F0000}"/>
    <cellStyle name="showSelection 2 5 2 2" xfId="40568" xr:uid="{00000000-0005-0000-0000-0000459F0000}"/>
    <cellStyle name="showSelection 2 5 2_note 2_FTAResultat" xfId="40569" xr:uid="{00000000-0005-0000-0000-0000469F0000}"/>
    <cellStyle name="showSelection 2 5 3" xfId="40570" xr:uid="{00000000-0005-0000-0000-0000479F0000}"/>
    <cellStyle name="showSelection 2 5 3 2" xfId="40571" xr:uid="{00000000-0005-0000-0000-0000489F0000}"/>
    <cellStyle name="showSelection 2 5 3_note 2_FTAResultat" xfId="40572" xr:uid="{00000000-0005-0000-0000-0000499F0000}"/>
    <cellStyle name="showSelection 2 5 4" xfId="40573" xr:uid="{00000000-0005-0000-0000-00004A9F0000}"/>
    <cellStyle name="showSelection 2 5 4 2" xfId="40574" xr:uid="{00000000-0005-0000-0000-00004B9F0000}"/>
    <cellStyle name="showSelection 2 5 4_note 2_FTAResultat" xfId="40575" xr:uid="{00000000-0005-0000-0000-00004C9F0000}"/>
    <cellStyle name="showSelection 2 5 5" xfId="40576" xr:uid="{00000000-0005-0000-0000-00004D9F0000}"/>
    <cellStyle name="showSelection 2 5 5 2" xfId="40577" xr:uid="{00000000-0005-0000-0000-00004E9F0000}"/>
    <cellStyle name="showSelection 2 5 6" xfId="40578" xr:uid="{00000000-0005-0000-0000-00004F9F0000}"/>
    <cellStyle name="showSelection 2 5 7" xfId="40579" xr:uid="{00000000-0005-0000-0000-0000509F0000}"/>
    <cellStyle name="showSelection 2 5 8" xfId="40580" xr:uid="{00000000-0005-0000-0000-0000519F0000}"/>
    <cellStyle name="showSelection 2 5 9" xfId="40581" xr:uid="{00000000-0005-0000-0000-0000529F0000}"/>
    <cellStyle name="showSelection 2 5_note 2_FTAResultat" xfId="40582" xr:uid="{00000000-0005-0000-0000-0000539F0000}"/>
    <cellStyle name="showSelection 2 6" xfId="40583" xr:uid="{00000000-0005-0000-0000-0000549F0000}"/>
    <cellStyle name="showSelection 2 6 2" xfId="40584" xr:uid="{00000000-0005-0000-0000-0000559F0000}"/>
    <cellStyle name="showSelection 2 6 3" xfId="40585" xr:uid="{00000000-0005-0000-0000-0000569F0000}"/>
    <cellStyle name="showSelection 2 6 4" xfId="40586" xr:uid="{00000000-0005-0000-0000-0000579F0000}"/>
    <cellStyle name="showSelection 2 6 5" xfId="40587" xr:uid="{00000000-0005-0000-0000-0000589F0000}"/>
    <cellStyle name="showSelection 2 6_note 2_FTAResultat" xfId="40588" xr:uid="{00000000-0005-0000-0000-0000599F0000}"/>
    <cellStyle name="showSelection 2 7" xfId="40589" xr:uid="{00000000-0005-0000-0000-00005A9F0000}"/>
    <cellStyle name="showSelection 2 7 2" xfId="40590" xr:uid="{00000000-0005-0000-0000-00005B9F0000}"/>
    <cellStyle name="showSelection 2 7_note 2_FTAResultat" xfId="40591" xr:uid="{00000000-0005-0000-0000-00005C9F0000}"/>
    <cellStyle name="showSelection 2 8" xfId="40592" xr:uid="{00000000-0005-0000-0000-00005D9F0000}"/>
    <cellStyle name="showSelection 2 8 2" xfId="40593" xr:uid="{00000000-0005-0000-0000-00005E9F0000}"/>
    <cellStyle name="showSelection 2 8_note 2_FTAResultat" xfId="40594" xr:uid="{00000000-0005-0000-0000-00005F9F0000}"/>
    <cellStyle name="showSelection 2 9" xfId="40595" xr:uid="{00000000-0005-0000-0000-0000609F0000}"/>
    <cellStyle name="showSelection 2 9 2" xfId="40596" xr:uid="{00000000-0005-0000-0000-0000619F0000}"/>
    <cellStyle name="showSelection 2 9_note 2_FTAResultat" xfId="40597" xr:uid="{00000000-0005-0000-0000-0000629F0000}"/>
    <cellStyle name="showSelection 2_2.1  NEW FTA passage prés BIS" xfId="40598" xr:uid="{00000000-0005-0000-0000-0000639F0000}"/>
    <cellStyle name="showSelection 3" xfId="40599" xr:uid="{00000000-0005-0000-0000-0000649F0000}"/>
    <cellStyle name="showSelection 3 10" xfId="40600" xr:uid="{00000000-0005-0000-0000-0000659F0000}"/>
    <cellStyle name="showSelection 3 11" xfId="40601" xr:uid="{00000000-0005-0000-0000-0000669F0000}"/>
    <cellStyle name="showSelection 3 12" xfId="40602" xr:uid="{00000000-0005-0000-0000-0000679F0000}"/>
    <cellStyle name="showSelection 3 13" xfId="40603" xr:uid="{00000000-0005-0000-0000-0000689F0000}"/>
    <cellStyle name="showSelection 3 14" xfId="40604" xr:uid="{00000000-0005-0000-0000-0000699F0000}"/>
    <cellStyle name="showSelection 3 15" xfId="40605" xr:uid="{00000000-0005-0000-0000-00006A9F0000}"/>
    <cellStyle name="showSelection 3 16" xfId="40606" xr:uid="{00000000-0005-0000-0000-00006B9F0000}"/>
    <cellStyle name="showSelection 3 17" xfId="40607" xr:uid="{00000000-0005-0000-0000-00006C9F0000}"/>
    <cellStyle name="showSelection 3 18" xfId="40608" xr:uid="{00000000-0005-0000-0000-00006D9F0000}"/>
    <cellStyle name="showSelection 3 19" xfId="40609" xr:uid="{00000000-0005-0000-0000-00006E9F0000}"/>
    <cellStyle name="showSelection 3 2" xfId="40610" xr:uid="{00000000-0005-0000-0000-00006F9F0000}"/>
    <cellStyle name="showSelection 3 2 10" xfId="40611" xr:uid="{00000000-0005-0000-0000-0000709F0000}"/>
    <cellStyle name="showSelection 3 2 11" xfId="40612" xr:uid="{00000000-0005-0000-0000-0000719F0000}"/>
    <cellStyle name="showSelection 3 2 12" xfId="40613" xr:uid="{00000000-0005-0000-0000-0000729F0000}"/>
    <cellStyle name="showSelection 3 2 13" xfId="40614" xr:uid="{00000000-0005-0000-0000-0000739F0000}"/>
    <cellStyle name="showSelection 3 2 14" xfId="40615" xr:uid="{00000000-0005-0000-0000-0000749F0000}"/>
    <cellStyle name="showSelection 3 2 15" xfId="40616" xr:uid="{00000000-0005-0000-0000-0000759F0000}"/>
    <cellStyle name="showSelection 3 2 16" xfId="40617" xr:uid="{00000000-0005-0000-0000-0000769F0000}"/>
    <cellStyle name="showSelection 3 2 17" xfId="40618" xr:uid="{00000000-0005-0000-0000-0000779F0000}"/>
    <cellStyle name="showSelection 3 2 18" xfId="40619" xr:uid="{00000000-0005-0000-0000-0000789F0000}"/>
    <cellStyle name="showSelection 3 2 2" xfId="40620" xr:uid="{00000000-0005-0000-0000-0000799F0000}"/>
    <cellStyle name="showSelection 3 2 2 2" xfId="40621" xr:uid="{00000000-0005-0000-0000-00007A9F0000}"/>
    <cellStyle name="showSelection 3 2 2_note 2_FTAResultat" xfId="40622" xr:uid="{00000000-0005-0000-0000-00007B9F0000}"/>
    <cellStyle name="showSelection 3 2 3" xfId="40623" xr:uid="{00000000-0005-0000-0000-00007C9F0000}"/>
    <cellStyle name="showSelection 3 2 3 2" xfId="40624" xr:uid="{00000000-0005-0000-0000-00007D9F0000}"/>
    <cellStyle name="showSelection 3 2 3_note 2_FTAResultat" xfId="40625" xr:uid="{00000000-0005-0000-0000-00007E9F0000}"/>
    <cellStyle name="showSelection 3 2 4" xfId="40626" xr:uid="{00000000-0005-0000-0000-00007F9F0000}"/>
    <cellStyle name="showSelection 3 2 4 2" xfId="40627" xr:uid="{00000000-0005-0000-0000-0000809F0000}"/>
    <cellStyle name="showSelection 3 2 4_note 2_FTAResultat" xfId="40628" xr:uid="{00000000-0005-0000-0000-0000819F0000}"/>
    <cellStyle name="showSelection 3 2 5" xfId="40629" xr:uid="{00000000-0005-0000-0000-0000829F0000}"/>
    <cellStyle name="showSelection 3 2 5 2" xfId="40630" xr:uid="{00000000-0005-0000-0000-0000839F0000}"/>
    <cellStyle name="showSelection 3 2 6" xfId="40631" xr:uid="{00000000-0005-0000-0000-0000849F0000}"/>
    <cellStyle name="showSelection 3 2 7" xfId="40632" xr:uid="{00000000-0005-0000-0000-0000859F0000}"/>
    <cellStyle name="showSelection 3 2 8" xfId="40633" xr:uid="{00000000-0005-0000-0000-0000869F0000}"/>
    <cellStyle name="showSelection 3 2 9" xfId="40634" xr:uid="{00000000-0005-0000-0000-0000879F0000}"/>
    <cellStyle name="showSelection 3 2_2.1  NEW FTA passage prés BIS" xfId="40635" xr:uid="{00000000-0005-0000-0000-0000889F0000}"/>
    <cellStyle name="showSelection 3 20" xfId="40636" xr:uid="{00000000-0005-0000-0000-0000899F0000}"/>
    <cellStyle name="showSelection 3 21" xfId="40637" xr:uid="{00000000-0005-0000-0000-00008A9F0000}"/>
    <cellStyle name="showSelection 3 22" xfId="40638" xr:uid="{00000000-0005-0000-0000-00008B9F0000}"/>
    <cellStyle name="showSelection 3 23" xfId="40639" xr:uid="{00000000-0005-0000-0000-00008C9F0000}"/>
    <cellStyle name="showSelection 3 24" xfId="40640" xr:uid="{00000000-0005-0000-0000-00008D9F0000}"/>
    <cellStyle name="showSelection 3 3" xfId="40641" xr:uid="{00000000-0005-0000-0000-00008E9F0000}"/>
    <cellStyle name="showSelection 3 3 10" xfId="40642" xr:uid="{00000000-0005-0000-0000-00008F9F0000}"/>
    <cellStyle name="showSelection 3 3 11" xfId="40643" xr:uid="{00000000-0005-0000-0000-0000909F0000}"/>
    <cellStyle name="showSelection 3 3 12" xfId="40644" xr:uid="{00000000-0005-0000-0000-0000919F0000}"/>
    <cellStyle name="showSelection 3 3 13" xfId="40645" xr:uid="{00000000-0005-0000-0000-0000929F0000}"/>
    <cellStyle name="showSelection 3 3 14" xfId="40646" xr:uid="{00000000-0005-0000-0000-0000939F0000}"/>
    <cellStyle name="showSelection 3 3 15" xfId="40647" xr:uid="{00000000-0005-0000-0000-0000949F0000}"/>
    <cellStyle name="showSelection 3 3 16" xfId="40648" xr:uid="{00000000-0005-0000-0000-0000959F0000}"/>
    <cellStyle name="showSelection 3 3 17" xfId="40649" xr:uid="{00000000-0005-0000-0000-0000969F0000}"/>
    <cellStyle name="showSelection 3 3 18" xfId="40650" xr:uid="{00000000-0005-0000-0000-0000979F0000}"/>
    <cellStyle name="showSelection 3 3 2" xfId="40651" xr:uid="{00000000-0005-0000-0000-0000989F0000}"/>
    <cellStyle name="showSelection 3 3 2 2" xfId="40652" xr:uid="{00000000-0005-0000-0000-0000999F0000}"/>
    <cellStyle name="showSelection 3 3 2_note 2_FTAResultat" xfId="40653" xr:uid="{00000000-0005-0000-0000-00009A9F0000}"/>
    <cellStyle name="showSelection 3 3 3" xfId="40654" xr:uid="{00000000-0005-0000-0000-00009B9F0000}"/>
    <cellStyle name="showSelection 3 3 3 2" xfId="40655" xr:uid="{00000000-0005-0000-0000-00009C9F0000}"/>
    <cellStyle name="showSelection 3 3 3_note 2_FTAResultat" xfId="40656" xr:uid="{00000000-0005-0000-0000-00009D9F0000}"/>
    <cellStyle name="showSelection 3 3 4" xfId="40657" xr:uid="{00000000-0005-0000-0000-00009E9F0000}"/>
    <cellStyle name="showSelection 3 3 4 2" xfId="40658" xr:uid="{00000000-0005-0000-0000-00009F9F0000}"/>
    <cellStyle name="showSelection 3 3 4_note 2_FTAResultat" xfId="40659" xr:uid="{00000000-0005-0000-0000-0000A09F0000}"/>
    <cellStyle name="showSelection 3 3 5" xfId="40660" xr:uid="{00000000-0005-0000-0000-0000A19F0000}"/>
    <cellStyle name="showSelection 3 3 5 2" xfId="40661" xr:uid="{00000000-0005-0000-0000-0000A29F0000}"/>
    <cellStyle name="showSelection 3 3 6" xfId="40662" xr:uid="{00000000-0005-0000-0000-0000A39F0000}"/>
    <cellStyle name="showSelection 3 3 7" xfId="40663" xr:uid="{00000000-0005-0000-0000-0000A49F0000}"/>
    <cellStyle name="showSelection 3 3 8" xfId="40664" xr:uid="{00000000-0005-0000-0000-0000A59F0000}"/>
    <cellStyle name="showSelection 3 3 9" xfId="40665" xr:uid="{00000000-0005-0000-0000-0000A69F0000}"/>
    <cellStyle name="showSelection 3 3_note 2_FTAResultat" xfId="40666" xr:uid="{00000000-0005-0000-0000-0000A79F0000}"/>
    <cellStyle name="showSelection 3 4" xfId="40667" xr:uid="{00000000-0005-0000-0000-0000A89F0000}"/>
    <cellStyle name="showSelection 3 4 10" xfId="40668" xr:uid="{00000000-0005-0000-0000-0000A99F0000}"/>
    <cellStyle name="showSelection 3 4 11" xfId="40669" xr:uid="{00000000-0005-0000-0000-0000AA9F0000}"/>
    <cellStyle name="showSelection 3 4 12" xfId="40670" xr:uid="{00000000-0005-0000-0000-0000AB9F0000}"/>
    <cellStyle name="showSelection 3 4 13" xfId="40671" xr:uid="{00000000-0005-0000-0000-0000AC9F0000}"/>
    <cellStyle name="showSelection 3 4 14" xfId="40672" xr:uid="{00000000-0005-0000-0000-0000AD9F0000}"/>
    <cellStyle name="showSelection 3 4 15" xfId="40673" xr:uid="{00000000-0005-0000-0000-0000AE9F0000}"/>
    <cellStyle name="showSelection 3 4 16" xfId="40674" xr:uid="{00000000-0005-0000-0000-0000AF9F0000}"/>
    <cellStyle name="showSelection 3 4 17" xfId="40675" xr:uid="{00000000-0005-0000-0000-0000B09F0000}"/>
    <cellStyle name="showSelection 3 4 18" xfId="40676" xr:uid="{00000000-0005-0000-0000-0000B19F0000}"/>
    <cellStyle name="showSelection 3 4 2" xfId="40677" xr:uid="{00000000-0005-0000-0000-0000B29F0000}"/>
    <cellStyle name="showSelection 3 4 2 2" xfId="40678" xr:uid="{00000000-0005-0000-0000-0000B39F0000}"/>
    <cellStyle name="showSelection 3 4 2_note 2_FTAResultat" xfId="40679" xr:uid="{00000000-0005-0000-0000-0000B49F0000}"/>
    <cellStyle name="showSelection 3 4 3" xfId="40680" xr:uid="{00000000-0005-0000-0000-0000B59F0000}"/>
    <cellStyle name="showSelection 3 4 3 2" xfId="40681" xr:uid="{00000000-0005-0000-0000-0000B69F0000}"/>
    <cellStyle name="showSelection 3 4 3_note 2_FTAResultat" xfId="40682" xr:uid="{00000000-0005-0000-0000-0000B79F0000}"/>
    <cellStyle name="showSelection 3 4 4" xfId="40683" xr:uid="{00000000-0005-0000-0000-0000B89F0000}"/>
    <cellStyle name="showSelection 3 4 4 2" xfId="40684" xr:uid="{00000000-0005-0000-0000-0000B99F0000}"/>
    <cellStyle name="showSelection 3 4 4_note 2_FTAResultat" xfId="40685" xr:uid="{00000000-0005-0000-0000-0000BA9F0000}"/>
    <cellStyle name="showSelection 3 4 5" xfId="40686" xr:uid="{00000000-0005-0000-0000-0000BB9F0000}"/>
    <cellStyle name="showSelection 3 4 5 2" xfId="40687" xr:uid="{00000000-0005-0000-0000-0000BC9F0000}"/>
    <cellStyle name="showSelection 3 4 6" xfId="40688" xr:uid="{00000000-0005-0000-0000-0000BD9F0000}"/>
    <cellStyle name="showSelection 3 4 7" xfId="40689" xr:uid="{00000000-0005-0000-0000-0000BE9F0000}"/>
    <cellStyle name="showSelection 3 4 8" xfId="40690" xr:uid="{00000000-0005-0000-0000-0000BF9F0000}"/>
    <cellStyle name="showSelection 3 4 9" xfId="40691" xr:uid="{00000000-0005-0000-0000-0000C09F0000}"/>
    <cellStyle name="showSelection 3 4_note 2_FTAResultat" xfId="40692" xr:uid="{00000000-0005-0000-0000-0000C19F0000}"/>
    <cellStyle name="showSelection 3 5" xfId="40693" xr:uid="{00000000-0005-0000-0000-0000C29F0000}"/>
    <cellStyle name="showSelection 3 5 10" xfId="40694" xr:uid="{00000000-0005-0000-0000-0000C39F0000}"/>
    <cellStyle name="showSelection 3 5 11" xfId="40695" xr:uid="{00000000-0005-0000-0000-0000C49F0000}"/>
    <cellStyle name="showSelection 3 5 12" xfId="40696" xr:uid="{00000000-0005-0000-0000-0000C59F0000}"/>
    <cellStyle name="showSelection 3 5 13" xfId="40697" xr:uid="{00000000-0005-0000-0000-0000C69F0000}"/>
    <cellStyle name="showSelection 3 5 14" xfId="40698" xr:uid="{00000000-0005-0000-0000-0000C79F0000}"/>
    <cellStyle name="showSelection 3 5 15" xfId="40699" xr:uid="{00000000-0005-0000-0000-0000C89F0000}"/>
    <cellStyle name="showSelection 3 5 16" xfId="40700" xr:uid="{00000000-0005-0000-0000-0000C99F0000}"/>
    <cellStyle name="showSelection 3 5 17" xfId="40701" xr:uid="{00000000-0005-0000-0000-0000CA9F0000}"/>
    <cellStyle name="showSelection 3 5 18" xfId="40702" xr:uid="{00000000-0005-0000-0000-0000CB9F0000}"/>
    <cellStyle name="showSelection 3 5 2" xfId="40703" xr:uid="{00000000-0005-0000-0000-0000CC9F0000}"/>
    <cellStyle name="showSelection 3 5 2 2" xfId="40704" xr:uid="{00000000-0005-0000-0000-0000CD9F0000}"/>
    <cellStyle name="showSelection 3 5 2_note 2_FTAResultat" xfId="40705" xr:uid="{00000000-0005-0000-0000-0000CE9F0000}"/>
    <cellStyle name="showSelection 3 5 3" xfId="40706" xr:uid="{00000000-0005-0000-0000-0000CF9F0000}"/>
    <cellStyle name="showSelection 3 5 3 2" xfId="40707" xr:uid="{00000000-0005-0000-0000-0000D09F0000}"/>
    <cellStyle name="showSelection 3 5 3_note 2_FTAResultat" xfId="40708" xr:uid="{00000000-0005-0000-0000-0000D19F0000}"/>
    <cellStyle name="showSelection 3 5 4" xfId="40709" xr:uid="{00000000-0005-0000-0000-0000D29F0000}"/>
    <cellStyle name="showSelection 3 5 4 2" xfId="40710" xr:uid="{00000000-0005-0000-0000-0000D39F0000}"/>
    <cellStyle name="showSelection 3 5 4_note 2_FTAResultat" xfId="40711" xr:uid="{00000000-0005-0000-0000-0000D49F0000}"/>
    <cellStyle name="showSelection 3 5 5" xfId="40712" xr:uid="{00000000-0005-0000-0000-0000D59F0000}"/>
    <cellStyle name="showSelection 3 5 5 2" xfId="40713" xr:uid="{00000000-0005-0000-0000-0000D69F0000}"/>
    <cellStyle name="showSelection 3 5 6" xfId="40714" xr:uid="{00000000-0005-0000-0000-0000D79F0000}"/>
    <cellStyle name="showSelection 3 5 7" xfId="40715" xr:uid="{00000000-0005-0000-0000-0000D89F0000}"/>
    <cellStyle name="showSelection 3 5 8" xfId="40716" xr:uid="{00000000-0005-0000-0000-0000D99F0000}"/>
    <cellStyle name="showSelection 3 5 9" xfId="40717" xr:uid="{00000000-0005-0000-0000-0000DA9F0000}"/>
    <cellStyle name="showSelection 3 5_note 2_FTAResultat" xfId="40718" xr:uid="{00000000-0005-0000-0000-0000DB9F0000}"/>
    <cellStyle name="showSelection 3 6" xfId="40719" xr:uid="{00000000-0005-0000-0000-0000DC9F0000}"/>
    <cellStyle name="showSelection 3 6 2" xfId="40720" xr:uid="{00000000-0005-0000-0000-0000DD9F0000}"/>
    <cellStyle name="showSelection 3 6 3" xfId="40721" xr:uid="{00000000-0005-0000-0000-0000DE9F0000}"/>
    <cellStyle name="showSelection 3 6 4" xfId="40722" xr:uid="{00000000-0005-0000-0000-0000DF9F0000}"/>
    <cellStyle name="showSelection 3 6 5" xfId="40723" xr:uid="{00000000-0005-0000-0000-0000E09F0000}"/>
    <cellStyle name="showSelection 3 6_note 2_FTAResultat" xfId="40724" xr:uid="{00000000-0005-0000-0000-0000E19F0000}"/>
    <cellStyle name="showSelection 3 7" xfId="40725" xr:uid="{00000000-0005-0000-0000-0000E29F0000}"/>
    <cellStyle name="showSelection 3 7 2" xfId="40726" xr:uid="{00000000-0005-0000-0000-0000E39F0000}"/>
    <cellStyle name="showSelection 3 7_note 2_FTAResultat" xfId="40727" xr:uid="{00000000-0005-0000-0000-0000E49F0000}"/>
    <cellStyle name="showSelection 3 8" xfId="40728" xr:uid="{00000000-0005-0000-0000-0000E59F0000}"/>
    <cellStyle name="showSelection 3 8 2" xfId="40729" xr:uid="{00000000-0005-0000-0000-0000E69F0000}"/>
    <cellStyle name="showSelection 3 8_note 2_FTAResultat" xfId="40730" xr:uid="{00000000-0005-0000-0000-0000E79F0000}"/>
    <cellStyle name="showSelection 3 9" xfId="40731" xr:uid="{00000000-0005-0000-0000-0000E89F0000}"/>
    <cellStyle name="showSelection 3 9 2" xfId="40732" xr:uid="{00000000-0005-0000-0000-0000E99F0000}"/>
    <cellStyle name="showSelection 3 9_note 2_FTAResultat" xfId="40733" xr:uid="{00000000-0005-0000-0000-0000EA9F0000}"/>
    <cellStyle name="showSelection 3_2.1  NEW FTA passage prés BIS" xfId="40734" xr:uid="{00000000-0005-0000-0000-0000EB9F0000}"/>
    <cellStyle name="showSelection 4" xfId="40735" xr:uid="{00000000-0005-0000-0000-0000EC9F0000}"/>
    <cellStyle name="showSelection 4 10" xfId="40736" xr:uid="{00000000-0005-0000-0000-0000ED9F0000}"/>
    <cellStyle name="showSelection 4 11" xfId="40737" xr:uid="{00000000-0005-0000-0000-0000EE9F0000}"/>
    <cellStyle name="showSelection 4 12" xfId="40738" xr:uid="{00000000-0005-0000-0000-0000EF9F0000}"/>
    <cellStyle name="showSelection 4 13" xfId="40739" xr:uid="{00000000-0005-0000-0000-0000F09F0000}"/>
    <cellStyle name="showSelection 4 14" xfId="40740" xr:uid="{00000000-0005-0000-0000-0000F19F0000}"/>
    <cellStyle name="showSelection 4 15" xfId="40741" xr:uid="{00000000-0005-0000-0000-0000F29F0000}"/>
    <cellStyle name="showSelection 4 16" xfId="40742" xr:uid="{00000000-0005-0000-0000-0000F39F0000}"/>
    <cellStyle name="showSelection 4 17" xfId="40743" xr:uid="{00000000-0005-0000-0000-0000F49F0000}"/>
    <cellStyle name="showSelection 4 18" xfId="40744" xr:uid="{00000000-0005-0000-0000-0000F59F0000}"/>
    <cellStyle name="showSelection 4 19" xfId="40745" xr:uid="{00000000-0005-0000-0000-0000F69F0000}"/>
    <cellStyle name="showSelection 4 2" xfId="40746" xr:uid="{00000000-0005-0000-0000-0000F79F0000}"/>
    <cellStyle name="showSelection 4 2 10" xfId="40747" xr:uid="{00000000-0005-0000-0000-0000F89F0000}"/>
    <cellStyle name="showSelection 4 2 11" xfId="40748" xr:uid="{00000000-0005-0000-0000-0000F99F0000}"/>
    <cellStyle name="showSelection 4 2 12" xfId="40749" xr:uid="{00000000-0005-0000-0000-0000FA9F0000}"/>
    <cellStyle name="showSelection 4 2 13" xfId="40750" xr:uid="{00000000-0005-0000-0000-0000FB9F0000}"/>
    <cellStyle name="showSelection 4 2 14" xfId="40751" xr:uid="{00000000-0005-0000-0000-0000FC9F0000}"/>
    <cellStyle name="showSelection 4 2 15" xfId="40752" xr:uid="{00000000-0005-0000-0000-0000FD9F0000}"/>
    <cellStyle name="showSelection 4 2 16" xfId="40753" xr:uid="{00000000-0005-0000-0000-0000FE9F0000}"/>
    <cellStyle name="showSelection 4 2 17" xfId="40754" xr:uid="{00000000-0005-0000-0000-0000FF9F0000}"/>
    <cellStyle name="showSelection 4 2 18" xfId="40755" xr:uid="{00000000-0005-0000-0000-000000A00000}"/>
    <cellStyle name="showSelection 4 2 2" xfId="40756" xr:uid="{00000000-0005-0000-0000-000001A00000}"/>
    <cellStyle name="showSelection 4 2 2 2" xfId="40757" xr:uid="{00000000-0005-0000-0000-000002A00000}"/>
    <cellStyle name="showSelection 4 2 2_note 2_FTAResultat" xfId="40758" xr:uid="{00000000-0005-0000-0000-000003A00000}"/>
    <cellStyle name="showSelection 4 2 3" xfId="40759" xr:uid="{00000000-0005-0000-0000-000004A00000}"/>
    <cellStyle name="showSelection 4 2 3 2" xfId="40760" xr:uid="{00000000-0005-0000-0000-000005A00000}"/>
    <cellStyle name="showSelection 4 2 3_note 2_FTAResultat" xfId="40761" xr:uid="{00000000-0005-0000-0000-000006A00000}"/>
    <cellStyle name="showSelection 4 2 4" xfId="40762" xr:uid="{00000000-0005-0000-0000-000007A00000}"/>
    <cellStyle name="showSelection 4 2 4 2" xfId="40763" xr:uid="{00000000-0005-0000-0000-000008A00000}"/>
    <cellStyle name="showSelection 4 2 4_note 2_FTAResultat" xfId="40764" xr:uid="{00000000-0005-0000-0000-000009A00000}"/>
    <cellStyle name="showSelection 4 2 5" xfId="40765" xr:uid="{00000000-0005-0000-0000-00000AA00000}"/>
    <cellStyle name="showSelection 4 2 5 2" xfId="40766" xr:uid="{00000000-0005-0000-0000-00000BA00000}"/>
    <cellStyle name="showSelection 4 2 6" xfId="40767" xr:uid="{00000000-0005-0000-0000-00000CA00000}"/>
    <cellStyle name="showSelection 4 2 7" xfId="40768" xr:uid="{00000000-0005-0000-0000-00000DA00000}"/>
    <cellStyle name="showSelection 4 2 8" xfId="40769" xr:uid="{00000000-0005-0000-0000-00000EA00000}"/>
    <cellStyle name="showSelection 4 2 9" xfId="40770" xr:uid="{00000000-0005-0000-0000-00000FA00000}"/>
    <cellStyle name="showSelection 4 2_note 2_FTAResultat" xfId="40771" xr:uid="{00000000-0005-0000-0000-000010A00000}"/>
    <cellStyle name="showSelection 4 20" xfId="40772" xr:uid="{00000000-0005-0000-0000-000011A00000}"/>
    <cellStyle name="showSelection 4 21" xfId="40773" xr:uid="{00000000-0005-0000-0000-000012A00000}"/>
    <cellStyle name="showSelection 4 22" xfId="40774" xr:uid="{00000000-0005-0000-0000-000013A00000}"/>
    <cellStyle name="showSelection 4 23" xfId="40775" xr:uid="{00000000-0005-0000-0000-000014A00000}"/>
    <cellStyle name="showSelection 4 24" xfId="40776" xr:uid="{00000000-0005-0000-0000-000015A00000}"/>
    <cellStyle name="showSelection 4 3" xfId="40777" xr:uid="{00000000-0005-0000-0000-000016A00000}"/>
    <cellStyle name="showSelection 4 3 10" xfId="40778" xr:uid="{00000000-0005-0000-0000-000017A00000}"/>
    <cellStyle name="showSelection 4 3 11" xfId="40779" xr:uid="{00000000-0005-0000-0000-000018A00000}"/>
    <cellStyle name="showSelection 4 3 12" xfId="40780" xr:uid="{00000000-0005-0000-0000-000019A00000}"/>
    <cellStyle name="showSelection 4 3 13" xfId="40781" xr:uid="{00000000-0005-0000-0000-00001AA00000}"/>
    <cellStyle name="showSelection 4 3 14" xfId="40782" xr:uid="{00000000-0005-0000-0000-00001BA00000}"/>
    <cellStyle name="showSelection 4 3 15" xfId="40783" xr:uid="{00000000-0005-0000-0000-00001CA00000}"/>
    <cellStyle name="showSelection 4 3 16" xfId="40784" xr:uid="{00000000-0005-0000-0000-00001DA00000}"/>
    <cellStyle name="showSelection 4 3 17" xfId="40785" xr:uid="{00000000-0005-0000-0000-00001EA00000}"/>
    <cellStyle name="showSelection 4 3 18" xfId="40786" xr:uid="{00000000-0005-0000-0000-00001FA00000}"/>
    <cellStyle name="showSelection 4 3 2" xfId="40787" xr:uid="{00000000-0005-0000-0000-000020A00000}"/>
    <cellStyle name="showSelection 4 3 2 2" xfId="40788" xr:uid="{00000000-0005-0000-0000-000021A00000}"/>
    <cellStyle name="showSelection 4 3 2_note 2_FTAResultat" xfId="40789" xr:uid="{00000000-0005-0000-0000-000022A00000}"/>
    <cellStyle name="showSelection 4 3 3" xfId="40790" xr:uid="{00000000-0005-0000-0000-000023A00000}"/>
    <cellStyle name="showSelection 4 3 3 2" xfId="40791" xr:uid="{00000000-0005-0000-0000-000024A00000}"/>
    <cellStyle name="showSelection 4 3 3_note 2_FTAResultat" xfId="40792" xr:uid="{00000000-0005-0000-0000-000025A00000}"/>
    <cellStyle name="showSelection 4 3 4" xfId="40793" xr:uid="{00000000-0005-0000-0000-000026A00000}"/>
    <cellStyle name="showSelection 4 3 4 2" xfId="40794" xr:uid="{00000000-0005-0000-0000-000027A00000}"/>
    <cellStyle name="showSelection 4 3 4_note 2_FTAResultat" xfId="40795" xr:uid="{00000000-0005-0000-0000-000028A00000}"/>
    <cellStyle name="showSelection 4 3 5" xfId="40796" xr:uid="{00000000-0005-0000-0000-000029A00000}"/>
    <cellStyle name="showSelection 4 3 5 2" xfId="40797" xr:uid="{00000000-0005-0000-0000-00002AA00000}"/>
    <cellStyle name="showSelection 4 3 6" xfId="40798" xr:uid="{00000000-0005-0000-0000-00002BA00000}"/>
    <cellStyle name="showSelection 4 3 7" xfId="40799" xr:uid="{00000000-0005-0000-0000-00002CA00000}"/>
    <cellStyle name="showSelection 4 3 8" xfId="40800" xr:uid="{00000000-0005-0000-0000-00002DA00000}"/>
    <cellStyle name="showSelection 4 3 9" xfId="40801" xr:uid="{00000000-0005-0000-0000-00002EA00000}"/>
    <cellStyle name="showSelection 4 3_note 2_FTAResultat" xfId="40802" xr:uid="{00000000-0005-0000-0000-00002FA00000}"/>
    <cellStyle name="showSelection 4 4" xfId="40803" xr:uid="{00000000-0005-0000-0000-000030A00000}"/>
    <cellStyle name="showSelection 4 4 10" xfId="40804" xr:uid="{00000000-0005-0000-0000-000031A00000}"/>
    <cellStyle name="showSelection 4 4 11" xfId="40805" xr:uid="{00000000-0005-0000-0000-000032A00000}"/>
    <cellStyle name="showSelection 4 4 12" xfId="40806" xr:uid="{00000000-0005-0000-0000-000033A00000}"/>
    <cellStyle name="showSelection 4 4 13" xfId="40807" xr:uid="{00000000-0005-0000-0000-000034A00000}"/>
    <cellStyle name="showSelection 4 4 14" xfId="40808" xr:uid="{00000000-0005-0000-0000-000035A00000}"/>
    <cellStyle name="showSelection 4 4 15" xfId="40809" xr:uid="{00000000-0005-0000-0000-000036A00000}"/>
    <cellStyle name="showSelection 4 4 16" xfId="40810" xr:uid="{00000000-0005-0000-0000-000037A00000}"/>
    <cellStyle name="showSelection 4 4 17" xfId="40811" xr:uid="{00000000-0005-0000-0000-000038A00000}"/>
    <cellStyle name="showSelection 4 4 18" xfId="40812" xr:uid="{00000000-0005-0000-0000-000039A00000}"/>
    <cellStyle name="showSelection 4 4 2" xfId="40813" xr:uid="{00000000-0005-0000-0000-00003AA00000}"/>
    <cellStyle name="showSelection 4 4 2 2" xfId="40814" xr:uid="{00000000-0005-0000-0000-00003BA00000}"/>
    <cellStyle name="showSelection 4 4 2_note 2_FTAResultat" xfId="40815" xr:uid="{00000000-0005-0000-0000-00003CA00000}"/>
    <cellStyle name="showSelection 4 4 3" xfId="40816" xr:uid="{00000000-0005-0000-0000-00003DA00000}"/>
    <cellStyle name="showSelection 4 4 3 2" xfId="40817" xr:uid="{00000000-0005-0000-0000-00003EA00000}"/>
    <cellStyle name="showSelection 4 4 3_note 2_FTAResultat" xfId="40818" xr:uid="{00000000-0005-0000-0000-00003FA00000}"/>
    <cellStyle name="showSelection 4 4 4" xfId="40819" xr:uid="{00000000-0005-0000-0000-000040A00000}"/>
    <cellStyle name="showSelection 4 4 4 2" xfId="40820" xr:uid="{00000000-0005-0000-0000-000041A00000}"/>
    <cellStyle name="showSelection 4 4 4_note 2_FTAResultat" xfId="40821" xr:uid="{00000000-0005-0000-0000-000042A00000}"/>
    <cellStyle name="showSelection 4 4 5" xfId="40822" xr:uid="{00000000-0005-0000-0000-000043A00000}"/>
    <cellStyle name="showSelection 4 4 5 2" xfId="40823" xr:uid="{00000000-0005-0000-0000-000044A00000}"/>
    <cellStyle name="showSelection 4 4 6" xfId="40824" xr:uid="{00000000-0005-0000-0000-000045A00000}"/>
    <cellStyle name="showSelection 4 4 7" xfId="40825" xr:uid="{00000000-0005-0000-0000-000046A00000}"/>
    <cellStyle name="showSelection 4 4 8" xfId="40826" xr:uid="{00000000-0005-0000-0000-000047A00000}"/>
    <cellStyle name="showSelection 4 4 9" xfId="40827" xr:uid="{00000000-0005-0000-0000-000048A00000}"/>
    <cellStyle name="showSelection 4 4_note 2_FTAResultat" xfId="40828" xr:uid="{00000000-0005-0000-0000-000049A00000}"/>
    <cellStyle name="showSelection 4 5" xfId="40829" xr:uid="{00000000-0005-0000-0000-00004AA00000}"/>
    <cellStyle name="showSelection 4 5 10" xfId="40830" xr:uid="{00000000-0005-0000-0000-00004BA00000}"/>
    <cellStyle name="showSelection 4 5 11" xfId="40831" xr:uid="{00000000-0005-0000-0000-00004CA00000}"/>
    <cellStyle name="showSelection 4 5 12" xfId="40832" xr:uid="{00000000-0005-0000-0000-00004DA00000}"/>
    <cellStyle name="showSelection 4 5 13" xfId="40833" xr:uid="{00000000-0005-0000-0000-00004EA00000}"/>
    <cellStyle name="showSelection 4 5 14" xfId="40834" xr:uid="{00000000-0005-0000-0000-00004FA00000}"/>
    <cellStyle name="showSelection 4 5 15" xfId="40835" xr:uid="{00000000-0005-0000-0000-000050A00000}"/>
    <cellStyle name="showSelection 4 5 16" xfId="40836" xr:uid="{00000000-0005-0000-0000-000051A00000}"/>
    <cellStyle name="showSelection 4 5 17" xfId="40837" xr:uid="{00000000-0005-0000-0000-000052A00000}"/>
    <cellStyle name="showSelection 4 5 18" xfId="40838" xr:uid="{00000000-0005-0000-0000-000053A00000}"/>
    <cellStyle name="showSelection 4 5 2" xfId="40839" xr:uid="{00000000-0005-0000-0000-000054A00000}"/>
    <cellStyle name="showSelection 4 5 2 2" xfId="40840" xr:uid="{00000000-0005-0000-0000-000055A00000}"/>
    <cellStyle name="showSelection 4 5 2_note 2_FTAResultat" xfId="40841" xr:uid="{00000000-0005-0000-0000-000056A00000}"/>
    <cellStyle name="showSelection 4 5 3" xfId="40842" xr:uid="{00000000-0005-0000-0000-000057A00000}"/>
    <cellStyle name="showSelection 4 5 3 2" xfId="40843" xr:uid="{00000000-0005-0000-0000-000058A00000}"/>
    <cellStyle name="showSelection 4 5 3_note 2_FTAResultat" xfId="40844" xr:uid="{00000000-0005-0000-0000-000059A00000}"/>
    <cellStyle name="showSelection 4 5 4" xfId="40845" xr:uid="{00000000-0005-0000-0000-00005AA00000}"/>
    <cellStyle name="showSelection 4 5 4 2" xfId="40846" xr:uid="{00000000-0005-0000-0000-00005BA00000}"/>
    <cellStyle name="showSelection 4 5 4_note 2_FTAResultat" xfId="40847" xr:uid="{00000000-0005-0000-0000-00005CA00000}"/>
    <cellStyle name="showSelection 4 5 5" xfId="40848" xr:uid="{00000000-0005-0000-0000-00005DA00000}"/>
    <cellStyle name="showSelection 4 5 5 2" xfId="40849" xr:uid="{00000000-0005-0000-0000-00005EA00000}"/>
    <cellStyle name="showSelection 4 5 6" xfId="40850" xr:uid="{00000000-0005-0000-0000-00005FA00000}"/>
    <cellStyle name="showSelection 4 5 7" xfId="40851" xr:uid="{00000000-0005-0000-0000-000060A00000}"/>
    <cellStyle name="showSelection 4 5 8" xfId="40852" xr:uid="{00000000-0005-0000-0000-000061A00000}"/>
    <cellStyle name="showSelection 4 5 9" xfId="40853" xr:uid="{00000000-0005-0000-0000-000062A00000}"/>
    <cellStyle name="showSelection 4 5_note 2_FTAResultat" xfId="40854" xr:uid="{00000000-0005-0000-0000-000063A00000}"/>
    <cellStyle name="showSelection 4 6" xfId="40855" xr:uid="{00000000-0005-0000-0000-000064A00000}"/>
    <cellStyle name="showSelection 4 6 2" xfId="40856" xr:uid="{00000000-0005-0000-0000-000065A00000}"/>
    <cellStyle name="showSelection 4 6 3" xfId="40857" xr:uid="{00000000-0005-0000-0000-000066A00000}"/>
    <cellStyle name="showSelection 4 6 4" xfId="40858" xr:uid="{00000000-0005-0000-0000-000067A00000}"/>
    <cellStyle name="showSelection 4 6 5" xfId="40859" xr:uid="{00000000-0005-0000-0000-000068A00000}"/>
    <cellStyle name="showSelection 4 6_note 2_FTAResultat" xfId="40860" xr:uid="{00000000-0005-0000-0000-000069A00000}"/>
    <cellStyle name="showSelection 4 7" xfId="40861" xr:uid="{00000000-0005-0000-0000-00006AA00000}"/>
    <cellStyle name="showSelection 4 7 2" xfId="40862" xr:uid="{00000000-0005-0000-0000-00006BA00000}"/>
    <cellStyle name="showSelection 4 7_note 2_FTAResultat" xfId="40863" xr:uid="{00000000-0005-0000-0000-00006CA00000}"/>
    <cellStyle name="showSelection 4 8" xfId="40864" xr:uid="{00000000-0005-0000-0000-00006DA00000}"/>
    <cellStyle name="showSelection 4 8 2" xfId="40865" xr:uid="{00000000-0005-0000-0000-00006EA00000}"/>
    <cellStyle name="showSelection 4 8_note 2_FTAResultat" xfId="40866" xr:uid="{00000000-0005-0000-0000-00006FA00000}"/>
    <cellStyle name="showSelection 4 9" xfId="40867" xr:uid="{00000000-0005-0000-0000-000070A00000}"/>
    <cellStyle name="showSelection 4 9 2" xfId="40868" xr:uid="{00000000-0005-0000-0000-000071A00000}"/>
    <cellStyle name="showSelection 4 9_note 2_FTAResultat" xfId="40869" xr:uid="{00000000-0005-0000-0000-000072A00000}"/>
    <cellStyle name="showSelection 4_2.1  NEW FTA passage prés BIS" xfId="40870" xr:uid="{00000000-0005-0000-0000-000073A00000}"/>
    <cellStyle name="showSelection 5" xfId="40871" xr:uid="{00000000-0005-0000-0000-000074A00000}"/>
    <cellStyle name="showSelection 5 2" xfId="40872" xr:uid="{00000000-0005-0000-0000-000075A00000}"/>
    <cellStyle name="showSelection 5 3" xfId="40873" xr:uid="{00000000-0005-0000-0000-000076A00000}"/>
    <cellStyle name="showSelection 5_2.1  NEW FTA passage prés BIS" xfId="40874" xr:uid="{00000000-0005-0000-0000-000077A00000}"/>
    <cellStyle name="showSelection 6" xfId="40875" xr:uid="{00000000-0005-0000-0000-000078A00000}"/>
    <cellStyle name="showSelection 6 2" xfId="40876" xr:uid="{00000000-0005-0000-0000-000079A00000}"/>
    <cellStyle name="showSelection 6 3" xfId="40877" xr:uid="{00000000-0005-0000-0000-00007AA00000}"/>
    <cellStyle name="showSelection 6_2.1  NEW FTA passage prés BIS" xfId="40878" xr:uid="{00000000-0005-0000-0000-00007BA00000}"/>
    <cellStyle name="showSelection 7" xfId="40879" xr:uid="{00000000-0005-0000-0000-00007CA00000}"/>
    <cellStyle name="showSelection 8" xfId="40880" xr:uid="{00000000-0005-0000-0000-00007DA00000}"/>
    <cellStyle name="showSelection 9" xfId="40881" xr:uid="{00000000-0005-0000-0000-00007EA00000}"/>
    <cellStyle name="showSelection_2.1  NEW FTA passage prés BIS" xfId="40882" xr:uid="{00000000-0005-0000-0000-00007FA00000}"/>
    <cellStyle name="SI%" xfId="40883" xr:uid="{00000000-0005-0000-0000-000080A00000}"/>
    <cellStyle name="SImportant" xfId="40884" xr:uid="{00000000-0005-0000-0000-000081A00000}"/>
    <cellStyle name="Single Accounting" xfId="40885" xr:uid="{00000000-0005-0000-0000-000082A00000}"/>
    <cellStyle name="Single Accounting 2" xfId="40886" xr:uid="{00000000-0005-0000-0000-000083A00000}"/>
    <cellStyle name="Single Accounting_note 2_FTAResultat" xfId="40887" xr:uid="{00000000-0005-0000-0000-000084A00000}"/>
    <cellStyle name="SInput" xfId="40888" xr:uid="{00000000-0005-0000-0000-000085A00000}"/>
    <cellStyle name="SInput1" xfId="40889" xr:uid="{00000000-0005-0000-0000-000086A00000}"/>
    <cellStyle name="SInterMed" xfId="40890" xr:uid="{00000000-0005-0000-0000-000087A00000}"/>
    <cellStyle name="SMainTitle" xfId="40891" xr:uid="{00000000-0005-0000-0000-000088A00000}"/>
    <cellStyle name="SMainTitle 10" xfId="40892" xr:uid="{00000000-0005-0000-0000-000089A00000}"/>
    <cellStyle name="SMainTitle 11" xfId="40893" xr:uid="{00000000-0005-0000-0000-00008AA00000}"/>
    <cellStyle name="SMainTitle 12" xfId="40894" xr:uid="{00000000-0005-0000-0000-00008BA00000}"/>
    <cellStyle name="SMainTitle 13" xfId="40895" xr:uid="{00000000-0005-0000-0000-00008CA00000}"/>
    <cellStyle name="SMainTitle 14" xfId="40896" xr:uid="{00000000-0005-0000-0000-00008DA00000}"/>
    <cellStyle name="SMainTitle 15" xfId="40897" xr:uid="{00000000-0005-0000-0000-00008EA00000}"/>
    <cellStyle name="SMainTitle 16" xfId="40898" xr:uid="{00000000-0005-0000-0000-00008FA00000}"/>
    <cellStyle name="SMainTitle 17" xfId="40899" xr:uid="{00000000-0005-0000-0000-000090A00000}"/>
    <cellStyle name="SMainTitle 18" xfId="40900" xr:uid="{00000000-0005-0000-0000-000091A00000}"/>
    <cellStyle name="SMainTitle 19" xfId="40901" xr:uid="{00000000-0005-0000-0000-000092A00000}"/>
    <cellStyle name="SMainTitle 2" xfId="40902" xr:uid="{00000000-0005-0000-0000-000093A00000}"/>
    <cellStyle name="SMainTitle 2 10" xfId="40903" xr:uid="{00000000-0005-0000-0000-000094A00000}"/>
    <cellStyle name="SMainTitle 2 10 10" xfId="40904" xr:uid="{00000000-0005-0000-0000-000095A00000}"/>
    <cellStyle name="SMainTitle 2 10 11" xfId="40905" xr:uid="{00000000-0005-0000-0000-000096A00000}"/>
    <cellStyle name="SMainTitle 2 10 12" xfId="40906" xr:uid="{00000000-0005-0000-0000-000097A00000}"/>
    <cellStyle name="SMainTitle 2 10 13" xfId="40907" xr:uid="{00000000-0005-0000-0000-000098A00000}"/>
    <cellStyle name="SMainTitle 2 10 14" xfId="40908" xr:uid="{00000000-0005-0000-0000-000099A00000}"/>
    <cellStyle name="SMainTitle 2 10 15" xfId="40909" xr:uid="{00000000-0005-0000-0000-00009AA00000}"/>
    <cellStyle name="SMainTitle 2 10 16" xfId="40910" xr:uid="{00000000-0005-0000-0000-00009BA00000}"/>
    <cellStyle name="SMainTitle 2 10 17" xfId="40911" xr:uid="{00000000-0005-0000-0000-00009CA00000}"/>
    <cellStyle name="SMainTitle 2 10 18" xfId="40912" xr:uid="{00000000-0005-0000-0000-00009DA00000}"/>
    <cellStyle name="SMainTitle 2 10 19" xfId="40913" xr:uid="{00000000-0005-0000-0000-00009EA00000}"/>
    <cellStyle name="SMainTitle 2 10 2" xfId="40914" xr:uid="{00000000-0005-0000-0000-00009FA00000}"/>
    <cellStyle name="SMainTitle 2 10 2 2" xfId="40915" xr:uid="{00000000-0005-0000-0000-0000A0A00000}"/>
    <cellStyle name="SMainTitle 2 10 2_note 2_FTAResultat" xfId="40916" xr:uid="{00000000-0005-0000-0000-0000A1A00000}"/>
    <cellStyle name="SMainTitle 2 10 20" xfId="40917" xr:uid="{00000000-0005-0000-0000-0000A2A00000}"/>
    <cellStyle name="SMainTitle 2 10 21" xfId="40918" xr:uid="{00000000-0005-0000-0000-0000A3A00000}"/>
    <cellStyle name="SMainTitle 2 10 3" xfId="40919" xr:uid="{00000000-0005-0000-0000-0000A4A00000}"/>
    <cellStyle name="SMainTitle 2 10 3 2" xfId="40920" xr:uid="{00000000-0005-0000-0000-0000A5A00000}"/>
    <cellStyle name="SMainTitle 2 10 3_note 2_FTAResultat" xfId="40921" xr:uid="{00000000-0005-0000-0000-0000A6A00000}"/>
    <cellStyle name="SMainTitle 2 10 4" xfId="40922" xr:uid="{00000000-0005-0000-0000-0000A7A00000}"/>
    <cellStyle name="SMainTitle 2 10 4 2" xfId="40923" xr:uid="{00000000-0005-0000-0000-0000A8A00000}"/>
    <cellStyle name="SMainTitle 2 10 4_note 2_FTAResultat" xfId="40924" xr:uid="{00000000-0005-0000-0000-0000A9A00000}"/>
    <cellStyle name="SMainTitle 2 10 5" xfId="40925" xr:uid="{00000000-0005-0000-0000-0000AAA00000}"/>
    <cellStyle name="SMainTitle 2 10 5 2" xfId="40926" xr:uid="{00000000-0005-0000-0000-0000ABA00000}"/>
    <cellStyle name="SMainTitle 2 10 6" xfId="40927" xr:uid="{00000000-0005-0000-0000-0000ACA00000}"/>
    <cellStyle name="SMainTitle 2 10 7" xfId="40928" xr:uid="{00000000-0005-0000-0000-0000ADA00000}"/>
    <cellStyle name="SMainTitle 2 10 8" xfId="40929" xr:uid="{00000000-0005-0000-0000-0000AEA00000}"/>
    <cellStyle name="SMainTitle 2 10 9" xfId="40930" xr:uid="{00000000-0005-0000-0000-0000AFA00000}"/>
    <cellStyle name="SMainTitle 2 10_note 2_FTAResultat" xfId="40931" xr:uid="{00000000-0005-0000-0000-0000B0A00000}"/>
    <cellStyle name="SMainTitle 2 11" xfId="40932" xr:uid="{00000000-0005-0000-0000-0000B1A00000}"/>
    <cellStyle name="SMainTitle 2 11 10" xfId="40933" xr:uid="{00000000-0005-0000-0000-0000B2A00000}"/>
    <cellStyle name="SMainTitle 2 11 11" xfId="40934" xr:uid="{00000000-0005-0000-0000-0000B3A00000}"/>
    <cellStyle name="SMainTitle 2 11 12" xfId="40935" xr:uid="{00000000-0005-0000-0000-0000B4A00000}"/>
    <cellStyle name="SMainTitle 2 11 13" xfId="40936" xr:uid="{00000000-0005-0000-0000-0000B5A00000}"/>
    <cellStyle name="SMainTitle 2 11 14" xfId="40937" xr:uid="{00000000-0005-0000-0000-0000B6A00000}"/>
    <cellStyle name="SMainTitle 2 11 15" xfId="40938" xr:uid="{00000000-0005-0000-0000-0000B7A00000}"/>
    <cellStyle name="SMainTitle 2 11 16" xfId="40939" xr:uid="{00000000-0005-0000-0000-0000B8A00000}"/>
    <cellStyle name="SMainTitle 2 11 17" xfId="40940" xr:uid="{00000000-0005-0000-0000-0000B9A00000}"/>
    <cellStyle name="SMainTitle 2 11 18" xfId="40941" xr:uid="{00000000-0005-0000-0000-0000BAA00000}"/>
    <cellStyle name="SMainTitle 2 11 19" xfId="40942" xr:uid="{00000000-0005-0000-0000-0000BBA00000}"/>
    <cellStyle name="SMainTitle 2 11 2" xfId="40943" xr:uid="{00000000-0005-0000-0000-0000BCA00000}"/>
    <cellStyle name="SMainTitle 2 11 2 2" xfId="40944" xr:uid="{00000000-0005-0000-0000-0000BDA00000}"/>
    <cellStyle name="SMainTitle 2 11 2_note 2_FTAResultat" xfId="40945" xr:uid="{00000000-0005-0000-0000-0000BEA00000}"/>
    <cellStyle name="SMainTitle 2 11 20" xfId="40946" xr:uid="{00000000-0005-0000-0000-0000BFA00000}"/>
    <cellStyle name="SMainTitle 2 11 21" xfId="40947" xr:uid="{00000000-0005-0000-0000-0000C0A00000}"/>
    <cellStyle name="SMainTitle 2 11 3" xfId="40948" xr:uid="{00000000-0005-0000-0000-0000C1A00000}"/>
    <cellStyle name="SMainTitle 2 11 3 2" xfId="40949" xr:uid="{00000000-0005-0000-0000-0000C2A00000}"/>
    <cellStyle name="SMainTitle 2 11 3_note 2_FTAResultat" xfId="40950" xr:uid="{00000000-0005-0000-0000-0000C3A00000}"/>
    <cellStyle name="SMainTitle 2 11 4" xfId="40951" xr:uid="{00000000-0005-0000-0000-0000C4A00000}"/>
    <cellStyle name="SMainTitle 2 11 4 2" xfId="40952" xr:uid="{00000000-0005-0000-0000-0000C5A00000}"/>
    <cellStyle name="SMainTitle 2 11 4_note 2_FTAResultat" xfId="40953" xr:uid="{00000000-0005-0000-0000-0000C6A00000}"/>
    <cellStyle name="SMainTitle 2 11 5" xfId="40954" xr:uid="{00000000-0005-0000-0000-0000C7A00000}"/>
    <cellStyle name="SMainTitle 2 11 5 2" xfId="40955" xr:uid="{00000000-0005-0000-0000-0000C8A00000}"/>
    <cellStyle name="SMainTitle 2 11 6" xfId="40956" xr:uid="{00000000-0005-0000-0000-0000C9A00000}"/>
    <cellStyle name="SMainTitle 2 11 7" xfId="40957" xr:uid="{00000000-0005-0000-0000-0000CAA00000}"/>
    <cellStyle name="SMainTitle 2 11 8" xfId="40958" xr:uid="{00000000-0005-0000-0000-0000CBA00000}"/>
    <cellStyle name="SMainTitle 2 11 9" xfId="40959" xr:uid="{00000000-0005-0000-0000-0000CCA00000}"/>
    <cellStyle name="SMainTitle 2 11_note 2_FTAResultat" xfId="40960" xr:uid="{00000000-0005-0000-0000-0000CDA00000}"/>
    <cellStyle name="SMainTitle 2 12" xfId="40961" xr:uid="{00000000-0005-0000-0000-0000CEA00000}"/>
    <cellStyle name="SMainTitle 2 12 10" xfId="40962" xr:uid="{00000000-0005-0000-0000-0000CFA00000}"/>
    <cellStyle name="SMainTitle 2 12 11" xfId="40963" xr:uid="{00000000-0005-0000-0000-0000D0A00000}"/>
    <cellStyle name="SMainTitle 2 12 12" xfId="40964" xr:uid="{00000000-0005-0000-0000-0000D1A00000}"/>
    <cellStyle name="SMainTitle 2 12 13" xfId="40965" xr:uid="{00000000-0005-0000-0000-0000D2A00000}"/>
    <cellStyle name="SMainTitle 2 12 14" xfId="40966" xr:uid="{00000000-0005-0000-0000-0000D3A00000}"/>
    <cellStyle name="SMainTitle 2 12 15" xfId="40967" xr:uid="{00000000-0005-0000-0000-0000D4A00000}"/>
    <cellStyle name="SMainTitle 2 12 16" xfId="40968" xr:uid="{00000000-0005-0000-0000-0000D5A00000}"/>
    <cellStyle name="SMainTitle 2 12 17" xfId="40969" xr:uid="{00000000-0005-0000-0000-0000D6A00000}"/>
    <cellStyle name="SMainTitle 2 12 18" xfId="40970" xr:uid="{00000000-0005-0000-0000-0000D7A00000}"/>
    <cellStyle name="SMainTitle 2 12 19" xfId="40971" xr:uid="{00000000-0005-0000-0000-0000D8A00000}"/>
    <cellStyle name="SMainTitle 2 12 2" xfId="40972" xr:uid="{00000000-0005-0000-0000-0000D9A00000}"/>
    <cellStyle name="SMainTitle 2 12 2 2" xfId="40973" xr:uid="{00000000-0005-0000-0000-0000DAA00000}"/>
    <cellStyle name="SMainTitle 2 12 2_note 2_FTAResultat" xfId="40974" xr:uid="{00000000-0005-0000-0000-0000DBA00000}"/>
    <cellStyle name="SMainTitle 2 12 20" xfId="40975" xr:uid="{00000000-0005-0000-0000-0000DCA00000}"/>
    <cellStyle name="SMainTitle 2 12 21" xfId="40976" xr:uid="{00000000-0005-0000-0000-0000DDA00000}"/>
    <cellStyle name="SMainTitle 2 12 3" xfId="40977" xr:uid="{00000000-0005-0000-0000-0000DEA00000}"/>
    <cellStyle name="SMainTitle 2 12 3 2" xfId="40978" xr:uid="{00000000-0005-0000-0000-0000DFA00000}"/>
    <cellStyle name="SMainTitle 2 12 3_note 2_FTAResultat" xfId="40979" xr:uid="{00000000-0005-0000-0000-0000E0A00000}"/>
    <cellStyle name="SMainTitle 2 12 4" xfId="40980" xr:uid="{00000000-0005-0000-0000-0000E1A00000}"/>
    <cellStyle name="SMainTitle 2 12 4 2" xfId="40981" xr:uid="{00000000-0005-0000-0000-0000E2A00000}"/>
    <cellStyle name="SMainTitle 2 12 4_note 2_FTAResultat" xfId="40982" xr:uid="{00000000-0005-0000-0000-0000E3A00000}"/>
    <cellStyle name="SMainTitle 2 12 5" xfId="40983" xr:uid="{00000000-0005-0000-0000-0000E4A00000}"/>
    <cellStyle name="SMainTitle 2 12 5 2" xfId="40984" xr:uid="{00000000-0005-0000-0000-0000E5A00000}"/>
    <cellStyle name="SMainTitle 2 12 6" xfId="40985" xr:uid="{00000000-0005-0000-0000-0000E6A00000}"/>
    <cellStyle name="SMainTitle 2 12 7" xfId="40986" xr:uid="{00000000-0005-0000-0000-0000E7A00000}"/>
    <cellStyle name="SMainTitle 2 12 8" xfId="40987" xr:uid="{00000000-0005-0000-0000-0000E8A00000}"/>
    <cellStyle name="SMainTitle 2 12 9" xfId="40988" xr:uid="{00000000-0005-0000-0000-0000E9A00000}"/>
    <cellStyle name="SMainTitle 2 12_note 2_FTAResultat" xfId="40989" xr:uid="{00000000-0005-0000-0000-0000EAA00000}"/>
    <cellStyle name="SMainTitle 2 13" xfId="40990" xr:uid="{00000000-0005-0000-0000-0000EBA00000}"/>
    <cellStyle name="SMainTitle 2 13 2" xfId="40991" xr:uid="{00000000-0005-0000-0000-0000ECA00000}"/>
    <cellStyle name="SMainTitle 2 13_note 2_FTAResultat" xfId="40992" xr:uid="{00000000-0005-0000-0000-0000EDA00000}"/>
    <cellStyle name="SMainTitle 2 14" xfId="40993" xr:uid="{00000000-0005-0000-0000-0000EEA00000}"/>
    <cellStyle name="SMainTitle 2 14 2" xfId="40994" xr:uid="{00000000-0005-0000-0000-0000EFA00000}"/>
    <cellStyle name="SMainTitle 2 14_note 2_FTAResultat" xfId="40995" xr:uid="{00000000-0005-0000-0000-0000F0A00000}"/>
    <cellStyle name="SMainTitle 2 15" xfId="40996" xr:uid="{00000000-0005-0000-0000-0000F1A00000}"/>
    <cellStyle name="SMainTitle 2 15 2" xfId="40997" xr:uid="{00000000-0005-0000-0000-0000F2A00000}"/>
    <cellStyle name="SMainTitle 2 15_note 2_FTAResultat" xfId="40998" xr:uid="{00000000-0005-0000-0000-0000F3A00000}"/>
    <cellStyle name="SMainTitle 2 16" xfId="40999" xr:uid="{00000000-0005-0000-0000-0000F4A00000}"/>
    <cellStyle name="SMainTitle 2 16 2" xfId="41000" xr:uid="{00000000-0005-0000-0000-0000F5A00000}"/>
    <cellStyle name="SMainTitle 2 17" xfId="41001" xr:uid="{00000000-0005-0000-0000-0000F6A00000}"/>
    <cellStyle name="SMainTitle 2 18" xfId="41002" xr:uid="{00000000-0005-0000-0000-0000F7A00000}"/>
    <cellStyle name="SMainTitle 2 19" xfId="41003" xr:uid="{00000000-0005-0000-0000-0000F8A00000}"/>
    <cellStyle name="SMainTitle 2 2" xfId="41004" xr:uid="{00000000-0005-0000-0000-0000F9A00000}"/>
    <cellStyle name="SMainTitle 2 2 10" xfId="41005" xr:uid="{00000000-0005-0000-0000-0000FAA00000}"/>
    <cellStyle name="SMainTitle 2 2 11" xfId="41006" xr:uid="{00000000-0005-0000-0000-0000FBA00000}"/>
    <cellStyle name="SMainTitle 2 2 12" xfId="41007" xr:uid="{00000000-0005-0000-0000-0000FCA00000}"/>
    <cellStyle name="SMainTitle 2 2 13" xfId="41008" xr:uid="{00000000-0005-0000-0000-0000FDA00000}"/>
    <cellStyle name="SMainTitle 2 2 14" xfId="41009" xr:uid="{00000000-0005-0000-0000-0000FEA00000}"/>
    <cellStyle name="SMainTitle 2 2 15" xfId="41010" xr:uid="{00000000-0005-0000-0000-0000FFA00000}"/>
    <cellStyle name="SMainTitle 2 2 16" xfId="41011" xr:uid="{00000000-0005-0000-0000-000000A10000}"/>
    <cellStyle name="SMainTitle 2 2 17" xfId="41012" xr:uid="{00000000-0005-0000-0000-000001A10000}"/>
    <cellStyle name="SMainTitle 2 2 18" xfId="41013" xr:uid="{00000000-0005-0000-0000-000002A10000}"/>
    <cellStyle name="SMainTitle 2 2 19" xfId="41014" xr:uid="{00000000-0005-0000-0000-000003A10000}"/>
    <cellStyle name="SMainTitle 2 2 2" xfId="41015" xr:uid="{00000000-0005-0000-0000-000004A10000}"/>
    <cellStyle name="SMainTitle 2 2 2 10" xfId="41016" xr:uid="{00000000-0005-0000-0000-000005A10000}"/>
    <cellStyle name="SMainTitle 2 2 2 11" xfId="41017" xr:uid="{00000000-0005-0000-0000-000006A10000}"/>
    <cellStyle name="SMainTitle 2 2 2 12" xfId="41018" xr:uid="{00000000-0005-0000-0000-000007A10000}"/>
    <cellStyle name="SMainTitle 2 2 2 13" xfId="41019" xr:uid="{00000000-0005-0000-0000-000008A10000}"/>
    <cellStyle name="SMainTitle 2 2 2 14" xfId="41020" xr:uid="{00000000-0005-0000-0000-000009A10000}"/>
    <cellStyle name="SMainTitle 2 2 2 15" xfId="41021" xr:uid="{00000000-0005-0000-0000-00000AA10000}"/>
    <cellStyle name="SMainTitle 2 2 2 16" xfId="41022" xr:uid="{00000000-0005-0000-0000-00000BA10000}"/>
    <cellStyle name="SMainTitle 2 2 2 17" xfId="41023" xr:uid="{00000000-0005-0000-0000-00000CA10000}"/>
    <cellStyle name="SMainTitle 2 2 2 18" xfId="41024" xr:uid="{00000000-0005-0000-0000-00000DA10000}"/>
    <cellStyle name="SMainTitle 2 2 2 19" xfId="41025" xr:uid="{00000000-0005-0000-0000-00000EA10000}"/>
    <cellStyle name="SMainTitle 2 2 2 2" xfId="41026" xr:uid="{00000000-0005-0000-0000-00000FA10000}"/>
    <cellStyle name="SMainTitle 2 2 2 2 2" xfId="41027" xr:uid="{00000000-0005-0000-0000-000010A10000}"/>
    <cellStyle name="SMainTitle 2 2 2 2_note 2_FTAResultat" xfId="41028" xr:uid="{00000000-0005-0000-0000-000011A10000}"/>
    <cellStyle name="SMainTitle 2 2 2 20" xfId="41029" xr:uid="{00000000-0005-0000-0000-000012A10000}"/>
    <cellStyle name="SMainTitle 2 2 2 21" xfId="41030" xr:uid="{00000000-0005-0000-0000-000013A10000}"/>
    <cellStyle name="SMainTitle 2 2 2 3" xfId="41031" xr:uid="{00000000-0005-0000-0000-000014A10000}"/>
    <cellStyle name="SMainTitle 2 2 2 3 2" xfId="41032" xr:uid="{00000000-0005-0000-0000-000015A10000}"/>
    <cellStyle name="SMainTitle 2 2 2 3_note 2_FTAResultat" xfId="41033" xr:uid="{00000000-0005-0000-0000-000016A10000}"/>
    <cellStyle name="SMainTitle 2 2 2 4" xfId="41034" xr:uid="{00000000-0005-0000-0000-000017A10000}"/>
    <cellStyle name="SMainTitle 2 2 2 4 2" xfId="41035" xr:uid="{00000000-0005-0000-0000-000018A10000}"/>
    <cellStyle name="SMainTitle 2 2 2 4_note 2_FTAResultat" xfId="41036" xr:uid="{00000000-0005-0000-0000-000019A10000}"/>
    <cellStyle name="SMainTitle 2 2 2 5" xfId="41037" xr:uid="{00000000-0005-0000-0000-00001AA10000}"/>
    <cellStyle name="SMainTitle 2 2 2 5 2" xfId="41038" xr:uid="{00000000-0005-0000-0000-00001BA10000}"/>
    <cellStyle name="SMainTitle 2 2 2 6" xfId="41039" xr:uid="{00000000-0005-0000-0000-00001CA10000}"/>
    <cellStyle name="SMainTitle 2 2 2 7" xfId="41040" xr:uid="{00000000-0005-0000-0000-00001DA10000}"/>
    <cellStyle name="SMainTitle 2 2 2 8" xfId="41041" xr:uid="{00000000-0005-0000-0000-00001EA10000}"/>
    <cellStyle name="SMainTitle 2 2 2 9" xfId="41042" xr:uid="{00000000-0005-0000-0000-00001FA10000}"/>
    <cellStyle name="SMainTitle 2 2 2_note 2_FTAResultat" xfId="41043" xr:uid="{00000000-0005-0000-0000-000020A10000}"/>
    <cellStyle name="SMainTitle 2 2 20" xfId="41044" xr:uid="{00000000-0005-0000-0000-000021A10000}"/>
    <cellStyle name="SMainTitle 2 2 21" xfId="41045" xr:uid="{00000000-0005-0000-0000-000022A10000}"/>
    <cellStyle name="SMainTitle 2 2 22" xfId="41046" xr:uid="{00000000-0005-0000-0000-000023A10000}"/>
    <cellStyle name="SMainTitle 2 2 23" xfId="41047" xr:uid="{00000000-0005-0000-0000-000024A10000}"/>
    <cellStyle name="SMainTitle 2 2 24" xfId="41048" xr:uid="{00000000-0005-0000-0000-000025A10000}"/>
    <cellStyle name="SMainTitle 2 2 25" xfId="41049" xr:uid="{00000000-0005-0000-0000-000026A10000}"/>
    <cellStyle name="SMainTitle 2 2 3" xfId="41050" xr:uid="{00000000-0005-0000-0000-000027A10000}"/>
    <cellStyle name="SMainTitle 2 2 3 10" xfId="41051" xr:uid="{00000000-0005-0000-0000-000028A10000}"/>
    <cellStyle name="SMainTitle 2 2 3 11" xfId="41052" xr:uid="{00000000-0005-0000-0000-000029A10000}"/>
    <cellStyle name="SMainTitle 2 2 3 12" xfId="41053" xr:uid="{00000000-0005-0000-0000-00002AA10000}"/>
    <cellStyle name="SMainTitle 2 2 3 13" xfId="41054" xr:uid="{00000000-0005-0000-0000-00002BA10000}"/>
    <cellStyle name="SMainTitle 2 2 3 14" xfId="41055" xr:uid="{00000000-0005-0000-0000-00002CA10000}"/>
    <cellStyle name="SMainTitle 2 2 3 15" xfId="41056" xr:uid="{00000000-0005-0000-0000-00002DA10000}"/>
    <cellStyle name="SMainTitle 2 2 3 16" xfId="41057" xr:uid="{00000000-0005-0000-0000-00002EA10000}"/>
    <cellStyle name="SMainTitle 2 2 3 17" xfId="41058" xr:uid="{00000000-0005-0000-0000-00002FA10000}"/>
    <cellStyle name="SMainTitle 2 2 3 18" xfId="41059" xr:uid="{00000000-0005-0000-0000-000030A10000}"/>
    <cellStyle name="SMainTitle 2 2 3 19" xfId="41060" xr:uid="{00000000-0005-0000-0000-000031A10000}"/>
    <cellStyle name="SMainTitle 2 2 3 2" xfId="41061" xr:uid="{00000000-0005-0000-0000-000032A10000}"/>
    <cellStyle name="SMainTitle 2 2 3 2 2" xfId="41062" xr:uid="{00000000-0005-0000-0000-000033A10000}"/>
    <cellStyle name="SMainTitle 2 2 3 2_note 2_FTAResultat" xfId="41063" xr:uid="{00000000-0005-0000-0000-000034A10000}"/>
    <cellStyle name="SMainTitle 2 2 3 20" xfId="41064" xr:uid="{00000000-0005-0000-0000-000035A10000}"/>
    <cellStyle name="SMainTitle 2 2 3 21" xfId="41065" xr:uid="{00000000-0005-0000-0000-000036A10000}"/>
    <cellStyle name="SMainTitle 2 2 3 3" xfId="41066" xr:uid="{00000000-0005-0000-0000-000037A10000}"/>
    <cellStyle name="SMainTitle 2 2 3 3 2" xfId="41067" xr:uid="{00000000-0005-0000-0000-000038A10000}"/>
    <cellStyle name="SMainTitle 2 2 3 3_note 2_FTAResultat" xfId="41068" xr:uid="{00000000-0005-0000-0000-000039A10000}"/>
    <cellStyle name="SMainTitle 2 2 3 4" xfId="41069" xr:uid="{00000000-0005-0000-0000-00003AA10000}"/>
    <cellStyle name="SMainTitle 2 2 3 4 2" xfId="41070" xr:uid="{00000000-0005-0000-0000-00003BA10000}"/>
    <cellStyle name="SMainTitle 2 2 3 4_note 2_FTAResultat" xfId="41071" xr:uid="{00000000-0005-0000-0000-00003CA10000}"/>
    <cellStyle name="SMainTitle 2 2 3 5" xfId="41072" xr:uid="{00000000-0005-0000-0000-00003DA10000}"/>
    <cellStyle name="SMainTitle 2 2 3 5 2" xfId="41073" xr:uid="{00000000-0005-0000-0000-00003EA10000}"/>
    <cellStyle name="SMainTitle 2 2 3 6" xfId="41074" xr:uid="{00000000-0005-0000-0000-00003FA10000}"/>
    <cellStyle name="SMainTitle 2 2 3 7" xfId="41075" xr:uid="{00000000-0005-0000-0000-000040A10000}"/>
    <cellStyle name="SMainTitle 2 2 3 8" xfId="41076" xr:uid="{00000000-0005-0000-0000-000041A10000}"/>
    <cellStyle name="SMainTitle 2 2 3 9" xfId="41077" xr:uid="{00000000-0005-0000-0000-000042A10000}"/>
    <cellStyle name="SMainTitle 2 2 3_note 2_FTAResultat" xfId="41078" xr:uid="{00000000-0005-0000-0000-000043A10000}"/>
    <cellStyle name="SMainTitle 2 2 4" xfId="41079" xr:uid="{00000000-0005-0000-0000-000044A10000}"/>
    <cellStyle name="SMainTitle 2 2 4 10" xfId="41080" xr:uid="{00000000-0005-0000-0000-000045A10000}"/>
    <cellStyle name="SMainTitle 2 2 4 11" xfId="41081" xr:uid="{00000000-0005-0000-0000-000046A10000}"/>
    <cellStyle name="SMainTitle 2 2 4 12" xfId="41082" xr:uid="{00000000-0005-0000-0000-000047A10000}"/>
    <cellStyle name="SMainTitle 2 2 4 13" xfId="41083" xr:uid="{00000000-0005-0000-0000-000048A10000}"/>
    <cellStyle name="SMainTitle 2 2 4 14" xfId="41084" xr:uid="{00000000-0005-0000-0000-000049A10000}"/>
    <cellStyle name="SMainTitle 2 2 4 15" xfId="41085" xr:uid="{00000000-0005-0000-0000-00004AA10000}"/>
    <cellStyle name="SMainTitle 2 2 4 16" xfId="41086" xr:uid="{00000000-0005-0000-0000-00004BA10000}"/>
    <cellStyle name="SMainTitle 2 2 4 17" xfId="41087" xr:uid="{00000000-0005-0000-0000-00004CA10000}"/>
    <cellStyle name="SMainTitle 2 2 4 18" xfId="41088" xr:uid="{00000000-0005-0000-0000-00004DA10000}"/>
    <cellStyle name="SMainTitle 2 2 4 19" xfId="41089" xr:uid="{00000000-0005-0000-0000-00004EA10000}"/>
    <cellStyle name="SMainTitle 2 2 4 2" xfId="41090" xr:uid="{00000000-0005-0000-0000-00004FA10000}"/>
    <cellStyle name="SMainTitle 2 2 4 2 2" xfId="41091" xr:uid="{00000000-0005-0000-0000-000050A10000}"/>
    <cellStyle name="SMainTitle 2 2 4 2_note 2_FTAResultat" xfId="41092" xr:uid="{00000000-0005-0000-0000-000051A10000}"/>
    <cellStyle name="SMainTitle 2 2 4 20" xfId="41093" xr:uid="{00000000-0005-0000-0000-000052A10000}"/>
    <cellStyle name="SMainTitle 2 2 4 21" xfId="41094" xr:uid="{00000000-0005-0000-0000-000053A10000}"/>
    <cellStyle name="SMainTitle 2 2 4 3" xfId="41095" xr:uid="{00000000-0005-0000-0000-000054A10000}"/>
    <cellStyle name="SMainTitle 2 2 4 3 2" xfId="41096" xr:uid="{00000000-0005-0000-0000-000055A10000}"/>
    <cellStyle name="SMainTitle 2 2 4 3_note 2_FTAResultat" xfId="41097" xr:uid="{00000000-0005-0000-0000-000056A10000}"/>
    <cellStyle name="SMainTitle 2 2 4 4" xfId="41098" xr:uid="{00000000-0005-0000-0000-000057A10000}"/>
    <cellStyle name="SMainTitle 2 2 4 4 2" xfId="41099" xr:uid="{00000000-0005-0000-0000-000058A10000}"/>
    <cellStyle name="SMainTitle 2 2 4 4_note 2_FTAResultat" xfId="41100" xr:uid="{00000000-0005-0000-0000-000059A10000}"/>
    <cellStyle name="SMainTitle 2 2 4 5" xfId="41101" xr:uid="{00000000-0005-0000-0000-00005AA10000}"/>
    <cellStyle name="SMainTitle 2 2 4 5 2" xfId="41102" xr:uid="{00000000-0005-0000-0000-00005BA10000}"/>
    <cellStyle name="SMainTitle 2 2 4 6" xfId="41103" xr:uid="{00000000-0005-0000-0000-00005CA10000}"/>
    <cellStyle name="SMainTitle 2 2 4 7" xfId="41104" xr:uid="{00000000-0005-0000-0000-00005DA10000}"/>
    <cellStyle name="SMainTitle 2 2 4 8" xfId="41105" xr:uid="{00000000-0005-0000-0000-00005EA10000}"/>
    <cellStyle name="SMainTitle 2 2 4 9" xfId="41106" xr:uid="{00000000-0005-0000-0000-00005FA10000}"/>
    <cellStyle name="SMainTitle 2 2 4_note 2_FTAResultat" xfId="41107" xr:uid="{00000000-0005-0000-0000-000060A10000}"/>
    <cellStyle name="SMainTitle 2 2 5" xfId="41108" xr:uid="{00000000-0005-0000-0000-000061A10000}"/>
    <cellStyle name="SMainTitle 2 2 5 10" xfId="41109" xr:uid="{00000000-0005-0000-0000-000062A10000}"/>
    <cellStyle name="SMainTitle 2 2 5 11" xfId="41110" xr:uid="{00000000-0005-0000-0000-000063A10000}"/>
    <cellStyle name="SMainTitle 2 2 5 12" xfId="41111" xr:uid="{00000000-0005-0000-0000-000064A10000}"/>
    <cellStyle name="SMainTitle 2 2 5 13" xfId="41112" xr:uid="{00000000-0005-0000-0000-000065A10000}"/>
    <cellStyle name="SMainTitle 2 2 5 14" xfId="41113" xr:uid="{00000000-0005-0000-0000-000066A10000}"/>
    <cellStyle name="SMainTitle 2 2 5 15" xfId="41114" xr:uid="{00000000-0005-0000-0000-000067A10000}"/>
    <cellStyle name="SMainTitle 2 2 5 16" xfId="41115" xr:uid="{00000000-0005-0000-0000-000068A10000}"/>
    <cellStyle name="SMainTitle 2 2 5 17" xfId="41116" xr:uid="{00000000-0005-0000-0000-000069A10000}"/>
    <cellStyle name="SMainTitle 2 2 5 18" xfId="41117" xr:uid="{00000000-0005-0000-0000-00006AA10000}"/>
    <cellStyle name="SMainTitle 2 2 5 19" xfId="41118" xr:uid="{00000000-0005-0000-0000-00006BA10000}"/>
    <cellStyle name="SMainTitle 2 2 5 2" xfId="41119" xr:uid="{00000000-0005-0000-0000-00006CA10000}"/>
    <cellStyle name="SMainTitle 2 2 5 2 2" xfId="41120" xr:uid="{00000000-0005-0000-0000-00006DA10000}"/>
    <cellStyle name="SMainTitle 2 2 5 2_note 2_FTAResultat" xfId="41121" xr:uid="{00000000-0005-0000-0000-00006EA10000}"/>
    <cellStyle name="SMainTitle 2 2 5 20" xfId="41122" xr:uid="{00000000-0005-0000-0000-00006FA10000}"/>
    <cellStyle name="SMainTitle 2 2 5 21" xfId="41123" xr:uid="{00000000-0005-0000-0000-000070A10000}"/>
    <cellStyle name="SMainTitle 2 2 5 3" xfId="41124" xr:uid="{00000000-0005-0000-0000-000071A10000}"/>
    <cellStyle name="SMainTitle 2 2 5 3 2" xfId="41125" xr:uid="{00000000-0005-0000-0000-000072A10000}"/>
    <cellStyle name="SMainTitle 2 2 5 3_note 2_FTAResultat" xfId="41126" xr:uid="{00000000-0005-0000-0000-000073A10000}"/>
    <cellStyle name="SMainTitle 2 2 5 4" xfId="41127" xr:uid="{00000000-0005-0000-0000-000074A10000}"/>
    <cellStyle name="SMainTitle 2 2 5 4 2" xfId="41128" xr:uid="{00000000-0005-0000-0000-000075A10000}"/>
    <cellStyle name="SMainTitle 2 2 5 4_note 2_FTAResultat" xfId="41129" xr:uid="{00000000-0005-0000-0000-000076A10000}"/>
    <cellStyle name="SMainTitle 2 2 5 5" xfId="41130" xr:uid="{00000000-0005-0000-0000-000077A10000}"/>
    <cellStyle name="SMainTitle 2 2 5 5 2" xfId="41131" xr:uid="{00000000-0005-0000-0000-000078A10000}"/>
    <cellStyle name="SMainTitle 2 2 5 6" xfId="41132" xr:uid="{00000000-0005-0000-0000-000079A10000}"/>
    <cellStyle name="SMainTitle 2 2 5 7" xfId="41133" xr:uid="{00000000-0005-0000-0000-00007AA10000}"/>
    <cellStyle name="SMainTitle 2 2 5 8" xfId="41134" xr:uid="{00000000-0005-0000-0000-00007BA10000}"/>
    <cellStyle name="SMainTitle 2 2 5 9" xfId="41135" xr:uid="{00000000-0005-0000-0000-00007CA10000}"/>
    <cellStyle name="SMainTitle 2 2 5_note 2_FTAResultat" xfId="41136" xr:uid="{00000000-0005-0000-0000-00007DA10000}"/>
    <cellStyle name="SMainTitle 2 2 6" xfId="41137" xr:uid="{00000000-0005-0000-0000-00007EA10000}"/>
    <cellStyle name="SMainTitle 2 2 6 2" xfId="41138" xr:uid="{00000000-0005-0000-0000-00007FA10000}"/>
    <cellStyle name="SMainTitle 2 2 6_note 2_FTAResultat" xfId="41139" xr:uid="{00000000-0005-0000-0000-000080A10000}"/>
    <cellStyle name="SMainTitle 2 2 7" xfId="41140" xr:uid="{00000000-0005-0000-0000-000081A10000}"/>
    <cellStyle name="SMainTitle 2 2 7 2" xfId="41141" xr:uid="{00000000-0005-0000-0000-000082A10000}"/>
    <cellStyle name="SMainTitle 2 2 7_note 2_FTAResultat" xfId="41142" xr:uid="{00000000-0005-0000-0000-000083A10000}"/>
    <cellStyle name="SMainTitle 2 2 8" xfId="41143" xr:uid="{00000000-0005-0000-0000-000084A10000}"/>
    <cellStyle name="SMainTitle 2 2 8 2" xfId="41144" xr:uid="{00000000-0005-0000-0000-000085A10000}"/>
    <cellStyle name="SMainTitle 2 2 8_note 2_FTAResultat" xfId="41145" xr:uid="{00000000-0005-0000-0000-000086A10000}"/>
    <cellStyle name="SMainTitle 2 2 9" xfId="41146" xr:uid="{00000000-0005-0000-0000-000087A10000}"/>
    <cellStyle name="SMainTitle 2 2 9 2" xfId="41147" xr:uid="{00000000-0005-0000-0000-000088A10000}"/>
    <cellStyle name="SMainTitle 2 2_note 2_FTAResultat" xfId="41148" xr:uid="{00000000-0005-0000-0000-000089A10000}"/>
    <cellStyle name="SMainTitle 2 20" xfId="41149" xr:uid="{00000000-0005-0000-0000-00008AA10000}"/>
    <cellStyle name="SMainTitle 2 21" xfId="41150" xr:uid="{00000000-0005-0000-0000-00008BA10000}"/>
    <cellStyle name="SMainTitle 2 22" xfId="41151" xr:uid="{00000000-0005-0000-0000-00008CA10000}"/>
    <cellStyle name="SMainTitle 2 23" xfId="41152" xr:uid="{00000000-0005-0000-0000-00008DA10000}"/>
    <cellStyle name="SMainTitle 2 24" xfId="41153" xr:uid="{00000000-0005-0000-0000-00008EA10000}"/>
    <cellStyle name="SMainTitle 2 25" xfId="41154" xr:uid="{00000000-0005-0000-0000-00008FA10000}"/>
    <cellStyle name="SMainTitle 2 26" xfId="41155" xr:uid="{00000000-0005-0000-0000-000090A10000}"/>
    <cellStyle name="SMainTitle 2 27" xfId="41156" xr:uid="{00000000-0005-0000-0000-000091A10000}"/>
    <cellStyle name="SMainTitle 2 28" xfId="41157" xr:uid="{00000000-0005-0000-0000-000092A10000}"/>
    <cellStyle name="SMainTitle 2 29" xfId="41158" xr:uid="{00000000-0005-0000-0000-000093A10000}"/>
    <cellStyle name="SMainTitle 2 3" xfId="41159" xr:uid="{00000000-0005-0000-0000-000094A10000}"/>
    <cellStyle name="SMainTitle 2 3 10" xfId="41160" xr:uid="{00000000-0005-0000-0000-000095A10000}"/>
    <cellStyle name="SMainTitle 2 3 11" xfId="41161" xr:uid="{00000000-0005-0000-0000-000096A10000}"/>
    <cellStyle name="SMainTitle 2 3 12" xfId="41162" xr:uid="{00000000-0005-0000-0000-000097A10000}"/>
    <cellStyle name="SMainTitle 2 3 13" xfId="41163" xr:uid="{00000000-0005-0000-0000-000098A10000}"/>
    <cellStyle name="SMainTitle 2 3 14" xfId="41164" xr:uid="{00000000-0005-0000-0000-000099A10000}"/>
    <cellStyle name="SMainTitle 2 3 15" xfId="41165" xr:uid="{00000000-0005-0000-0000-00009AA10000}"/>
    <cellStyle name="SMainTitle 2 3 16" xfId="41166" xr:uid="{00000000-0005-0000-0000-00009BA10000}"/>
    <cellStyle name="SMainTitle 2 3 17" xfId="41167" xr:uid="{00000000-0005-0000-0000-00009CA10000}"/>
    <cellStyle name="SMainTitle 2 3 18" xfId="41168" xr:uid="{00000000-0005-0000-0000-00009DA10000}"/>
    <cellStyle name="SMainTitle 2 3 19" xfId="41169" xr:uid="{00000000-0005-0000-0000-00009EA10000}"/>
    <cellStyle name="SMainTitle 2 3 2" xfId="41170" xr:uid="{00000000-0005-0000-0000-00009FA10000}"/>
    <cellStyle name="SMainTitle 2 3 2 10" xfId="41171" xr:uid="{00000000-0005-0000-0000-0000A0A10000}"/>
    <cellStyle name="SMainTitle 2 3 2 11" xfId="41172" xr:uid="{00000000-0005-0000-0000-0000A1A10000}"/>
    <cellStyle name="SMainTitle 2 3 2 12" xfId="41173" xr:uid="{00000000-0005-0000-0000-0000A2A10000}"/>
    <cellStyle name="SMainTitle 2 3 2 13" xfId="41174" xr:uid="{00000000-0005-0000-0000-0000A3A10000}"/>
    <cellStyle name="SMainTitle 2 3 2 14" xfId="41175" xr:uid="{00000000-0005-0000-0000-0000A4A10000}"/>
    <cellStyle name="SMainTitle 2 3 2 15" xfId="41176" xr:uid="{00000000-0005-0000-0000-0000A5A10000}"/>
    <cellStyle name="SMainTitle 2 3 2 16" xfId="41177" xr:uid="{00000000-0005-0000-0000-0000A6A10000}"/>
    <cellStyle name="SMainTitle 2 3 2 17" xfId="41178" xr:uid="{00000000-0005-0000-0000-0000A7A10000}"/>
    <cellStyle name="SMainTitle 2 3 2 18" xfId="41179" xr:uid="{00000000-0005-0000-0000-0000A8A10000}"/>
    <cellStyle name="SMainTitle 2 3 2 19" xfId="41180" xr:uid="{00000000-0005-0000-0000-0000A9A10000}"/>
    <cellStyle name="SMainTitle 2 3 2 2" xfId="41181" xr:uid="{00000000-0005-0000-0000-0000AAA10000}"/>
    <cellStyle name="SMainTitle 2 3 2 2 2" xfId="41182" xr:uid="{00000000-0005-0000-0000-0000ABA10000}"/>
    <cellStyle name="SMainTitle 2 3 2 2_note 2_FTAResultat" xfId="41183" xr:uid="{00000000-0005-0000-0000-0000ACA10000}"/>
    <cellStyle name="SMainTitle 2 3 2 20" xfId="41184" xr:uid="{00000000-0005-0000-0000-0000ADA10000}"/>
    <cellStyle name="SMainTitle 2 3 2 21" xfId="41185" xr:uid="{00000000-0005-0000-0000-0000AEA10000}"/>
    <cellStyle name="SMainTitle 2 3 2 3" xfId="41186" xr:uid="{00000000-0005-0000-0000-0000AFA10000}"/>
    <cellStyle name="SMainTitle 2 3 2 3 2" xfId="41187" xr:uid="{00000000-0005-0000-0000-0000B0A10000}"/>
    <cellStyle name="SMainTitle 2 3 2 3_note 2_FTAResultat" xfId="41188" xr:uid="{00000000-0005-0000-0000-0000B1A10000}"/>
    <cellStyle name="SMainTitle 2 3 2 4" xfId="41189" xr:uid="{00000000-0005-0000-0000-0000B2A10000}"/>
    <cellStyle name="SMainTitle 2 3 2 4 2" xfId="41190" xr:uid="{00000000-0005-0000-0000-0000B3A10000}"/>
    <cellStyle name="SMainTitle 2 3 2 4_note 2_FTAResultat" xfId="41191" xr:uid="{00000000-0005-0000-0000-0000B4A10000}"/>
    <cellStyle name="SMainTitle 2 3 2 5" xfId="41192" xr:uid="{00000000-0005-0000-0000-0000B5A10000}"/>
    <cellStyle name="SMainTitle 2 3 2 5 2" xfId="41193" xr:uid="{00000000-0005-0000-0000-0000B6A10000}"/>
    <cellStyle name="SMainTitle 2 3 2 6" xfId="41194" xr:uid="{00000000-0005-0000-0000-0000B7A10000}"/>
    <cellStyle name="SMainTitle 2 3 2 7" xfId="41195" xr:uid="{00000000-0005-0000-0000-0000B8A10000}"/>
    <cellStyle name="SMainTitle 2 3 2 8" xfId="41196" xr:uid="{00000000-0005-0000-0000-0000B9A10000}"/>
    <cellStyle name="SMainTitle 2 3 2 9" xfId="41197" xr:uid="{00000000-0005-0000-0000-0000BAA10000}"/>
    <cellStyle name="SMainTitle 2 3 2_note 2_FTAResultat" xfId="41198" xr:uid="{00000000-0005-0000-0000-0000BBA10000}"/>
    <cellStyle name="SMainTitle 2 3 20" xfId="41199" xr:uid="{00000000-0005-0000-0000-0000BCA10000}"/>
    <cellStyle name="SMainTitle 2 3 21" xfId="41200" xr:uid="{00000000-0005-0000-0000-0000BDA10000}"/>
    <cellStyle name="SMainTitle 2 3 22" xfId="41201" xr:uid="{00000000-0005-0000-0000-0000BEA10000}"/>
    <cellStyle name="SMainTitle 2 3 23" xfId="41202" xr:uid="{00000000-0005-0000-0000-0000BFA10000}"/>
    <cellStyle name="SMainTitle 2 3 24" xfId="41203" xr:uid="{00000000-0005-0000-0000-0000C0A10000}"/>
    <cellStyle name="SMainTitle 2 3 25" xfId="41204" xr:uid="{00000000-0005-0000-0000-0000C1A10000}"/>
    <cellStyle name="SMainTitle 2 3 3" xfId="41205" xr:uid="{00000000-0005-0000-0000-0000C2A10000}"/>
    <cellStyle name="SMainTitle 2 3 3 10" xfId="41206" xr:uid="{00000000-0005-0000-0000-0000C3A10000}"/>
    <cellStyle name="SMainTitle 2 3 3 11" xfId="41207" xr:uid="{00000000-0005-0000-0000-0000C4A10000}"/>
    <cellStyle name="SMainTitle 2 3 3 12" xfId="41208" xr:uid="{00000000-0005-0000-0000-0000C5A10000}"/>
    <cellStyle name="SMainTitle 2 3 3 13" xfId="41209" xr:uid="{00000000-0005-0000-0000-0000C6A10000}"/>
    <cellStyle name="SMainTitle 2 3 3 14" xfId="41210" xr:uid="{00000000-0005-0000-0000-0000C7A10000}"/>
    <cellStyle name="SMainTitle 2 3 3 15" xfId="41211" xr:uid="{00000000-0005-0000-0000-0000C8A10000}"/>
    <cellStyle name="SMainTitle 2 3 3 16" xfId="41212" xr:uid="{00000000-0005-0000-0000-0000C9A10000}"/>
    <cellStyle name="SMainTitle 2 3 3 17" xfId="41213" xr:uid="{00000000-0005-0000-0000-0000CAA10000}"/>
    <cellStyle name="SMainTitle 2 3 3 18" xfId="41214" xr:uid="{00000000-0005-0000-0000-0000CBA10000}"/>
    <cellStyle name="SMainTitle 2 3 3 19" xfId="41215" xr:uid="{00000000-0005-0000-0000-0000CCA10000}"/>
    <cellStyle name="SMainTitle 2 3 3 2" xfId="41216" xr:uid="{00000000-0005-0000-0000-0000CDA10000}"/>
    <cellStyle name="SMainTitle 2 3 3 2 2" xfId="41217" xr:uid="{00000000-0005-0000-0000-0000CEA10000}"/>
    <cellStyle name="SMainTitle 2 3 3 2_note 2_FTAResultat" xfId="41218" xr:uid="{00000000-0005-0000-0000-0000CFA10000}"/>
    <cellStyle name="SMainTitle 2 3 3 20" xfId="41219" xr:uid="{00000000-0005-0000-0000-0000D0A10000}"/>
    <cellStyle name="SMainTitle 2 3 3 21" xfId="41220" xr:uid="{00000000-0005-0000-0000-0000D1A10000}"/>
    <cellStyle name="SMainTitle 2 3 3 3" xfId="41221" xr:uid="{00000000-0005-0000-0000-0000D2A10000}"/>
    <cellStyle name="SMainTitle 2 3 3 3 2" xfId="41222" xr:uid="{00000000-0005-0000-0000-0000D3A10000}"/>
    <cellStyle name="SMainTitle 2 3 3 3_note 2_FTAResultat" xfId="41223" xr:uid="{00000000-0005-0000-0000-0000D4A10000}"/>
    <cellStyle name="SMainTitle 2 3 3 4" xfId="41224" xr:uid="{00000000-0005-0000-0000-0000D5A10000}"/>
    <cellStyle name="SMainTitle 2 3 3 4 2" xfId="41225" xr:uid="{00000000-0005-0000-0000-0000D6A10000}"/>
    <cellStyle name="SMainTitle 2 3 3 4_note 2_FTAResultat" xfId="41226" xr:uid="{00000000-0005-0000-0000-0000D7A10000}"/>
    <cellStyle name="SMainTitle 2 3 3 5" xfId="41227" xr:uid="{00000000-0005-0000-0000-0000D8A10000}"/>
    <cellStyle name="SMainTitle 2 3 3 5 2" xfId="41228" xr:uid="{00000000-0005-0000-0000-0000D9A10000}"/>
    <cellStyle name="SMainTitle 2 3 3 6" xfId="41229" xr:uid="{00000000-0005-0000-0000-0000DAA10000}"/>
    <cellStyle name="SMainTitle 2 3 3 7" xfId="41230" xr:uid="{00000000-0005-0000-0000-0000DBA10000}"/>
    <cellStyle name="SMainTitle 2 3 3 8" xfId="41231" xr:uid="{00000000-0005-0000-0000-0000DCA10000}"/>
    <cellStyle name="SMainTitle 2 3 3 9" xfId="41232" xr:uid="{00000000-0005-0000-0000-0000DDA10000}"/>
    <cellStyle name="SMainTitle 2 3 3_note 2_FTAResultat" xfId="41233" xr:uid="{00000000-0005-0000-0000-0000DEA10000}"/>
    <cellStyle name="SMainTitle 2 3 4" xfId="41234" xr:uid="{00000000-0005-0000-0000-0000DFA10000}"/>
    <cellStyle name="SMainTitle 2 3 4 10" xfId="41235" xr:uid="{00000000-0005-0000-0000-0000E0A10000}"/>
    <cellStyle name="SMainTitle 2 3 4 11" xfId="41236" xr:uid="{00000000-0005-0000-0000-0000E1A10000}"/>
    <cellStyle name="SMainTitle 2 3 4 12" xfId="41237" xr:uid="{00000000-0005-0000-0000-0000E2A10000}"/>
    <cellStyle name="SMainTitle 2 3 4 13" xfId="41238" xr:uid="{00000000-0005-0000-0000-0000E3A10000}"/>
    <cellStyle name="SMainTitle 2 3 4 14" xfId="41239" xr:uid="{00000000-0005-0000-0000-0000E4A10000}"/>
    <cellStyle name="SMainTitle 2 3 4 15" xfId="41240" xr:uid="{00000000-0005-0000-0000-0000E5A10000}"/>
    <cellStyle name="SMainTitle 2 3 4 16" xfId="41241" xr:uid="{00000000-0005-0000-0000-0000E6A10000}"/>
    <cellStyle name="SMainTitle 2 3 4 17" xfId="41242" xr:uid="{00000000-0005-0000-0000-0000E7A10000}"/>
    <cellStyle name="SMainTitle 2 3 4 18" xfId="41243" xr:uid="{00000000-0005-0000-0000-0000E8A10000}"/>
    <cellStyle name="SMainTitle 2 3 4 19" xfId="41244" xr:uid="{00000000-0005-0000-0000-0000E9A10000}"/>
    <cellStyle name="SMainTitle 2 3 4 2" xfId="41245" xr:uid="{00000000-0005-0000-0000-0000EAA10000}"/>
    <cellStyle name="SMainTitle 2 3 4 2 2" xfId="41246" xr:uid="{00000000-0005-0000-0000-0000EBA10000}"/>
    <cellStyle name="SMainTitle 2 3 4 2_note 2_FTAResultat" xfId="41247" xr:uid="{00000000-0005-0000-0000-0000ECA10000}"/>
    <cellStyle name="SMainTitle 2 3 4 20" xfId="41248" xr:uid="{00000000-0005-0000-0000-0000EDA10000}"/>
    <cellStyle name="SMainTitle 2 3 4 21" xfId="41249" xr:uid="{00000000-0005-0000-0000-0000EEA10000}"/>
    <cellStyle name="SMainTitle 2 3 4 3" xfId="41250" xr:uid="{00000000-0005-0000-0000-0000EFA10000}"/>
    <cellStyle name="SMainTitle 2 3 4 3 2" xfId="41251" xr:uid="{00000000-0005-0000-0000-0000F0A10000}"/>
    <cellStyle name="SMainTitle 2 3 4 3_note 2_FTAResultat" xfId="41252" xr:uid="{00000000-0005-0000-0000-0000F1A10000}"/>
    <cellStyle name="SMainTitle 2 3 4 4" xfId="41253" xr:uid="{00000000-0005-0000-0000-0000F2A10000}"/>
    <cellStyle name="SMainTitle 2 3 4 4 2" xfId="41254" xr:uid="{00000000-0005-0000-0000-0000F3A10000}"/>
    <cellStyle name="SMainTitle 2 3 4 4_note 2_FTAResultat" xfId="41255" xr:uid="{00000000-0005-0000-0000-0000F4A10000}"/>
    <cellStyle name="SMainTitle 2 3 4 5" xfId="41256" xr:uid="{00000000-0005-0000-0000-0000F5A10000}"/>
    <cellStyle name="SMainTitle 2 3 4 5 2" xfId="41257" xr:uid="{00000000-0005-0000-0000-0000F6A10000}"/>
    <cellStyle name="SMainTitle 2 3 4 6" xfId="41258" xr:uid="{00000000-0005-0000-0000-0000F7A10000}"/>
    <cellStyle name="SMainTitle 2 3 4 7" xfId="41259" xr:uid="{00000000-0005-0000-0000-0000F8A10000}"/>
    <cellStyle name="SMainTitle 2 3 4 8" xfId="41260" xr:uid="{00000000-0005-0000-0000-0000F9A10000}"/>
    <cellStyle name="SMainTitle 2 3 4 9" xfId="41261" xr:uid="{00000000-0005-0000-0000-0000FAA10000}"/>
    <cellStyle name="SMainTitle 2 3 4_note 2_FTAResultat" xfId="41262" xr:uid="{00000000-0005-0000-0000-0000FBA10000}"/>
    <cellStyle name="SMainTitle 2 3 5" xfId="41263" xr:uid="{00000000-0005-0000-0000-0000FCA10000}"/>
    <cellStyle name="SMainTitle 2 3 5 10" xfId="41264" xr:uid="{00000000-0005-0000-0000-0000FDA10000}"/>
    <cellStyle name="SMainTitle 2 3 5 11" xfId="41265" xr:uid="{00000000-0005-0000-0000-0000FEA10000}"/>
    <cellStyle name="SMainTitle 2 3 5 12" xfId="41266" xr:uid="{00000000-0005-0000-0000-0000FFA10000}"/>
    <cellStyle name="SMainTitle 2 3 5 13" xfId="41267" xr:uid="{00000000-0005-0000-0000-000000A20000}"/>
    <cellStyle name="SMainTitle 2 3 5 14" xfId="41268" xr:uid="{00000000-0005-0000-0000-000001A20000}"/>
    <cellStyle name="SMainTitle 2 3 5 15" xfId="41269" xr:uid="{00000000-0005-0000-0000-000002A20000}"/>
    <cellStyle name="SMainTitle 2 3 5 16" xfId="41270" xr:uid="{00000000-0005-0000-0000-000003A20000}"/>
    <cellStyle name="SMainTitle 2 3 5 17" xfId="41271" xr:uid="{00000000-0005-0000-0000-000004A20000}"/>
    <cellStyle name="SMainTitle 2 3 5 18" xfId="41272" xr:uid="{00000000-0005-0000-0000-000005A20000}"/>
    <cellStyle name="SMainTitle 2 3 5 19" xfId="41273" xr:uid="{00000000-0005-0000-0000-000006A20000}"/>
    <cellStyle name="SMainTitle 2 3 5 2" xfId="41274" xr:uid="{00000000-0005-0000-0000-000007A20000}"/>
    <cellStyle name="SMainTitle 2 3 5 2 2" xfId="41275" xr:uid="{00000000-0005-0000-0000-000008A20000}"/>
    <cellStyle name="SMainTitle 2 3 5 2_note 2_FTAResultat" xfId="41276" xr:uid="{00000000-0005-0000-0000-000009A20000}"/>
    <cellStyle name="SMainTitle 2 3 5 20" xfId="41277" xr:uid="{00000000-0005-0000-0000-00000AA20000}"/>
    <cellStyle name="SMainTitle 2 3 5 21" xfId="41278" xr:uid="{00000000-0005-0000-0000-00000BA20000}"/>
    <cellStyle name="SMainTitle 2 3 5 3" xfId="41279" xr:uid="{00000000-0005-0000-0000-00000CA20000}"/>
    <cellStyle name="SMainTitle 2 3 5 3 2" xfId="41280" xr:uid="{00000000-0005-0000-0000-00000DA20000}"/>
    <cellStyle name="SMainTitle 2 3 5 3_note 2_FTAResultat" xfId="41281" xr:uid="{00000000-0005-0000-0000-00000EA20000}"/>
    <cellStyle name="SMainTitle 2 3 5 4" xfId="41282" xr:uid="{00000000-0005-0000-0000-00000FA20000}"/>
    <cellStyle name="SMainTitle 2 3 5 4 2" xfId="41283" xr:uid="{00000000-0005-0000-0000-000010A20000}"/>
    <cellStyle name="SMainTitle 2 3 5 4_note 2_FTAResultat" xfId="41284" xr:uid="{00000000-0005-0000-0000-000011A20000}"/>
    <cellStyle name="SMainTitle 2 3 5 5" xfId="41285" xr:uid="{00000000-0005-0000-0000-000012A20000}"/>
    <cellStyle name="SMainTitle 2 3 5 5 2" xfId="41286" xr:uid="{00000000-0005-0000-0000-000013A20000}"/>
    <cellStyle name="SMainTitle 2 3 5 6" xfId="41287" xr:uid="{00000000-0005-0000-0000-000014A20000}"/>
    <cellStyle name="SMainTitle 2 3 5 7" xfId="41288" xr:uid="{00000000-0005-0000-0000-000015A20000}"/>
    <cellStyle name="SMainTitle 2 3 5 8" xfId="41289" xr:uid="{00000000-0005-0000-0000-000016A20000}"/>
    <cellStyle name="SMainTitle 2 3 5 9" xfId="41290" xr:uid="{00000000-0005-0000-0000-000017A20000}"/>
    <cellStyle name="SMainTitle 2 3 5_note 2_FTAResultat" xfId="41291" xr:uid="{00000000-0005-0000-0000-000018A20000}"/>
    <cellStyle name="SMainTitle 2 3 6" xfId="41292" xr:uid="{00000000-0005-0000-0000-000019A20000}"/>
    <cellStyle name="SMainTitle 2 3 6 2" xfId="41293" xr:uid="{00000000-0005-0000-0000-00001AA20000}"/>
    <cellStyle name="SMainTitle 2 3 6_note 2_FTAResultat" xfId="41294" xr:uid="{00000000-0005-0000-0000-00001BA20000}"/>
    <cellStyle name="SMainTitle 2 3 7" xfId="41295" xr:uid="{00000000-0005-0000-0000-00001CA20000}"/>
    <cellStyle name="SMainTitle 2 3 7 2" xfId="41296" xr:uid="{00000000-0005-0000-0000-00001DA20000}"/>
    <cellStyle name="SMainTitle 2 3 7_note 2_FTAResultat" xfId="41297" xr:uid="{00000000-0005-0000-0000-00001EA20000}"/>
    <cellStyle name="SMainTitle 2 3 8" xfId="41298" xr:uid="{00000000-0005-0000-0000-00001FA20000}"/>
    <cellStyle name="SMainTitle 2 3 8 2" xfId="41299" xr:uid="{00000000-0005-0000-0000-000020A20000}"/>
    <cellStyle name="SMainTitle 2 3 8_note 2_FTAResultat" xfId="41300" xr:uid="{00000000-0005-0000-0000-000021A20000}"/>
    <cellStyle name="SMainTitle 2 3 9" xfId="41301" xr:uid="{00000000-0005-0000-0000-000022A20000}"/>
    <cellStyle name="SMainTitle 2 3 9 2" xfId="41302" xr:uid="{00000000-0005-0000-0000-000023A20000}"/>
    <cellStyle name="SMainTitle 2 3_note 2_FTAResultat" xfId="41303" xr:uid="{00000000-0005-0000-0000-000024A20000}"/>
    <cellStyle name="SMainTitle 2 30" xfId="41304" xr:uid="{00000000-0005-0000-0000-000025A20000}"/>
    <cellStyle name="SMainTitle 2 4" xfId="41305" xr:uid="{00000000-0005-0000-0000-000026A20000}"/>
    <cellStyle name="SMainTitle 2 4 10" xfId="41306" xr:uid="{00000000-0005-0000-0000-000027A20000}"/>
    <cellStyle name="SMainTitle 2 4 11" xfId="41307" xr:uid="{00000000-0005-0000-0000-000028A20000}"/>
    <cellStyle name="SMainTitle 2 4 12" xfId="41308" xr:uid="{00000000-0005-0000-0000-000029A20000}"/>
    <cellStyle name="SMainTitle 2 4 13" xfId="41309" xr:uid="{00000000-0005-0000-0000-00002AA20000}"/>
    <cellStyle name="SMainTitle 2 4 14" xfId="41310" xr:uid="{00000000-0005-0000-0000-00002BA20000}"/>
    <cellStyle name="SMainTitle 2 4 15" xfId="41311" xr:uid="{00000000-0005-0000-0000-00002CA20000}"/>
    <cellStyle name="SMainTitle 2 4 16" xfId="41312" xr:uid="{00000000-0005-0000-0000-00002DA20000}"/>
    <cellStyle name="SMainTitle 2 4 17" xfId="41313" xr:uid="{00000000-0005-0000-0000-00002EA20000}"/>
    <cellStyle name="SMainTitle 2 4 18" xfId="41314" xr:uid="{00000000-0005-0000-0000-00002FA20000}"/>
    <cellStyle name="SMainTitle 2 4 19" xfId="41315" xr:uid="{00000000-0005-0000-0000-000030A20000}"/>
    <cellStyle name="SMainTitle 2 4 2" xfId="41316" xr:uid="{00000000-0005-0000-0000-000031A20000}"/>
    <cellStyle name="SMainTitle 2 4 2 10" xfId="41317" xr:uid="{00000000-0005-0000-0000-000032A20000}"/>
    <cellStyle name="SMainTitle 2 4 2 11" xfId="41318" xr:uid="{00000000-0005-0000-0000-000033A20000}"/>
    <cellStyle name="SMainTitle 2 4 2 12" xfId="41319" xr:uid="{00000000-0005-0000-0000-000034A20000}"/>
    <cellStyle name="SMainTitle 2 4 2 13" xfId="41320" xr:uid="{00000000-0005-0000-0000-000035A20000}"/>
    <cellStyle name="SMainTitle 2 4 2 14" xfId="41321" xr:uid="{00000000-0005-0000-0000-000036A20000}"/>
    <cellStyle name="SMainTitle 2 4 2 15" xfId="41322" xr:uid="{00000000-0005-0000-0000-000037A20000}"/>
    <cellStyle name="SMainTitle 2 4 2 16" xfId="41323" xr:uid="{00000000-0005-0000-0000-000038A20000}"/>
    <cellStyle name="SMainTitle 2 4 2 17" xfId="41324" xr:uid="{00000000-0005-0000-0000-000039A20000}"/>
    <cellStyle name="SMainTitle 2 4 2 18" xfId="41325" xr:uid="{00000000-0005-0000-0000-00003AA20000}"/>
    <cellStyle name="SMainTitle 2 4 2 19" xfId="41326" xr:uid="{00000000-0005-0000-0000-00003BA20000}"/>
    <cellStyle name="SMainTitle 2 4 2 2" xfId="41327" xr:uid="{00000000-0005-0000-0000-00003CA20000}"/>
    <cellStyle name="SMainTitle 2 4 2 2 2" xfId="41328" xr:uid="{00000000-0005-0000-0000-00003DA20000}"/>
    <cellStyle name="SMainTitle 2 4 2 2_note 2_FTAResultat" xfId="41329" xr:uid="{00000000-0005-0000-0000-00003EA20000}"/>
    <cellStyle name="SMainTitle 2 4 2 20" xfId="41330" xr:uid="{00000000-0005-0000-0000-00003FA20000}"/>
    <cellStyle name="SMainTitle 2 4 2 21" xfId="41331" xr:uid="{00000000-0005-0000-0000-000040A20000}"/>
    <cellStyle name="SMainTitle 2 4 2 3" xfId="41332" xr:uid="{00000000-0005-0000-0000-000041A20000}"/>
    <cellStyle name="SMainTitle 2 4 2 3 2" xfId="41333" xr:uid="{00000000-0005-0000-0000-000042A20000}"/>
    <cellStyle name="SMainTitle 2 4 2 3_note 2_FTAResultat" xfId="41334" xr:uid="{00000000-0005-0000-0000-000043A20000}"/>
    <cellStyle name="SMainTitle 2 4 2 4" xfId="41335" xr:uid="{00000000-0005-0000-0000-000044A20000}"/>
    <cellStyle name="SMainTitle 2 4 2 4 2" xfId="41336" xr:uid="{00000000-0005-0000-0000-000045A20000}"/>
    <cellStyle name="SMainTitle 2 4 2 4_note 2_FTAResultat" xfId="41337" xr:uid="{00000000-0005-0000-0000-000046A20000}"/>
    <cellStyle name="SMainTitle 2 4 2 5" xfId="41338" xr:uid="{00000000-0005-0000-0000-000047A20000}"/>
    <cellStyle name="SMainTitle 2 4 2 5 2" xfId="41339" xr:uid="{00000000-0005-0000-0000-000048A20000}"/>
    <cellStyle name="SMainTitle 2 4 2 6" xfId="41340" xr:uid="{00000000-0005-0000-0000-000049A20000}"/>
    <cellStyle name="SMainTitle 2 4 2 7" xfId="41341" xr:uid="{00000000-0005-0000-0000-00004AA20000}"/>
    <cellStyle name="SMainTitle 2 4 2 8" xfId="41342" xr:uid="{00000000-0005-0000-0000-00004BA20000}"/>
    <cellStyle name="SMainTitle 2 4 2 9" xfId="41343" xr:uid="{00000000-0005-0000-0000-00004CA20000}"/>
    <cellStyle name="SMainTitle 2 4 2_note 2_FTAResultat" xfId="41344" xr:uid="{00000000-0005-0000-0000-00004DA20000}"/>
    <cellStyle name="SMainTitle 2 4 20" xfId="41345" xr:uid="{00000000-0005-0000-0000-00004EA20000}"/>
    <cellStyle name="SMainTitle 2 4 21" xfId="41346" xr:uid="{00000000-0005-0000-0000-00004FA20000}"/>
    <cellStyle name="SMainTitle 2 4 22" xfId="41347" xr:uid="{00000000-0005-0000-0000-000050A20000}"/>
    <cellStyle name="SMainTitle 2 4 23" xfId="41348" xr:uid="{00000000-0005-0000-0000-000051A20000}"/>
    <cellStyle name="SMainTitle 2 4 24" xfId="41349" xr:uid="{00000000-0005-0000-0000-000052A20000}"/>
    <cellStyle name="SMainTitle 2 4 25" xfId="41350" xr:uid="{00000000-0005-0000-0000-000053A20000}"/>
    <cellStyle name="SMainTitle 2 4 3" xfId="41351" xr:uid="{00000000-0005-0000-0000-000054A20000}"/>
    <cellStyle name="SMainTitle 2 4 3 10" xfId="41352" xr:uid="{00000000-0005-0000-0000-000055A20000}"/>
    <cellStyle name="SMainTitle 2 4 3 11" xfId="41353" xr:uid="{00000000-0005-0000-0000-000056A20000}"/>
    <cellStyle name="SMainTitle 2 4 3 12" xfId="41354" xr:uid="{00000000-0005-0000-0000-000057A20000}"/>
    <cellStyle name="SMainTitle 2 4 3 13" xfId="41355" xr:uid="{00000000-0005-0000-0000-000058A20000}"/>
    <cellStyle name="SMainTitle 2 4 3 14" xfId="41356" xr:uid="{00000000-0005-0000-0000-000059A20000}"/>
    <cellStyle name="SMainTitle 2 4 3 15" xfId="41357" xr:uid="{00000000-0005-0000-0000-00005AA20000}"/>
    <cellStyle name="SMainTitle 2 4 3 16" xfId="41358" xr:uid="{00000000-0005-0000-0000-00005BA20000}"/>
    <cellStyle name="SMainTitle 2 4 3 17" xfId="41359" xr:uid="{00000000-0005-0000-0000-00005CA20000}"/>
    <cellStyle name="SMainTitle 2 4 3 18" xfId="41360" xr:uid="{00000000-0005-0000-0000-00005DA20000}"/>
    <cellStyle name="SMainTitle 2 4 3 19" xfId="41361" xr:uid="{00000000-0005-0000-0000-00005EA20000}"/>
    <cellStyle name="SMainTitle 2 4 3 2" xfId="41362" xr:uid="{00000000-0005-0000-0000-00005FA20000}"/>
    <cellStyle name="SMainTitle 2 4 3 2 2" xfId="41363" xr:uid="{00000000-0005-0000-0000-000060A20000}"/>
    <cellStyle name="SMainTitle 2 4 3 2_note 2_FTAResultat" xfId="41364" xr:uid="{00000000-0005-0000-0000-000061A20000}"/>
    <cellStyle name="SMainTitle 2 4 3 20" xfId="41365" xr:uid="{00000000-0005-0000-0000-000062A20000}"/>
    <cellStyle name="SMainTitle 2 4 3 21" xfId="41366" xr:uid="{00000000-0005-0000-0000-000063A20000}"/>
    <cellStyle name="SMainTitle 2 4 3 3" xfId="41367" xr:uid="{00000000-0005-0000-0000-000064A20000}"/>
    <cellStyle name="SMainTitle 2 4 3 3 2" xfId="41368" xr:uid="{00000000-0005-0000-0000-000065A20000}"/>
    <cellStyle name="SMainTitle 2 4 3 3_note 2_FTAResultat" xfId="41369" xr:uid="{00000000-0005-0000-0000-000066A20000}"/>
    <cellStyle name="SMainTitle 2 4 3 4" xfId="41370" xr:uid="{00000000-0005-0000-0000-000067A20000}"/>
    <cellStyle name="SMainTitle 2 4 3 4 2" xfId="41371" xr:uid="{00000000-0005-0000-0000-000068A20000}"/>
    <cellStyle name="SMainTitle 2 4 3 4_note 2_FTAResultat" xfId="41372" xr:uid="{00000000-0005-0000-0000-000069A20000}"/>
    <cellStyle name="SMainTitle 2 4 3 5" xfId="41373" xr:uid="{00000000-0005-0000-0000-00006AA20000}"/>
    <cellStyle name="SMainTitle 2 4 3 5 2" xfId="41374" xr:uid="{00000000-0005-0000-0000-00006BA20000}"/>
    <cellStyle name="SMainTitle 2 4 3 6" xfId="41375" xr:uid="{00000000-0005-0000-0000-00006CA20000}"/>
    <cellStyle name="SMainTitle 2 4 3 7" xfId="41376" xr:uid="{00000000-0005-0000-0000-00006DA20000}"/>
    <cellStyle name="SMainTitle 2 4 3 8" xfId="41377" xr:uid="{00000000-0005-0000-0000-00006EA20000}"/>
    <cellStyle name="SMainTitle 2 4 3 9" xfId="41378" xr:uid="{00000000-0005-0000-0000-00006FA20000}"/>
    <cellStyle name="SMainTitle 2 4 3_note 2_FTAResultat" xfId="41379" xr:uid="{00000000-0005-0000-0000-000070A20000}"/>
    <cellStyle name="SMainTitle 2 4 4" xfId="41380" xr:uid="{00000000-0005-0000-0000-000071A20000}"/>
    <cellStyle name="SMainTitle 2 4 4 10" xfId="41381" xr:uid="{00000000-0005-0000-0000-000072A20000}"/>
    <cellStyle name="SMainTitle 2 4 4 11" xfId="41382" xr:uid="{00000000-0005-0000-0000-000073A20000}"/>
    <cellStyle name="SMainTitle 2 4 4 12" xfId="41383" xr:uid="{00000000-0005-0000-0000-000074A20000}"/>
    <cellStyle name="SMainTitle 2 4 4 13" xfId="41384" xr:uid="{00000000-0005-0000-0000-000075A20000}"/>
    <cellStyle name="SMainTitle 2 4 4 14" xfId="41385" xr:uid="{00000000-0005-0000-0000-000076A20000}"/>
    <cellStyle name="SMainTitle 2 4 4 15" xfId="41386" xr:uid="{00000000-0005-0000-0000-000077A20000}"/>
    <cellStyle name="SMainTitle 2 4 4 16" xfId="41387" xr:uid="{00000000-0005-0000-0000-000078A20000}"/>
    <cellStyle name="SMainTitle 2 4 4 17" xfId="41388" xr:uid="{00000000-0005-0000-0000-000079A20000}"/>
    <cellStyle name="SMainTitle 2 4 4 18" xfId="41389" xr:uid="{00000000-0005-0000-0000-00007AA20000}"/>
    <cellStyle name="SMainTitle 2 4 4 19" xfId="41390" xr:uid="{00000000-0005-0000-0000-00007BA20000}"/>
    <cellStyle name="SMainTitle 2 4 4 2" xfId="41391" xr:uid="{00000000-0005-0000-0000-00007CA20000}"/>
    <cellStyle name="SMainTitle 2 4 4 2 2" xfId="41392" xr:uid="{00000000-0005-0000-0000-00007DA20000}"/>
    <cellStyle name="SMainTitle 2 4 4 2_note 2_FTAResultat" xfId="41393" xr:uid="{00000000-0005-0000-0000-00007EA20000}"/>
    <cellStyle name="SMainTitle 2 4 4 20" xfId="41394" xr:uid="{00000000-0005-0000-0000-00007FA20000}"/>
    <cellStyle name="SMainTitle 2 4 4 21" xfId="41395" xr:uid="{00000000-0005-0000-0000-000080A20000}"/>
    <cellStyle name="SMainTitle 2 4 4 3" xfId="41396" xr:uid="{00000000-0005-0000-0000-000081A20000}"/>
    <cellStyle name="SMainTitle 2 4 4 3 2" xfId="41397" xr:uid="{00000000-0005-0000-0000-000082A20000}"/>
    <cellStyle name="SMainTitle 2 4 4 3_note 2_FTAResultat" xfId="41398" xr:uid="{00000000-0005-0000-0000-000083A20000}"/>
    <cellStyle name="SMainTitle 2 4 4 4" xfId="41399" xr:uid="{00000000-0005-0000-0000-000084A20000}"/>
    <cellStyle name="SMainTitle 2 4 4 4 2" xfId="41400" xr:uid="{00000000-0005-0000-0000-000085A20000}"/>
    <cellStyle name="SMainTitle 2 4 4 4_note 2_FTAResultat" xfId="41401" xr:uid="{00000000-0005-0000-0000-000086A20000}"/>
    <cellStyle name="SMainTitle 2 4 4 5" xfId="41402" xr:uid="{00000000-0005-0000-0000-000087A20000}"/>
    <cellStyle name="SMainTitle 2 4 4 5 2" xfId="41403" xr:uid="{00000000-0005-0000-0000-000088A20000}"/>
    <cellStyle name="SMainTitle 2 4 4 6" xfId="41404" xr:uid="{00000000-0005-0000-0000-000089A20000}"/>
    <cellStyle name="SMainTitle 2 4 4 7" xfId="41405" xr:uid="{00000000-0005-0000-0000-00008AA20000}"/>
    <cellStyle name="SMainTitle 2 4 4 8" xfId="41406" xr:uid="{00000000-0005-0000-0000-00008BA20000}"/>
    <cellStyle name="SMainTitle 2 4 4 9" xfId="41407" xr:uid="{00000000-0005-0000-0000-00008CA20000}"/>
    <cellStyle name="SMainTitle 2 4 4_note 2_FTAResultat" xfId="41408" xr:uid="{00000000-0005-0000-0000-00008DA20000}"/>
    <cellStyle name="SMainTitle 2 4 5" xfId="41409" xr:uid="{00000000-0005-0000-0000-00008EA20000}"/>
    <cellStyle name="SMainTitle 2 4 5 10" xfId="41410" xr:uid="{00000000-0005-0000-0000-00008FA20000}"/>
    <cellStyle name="SMainTitle 2 4 5 11" xfId="41411" xr:uid="{00000000-0005-0000-0000-000090A20000}"/>
    <cellStyle name="SMainTitle 2 4 5 12" xfId="41412" xr:uid="{00000000-0005-0000-0000-000091A20000}"/>
    <cellStyle name="SMainTitle 2 4 5 13" xfId="41413" xr:uid="{00000000-0005-0000-0000-000092A20000}"/>
    <cellStyle name="SMainTitle 2 4 5 14" xfId="41414" xr:uid="{00000000-0005-0000-0000-000093A20000}"/>
    <cellStyle name="SMainTitle 2 4 5 15" xfId="41415" xr:uid="{00000000-0005-0000-0000-000094A20000}"/>
    <cellStyle name="SMainTitle 2 4 5 16" xfId="41416" xr:uid="{00000000-0005-0000-0000-000095A20000}"/>
    <cellStyle name="SMainTitle 2 4 5 17" xfId="41417" xr:uid="{00000000-0005-0000-0000-000096A20000}"/>
    <cellStyle name="SMainTitle 2 4 5 18" xfId="41418" xr:uid="{00000000-0005-0000-0000-000097A20000}"/>
    <cellStyle name="SMainTitle 2 4 5 19" xfId="41419" xr:uid="{00000000-0005-0000-0000-000098A20000}"/>
    <cellStyle name="SMainTitle 2 4 5 2" xfId="41420" xr:uid="{00000000-0005-0000-0000-000099A20000}"/>
    <cellStyle name="SMainTitle 2 4 5 2 2" xfId="41421" xr:uid="{00000000-0005-0000-0000-00009AA20000}"/>
    <cellStyle name="SMainTitle 2 4 5 2_note 2_FTAResultat" xfId="41422" xr:uid="{00000000-0005-0000-0000-00009BA20000}"/>
    <cellStyle name="SMainTitle 2 4 5 20" xfId="41423" xr:uid="{00000000-0005-0000-0000-00009CA20000}"/>
    <cellStyle name="SMainTitle 2 4 5 21" xfId="41424" xr:uid="{00000000-0005-0000-0000-00009DA20000}"/>
    <cellStyle name="SMainTitle 2 4 5 3" xfId="41425" xr:uid="{00000000-0005-0000-0000-00009EA20000}"/>
    <cellStyle name="SMainTitle 2 4 5 3 2" xfId="41426" xr:uid="{00000000-0005-0000-0000-00009FA20000}"/>
    <cellStyle name="SMainTitle 2 4 5 3_note 2_FTAResultat" xfId="41427" xr:uid="{00000000-0005-0000-0000-0000A0A20000}"/>
    <cellStyle name="SMainTitle 2 4 5 4" xfId="41428" xr:uid="{00000000-0005-0000-0000-0000A1A20000}"/>
    <cellStyle name="SMainTitle 2 4 5 4 2" xfId="41429" xr:uid="{00000000-0005-0000-0000-0000A2A20000}"/>
    <cellStyle name="SMainTitle 2 4 5 4_note 2_FTAResultat" xfId="41430" xr:uid="{00000000-0005-0000-0000-0000A3A20000}"/>
    <cellStyle name="SMainTitle 2 4 5 5" xfId="41431" xr:uid="{00000000-0005-0000-0000-0000A4A20000}"/>
    <cellStyle name="SMainTitle 2 4 5 5 2" xfId="41432" xr:uid="{00000000-0005-0000-0000-0000A5A20000}"/>
    <cellStyle name="SMainTitle 2 4 5 6" xfId="41433" xr:uid="{00000000-0005-0000-0000-0000A6A20000}"/>
    <cellStyle name="SMainTitle 2 4 5 7" xfId="41434" xr:uid="{00000000-0005-0000-0000-0000A7A20000}"/>
    <cellStyle name="SMainTitle 2 4 5 8" xfId="41435" xr:uid="{00000000-0005-0000-0000-0000A8A20000}"/>
    <cellStyle name="SMainTitle 2 4 5 9" xfId="41436" xr:uid="{00000000-0005-0000-0000-0000A9A20000}"/>
    <cellStyle name="SMainTitle 2 4 5_note 2_FTAResultat" xfId="41437" xr:uid="{00000000-0005-0000-0000-0000AAA20000}"/>
    <cellStyle name="SMainTitle 2 4 6" xfId="41438" xr:uid="{00000000-0005-0000-0000-0000ABA20000}"/>
    <cellStyle name="SMainTitle 2 4 6 2" xfId="41439" xr:uid="{00000000-0005-0000-0000-0000ACA20000}"/>
    <cellStyle name="SMainTitle 2 4 6_note 2_FTAResultat" xfId="41440" xr:uid="{00000000-0005-0000-0000-0000ADA20000}"/>
    <cellStyle name="SMainTitle 2 4 7" xfId="41441" xr:uid="{00000000-0005-0000-0000-0000AEA20000}"/>
    <cellStyle name="SMainTitle 2 4 7 2" xfId="41442" xr:uid="{00000000-0005-0000-0000-0000AFA20000}"/>
    <cellStyle name="SMainTitle 2 4 7_note 2_FTAResultat" xfId="41443" xr:uid="{00000000-0005-0000-0000-0000B0A20000}"/>
    <cellStyle name="SMainTitle 2 4 8" xfId="41444" xr:uid="{00000000-0005-0000-0000-0000B1A20000}"/>
    <cellStyle name="SMainTitle 2 4 8 2" xfId="41445" xr:uid="{00000000-0005-0000-0000-0000B2A20000}"/>
    <cellStyle name="SMainTitle 2 4 8_note 2_FTAResultat" xfId="41446" xr:uid="{00000000-0005-0000-0000-0000B3A20000}"/>
    <cellStyle name="SMainTitle 2 4 9" xfId="41447" xr:uid="{00000000-0005-0000-0000-0000B4A20000}"/>
    <cellStyle name="SMainTitle 2 4 9 2" xfId="41448" xr:uid="{00000000-0005-0000-0000-0000B5A20000}"/>
    <cellStyle name="SMainTitle 2 4_note 2_FTAResultat" xfId="41449" xr:uid="{00000000-0005-0000-0000-0000B6A20000}"/>
    <cellStyle name="SMainTitle 2 5" xfId="41450" xr:uid="{00000000-0005-0000-0000-0000B7A20000}"/>
    <cellStyle name="SMainTitle 2 5 10" xfId="41451" xr:uid="{00000000-0005-0000-0000-0000B8A20000}"/>
    <cellStyle name="SMainTitle 2 5 11" xfId="41452" xr:uid="{00000000-0005-0000-0000-0000B9A20000}"/>
    <cellStyle name="SMainTitle 2 5 12" xfId="41453" xr:uid="{00000000-0005-0000-0000-0000BAA20000}"/>
    <cellStyle name="SMainTitle 2 5 13" xfId="41454" xr:uid="{00000000-0005-0000-0000-0000BBA20000}"/>
    <cellStyle name="SMainTitle 2 5 14" xfId="41455" xr:uid="{00000000-0005-0000-0000-0000BCA20000}"/>
    <cellStyle name="SMainTitle 2 5 15" xfId="41456" xr:uid="{00000000-0005-0000-0000-0000BDA20000}"/>
    <cellStyle name="SMainTitle 2 5 16" xfId="41457" xr:uid="{00000000-0005-0000-0000-0000BEA20000}"/>
    <cellStyle name="SMainTitle 2 5 17" xfId="41458" xr:uid="{00000000-0005-0000-0000-0000BFA20000}"/>
    <cellStyle name="SMainTitle 2 5 18" xfId="41459" xr:uid="{00000000-0005-0000-0000-0000C0A20000}"/>
    <cellStyle name="SMainTitle 2 5 19" xfId="41460" xr:uid="{00000000-0005-0000-0000-0000C1A20000}"/>
    <cellStyle name="SMainTitle 2 5 2" xfId="41461" xr:uid="{00000000-0005-0000-0000-0000C2A20000}"/>
    <cellStyle name="SMainTitle 2 5 2 10" xfId="41462" xr:uid="{00000000-0005-0000-0000-0000C3A20000}"/>
    <cellStyle name="SMainTitle 2 5 2 11" xfId="41463" xr:uid="{00000000-0005-0000-0000-0000C4A20000}"/>
    <cellStyle name="SMainTitle 2 5 2 12" xfId="41464" xr:uid="{00000000-0005-0000-0000-0000C5A20000}"/>
    <cellStyle name="SMainTitle 2 5 2 13" xfId="41465" xr:uid="{00000000-0005-0000-0000-0000C6A20000}"/>
    <cellStyle name="SMainTitle 2 5 2 14" xfId="41466" xr:uid="{00000000-0005-0000-0000-0000C7A20000}"/>
    <cellStyle name="SMainTitle 2 5 2 15" xfId="41467" xr:uid="{00000000-0005-0000-0000-0000C8A20000}"/>
    <cellStyle name="SMainTitle 2 5 2 16" xfId="41468" xr:uid="{00000000-0005-0000-0000-0000C9A20000}"/>
    <cellStyle name="SMainTitle 2 5 2 17" xfId="41469" xr:uid="{00000000-0005-0000-0000-0000CAA20000}"/>
    <cellStyle name="SMainTitle 2 5 2 18" xfId="41470" xr:uid="{00000000-0005-0000-0000-0000CBA20000}"/>
    <cellStyle name="SMainTitle 2 5 2 19" xfId="41471" xr:uid="{00000000-0005-0000-0000-0000CCA20000}"/>
    <cellStyle name="SMainTitle 2 5 2 2" xfId="41472" xr:uid="{00000000-0005-0000-0000-0000CDA20000}"/>
    <cellStyle name="SMainTitle 2 5 2 2 2" xfId="41473" xr:uid="{00000000-0005-0000-0000-0000CEA20000}"/>
    <cellStyle name="SMainTitle 2 5 2 2_note 2_FTAResultat" xfId="41474" xr:uid="{00000000-0005-0000-0000-0000CFA20000}"/>
    <cellStyle name="SMainTitle 2 5 2 20" xfId="41475" xr:uid="{00000000-0005-0000-0000-0000D0A20000}"/>
    <cellStyle name="SMainTitle 2 5 2 21" xfId="41476" xr:uid="{00000000-0005-0000-0000-0000D1A20000}"/>
    <cellStyle name="SMainTitle 2 5 2 3" xfId="41477" xr:uid="{00000000-0005-0000-0000-0000D2A20000}"/>
    <cellStyle name="SMainTitle 2 5 2 3 2" xfId="41478" xr:uid="{00000000-0005-0000-0000-0000D3A20000}"/>
    <cellStyle name="SMainTitle 2 5 2 3_note 2_FTAResultat" xfId="41479" xr:uid="{00000000-0005-0000-0000-0000D4A20000}"/>
    <cellStyle name="SMainTitle 2 5 2 4" xfId="41480" xr:uid="{00000000-0005-0000-0000-0000D5A20000}"/>
    <cellStyle name="SMainTitle 2 5 2 4 2" xfId="41481" xr:uid="{00000000-0005-0000-0000-0000D6A20000}"/>
    <cellStyle name="SMainTitle 2 5 2 4_note 2_FTAResultat" xfId="41482" xr:uid="{00000000-0005-0000-0000-0000D7A20000}"/>
    <cellStyle name="SMainTitle 2 5 2 5" xfId="41483" xr:uid="{00000000-0005-0000-0000-0000D8A20000}"/>
    <cellStyle name="SMainTitle 2 5 2 5 2" xfId="41484" xr:uid="{00000000-0005-0000-0000-0000D9A20000}"/>
    <cellStyle name="SMainTitle 2 5 2 6" xfId="41485" xr:uid="{00000000-0005-0000-0000-0000DAA20000}"/>
    <cellStyle name="SMainTitle 2 5 2 7" xfId="41486" xr:uid="{00000000-0005-0000-0000-0000DBA20000}"/>
    <cellStyle name="SMainTitle 2 5 2 8" xfId="41487" xr:uid="{00000000-0005-0000-0000-0000DCA20000}"/>
    <cellStyle name="SMainTitle 2 5 2 9" xfId="41488" xr:uid="{00000000-0005-0000-0000-0000DDA20000}"/>
    <cellStyle name="SMainTitle 2 5 2_note 2_FTAResultat" xfId="41489" xr:uid="{00000000-0005-0000-0000-0000DEA20000}"/>
    <cellStyle name="SMainTitle 2 5 20" xfId="41490" xr:uid="{00000000-0005-0000-0000-0000DFA20000}"/>
    <cellStyle name="SMainTitle 2 5 21" xfId="41491" xr:uid="{00000000-0005-0000-0000-0000E0A20000}"/>
    <cellStyle name="SMainTitle 2 5 22" xfId="41492" xr:uid="{00000000-0005-0000-0000-0000E1A20000}"/>
    <cellStyle name="SMainTitle 2 5 23" xfId="41493" xr:uid="{00000000-0005-0000-0000-0000E2A20000}"/>
    <cellStyle name="SMainTitle 2 5 24" xfId="41494" xr:uid="{00000000-0005-0000-0000-0000E3A20000}"/>
    <cellStyle name="SMainTitle 2 5 25" xfId="41495" xr:uid="{00000000-0005-0000-0000-0000E4A20000}"/>
    <cellStyle name="SMainTitle 2 5 3" xfId="41496" xr:uid="{00000000-0005-0000-0000-0000E5A20000}"/>
    <cellStyle name="SMainTitle 2 5 3 10" xfId="41497" xr:uid="{00000000-0005-0000-0000-0000E6A20000}"/>
    <cellStyle name="SMainTitle 2 5 3 11" xfId="41498" xr:uid="{00000000-0005-0000-0000-0000E7A20000}"/>
    <cellStyle name="SMainTitle 2 5 3 12" xfId="41499" xr:uid="{00000000-0005-0000-0000-0000E8A20000}"/>
    <cellStyle name="SMainTitle 2 5 3 13" xfId="41500" xr:uid="{00000000-0005-0000-0000-0000E9A20000}"/>
    <cellStyle name="SMainTitle 2 5 3 14" xfId="41501" xr:uid="{00000000-0005-0000-0000-0000EAA20000}"/>
    <cellStyle name="SMainTitle 2 5 3 15" xfId="41502" xr:uid="{00000000-0005-0000-0000-0000EBA20000}"/>
    <cellStyle name="SMainTitle 2 5 3 16" xfId="41503" xr:uid="{00000000-0005-0000-0000-0000ECA20000}"/>
    <cellStyle name="SMainTitle 2 5 3 17" xfId="41504" xr:uid="{00000000-0005-0000-0000-0000EDA20000}"/>
    <cellStyle name="SMainTitle 2 5 3 18" xfId="41505" xr:uid="{00000000-0005-0000-0000-0000EEA20000}"/>
    <cellStyle name="SMainTitle 2 5 3 19" xfId="41506" xr:uid="{00000000-0005-0000-0000-0000EFA20000}"/>
    <cellStyle name="SMainTitle 2 5 3 2" xfId="41507" xr:uid="{00000000-0005-0000-0000-0000F0A20000}"/>
    <cellStyle name="SMainTitle 2 5 3 2 2" xfId="41508" xr:uid="{00000000-0005-0000-0000-0000F1A20000}"/>
    <cellStyle name="SMainTitle 2 5 3 2_note 2_FTAResultat" xfId="41509" xr:uid="{00000000-0005-0000-0000-0000F2A20000}"/>
    <cellStyle name="SMainTitle 2 5 3 20" xfId="41510" xr:uid="{00000000-0005-0000-0000-0000F3A20000}"/>
    <cellStyle name="SMainTitle 2 5 3 21" xfId="41511" xr:uid="{00000000-0005-0000-0000-0000F4A20000}"/>
    <cellStyle name="SMainTitle 2 5 3 3" xfId="41512" xr:uid="{00000000-0005-0000-0000-0000F5A20000}"/>
    <cellStyle name="SMainTitle 2 5 3 3 2" xfId="41513" xr:uid="{00000000-0005-0000-0000-0000F6A20000}"/>
    <cellStyle name="SMainTitle 2 5 3 3_note 2_FTAResultat" xfId="41514" xr:uid="{00000000-0005-0000-0000-0000F7A20000}"/>
    <cellStyle name="SMainTitle 2 5 3 4" xfId="41515" xr:uid="{00000000-0005-0000-0000-0000F8A20000}"/>
    <cellStyle name="SMainTitle 2 5 3 4 2" xfId="41516" xr:uid="{00000000-0005-0000-0000-0000F9A20000}"/>
    <cellStyle name="SMainTitle 2 5 3 4_note 2_FTAResultat" xfId="41517" xr:uid="{00000000-0005-0000-0000-0000FAA20000}"/>
    <cellStyle name="SMainTitle 2 5 3 5" xfId="41518" xr:uid="{00000000-0005-0000-0000-0000FBA20000}"/>
    <cellStyle name="SMainTitle 2 5 3 5 2" xfId="41519" xr:uid="{00000000-0005-0000-0000-0000FCA20000}"/>
    <cellStyle name="SMainTitle 2 5 3 6" xfId="41520" xr:uid="{00000000-0005-0000-0000-0000FDA20000}"/>
    <cellStyle name="SMainTitle 2 5 3 7" xfId="41521" xr:uid="{00000000-0005-0000-0000-0000FEA20000}"/>
    <cellStyle name="SMainTitle 2 5 3 8" xfId="41522" xr:uid="{00000000-0005-0000-0000-0000FFA20000}"/>
    <cellStyle name="SMainTitle 2 5 3 9" xfId="41523" xr:uid="{00000000-0005-0000-0000-000000A30000}"/>
    <cellStyle name="SMainTitle 2 5 3_note 2_FTAResultat" xfId="41524" xr:uid="{00000000-0005-0000-0000-000001A30000}"/>
    <cellStyle name="SMainTitle 2 5 4" xfId="41525" xr:uid="{00000000-0005-0000-0000-000002A30000}"/>
    <cellStyle name="SMainTitle 2 5 4 10" xfId="41526" xr:uid="{00000000-0005-0000-0000-000003A30000}"/>
    <cellStyle name="SMainTitle 2 5 4 11" xfId="41527" xr:uid="{00000000-0005-0000-0000-000004A30000}"/>
    <cellStyle name="SMainTitle 2 5 4 12" xfId="41528" xr:uid="{00000000-0005-0000-0000-000005A30000}"/>
    <cellStyle name="SMainTitle 2 5 4 13" xfId="41529" xr:uid="{00000000-0005-0000-0000-000006A30000}"/>
    <cellStyle name="SMainTitle 2 5 4 14" xfId="41530" xr:uid="{00000000-0005-0000-0000-000007A30000}"/>
    <cellStyle name="SMainTitle 2 5 4 15" xfId="41531" xr:uid="{00000000-0005-0000-0000-000008A30000}"/>
    <cellStyle name="SMainTitle 2 5 4 16" xfId="41532" xr:uid="{00000000-0005-0000-0000-000009A30000}"/>
    <cellStyle name="SMainTitle 2 5 4 17" xfId="41533" xr:uid="{00000000-0005-0000-0000-00000AA30000}"/>
    <cellStyle name="SMainTitle 2 5 4 18" xfId="41534" xr:uid="{00000000-0005-0000-0000-00000BA30000}"/>
    <cellStyle name="SMainTitle 2 5 4 19" xfId="41535" xr:uid="{00000000-0005-0000-0000-00000CA30000}"/>
    <cellStyle name="SMainTitle 2 5 4 2" xfId="41536" xr:uid="{00000000-0005-0000-0000-00000DA30000}"/>
    <cellStyle name="SMainTitle 2 5 4 2 2" xfId="41537" xr:uid="{00000000-0005-0000-0000-00000EA30000}"/>
    <cellStyle name="SMainTitle 2 5 4 2_note 2_FTAResultat" xfId="41538" xr:uid="{00000000-0005-0000-0000-00000FA30000}"/>
    <cellStyle name="SMainTitle 2 5 4 20" xfId="41539" xr:uid="{00000000-0005-0000-0000-000010A30000}"/>
    <cellStyle name="SMainTitle 2 5 4 21" xfId="41540" xr:uid="{00000000-0005-0000-0000-000011A30000}"/>
    <cellStyle name="SMainTitle 2 5 4 3" xfId="41541" xr:uid="{00000000-0005-0000-0000-000012A30000}"/>
    <cellStyle name="SMainTitle 2 5 4 3 2" xfId="41542" xr:uid="{00000000-0005-0000-0000-000013A30000}"/>
    <cellStyle name="SMainTitle 2 5 4 3_note 2_FTAResultat" xfId="41543" xr:uid="{00000000-0005-0000-0000-000014A30000}"/>
    <cellStyle name="SMainTitle 2 5 4 4" xfId="41544" xr:uid="{00000000-0005-0000-0000-000015A30000}"/>
    <cellStyle name="SMainTitle 2 5 4 4 2" xfId="41545" xr:uid="{00000000-0005-0000-0000-000016A30000}"/>
    <cellStyle name="SMainTitle 2 5 4 4_note 2_FTAResultat" xfId="41546" xr:uid="{00000000-0005-0000-0000-000017A30000}"/>
    <cellStyle name="SMainTitle 2 5 4 5" xfId="41547" xr:uid="{00000000-0005-0000-0000-000018A30000}"/>
    <cellStyle name="SMainTitle 2 5 4 5 2" xfId="41548" xr:uid="{00000000-0005-0000-0000-000019A30000}"/>
    <cellStyle name="SMainTitle 2 5 4 6" xfId="41549" xr:uid="{00000000-0005-0000-0000-00001AA30000}"/>
    <cellStyle name="SMainTitle 2 5 4 7" xfId="41550" xr:uid="{00000000-0005-0000-0000-00001BA30000}"/>
    <cellStyle name="SMainTitle 2 5 4 8" xfId="41551" xr:uid="{00000000-0005-0000-0000-00001CA30000}"/>
    <cellStyle name="SMainTitle 2 5 4 9" xfId="41552" xr:uid="{00000000-0005-0000-0000-00001DA30000}"/>
    <cellStyle name="SMainTitle 2 5 4_note 2_FTAResultat" xfId="41553" xr:uid="{00000000-0005-0000-0000-00001EA30000}"/>
    <cellStyle name="SMainTitle 2 5 5" xfId="41554" xr:uid="{00000000-0005-0000-0000-00001FA30000}"/>
    <cellStyle name="SMainTitle 2 5 5 10" xfId="41555" xr:uid="{00000000-0005-0000-0000-000020A30000}"/>
    <cellStyle name="SMainTitle 2 5 5 11" xfId="41556" xr:uid="{00000000-0005-0000-0000-000021A30000}"/>
    <cellStyle name="SMainTitle 2 5 5 12" xfId="41557" xr:uid="{00000000-0005-0000-0000-000022A30000}"/>
    <cellStyle name="SMainTitle 2 5 5 13" xfId="41558" xr:uid="{00000000-0005-0000-0000-000023A30000}"/>
    <cellStyle name="SMainTitle 2 5 5 14" xfId="41559" xr:uid="{00000000-0005-0000-0000-000024A30000}"/>
    <cellStyle name="SMainTitle 2 5 5 15" xfId="41560" xr:uid="{00000000-0005-0000-0000-000025A30000}"/>
    <cellStyle name="SMainTitle 2 5 5 16" xfId="41561" xr:uid="{00000000-0005-0000-0000-000026A30000}"/>
    <cellStyle name="SMainTitle 2 5 5 17" xfId="41562" xr:uid="{00000000-0005-0000-0000-000027A30000}"/>
    <cellStyle name="SMainTitle 2 5 5 18" xfId="41563" xr:uid="{00000000-0005-0000-0000-000028A30000}"/>
    <cellStyle name="SMainTitle 2 5 5 19" xfId="41564" xr:uid="{00000000-0005-0000-0000-000029A30000}"/>
    <cellStyle name="SMainTitle 2 5 5 2" xfId="41565" xr:uid="{00000000-0005-0000-0000-00002AA30000}"/>
    <cellStyle name="SMainTitle 2 5 5 2 2" xfId="41566" xr:uid="{00000000-0005-0000-0000-00002BA30000}"/>
    <cellStyle name="SMainTitle 2 5 5 2_note 2_FTAResultat" xfId="41567" xr:uid="{00000000-0005-0000-0000-00002CA30000}"/>
    <cellStyle name="SMainTitle 2 5 5 20" xfId="41568" xr:uid="{00000000-0005-0000-0000-00002DA30000}"/>
    <cellStyle name="SMainTitle 2 5 5 21" xfId="41569" xr:uid="{00000000-0005-0000-0000-00002EA30000}"/>
    <cellStyle name="SMainTitle 2 5 5 3" xfId="41570" xr:uid="{00000000-0005-0000-0000-00002FA30000}"/>
    <cellStyle name="SMainTitle 2 5 5 3 2" xfId="41571" xr:uid="{00000000-0005-0000-0000-000030A30000}"/>
    <cellStyle name="SMainTitle 2 5 5 3_note 2_FTAResultat" xfId="41572" xr:uid="{00000000-0005-0000-0000-000031A30000}"/>
    <cellStyle name="SMainTitle 2 5 5 4" xfId="41573" xr:uid="{00000000-0005-0000-0000-000032A30000}"/>
    <cellStyle name="SMainTitle 2 5 5 4 2" xfId="41574" xr:uid="{00000000-0005-0000-0000-000033A30000}"/>
    <cellStyle name="SMainTitle 2 5 5 4_note 2_FTAResultat" xfId="41575" xr:uid="{00000000-0005-0000-0000-000034A30000}"/>
    <cellStyle name="SMainTitle 2 5 5 5" xfId="41576" xr:uid="{00000000-0005-0000-0000-000035A30000}"/>
    <cellStyle name="SMainTitle 2 5 5 5 2" xfId="41577" xr:uid="{00000000-0005-0000-0000-000036A30000}"/>
    <cellStyle name="SMainTitle 2 5 5 6" xfId="41578" xr:uid="{00000000-0005-0000-0000-000037A30000}"/>
    <cellStyle name="SMainTitle 2 5 5 7" xfId="41579" xr:uid="{00000000-0005-0000-0000-000038A30000}"/>
    <cellStyle name="SMainTitle 2 5 5 8" xfId="41580" xr:uid="{00000000-0005-0000-0000-000039A30000}"/>
    <cellStyle name="SMainTitle 2 5 5 9" xfId="41581" xr:uid="{00000000-0005-0000-0000-00003AA30000}"/>
    <cellStyle name="SMainTitle 2 5 5_note 2_FTAResultat" xfId="41582" xr:uid="{00000000-0005-0000-0000-00003BA30000}"/>
    <cellStyle name="SMainTitle 2 5 6" xfId="41583" xr:uid="{00000000-0005-0000-0000-00003CA30000}"/>
    <cellStyle name="SMainTitle 2 5 6 2" xfId="41584" xr:uid="{00000000-0005-0000-0000-00003DA30000}"/>
    <cellStyle name="SMainTitle 2 5 6_note 2_FTAResultat" xfId="41585" xr:uid="{00000000-0005-0000-0000-00003EA30000}"/>
    <cellStyle name="SMainTitle 2 5 7" xfId="41586" xr:uid="{00000000-0005-0000-0000-00003FA30000}"/>
    <cellStyle name="SMainTitle 2 5 7 2" xfId="41587" xr:uid="{00000000-0005-0000-0000-000040A30000}"/>
    <cellStyle name="SMainTitle 2 5 7_note 2_FTAResultat" xfId="41588" xr:uid="{00000000-0005-0000-0000-000041A30000}"/>
    <cellStyle name="SMainTitle 2 5 8" xfId="41589" xr:uid="{00000000-0005-0000-0000-000042A30000}"/>
    <cellStyle name="SMainTitle 2 5 8 2" xfId="41590" xr:uid="{00000000-0005-0000-0000-000043A30000}"/>
    <cellStyle name="SMainTitle 2 5 8_note 2_FTAResultat" xfId="41591" xr:uid="{00000000-0005-0000-0000-000044A30000}"/>
    <cellStyle name="SMainTitle 2 5 9" xfId="41592" xr:uid="{00000000-0005-0000-0000-000045A30000}"/>
    <cellStyle name="SMainTitle 2 5 9 2" xfId="41593" xr:uid="{00000000-0005-0000-0000-000046A30000}"/>
    <cellStyle name="SMainTitle 2 5_note 2_FTAResultat" xfId="41594" xr:uid="{00000000-0005-0000-0000-000047A30000}"/>
    <cellStyle name="SMainTitle 2 6" xfId="41595" xr:uid="{00000000-0005-0000-0000-000048A30000}"/>
    <cellStyle name="SMainTitle 2 6 10" xfId="41596" xr:uid="{00000000-0005-0000-0000-000049A30000}"/>
    <cellStyle name="SMainTitle 2 6 11" xfId="41597" xr:uid="{00000000-0005-0000-0000-00004AA30000}"/>
    <cellStyle name="SMainTitle 2 6 12" xfId="41598" xr:uid="{00000000-0005-0000-0000-00004BA30000}"/>
    <cellStyle name="SMainTitle 2 6 13" xfId="41599" xr:uid="{00000000-0005-0000-0000-00004CA30000}"/>
    <cellStyle name="SMainTitle 2 6 14" xfId="41600" xr:uid="{00000000-0005-0000-0000-00004DA30000}"/>
    <cellStyle name="SMainTitle 2 6 15" xfId="41601" xr:uid="{00000000-0005-0000-0000-00004EA30000}"/>
    <cellStyle name="SMainTitle 2 6 16" xfId="41602" xr:uid="{00000000-0005-0000-0000-00004FA30000}"/>
    <cellStyle name="SMainTitle 2 6 17" xfId="41603" xr:uid="{00000000-0005-0000-0000-000050A30000}"/>
    <cellStyle name="SMainTitle 2 6 18" xfId="41604" xr:uid="{00000000-0005-0000-0000-000051A30000}"/>
    <cellStyle name="SMainTitle 2 6 19" xfId="41605" xr:uid="{00000000-0005-0000-0000-000052A30000}"/>
    <cellStyle name="SMainTitle 2 6 2" xfId="41606" xr:uid="{00000000-0005-0000-0000-000053A30000}"/>
    <cellStyle name="SMainTitle 2 6 2 10" xfId="41607" xr:uid="{00000000-0005-0000-0000-000054A30000}"/>
    <cellStyle name="SMainTitle 2 6 2 11" xfId="41608" xr:uid="{00000000-0005-0000-0000-000055A30000}"/>
    <cellStyle name="SMainTitle 2 6 2 12" xfId="41609" xr:uid="{00000000-0005-0000-0000-000056A30000}"/>
    <cellStyle name="SMainTitle 2 6 2 13" xfId="41610" xr:uid="{00000000-0005-0000-0000-000057A30000}"/>
    <cellStyle name="SMainTitle 2 6 2 14" xfId="41611" xr:uid="{00000000-0005-0000-0000-000058A30000}"/>
    <cellStyle name="SMainTitle 2 6 2 15" xfId="41612" xr:uid="{00000000-0005-0000-0000-000059A30000}"/>
    <cellStyle name="SMainTitle 2 6 2 16" xfId="41613" xr:uid="{00000000-0005-0000-0000-00005AA30000}"/>
    <cellStyle name="SMainTitle 2 6 2 17" xfId="41614" xr:uid="{00000000-0005-0000-0000-00005BA30000}"/>
    <cellStyle name="SMainTitle 2 6 2 18" xfId="41615" xr:uid="{00000000-0005-0000-0000-00005CA30000}"/>
    <cellStyle name="SMainTitle 2 6 2 19" xfId="41616" xr:uid="{00000000-0005-0000-0000-00005DA30000}"/>
    <cellStyle name="SMainTitle 2 6 2 2" xfId="41617" xr:uid="{00000000-0005-0000-0000-00005EA30000}"/>
    <cellStyle name="SMainTitle 2 6 2 2 2" xfId="41618" xr:uid="{00000000-0005-0000-0000-00005FA30000}"/>
    <cellStyle name="SMainTitle 2 6 2 2_note 2_FTAResultat" xfId="41619" xr:uid="{00000000-0005-0000-0000-000060A30000}"/>
    <cellStyle name="SMainTitle 2 6 2 20" xfId="41620" xr:uid="{00000000-0005-0000-0000-000061A30000}"/>
    <cellStyle name="SMainTitle 2 6 2 21" xfId="41621" xr:uid="{00000000-0005-0000-0000-000062A30000}"/>
    <cellStyle name="SMainTitle 2 6 2 3" xfId="41622" xr:uid="{00000000-0005-0000-0000-000063A30000}"/>
    <cellStyle name="SMainTitle 2 6 2 3 2" xfId="41623" xr:uid="{00000000-0005-0000-0000-000064A30000}"/>
    <cellStyle name="SMainTitle 2 6 2 3_note 2_FTAResultat" xfId="41624" xr:uid="{00000000-0005-0000-0000-000065A30000}"/>
    <cellStyle name="SMainTitle 2 6 2 4" xfId="41625" xr:uid="{00000000-0005-0000-0000-000066A30000}"/>
    <cellStyle name="SMainTitle 2 6 2 4 2" xfId="41626" xr:uid="{00000000-0005-0000-0000-000067A30000}"/>
    <cellStyle name="SMainTitle 2 6 2 4_note 2_FTAResultat" xfId="41627" xr:uid="{00000000-0005-0000-0000-000068A30000}"/>
    <cellStyle name="SMainTitle 2 6 2 5" xfId="41628" xr:uid="{00000000-0005-0000-0000-000069A30000}"/>
    <cellStyle name="SMainTitle 2 6 2 5 2" xfId="41629" xr:uid="{00000000-0005-0000-0000-00006AA30000}"/>
    <cellStyle name="SMainTitle 2 6 2 6" xfId="41630" xr:uid="{00000000-0005-0000-0000-00006BA30000}"/>
    <cellStyle name="SMainTitle 2 6 2 7" xfId="41631" xr:uid="{00000000-0005-0000-0000-00006CA30000}"/>
    <cellStyle name="SMainTitle 2 6 2 8" xfId="41632" xr:uid="{00000000-0005-0000-0000-00006DA30000}"/>
    <cellStyle name="SMainTitle 2 6 2 9" xfId="41633" xr:uid="{00000000-0005-0000-0000-00006EA30000}"/>
    <cellStyle name="SMainTitle 2 6 2_note 2_FTAResultat" xfId="41634" xr:uid="{00000000-0005-0000-0000-00006FA30000}"/>
    <cellStyle name="SMainTitle 2 6 20" xfId="41635" xr:uid="{00000000-0005-0000-0000-000070A30000}"/>
    <cellStyle name="SMainTitle 2 6 21" xfId="41636" xr:uid="{00000000-0005-0000-0000-000071A30000}"/>
    <cellStyle name="SMainTitle 2 6 22" xfId="41637" xr:uid="{00000000-0005-0000-0000-000072A30000}"/>
    <cellStyle name="SMainTitle 2 6 23" xfId="41638" xr:uid="{00000000-0005-0000-0000-000073A30000}"/>
    <cellStyle name="SMainTitle 2 6 24" xfId="41639" xr:uid="{00000000-0005-0000-0000-000074A30000}"/>
    <cellStyle name="SMainTitle 2 6 25" xfId="41640" xr:uid="{00000000-0005-0000-0000-000075A30000}"/>
    <cellStyle name="SMainTitle 2 6 3" xfId="41641" xr:uid="{00000000-0005-0000-0000-000076A30000}"/>
    <cellStyle name="SMainTitle 2 6 3 10" xfId="41642" xr:uid="{00000000-0005-0000-0000-000077A30000}"/>
    <cellStyle name="SMainTitle 2 6 3 11" xfId="41643" xr:uid="{00000000-0005-0000-0000-000078A30000}"/>
    <cellStyle name="SMainTitle 2 6 3 12" xfId="41644" xr:uid="{00000000-0005-0000-0000-000079A30000}"/>
    <cellStyle name="SMainTitle 2 6 3 13" xfId="41645" xr:uid="{00000000-0005-0000-0000-00007AA30000}"/>
    <cellStyle name="SMainTitle 2 6 3 14" xfId="41646" xr:uid="{00000000-0005-0000-0000-00007BA30000}"/>
    <cellStyle name="SMainTitle 2 6 3 15" xfId="41647" xr:uid="{00000000-0005-0000-0000-00007CA30000}"/>
    <cellStyle name="SMainTitle 2 6 3 16" xfId="41648" xr:uid="{00000000-0005-0000-0000-00007DA30000}"/>
    <cellStyle name="SMainTitle 2 6 3 17" xfId="41649" xr:uid="{00000000-0005-0000-0000-00007EA30000}"/>
    <cellStyle name="SMainTitle 2 6 3 18" xfId="41650" xr:uid="{00000000-0005-0000-0000-00007FA30000}"/>
    <cellStyle name="SMainTitle 2 6 3 19" xfId="41651" xr:uid="{00000000-0005-0000-0000-000080A30000}"/>
    <cellStyle name="SMainTitle 2 6 3 2" xfId="41652" xr:uid="{00000000-0005-0000-0000-000081A30000}"/>
    <cellStyle name="SMainTitle 2 6 3 2 2" xfId="41653" xr:uid="{00000000-0005-0000-0000-000082A30000}"/>
    <cellStyle name="SMainTitle 2 6 3 2_note 2_FTAResultat" xfId="41654" xr:uid="{00000000-0005-0000-0000-000083A30000}"/>
    <cellStyle name="SMainTitle 2 6 3 20" xfId="41655" xr:uid="{00000000-0005-0000-0000-000084A30000}"/>
    <cellStyle name="SMainTitle 2 6 3 21" xfId="41656" xr:uid="{00000000-0005-0000-0000-000085A30000}"/>
    <cellStyle name="SMainTitle 2 6 3 3" xfId="41657" xr:uid="{00000000-0005-0000-0000-000086A30000}"/>
    <cellStyle name="SMainTitle 2 6 3 3 2" xfId="41658" xr:uid="{00000000-0005-0000-0000-000087A30000}"/>
    <cellStyle name="SMainTitle 2 6 3 3_note 2_FTAResultat" xfId="41659" xr:uid="{00000000-0005-0000-0000-000088A30000}"/>
    <cellStyle name="SMainTitle 2 6 3 4" xfId="41660" xr:uid="{00000000-0005-0000-0000-000089A30000}"/>
    <cellStyle name="SMainTitle 2 6 3 4 2" xfId="41661" xr:uid="{00000000-0005-0000-0000-00008AA30000}"/>
    <cellStyle name="SMainTitle 2 6 3 4_note 2_FTAResultat" xfId="41662" xr:uid="{00000000-0005-0000-0000-00008BA30000}"/>
    <cellStyle name="SMainTitle 2 6 3 5" xfId="41663" xr:uid="{00000000-0005-0000-0000-00008CA30000}"/>
    <cellStyle name="SMainTitle 2 6 3 5 2" xfId="41664" xr:uid="{00000000-0005-0000-0000-00008DA30000}"/>
    <cellStyle name="SMainTitle 2 6 3 6" xfId="41665" xr:uid="{00000000-0005-0000-0000-00008EA30000}"/>
    <cellStyle name="SMainTitle 2 6 3 7" xfId="41666" xr:uid="{00000000-0005-0000-0000-00008FA30000}"/>
    <cellStyle name="SMainTitle 2 6 3 8" xfId="41667" xr:uid="{00000000-0005-0000-0000-000090A30000}"/>
    <cellStyle name="SMainTitle 2 6 3 9" xfId="41668" xr:uid="{00000000-0005-0000-0000-000091A30000}"/>
    <cellStyle name="SMainTitle 2 6 3_note 2_FTAResultat" xfId="41669" xr:uid="{00000000-0005-0000-0000-000092A30000}"/>
    <cellStyle name="SMainTitle 2 6 4" xfId="41670" xr:uid="{00000000-0005-0000-0000-000093A30000}"/>
    <cellStyle name="SMainTitle 2 6 4 10" xfId="41671" xr:uid="{00000000-0005-0000-0000-000094A30000}"/>
    <cellStyle name="SMainTitle 2 6 4 11" xfId="41672" xr:uid="{00000000-0005-0000-0000-000095A30000}"/>
    <cellStyle name="SMainTitle 2 6 4 12" xfId="41673" xr:uid="{00000000-0005-0000-0000-000096A30000}"/>
    <cellStyle name="SMainTitle 2 6 4 13" xfId="41674" xr:uid="{00000000-0005-0000-0000-000097A30000}"/>
    <cellStyle name="SMainTitle 2 6 4 14" xfId="41675" xr:uid="{00000000-0005-0000-0000-000098A30000}"/>
    <cellStyle name="SMainTitle 2 6 4 15" xfId="41676" xr:uid="{00000000-0005-0000-0000-000099A30000}"/>
    <cellStyle name="SMainTitle 2 6 4 16" xfId="41677" xr:uid="{00000000-0005-0000-0000-00009AA30000}"/>
    <cellStyle name="SMainTitle 2 6 4 17" xfId="41678" xr:uid="{00000000-0005-0000-0000-00009BA30000}"/>
    <cellStyle name="SMainTitle 2 6 4 18" xfId="41679" xr:uid="{00000000-0005-0000-0000-00009CA30000}"/>
    <cellStyle name="SMainTitle 2 6 4 19" xfId="41680" xr:uid="{00000000-0005-0000-0000-00009DA30000}"/>
    <cellStyle name="SMainTitle 2 6 4 2" xfId="41681" xr:uid="{00000000-0005-0000-0000-00009EA30000}"/>
    <cellStyle name="SMainTitle 2 6 4 2 2" xfId="41682" xr:uid="{00000000-0005-0000-0000-00009FA30000}"/>
    <cellStyle name="SMainTitle 2 6 4 2_note 2_FTAResultat" xfId="41683" xr:uid="{00000000-0005-0000-0000-0000A0A30000}"/>
    <cellStyle name="SMainTitle 2 6 4 20" xfId="41684" xr:uid="{00000000-0005-0000-0000-0000A1A30000}"/>
    <cellStyle name="SMainTitle 2 6 4 21" xfId="41685" xr:uid="{00000000-0005-0000-0000-0000A2A30000}"/>
    <cellStyle name="SMainTitle 2 6 4 3" xfId="41686" xr:uid="{00000000-0005-0000-0000-0000A3A30000}"/>
    <cellStyle name="SMainTitle 2 6 4 3 2" xfId="41687" xr:uid="{00000000-0005-0000-0000-0000A4A30000}"/>
    <cellStyle name="SMainTitle 2 6 4 3_note 2_FTAResultat" xfId="41688" xr:uid="{00000000-0005-0000-0000-0000A5A30000}"/>
    <cellStyle name="SMainTitle 2 6 4 4" xfId="41689" xr:uid="{00000000-0005-0000-0000-0000A6A30000}"/>
    <cellStyle name="SMainTitle 2 6 4 4 2" xfId="41690" xr:uid="{00000000-0005-0000-0000-0000A7A30000}"/>
    <cellStyle name="SMainTitle 2 6 4 4_note 2_FTAResultat" xfId="41691" xr:uid="{00000000-0005-0000-0000-0000A8A30000}"/>
    <cellStyle name="SMainTitle 2 6 4 5" xfId="41692" xr:uid="{00000000-0005-0000-0000-0000A9A30000}"/>
    <cellStyle name="SMainTitle 2 6 4 5 2" xfId="41693" xr:uid="{00000000-0005-0000-0000-0000AAA30000}"/>
    <cellStyle name="SMainTitle 2 6 4 6" xfId="41694" xr:uid="{00000000-0005-0000-0000-0000ABA30000}"/>
    <cellStyle name="SMainTitle 2 6 4 7" xfId="41695" xr:uid="{00000000-0005-0000-0000-0000ACA30000}"/>
    <cellStyle name="SMainTitle 2 6 4 8" xfId="41696" xr:uid="{00000000-0005-0000-0000-0000ADA30000}"/>
    <cellStyle name="SMainTitle 2 6 4 9" xfId="41697" xr:uid="{00000000-0005-0000-0000-0000AEA30000}"/>
    <cellStyle name="SMainTitle 2 6 4_note 2_FTAResultat" xfId="41698" xr:uid="{00000000-0005-0000-0000-0000AFA30000}"/>
    <cellStyle name="SMainTitle 2 6 5" xfId="41699" xr:uid="{00000000-0005-0000-0000-0000B0A30000}"/>
    <cellStyle name="SMainTitle 2 6 5 10" xfId="41700" xr:uid="{00000000-0005-0000-0000-0000B1A30000}"/>
    <cellStyle name="SMainTitle 2 6 5 11" xfId="41701" xr:uid="{00000000-0005-0000-0000-0000B2A30000}"/>
    <cellStyle name="SMainTitle 2 6 5 12" xfId="41702" xr:uid="{00000000-0005-0000-0000-0000B3A30000}"/>
    <cellStyle name="SMainTitle 2 6 5 13" xfId="41703" xr:uid="{00000000-0005-0000-0000-0000B4A30000}"/>
    <cellStyle name="SMainTitle 2 6 5 14" xfId="41704" xr:uid="{00000000-0005-0000-0000-0000B5A30000}"/>
    <cellStyle name="SMainTitle 2 6 5 15" xfId="41705" xr:uid="{00000000-0005-0000-0000-0000B6A30000}"/>
    <cellStyle name="SMainTitle 2 6 5 16" xfId="41706" xr:uid="{00000000-0005-0000-0000-0000B7A30000}"/>
    <cellStyle name="SMainTitle 2 6 5 17" xfId="41707" xr:uid="{00000000-0005-0000-0000-0000B8A30000}"/>
    <cellStyle name="SMainTitle 2 6 5 18" xfId="41708" xr:uid="{00000000-0005-0000-0000-0000B9A30000}"/>
    <cellStyle name="SMainTitle 2 6 5 19" xfId="41709" xr:uid="{00000000-0005-0000-0000-0000BAA30000}"/>
    <cellStyle name="SMainTitle 2 6 5 2" xfId="41710" xr:uid="{00000000-0005-0000-0000-0000BBA30000}"/>
    <cellStyle name="SMainTitle 2 6 5 2 2" xfId="41711" xr:uid="{00000000-0005-0000-0000-0000BCA30000}"/>
    <cellStyle name="SMainTitle 2 6 5 2_note 2_FTAResultat" xfId="41712" xr:uid="{00000000-0005-0000-0000-0000BDA30000}"/>
    <cellStyle name="SMainTitle 2 6 5 20" xfId="41713" xr:uid="{00000000-0005-0000-0000-0000BEA30000}"/>
    <cellStyle name="SMainTitle 2 6 5 21" xfId="41714" xr:uid="{00000000-0005-0000-0000-0000BFA30000}"/>
    <cellStyle name="SMainTitle 2 6 5 3" xfId="41715" xr:uid="{00000000-0005-0000-0000-0000C0A30000}"/>
    <cellStyle name="SMainTitle 2 6 5 3 2" xfId="41716" xr:uid="{00000000-0005-0000-0000-0000C1A30000}"/>
    <cellStyle name="SMainTitle 2 6 5 3_note 2_FTAResultat" xfId="41717" xr:uid="{00000000-0005-0000-0000-0000C2A30000}"/>
    <cellStyle name="SMainTitle 2 6 5 4" xfId="41718" xr:uid="{00000000-0005-0000-0000-0000C3A30000}"/>
    <cellStyle name="SMainTitle 2 6 5 4 2" xfId="41719" xr:uid="{00000000-0005-0000-0000-0000C4A30000}"/>
    <cellStyle name="SMainTitle 2 6 5 4_note 2_FTAResultat" xfId="41720" xr:uid="{00000000-0005-0000-0000-0000C5A30000}"/>
    <cellStyle name="SMainTitle 2 6 5 5" xfId="41721" xr:uid="{00000000-0005-0000-0000-0000C6A30000}"/>
    <cellStyle name="SMainTitle 2 6 5 5 2" xfId="41722" xr:uid="{00000000-0005-0000-0000-0000C7A30000}"/>
    <cellStyle name="SMainTitle 2 6 5 6" xfId="41723" xr:uid="{00000000-0005-0000-0000-0000C8A30000}"/>
    <cellStyle name="SMainTitle 2 6 5 7" xfId="41724" xr:uid="{00000000-0005-0000-0000-0000C9A30000}"/>
    <cellStyle name="SMainTitle 2 6 5 8" xfId="41725" xr:uid="{00000000-0005-0000-0000-0000CAA30000}"/>
    <cellStyle name="SMainTitle 2 6 5 9" xfId="41726" xr:uid="{00000000-0005-0000-0000-0000CBA30000}"/>
    <cellStyle name="SMainTitle 2 6 5_note 2_FTAResultat" xfId="41727" xr:uid="{00000000-0005-0000-0000-0000CCA30000}"/>
    <cellStyle name="SMainTitle 2 6 6" xfId="41728" xr:uid="{00000000-0005-0000-0000-0000CDA30000}"/>
    <cellStyle name="SMainTitle 2 6 6 2" xfId="41729" xr:uid="{00000000-0005-0000-0000-0000CEA30000}"/>
    <cellStyle name="SMainTitle 2 6 6_note 2_FTAResultat" xfId="41730" xr:uid="{00000000-0005-0000-0000-0000CFA30000}"/>
    <cellStyle name="SMainTitle 2 6 7" xfId="41731" xr:uid="{00000000-0005-0000-0000-0000D0A30000}"/>
    <cellStyle name="SMainTitle 2 6 7 2" xfId="41732" xr:uid="{00000000-0005-0000-0000-0000D1A30000}"/>
    <cellStyle name="SMainTitle 2 6 7_note 2_FTAResultat" xfId="41733" xr:uid="{00000000-0005-0000-0000-0000D2A30000}"/>
    <cellStyle name="SMainTitle 2 6 8" xfId="41734" xr:uid="{00000000-0005-0000-0000-0000D3A30000}"/>
    <cellStyle name="SMainTitle 2 6 8 2" xfId="41735" xr:uid="{00000000-0005-0000-0000-0000D4A30000}"/>
    <cellStyle name="SMainTitle 2 6 8_note 2_FTAResultat" xfId="41736" xr:uid="{00000000-0005-0000-0000-0000D5A30000}"/>
    <cellStyle name="SMainTitle 2 6 9" xfId="41737" xr:uid="{00000000-0005-0000-0000-0000D6A30000}"/>
    <cellStyle name="SMainTitle 2 6 9 2" xfId="41738" xr:uid="{00000000-0005-0000-0000-0000D7A30000}"/>
    <cellStyle name="SMainTitle 2 6_note 2_FTAResultat" xfId="41739" xr:uid="{00000000-0005-0000-0000-0000D8A30000}"/>
    <cellStyle name="SMainTitle 2 7" xfId="41740" xr:uid="{00000000-0005-0000-0000-0000D9A30000}"/>
    <cellStyle name="SMainTitle 2 7 10" xfId="41741" xr:uid="{00000000-0005-0000-0000-0000DAA30000}"/>
    <cellStyle name="SMainTitle 2 7 11" xfId="41742" xr:uid="{00000000-0005-0000-0000-0000DBA30000}"/>
    <cellStyle name="SMainTitle 2 7 12" xfId="41743" xr:uid="{00000000-0005-0000-0000-0000DCA30000}"/>
    <cellStyle name="SMainTitle 2 7 13" xfId="41744" xr:uid="{00000000-0005-0000-0000-0000DDA30000}"/>
    <cellStyle name="SMainTitle 2 7 14" xfId="41745" xr:uid="{00000000-0005-0000-0000-0000DEA30000}"/>
    <cellStyle name="SMainTitle 2 7 15" xfId="41746" xr:uid="{00000000-0005-0000-0000-0000DFA30000}"/>
    <cellStyle name="SMainTitle 2 7 16" xfId="41747" xr:uid="{00000000-0005-0000-0000-0000E0A30000}"/>
    <cellStyle name="SMainTitle 2 7 17" xfId="41748" xr:uid="{00000000-0005-0000-0000-0000E1A30000}"/>
    <cellStyle name="SMainTitle 2 7 18" xfId="41749" xr:uid="{00000000-0005-0000-0000-0000E2A30000}"/>
    <cellStyle name="SMainTitle 2 7 19" xfId="41750" xr:uid="{00000000-0005-0000-0000-0000E3A30000}"/>
    <cellStyle name="SMainTitle 2 7 2" xfId="41751" xr:uid="{00000000-0005-0000-0000-0000E4A30000}"/>
    <cellStyle name="SMainTitle 2 7 2 10" xfId="41752" xr:uid="{00000000-0005-0000-0000-0000E5A30000}"/>
    <cellStyle name="SMainTitle 2 7 2 11" xfId="41753" xr:uid="{00000000-0005-0000-0000-0000E6A30000}"/>
    <cellStyle name="SMainTitle 2 7 2 12" xfId="41754" xr:uid="{00000000-0005-0000-0000-0000E7A30000}"/>
    <cellStyle name="SMainTitle 2 7 2 13" xfId="41755" xr:uid="{00000000-0005-0000-0000-0000E8A30000}"/>
    <cellStyle name="SMainTitle 2 7 2 14" xfId="41756" xr:uid="{00000000-0005-0000-0000-0000E9A30000}"/>
    <cellStyle name="SMainTitle 2 7 2 15" xfId="41757" xr:uid="{00000000-0005-0000-0000-0000EAA30000}"/>
    <cellStyle name="SMainTitle 2 7 2 16" xfId="41758" xr:uid="{00000000-0005-0000-0000-0000EBA30000}"/>
    <cellStyle name="SMainTitle 2 7 2 17" xfId="41759" xr:uid="{00000000-0005-0000-0000-0000ECA30000}"/>
    <cellStyle name="SMainTitle 2 7 2 18" xfId="41760" xr:uid="{00000000-0005-0000-0000-0000EDA30000}"/>
    <cellStyle name="SMainTitle 2 7 2 19" xfId="41761" xr:uid="{00000000-0005-0000-0000-0000EEA30000}"/>
    <cellStyle name="SMainTitle 2 7 2 2" xfId="41762" xr:uid="{00000000-0005-0000-0000-0000EFA30000}"/>
    <cellStyle name="SMainTitle 2 7 2 2 2" xfId="41763" xr:uid="{00000000-0005-0000-0000-0000F0A30000}"/>
    <cellStyle name="SMainTitle 2 7 2 2_note 2_FTAResultat" xfId="41764" xr:uid="{00000000-0005-0000-0000-0000F1A30000}"/>
    <cellStyle name="SMainTitle 2 7 2 20" xfId="41765" xr:uid="{00000000-0005-0000-0000-0000F2A30000}"/>
    <cellStyle name="SMainTitle 2 7 2 21" xfId="41766" xr:uid="{00000000-0005-0000-0000-0000F3A30000}"/>
    <cellStyle name="SMainTitle 2 7 2 3" xfId="41767" xr:uid="{00000000-0005-0000-0000-0000F4A30000}"/>
    <cellStyle name="SMainTitle 2 7 2 3 2" xfId="41768" xr:uid="{00000000-0005-0000-0000-0000F5A30000}"/>
    <cellStyle name="SMainTitle 2 7 2 3_note 2_FTAResultat" xfId="41769" xr:uid="{00000000-0005-0000-0000-0000F6A30000}"/>
    <cellStyle name="SMainTitle 2 7 2 4" xfId="41770" xr:uid="{00000000-0005-0000-0000-0000F7A30000}"/>
    <cellStyle name="SMainTitle 2 7 2 4 2" xfId="41771" xr:uid="{00000000-0005-0000-0000-0000F8A30000}"/>
    <cellStyle name="SMainTitle 2 7 2 4_note 2_FTAResultat" xfId="41772" xr:uid="{00000000-0005-0000-0000-0000F9A30000}"/>
    <cellStyle name="SMainTitle 2 7 2 5" xfId="41773" xr:uid="{00000000-0005-0000-0000-0000FAA30000}"/>
    <cellStyle name="SMainTitle 2 7 2 5 2" xfId="41774" xr:uid="{00000000-0005-0000-0000-0000FBA30000}"/>
    <cellStyle name="SMainTitle 2 7 2 6" xfId="41775" xr:uid="{00000000-0005-0000-0000-0000FCA30000}"/>
    <cellStyle name="SMainTitle 2 7 2 7" xfId="41776" xr:uid="{00000000-0005-0000-0000-0000FDA30000}"/>
    <cellStyle name="SMainTitle 2 7 2 8" xfId="41777" xr:uid="{00000000-0005-0000-0000-0000FEA30000}"/>
    <cellStyle name="SMainTitle 2 7 2 9" xfId="41778" xr:uid="{00000000-0005-0000-0000-0000FFA30000}"/>
    <cellStyle name="SMainTitle 2 7 2_note 2_FTAResultat" xfId="41779" xr:uid="{00000000-0005-0000-0000-000000A40000}"/>
    <cellStyle name="SMainTitle 2 7 20" xfId="41780" xr:uid="{00000000-0005-0000-0000-000001A40000}"/>
    <cellStyle name="SMainTitle 2 7 21" xfId="41781" xr:uid="{00000000-0005-0000-0000-000002A40000}"/>
    <cellStyle name="SMainTitle 2 7 22" xfId="41782" xr:uid="{00000000-0005-0000-0000-000003A40000}"/>
    <cellStyle name="SMainTitle 2 7 23" xfId="41783" xr:uid="{00000000-0005-0000-0000-000004A40000}"/>
    <cellStyle name="SMainTitle 2 7 24" xfId="41784" xr:uid="{00000000-0005-0000-0000-000005A40000}"/>
    <cellStyle name="SMainTitle 2 7 25" xfId="41785" xr:uid="{00000000-0005-0000-0000-000006A40000}"/>
    <cellStyle name="SMainTitle 2 7 3" xfId="41786" xr:uid="{00000000-0005-0000-0000-000007A40000}"/>
    <cellStyle name="SMainTitle 2 7 3 10" xfId="41787" xr:uid="{00000000-0005-0000-0000-000008A40000}"/>
    <cellStyle name="SMainTitle 2 7 3 11" xfId="41788" xr:uid="{00000000-0005-0000-0000-000009A40000}"/>
    <cellStyle name="SMainTitle 2 7 3 12" xfId="41789" xr:uid="{00000000-0005-0000-0000-00000AA40000}"/>
    <cellStyle name="SMainTitle 2 7 3 13" xfId="41790" xr:uid="{00000000-0005-0000-0000-00000BA40000}"/>
    <cellStyle name="SMainTitle 2 7 3 14" xfId="41791" xr:uid="{00000000-0005-0000-0000-00000CA40000}"/>
    <cellStyle name="SMainTitle 2 7 3 15" xfId="41792" xr:uid="{00000000-0005-0000-0000-00000DA40000}"/>
    <cellStyle name="SMainTitle 2 7 3 16" xfId="41793" xr:uid="{00000000-0005-0000-0000-00000EA40000}"/>
    <cellStyle name="SMainTitle 2 7 3 17" xfId="41794" xr:uid="{00000000-0005-0000-0000-00000FA40000}"/>
    <cellStyle name="SMainTitle 2 7 3 18" xfId="41795" xr:uid="{00000000-0005-0000-0000-000010A40000}"/>
    <cellStyle name="SMainTitle 2 7 3 19" xfId="41796" xr:uid="{00000000-0005-0000-0000-000011A40000}"/>
    <cellStyle name="SMainTitle 2 7 3 2" xfId="41797" xr:uid="{00000000-0005-0000-0000-000012A40000}"/>
    <cellStyle name="SMainTitle 2 7 3 2 2" xfId="41798" xr:uid="{00000000-0005-0000-0000-000013A40000}"/>
    <cellStyle name="SMainTitle 2 7 3 2_note 2_FTAResultat" xfId="41799" xr:uid="{00000000-0005-0000-0000-000014A40000}"/>
    <cellStyle name="SMainTitle 2 7 3 20" xfId="41800" xr:uid="{00000000-0005-0000-0000-000015A40000}"/>
    <cellStyle name="SMainTitle 2 7 3 21" xfId="41801" xr:uid="{00000000-0005-0000-0000-000016A40000}"/>
    <cellStyle name="SMainTitle 2 7 3 3" xfId="41802" xr:uid="{00000000-0005-0000-0000-000017A40000}"/>
    <cellStyle name="SMainTitle 2 7 3 3 2" xfId="41803" xr:uid="{00000000-0005-0000-0000-000018A40000}"/>
    <cellStyle name="SMainTitle 2 7 3 3_note 2_FTAResultat" xfId="41804" xr:uid="{00000000-0005-0000-0000-000019A40000}"/>
    <cellStyle name="SMainTitle 2 7 3 4" xfId="41805" xr:uid="{00000000-0005-0000-0000-00001AA40000}"/>
    <cellStyle name="SMainTitle 2 7 3 4 2" xfId="41806" xr:uid="{00000000-0005-0000-0000-00001BA40000}"/>
    <cellStyle name="SMainTitle 2 7 3 4_note 2_FTAResultat" xfId="41807" xr:uid="{00000000-0005-0000-0000-00001CA40000}"/>
    <cellStyle name="SMainTitle 2 7 3 5" xfId="41808" xr:uid="{00000000-0005-0000-0000-00001DA40000}"/>
    <cellStyle name="SMainTitle 2 7 3 5 2" xfId="41809" xr:uid="{00000000-0005-0000-0000-00001EA40000}"/>
    <cellStyle name="SMainTitle 2 7 3 6" xfId="41810" xr:uid="{00000000-0005-0000-0000-00001FA40000}"/>
    <cellStyle name="SMainTitle 2 7 3 7" xfId="41811" xr:uid="{00000000-0005-0000-0000-000020A40000}"/>
    <cellStyle name="SMainTitle 2 7 3 8" xfId="41812" xr:uid="{00000000-0005-0000-0000-000021A40000}"/>
    <cellStyle name="SMainTitle 2 7 3 9" xfId="41813" xr:uid="{00000000-0005-0000-0000-000022A40000}"/>
    <cellStyle name="SMainTitle 2 7 3_note 2_FTAResultat" xfId="41814" xr:uid="{00000000-0005-0000-0000-000023A40000}"/>
    <cellStyle name="SMainTitle 2 7 4" xfId="41815" xr:uid="{00000000-0005-0000-0000-000024A40000}"/>
    <cellStyle name="SMainTitle 2 7 4 10" xfId="41816" xr:uid="{00000000-0005-0000-0000-000025A40000}"/>
    <cellStyle name="SMainTitle 2 7 4 11" xfId="41817" xr:uid="{00000000-0005-0000-0000-000026A40000}"/>
    <cellStyle name="SMainTitle 2 7 4 12" xfId="41818" xr:uid="{00000000-0005-0000-0000-000027A40000}"/>
    <cellStyle name="SMainTitle 2 7 4 13" xfId="41819" xr:uid="{00000000-0005-0000-0000-000028A40000}"/>
    <cellStyle name="SMainTitle 2 7 4 14" xfId="41820" xr:uid="{00000000-0005-0000-0000-000029A40000}"/>
    <cellStyle name="SMainTitle 2 7 4 15" xfId="41821" xr:uid="{00000000-0005-0000-0000-00002AA40000}"/>
    <cellStyle name="SMainTitle 2 7 4 16" xfId="41822" xr:uid="{00000000-0005-0000-0000-00002BA40000}"/>
    <cellStyle name="SMainTitle 2 7 4 17" xfId="41823" xr:uid="{00000000-0005-0000-0000-00002CA40000}"/>
    <cellStyle name="SMainTitle 2 7 4 18" xfId="41824" xr:uid="{00000000-0005-0000-0000-00002DA40000}"/>
    <cellStyle name="SMainTitle 2 7 4 19" xfId="41825" xr:uid="{00000000-0005-0000-0000-00002EA40000}"/>
    <cellStyle name="SMainTitle 2 7 4 2" xfId="41826" xr:uid="{00000000-0005-0000-0000-00002FA40000}"/>
    <cellStyle name="SMainTitle 2 7 4 2 2" xfId="41827" xr:uid="{00000000-0005-0000-0000-000030A40000}"/>
    <cellStyle name="SMainTitle 2 7 4 2_note 2_FTAResultat" xfId="41828" xr:uid="{00000000-0005-0000-0000-000031A40000}"/>
    <cellStyle name="SMainTitle 2 7 4 20" xfId="41829" xr:uid="{00000000-0005-0000-0000-000032A40000}"/>
    <cellStyle name="SMainTitle 2 7 4 21" xfId="41830" xr:uid="{00000000-0005-0000-0000-000033A40000}"/>
    <cellStyle name="SMainTitle 2 7 4 3" xfId="41831" xr:uid="{00000000-0005-0000-0000-000034A40000}"/>
    <cellStyle name="SMainTitle 2 7 4 3 2" xfId="41832" xr:uid="{00000000-0005-0000-0000-000035A40000}"/>
    <cellStyle name="SMainTitle 2 7 4 3_note 2_FTAResultat" xfId="41833" xr:uid="{00000000-0005-0000-0000-000036A40000}"/>
    <cellStyle name="SMainTitle 2 7 4 4" xfId="41834" xr:uid="{00000000-0005-0000-0000-000037A40000}"/>
    <cellStyle name="SMainTitle 2 7 4 4 2" xfId="41835" xr:uid="{00000000-0005-0000-0000-000038A40000}"/>
    <cellStyle name="SMainTitle 2 7 4 4_note 2_FTAResultat" xfId="41836" xr:uid="{00000000-0005-0000-0000-000039A40000}"/>
    <cellStyle name="SMainTitle 2 7 4 5" xfId="41837" xr:uid="{00000000-0005-0000-0000-00003AA40000}"/>
    <cellStyle name="SMainTitle 2 7 4 5 2" xfId="41838" xr:uid="{00000000-0005-0000-0000-00003BA40000}"/>
    <cellStyle name="SMainTitle 2 7 4 6" xfId="41839" xr:uid="{00000000-0005-0000-0000-00003CA40000}"/>
    <cellStyle name="SMainTitle 2 7 4 7" xfId="41840" xr:uid="{00000000-0005-0000-0000-00003DA40000}"/>
    <cellStyle name="SMainTitle 2 7 4 8" xfId="41841" xr:uid="{00000000-0005-0000-0000-00003EA40000}"/>
    <cellStyle name="SMainTitle 2 7 4 9" xfId="41842" xr:uid="{00000000-0005-0000-0000-00003FA40000}"/>
    <cellStyle name="SMainTitle 2 7 4_note 2_FTAResultat" xfId="41843" xr:uid="{00000000-0005-0000-0000-000040A40000}"/>
    <cellStyle name="SMainTitle 2 7 5" xfId="41844" xr:uid="{00000000-0005-0000-0000-000041A40000}"/>
    <cellStyle name="SMainTitle 2 7 5 10" xfId="41845" xr:uid="{00000000-0005-0000-0000-000042A40000}"/>
    <cellStyle name="SMainTitle 2 7 5 11" xfId="41846" xr:uid="{00000000-0005-0000-0000-000043A40000}"/>
    <cellStyle name="SMainTitle 2 7 5 12" xfId="41847" xr:uid="{00000000-0005-0000-0000-000044A40000}"/>
    <cellStyle name="SMainTitle 2 7 5 13" xfId="41848" xr:uid="{00000000-0005-0000-0000-000045A40000}"/>
    <cellStyle name="SMainTitle 2 7 5 14" xfId="41849" xr:uid="{00000000-0005-0000-0000-000046A40000}"/>
    <cellStyle name="SMainTitle 2 7 5 15" xfId="41850" xr:uid="{00000000-0005-0000-0000-000047A40000}"/>
    <cellStyle name="SMainTitle 2 7 5 16" xfId="41851" xr:uid="{00000000-0005-0000-0000-000048A40000}"/>
    <cellStyle name="SMainTitle 2 7 5 17" xfId="41852" xr:uid="{00000000-0005-0000-0000-000049A40000}"/>
    <cellStyle name="SMainTitle 2 7 5 18" xfId="41853" xr:uid="{00000000-0005-0000-0000-00004AA40000}"/>
    <cellStyle name="SMainTitle 2 7 5 19" xfId="41854" xr:uid="{00000000-0005-0000-0000-00004BA40000}"/>
    <cellStyle name="SMainTitle 2 7 5 2" xfId="41855" xr:uid="{00000000-0005-0000-0000-00004CA40000}"/>
    <cellStyle name="SMainTitle 2 7 5 2 2" xfId="41856" xr:uid="{00000000-0005-0000-0000-00004DA40000}"/>
    <cellStyle name="SMainTitle 2 7 5 2_note 2_FTAResultat" xfId="41857" xr:uid="{00000000-0005-0000-0000-00004EA40000}"/>
    <cellStyle name="SMainTitle 2 7 5 20" xfId="41858" xr:uid="{00000000-0005-0000-0000-00004FA40000}"/>
    <cellStyle name="SMainTitle 2 7 5 21" xfId="41859" xr:uid="{00000000-0005-0000-0000-000050A40000}"/>
    <cellStyle name="SMainTitle 2 7 5 3" xfId="41860" xr:uid="{00000000-0005-0000-0000-000051A40000}"/>
    <cellStyle name="SMainTitle 2 7 5 3 2" xfId="41861" xr:uid="{00000000-0005-0000-0000-000052A40000}"/>
    <cellStyle name="SMainTitle 2 7 5 3_note 2_FTAResultat" xfId="41862" xr:uid="{00000000-0005-0000-0000-000053A40000}"/>
    <cellStyle name="SMainTitle 2 7 5 4" xfId="41863" xr:uid="{00000000-0005-0000-0000-000054A40000}"/>
    <cellStyle name="SMainTitle 2 7 5 4 2" xfId="41864" xr:uid="{00000000-0005-0000-0000-000055A40000}"/>
    <cellStyle name="SMainTitle 2 7 5 4_note 2_FTAResultat" xfId="41865" xr:uid="{00000000-0005-0000-0000-000056A40000}"/>
    <cellStyle name="SMainTitle 2 7 5 5" xfId="41866" xr:uid="{00000000-0005-0000-0000-000057A40000}"/>
    <cellStyle name="SMainTitle 2 7 5 5 2" xfId="41867" xr:uid="{00000000-0005-0000-0000-000058A40000}"/>
    <cellStyle name="SMainTitle 2 7 5 6" xfId="41868" xr:uid="{00000000-0005-0000-0000-000059A40000}"/>
    <cellStyle name="SMainTitle 2 7 5 7" xfId="41869" xr:uid="{00000000-0005-0000-0000-00005AA40000}"/>
    <cellStyle name="SMainTitle 2 7 5 8" xfId="41870" xr:uid="{00000000-0005-0000-0000-00005BA40000}"/>
    <cellStyle name="SMainTitle 2 7 5 9" xfId="41871" xr:uid="{00000000-0005-0000-0000-00005CA40000}"/>
    <cellStyle name="SMainTitle 2 7 5_note 2_FTAResultat" xfId="41872" xr:uid="{00000000-0005-0000-0000-00005DA40000}"/>
    <cellStyle name="SMainTitle 2 7 6" xfId="41873" xr:uid="{00000000-0005-0000-0000-00005EA40000}"/>
    <cellStyle name="SMainTitle 2 7 6 2" xfId="41874" xr:uid="{00000000-0005-0000-0000-00005FA40000}"/>
    <cellStyle name="SMainTitle 2 7 6_note 2_FTAResultat" xfId="41875" xr:uid="{00000000-0005-0000-0000-000060A40000}"/>
    <cellStyle name="SMainTitle 2 7 7" xfId="41876" xr:uid="{00000000-0005-0000-0000-000061A40000}"/>
    <cellStyle name="SMainTitle 2 7 7 2" xfId="41877" xr:uid="{00000000-0005-0000-0000-000062A40000}"/>
    <cellStyle name="SMainTitle 2 7 7_note 2_FTAResultat" xfId="41878" xr:uid="{00000000-0005-0000-0000-000063A40000}"/>
    <cellStyle name="SMainTitle 2 7 8" xfId="41879" xr:uid="{00000000-0005-0000-0000-000064A40000}"/>
    <cellStyle name="SMainTitle 2 7 8 2" xfId="41880" xr:uid="{00000000-0005-0000-0000-000065A40000}"/>
    <cellStyle name="SMainTitle 2 7 8_note 2_FTAResultat" xfId="41881" xr:uid="{00000000-0005-0000-0000-000066A40000}"/>
    <cellStyle name="SMainTitle 2 7 9" xfId="41882" xr:uid="{00000000-0005-0000-0000-000067A40000}"/>
    <cellStyle name="SMainTitle 2 7 9 2" xfId="41883" xr:uid="{00000000-0005-0000-0000-000068A40000}"/>
    <cellStyle name="SMainTitle 2 7_note 2_FTAResultat" xfId="41884" xr:uid="{00000000-0005-0000-0000-000069A40000}"/>
    <cellStyle name="SMainTitle 2 8" xfId="41885" xr:uid="{00000000-0005-0000-0000-00006AA40000}"/>
    <cellStyle name="SMainTitle 2 8 10" xfId="41886" xr:uid="{00000000-0005-0000-0000-00006BA40000}"/>
    <cellStyle name="SMainTitle 2 8 11" xfId="41887" xr:uid="{00000000-0005-0000-0000-00006CA40000}"/>
    <cellStyle name="SMainTitle 2 8 12" xfId="41888" xr:uid="{00000000-0005-0000-0000-00006DA40000}"/>
    <cellStyle name="SMainTitle 2 8 13" xfId="41889" xr:uid="{00000000-0005-0000-0000-00006EA40000}"/>
    <cellStyle name="SMainTitle 2 8 14" xfId="41890" xr:uid="{00000000-0005-0000-0000-00006FA40000}"/>
    <cellStyle name="SMainTitle 2 8 15" xfId="41891" xr:uid="{00000000-0005-0000-0000-000070A40000}"/>
    <cellStyle name="SMainTitle 2 8 16" xfId="41892" xr:uid="{00000000-0005-0000-0000-000071A40000}"/>
    <cellStyle name="SMainTitle 2 8 17" xfId="41893" xr:uid="{00000000-0005-0000-0000-000072A40000}"/>
    <cellStyle name="SMainTitle 2 8 18" xfId="41894" xr:uid="{00000000-0005-0000-0000-000073A40000}"/>
    <cellStyle name="SMainTitle 2 8 19" xfId="41895" xr:uid="{00000000-0005-0000-0000-000074A40000}"/>
    <cellStyle name="SMainTitle 2 8 2" xfId="41896" xr:uid="{00000000-0005-0000-0000-000075A40000}"/>
    <cellStyle name="SMainTitle 2 8 2 10" xfId="41897" xr:uid="{00000000-0005-0000-0000-000076A40000}"/>
    <cellStyle name="SMainTitle 2 8 2 11" xfId="41898" xr:uid="{00000000-0005-0000-0000-000077A40000}"/>
    <cellStyle name="SMainTitle 2 8 2 12" xfId="41899" xr:uid="{00000000-0005-0000-0000-000078A40000}"/>
    <cellStyle name="SMainTitle 2 8 2 13" xfId="41900" xr:uid="{00000000-0005-0000-0000-000079A40000}"/>
    <cellStyle name="SMainTitle 2 8 2 14" xfId="41901" xr:uid="{00000000-0005-0000-0000-00007AA40000}"/>
    <cellStyle name="SMainTitle 2 8 2 15" xfId="41902" xr:uid="{00000000-0005-0000-0000-00007BA40000}"/>
    <cellStyle name="SMainTitle 2 8 2 16" xfId="41903" xr:uid="{00000000-0005-0000-0000-00007CA40000}"/>
    <cellStyle name="SMainTitle 2 8 2 17" xfId="41904" xr:uid="{00000000-0005-0000-0000-00007DA40000}"/>
    <cellStyle name="SMainTitle 2 8 2 18" xfId="41905" xr:uid="{00000000-0005-0000-0000-00007EA40000}"/>
    <cellStyle name="SMainTitle 2 8 2 19" xfId="41906" xr:uid="{00000000-0005-0000-0000-00007FA40000}"/>
    <cellStyle name="SMainTitle 2 8 2 2" xfId="41907" xr:uid="{00000000-0005-0000-0000-000080A40000}"/>
    <cellStyle name="SMainTitle 2 8 2 2 2" xfId="41908" xr:uid="{00000000-0005-0000-0000-000081A40000}"/>
    <cellStyle name="SMainTitle 2 8 2 2_note 2_FTAResultat" xfId="41909" xr:uid="{00000000-0005-0000-0000-000082A40000}"/>
    <cellStyle name="SMainTitle 2 8 2 20" xfId="41910" xr:uid="{00000000-0005-0000-0000-000083A40000}"/>
    <cellStyle name="SMainTitle 2 8 2 21" xfId="41911" xr:uid="{00000000-0005-0000-0000-000084A40000}"/>
    <cellStyle name="SMainTitle 2 8 2 3" xfId="41912" xr:uid="{00000000-0005-0000-0000-000085A40000}"/>
    <cellStyle name="SMainTitle 2 8 2 3 2" xfId="41913" xr:uid="{00000000-0005-0000-0000-000086A40000}"/>
    <cellStyle name="SMainTitle 2 8 2 3_note 2_FTAResultat" xfId="41914" xr:uid="{00000000-0005-0000-0000-000087A40000}"/>
    <cellStyle name="SMainTitle 2 8 2 4" xfId="41915" xr:uid="{00000000-0005-0000-0000-000088A40000}"/>
    <cellStyle name="SMainTitle 2 8 2 4 2" xfId="41916" xr:uid="{00000000-0005-0000-0000-000089A40000}"/>
    <cellStyle name="SMainTitle 2 8 2 4_note 2_FTAResultat" xfId="41917" xr:uid="{00000000-0005-0000-0000-00008AA40000}"/>
    <cellStyle name="SMainTitle 2 8 2 5" xfId="41918" xr:uid="{00000000-0005-0000-0000-00008BA40000}"/>
    <cellStyle name="SMainTitle 2 8 2 5 2" xfId="41919" xr:uid="{00000000-0005-0000-0000-00008CA40000}"/>
    <cellStyle name="SMainTitle 2 8 2 6" xfId="41920" xr:uid="{00000000-0005-0000-0000-00008DA40000}"/>
    <cellStyle name="SMainTitle 2 8 2 7" xfId="41921" xr:uid="{00000000-0005-0000-0000-00008EA40000}"/>
    <cellStyle name="SMainTitle 2 8 2 8" xfId="41922" xr:uid="{00000000-0005-0000-0000-00008FA40000}"/>
    <cellStyle name="SMainTitle 2 8 2 9" xfId="41923" xr:uid="{00000000-0005-0000-0000-000090A40000}"/>
    <cellStyle name="SMainTitle 2 8 2_note 2_FTAResultat" xfId="41924" xr:uid="{00000000-0005-0000-0000-000091A40000}"/>
    <cellStyle name="SMainTitle 2 8 20" xfId="41925" xr:uid="{00000000-0005-0000-0000-000092A40000}"/>
    <cellStyle name="SMainTitle 2 8 21" xfId="41926" xr:uid="{00000000-0005-0000-0000-000093A40000}"/>
    <cellStyle name="SMainTitle 2 8 22" xfId="41927" xr:uid="{00000000-0005-0000-0000-000094A40000}"/>
    <cellStyle name="SMainTitle 2 8 23" xfId="41928" xr:uid="{00000000-0005-0000-0000-000095A40000}"/>
    <cellStyle name="SMainTitle 2 8 24" xfId="41929" xr:uid="{00000000-0005-0000-0000-000096A40000}"/>
    <cellStyle name="SMainTitle 2 8 3" xfId="41930" xr:uid="{00000000-0005-0000-0000-000097A40000}"/>
    <cellStyle name="SMainTitle 2 8 3 10" xfId="41931" xr:uid="{00000000-0005-0000-0000-000098A40000}"/>
    <cellStyle name="SMainTitle 2 8 3 11" xfId="41932" xr:uid="{00000000-0005-0000-0000-000099A40000}"/>
    <cellStyle name="SMainTitle 2 8 3 12" xfId="41933" xr:uid="{00000000-0005-0000-0000-00009AA40000}"/>
    <cellStyle name="SMainTitle 2 8 3 13" xfId="41934" xr:uid="{00000000-0005-0000-0000-00009BA40000}"/>
    <cellStyle name="SMainTitle 2 8 3 14" xfId="41935" xr:uid="{00000000-0005-0000-0000-00009CA40000}"/>
    <cellStyle name="SMainTitle 2 8 3 15" xfId="41936" xr:uid="{00000000-0005-0000-0000-00009DA40000}"/>
    <cellStyle name="SMainTitle 2 8 3 16" xfId="41937" xr:uid="{00000000-0005-0000-0000-00009EA40000}"/>
    <cellStyle name="SMainTitle 2 8 3 17" xfId="41938" xr:uid="{00000000-0005-0000-0000-00009FA40000}"/>
    <cellStyle name="SMainTitle 2 8 3 18" xfId="41939" xr:uid="{00000000-0005-0000-0000-0000A0A40000}"/>
    <cellStyle name="SMainTitle 2 8 3 19" xfId="41940" xr:uid="{00000000-0005-0000-0000-0000A1A40000}"/>
    <cellStyle name="SMainTitle 2 8 3 2" xfId="41941" xr:uid="{00000000-0005-0000-0000-0000A2A40000}"/>
    <cellStyle name="SMainTitle 2 8 3 2 2" xfId="41942" xr:uid="{00000000-0005-0000-0000-0000A3A40000}"/>
    <cellStyle name="SMainTitle 2 8 3 2_note 2_FTAResultat" xfId="41943" xr:uid="{00000000-0005-0000-0000-0000A4A40000}"/>
    <cellStyle name="SMainTitle 2 8 3 20" xfId="41944" xr:uid="{00000000-0005-0000-0000-0000A5A40000}"/>
    <cellStyle name="SMainTitle 2 8 3 21" xfId="41945" xr:uid="{00000000-0005-0000-0000-0000A6A40000}"/>
    <cellStyle name="SMainTitle 2 8 3 3" xfId="41946" xr:uid="{00000000-0005-0000-0000-0000A7A40000}"/>
    <cellStyle name="SMainTitle 2 8 3 3 2" xfId="41947" xr:uid="{00000000-0005-0000-0000-0000A8A40000}"/>
    <cellStyle name="SMainTitle 2 8 3 3_note 2_FTAResultat" xfId="41948" xr:uid="{00000000-0005-0000-0000-0000A9A40000}"/>
    <cellStyle name="SMainTitle 2 8 3 4" xfId="41949" xr:uid="{00000000-0005-0000-0000-0000AAA40000}"/>
    <cellStyle name="SMainTitle 2 8 3 4 2" xfId="41950" xr:uid="{00000000-0005-0000-0000-0000ABA40000}"/>
    <cellStyle name="SMainTitle 2 8 3 4_note 2_FTAResultat" xfId="41951" xr:uid="{00000000-0005-0000-0000-0000ACA40000}"/>
    <cellStyle name="SMainTitle 2 8 3 5" xfId="41952" xr:uid="{00000000-0005-0000-0000-0000ADA40000}"/>
    <cellStyle name="SMainTitle 2 8 3 5 2" xfId="41953" xr:uid="{00000000-0005-0000-0000-0000AEA40000}"/>
    <cellStyle name="SMainTitle 2 8 3 6" xfId="41954" xr:uid="{00000000-0005-0000-0000-0000AFA40000}"/>
    <cellStyle name="SMainTitle 2 8 3 7" xfId="41955" xr:uid="{00000000-0005-0000-0000-0000B0A40000}"/>
    <cellStyle name="SMainTitle 2 8 3 8" xfId="41956" xr:uid="{00000000-0005-0000-0000-0000B1A40000}"/>
    <cellStyle name="SMainTitle 2 8 3 9" xfId="41957" xr:uid="{00000000-0005-0000-0000-0000B2A40000}"/>
    <cellStyle name="SMainTitle 2 8 3_note 2_FTAResultat" xfId="41958" xr:uid="{00000000-0005-0000-0000-0000B3A40000}"/>
    <cellStyle name="SMainTitle 2 8 4" xfId="41959" xr:uid="{00000000-0005-0000-0000-0000B4A40000}"/>
    <cellStyle name="SMainTitle 2 8 4 10" xfId="41960" xr:uid="{00000000-0005-0000-0000-0000B5A40000}"/>
    <cellStyle name="SMainTitle 2 8 4 11" xfId="41961" xr:uid="{00000000-0005-0000-0000-0000B6A40000}"/>
    <cellStyle name="SMainTitle 2 8 4 12" xfId="41962" xr:uid="{00000000-0005-0000-0000-0000B7A40000}"/>
    <cellStyle name="SMainTitle 2 8 4 13" xfId="41963" xr:uid="{00000000-0005-0000-0000-0000B8A40000}"/>
    <cellStyle name="SMainTitle 2 8 4 14" xfId="41964" xr:uid="{00000000-0005-0000-0000-0000B9A40000}"/>
    <cellStyle name="SMainTitle 2 8 4 15" xfId="41965" xr:uid="{00000000-0005-0000-0000-0000BAA40000}"/>
    <cellStyle name="SMainTitle 2 8 4 16" xfId="41966" xr:uid="{00000000-0005-0000-0000-0000BBA40000}"/>
    <cellStyle name="SMainTitle 2 8 4 17" xfId="41967" xr:uid="{00000000-0005-0000-0000-0000BCA40000}"/>
    <cellStyle name="SMainTitle 2 8 4 18" xfId="41968" xr:uid="{00000000-0005-0000-0000-0000BDA40000}"/>
    <cellStyle name="SMainTitle 2 8 4 19" xfId="41969" xr:uid="{00000000-0005-0000-0000-0000BEA40000}"/>
    <cellStyle name="SMainTitle 2 8 4 2" xfId="41970" xr:uid="{00000000-0005-0000-0000-0000BFA40000}"/>
    <cellStyle name="SMainTitle 2 8 4 2 2" xfId="41971" xr:uid="{00000000-0005-0000-0000-0000C0A40000}"/>
    <cellStyle name="SMainTitle 2 8 4 2_note 2_FTAResultat" xfId="41972" xr:uid="{00000000-0005-0000-0000-0000C1A40000}"/>
    <cellStyle name="SMainTitle 2 8 4 20" xfId="41973" xr:uid="{00000000-0005-0000-0000-0000C2A40000}"/>
    <cellStyle name="SMainTitle 2 8 4 21" xfId="41974" xr:uid="{00000000-0005-0000-0000-0000C3A40000}"/>
    <cellStyle name="SMainTitle 2 8 4 3" xfId="41975" xr:uid="{00000000-0005-0000-0000-0000C4A40000}"/>
    <cellStyle name="SMainTitle 2 8 4 3 2" xfId="41976" xr:uid="{00000000-0005-0000-0000-0000C5A40000}"/>
    <cellStyle name="SMainTitle 2 8 4 3_note 2_FTAResultat" xfId="41977" xr:uid="{00000000-0005-0000-0000-0000C6A40000}"/>
    <cellStyle name="SMainTitle 2 8 4 4" xfId="41978" xr:uid="{00000000-0005-0000-0000-0000C7A40000}"/>
    <cellStyle name="SMainTitle 2 8 4 4 2" xfId="41979" xr:uid="{00000000-0005-0000-0000-0000C8A40000}"/>
    <cellStyle name="SMainTitle 2 8 4 4_note 2_FTAResultat" xfId="41980" xr:uid="{00000000-0005-0000-0000-0000C9A40000}"/>
    <cellStyle name="SMainTitle 2 8 4 5" xfId="41981" xr:uid="{00000000-0005-0000-0000-0000CAA40000}"/>
    <cellStyle name="SMainTitle 2 8 4 5 2" xfId="41982" xr:uid="{00000000-0005-0000-0000-0000CBA40000}"/>
    <cellStyle name="SMainTitle 2 8 4 6" xfId="41983" xr:uid="{00000000-0005-0000-0000-0000CCA40000}"/>
    <cellStyle name="SMainTitle 2 8 4 7" xfId="41984" xr:uid="{00000000-0005-0000-0000-0000CDA40000}"/>
    <cellStyle name="SMainTitle 2 8 4 8" xfId="41985" xr:uid="{00000000-0005-0000-0000-0000CEA40000}"/>
    <cellStyle name="SMainTitle 2 8 4 9" xfId="41986" xr:uid="{00000000-0005-0000-0000-0000CFA40000}"/>
    <cellStyle name="SMainTitle 2 8 4_note 2_FTAResultat" xfId="41987" xr:uid="{00000000-0005-0000-0000-0000D0A40000}"/>
    <cellStyle name="SMainTitle 2 8 5" xfId="41988" xr:uid="{00000000-0005-0000-0000-0000D1A40000}"/>
    <cellStyle name="SMainTitle 2 8 5 10" xfId="41989" xr:uid="{00000000-0005-0000-0000-0000D2A40000}"/>
    <cellStyle name="SMainTitle 2 8 5 11" xfId="41990" xr:uid="{00000000-0005-0000-0000-0000D3A40000}"/>
    <cellStyle name="SMainTitle 2 8 5 12" xfId="41991" xr:uid="{00000000-0005-0000-0000-0000D4A40000}"/>
    <cellStyle name="SMainTitle 2 8 5 13" xfId="41992" xr:uid="{00000000-0005-0000-0000-0000D5A40000}"/>
    <cellStyle name="SMainTitle 2 8 5 14" xfId="41993" xr:uid="{00000000-0005-0000-0000-0000D6A40000}"/>
    <cellStyle name="SMainTitle 2 8 5 15" xfId="41994" xr:uid="{00000000-0005-0000-0000-0000D7A40000}"/>
    <cellStyle name="SMainTitle 2 8 5 16" xfId="41995" xr:uid="{00000000-0005-0000-0000-0000D8A40000}"/>
    <cellStyle name="SMainTitle 2 8 5 17" xfId="41996" xr:uid="{00000000-0005-0000-0000-0000D9A40000}"/>
    <cellStyle name="SMainTitle 2 8 5 18" xfId="41997" xr:uid="{00000000-0005-0000-0000-0000DAA40000}"/>
    <cellStyle name="SMainTitle 2 8 5 19" xfId="41998" xr:uid="{00000000-0005-0000-0000-0000DBA40000}"/>
    <cellStyle name="SMainTitle 2 8 5 2" xfId="41999" xr:uid="{00000000-0005-0000-0000-0000DCA40000}"/>
    <cellStyle name="SMainTitle 2 8 5 2 2" xfId="42000" xr:uid="{00000000-0005-0000-0000-0000DDA40000}"/>
    <cellStyle name="SMainTitle 2 8 5 2_note 2_FTAResultat" xfId="42001" xr:uid="{00000000-0005-0000-0000-0000DEA40000}"/>
    <cellStyle name="SMainTitle 2 8 5 20" xfId="42002" xr:uid="{00000000-0005-0000-0000-0000DFA40000}"/>
    <cellStyle name="SMainTitle 2 8 5 21" xfId="42003" xr:uid="{00000000-0005-0000-0000-0000E0A40000}"/>
    <cellStyle name="SMainTitle 2 8 5 3" xfId="42004" xr:uid="{00000000-0005-0000-0000-0000E1A40000}"/>
    <cellStyle name="SMainTitle 2 8 5 3 2" xfId="42005" xr:uid="{00000000-0005-0000-0000-0000E2A40000}"/>
    <cellStyle name="SMainTitle 2 8 5 3_note 2_FTAResultat" xfId="42006" xr:uid="{00000000-0005-0000-0000-0000E3A40000}"/>
    <cellStyle name="SMainTitle 2 8 5 4" xfId="42007" xr:uid="{00000000-0005-0000-0000-0000E4A40000}"/>
    <cellStyle name="SMainTitle 2 8 5 4 2" xfId="42008" xr:uid="{00000000-0005-0000-0000-0000E5A40000}"/>
    <cellStyle name="SMainTitle 2 8 5 4_note 2_FTAResultat" xfId="42009" xr:uid="{00000000-0005-0000-0000-0000E6A40000}"/>
    <cellStyle name="SMainTitle 2 8 5 5" xfId="42010" xr:uid="{00000000-0005-0000-0000-0000E7A40000}"/>
    <cellStyle name="SMainTitle 2 8 5 5 2" xfId="42011" xr:uid="{00000000-0005-0000-0000-0000E8A40000}"/>
    <cellStyle name="SMainTitle 2 8 5 6" xfId="42012" xr:uid="{00000000-0005-0000-0000-0000E9A40000}"/>
    <cellStyle name="SMainTitle 2 8 5 7" xfId="42013" xr:uid="{00000000-0005-0000-0000-0000EAA40000}"/>
    <cellStyle name="SMainTitle 2 8 5 8" xfId="42014" xr:uid="{00000000-0005-0000-0000-0000EBA40000}"/>
    <cellStyle name="SMainTitle 2 8 5 9" xfId="42015" xr:uid="{00000000-0005-0000-0000-0000ECA40000}"/>
    <cellStyle name="SMainTitle 2 8 5_note 2_FTAResultat" xfId="42016" xr:uid="{00000000-0005-0000-0000-0000EDA40000}"/>
    <cellStyle name="SMainTitle 2 8 6" xfId="42017" xr:uid="{00000000-0005-0000-0000-0000EEA40000}"/>
    <cellStyle name="SMainTitle 2 8 6 2" xfId="42018" xr:uid="{00000000-0005-0000-0000-0000EFA40000}"/>
    <cellStyle name="SMainTitle 2 8 6_note 2_FTAResultat" xfId="42019" xr:uid="{00000000-0005-0000-0000-0000F0A40000}"/>
    <cellStyle name="SMainTitle 2 8 7" xfId="42020" xr:uid="{00000000-0005-0000-0000-0000F1A40000}"/>
    <cellStyle name="SMainTitle 2 8 7 2" xfId="42021" xr:uid="{00000000-0005-0000-0000-0000F2A40000}"/>
    <cellStyle name="SMainTitle 2 8 7_note 2_FTAResultat" xfId="42022" xr:uid="{00000000-0005-0000-0000-0000F3A40000}"/>
    <cellStyle name="SMainTitle 2 8 8" xfId="42023" xr:uid="{00000000-0005-0000-0000-0000F4A40000}"/>
    <cellStyle name="SMainTitle 2 8 8 2" xfId="42024" xr:uid="{00000000-0005-0000-0000-0000F5A40000}"/>
    <cellStyle name="SMainTitle 2 8 8_note 2_FTAResultat" xfId="42025" xr:uid="{00000000-0005-0000-0000-0000F6A40000}"/>
    <cellStyle name="SMainTitle 2 8 9" xfId="42026" xr:uid="{00000000-0005-0000-0000-0000F7A40000}"/>
    <cellStyle name="SMainTitle 2 8 9 2" xfId="42027" xr:uid="{00000000-0005-0000-0000-0000F8A40000}"/>
    <cellStyle name="SMainTitle 2 8_note 2_FTAResultat" xfId="42028" xr:uid="{00000000-0005-0000-0000-0000F9A40000}"/>
    <cellStyle name="SMainTitle 2 9" xfId="42029" xr:uid="{00000000-0005-0000-0000-0000FAA40000}"/>
    <cellStyle name="SMainTitle 2 9 10" xfId="42030" xr:uid="{00000000-0005-0000-0000-0000FBA40000}"/>
    <cellStyle name="SMainTitle 2 9 11" xfId="42031" xr:uid="{00000000-0005-0000-0000-0000FCA40000}"/>
    <cellStyle name="SMainTitle 2 9 12" xfId="42032" xr:uid="{00000000-0005-0000-0000-0000FDA40000}"/>
    <cellStyle name="SMainTitle 2 9 13" xfId="42033" xr:uid="{00000000-0005-0000-0000-0000FEA40000}"/>
    <cellStyle name="SMainTitle 2 9 14" xfId="42034" xr:uid="{00000000-0005-0000-0000-0000FFA40000}"/>
    <cellStyle name="SMainTitle 2 9 15" xfId="42035" xr:uid="{00000000-0005-0000-0000-000000A50000}"/>
    <cellStyle name="SMainTitle 2 9 16" xfId="42036" xr:uid="{00000000-0005-0000-0000-000001A50000}"/>
    <cellStyle name="SMainTitle 2 9 17" xfId="42037" xr:uid="{00000000-0005-0000-0000-000002A50000}"/>
    <cellStyle name="SMainTitle 2 9 18" xfId="42038" xr:uid="{00000000-0005-0000-0000-000003A50000}"/>
    <cellStyle name="SMainTitle 2 9 19" xfId="42039" xr:uid="{00000000-0005-0000-0000-000004A50000}"/>
    <cellStyle name="SMainTitle 2 9 2" xfId="42040" xr:uid="{00000000-0005-0000-0000-000005A50000}"/>
    <cellStyle name="SMainTitle 2 9 2 2" xfId="42041" xr:uid="{00000000-0005-0000-0000-000006A50000}"/>
    <cellStyle name="SMainTitle 2 9 2_note 2_FTAResultat" xfId="42042" xr:uid="{00000000-0005-0000-0000-000007A50000}"/>
    <cellStyle name="SMainTitle 2 9 20" xfId="42043" xr:uid="{00000000-0005-0000-0000-000008A50000}"/>
    <cellStyle name="SMainTitle 2 9 21" xfId="42044" xr:uid="{00000000-0005-0000-0000-000009A50000}"/>
    <cellStyle name="SMainTitle 2 9 3" xfId="42045" xr:uid="{00000000-0005-0000-0000-00000AA50000}"/>
    <cellStyle name="SMainTitle 2 9 3 2" xfId="42046" xr:uid="{00000000-0005-0000-0000-00000BA50000}"/>
    <cellStyle name="SMainTitle 2 9 3_note 2_FTAResultat" xfId="42047" xr:uid="{00000000-0005-0000-0000-00000CA50000}"/>
    <cellStyle name="SMainTitle 2 9 4" xfId="42048" xr:uid="{00000000-0005-0000-0000-00000DA50000}"/>
    <cellStyle name="SMainTitle 2 9 4 2" xfId="42049" xr:uid="{00000000-0005-0000-0000-00000EA50000}"/>
    <cellStyle name="SMainTitle 2 9 4_note 2_FTAResultat" xfId="42050" xr:uid="{00000000-0005-0000-0000-00000FA50000}"/>
    <cellStyle name="SMainTitle 2 9 5" xfId="42051" xr:uid="{00000000-0005-0000-0000-000010A50000}"/>
    <cellStyle name="SMainTitle 2 9 5 2" xfId="42052" xr:uid="{00000000-0005-0000-0000-000011A50000}"/>
    <cellStyle name="SMainTitle 2 9 6" xfId="42053" xr:uid="{00000000-0005-0000-0000-000012A50000}"/>
    <cellStyle name="SMainTitle 2 9 7" xfId="42054" xr:uid="{00000000-0005-0000-0000-000013A50000}"/>
    <cellStyle name="SMainTitle 2 9 8" xfId="42055" xr:uid="{00000000-0005-0000-0000-000014A50000}"/>
    <cellStyle name="SMainTitle 2 9 9" xfId="42056" xr:uid="{00000000-0005-0000-0000-000015A50000}"/>
    <cellStyle name="SMainTitle 2 9_note 2_FTAResultat" xfId="42057" xr:uid="{00000000-0005-0000-0000-000016A50000}"/>
    <cellStyle name="SMainTitle 2_note 2_FTAResultat" xfId="42058" xr:uid="{00000000-0005-0000-0000-000017A50000}"/>
    <cellStyle name="SMainTitle 3" xfId="42059" xr:uid="{00000000-0005-0000-0000-000018A50000}"/>
    <cellStyle name="SMainTitle 3 10" xfId="42060" xr:uid="{00000000-0005-0000-0000-000019A50000}"/>
    <cellStyle name="SMainTitle 3 11" xfId="42061" xr:uid="{00000000-0005-0000-0000-00001AA50000}"/>
    <cellStyle name="SMainTitle 3 12" xfId="42062" xr:uid="{00000000-0005-0000-0000-00001BA50000}"/>
    <cellStyle name="SMainTitle 3 13" xfId="42063" xr:uid="{00000000-0005-0000-0000-00001CA50000}"/>
    <cellStyle name="SMainTitle 3 14" xfId="42064" xr:uid="{00000000-0005-0000-0000-00001DA50000}"/>
    <cellStyle name="SMainTitle 3 15" xfId="42065" xr:uid="{00000000-0005-0000-0000-00001EA50000}"/>
    <cellStyle name="SMainTitle 3 16" xfId="42066" xr:uid="{00000000-0005-0000-0000-00001FA50000}"/>
    <cellStyle name="SMainTitle 3 17" xfId="42067" xr:uid="{00000000-0005-0000-0000-000020A50000}"/>
    <cellStyle name="SMainTitle 3 18" xfId="42068" xr:uid="{00000000-0005-0000-0000-000021A50000}"/>
    <cellStyle name="SMainTitle 3 19" xfId="42069" xr:uid="{00000000-0005-0000-0000-000022A50000}"/>
    <cellStyle name="SMainTitle 3 2" xfId="42070" xr:uid="{00000000-0005-0000-0000-000023A50000}"/>
    <cellStyle name="SMainTitle 3 2 2" xfId="42071" xr:uid="{00000000-0005-0000-0000-000024A50000}"/>
    <cellStyle name="SMainTitle 3 2_note 2_FTAResultat" xfId="42072" xr:uid="{00000000-0005-0000-0000-000025A50000}"/>
    <cellStyle name="SMainTitle 3 20" xfId="42073" xr:uid="{00000000-0005-0000-0000-000026A50000}"/>
    <cellStyle name="SMainTitle 3 21" xfId="42074" xr:uid="{00000000-0005-0000-0000-000027A50000}"/>
    <cellStyle name="SMainTitle 3 3" xfId="42075" xr:uid="{00000000-0005-0000-0000-000028A50000}"/>
    <cellStyle name="SMainTitle 3 3 2" xfId="42076" xr:uid="{00000000-0005-0000-0000-000029A50000}"/>
    <cellStyle name="SMainTitle 3 3_note 2_FTAResultat" xfId="42077" xr:uid="{00000000-0005-0000-0000-00002AA50000}"/>
    <cellStyle name="SMainTitle 3 4" xfId="42078" xr:uid="{00000000-0005-0000-0000-00002BA50000}"/>
    <cellStyle name="SMainTitle 3 4 2" xfId="42079" xr:uid="{00000000-0005-0000-0000-00002CA50000}"/>
    <cellStyle name="SMainTitle 3 5" xfId="42080" xr:uid="{00000000-0005-0000-0000-00002DA50000}"/>
    <cellStyle name="SMainTitle 3 6" xfId="42081" xr:uid="{00000000-0005-0000-0000-00002EA50000}"/>
    <cellStyle name="SMainTitle 3 7" xfId="42082" xr:uid="{00000000-0005-0000-0000-00002FA50000}"/>
    <cellStyle name="SMainTitle 3 8" xfId="42083" xr:uid="{00000000-0005-0000-0000-000030A50000}"/>
    <cellStyle name="SMainTitle 3 9" xfId="42084" xr:uid="{00000000-0005-0000-0000-000031A50000}"/>
    <cellStyle name="SMainTitle 3_note 2_FTAResultat" xfId="42085" xr:uid="{00000000-0005-0000-0000-000032A50000}"/>
    <cellStyle name="SMainTitle 4" xfId="42086" xr:uid="{00000000-0005-0000-0000-000033A50000}"/>
    <cellStyle name="SMainTitle 5" xfId="42087" xr:uid="{00000000-0005-0000-0000-000034A50000}"/>
    <cellStyle name="SMainTitle 6" xfId="42088" xr:uid="{00000000-0005-0000-0000-000035A50000}"/>
    <cellStyle name="SMainTitle 7" xfId="42089" xr:uid="{00000000-0005-0000-0000-000036A50000}"/>
    <cellStyle name="SMainTitle 8" xfId="42090" xr:uid="{00000000-0005-0000-0000-000037A50000}"/>
    <cellStyle name="SMainTitle 9" xfId="42091" xr:uid="{00000000-0005-0000-0000-000038A50000}"/>
    <cellStyle name="SMainTitle_note 2_FTAResultat" xfId="42092" xr:uid="{00000000-0005-0000-0000-000039A50000}"/>
    <cellStyle name="Small font" xfId="42093" xr:uid="{00000000-0005-0000-0000-00003AA50000}"/>
    <cellStyle name="Small font 2" xfId="42094" xr:uid="{00000000-0005-0000-0000-00003BA50000}"/>
    <cellStyle name="Small font 2 2" xfId="42095" xr:uid="{00000000-0005-0000-0000-00003CA50000}"/>
    <cellStyle name="Small font 2_note 2_FTAResultat" xfId="42096" xr:uid="{00000000-0005-0000-0000-00003DA50000}"/>
    <cellStyle name="Small font 3" xfId="42097" xr:uid="{00000000-0005-0000-0000-00003EA50000}"/>
    <cellStyle name="Small font_note 2_FTAResultat" xfId="42098" xr:uid="{00000000-0005-0000-0000-00003FA50000}"/>
    <cellStyle name="SN" xfId="42099" xr:uid="{00000000-0005-0000-0000-000040A50000}"/>
    <cellStyle name="Sname" xfId="42100" xr:uid="{00000000-0005-0000-0000-000041A50000}"/>
    <cellStyle name="Sortie 10" xfId="42101" xr:uid="{00000000-0005-0000-0000-000042A50000}"/>
    <cellStyle name="Sortie 2" xfId="42102" xr:uid="{00000000-0005-0000-0000-000043A50000}"/>
    <cellStyle name="Sortie 2 10" xfId="42103" xr:uid="{00000000-0005-0000-0000-000044A50000}"/>
    <cellStyle name="Sortie 2 11" xfId="42104" xr:uid="{00000000-0005-0000-0000-000045A50000}"/>
    <cellStyle name="Sortie 2 12" xfId="42105" xr:uid="{00000000-0005-0000-0000-000046A50000}"/>
    <cellStyle name="Sortie 2 13" xfId="42106" xr:uid="{00000000-0005-0000-0000-000047A50000}"/>
    <cellStyle name="Sortie 2 14" xfId="42107" xr:uid="{00000000-0005-0000-0000-000048A50000}"/>
    <cellStyle name="Sortie 2 15" xfId="42108" xr:uid="{00000000-0005-0000-0000-000049A50000}"/>
    <cellStyle name="Sortie 2 16" xfId="42109" xr:uid="{00000000-0005-0000-0000-00004AA50000}"/>
    <cellStyle name="Sortie 2 17" xfId="42110" xr:uid="{00000000-0005-0000-0000-00004BA50000}"/>
    <cellStyle name="Sortie 2 18" xfId="42111" xr:uid="{00000000-0005-0000-0000-00004CA50000}"/>
    <cellStyle name="Sortie 2 19" xfId="42112" xr:uid="{00000000-0005-0000-0000-00004DA50000}"/>
    <cellStyle name="Sortie 2 2" xfId="42113" xr:uid="{00000000-0005-0000-0000-00004EA50000}"/>
    <cellStyle name="Sortie 2 2 2" xfId="42114" xr:uid="{00000000-0005-0000-0000-00004FA50000}"/>
    <cellStyle name="Sortie 2 2_note 2_FTAResultat" xfId="42115" xr:uid="{00000000-0005-0000-0000-000050A50000}"/>
    <cellStyle name="Sortie 2 20" xfId="42116" xr:uid="{00000000-0005-0000-0000-000051A50000}"/>
    <cellStyle name="Sortie 2 3" xfId="42117" xr:uid="{00000000-0005-0000-0000-000052A50000}"/>
    <cellStyle name="Sortie 2 3 2" xfId="42118" xr:uid="{00000000-0005-0000-0000-000053A50000}"/>
    <cellStyle name="Sortie 2 3_note 2_FTAResultat" xfId="42119" xr:uid="{00000000-0005-0000-0000-000054A50000}"/>
    <cellStyle name="Sortie 2 4" xfId="42120" xr:uid="{00000000-0005-0000-0000-000055A50000}"/>
    <cellStyle name="Sortie 2 4 2" xfId="42121" xr:uid="{00000000-0005-0000-0000-000056A50000}"/>
    <cellStyle name="Sortie 2 4_note 2_FTAResultat" xfId="42122" xr:uid="{00000000-0005-0000-0000-000057A50000}"/>
    <cellStyle name="Sortie 2 5" xfId="42123" xr:uid="{00000000-0005-0000-0000-000058A50000}"/>
    <cellStyle name="Sortie 2 5 2" xfId="42124" xr:uid="{00000000-0005-0000-0000-000059A50000}"/>
    <cellStyle name="Sortie 2 6" xfId="42125" xr:uid="{00000000-0005-0000-0000-00005AA50000}"/>
    <cellStyle name="Sortie 2 7" xfId="42126" xr:uid="{00000000-0005-0000-0000-00005BA50000}"/>
    <cellStyle name="Sortie 2 8" xfId="42127" xr:uid="{00000000-0005-0000-0000-00005CA50000}"/>
    <cellStyle name="Sortie 2 9" xfId="42128" xr:uid="{00000000-0005-0000-0000-00005DA50000}"/>
    <cellStyle name="Sortie 2_2.1  NEW FTA passage prés BIS" xfId="42129" xr:uid="{00000000-0005-0000-0000-00005EA50000}"/>
    <cellStyle name="Sortie 3" xfId="42130" xr:uid="{00000000-0005-0000-0000-00005FA50000}"/>
    <cellStyle name="Sortie 3 2" xfId="42131" xr:uid="{00000000-0005-0000-0000-000060A50000}"/>
    <cellStyle name="Sortie 3 3" xfId="42132" xr:uid="{00000000-0005-0000-0000-000061A50000}"/>
    <cellStyle name="Sortie 3 4" xfId="42133" xr:uid="{00000000-0005-0000-0000-000062A50000}"/>
    <cellStyle name="Sortie 3 5" xfId="42134" xr:uid="{00000000-0005-0000-0000-000063A50000}"/>
    <cellStyle name="Sortie 3_2.1  NEW FTA passage prés BIS" xfId="42135" xr:uid="{00000000-0005-0000-0000-000064A50000}"/>
    <cellStyle name="Sortie 4" xfId="42136" xr:uid="{00000000-0005-0000-0000-000065A50000}"/>
    <cellStyle name="Sortie 4 2" xfId="42137" xr:uid="{00000000-0005-0000-0000-000066A50000}"/>
    <cellStyle name="Sortie 4 3" xfId="42138" xr:uid="{00000000-0005-0000-0000-000067A50000}"/>
    <cellStyle name="Sortie 4 4" xfId="42139" xr:uid="{00000000-0005-0000-0000-000068A50000}"/>
    <cellStyle name="Sortie 4 5" xfId="42140" xr:uid="{00000000-0005-0000-0000-000069A50000}"/>
    <cellStyle name="Sortie 4_2.1  NEW FTA passage prés BIS" xfId="42141" xr:uid="{00000000-0005-0000-0000-00006AA50000}"/>
    <cellStyle name="Sortie 5" xfId="42142" xr:uid="{00000000-0005-0000-0000-00006BA50000}"/>
    <cellStyle name="Sortie 5 2" xfId="42143" xr:uid="{00000000-0005-0000-0000-00006CA50000}"/>
    <cellStyle name="Sortie 5 3" xfId="42144" xr:uid="{00000000-0005-0000-0000-00006DA50000}"/>
    <cellStyle name="Sortie 5 4" xfId="42145" xr:uid="{00000000-0005-0000-0000-00006EA50000}"/>
    <cellStyle name="Sortie 5 5" xfId="42146" xr:uid="{00000000-0005-0000-0000-00006FA50000}"/>
    <cellStyle name="Sortie 5_2.1  NEW FTA passage prés BIS" xfId="42147" xr:uid="{00000000-0005-0000-0000-000070A50000}"/>
    <cellStyle name="Sortie 6" xfId="42148" xr:uid="{00000000-0005-0000-0000-000071A50000}"/>
    <cellStyle name="Sortie 6 2" xfId="42149" xr:uid="{00000000-0005-0000-0000-000072A50000}"/>
    <cellStyle name="Sortie 6 3" xfId="42150" xr:uid="{00000000-0005-0000-0000-000073A50000}"/>
    <cellStyle name="Sortie 6 4" xfId="42151" xr:uid="{00000000-0005-0000-0000-000074A50000}"/>
    <cellStyle name="Sortie 6 5" xfId="42152" xr:uid="{00000000-0005-0000-0000-000075A50000}"/>
    <cellStyle name="Sortie 6_2.1  NEW FTA passage prés BIS" xfId="42153" xr:uid="{00000000-0005-0000-0000-000076A50000}"/>
    <cellStyle name="Sortie 7" xfId="42154" xr:uid="{00000000-0005-0000-0000-000077A50000}"/>
    <cellStyle name="Sortie 7 2" xfId="42155" xr:uid="{00000000-0005-0000-0000-000078A50000}"/>
    <cellStyle name="Sortie 7 3" xfId="42156" xr:uid="{00000000-0005-0000-0000-000079A50000}"/>
    <cellStyle name="Sortie 7 4" xfId="42157" xr:uid="{00000000-0005-0000-0000-00007AA50000}"/>
    <cellStyle name="Sortie 7 5" xfId="42158" xr:uid="{00000000-0005-0000-0000-00007BA50000}"/>
    <cellStyle name="Sortie 7_2.1  NEW FTA passage prés BIS" xfId="42159" xr:uid="{00000000-0005-0000-0000-00007CA50000}"/>
    <cellStyle name="Sortie 8" xfId="42160" xr:uid="{00000000-0005-0000-0000-00007DA50000}"/>
    <cellStyle name="Sortie 9" xfId="42161" xr:uid="{00000000-0005-0000-0000-00007EA50000}"/>
    <cellStyle name="Sous-Titre" xfId="42162" xr:uid="{00000000-0005-0000-0000-00007FA50000}"/>
    <cellStyle name="SOutput" xfId="42163" xr:uid="{00000000-0005-0000-0000-000080A50000}"/>
    <cellStyle name="SPerc" xfId="42164" xr:uid="{00000000-0005-0000-0000-000081A50000}"/>
    <cellStyle name="Standaard_Alle beleggingen" xfId="42165" xr:uid="{00000000-0005-0000-0000-000082A50000}"/>
    <cellStyle name="Standard_20100527-COREP-proposal_CR-SEC_consultation" xfId="42166" xr:uid="{00000000-0005-0000-0000-000083A50000}"/>
    <cellStyle name="StandingData" xfId="42167" xr:uid="{00000000-0005-0000-0000-000084A50000}"/>
    <cellStyle name="std" xfId="42168" xr:uid="{00000000-0005-0000-0000-000085A50000}"/>
    <cellStyle name="std 10" xfId="42169" xr:uid="{00000000-0005-0000-0000-000086A50000}"/>
    <cellStyle name="std 11" xfId="42170" xr:uid="{00000000-0005-0000-0000-000087A50000}"/>
    <cellStyle name="std 12" xfId="42171" xr:uid="{00000000-0005-0000-0000-000088A50000}"/>
    <cellStyle name="std 13" xfId="42172" xr:uid="{00000000-0005-0000-0000-000089A50000}"/>
    <cellStyle name="std 14" xfId="42173" xr:uid="{00000000-0005-0000-0000-00008AA50000}"/>
    <cellStyle name="std 15" xfId="42174" xr:uid="{00000000-0005-0000-0000-00008BA50000}"/>
    <cellStyle name="std 2" xfId="42175" xr:uid="{00000000-0005-0000-0000-00008CA50000}"/>
    <cellStyle name="std 3" xfId="42176" xr:uid="{00000000-0005-0000-0000-00008DA50000}"/>
    <cellStyle name="std 4" xfId="42177" xr:uid="{00000000-0005-0000-0000-00008EA50000}"/>
    <cellStyle name="std 5" xfId="42178" xr:uid="{00000000-0005-0000-0000-00008FA50000}"/>
    <cellStyle name="std 6" xfId="42179" xr:uid="{00000000-0005-0000-0000-000090A50000}"/>
    <cellStyle name="std 7" xfId="42180" xr:uid="{00000000-0005-0000-0000-000091A50000}"/>
    <cellStyle name="std 8" xfId="42181" xr:uid="{00000000-0005-0000-0000-000092A50000}"/>
    <cellStyle name="std 9" xfId="42182" xr:uid="{00000000-0005-0000-0000-000093A50000}"/>
    <cellStyle name="std_2.1  NEW FTA passage prés BIS" xfId="42183" xr:uid="{00000000-0005-0000-0000-000094A50000}"/>
    <cellStyle name="Stile 1" xfId="42184" xr:uid="{00000000-0005-0000-0000-000095A50000}"/>
    <cellStyle name="Stitle" xfId="42185" xr:uid="{00000000-0005-0000-0000-000096A50000}"/>
    <cellStyle name="Ston" xfId="42186" xr:uid="{00000000-0005-0000-0000-000097A50000}"/>
    <cellStyle name="strip" xfId="42187" xr:uid="{00000000-0005-0000-0000-000098A50000}"/>
    <cellStyle name="strip 10" xfId="42188" xr:uid="{00000000-0005-0000-0000-000099A50000}"/>
    <cellStyle name="strip 10 2" xfId="42189" xr:uid="{00000000-0005-0000-0000-00009AA50000}"/>
    <cellStyle name="strip 10_note 2_FTAResultat" xfId="42190" xr:uid="{00000000-0005-0000-0000-00009BA50000}"/>
    <cellStyle name="strip 11" xfId="42191" xr:uid="{00000000-0005-0000-0000-00009CA50000}"/>
    <cellStyle name="strip 11 2" xfId="42192" xr:uid="{00000000-0005-0000-0000-00009DA50000}"/>
    <cellStyle name="strip 11_note 2_FTAResultat" xfId="42193" xr:uid="{00000000-0005-0000-0000-00009EA50000}"/>
    <cellStyle name="strip 12" xfId="42194" xr:uid="{00000000-0005-0000-0000-00009FA50000}"/>
    <cellStyle name="strip 13" xfId="42195" xr:uid="{00000000-0005-0000-0000-0000A0A50000}"/>
    <cellStyle name="strip 14" xfId="42196" xr:uid="{00000000-0005-0000-0000-0000A1A50000}"/>
    <cellStyle name="strip 15" xfId="42197" xr:uid="{00000000-0005-0000-0000-0000A2A50000}"/>
    <cellStyle name="strip 2" xfId="42198" xr:uid="{00000000-0005-0000-0000-0000A3A50000}"/>
    <cellStyle name="strip 2 2" xfId="42199" xr:uid="{00000000-0005-0000-0000-0000A4A50000}"/>
    <cellStyle name="strip 2 2 2" xfId="42200" xr:uid="{00000000-0005-0000-0000-0000A5A50000}"/>
    <cellStyle name="strip 2 2_note 2_FTAResultat" xfId="42201" xr:uid="{00000000-0005-0000-0000-0000A6A50000}"/>
    <cellStyle name="strip 2 3" xfId="42202" xr:uid="{00000000-0005-0000-0000-0000A7A50000}"/>
    <cellStyle name="strip 2 3 2" xfId="42203" xr:uid="{00000000-0005-0000-0000-0000A8A50000}"/>
    <cellStyle name="strip 2 4" xfId="42204" xr:uid="{00000000-0005-0000-0000-0000A9A50000}"/>
    <cellStyle name="strip 2 5" xfId="42205" xr:uid="{00000000-0005-0000-0000-0000AAA50000}"/>
    <cellStyle name="strip 2 6" xfId="42206" xr:uid="{00000000-0005-0000-0000-0000ABA50000}"/>
    <cellStyle name="strip 2 7" xfId="42207" xr:uid="{00000000-0005-0000-0000-0000ACA50000}"/>
    <cellStyle name="strip 2 8" xfId="42208" xr:uid="{00000000-0005-0000-0000-0000ADA50000}"/>
    <cellStyle name="strip 2_note 2_FTAResultat" xfId="42209" xr:uid="{00000000-0005-0000-0000-0000AEA50000}"/>
    <cellStyle name="strip 3" xfId="42210" xr:uid="{00000000-0005-0000-0000-0000AFA50000}"/>
    <cellStyle name="strip 3 2" xfId="42211" xr:uid="{00000000-0005-0000-0000-0000B0A50000}"/>
    <cellStyle name="strip 3 3" xfId="42212" xr:uid="{00000000-0005-0000-0000-0000B1A50000}"/>
    <cellStyle name="strip 3_note 2_FTAResultat" xfId="42213" xr:uid="{00000000-0005-0000-0000-0000B2A50000}"/>
    <cellStyle name="strip 4" xfId="42214" xr:uid="{00000000-0005-0000-0000-0000B3A50000}"/>
    <cellStyle name="strip 4 2" xfId="42215" xr:uid="{00000000-0005-0000-0000-0000B4A50000}"/>
    <cellStyle name="strip 4 3" xfId="42216" xr:uid="{00000000-0005-0000-0000-0000B5A50000}"/>
    <cellStyle name="strip 4_note 2_FTAResultat" xfId="42217" xr:uid="{00000000-0005-0000-0000-0000B6A50000}"/>
    <cellStyle name="strip 5" xfId="42218" xr:uid="{00000000-0005-0000-0000-0000B7A50000}"/>
    <cellStyle name="strip 5 2" xfId="42219" xr:uid="{00000000-0005-0000-0000-0000B8A50000}"/>
    <cellStyle name="strip 5_note 2_FTAResultat" xfId="42220" xr:uid="{00000000-0005-0000-0000-0000B9A50000}"/>
    <cellStyle name="strip 6" xfId="42221" xr:uid="{00000000-0005-0000-0000-0000BAA50000}"/>
    <cellStyle name="strip 6 2" xfId="42222" xr:uid="{00000000-0005-0000-0000-0000BBA50000}"/>
    <cellStyle name="strip 6_note 2_FTAResultat" xfId="42223" xr:uid="{00000000-0005-0000-0000-0000BCA50000}"/>
    <cellStyle name="strip 7" xfId="42224" xr:uid="{00000000-0005-0000-0000-0000BDA50000}"/>
    <cellStyle name="strip 7 2" xfId="42225" xr:uid="{00000000-0005-0000-0000-0000BEA50000}"/>
    <cellStyle name="strip 7_note 2_FTAResultat" xfId="42226" xr:uid="{00000000-0005-0000-0000-0000BFA50000}"/>
    <cellStyle name="strip 8" xfId="42227" xr:uid="{00000000-0005-0000-0000-0000C0A50000}"/>
    <cellStyle name="strip 8 2" xfId="42228" xr:uid="{00000000-0005-0000-0000-0000C1A50000}"/>
    <cellStyle name="strip 8_note 2_FTAResultat" xfId="42229" xr:uid="{00000000-0005-0000-0000-0000C2A50000}"/>
    <cellStyle name="strip 9" xfId="42230" xr:uid="{00000000-0005-0000-0000-0000C3A50000}"/>
    <cellStyle name="strip 9 2" xfId="42231" xr:uid="{00000000-0005-0000-0000-0000C4A50000}"/>
    <cellStyle name="strip 9_note 2_FTAResultat" xfId="42232" xr:uid="{00000000-0005-0000-0000-0000C5A50000}"/>
    <cellStyle name="strip_2.1  NEW FTA passage prés BIS" xfId="42233" xr:uid="{00000000-0005-0000-0000-0000C6A50000}"/>
    <cellStyle name="Style 1" xfId="42234" xr:uid="{00000000-0005-0000-0000-0000C7A50000}"/>
    <cellStyle name="Style 1 2" xfId="19" xr:uid="{00000000-0005-0000-0000-0000C8A50000}"/>
    <cellStyle name="Style 1 2 2" xfId="42235" xr:uid="{00000000-0005-0000-0000-0000C9A50000}"/>
    <cellStyle name="Style 1 2_2.1  NEW FTA passage prés BIS" xfId="42236" xr:uid="{00000000-0005-0000-0000-0000CAA50000}"/>
    <cellStyle name="Style 1 3" xfId="42237" xr:uid="{00000000-0005-0000-0000-0000CBA50000}"/>
    <cellStyle name="Style 1 4" xfId="42238" xr:uid="{00000000-0005-0000-0000-0000CCA50000}"/>
    <cellStyle name="Style 1_Bilan NDS" xfId="42239" xr:uid="{00000000-0005-0000-0000-0000CDA50000}"/>
    <cellStyle name="style1" xfId="42240" xr:uid="{00000000-0005-0000-0000-0000CEA50000}"/>
    <cellStyle name="style2" xfId="42241" xr:uid="{00000000-0005-0000-0000-0000CFA50000}"/>
    <cellStyle name="Subhead1" xfId="42242" xr:uid="{00000000-0005-0000-0000-0000D0A50000}"/>
    <cellStyle name="Subhead2" xfId="42243" xr:uid="{00000000-0005-0000-0000-0000D1A50000}"/>
    <cellStyle name="Subhead3" xfId="42244" xr:uid="{00000000-0005-0000-0000-0000D2A50000}"/>
    <cellStyle name="Subhead4" xfId="42245" xr:uid="{00000000-0005-0000-0000-0000D3A50000}"/>
    <cellStyle name="Subtitle" xfId="42246" xr:uid="{00000000-0005-0000-0000-0000D4A50000}"/>
    <cellStyle name="Summary" xfId="42247" xr:uid="{00000000-0005-0000-0000-0000D5A50000}"/>
    <cellStyle name="Summe" xfId="42248" xr:uid="{00000000-0005-0000-0000-0000D6A50000}"/>
    <cellStyle name="Summe 2" xfId="42249" xr:uid="{00000000-0005-0000-0000-0000D7A50000}"/>
    <cellStyle name="Summe 2 10" xfId="42250" xr:uid="{00000000-0005-0000-0000-0000D8A50000}"/>
    <cellStyle name="Summe 2 11" xfId="42251" xr:uid="{00000000-0005-0000-0000-0000D9A50000}"/>
    <cellStyle name="Summe 2 12" xfId="42252" xr:uid="{00000000-0005-0000-0000-0000DAA50000}"/>
    <cellStyle name="Summe 2 13" xfId="42253" xr:uid="{00000000-0005-0000-0000-0000DBA50000}"/>
    <cellStyle name="Summe 2 14" xfId="42254" xr:uid="{00000000-0005-0000-0000-0000DCA50000}"/>
    <cellStyle name="Summe 2 15" xfId="42255" xr:uid="{00000000-0005-0000-0000-0000DDA50000}"/>
    <cellStyle name="Summe 2 16" xfId="42256" xr:uid="{00000000-0005-0000-0000-0000DEA50000}"/>
    <cellStyle name="Summe 2 17" xfId="42257" xr:uid="{00000000-0005-0000-0000-0000DFA50000}"/>
    <cellStyle name="Summe 2 18" xfId="42258" xr:uid="{00000000-0005-0000-0000-0000E0A50000}"/>
    <cellStyle name="Summe 2 19" xfId="42259" xr:uid="{00000000-0005-0000-0000-0000E1A50000}"/>
    <cellStyle name="Summe 2 2" xfId="42260" xr:uid="{00000000-0005-0000-0000-0000E2A50000}"/>
    <cellStyle name="Summe 2 2 10" xfId="42261" xr:uid="{00000000-0005-0000-0000-0000E3A50000}"/>
    <cellStyle name="Summe 2 2 11" xfId="42262" xr:uid="{00000000-0005-0000-0000-0000E4A50000}"/>
    <cellStyle name="Summe 2 2 12" xfId="42263" xr:uid="{00000000-0005-0000-0000-0000E5A50000}"/>
    <cellStyle name="Summe 2 2 13" xfId="42264" xr:uid="{00000000-0005-0000-0000-0000E6A50000}"/>
    <cellStyle name="Summe 2 2 14" xfId="42265" xr:uid="{00000000-0005-0000-0000-0000E7A50000}"/>
    <cellStyle name="Summe 2 2 15" xfId="42266" xr:uid="{00000000-0005-0000-0000-0000E8A50000}"/>
    <cellStyle name="Summe 2 2 16" xfId="42267" xr:uid="{00000000-0005-0000-0000-0000E9A50000}"/>
    <cellStyle name="Summe 2 2 17" xfId="42268" xr:uid="{00000000-0005-0000-0000-0000EAA50000}"/>
    <cellStyle name="Summe 2 2 18" xfId="42269" xr:uid="{00000000-0005-0000-0000-0000EBA50000}"/>
    <cellStyle name="Summe 2 2 2" xfId="42270" xr:uid="{00000000-0005-0000-0000-0000ECA50000}"/>
    <cellStyle name="Summe 2 2 2 2" xfId="42271" xr:uid="{00000000-0005-0000-0000-0000EDA50000}"/>
    <cellStyle name="Summe 2 2 2_note 2_FTAResultat" xfId="42272" xr:uid="{00000000-0005-0000-0000-0000EEA50000}"/>
    <cellStyle name="Summe 2 2 3" xfId="42273" xr:uid="{00000000-0005-0000-0000-0000EFA50000}"/>
    <cellStyle name="Summe 2 2 3 2" xfId="42274" xr:uid="{00000000-0005-0000-0000-0000F0A50000}"/>
    <cellStyle name="Summe 2 2 3_note 2_FTAResultat" xfId="42275" xr:uid="{00000000-0005-0000-0000-0000F1A50000}"/>
    <cellStyle name="Summe 2 2 4" xfId="42276" xr:uid="{00000000-0005-0000-0000-0000F2A50000}"/>
    <cellStyle name="Summe 2 2 4 2" xfId="42277" xr:uid="{00000000-0005-0000-0000-0000F3A50000}"/>
    <cellStyle name="Summe 2 2 4_note 2_FTAResultat" xfId="42278" xr:uid="{00000000-0005-0000-0000-0000F4A50000}"/>
    <cellStyle name="Summe 2 2 5" xfId="42279" xr:uid="{00000000-0005-0000-0000-0000F5A50000}"/>
    <cellStyle name="Summe 2 2 5 2" xfId="42280" xr:uid="{00000000-0005-0000-0000-0000F6A50000}"/>
    <cellStyle name="Summe 2 2 6" xfId="42281" xr:uid="{00000000-0005-0000-0000-0000F7A50000}"/>
    <cellStyle name="Summe 2 2 7" xfId="42282" xr:uid="{00000000-0005-0000-0000-0000F8A50000}"/>
    <cellStyle name="Summe 2 2 8" xfId="42283" xr:uid="{00000000-0005-0000-0000-0000F9A50000}"/>
    <cellStyle name="Summe 2 2 9" xfId="42284" xr:uid="{00000000-0005-0000-0000-0000FAA50000}"/>
    <cellStyle name="Summe 2 2_2.1  NEW FTA passage prés BIS" xfId="42285" xr:uid="{00000000-0005-0000-0000-0000FBA50000}"/>
    <cellStyle name="Summe 2 20" xfId="42286" xr:uid="{00000000-0005-0000-0000-0000FCA50000}"/>
    <cellStyle name="Summe 2 21" xfId="42287" xr:uid="{00000000-0005-0000-0000-0000FDA50000}"/>
    <cellStyle name="Summe 2 22" xfId="42288" xr:uid="{00000000-0005-0000-0000-0000FEA50000}"/>
    <cellStyle name="Summe 2 23" xfId="42289" xr:uid="{00000000-0005-0000-0000-0000FFA50000}"/>
    <cellStyle name="Summe 2 24" xfId="42290" xr:uid="{00000000-0005-0000-0000-000000A60000}"/>
    <cellStyle name="Summe 2 3" xfId="42291" xr:uid="{00000000-0005-0000-0000-000001A60000}"/>
    <cellStyle name="Summe 2 3 10" xfId="42292" xr:uid="{00000000-0005-0000-0000-000002A60000}"/>
    <cellStyle name="Summe 2 3 11" xfId="42293" xr:uid="{00000000-0005-0000-0000-000003A60000}"/>
    <cellStyle name="Summe 2 3 12" xfId="42294" xr:uid="{00000000-0005-0000-0000-000004A60000}"/>
    <cellStyle name="Summe 2 3 13" xfId="42295" xr:uid="{00000000-0005-0000-0000-000005A60000}"/>
    <cellStyle name="Summe 2 3 14" xfId="42296" xr:uid="{00000000-0005-0000-0000-000006A60000}"/>
    <cellStyle name="Summe 2 3 15" xfId="42297" xr:uid="{00000000-0005-0000-0000-000007A60000}"/>
    <cellStyle name="Summe 2 3 16" xfId="42298" xr:uid="{00000000-0005-0000-0000-000008A60000}"/>
    <cellStyle name="Summe 2 3 17" xfId="42299" xr:uid="{00000000-0005-0000-0000-000009A60000}"/>
    <cellStyle name="Summe 2 3 18" xfId="42300" xr:uid="{00000000-0005-0000-0000-00000AA60000}"/>
    <cellStyle name="Summe 2 3 2" xfId="42301" xr:uid="{00000000-0005-0000-0000-00000BA60000}"/>
    <cellStyle name="Summe 2 3 2 2" xfId="42302" xr:uid="{00000000-0005-0000-0000-00000CA60000}"/>
    <cellStyle name="Summe 2 3 2_note 2_FTAResultat" xfId="42303" xr:uid="{00000000-0005-0000-0000-00000DA60000}"/>
    <cellStyle name="Summe 2 3 3" xfId="42304" xr:uid="{00000000-0005-0000-0000-00000EA60000}"/>
    <cellStyle name="Summe 2 3 3 2" xfId="42305" xr:uid="{00000000-0005-0000-0000-00000FA60000}"/>
    <cellStyle name="Summe 2 3 3_note 2_FTAResultat" xfId="42306" xr:uid="{00000000-0005-0000-0000-000010A60000}"/>
    <cellStyle name="Summe 2 3 4" xfId="42307" xr:uid="{00000000-0005-0000-0000-000011A60000}"/>
    <cellStyle name="Summe 2 3 4 2" xfId="42308" xr:uid="{00000000-0005-0000-0000-000012A60000}"/>
    <cellStyle name="Summe 2 3 4_note 2_FTAResultat" xfId="42309" xr:uid="{00000000-0005-0000-0000-000013A60000}"/>
    <cellStyle name="Summe 2 3 5" xfId="42310" xr:uid="{00000000-0005-0000-0000-000014A60000}"/>
    <cellStyle name="Summe 2 3 5 2" xfId="42311" xr:uid="{00000000-0005-0000-0000-000015A60000}"/>
    <cellStyle name="Summe 2 3 6" xfId="42312" xr:uid="{00000000-0005-0000-0000-000016A60000}"/>
    <cellStyle name="Summe 2 3 7" xfId="42313" xr:uid="{00000000-0005-0000-0000-000017A60000}"/>
    <cellStyle name="Summe 2 3 8" xfId="42314" xr:uid="{00000000-0005-0000-0000-000018A60000}"/>
    <cellStyle name="Summe 2 3 9" xfId="42315" xr:uid="{00000000-0005-0000-0000-000019A60000}"/>
    <cellStyle name="Summe 2 3_note 2_FTAResultat" xfId="42316" xr:uid="{00000000-0005-0000-0000-00001AA60000}"/>
    <cellStyle name="Summe 2 4" xfId="42317" xr:uid="{00000000-0005-0000-0000-00001BA60000}"/>
    <cellStyle name="Summe 2 4 10" xfId="42318" xr:uid="{00000000-0005-0000-0000-00001CA60000}"/>
    <cellStyle name="Summe 2 4 11" xfId="42319" xr:uid="{00000000-0005-0000-0000-00001DA60000}"/>
    <cellStyle name="Summe 2 4 12" xfId="42320" xr:uid="{00000000-0005-0000-0000-00001EA60000}"/>
    <cellStyle name="Summe 2 4 13" xfId="42321" xr:uid="{00000000-0005-0000-0000-00001FA60000}"/>
    <cellStyle name="Summe 2 4 14" xfId="42322" xr:uid="{00000000-0005-0000-0000-000020A60000}"/>
    <cellStyle name="Summe 2 4 15" xfId="42323" xr:uid="{00000000-0005-0000-0000-000021A60000}"/>
    <cellStyle name="Summe 2 4 16" xfId="42324" xr:uid="{00000000-0005-0000-0000-000022A60000}"/>
    <cellStyle name="Summe 2 4 17" xfId="42325" xr:uid="{00000000-0005-0000-0000-000023A60000}"/>
    <cellStyle name="Summe 2 4 18" xfId="42326" xr:uid="{00000000-0005-0000-0000-000024A60000}"/>
    <cellStyle name="Summe 2 4 2" xfId="42327" xr:uid="{00000000-0005-0000-0000-000025A60000}"/>
    <cellStyle name="Summe 2 4 2 2" xfId="42328" xr:uid="{00000000-0005-0000-0000-000026A60000}"/>
    <cellStyle name="Summe 2 4 2_note 2_FTAResultat" xfId="42329" xr:uid="{00000000-0005-0000-0000-000027A60000}"/>
    <cellStyle name="Summe 2 4 3" xfId="42330" xr:uid="{00000000-0005-0000-0000-000028A60000}"/>
    <cellStyle name="Summe 2 4 3 2" xfId="42331" xr:uid="{00000000-0005-0000-0000-000029A60000}"/>
    <cellStyle name="Summe 2 4 3_note 2_FTAResultat" xfId="42332" xr:uid="{00000000-0005-0000-0000-00002AA60000}"/>
    <cellStyle name="Summe 2 4 4" xfId="42333" xr:uid="{00000000-0005-0000-0000-00002BA60000}"/>
    <cellStyle name="Summe 2 4 4 2" xfId="42334" xr:uid="{00000000-0005-0000-0000-00002CA60000}"/>
    <cellStyle name="Summe 2 4 4_note 2_FTAResultat" xfId="42335" xr:uid="{00000000-0005-0000-0000-00002DA60000}"/>
    <cellStyle name="Summe 2 4 5" xfId="42336" xr:uid="{00000000-0005-0000-0000-00002EA60000}"/>
    <cellStyle name="Summe 2 4 5 2" xfId="42337" xr:uid="{00000000-0005-0000-0000-00002FA60000}"/>
    <cellStyle name="Summe 2 4 6" xfId="42338" xr:uid="{00000000-0005-0000-0000-000030A60000}"/>
    <cellStyle name="Summe 2 4 7" xfId="42339" xr:uid="{00000000-0005-0000-0000-000031A60000}"/>
    <cellStyle name="Summe 2 4 8" xfId="42340" xr:uid="{00000000-0005-0000-0000-000032A60000}"/>
    <cellStyle name="Summe 2 4 9" xfId="42341" xr:uid="{00000000-0005-0000-0000-000033A60000}"/>
    <cellStyle name="Summe 2 4_note 2_FTAResultat" xfId="42342" xr:uid="{00000000-0005-0000-0000-000034A60000}"/>
    <cellStyle name="Summe 2 5" xfId="42343" xr:uid="{00000000-0005-0000-0000-000035A60000}"/>
    <cellStyle name="Summe 2 5 10" xfId="42344" xr:uid="{00000000-0005-0000-0000-000036A60000}"/>
    <cellStyle name="Summe 2 5 11" xfId="42345" xr:uid="{00000000-0005-0000-0000-000037A60000}"/>
    <cellStyle name="Summe 2 5 12" xfId="42346" xr:uid="{00000000-0005-0000-0000-000038A60000}"/>
    <cellStyle name="Summe 2 5 13" xfId="42347" xr:uid="{00000000-0005-0000-0000-000039A60000}"/>
    <cellStyle name="Summe 2 5 14" xfId="42348" xr:uid="{00000000-0005-0000-0000-00003AA60000}"/>
    <cellStyle name="Summe 2 5 15" xfId="42349" xr:uid="{00000000-0005-0000-0000-00003BA60000}"/>
    <cellStyle name="Summe 2 5 16" xfId="42350" xr:uid="{00000000-0005-0000-0000-00003CA60000}"/>
    <cellStyle name="Summe 2 5 17" xfId="42351" xr:uid="{00000000-0005-0000-0000-00003DA60000}"/>
    <cellStyle name="Summe 2 5 18" xfId="42352" xr:uid="{00000000-0005-0000-0000-00003EA60000}"/>
    <cellStyle name="Summe 2 5 2" xfId="42353" xr:uid="{00000000-0005-0000-0000-00003FA60000}"/>
    <cellStyle name="Summe 2 5 2 2" xfId="42354" xr:uid="{00000000-0005-0000-0000-000040A60000}"/>
    <cellStyle name="Summe 2 5 2_note 2_FTAResultat" xfId="42355" xr:uid="{00000000-0005-0000-0000-000041A60000}"/>
    <cellStyle name="Summe 2 5 3" xfId="42356" xr:uid="{00000000-0005-0000-0000-000042A60000}"/>
    <cellStyle name="Summe 2 5 3 2" xfId="42357" xr:uid="{00000000-0005-0000-0000-000043A60000}"/>
    <cellStyle name="Summe 2 5 3_note 2_FTAResultat" xfId="42358" xr:uid="{00000000-0005-0000-0000-000044A60000}"/>
    <cellStyle name="Summe 2 5 4" xfId="42359" xr:uid="{00000000-0005-0000-0000-000045A60000}"/>
    <cellStyle name="Summe 2 5 4 2" xfId="42360" xr:uid="{00000000-0005-0000-0000-000046A60000}"/>
    <cellStyle name="Summe 2 5 4_note 2_FTAResultat" xfId="42361" xr:uid="{00000000-0005-0000-0000-000047A60000}"/>
    <cellStyle name="Summe 2 5 5" xfId="42362" xr:uid="{00000000-0005-0000-0000-000048A60000}"/>
    <cellStyle name="Summe 2 5 5 2" xfId="42363" xr:uid="{00000000-0005-0000-0000-000049A60000}"/>
    <cellStyle name="Summe 2 5 6" xfId="42364" xr:uid="{00000000-0005-0000-0000-00004AA60000}"/>
    <cellStyle name="Summe 2 5 7" xfId="42365" xr:uid="{00000000-0005-0000-0000-00004BA60000}"/>
    <cellStyle name="Summe 2 5 8" xfId="42366" xr:uid="{00000000-0005-0000-0000-00004CA60000}"/>
    <cellStyle name="Summe 2 5 9" xfId="42367" xr:uid="{00000000-0005-0000-0000-00004DA60000}"/>
    <cellStyle name="Summe 2 5_note 2_FTAResultat" xfId="42368" xr:uid="{00000000-0005-0000-0000-00004EA60000}"/>
    <cellStyle name="Summe 2 6" xfId="42369" xr:uid="{00000000-0005-0000-0000-00004FA60000}"/>
    <cellStyle name="Summe 2 6 2" xfId="42370" xr:uid="{00000000-0005-0000-0000-000050A60000}"/>
    <cellStyle name="Summe 2 6 3" xfId="42371" xr:uid="{00000000-0005-0000-0000-000051A60000}"/>
    <cellStyle name="Summe 2 6 4" xfId="42372" xr:uid="{00000000-0005-0000-0000-000052A60000}"/>
    <cellStyle name="Summe 2 6 5" xfId="42373" xr:uid="{00000000-0005-0000-0000-000053A60000}"/>
    <cellStyle name="Summe 2 6_note 2_FTAResultat" xfId="42374" xr:uid="{00000000-0005-0000-0000-000054A60000}"/>
    <cellStyle name="Summe 2 7" xfId="42375" xr:uid="{00000000-0005-0000-0000-000055A60000}"/>
    <cellStyle name="Summe 2 7 2" xfId="42376" xr:uid="{00000000-0005-0000-0000-000056A60000}"/>
    <cellStyle name="Summe 2 7_note 2_FTAResultat" xfId="42377" xr:uid="{00000000-0005-0000-0000-000057A60000}"/>
    <cellStyle name="Summe 2 8" xfId="42378" xr:uid="{00000000-0005-0000-0000-000058A60000}"/>
    <cellStyle name="Summe 2 8 2" xfId="42379" xr:uid="{00000000-0005-0000-0000-000059A60000}"/>
    <cellStyle name="Summe 2 8_note 2_FTAResultat" xfId="42380" xr:uid="{00000000-0005-0000-0000-00005AA60000}"/>
    <cellStyle name="Summe 2 9" xfId="42381" xr:uid="{00000000-0005-0000-0000-00005BA60000}"/>
    <cellStyle name="Summe 2 9 2" xfId="42382" xr:uid="{00000000-0005-0000-0000-00005CA60000}"/>
    <cellStyle name="Summe 2 9_note 2_FTAResultat" xfId="42383" xr:uid="{00000000-0005-0000-0000-00005DA60000}"/>
    <cellStyle name="Summe 2_2.1  NEW FTA passage prés BIS" xfId="42384" xr:uid="{00000000-0005-0000-0000-00005EA60000}"/>
    <cellStyle name="Summe 3" xfId="42385" xr:uid="{00000000-0005-0000-0000-00005FA60000}"/>
    <cellStyle name="Summe 3 10" xfId="42386" xr:uid="{00000000-0005-0000-0000-000060A60000}"/>
    <cellStyle name="Summe 3 11" xfId="42387" xr:uid="{00000000-0005-0000-0000-000061A60000}"/>
    <cellStyle name="Summe 3 12" xfId="42388" xr:uid="{00000000-0005-0000-0000-000062A60000}"/>
    <cellStyle name="Summe 3 13" xfId="42389" xr:uid="{00000000-0005-0000-0000-000063A60000}"/>
    <cellStyle name="Summe 3 14" xfId="42390" xr:uid="{00000000-0005-0000-0000-000064A60000}"/>
    <cellStyle name="Summe 3 15" xfId="42391" xr:uid="{00000000-0005-0000-0000-000065A60000}"/>
    <cellStyle name="Summe 3 16" xfId="42392" xr:uid="{00000000-0005-0000-0000-000066A60000}"/>
    <cellStyle name="Summe 3 17" xfId="42393" xr:uid="{00000000-0005-0000-0000-000067A60000}"/>
    <cellStyle name="Summe 3 18" xfId="42394" xr:uid="{00000000-0005-0000-0000-000068A60000}"/>
    <cellStyle name="Summe 3 19" xfId="42395" xr:uid="{00000000-0005-0000-0000-000069A60000}"/>
    <cellStyle name="Summe 3 2" xfId="42396" xr:uid="{00000000-0005-0000-0000-00006AA60000}"/>
    <cellStyle name="Summe 3 2 10" xfId="42397" xr:uid="{00000000-0005-0000-0000-00006BA60000}"/>
    <cellStyle name="Summe 3 2 11" xfId="42398" xr:uid="{00000000-0005-0000-0000-00006CA60000}"/>
    <cellStyle name="Summe 3 2 12" xfId="42399" xr:uid="{00000000-0005-0000-0000-00006DA60000}"/>
    <cellStyle name="Summe 3 2 13" xfId="42400" xr:uid="{00000000-0005-0000-0000-00006EA60000}"/>
    <cellStyle name="Summe 3 2 14" xfId="42401" xr:uid="{00000000-0005-0000-0000-00006FA60000}"/>
    <cellStyle name="Summe 3 2 15" xfId="42402" xr:uid="{00000000-0005-0000-0000-000070A60000}"/>
    <cellStyle name="Summe 3 2 16" xfId="42403" xr:uid="{00000000-0005-0000-0000-000071A60000}"/>
    <cellStyle name="Summe 3 2 17" xfId="42404" xr:uid="{00000000-0005-0000-0000-000072A60000}"/>
    <cellStyle name="Summe 3 2 18" xfId="42405" xr:uid="{00000000-0005-0000-0000-000073A60000}"/>
    <cellStyle name="Summe 3 2 2" xfId="42406" xr:uid="{00000000-0005-0000-0000-000074A60000}"/>
    <cellStyle name="Summe 3 2 2 2" xfId="42407" xr:uid="{00000000-0005-0000-0000-000075A60000}"/>
    <cellStyle name="Summe 3 2 2_note 2_FTAResultat" xfId="42408" xr:uid="{00000000-0005-0000-0000-000076A60000}"/>
    <cellStyle name="Summe 3 2 3" xfId="42409" xr:uid="{00000000-0005-0000-0000-000077A60000}"/>
    <cellStyle name="Summe 3 2 3 2" xfId="42410" xr:uid="{00000000-0005-0000-0000-000078A60000}"/>
    <cellStyle name="Summe 3 2 3_note 2_FTAResultat" xfId="42411" xr:uid="{00000000-0005-0000-0000-000079A60000}"/>
    <cellStyle name="Summe 3 2 4" xfId="42412" xr:uid="{00000000-0005-0000-0000-00007AA60000}"/>
    <cellStyle name="Summe 3 2 4 2" xfId="42413" xr:uid="{00000000-0005-0000-0000-00007BA60000}"/>
    <cellStyle name="Summe 3 2 4_note 2_FTAResultat" xfId="42414" xr:uid="{00000000-0005-0000-0000-00007CA60000}"/>
    <cellStyle name="Summe 3 2 5" xfId="42415" xr:uid="{00000000-0005-0000-0000-00007DA60000}"/>
    <cellStyle name="Summe 3 2 5 2" xfId="42416" xr:uid="{00000000-0005-0000-0000-00007EA60000}"/>
    <cellStyle name="Summe 3 2 6" xfId="42417" xr:uid="{00000000-0005-0000-0000-00007FA60000}"/>
    <cellStyle name="Summe 3 2 7" xfId="42418" xr:uid="{00000000-0005-0000-0000-000080A60000}"/>
    <cellStyle name="Summe 3 2 8" xfId="42419" xr:uid="{00000000-0005-0000-0000-000081A60000}"/>
    <cellStyle name="Summe 3 2 9" xfId="42420" xr:uid="{00000000-0005-0000-0000-000082A60000}"/>
    <cellStyle name="Summe 3 2_2.1  NEW FTA passage prés BIS" xfId="42421" xr:uid="{00000000-0005-0000-0000-000083A60000}"/>
    <cellStyle name="Summe 3 20" xfId="42422" xr:uid="{00000000-0005-0000-0000-000084A60000}"/>
    <cellStyle name="Summe 3 21" xfId="42423" xr:uid="{00000000-0005-0000-0000-000085A60000}"/>
    <cellStyle name="Summe 3 22" xfId="42424" xr:uid="{00000000-0005-0000-0000-000086A60000}"/>
    <cellStyle name="Summe 3 23" xfId="42425" xr:uid="{00000000-0005-0000-0000-000087A60000}"/>
    <cellStyle name="Summe 3 24" xfId="42426" xr:uid="{00000000-0005-0000-0000-000088A60000}"/>
    <cellStyle name="Summe 3 3" xfId="42427" xr:uid="{00000000-0005-0000-0000-000089A60000}"/>
    <cellStyle name="Summe 3 3 10" xfId="42428" xr:uid="{00000000-0005-0000-0000-00008AA60000}"/>
    <cellStyle name="Summe 3 3 11" xfId="42429" xr:uid="{00000000-0005-0000-0000-00008BA60000}"/>
    <cellStyle name="Summe 3 3 12" xfId="42430" xr:uid="{00000000-0005-0000-0000-00008CA60000}"/>
    <cellStyle name="Summe 3 3 13" xfId="42431" xr:uid="{00000000-0005-0000-0000-00008DA60000}"/>
    <cellStyle name="Summe 3 3 14" xfId="42432" xr:uid="{00000000-0005-0000-0000-00008EA60000}"/>
    <cellStyle name="Summe 3 3 15" xfId="42433" xr:uid="{00000000-0005-0000-0000-00008FA60000}"/>
    <cellStyle name="Summe 3 3 16" xfId="42434" xr:uid="{00000000-0005-0000-0000-000090A60000}"/>
    <cellStyle name="Summe 3 3 17" xfId="42435" xr:uid="{00000000-0005-0000-0000-000091A60000}"/>
    <cellStyle name="Summe 3 3 18" xfId="42436" xr:uid="{00000000-0005-0000-0000-000092A60000}"/>
    <cellStyle name="Summe 3 3 2" xfId="42437" xr:uid="{00000000-0005-0000-0000-000093A60000}"/>
    <cellStyle name="Summe 3 3 2 2" xfId="42438" xr:uid="{00000000-0005-0000-0000-000094A60000}"/>
    <cellStyle name="Summe 3 3 2_note 2_FTAResultat" xfId="42439" xr:uid="{00000000-0005-0000-0000-000095A60000}"/>
    <cellStyle name="Summe 3 3 3" xfId="42440" xr:uid="{00000000-0005-0000-0000-000096A60000}"/>
    <cellStyle name="Summe 3 3 3 2" xfId="42441" xr:uid="{00000000-0005-0000-0000-000097A60000}"/>
    <cellStyle name="Summe 3 3 3_note 2_FTAResultat" xfId="42442" xr:uid="{00000000-0005-0000-0000-000098A60000}"/>
    <cellStyle name="Summe 3 3 4" xfId="42443" xr:uid="{00000000-0005-0000-0000-000099A60000}"/>
    <cellStyle name="Summe 3 3 4 2" xfId="42444" xr:uid="{00000000-0005-0000-0000-00009AA60000}"/>
    <cellStyle name="Summe 3 3 4_note 2_FTAResultat" xfId="42445" xr:uid="{00000000-0005-0000-0000-00009BA60000}"/>
    <cellStyle name="Summe 3 3 5" xfId="42446" xr:uid="{00000000-0005-0000-0000-00009CA60000}"/>
    <cellStyle name="Summe 3 3 5 2" xfId="42447" xr:uid="{00000000-0005-0000-0000-00009DA60000}"/>
    <cellStyle name="Summe 3 3 6" xfId="42448" xr:uid="{00000000-0005-0000-0000-00009EA60000}"/>
    <cellStyle name="Summe 3 3 7" xfId="42449" xr:uid="{00000000-0005-0000-0000-00009FA60000}"/>
    <cellStyle name="Summe 3 3 8" xfId="42450" xr:uid="{00000000-0005-0000-0000-0000A0A60000}"/>
    <cellStyle name="Summe 3 3 9" xfId="42451" xr:uid="{00000000-0005-0000-0000-0000A1A60000}"/>
    <cellStyle name="Summe 3 3_note 2_FTAResultat" xfId="42452" xr:uid="{00000000-0005-0000-0000-0000A2A60000}"/>
    <cellStyle name="Summe 3 4" xfId="42453" xr:uid="{00000000-0005-0000-0000-0000A3A60000}"/>
    <cellStyle name="Summe 3 4 10" xfId="42454" xr:uid="{00000000-0005-0000-0000-0000A4A60000}"/>
    <cellStyle name="Summe 3 4 11" xfId="42455" xr:uid="{00000000-0005-0000-0000-0000A5A60000}"/>
    <cellStyle name="Summe 3 4 12" xfId="42456" xr:uid="{00000000-0005-0000-0000-0000A6A60000}"/>
    <cellStyle name="Summe 3 4 13" xfId="42457" xr:uid="{00000000-0005-0000-0000-0000A7A60000}"/>
    <cellStyle name="Summe 3 4 14" xfId="42458" xr:uid="{00000000-0005-0000-0000-0000A8A60000}"/>
    <cellStyle name="Summe 3 4 15" xfId="42459" xr:uid="{00000000-0005-0000-0000-0000A9A60000}"/>
    <cellStyle name="Summe 3 4 16" xfId="42460" xr:uid="{00000000-0005-0000-0000-0000AAA60000}"/>
    <cellStyle name="Summe 3 4 17" xfId="42461" xr:uid="{00000000-0005-0000-0000-0000ABA60000}"/>
    <cellStyle name="Summe 3 4 18" xfId="42462" xr:uid="{00000000-0005-0000-0000-0000ACA60000}"/>
    <cellStyle name="Summe 3 4 2" xfId="42463" xr:uid="{00000000-0005-0000-0000-0000ADA60000}"/>
    <cellStyle name="Summe 3 4 2 2" xfId="42464" xr:uid="{00000000-0005-0000-0000-0000AEA60000}"/>
    <cellStyle name="Summe 3 4 2_note 2_FTAResultat" xfId="42465" xr:uid="{00000000-0005-0000-0000-0000AFA60000}"/>
    <cellStyle name="Summe 3 4 3" xfId="42466" xr:uid="{00000000-0005-0000-0000-0000B0A60000}"/>
    <cellStyle name="Summe 3 4 3 2" xfId="42467" xr:uid="{00000000-0005-0000-0000-0000B1A60000}"/>
    <cellStyle name="Summe 3 4 3_note 2_FTAResultat" xfId="42468" xr:uid="{00000000-0005-0000-0000-0000B2A60000}"/>
    <cellStyle name="Summe 3 4 4" xfId="42469" xr:uid="{00000000-0005-0000-0000-0000B3A60000}"/>
    <cellStyle name="Summe 3 4 4 2" xfId="42470" xr:uid="{00000000-0005-0000-0000-0000B4A60000}"/>
    <cellStyle name="Summe 3 4 4_note 2_FTAResultat" xfId="42471" xr:uid="{00000000-0005-0000-0000-0000B5A60000}"/>
    <cellStyle name="Summe 3 4 5" xfId="42472" xr:uid="{00000000-0005-0000-0000-0000B6A60000}"/>
    <cellStyle name="Summe 3 4 5 2" xfId="42473" xr:uid="{00000000-0005-0000-0000-0000B7A60000}"/>
    <cellStyle name="Summe 3 4 6" xfId="42474" xr:uid="{00000000-0005-0000-0000-0000B8A60000}"/>
    <cellStyle name="Summe 3 4 7" xfId="42475" xr:uid="{00000000-0005-0000-0000-0000B9A60000}"/>
    <cellStyle name="Summe 3 4 8" xfId="42476" xr:uid="{00000000-0005-0000-0000-0000BAA60000}"/>
    <cellStyle name="Summe 3 4 9" xfId="42477" xr:uid="{00000000-0005-0000-0000-0000BBA60000}"/>
    <cellStyle name="Summe 3 4_note 2_FTAResultat" xfId="42478" xr:uid="{00000000-0005-0000-0000-0000BCA60000}"/>
    <cellStyle name="Summe 3 5" xfId="42479" xr:uid="{00000000-0005-0000-0000-0000BDA60000}"/>
    <cellStyle name="Summe 3 5 10" xfId="42480" xr:uid="{00000000-0005-0000-0000-0000BEA60000}"/>
    <cellStyle name="Summe 3 5 11" xfId="42481" xr:uid="{00000000-0005-0000-0000-0000BFA60000}"/>
    <cellStyle name="Summe 3 5 12" xfId="42482" xr:uid="{00000000-0005-0000-0000-0000C0A60000}"/>
    <cellStyle name="Summe 3 5 13" xfId="42483" xr:uid="{00000000-0005-0000-0000-0000C1A60000}"/>
    <cellStyle name="Summe 3 5 14" xfId="42484" xr:uid="{00000000-0005-0000-0000-0000C2A60000}"/>
    <cellStyle name="Summe 3 5 15" xfId="42485" xr:uid="{00000000-0005-0000-0000-0000C3A60000}"/>
    <cellStyle name="Summe 3 5 16" xfId="42486" xr:uid="{00000000-0005-0000-0000-0000C4A60000}"/>
    <cellStyle name="Summe 3 5 17" xfId="42487" xr:uid="{00000000-0005-0000-0000-0000C5A60000}"/>
    <cellStyle name="Summe 3 5 18" xfId="42488" xr:uid="{00000000-0005-0000-0000-0000C6A60000}"/>
    <cellStyle name="Summe 3 5 2" xfId="42489" xr:uid="{00000000-0005-0000-0000-0000C7A60000}"/>
    <cellStyle name="Summe 3 5 2 2" xfId="42490" xr:uid="{00000000-0005-0000-0000-0000C8A60000}"/>
    <cellStyle name="Summe 3 5 2_note 2_FTAResultat" xfId="42491" xr:uid="{00000000-0005-0000-0000-0000C9A60000}"/>
    <cellStyle name="Summe 3 5 3" xfId="42492" xr:uid="{00000000-0005-0000-0000-0000CAA60000}"/>
    <cellStyle name="Summe 3 5 3 2" xfId="42493" xr:uid="{00000000-0005-0000-0000-0000CBA60000}"/>
    <cellStyle name="Summe 3 5 3_note 2_FTAResultat" xfId="42494" xr:uid="{00000000-0005-0000-0000-0000CCA60000}"/>
    <cellStyle name="Summe 3 5 4" xfId="42495" xr:uid="{00000000-0005-0000-0000-0000CDA60000}"/>
    <cellStyle name="Summe 3 5 4 2" xfId="42496" xr:uid="{00000000-0005-0000-0000-0000CEA60000}"/>
    <cellStyle name="Summe 3 5 4_note 2_FTAResultat" xfId="42497" xr:uid="{00000000-0005-0000-0000-0000CFA60000}"/>
    <cellStyle name="Summe 3 5 5" xfId="42498" xr:uid="{00000000-0005-0000-0000-0000D0A60000}"/>
    <cellStyle name="Summe 3 5 5 2" xfId="42499" xr:uid="{00000000-0005-0000-0000-0000D1A60000}"/>
    <cellStyle name="Summe 3 5 6" xfId="42500" xr:uid="{00000000-0005-0000-0000-0000D2A60000}"/>
    <cellStyle name="Summe 3 5 7" xfId="42501" xr:uid="{00000000-0005-0000-0000-0000D3A60000}"/>
    <cellStyle name="Summe 3 5 8" xfId="42502" xr:uid="{00000000-0005-0000-0000-0000D4A60000}"/>
    <cellStyle name="Summe 3 5 9" xfId="42503" xr:uid="{00000000-0005-0000-0000-0000D5A60000}"/>
    <cellStyle name="Summe 3 5_note 2_FTAResultat" xfId="42504" xr:uid="{00000000-0005-0000-0000-0000D6A60000}"/>
    <cellStyle name="Summe 3 6" xfId="42505" xr:uid="{00000000-0005-0000-0000-0000D7A60000}"/>
    <cellStyle name="Summe 3 6 2" xfId="42506" xr:uid="{00000000-0005-0000-0000-0000D8A60000}"/>
    <cellStyle name="Summe 3 6 3" xfId="42507" xr:uid="{00000000-0005-0000-0000-0000D9A60000}"/>
    <cellStyle name="Summe 3 6 4" xfId="42508" xr:uid="{00000000-0005-0000-0000-0000DAA60000}"/>
    <cellStyle name="Summe 3 6 5" xfId="42509" xr:uid="{00000000-0005-0000-0000-0000DBA60000}"/>
    <cellStyle name="Summe 3 6_note 2_FTAResultat" xfId="42510" xr:uid="{00000000-0005-0000-0000-0000DCA60000}"/>
    <cellStyle name="Summe 3 7" xfId="42511" xr:uid="{00000000-0005-0000-0000-0000DDA60000}"/>
    <cellStyle name="Summe 3 7 2" xfId="42512" xr:uid="{00000000-0005-0000-0000-0000DEA60000}"/>
    <cellStyle name="Summe 3 7_note 2_FTAResultat" xfId="42513" xr:uid="{00000000-0005-0000-0000-0000DFA60000}"/>
    <cellStyle name="Summe 3 8" xfId="42514" xr:uid="{00000000-0005-0000-0000-0000E0A60000}"/>
    <cellStyle name="Summe 3 8 2" xfId="42515" xr:uid="{00000000-0005-0000-0000-0000E1A60000}"/>
    <cellStyle name="Summe 3 8_note 2_FTAResultat" xfId="42516" xr:uid="{00000000-0005-0000-0000-0000E2A60000}"/>
    <cellStyle name="Summe 3 9" xfId="42517" xr:uid="{00000000-0005-0000-0000-0000E3A60000}"/>
    <cellStyle name="Summe 3 9 2" xfId="42518" xr:uid="{00000000-0005-0000-0000-0000E4A60000}"/>
    <cellStyle name="Summe 3 9_note 2_FTAResultat" xfId="42519" xr:uid="{00000000-0005-0000-0000-0000E5A60000}"/>
    <cellStyle name="Summe 3_2.1  NEW FTA passage prés BIS" xfId="42520" xr:uid="{00000000-0005-0000-0000-0000E6A60000}"/>
    <cellStyle name="Summe 4" xfId="42521" xr:uid="{00000000-0005-0000-0000-0000E7A60000}"/>
    <cellStyle name="Summe 4 10" xfId="42522" xr:uid="{00000000-0005-0000-0000-0000E8A60000}"/>
    <cellStyle name="Summe 4 11" xfId="42523" xr:uid="{00000000-0005-0000-0000-0000E9A60000}"/>
    <cellStyle name="Summe 4 12" xfId="42524" xr:uid="{00000000-0005-0000-0000-0000EAA60000}"/>
    <cellStyle name="Summe 4 13" xfId="42525" xr:uid="{00000000-0005-0000-0000-0000EBA60000}"/>
    <cellStyle name="Summe 4 14" xfId="42526" xr:uid="{00000000-0005-0000-0000-0000ECA60000}"/>
    <cellStyle name="Summe 4 15" xfId="42527" xr:uid="{00000000-0005-0000-0000-0000EDA60000}"/>
    <cellStyle name="Summe 4 16" xfId="42528" xr:uid="{00000000-0005-0000-0000-0000EEA60000}"/>
    <cellStyle name="Summe 4 17" xfId="42529" xr:uid="{00000000-0005-0000-0000-0000EFA60000}"/>
    <cellStyle name="Summe 4 18" xfId="42530" xr:uid="{00000000-0005-0000-0000-0000F0A60000}"/>
    <cellStyle name="Summe 4 19" xfId="42531" xr:uid="{00000000-0005-0000-0000-0000F1A60000}"/>
    <cellStyle name="Summe 4 2" xfId="42532" xr:uid="{00000000-0005-0000-0000-0000F2A60000}"/>
    <cellStyle name="Summe 4 2 10" xfId="42533" xr:uid="{00000000-0005-0000-0000-0000F3A60000}"/>
    <cellStyle name="Summe 4 2 11" xfId="42534" xr:uid="{00000000-0005-0000-0000-0000F4A60000}"/>
    <cellStyle name="Summe 4 2 12" xfId="42535" xr:uid="{00000000-0005-0000-0000-0000F5A60000}"/>
    <cellStyle name="Summe 4 2 13" xfId="42536" xr:uid="{00000000-0005-0000-0000-0000F6A60000}"/>
    <cellStyle name="Summe 4 2 14" xfId="42537" xr:uid="{00000000-0005-0000-0000-0000F7A60000}"/>
    <cellStyle name="Summe 4 2 15" xfId="42538" xr:uid="{00000000-0005-0000-0000-0000F8A60000}"/>
    <cellStyle name="Summe 4 2 16" xfId="42539" xr:uid="{00000000-0005-0000-0000-0000F9A60000}"/>
    <cellStyle name="Summe 4 2 17" xfId="42540" xr:uid="{00000000-0005-0000-0000-0000FAA60000}"/>
    <cellStyle name="Summe 4 2 18" xfId="42541" xr:uid="{00000000-0005-0000-0000-0000FBA60000}"/>
    <cellStyle name="Summe 4 2 2" xfId="42542" xr:uid="{00000000-0005-0000-0000-0000FCA60000}"/>
    <cellStyle name="Summe 4 2 2 2" xfId="42543" xr:uid="{00000000-0005-0000-0000-0000FDA60000}"/>
    <cellStyle name="Summe 4 2 2_note 2_FTAResultat" xfId="42544" xr:uid="{00000000-0005-0000-0000-0000FEA60000}"/>
    <cellStyle name="Summe 4 2 3" xfId="42545" xr:uid="{00000000-0005-0000-0000-0000FFA60000}"/>
    <cellStyle name="Summe 4 2 3 2" xfId="42546" xr:uid="{00000000-0005-0000-0000-000000A70000}"/>
    <cellStyle name="Summe 4 2 3_note 2_FTAResultat" xfId="42547" xr:uid="{00000000-0005-0000-0000-000001A70000}"/>
    <cellStyle name="Summe 4 2 4" xfId="42548" xr:uid="{00000000-0005-0000-0000-000002A70000}"/>
    <cellStyle name="Summe 4 2 4 2" xfId="42549" xr:uid="{00000000-0005-0000-0000-000003A70000}"/>
    <cellStyle name="Summe 4 2 4_note 2_FTAResultat" xfId="42550" xr:uid="{00000000-0005-0000-0000-000004A70000}"/>
    <cellStyle name="Summe 4 2 5" xfId="42551" xr:uid="{00000000-0005-0000-0000-000005A70000}"/>
    <cellStyle name="Summe 4 2 5 2" xfId="42552" xr:uid="{00000000-0005-0000-0000-000006A70000}"/>
    <cellStyle name="Summe 4 2 6" xfId="42553" xr:uid="{00000000-0005-0000-0000-000007A70000}"/>
    <cellStyle name="Summe 4 2 7" xfId="42554" xr:uid="{00000000-0005-0000-0000-000008A70000}"/>
    <cellStyle name="Summe 4 2 8" xfId="42555" xr:uid="{00000000-0005-0000-0000-000009A70000}"/>
    <cellStyle name="Summe 4 2 9" xfId="42556" xr:uid="{00000000-0005-0000-0000-00000AA70000}"/>
    <cellStyle name="Summe 4 2_note 2_FTAResultat" xfId="42557" xr:uid="{00000000-0005-0000-0000-00000BA70000}"/>
    <cellStyle name="Summe 4 20" xfId="42558" xr:uid="{00000000-0005-0000-0000-00000CA70000}"/>
    <cellStyle name="Summe 4 21" xfId="42559" xr:uid="{00000000-0005-0000-0000-00000DA70000}"/>
    <cellStyle name="Summe 4 22" xfId="42560" xr:uid="{00000000-0005-0000-0000-00000EA70000}"/>
    <cellStyle name="Summe 4 23" xfId="42561" xr:uid="{00000000-0005-0000-0000-00000FA70000}"/>
    <cellStyle name="Summe 4 24" xfId="42562" xr:uid="{00000000-0005-0000-0000-000010A70000}"/>
    <cellStyle name="Summe 4 3" xfId="42563" xr:uid="{00000000-0005-0000-0000-000011A70000}"/>
    <cellStyle name="Summe 4 3 10" xfId="42564" xr:uid="{00000000-0005-0000-0000-000012A70000}"/>
    <cellStyle name="Summe 4 3 11" xfId="42565" xr:uid="{00000000-0005-0000-0000-000013A70000}"/>
    <cellStyle name="Summe 4 3 12" xfId="42566" xr:uid="{00000000-0005-0000-0000-000014A70000}"/>
    <cellStyle name="Summe 4 3 13" xfId="42567" xr:uid="{00000000-0005-0000-0000-000015A70000}"/>
    <cellStyle name="Summe 4 3 14" xfId="42568" xr:uid="{00000000-0005-0000-0000-000016A70000}"/>
    <cellStyle name="Summe 4 3 15" xfId="42569" xr:uid="{00000000-0005-0000-0000-000017A70000}"/>
    <cellStyle name="Summe 4 3 16" xfId="42570" xr:uid="{00000000-0005-0000-0000-000018A70000}"/>
    <cellStyle name="Summe 4 3 17" xfId="42571" xr:uid="{00000000-0005-0000-0000-000019A70000}"/>
    <cellStyle name="Summe 4 3 18" xfId="42572" xr:uid="{00000000-0005-0000-0000-00001AA70000}"/>
    <cellStyle name="Summe 4 3 2" xfId="42573" xr:uid="{00000000-0005-0000-0000-00001BA70000}"/>
    <cellStyle name="Summe 4 3 2 2" xfId="42574" xr:uid="{00000000-0005-0000-0000-00001CA70000}"/>
    <cellStyle name="Summe 4 3 2_note 2_FTAResultat" xfId="42575" xr:uid="{00000000-0005-0000-0000-00001DA70000}"/>
    <cellStyle name="Summe 4 3 3" xfId="42576" xr:uid="{00000000-0005-0000-0000-00001EA70000}"/>
    <cellStyle name="Summe 4 3 3 2" xfId="42577" xr:uid="{00000000-0005-0000-0000-00001FA70000}"/>
    <cellStyle name="Summe 4 3 3_note 2_FTAResultat" xfId="42578" xr:uid="{00000000-0005-0000-0000-000020A70000}"/>
    <cellStyle name="Summe 4 3 4" xfId="42579" xr:uid="{00000000-0005-0000-0000-000021A70000}"/>
    <cellStyle name="Summe 4 3 4 2" xfId="42580" xr:uid="{00000000-0005-0000-0000-000022A70000}"/>
    <cellStyle name="Summe 4 3 4_note 2_FTAResultat" xfId="42581" xr:uid="{00000000-0005-0000-0000-000023A70000}"/>
    <cellStyle name="Summe 4 3 5" xfId="42582" xr:uid="{00000000-0005-0000-0000-000024A70000}"/>
    <cellStyle name="Summe 4 3 5 2" xfId="42583" xr:uid="{00000000-0005-0000-0000-000025A70000}"/>
    <cellStyle name="Summe 4 3 6" xfId="42584" xr:uid="{00000000-0005-0000-0000-000026A70000}"/>
    <cellStyle name="Summe 4 3 7" xfId="42585" xr:uid="{00000000-0005-0000-0000-000027A70000}"/>
    <cellStyle name="Summe 4 3 8" xfId="42586" xr:uid="{00000000-0005-0000-0000-000028A70000}"/>
    <cellStyle name="Summe 4 3 9" xfId="42587" xr:uid="{00000000-0005-0000-0000-000029A70000}"/>
    <cellStyle name="Summe 4 3_note 2_FTAResultat" xfId="42588" xr:uid="{00000000-0005-0000-0000-00002AA70000}"/>
    <cellStyle name="Summe 4 4" xfId="42589" xr:uid="{00000000-0005-0000-0000-00002BA70000}"/>
    <cellStyle name="Summe 4 4 10" xfId="42590" xr:uid="{00000000-0005-0000-0000-00002CA70000}"/>
    <cellStyle name="Summe 4 4 11" xfId="42591" xr:uid="{00000000-0005-0000-0000-00002DA70000}"/>
    <cellStyle name="Summe 4 4 12" xfId="42592" xr:uid="{00000000-0005-0000-0000-00002EA70000}"/>
    <cellStyle name="Summe 4 4 13" xfId="42593" xr:uid="{00000000-0005-0000-0000-00002FA70000}"/>
    <cellStyle name="Summe 4 4 14" xfId="42594" xr:uid="{00000000-0005-0000-0000-000030A70000}"/>
    <cellStyle name="Summe 4 4 15" xfId="42595" xr:uid="{00000000-0005-0000-0000-000031A70000}"/>
    <cellStyle name="Summe 4 4 16" xfId="42596" xr:uid="{00000000-0005-0000-0000-000032A70000}"/>
    <cellStyle name="Summe 4 4 17" xfId="42597" xr:uid="{00000000-0005-0000-0000-000033A70000}"/>
    <cellStyle name="Summe 4 4 18" xfId="42598" xr:uid="{00000000-0005-0000-0000-000034A70000}"/>
    <cellStyle name="Summe 4 4 2" xfId="42599" xr:uid="{00000000-0005-0000-0000-000035A70000}"/>
    <cellStyle name="Summe 4 4 2 2" xfId="42600" xr:uid="{00000000-0005-0000-0000-000036A70000}"/>
    <cellStyle name="Summe 4 4 2_note 2_FTAResultat" xfId="42601" xr:uid="{00000000-0005-0000-0000-000037A70000}"/>
    <cellStyle name="Summe 4 4 3" xfId="42602" xr:uid="{00000000-0005-0000-0000-000038A70000}"/>
    <cellStyle name="Summe 4 4 3 2" xfId="42603" xr:uid="{00000000-0005-0000-0000-000039A70000}"/>
    <cellStyle name="Summe 4 4 3_note 2_FTAResultat" xfId="42604" xr:uid="{00000000-0005-0000-0000-00003AA70000}"/>
    <cellStyle name="Summe 4 4 4" xfId="42605" xr:uid="{00000000-0005-0000-0000-00003BA70000}"/>
    <cellStyle name="Summe 4 4 4 2" xfId="42606" xr:uid="{00000000-0005-0000-0000-00003CA70000}"/>
    <cellStyle name="Summe 4 4 4_note 2_FTAResultat" xfId="42607" xr:uid="{00000000-0005-0000-0000-00003DA70000}"/>
    <cellStyle name="Summe 4 4 5" xfId="42608" xr:uid="{00000000-0005-0000-0000-00003EA70000}"/>
    <cellStyle name="Summe 4 4 5 2" xfId="42609" xr:uid="{00000000-0005-0000-0000-00003FA70000}"/>
    <cellStyle name="Summe 4 4 6" xfId="42610" xr:uid="{00000000-0005-0000-0000-000040A70000}"/>
    <cellStyle name="Summe 4 4 7" xfId="42611" xr:uid="{00000000-0005-0000-0000-000041A70000}"/>
    <cellStyle name="Summe 4 4 8" xfId="42612" xr:uid="{00000000-0005-0000-0000-000042A70000}"/>
    <cellStyle name="Summe 4 4 9" xfId="42613" xr:uid="{00000000-0005-0000-0000-000043A70000}"/>
    <cellStyle name="Summe 4 4_note 2_FTAResultat" xfId="42614" xr:uid="{00000000-0005-0000-0000-000044A70000}"/>
    <cellStyle name="Summe 4 5" xfId="42615" xr:uid="{00000000-0005-0000-0000-000045A70000}"/>
    <cellStyle name="Summe 4 5 10" xfId="42616" xr:uid="{00000000-0005-0000-0000-000046A70000}"/>
    <cellStyle name="Summe 4 5 11" xfId="42617" xr:uid="{00000000-0005-0000-0000-000047A70000}"/>
    <cellStyle name="Summe 4 5 12" xfId="42618" xr:uid="{00000000-0005-0000-0000-000048A70000}"/>
    <cellStyle name="Summe 4 5 13" xfId="42619" xr:uid="{00000000-0005-0000-0000-000049A70000}"/>
    <cellStyle name="Summe 4 5 14" xfId="42620" xr:uid="{00000000-0005-0000-0000-00004AA70000}"/>
    <cellStyle name="Summe 4 5 15" xfId="42621" xr:uid="{00000000-0005-0000-0000-00004BA70000}"/>
    <cellStyle name="Summe 4 5 16" xfId="42622" xr:uid="{00000000-0005-0000-0000-00004CA70000}"/>
    <cellStyle name="Summe 4 5 17" xfId="42623" xr:uid="{00000000-0005-0000-0000-00004DA70000}"/>
    <cellStyle name="Summe 4 5 18" xfId="42624" xr:uid="{00000000-0005-0000-0000-00004EA70000}"/>
    <cellStyle name="Summe 4 5 2" xfId="42625" xr:uid="{00000000-0005-0000-0000-00004FA70000}"/>
    <cellStyle name="Summe 4 5 2 2" xfId="42626" xr:uid="{00000000-0005-0000-0000-000050A70000}"/>
    <cellStyle name="Summe 4 5 2_note 2_FTAResultat" xfId="42627" xr:uid="{00000000-0005-0000-0000-000051A70000}"/>
    <cellStyle name="Summe 4 5 3" xfId="42628" xr:uid="{00000000-0005-0000-0000-000052A70000}"/>
    <cellStyle name="Summe 4 5 3 2" xfId="42629" xr:uid="{00000000-0005-0000-0000-000053A70000}"/>
    <cellStyle name="Summe 4 5 3_note 2_FTAResultat" xfId="42630" xr:uid="{00000000-0005-0000-0000-000054A70000}"/>
    <cellStyle name="Summe 4 5 4" xfId="42631" xr:uid="{00000000-0005-0000-0000-000055A70000}"/>
    <cellStyle name="Summe 4 5 4 2" xfId="42632" xr:uid="{00000000-0005-0000-0000-000056A70000}"/>
    <cellStyle name="Summe 4 5 4_note 2_FTAResultat" xfId="42633" xr:uid="{00000000-0005-0000-0000-000057A70000}"/>
    <cellStyle name="Summe 4 5 5" xfId="42634" xr:uid="{00000000-0005-0000-0000-000058A70000}"/>
    <cellStyle name="Summe 4 5 5 2" xfId="42635" xr:uid="{00000000-0005-0000-0000-000059A70000}"/>
    <cellStyle name="Summe 4 5 6" xfId="42636" xr:uid="{00000000-0005-0000-0000-00005AA70000}"/>
    <cellStyle name="Summe 4 5 7" xfId="42637" xr:uid="{00000000-0005-0000-0000-00005BA70000}"/>
    <cellStyle name="Summe 4 5 8" xfId="42638" xr:uid="{00000000-0005-0000-0000-00005CA70000}"/>
    <cellStyle name="Summe 4 5 9" xfId="42639" xr:uid="{00000000-0005-0000-0000-00005DA70000}"/>
    <cellStyle name="Summe 4 5_note 2_FTAResultat" xfId="42640" xr:uid="{00000000-0005-0000-0000-00005EA70000}"/>
    <cellStyle name="Summe 4 6" xfId="42641" xr:uid="{00000000-0005-0000-0000-00005FA70000}"/>
    <cellStyle name="Summe 4 6 2" xfId="42642" xr:uid="{00000000-0005-0000-0000-000060A70000}"/>
    <cellStyle name="Summe 4 6 3" xfId="42643" xr:uid="{00000000-0005-0000-0000-000061A70000}"/>
    <cellStyle name="Summe 4 6 4" xfId="42644" xr:uid="{00000000-0005-0000-0000-000062A70000}"/>
    <cellStyle name="Summe 4 6 5" xfId="42645" xr:uid="{00000000-0005-0000-0000-000063A70000}"/>
    <cellStyle name="Summe 4 6_note 2_FTAResultat" xfId="42646" xr:uid="{00000000-0005-0000-0000-000064A70000}"/>
    <cellStyle name="Summe 4 7" xfId="42647" xr:uid="{00000000-0005-0000-0000-000065A70000}"/>
    <cellStyle name="Summe 4 7 2" xfId="42648" xr:uid="{00000000-0005-0000-0000-000066A70000}"/>
    <cellStyle name="Summe 4 7_note 2_FTAResultat" xfId="42649" xr:uid="{00000000-0005-0000-0000-000067A70000}"/>
    <cellStyle name="Summe 4 8" xfId="42650" xr:uid="{00000000-0005-0000-0000-000068A70000}"/>
    <cellStyle name="Summe 4 8 2" xfId="42651" xr:uid="{00000000-0005-0000-0000-000069A70000}"/>
    <cellStyle name="Summe 4 8_note 2_FTAResultat" xfId="42652" xr:uid="{00000000-0005-0000-0000-00006AA70000}"/>
    <cellStyle name="Summe 4 9" xfId="42653" xr:uid="{00000000-0005-0000-0000-00006BA70000}"/>
    <cellStyle name="Summe 4 9 2" xfId="42654" xr:uid="{00000000-0005-0000-0000-00006CA70000}"/>
    <cellStyle name="Summe 4 9_note 2_FTAResultat" xfId="42655" xr:uid="{00000000-0005-0000-0000-00006DA70000}"/>
    <cellStyle name="Summe 4_2.1  NEW FTA passage prés BIS" xfId="42656" xr:uid="{00000000-0005-0000-0000-00006EA70000}"/>
    <cellStyle name="Summe 5" xfId="42657" xr:uid="{00000000-0005-0000-0000-00006FA70000}"/>
    <cellStyle name="Summe 5 2" xfId="42658" xr:uid="{00000000-0005-0000-0000-000070A70000}"/>
    <cellStyle name="Summe 5 3" xfId="42659" xr:uid="{00000000-0005-0000-0000-000071A70000}"/>
    <cellStyle name="Summe 5_2.1  NEW FTA passage prés BIS" xfId="42660" xr:uid="{00000000-0005-0000-0000-000072A70000}"/>
    <cellStyle name="Summe 6" xfId="42661" xr:uid="{00000000-0005-0000-0000-000073A70000}"/>
    <cellStyle name="Summe 6 2" xfId="42662" xr:uid="{00000000-0005-0000-0000-000074A70000}"/>
    <cellStyle name="Summe 6 3" xfId="42663" xr:uid="{00000000-0005-0000-0000-000075A70000}"/>
    <cellStyle name="Summe 6_2.1  NEW FTA passage prés BIS" xfId="42664" xr:uid="{00000000-0005-0000-0000-000076A70000}"/>
    <cellStyle name="Summe 7" xfId="42665" xr:uid="{00000000-0005-0000-0000-000077A70000}"/>
    <cellStyle name="Summe 8" xfId="42666" xr:uid="{00000000-0005-0000-0000-000078A70000}"/>
    <cellStyle name="Summe 9" xfId="42667" xr:uid="{00000000-0005-0000-0000-000079A70000}"/>
    <cellStyle name="Summe_2.1  NEW FTA passage prés BIS" xfId="42668" xr:uid="{00000000-0005-0000-0000-00007AA70000}"/>
    <cellStyle name="sup2Date" xfId="42669" xr:uid="{00000000-0005-0000-0000-00007BA70000}"/>
    <cellStyle name="sup2Date 2" xfId="42670" xr:uid="{00000000-0005-0000-0000-00007CA70000}"/>
    <cellStyle name="sup2Date 2 10" xfId="42671" xr:uid="{00000000-0005-0000-0000-00007DA70000}"/>
    <cellStyle name="sup2Date 2 11" xfId="42672" xr:uid="{00000000-0005-0000-0000-00007EA70000}"/>
    <cellStyle name="sup2Date 2 12" xfId="42673" xr:uid="{00000000-0005-0000-0000-00007FA70000}"/>
    <cellStyle name="sup2Date 2 13" xfId="42674" xr:uid="{00000000-0005-0000-0000-000080A70000}"/>
    <cellStyle name="sup2Date 2 14" xfId="42675" xr:uid="{00000000-0005-0000-0000-000081A70000}"/>
    <cellStyle name="sup2Date 2 15" xfId="42676" xr:uid="{00000000-0005-0000-0000-000082A70000}"/>
    <cellStyle name="sup2Date 2 16" xfId="42677" xr:uid="{00000000-0005-0000-0000-000083A70000}"/>
    <cellStyle name="sup2Date 2 17" xfId="42678" xr:uid="{00000000-0005-0000-0000-000084A70000}"/>
    <cellStyle name="sup2Date 2 18" xfId="42679" xr:uid="{00000000-0005-0000-0000-000085A70000}"/>
    <cellStyle name="sup2Date 2 19" xfId="42680" xr:uid="{00000000-0005-0000-0000-000086A70000}"/>
    <cellStyle name="sup2Date 2 2" xfId="42681" xr:uid="{00000000-0005-0000-0000-000087A70000}"/>
    <cellStyle name="sup2Date 2 2 10" xfId="42682" xr:uid="{00000000-0005-0000-0000-000088A70000}"/>
    <cellStyle name="sup2Date 2 2 11" xfId="42683" xr:uid="{00000000-0005-0000-0000-000089A70000}"/>
    <cellStyle name="sup2Date 2 2 12" xfId="42684" xr:uid="{00000000-0005-0000-0000-00008AA70000}"/>
    <cellStyle name="sup2Date 2 2 13" xfId="42685" xr:uid="{00000000-0005-0000-0000-00008BA70000}"/>
    <cellStyle name="sup2Date 2 2 14" xfId="42686" xr:uid="{00000000-0005-0000-0000-00008CA70000}"/>
    <cellStyle name="sup2Date 2 2 15" xfId="42687" xr:uid="{00000000-0005-0000-0000-00008DA70000}"/>
    <cellStyle name="sup2Date 2 2 16" xfId="42688" xr:uid="{00000000-0005-0000-0000-00008EA70000}"/>
    <cellStyle name="sup2Date 2 2 17" xfId="42689" xr:uid="{00000000-0005-0000-0000-00008FA70000}"/>
    <cellStyle name="sup2Date 2 2 18" xfId="42690" xr:uid="{00000000-0005-0000-0000-000090A70000}"/>
    <cellStyle name="sup2Date 2 2 2" xfId="42691" xr:uid="{00000000-0005-0000-0000-000091A70000}"/>
    <cellStyle name="sup2Date 2 2 2 2" xfId="42692" xr:uid="{00000000-0005-0000-0000-000092A70000}"/>
    <cellStyle name="sup2Date 2 2 2_note 2_FTAResultat" xfId="42693" xr:uid="{00000000-0005-0000-0000-000093A70000}"/>
    <cellStyle name="sup2Date 2 2 3" xfId="42694" xr:uid="{00000000-0005-0000-0000-000094A70000}"/>
    <cellStyle name="sup2Date 2 2 3 2" xfId="42695" xr:uid="{00000000-0005-0000-0000-000095A70000}"/>
    <cellStyle name="sup2Date 2 2 3_note 2_FTAResultat" xfId="42696" xr:uid="{00000000-0005-0000-0000-000096A70000}"/>
    <cellStyle name="sup2Date 2 2 4" xfId="42697" xr:uid="{00000000-0005-0000-0000-000097A70000}"/>
    <cellStyle name="sup2Date 2 2 4 2" xfId="42698" xr:uid="{00000000-0005-0000-0000-000098A70000}"/>
    <cellStyle name="sup2Date 2 2 4_note 2_FTAResultat" xfId="42699" xr:uid="{00000000-0005-0000-0000-000099A70000}"/>
    <cellStyle name="sup2Date 2 2 5" xfId="42700" xr:uid="{00000000-0005-0000-0000-00009AA70000}"/>
    <cellStyle name="sup2Date 2 2 5 2" xfId="42701" xr:uid="{00000000-0005-0000-0000-00009BA70000}"/>
    <cellStyle name="sup2Date 2 2 6" xfId="42702" xr:uid="{00000000-0005-0000-0000-00009CA70000}"/>
    <cellStyle name="sup2Date 2 2 7" xfId="42703" xr:uid="{00000000-0005-0000-0000-00009DA70000}"/>
    <cellStyle name="sup2Date 2 2 8" xfId="42704" xr:uid="{00000000-0005-0000-0000-00009EA70000}"/>
    <cellStyle name="sup2Date 2 2 9" xfId="42705" xr:uid="{00000000-0005-0000-0000-00009FA70000}"/>
    <cellStyle name="sup2Date 2 2_2.1  NEW FTA passage prés BIS" xfId="42706" xr:uid="{00000000-0005-0000-0000-0000A0A70000}"/>
    <cellStyle name="sup2Date 2 20" xfId="42707" xr:uid="{00000000-0005-0000-0000-0000A1A70000}"/>
    <cellStyle name="sup2Date 2 21" xfId="42708" xr:uid="{00000000-0005-0000-0000-0000A2A70000}"/>
    <cellStyle name="sup2Date 2 22" xfId="42709" xr:uid="{00000000-0005-0000-0000-0000A3A70000}"/>
    <cellStyle name="sup2Date 2 23" xfId="42710" xr:uid="{00000000-0005-0000-0000-0000A4A70000}"/>
    <cellStyle name="sup2Date 2 24" xfId="42711" xr:uid="{00000000-0005-0000-0000-0000A5A70000}"/>
    <cellStyle name="sup2Date 2 3" xfId="42712" xr:uid="{00000000-0005-0000-0000-0000A6A70000}"/>
    <cellStyle name="sup2Date 2 3 10" xfId="42713" xr:uid="{00000000-0005-0000-0000-0000A7A70000}"/>
    <cellStyle name="sup2Date 2 3 11" xfId="42714" xr:uid="{00000000-0005-0000-0000-0000A8A70000}"/>
    <cellStyle name="sup2Date 2 3 12" xfId="42715" xr:uid="{00000000-0005-0000-0000-0000A9A70000}"/>
    <cellStyle name="sup2Date 2 3 13" xfId="42716" xr:uid="{00000000-0005-0000-0000-0000AAA70000}"/>
    <cellStyle name="sup2Date 2 3 14" xfId="42717" xr:uid="{00000000-0005-0000-0000-0000ABA70000}"/>
    <cellStyle name="sup2Date 2 3 15" xfId="42718" xr:uid="{00000000-0005-0000-0000-0000ACA70000}"/>
    <cellStyle name="sup2Date 2 3 16" xfId="42719" xr:uid="{00000000-0005-0000-0000-0000ADA70000}"/>
    <cellStyle name="sup2Date 2 3 17" xfId="42720" xr:uid="{00000000-0005-0000-0000-0000AEA70000}"/>
    <cellStyle name="sup2Date 2 3 18" xfId="42721" xr:uid="{00000000-0005-0000-0000-0000AFA70000}"/>
    <cellStyle name="sup2Date 2 3 2" xfId="42722" xr:uid="{00000000-0005-0000-0000-0000B0A70000}"/>
    <cellStyle name="sup2Date 2 3 2 2" xfId="42723" xr:uid="{00000000-0005-0000-0000-0000B1A70000}"/>
    <cellStyle name="sup2Date 2 3 2_note 2_FTAResultat" xfId="42724" xr:uid="{00000000-0005-0000-0000-0000B2A70000}"/>
    <cellStyle name="sup2Date 2 3 3" xfId="42725" xr:uid="{00000000-0005-0000-0000-0000B3A70000}"/>
    <cellStyle name="sup2Date 2 3 3 2" xfId="42726" xr:uid="{00000000-0005-0000-0000-0000B4A70000}"/>
    <cellStyle name="sup2Date 2 3 3_note 2_FTAResultat" xfId="42727" xr:uid="{00000000-0005-0000-0000-0000B5A70000}"/>
    <cellStyle name="sup2Date 2 3 4" xfId="42728" xr:uid="{00000000-0005-0000-0000-0000B6A70000}"/>
    <cellStyle name="sup2Date 2 3 4 2" xfId="42729" xr:uid="{00000000-0005-0000-0000-0000B7A70000}"/>
    <cellStyle name="sup2Date 2 3 4_note 2_FTAResultat" xfId="42730" xr:uid="{00000000-0005-0000-0000-0000B8A70000}"/>
    <cellStyle name="sup2Date 2 3 5" xfId="42731" xr:uid="{00000000-0005-0000-0000-0000B9A70000}"/>
    <cellStyle name="sup2Date 2 3 5 2" xfId="42732" xr:uid="{00000000-0005-0000-0000-0000BAA70000}"/>
    <cellStyle name="sup2Date 2 3 6" xfId="42733" xr:uid="{00000000-0005-0000-0000-0000BBA70000}"/>
    <cellStyle name="sup2Date 2 3 7" xfId="42734" xr:uid="{00000000-0005-0000-0000-0000BCA70000}"/>
    <cellStyle name="sup2Date 2 3 8" xfId="42735" xr:uid="{00000000-0005-0000-0000-0000BDA70000}"/>
    <cellStyle name="sup2Date 2 3 9" xfId="42736" xr:uid="{00000000-0005-0000-0000-0000BEA70000}"/>
    <cellStyle name="sup2Date 2 3_note 2_FTAResultat" xfId="42737" xr:uid="{00000000-0005-0000-0000-0000BFA70000}"/>
    <cellStyle name="sup2Date 2 4" xfId="42738" xr:uid="{00000000-0005-0000-0000-0000C0A70000}"/>
    <cellStyle name="sup2Date 2 4 10" xfId="42739" xr:uid="{00000000-0005-0000-0000-0000C1A70000}"/>
    <cellStyle name="sup2Date 2 4 11" xfId="42740" xr:uid="{00000000-0005-0000-0000-0000C2A70000}"/>
    <cellStyle name="sup2Date 2 4 12" xfId="42741" xr:uid="{00000000-0005-0000-0000-0000C3A70000}"/>
    <cellStyle name="sup2Date 2 4 13" xfId="42742" xr:uid="{00000000-0005-0000-0000-0000C4A70000}"/>
    <cellStyle name="sup2Date 2 4 14" xfId="42743" xr:uid="{00000000-0005-0000-0000-0000C5A70000}"/>
    <cellStyle name="sup2Date 2 4 15" xfId="42744" xr:uid="{00000000-0005-0000-0000-0000C6A70000}"/>
    <cellStyle name="sup2Date 2 4 16" xfId="42745" xr:uid="{00000000-0005-0000-0000-0000C7A70000}"/>
    <cellStyle name="sup2Date 2 4 17" xfId="42746" xr:uid="{00000000-0005-0000-0000-0000C8A70000}"/>
    <cellStyle name="sup2Date 2 4 18" xfId="42747" xr:uid="{00000000-0005-0000-0000-0000C9A70000}"/>
    <cellStyle name="sup2Date 2 4 2" xfId="42748" xr:uid="{00000000-0005-0000-0000-0000CAA70000}"/>
    <cellStyle name="sup2Date 2 4 2 2" xfId="42749" xr:uid="{00000000-0005-0000-0000-0000CBA70000}"/>
    <cellStyle name="sup2Date 2 4 2_note 2_FTAResultat" xfId="42750" xr:uid="{00000000-0005-0000-0000-0000CCA70000}"/>
    <cellStyle name="sup2Date 2 4 3" xfId="42751" xr:uid="{00000000-0005-0000-0000-0000CDA70000}"/>
    <cellStyle name="sup2Date 2 4 3 2" xfId="42752" xr:uid="{00000000-0005-0000-0000-0000CEA70000}"/>
    <cellStyle name="sup2Date 2 4 3_note 2_FTAResultat" xfId="42753" xr:uid="{00000000-0005-0000-0000-0000CFA70000}"/>
    <cellStyle name="sup2Date 2 4 4" xfId="42754" xr:uid="{00000000-0005-0000-0000-0000D0A70000}"/>
    <cellStyle name="sup2Date 2 4 4 2" xfId="42755" xr:uid="{00000000-0005-0000-0000-0000D1A70000}"/>
    <cellStyle name="sup2Date 2 4 4_note 2_FTAResultat" xfId="42756" xr:uid="{00000000-0005-0000-0000-0000D2A70000}"/>
    <cellStyle name="sup2Date 2 4 5" xfId="42757" xr:uid="{00000000-0005-0000-0000-0000D3A70000}"/>
    <cellStyle name="sup2Date 2 4 5 2" xfId="42758" xr:uid="{00000000-0005-0000-0000-0000D4A70000}"/>
    <cellStyle name="sup2Date 2 4 6" xfId="42759" xr:uid="{00000000-0005-0000-0000-0000D5A70000}"/>
    <cellStyle name="sup2Date 2 4 7" xfId="42760" xr:uid="{00000000-0005-0000-0000-0000D6A70000}"/>
    <cellStyle name="sup2Date 2 4 8" xfId="42761" xr:uid="{00000000-0005-0000-0000-0000D7A70000}"/>
    <cellStyle name="sup2Date 2 4 9" xfId="42762" xr:uid="{00000000-0005-0000-0000-0000D8A70000}"/>
    <cellStyle name="sup2Date 2 4_note 2_FTAResultat" xfId="42763" xr:uid="{00000000-0005-0000-0000-0000D9A70000}"/>
    <cellStyle name="sup2Date 2 5" xfId="42764" xr:uid="{00000000-0005-0000-0000-0000DAA70000}"/>
    <cellStyle name="sup2Date 2 5 10" xfId="42765" xr:uid="{00000000-0005-0000-0000-0000DBA70000}"/>
    <cellStyle name="sup2Date 2 5 11" xfId="42766" xr:uid="{00000000-0005-0000-0000-0000DCA70000}"/>
    <cellStyle name="sup2Date 2 5 12" xfId="42767" xr:uid="{00000000-0005-0000-0000-0000DDA70000}"/>
    <cellStyle name="sup2Date 2 5 13" xfId="42768" xr:uid="{00000000-0005-0000-0000-0000DEA70000}"/>
    <cellStyle name="sup2Date 2 5 14" xfId="42769" xr:uid="{00000000-0005-0000-0000-0000DFA70000}"/>
    <cellStyle name="sup2Date 2 5 15" xfId="42770" xr:uid="{00000000-0005-0000-0000-0000E0A70000}"/>
    <cellStyle name="sup2Date 2 5 16" xfId="42771" xr:uid="{00000000-0005-0000-0000-0000E1A70000}"/>
    <cellStyle name="sup2Date 2 5 17" xfId="42772" xr:uid="{00000000-0005-0000-0000-0000E2A70000}"/>
    <cellStyle name="sup2Date 2 5 18" xfId="42773" xr:uid="{00000000-0005-0000-0000-0000E3A70000}"/>
    <cellStyle name="sup2Date 2 5 2" xfId="42774" xr:uid="{00000000-0005-0000-0000-0000E4A70000}"/>
    <cellStyle name="sup2Date 2 5 2 2" xfId="42775" xr:uid="{00000000-0005-0000-0000-0000E5A70000}"/>
    <cellStyle name="sup2Date 2 5 2_note 2_FTAResultat" xfId="42776" xr:uid="{00000000-0005-0000-0000-0000E6A70000}"/>
    <cellStyle name="sup2Date 2 5 3" xfId="42777" xr:uid="{00000000-0005-0000-0000-0000E7A70000}"/>
    <cellStyle name="sup2Date 2 5 3 2" xfId="42778" xr:uid="{00000000-0005-0000-0000-0000E8A70000}"/>
    <cellStyle name="sup2Date 2 5 3_note 2_FTAResultat" xfId="42779" xr:uid="{00000000-0005-0000-0000-0000E9A70000}"/>
    <cellStyle name="sup2Date 2 5 4" xfId="42780" xr:uid="{00000000-0005-0000-0000-0000EAA70000}"/>
    <cellStyle name="sup2Date 2 5 4 2" xfId="42781" xr:uid="{00000000-0005-0000-0000-0000EBA70000}"/>
    <cellStyle name="sup2Date 2 5 4_note 2_FTAResultat" xfId="42782" xr:uid="{00000000-0005-0000-0000-0000ECA70000}"/>
    <cellStyle name="sup2Date 2 5 5" xfId="42783" xr:uid="{00000000-0005-0000-0000-0000EDA70000}"/>
    <cellStyle name="sup2Date 2 5 5 2" xfId="42784" xr:uid="{00000000-0005-0000-0000-0000EEA70000}"/>
    <cellStyle name="sup2Date 2 5 6" xfId="42785" xr:uid="{00000000-0005-0000-0000-0000EFA70000}"/>
    <cellStyle name="sup2Date 2 5 7" xfId="42786" xr:uid="{00000000-0005-0000-0000-0000F0A70000}"/>
    <cellStyle name="sup2Date 2 5 8" xfId="42787" xr:uid="{00000000-0005-0000-0000-0000F1A70000}"/>
    <cellStyle name="sup2Date 2 5 9" xfId="42788" xr:uid="{00000000-0005-0000-0000-0000F2A70000}"/>
    <cellStyle name="sup2Date 2 5_note 2_FTAResultat" xfId="42789" xr:uid="{00000000-0005-0000-0000-0000F3A70000}"/>
    <cellStyle name="sup2Date 2 6" xfId="42790" xr:uid="{00000000-0005-0000-0000-0000F4A70000}"/>
    <cellStyle name="sup2Date 2 6 2" xfId="42791" xr:uid="{00000000-0005-0000-0000-0000F5A70000}"/>
    <cellStyle name="sup2Date 2 6 3" xfId="42792" xr:uid="{00000000-0005-0000-0000-0000F6A70000}"/>
    <cellStyle name="sup2Date 2 6 4" xfId="42793" xr:uid="{00000000-0005-0000-0000-0000F7A70000}"/>
    <cellStyle name="sup2Date 2 6 5" xfId="42794" xr:uid="{00000000-0005-0000-0000-0000F8A70000}"/>
    <cellStyle name="sup2Date 2 6_note 2_FTAResultat" xfId="42795" xr:uid="{00000000-0005-0000-0000-0000F9A70000}"/>
    <cellStyle name="sup2Date 2 7" xfId="42796" xr:uid="{00000000-0005-0000-0000-0000FAA70000}"/>
    <cellStyle name="sup2Date 2 7 2" xfId="42797" xr:uid="{00000000-0005-0000-0000-0000FBA70000}"/>
    <cellStyle name="sup2Date 2 7_note 2_FTAResultat" xfId="42798" xr:uid="{00000000-0005-0000-0000-0000FCA70000}"/>
    <cellStyle name="sup2Date 2 8" xfId="42799" xr:uid="{00000000-0005-0000-0000-0000FDA70000}"/>
    <cellStyle name="sup2Date 2 8 2" xfId="42800" xr:uid="{00000000-0005-0000-0000-0000FEA70000}"/>
    <cellStyle name="sup2Date 2 8_note 2_FTAResultat" xfId="42801" xr:uid="{00000000-0005-0000-0000-0000FFA70000}"/>
    <cellStyle name="sup2Date 2 9" xfId="42802" xr:uid="{00000000-0005-0000-0000-000000A80000}"/>
    <cellStyle name="sup2Date 2 9 2" xfId="42803" xr:uid="{00000000-0005-0000-0000-000001A80000}"/>
    <cellStyle name="sup2Date 2 9_note 2_FTAResultat" xfId="42804" xr:uid="{00000000-0005-0000-0000-000002A80000}"/>
    <cellStyle name="sup2Date 2_2.1  NEW FTA passage prés BIS" xfId="42805" xr:uid="{00000000-0005-0000-0000-000003A80000}"/>
    <cellStyle name="sup2Date 3" xfId="42806" xr:uid="{00000000-0005-0000-0000-000004A80000}"/>
    <cellStyle name="sup2Date 3 10" xfId="42807" xr:uid="{00000000-0005-0000-0000-000005A80000}"/>
    <cellStyle name="sup2Date 3 11" xfId="42808" xr:uid="{00000000-0005-0000-0000-000006A80000}"/>
    <cellStyle name="sup2Date 3 12" xfId="42809" xr:uid="{00000000-0005-0000-0000-000007A80000}"/>
    <cellStyle name="sup2Date 3 13" xfId="42810" xr:uid="{00000000-0005-0000-0000-000008A80000}"/>
    <cellStyle name="sup2Date 3 14" xfId="42811" xr:uid="{00000000-0005-0000-0000-000009A80000}"/>
    <cellStyle name="sup2Date 3 15" xfId="42812" xr:uid="{00000000-0005-0000-0000-00000AA80000}"/>
    <cellStyle name="sup2Date 3 16" xfId="42813" xr:uid="{00000000-0005-0000-0000-00000BA80000}"/>
    <cellStyle name="sup2Date 3 17" xfId="42814" xr:uid="{00000000-0005-0000-0000-00000CA80000}"/>
    <cellStyle name="sup2Date 3 18" xfId="42815" xr:uid="{00000000-0005-0000-0000-00000DA80000}"/>
    <cellStyle name="sup2Date 3 19" xfId="42816" xr:uid="{00000000-0005-0000-0000-00000EA80000}"/>
    <cellStyle name="sup2Date 3 2" xfId="42817" xr:uid="{00000000-0005-0000-0000-00000FA80000}"/>
    <cellStyle name="sup2Date 3 2 10" xfId="42818" xr:uid="{00000000-0005-0000-0000-000010A80000}"/>
    <cellStyle name="sup2Date 3 2 11" xfId="42819" xr:uid="{00000000-0005-0000-0000-000011A80000}"/>
    <cellStyle name="sup2Date 3 2 12" xfId="42820" xr:uid="{00000000-0005-0000-0000-000012A80000}"/>
    <cellStyle name="sup2Date 3 2 13" xfId="42821" xr:uid="{00000000-0005-0000-0000-000013A80000}"/>
    <cellStyle name="sup2Date 3 2 14" xfId="42822" xr:uid="{00000000-0005-0000-0000-000014A80000}"/>
    <cellStyle name="sup2Date 3 2 15" xfId="42823" xr:uid="{00000000-0005-0000-0000-000015A80000}"/>
    <cellStyle name="sup2Date 3 2 16" xfId="42824" xr:uid="{00000000-0005-0000-0000-000016A80000}"/>
    <cellStyle name="sup2Date 3 2 17" xfId="42825" xr:uid="{00000000-0005-0000-0000-000017A80000}"/>
    <cellStyle name="sup2Date 3 2 18" xfId="42826" xr:uid="{00000000-0005-0000-0000-000018A80000}"/>
    <cellStyle name="sup2Date 3 2 2" xfId="42827" xr:uid="{00000000-0005-0000-0000-000019A80000}"/>
    <cellStyle name="sup2Date 3 2 2 2" xfId="42828" xr:uid="{00000000-0005-0000-0000-00001AA80000}"/>
    <cellStyle name="sup2Date 3 2 2_note 2_FTAResultat" xfId="42829" xr:uid="{00000000-0005-0000-0000-00001BA80000}"/>
    <cellStyle name="sup2Date 3 2 3" xfId="42830" xr:uid="{00000000-0005-0000-0000-00001CA80000}"/>
    <cellStyle name="sup2Date 3 2 3 2" xfId="42831" xr:uid="{00000000-0005-0000-0000-00001DA80000}"/>
    <cellStyle name="sup2Date 3 2 3_note 2_FTAResultat" xfId="42832" xr:uid="{00000000-0005-0000-0000-00001EA80000}"/>
    <cellStyle name="sup2Date 3 2 4" xfId="42833" xr:uid="{00000000-0005-0000-0000-00001FA80000}"/>
    <cellStyle name="sup2Date 3 2 4 2" xfId="42834" xr:uid="{00000000-0005-0000-0000-000020A80000}"/>
    <cellStyle name="sup2Date 3 2 4_note 2_FTAResultat" xfId="42835" xr:uid="{00000000-0005-0000-0000-000021A80000}"/>
    <cellStyle name="sup2Date 3 2 5" xfId="42836" xr:uid="{00000000-0005-0000-0000-000022A80000}"/>
    <cellStyle name="sup2Date 3 2 5 2" xfId="42837" xr:uid="{00000000-0005-0000-0000-000023A80000}"/>
    <cellStyle name="sup2Date 3 2 6" xfId="42838" xr:uid="{00000000-0005-0000-0000-000024A80000}"/>
    <cellStyle name="sup2Date 3 2 7" xfId="42839" xr:uid="{00000000-0005-0000-0000-000025A80000}"/>
    <cellStyle name="sup2Date 3 2 8" xfId="42840" xr:uid="{00000000-0005-0000-0000-000026A80000}"/>
    <cellStyle name="sup2Date 3 2 9" xfId="42841" xr:uid="{00000000-0005-0000-0000-000027A80000}"/>
    <cellStyle name="sup2Date 3 2_2.1  NEW FTA passage prés BIS" xfId="42842" xr:uid="{00000000-0005-0000-0000-000028A80000}"/>
    <cellStyle name="sup2Date 3 20" xfId="42843" xr:uid="{00000000-0005-0000-0000-000029A80000}"/>
    <cellStyle name="sup2Date 3 21" xfId="42844" xr:uid="{00000000-0005-0000-0000-00002AA80000}"/>
    <cellStyle name="sup2Date 3 22" xfId="42845" xr:uid="{00000000-0005-0000-0000-00002BA80000}"/>
    <cellStyle name="sup2Date 3 23" xfId="42846" xr:uid="{00000000-0005-0000-0000-00002CA80000}"/>
    <cellStyle name="sup2Date 3 24" xfId="42847" xr:uid="{00000000-0005-0000-0000-00002DA80000}"/>
    <cellStyle name="sup2Date 3 3" xfId="42848" xr:uid="{00000000-0005-0000-0000-00002EA80000}"/>
    <cellStyle name="sup2Date 3 3 10" xfId="42849" xr:uid="{00000000-0005-0000-0000-00002FA80000}"/>
    <cellStyle name="sup2Date 3 3 11" xfId="42850" xr:uid="{00000000-0005-0000-0000-000030A80000}"/>
    <cellStyle name="sup2Date 3 3 12" xfId="42851" xr:uid="{00000000-0005-0000-0000-000031A80000}"/>
    <cellStyle name="sup2Date 3 3 13" xfId="42852" xr:uid="{00000000-0005-0000-0000-000032A80000}"/>
    <cellStyle name="sup2Date 3 3 14" xfId="42853" xr:uid="{00000000-0005-0000-0000-000033A80000}"/>
    <cellStyle name="sup2Date 3 3 15" xfId="42854" xr:uid="{00000000-0005-0000-0000-000034A80000}"/>
    <cellStyle name="sup2Date 3 3 16" xfId="42855" xr:uid="{00000000-0005-0000-0000-000035A80000}"/>
    <cellStyle name="sup2Date 3 3 17" xfId="42856" xr:uid="{00000000-0005-0000-0000-000036A80000}"/>
    <cellStyle name="sup2Date 3 3 18" xfId="42857" xr:uid="{00000000-0005-0000-0000-000037A80000}"/>
    <cellStyle name="sup2Date 3 3 2" xfId="42858" xr:uid="{00000000-0005-0000-0000-000038A80000}"/>
    <cellStyle name="sup2Date 3 3 2 2" xfId="42859" xr:uid="{00000000-0005-0000-0000-000039A80000}"/>
    <cellStyle name="sup2Date 3 3 2_note 2_FTAResultat" xfId="42860" xr:uid="{00000000-0005-0000-0000-00003AA80000}"/>
    <cellStyle name="sup2Date 3 3 3" xfId="42861" xr:uid="{00000000-0005-0000-0000-00003BA80000}"/>
    <cellStyle name="sup2Date 3 3 3 2" xfId="42862" xr:uid="{00000000-0005-0000-0000-00003CA80000}"/>
    <cellStyle name="sup2Date 3 3 3_note 2_FTAResultat" xfId="42863" xr:uid="{00000000-0005-0000-0000-00003DA80000}"/>
    <cellStyle name="sup2Date 3 3 4" xfId="42864" xr:uid="{00000000-0005-0000-0000-00003EA80000}"/>
    <cellStyle name="sup2Date 3 3 4 2" xfId="42865" xr:uid="{00000000-0005-0000-0000-00003FA80000}"/>
    <cellStyle name="sup2Date 3 3 4_note 2_FTAResultat" xfId="42866" xr:uid="{00000000-0005-0000-0000-000040A80000}"/>
    <cellStyle name="sup2Date 3 3 5" xfId="42867" xr:uid="{00000000-0005-0000-0000-000041A80000}"/>
    <cellStyle name="sup2Date 3 3 5 2" xfId="42868" xr:uid="{00000000-0005-0000-0000-000042A80000}"/>
    <cellStyle name="sup2Date 3 3 6" xfId="42869" xr:uid="{00000000-0005-0000-0000-000043A80000}"/>
    <cellStyle name="sup2Date 3 3 7" xfId="42870" xr:uid="{00000000-0005-0000-0000-000044A80000}"/>
    <cellStyle name="sup2Date 3 3 8" xfId="42871" xr:uid="{00000000-0005-0000-0000-000045A80000}"/>
    <cellStyle name="sup2Date 3 3 9" xfId="42872" xr:uid="{00000000-0005-0000-0000-000046A80000}"/>
    <cellStyle name="sup2Date 3 3_note 2_FTAResultat" xfId="42873" xr:uid="{00000000-0005-0000-0000-000047A80000}"/>
    <cellStyle name="sup2Date 3 4" xfId="42874" xr:uid="{00000000-0005-0000-0000-000048A80000}"/>
    <cellStyle name="sup2Date 3 4 10" xfId="42875" xr:uid="{00000000-0005-0000-0000-000049A80000}"/>
    <cellStyle name="sup2Date 3 4 11" xfId="42876" xr:uid="{00000000-0005-0000-0000-00004AA80000}"/>
    <cellStyle name="sup2Date 3 4 12" xfId="42877" xr:uid="{00000000-0005-0000-0000-00004BA80000}"/>
    <cellStyle name="sup2Date 3 4 13" xfId="42878" xr:uid="{00000000-0005-0000-0000-00004CA80000}"/>
    <cellStyle name="sup2Date 3 4 14" xfId="42879" xr:uid="{00000000-0005-0000-0000-00004DA80000}"/>
    <cellStyle name="sup2Date 3 4 15" xfId="42880" xr:uid="{00000000-0005-0000-0000-00004EA80000}"/>
    <cellStyle name="sup2Date 3 4 16" xfId="42881" xr:uid="{00000000-0005-0000-0000-00004FA80000}"/>
    <cellStyle name="sup2Date 3 4 17" xfId="42882" xr:uid="{00000000-0005-0000-0000-000050A80000}"/>
    <cellStyle name="sup2Date 3 4 18" xfId="42883" xr:uid="{00000000-0005-0000-0000-000051A80000}"/>
    <cellStyle name="sup2Date 3 4 2" xfId="42884" xr:uid="{00000000-0005-0000-0000-000052A80000}"/>
    <cellStyle name="sup2Date 3 4 2 2" xfId="42885" xr:uid="{00000000-0005-0000-0000-000053A80000}"/>
    <cellStyle name="sup2Date 3 4 2_note 2_FTAResultat" xfId="42886" xr:uid="{00000000-0005-0000-0000-000054A80000}"/>
    <cellStyle name="sup2Date 3 4 3" xfId="42887" xr:uid="{00000000-0005-0000-0000-000055A80000}"/>
    <cellStyle name="sup2Date 3 4 3 2" xfId="42888" xr:uid="{00000000-0005-0000-0000-000056A80000}"/>
    <cellStyle name="sup2Date 3 4 3_note 2_FTAResultat" xfId="42889" xr:uid="{00000000-0005-0000-0000-000057A80000}"/>
    <cellStyle name="sup2Date 3 4 4" xfId="42890" xr:uid="{00000000-0005-0000-0000-000058A80000}"/>
    <cellStyle name="sup2Date 3 4 4 2" xfId="42891" xr:uid="{00000000-0005-0000-0000-000059A80000}"/>
    <cellStyle name="sup2Date 3 4 4_note 2_FTAResultat" xfId="42892" xr:uid="{00000000-0005-0000-0000-00005AA80000}"/>
    <cellStyle name="sup2Date 3 4 5" xfId="42893" xr:uid="{00000000-0005-0000-0000-00005BA80000}"/>
    <cellStyle name="sup2Date 3 4 5 2" xfId="42894" xr:uid="{00000000-0005-0000-0000-00005CA80000}"/>
    <cellStyle name="sup2Date 3 4 6" xfId="42895" xr:uid="{00000000-0005-0000-0000-00005DA80000}"/>
    <cellStyle name="sup2Date 3 4 7" xfId="42896" xr:uid="{00000000-0005-0000-0000-00005EA80000}"/>
    <cellStyle name="sup2Date 3 4 8" xfId="42897" xr:uid="{00000000-0005-0000-0000-00005FA80000}"/>
    <cellStyle name="sup2Date 3 4 9" xfId="42898" xr:uid="{00000000-0005-0000-0000-000060A80000}"/>
    <cellStyle name="sup2Date 3 4_note 2_FTAResultat" xfId="42899" xr:uid="{00000000-0005-0000-0000-000061A80000}"/>
    <cellStyle name="sup2Date 3 5" xfId="42900" xr:uid="{00000000-0005-0000-0000-000062A80000}"/>
    <cellStyle name="sup2Date 3 5 10" xfId="42901" xr:uid="{00000000-0005-0000-0000-000063A80000}"/>
    <cellStyle name="sup2Date 3 5 11" xfId="42902" xr:uid="{00000000-0005-0000-0000-000064A80000}"/>
    <cellStyle name="sup2Date 3 5 12" xfId="42903" xr:uid="{00000000-0005-0000-0000-000065A80000}"/>
    <cellStyle name="sup2Date 3 5 13" xfId="42904" xr:uid="{00000000-0005-0000-0000-000066A80000}"/>
    <cellStyle name="sup2Date 3 5 14" xfId="42905" xr:uid="{00000000-0005-0000-0000-000067A80000}"/>
    <cellStyle name="sup2Date 3 5 15" xfId="42906" xr:uid="{00000000-0005-0000-0000-000068A80000}"/>
    <cellStyle name="sup2Date 3 5 16" xfId="42907" xr:uid="{00000000-0005-0000-0000-000069A80000}"/>
    <cellStyle name="sup2Date 3 5 17" xfId="42908" xr:uid="{00000000-0005-0000-0000-00006AA80000}"/>
    <cellStyle name="sup2Date 3 5 18" xfId="42909" xr:uid="{00000000-0005-0000-0000-00006BA80000}"/>
    <cellStyle name="sup2Date 3 5 2" xfId="42910" xr:uid="{00000000-0005-0000-0000-00006CA80000}"/>
    <cellStyle name="sup2Date 3 5 2 2" xfId="42911" xr:uid="{00000000-0005-0000-0000-00006DA80000}"/>
    <cellStyle name="sup2Date 3 5 2_note 2_FTAResultat" xfId="42912" xr:uid="{00000000-0005-0000-0000-00006EA80000}"/>
    <cellStyle name="sup2Date 3 5 3" xfId="42913" xr:uid="{00000000-0005-0000-0000-00006FA80000}"/>
    <cellStyle name="sup2Date 3 5 3 2" xfId="42914" xr:uid="{00000000-0005-0000-0000-000070A80000}"/>
    <cellStyle name="sup2Date 3 5 3_note 2_FTAResultat" xfId="42915" xr:uid="{00000000-0005-0000-0000-000071A80000}"/>
    <cellStyle name="sup2Date 3 5 4" xfId="42916" xr:uid="{00000000-0005-0000-0000-000072A80000}"/>
    <cellStyle name="sup2Date 3 5 4 2" xfId="42917" xr:uid="{00000000-0005-0000-0000-000073A80000}"/>
    <cellStyle name="sup2Date 3 5 4_note 2_FTAResultat" xfId="42918" xr:uid="{00000000-0005-0000-0000-000074A80000}"/>
    <cellStyle name="sup2Date 3 5 5" xfId="42919" xr:uid="{00000000-0005-0000-0000-000075A80000}"/>
    <cellStyle name="sup2Date 3 5 5 2" xfId="42920" xr:uid="{00000000-0005-0000-0000-000076A80000}"/>
    <cellStyle name="sup2Date 3 5 6" xfId="42921" xr:uid="{00000000-0005-0000-0000-000077A80000}"/>
    <cellStyle name="sup2Date 3 5 7" xfId="42922" xr:uid="{00000000-0005-0000-0000-000078A80000}"/>
    <cellStyle name="sup2Date 3 5 8" xfId="42923" xr:uid="{00000000-0005-0000-0000-000079A80000}"/>
    <cellStyle name="sup2Date 3 5 9" xfId="42924" xr:uid="{00000000-0005-0000-0000-00007AA80000}"/>
    <cellStyle name="sup2Date 3 5_note 2_FTAResultat" xfId="42925" xr:uid="{00000000-0005-0000-0000-00007BA80000}"/>
    <cellStyle name="sup2Date 3 6" xfId="42926" xr:uid="{00000000-0005-0000-0000-00007CA80000}"/>
    <cellStyle name="sup2Date 3 6 2" xfId="42927" xr:uid="{00000000-0005-0000-0000-00007DA80000}"/>
    <cellStyle name="sup2Date 3 6 3" xfId="42928" xr:uid="{00000000-0005-0000-0000-00007EA80000}"/>
    <cellStyle name="sup2Date 3 6 4" xfId="42929" xr:uid="{00000000-0005-0000-0000-00007FA80000}"/>
    <cellStyle name="sup2Date 3 6 5" xfId="42930" xr:uid="{00000000-0005-0000-0000-000080A80000}"/>
    <cellStyle name="sup2Date 3 6_note 2_FTAResultat" xfId="42931" xr:uid="{00000000-0005-0000-0000-000081A80000}"/>
    <cellStyle name="sup2Date 3 7" xfId="42932" xr:uid="{00000000-0005-0000-0000-000082A80000}"/>
    <cellStyle name="sup2Date 3 7 2" xfId="42933" xr:uid="{00000000-0005-0000-0000-000083A80000}"/>
    <cellStyle name="sup2Date 3 7_note 2_FTAResultat" xfId="42934" xr:uid="{00000000-0005-0000-0000-000084A80000}"/>
    <cellStyle name="sup2Date 3 8" xfId="42935" xr:uid="{00000000-0005-0000-0000-000085A80000}"/>
    <cellStyle name="sup2Date 3 8 2" xfId="42936" xr:uid="{00000000-0005-0000-0000-000086A80000}"/>
    <cellStyle name="sup2Date 3 8_note 2_FTAResultat" xfId="42937" xr:uid="{00000000-0005-0000-0000-000087A80000}"/>
    <cellStyle name="sup2Date 3 9" xfId="42938" xr:uid="{00000000-0005-0000-0000-000088A80000}"/>
    <cellStyle name="sup2Date 3 9 2" xfId="42939" xr:uid="{00000000-0005-0000-0000-000089A80000}"/>
    <cellStyle name="sup2Date 3 9_note 2_FTAResultat" xfId="42940" xr:uid="{00000000-0005-0000-0000-00008AA80000}"/>
    <cellStyle name="sup2Date 3_2.1  NEW FTA passage prés BIS" xfId="42941" xr:uid="{00000000-0005-0000-0000-00008BA80000}"/>
    <cellStyle name="sup2Date 4" xfId="42942" xr:uid="{00000000-0005-0000-0000-00008CA80000}"/>
    <cellStyle name="sup2Date 4 10" xfId="42943" xr:uid="{00000000-0005-0000-0000-00008DA80000}"/>
    <cellStyle name="sup2Date 4 11" xfId="42944" xr:uid="{00000000-0005-0000-0000-00008EA80000}"/>
    <cellStyle name="sup2Date 4 12" xfId="42945" xr:uid="{00000000-0005-0000-0000-00008FA80000}"/>
    <cellStyle name="sup2Date 4 13" xfId="42946" xr:uid="{00000000-0005-0000-0000-000090A80000}"/>
    <cellStyle name="sup2Date 4 14" xfId="42947" xr:uid="{00000000-0005-0000-0000-000091A80000}"/>
    <cellStyle name="sup2Date 4 15" xfId="42948" xr:uid="{00000000-0005-0000-0000-000092A80000}"/>
    <cellStyle name="sup2Date 4 16" xfId="42949" xr:uid="{00000000-0005-0000-0000-000093A80000}"/>
    <cellStyle name="sup2Date 4 17" xfId="42950" xr:uid="{00000000-0005-0000-0000-000094A80000}"/>
    <cellStyle name="sup2Date 4 18" xfId="42951" xr:uid="{00000000-0005-0000-0000-000095A80000}"/>
    <cellStyle name="sup2Date 4 19" xfId="42952" xr:uid="{00000000-0005-0000-0000-000096A80000}"/>
    <cellStyle name="sup2Date 4 2" xfId="42953" xr:uid="{00000000-0005-0000-0000-000097A80000}"/>
    <cellStyle name="sup2Date 4 2 10" xfId="42954" xr:uid="{00000000-0005-0000-0000-000098A80000}"/>
    <cellStyle name="sup2Date 4 2 11" xfId="42955" xr:uid="{00000000-0005-0000-0000-000099A80000}"/>
    <cellStyle name="sup2Date 4 2 12" xfId="42956" xr:uid="{00000000-0005-0000-0000-00009AA80000}"/>
    <cellStyle name="sup2Date 4 2 13" xfId="42957" xr:uid="{00000000-0005-0000-0000-00009BA80000}"/>
    <cellStyle name="sup2Date 4 2 14" xfId="42958" xr:uid="{00000000-0005-0000-0000-00009CA80000}"/>
    <cellStyle name="sup2Date 4 2 15" xfId="42959" xr:uid="{00000000-0005-0000-0000-00009DA80000}"/>
    <cellStyle name="sup2Date 4 2 16" xfId="42960" xr:uid="{00000000-0005-0000-0000-00009EA80000}"/>
    <cellStyle name="sup2Date 4 2 17" xfId="42961" xr:uid="{00000000-0005-0000-0000-00009FA80000}"/>
    <cellStyle name="sup2Date 4 2 18" xfId="42962" xr:uid="{00000000-0005-0000-0000-0000A0A80000}"/>
    <cellStyle name="sup2Date 4 2 2" xfId="42963" xr:uid="{00000000-0005-0000-0000-0000A1A80000}"/>
    <cellStyle name="sup2Date 4 2 2 2" xfId="42964" xr:uid="{00000000-0005-0000-0000-0000A2A80000}"/>
    <cellStyle name="sup2Date 4 2 2_note 2_FTAResultat" xfId="42965" xr:uid="{00000000-0005-0000-0000-0000A3A80000}"/>
    <cellStyle name="sup2Date 4 2 3" xfId="42966" xr:uid="{00000000-0005-0000-0000-0000A4A80000}"/>
    <cellStyle name="sup2Date 4 2 3 2" xfId="42967" xr:uid="{00000000-0005-0000-0000-0000A5A80000}"/>
    <cellStyle name="sup2Date 4 2 3_note 2_FTAResultat" xfId="42968" xr:uid="{00000000-0005-0000-0000-0000A6A80000}"/>
    <cellStyle name="sup2Date 4 2 4" xfId="42969" xr:uid="{00000000-0005-0000-0000-0000A7A80000}"/>
    <cellStyle name="sup2Date 4 2 4 2" xfId="42970" xr:uid="{00000000-0005-0000-0000-0000A8A80000}"/>
    <cellStyle name="sup2Date 4 2 4_note 2_FTAResultat" xfId="42971" xr:uid="{00000000-0005-0000-0000-0000A9A80000}"/>
    <cellStyle name="sup2Date 4 2 5" xfId="42972" xr:uid="{00000000-0005-0000-0000-0000AAA80000}"/>
    <cellStyle name="sup2Date 4 2 5 2" xfId="42973" xr:uid="{00000000-0005-0000-0000-0000ABA80000}"/>
    <cellStyle name="sup2Date 4 2 6" xfId="42974" xr:uid="{00000000-0005-0000-0000-0000ACA80000}"/>
    <cellStyle name="sup2Date 4 2 7" xfId="42975" xr:uid="{00000000-0005-0000-0000-0000ADA80000}"/>
    <cellStyle name="sup2Date 4 2 8" xfId="42976" xr:uid="{00000000-0005-0000-0000-0000AEA80000}"/>
    <cellStyle name="sup2Date 4 2 9" xfId="42977" xr:uid="{00000000-0005-0000-0000-0000AFA80000}"/>
    <cellStyle name="sup2Date 4 2_note 2_FTAResultat" xfId="42978" xr:uid="{00000000-0005-0000-0000-0000B0A80000}"/>
    <cellStyle name="sup2Date 4 20" xfId="42979" xr:uid="{00000000-0005-0000-0000-0000B1A80000}"/>
    <cellStyle name="sup2Date 4 21" xfId="42980" xr:uid="{00000000-0005-0000-0000-0000B2A80000}"/>
    <cellStyle name="sup2Date 4 22" xfId="42981" xr:uid="{00000000-0005-0000-0000-0000B3A80000}"/>
    <cellStyle name="sup2Date 4 23" xfId="42982" xr:uid="{00000000-0005-0000-0000-0000B4A80000}"/>
    <cellStyle name="sup2Date 4 24" xfId="42983" xr:uid="{00000000-0005-0000-0000-0000B5A80000}"/>
    <cellStyle name="sup2Date 4 3" xfId="42984" xr:uid="{00000000-0005-0000-0000-0000B6A80000}"/>
    <cellStyle name="sup2Date 4 3 10" xfId="42985" xr:uid="{00000000-0005-0000-0000-0000B7A80000}"/>
    <cellStyle name="sup2Date 4 3 11" xfId="42986" xr:uid="{00000000-0005-0000-0000-0000B8A80000}"/>
    <cellStyle name="sup2Date 4 3 12" xfId="42987" xr:uid="{00000000-0005-0000-0000-0000B9A80000}"/>
    <cellStyle name="sup2Date 4 3 13" xfId="42988" xr:uid="{00000000-0005-0000-0000-0000BAA80000}"/>
    <cellStyle name="sup2Date 4 3 14" xfId="42989" xr:uid="{00000000-0005-0000-0000-0000BBA80000}"/>
    <cellStyle name="sup2Date 4 3 15" xfId="42990" xr:uid="{00000000-0005-0000-0000-0000BCA80000}"/>
    <cellStyle name="sup2Date 4 3 16" xfId="42991" xr:uid="{00000000-0005-0000-0000-0000BDA80000}"/>
    <cellStyle name="sup2Date 4 3 17" xfId="42992" xr:uid="{00000000-0005-0000-0000-0000BEA80000}"/>
    <cellStyle name="sup2Date 4 3 18" xfId="42993" xr:uid="{00000000-0005-0000-0000-0000BFA80000}"/>
    <cellStyle name="sup2Date 4 3 2" xfId="42994" xr:uid="{00000000-0005-0000-0000-0000C0A80000}"/>
    <cellStyle name="sup2Date 4 3 2 2" xfId="42995" xr:uid="{00000000-0005-0000-0000-0000C1A80000}"/>
    <cellStyle name="sup2Date 4 3 2_note 2_FTAResultat" xfId="42996" xr:uid="{00000000-0005-0000-0000-0000C2A80000}"/>
    <cellStyle name="sup2Date 4 3 3" xfId="42997" xr:uid="{00000000-0005-0000-0000-0000C3A80000}"/>
    <cellStyle name="sup2Date 4 3 3 2" xfId="42998" xr:uid="{00000000-0005-0000-0000-0000C4A80000}"/>
    <cellStyle name="sup2Date 4 3 3_note 2_FTAResultat" xfId="42999" xr:uid="{00000000-0005-0000-0000-0000C5A80000}"/>
    <cellStyle name="sup2Date 4 3 4" xfId="43000" xr:uid="{00000000-0005-0000-0000-0000C6A80000}"/>
    <cellStyle name="sup2Date 4 3 4 2" xfId="43001" xr:uid="{00000000-0005-0000-0000-0000C7A80000}"/>
    <cellStyle name="sup2Date 4 3 4_note 2_FTAResultat" xfId="43002" xr:uid="{00000000-0005-0000-0000-0000C8A80000}"/>
    <cellStyle name="sup2Date 4 3 5" xfId="43003" xr:uid="{00000000-0005-0000-0000-0000C9A80000}"/>
    <cellStyle name="sup2Date 4 3 5 2" xfId="43004" xr:uid="{00000000-0005-0000-0000-0000CAA80000}"/>
    <cellStyle name="sup2Date 4 3 6" xfId="43005" xr:uid="{00000000-0005-0000-0000-0000CBA80000}"/>
    <cellStyle name="sup2Date 4 3 7" xfId="43006" xr:uid="{00000000-0005-0000-0000-0000CCA80000}"/>
    <cellStyle name="sup2Date 4 3 8" xfId="43007" xr:uid="{00000000-0005-0000-0000-0000CDA80000}"/>
    <cellStyle name="sup2Date 4 3 9" xfId="43008" xr:uid="{00000000-0005-0000-0000-0000CEA80000}"/>
    <cellStyle name="sup2Date 4 3_note 2_FTAResultat" xfId="43009" xr:uid="{00000000-0005-0000-0000-0000CFA80000}"/>
    <cellStyle name="sup2Date 4 4" xfId="43010" xr:uid="{00000000-0005-0000-0000-0000D0A80000}"/>
    <cellStyle name="sup2Date 4 4 10" xfId="43011" xr:uid="{00000000-0005-0000-0000-0000D1A80000}"/>
    <cellStyle name="sup2Date 4 4 11" xfId="43012" xr:uid="{00000000-0005-0000-0000-0000D2A80000}"/>
    <cellStyle name="sup2Date 4 4 12" xfId="43013" xr:uid="{00000000-0005-0000-0000-0000D3A80000}"/>
    <cellStyle name="sup2Date 4 4 13" xfId="43014" xr:uid="{00000000-0005-0000-0000-0000D4A80000}"/>
    <cellStyle name="sup2Date 4 4 14" xfId="43015" xr:uid="{00000000-0005-0000-0000-0000D5A80000}"/>
    <cellStyle name="sup2Date 4 4 15" xfId="43016" xr:uid="{00000000-0005-0000-0000-0000D6A80000}"/>
    <cellStyle name="sup2Date 4 4 16" xfId="43017" xr:uid="{00000000-0005-0000-0000-0000D7A80000}"/>
    <cellStyle name="sup2Date 4 4 17" xfId="43018" xr:uid="{00000000-0005-0000-0000-0000D8A80000}"/>
    <cellStyle name="sup2Date 4 4 18" xfId="43019" xr:uid="{00000000-0005-0000-0000-0000D9A80000}"/>
    <cellStyle name="sup2Date 4 4 2" xfId="43020" xr:uid="{00000000-0005-0000-0000-0000DAA80000}"/>
    <cellStyle name="sup2Date 4 4 2 2" xfId="43021" xr:uid="{00000000-0005-0000-0000-0000DBA80000}"/>
    <cellStyle name="sup2Date 4 4 2_note 2_FTAResultat" xfId="43022" xr:uid="{00000000-0005-0000-0000-0000DCA80000}"/>
    <cellStyle name="sup2Date 4 4 3" xfId="43023" xr:uid="{00000000-0005-0000-0000-0000DDA80000}"/>
    <cellStyle name="sup2Date 4 4 3 2" xfId="43024" xr:uid="{00000000-0005-0000-0000-0000DEA80000}"/>
    <cellStyle name="sup2Date 4 4 3_note 2_FTAResultat" xfId="43025" xr:uid="{00000000-0005-0000-0000-0000DFA80000}"/>
    <cellStyle name="sup2Date 4 4 4" xfId="43026" xr:uid="{00000000-0005-0000-0000-0000E0A80000}"/>
    <cellStyle name="sup2Date 4 4 4 2" xfId="43027" xr:uid="{00000000-0005-0000-0000-0000E1A80000}"/>
    <cellStyle name="sup2Date 4 4 4_note 2_FTAResultat" xfId="43028" xr:uid="{00000000-0005-0000-0000-0000E2A80000}"/>
    <cellStyle name="sup2Date 4 4 5" xfId="43029" xr:uid="{00000000-0005-0000-0000-0000E3A80000}"/>
    <cellStyle name="sup2Date 4 4 5 2" xfId="43030" xr:uid="{00000000-0005-0000-0000-0000E4A80000}"/>
    <cellStyle name="sup2Date 4 4 6" xfId="43031" xr:uid="{00000000-0005-0000-0000-0000E5A80000}"/>
    <cellStyle name="sup2Date 4 4 7" xfId="43032" xr:uid="{00000000-0005-0000-0000-0000E6A80000}"/>
    <cellStyle name="sup2Date 4 4 8" xfId="43033" xr:uid="{00000000-0005-0000-0000-0000E7A80000}"/>
    <cellStyle name="sup2Date 4 4 9" xfId="43034" xr:uid="{00000000-0005-0000-0000-0000E8A80000}"/>
    <cellStyle name="sup2Date 4 4_note 2_FTAResultat" xfId="43035" xr:uid="{00000000-0005-0000-0000-0000E9A80000}"/>
    <cellStyle name="sup2Date 4 5" xfId="43036" xr:uid="{00000000-0005-0000-0000-0000EAA80000}"/>
    <cellStyle name="sup2Date 4 5 10" xfId="43037" xr:uid="{00000000-0005-0000-0000-0000EBA80000}"/>
    <cellStyle name="sup2Date 4 5 11" xfId="43038" xr:uid="{00000000-0005-0000-0000-0000ECA80000}"/>
    <cellStyle name="sup2Date 4 5 12" xfId="43039" xr:uid="{00000000-0005-0000-0000-0000EDA80000}"/>
    <cellStyle name="sup2Date 4 5 13" xfId="43040" xr:uid="{00000000-0005-0000-0000-0000EEA80000}"/>
    <cellStyle name="sup2Date 4 5 14" xfId="43041" xr:uid="{00000000-0005-0000-0000-0000EFA80000}"/>
    <cellStyle name="sup2Date 4 5 15" xfId="43042" xr:uid="{00000000-0005-0000-0000-0000F0A80000}"/>
    <cellStyle name="sup2Date 4 5 16" xfId="43043" xr:uid="{00000000-0005-0000-0000-0000F1A80000}"/>
    <cellStyle name="sup2Date 4 5 17" xfId="43044" xr:uid="{00000000-0005-0000-0000-0000F2A80000}"/>
    <cellStyle name="sup2Date 4 5 18" xfId="43045" xr:uid="{00000000-0005-0000-0000-0000F3A80000}"/>
    <cellStyle name="sup2Date 4 5 2" xfId="43046" xr:uid="{00000000-0005-0000-0000-0000F4A80000}"/>
    <cellStyle name="sup2Date 4 5 2 2" xfId="43047" xr:uid="{00000000-0005-0000-0000-0000F5A80000}"/>
    <cellStyle name="sup2Date 4 5 2_note 2_FTAResultat" xfId="43048" xr:uid="{00000000-0005-0000-0000-0000F6A80000}"/>
    <cellStyle name="sup2Date 4 5 3" xfId="43049" xr:uid="{00000000-0005-0000-0000-0000F7A80000}"/>
    <cellStyle name="sup2Date 4 5 3 2" xfId="43050" xr:uid="{00000000-0005-0000-0000-0000F8A80000}"/>
    <cellStyle name="sup2Date 4 5 3_note 2_FTAResultat" xfId="43051" xr:uid="{00000000-0005-0000-0000-0000F9A80000}"/>
    <cellStyle name="sup2Date 4 5 4" xfId="43052" xr:uid="{00000000-0005-0000-0000-0000FAA80000}"/>
    <cellStyle name="sup2Date 4 5 4 2" xfId="43053" xr:uid="{00000000-0005-0000-0000-0000FBA80000}"/>
    <cellStyle name="sup2Date 4 5 4_note 2_FTAResultat" xfId="43054" xr:uid="{00000000-0005-0000-0000-0000FCA80000}"/>
    <cellStyle name="sup2Date 4 5 5" xfId="43055" xr:uid="{00000000-0005-0000-0000-0000FDA80000}"/>
    <cellStyle name="sup2Date 4 5 5 2" xfId="43056" xr:uid="{00000000-0005-0000-0000-0000FEA80000}"/>
    <cellStyle name="sup2Date 4 5 6" xfId="43057" xr:uid="{00000000-0005-0000-0000-0000FFA80000}"/>
    <cellStyle name="sup2Date 4 5 7" xfId="43058" xr:uid="{00000000-0005-0000-0000-000000A90000}"/>
    <cellStyle name="sup2Date 4 5 8" xfId="43059" xr:uid="{00000000-0005-0000-0000-000001A90000}"/>
    <cellStyle name="sup2Date 4 5 9" xfId="43060" xr:uid="{00000000-0005-0000-0000-000002A90000}"/>
    <cellStyle name="sup2Date 4 5_note 2_FTAResultat" xfId="43061" xr:uid="{00000000-0005-0000-0000-000003A90000}"/>
    <cellStyle name="sup2Date 4 6" xfId="43062" xr:uid="{00000000-0005-0000-0000-000004A90000}"/>
    <cellStyle name="sup2Date 4 6 2" xfId="43063" xr:uid="{00000000-0005-0000-0000-000005A90000}"/>
    <cellStyle name="sup2Date 4 6 3" xfId="43064" xr:uid="{00000000-0005-0000-0000-000006A90000}"/>
    <cellStyle name="sup2Date 4 6 4" xfId="43065" xr:uid="{00000000-0005-0000-0000-000007A90000}"/>
    <cellStyle name="sup2Date 4 6 5" xfId="43066" xr:uid="{00000000-0005-0000-0000-000008A90000}"/>
    <cellStyle name="sup2Date 4 6_note 2_FTAResultat" xfId="43067" xr:uid="{00000000-0005-0000-0000-000009A90000}"/>
    <cellStyle name="sup2Date 4 7" xfId="43068" xr:uid="{00000000-0005-0000-0000-00000AA90000}"/>
    <cellStyle name="sup2Date 4 7 2" xfId="43069" xr:uid="{00000000-0005-0000-0000-00000BA90000}"/>
    <cellStyle name="sup2Date 4 7_note 2_FTAResultat" xfId="43070" xr:uid="{00000000-0005-0000-0000-00000CA90000}"/>
    <cellStyle name="sup2Date 4 8" xfId="43071" xr:uid="{00000000-0005-0000-0000-00000DA90000}"/>
    <cellStyle name="sup2Date 4 8 2" xfId="43072" xr:uid="{00000000-0005-0000-0000-00000EA90000}"/>
    <cellStyle name="sup2Date 4 8_note 2_FTAResultat" xfId="43073" xr:uid="{00000000-0005-0000-0000-00000FA90000}"/>
    <cellStyle name="sup2Date 4 9" xfId="43074" xr:uid="{00000000-0005-0000-0000-000010A90000}"/>
    <cellStyle name="sup2Date 4 9 2" xfId="43075" xr:uid="{00000000-0005-0000-0000-000011A90000}"/>
    <cellStyle name="sup2Date 4 9_note 2_FTAResultat" xfId="43076" xr:uid="{00000000-0005-0000-0000-000012A90000}"/>
    <cellStyle name="sup2Date 4_2.1  NEW FTA passage prés BIS" xfId="43077" xr:uid="{00000000-0005-0000-0000-000013A90000}"/>
    <cellStyle name="sup2Date 5" xfId="43078" xr:uid="{00000000-0005-0000-0000-000014A90000}"/>
    <cellStyle name="sup2Date 5 2" xfId="43079" xr:uid="{00000000-0005-0000-0000-000015A90000}"/>
    <cellStyle name="sup2Date 5 3" xfId="43080" xr:uid="{00000000-0005-0000-0000-000016A90000}"/>
    <cellStyle name="sup2Date 5_2.1  NEW FTA passage prés BIS" xfId="43081" xr:uid="{00000000-0005-0000-0000-000017A90000}"/>
    <cellStyle name="sup2Date 6" xfId="43082" xr:uid="{00000000-0005-0000-0000-000018A90000}"/>
    <cellStyle name="sup2Date 6 2" xfId="43083" xr:uid="{00000000-0005-0000-0000-000019A90000}"/>
    <cellStyle name="sup2Date 6 3" xfId="43084" xr:uid="{00000000-0005-0000-0000-00001AA90000}"/>
    <cellStyle name="sup2Date 6_2.1  NEW FTA passage prés BIS" xfId="43085" xr:uid="{00000000-0005-0000-0000-00001BA90000}"/>
    <cellStyle name="sup2Date 7" xfId="43086" xr:uid="{00000000-0005-0000-0000-00001CA90000}"/>
    <cellStyle name="sup2Date 8" xfId="43087" xr:uid="{00000000-0005-0000-0000-00001DA90000}"/>
    <cellStyle name="sup2Date 9" xfId="43088" xr:uid="{00000000-0005-0000-0000-00001EA90000}"/>
    <cellStyle name="sup2Date_2.1  NEW FTA passage prés BIS" xfId="43089" xr:uid="{00000000-0005-0000-0000-00001FA90000}"/>
    <cellStyle name="sup2Int" xfId="43090" xr:uid="{00000000-0005-0000-0000-000020A90000}"/>
    <cellStyle name="sup2Int 2" xfId="43091" xr:uid="{00000000-0005-0000-0000-000021A90000}"/>
    <cellStyle name="sup2Int 2 10" xfId="43092" xr:uid="{00000000-0005-0000-0000-000022A90000}"/>
    <cellStyle name="sup2Int 2 11" xfId="43093" xr:uid="{00000000-0005-0000-0000-000023A90000}"/>
    <cellStyle name="sup2Int 2 12" xfId="43094" xr:uid="{00000000-0005-0000-0000-000024A90000}"/>
    <cellStyle name="sup2Int 2 13" xfId="43095" xr:uid="{00000000-0005-0000-0000-000025A90000}"/>
    <cellStyle name="sup2Int 2 14" xfId="43096" xr:uid="{00000000-0005-0000-0000-000026A90000}"/>
    <cellStyle name="sup2Int 2 15" xfId="43097" xr:uid="{00000000-0005-0000-0000-000027A90000}"/>
    <cellStyle name="sup2Int 2 16" xfId="43098" xr:uid="{00000000-0005-0000-0000-000028A90000}"/>
    <cellStyle name="sup2Int 2 17" xfId="43099" xr:uid="{00000000-0005-0000-0000-000029A90000}"/>
    <cellStyle name="sup2Int 2 18" xfId="43100" xr:uid="{00000000-0005-0000-0000-00002AA90000}"/>
    <cellStyle name="sup2Int 2 19" xfId="43101" xr:uid="{00000000-0005-0000-0000-00002BA90000}"/>
    <cellStyle name="sup2Int 2 2" xfId="43102" xr:uid="{00000000-0005-0000-0000-00002CA90000}"/>
    <cellStyle name="sup2Int 2 2 10" xfId="43103" xr:uid="{00000000-0005-0000-0000-00002DA90000}"/>
    <cellStyle name="sup2Int 2 2 11" xfId="43104" xr:uid="{00000000-0005-0000-0000-00002EA90000}"/>
    <cellStyle name="sup2Int 2 2 12" xfId="43105" xr:uid="{00000000-0005-0000-0000-00002FA90000}"/>
    <cellStyle name="sup2Int 2 2 13" xfId="43106" xr:uid="{00000000-0005-0000-0000-000030A90000}"/>
    <cellStyle name="sup2Int 2 2 14" xfId="43107" xr:uid="{00000000-0005-0000-0000-000031A90000}"/>
    <cellStyle name="sup2Int 2 2 15" xfId="43108" xr:uid="{00000000-0005-0000-0000-000032A90000}"/>
    <cellStyle name="sup2Int 2 2 16" xfId="43109" xr:uid="{00000000-0005-0000-0000-000033A90000}"/>
    <cellStyle name="sup2Int 2 2 17" xfId="43110" xr:uid="{00000000-0005-0000-0000-000034A90000}"/>
    <cellStyle name="sup2Int 2 2 18" xfId="43111" xr:uid="{00000000-0005-0000-0000-000035A90000}"/>
    <cellStyle name="sup2Int 2 2 2" xfId="43112" xr:uid="{00000000-0005-0000-0000-000036A90000}"/>
    <cellStyle name="sup2Int 2 2 2 2" xfId="43113" xr:uid="{00000000-0005-0000-0000-000037A90000}"/>
    <cellStyle name="sup2Int 2 2 2_note 2_FTAResultat" xfId="43114" xr:uid="{00000000-0005-0000-0000-000038A90000}"/>
    <cellStyle name="sup2Int 2 2 3" xfId="43115" xr:uid="{00000000-0005-0000-0000-000039A90000}"/>
    <cellStyle name="sup2Int 2 2 3 2" xfId="43116" xr:uid="{00000000-0005-0000-0000-00003AA90000}"/>
    <cellStyle name="sup2Int 2 2 3_note 2_FTAResultat" xfId="43117" xr:uid="{00000000-0005-0000-0000-00003BA90000}"/>
    <cellStyle name="sup2Int 2 2 4" xfId="43118" xr:uid="{00000000-0005-0000-0000-00003CA90000}"/>
    <cellStyle name="sup2Int 2 2 4 2" xfId="43119" xr:uid="{00000000-0005-0000-0000-00003DA90000}"/>
    <cellStyle name="sup2Int 2 2 4_note 2_FTAResultat" xfId="43120" xr:uid="{00000000-0005-0000-0000-00003EA90000}"/>
    <cellStyle name="sup2Int 2 2 5" xfId="43121" xr:uid="{00000000-0005-0000-0000-00003FA90000}"/>
    <cellStyle name="sup2Int 2 2 5 2" xfId="43122" xr:uid="{00000000-0005-0000-0000-000040A90000}"/>
    <cellStyle name="sup2Int 2 2 6" xfId="43123" xr:uid="{00000000-0005-0000-0000-000041A90000}"/>
    <cellStyle name="sup2Int 2 2 7" xfId="43124" xr:uid="{00000000-0005-0000-0000-000042A90000}"/>
    <cellStyle name="sup2Int 2 2 8" xfId="43125" xr:uid="{00000000-0005-0000-0000-000043A90000}"/>
    <cellStyle name="sup2Int 2 2 9" xfId="43126" xr:uid="{00000000-0005-0000-0000-000044A90000}"/>
    <cellStyle name="sup2Int 2 2_2.1  NEW FTA passage prés BIS" xfId="43127" xr:uid="{00000000-0005-0000-0000-000045A90000}"/>
    <cellStyle name="sup2Int 2 20" xfId="43128" xr:uid="{00000000-0005-0000-0000-000046A90000}"/>
    <cellStyle name="sup2Int 2 21" xfId="43129" xr:uid="{00000000-0005-0000-0000-000047A90000}"/>
    <cellStyle name="sup2Int 2 22" xfId="43130" xr:uid="{00000000-0005-0000-0000-000048A90000}"/>
    <cellStyle name="sup2Int 2 23" xfId="43131" xr:uid="{00000000-0005-0000-0000-000049A90000}"/>
    <cellStyle name="sup2Int 2 24" xfId="43132" xr:uid="{00000000-0005-0000-0000-00004AA90000}"/>
    <cellStyle name="sup2Int 2 3" xfId="43133" xr:uid="{00000000-0005-0000-0000-00004BA90000}"/>
    <cellStyle name="sup2Int 2 3 10" xfId="43134" xr:uid="{00000000-0005-0000-0000-00004CA90000}"/>
    <cellStyle name="sup2Int 2 3 11" xfId="43135" xr:uid="{00000000-0005-0000-0000-00004DA90000}"/>
    <cellStyle name="sup2Int 2 3 12" xfId="43136" xr:uid="{00000000-0005-0000-0000-00004EA90000}"/>
    <cellStyle name="sup2Int 2 3 13" xfId="43137" xr:uid="{00000000-0005-0000-0000-00004FA90000}"/>
    <cellStyle name="sup2Int 2 3 14" xfId="43138" xr:uid="{00000000-0005-0000-0000-000050A90000}"/>
    <cellStyle name="sup2Int 2 3 15" xfId="43139" xr:uid="{00000000-0005-0000-0000-000051A90000}"/>
    <cellStyle name="sup2Int 2 3 16" xfId="43140" xr:uid="{00000000-0005-0000-0000-000052A90000}"/>
    <cellStyle name="sup2Int 2 3 17" xfId="43141" xr:uid="{00000000-0005-0000-0000-000053A90000}"/>
    <cellStyle name="sup2Int 2 3 18" xfId="43142" xr:uid="{00000000-0005-0000-0000-000054A90000}"/>
    <cellStyle name="sup2Int 2 3 2" xfId="43143" xr:uid="{00000000-0005-0000-0000-000055A90000}"/>
    <cellStyle name="sup2Int 2 3 2 2" xfId="43144" xr:uid="{00000000-0005-0000-0000-000056A90000}"/>
    <cellStyle name="sup2Int 2 3 2_note 2_FTAResultat" xfId="43145" xr:uid="{00000000-0005-0000-0000-000057A90000}"/>
    <cellStyle name="sup2Int 2 3 3" xfId="43146" xr:uid="{00000000-0005-0000-0000-000058A90000}"/>
    <cellStyle name="sup2Int 2 3 3 2" xfId="43147" xr:uid="{00000000-0005-0000-0000-000059A90000}"/>
    <cellStyle name="sup2Int 2 3 3_note 2_FTAResultat" xfId="43148" xr:uid="{00000000-0005-0000-0000-00005AA90000}"/>
    <cellStyle name="sup2Int 2 3 4" xfId="43149" xr:uid="{00000000-0005-0000-0000-00005BA90000}"/>
    <cellStyle name="sup2Int 2 3 4 2" xfId="43150" xr:uid="{00000000-0005-0000-0000-00005CA90000}"/>
    <cellStyle name="sup2Int 2 3 4_note 2_FTAResultat" xfId="43151" xr:uid="{00000000-0005-0000-0000-00005DA90000}"/>
    <cellStyle name="sup2Int 2 3 5" xfId="43152" xr:uid="{00000000-0005-0000-0000-00005EA90000}"/>
    <cellStyle name="sup2Int 2 3 5 2" xfId="43153" xr:uid="{00000000-0005-0000-0000-00005FA90000}"/>
    <cellStyle name="sup2Int 2 3 6" xfId="43154" xr:uid="{00000000-0005-0000-0000-000060A90000}"/>
    <cellStyle name="sup2Int 2 3 7" xfId="43155" xr:uid="{00000000-0005-0000-0000-000061A90000}"/>
    <cellStyle name="sup2Int 2 3 8" xfId="43156" xr:uid="{00000000-0005-0000-0000-000062A90000}"/>
    <cellStyle name="sup2Int 2 3 9" xfId="43157" xr:uid="{00000000-0005-0000-0000-000063A90000}"/>
    <cellStyle name="sup2Int 2 3_note 2_FTAResultat" xfId="43158" xr:uid="{00000000-0005-0000-0000-000064A90000}"/>
    <cellStyle name="sup2Int 2 4" xfId="43159" xr:uid="{00000000-0005-0000-0000-000065A90000}"/>
    <cellStyle name="sup2Int 2 4 10" xfId="43160" xr:uid="{00000000-0005-0000-0000-000066A90000}"/>
    <cellStyle name="sup2Int 2 4 11" xfId="43161" xr:uid="{00000000-0005-0000-0000-000067A90000}"/>
    <cellStyle name="sup2Int 2 4 12" xfId="43162" xr:uid="{00000000-0005-0000-0000-000068A90000}"/>
    <cellStyle name="sup2Int 2 4 13" xfId="43163" xr:uid="{00000000-0005-0000-0000-000069A90000}"/>
    <cellStyle name="sup2Int 2 4 14" xfId="43164" xr:uid="{00000000-0005-0000-0000-00006AA90000}"/>
    <cellStyle name="sup2Int 2 4 15" xfId="43165" xr:uid="{00000000-0005-0000-0000-00006BA90000}"/>
    <cellStyle name="sup2Int 2 4 16" xfId="43166" xr:uid="{00000000-0005-0000-0000-00006CA90000}"/>
    <cellStyle name="sup2Int 2 4 17" xfId="43167" xr:uid="{00000000-0005-0000-0000-00006DA90000}"/>
    <cellStyle name="sup2Int 2 4 18" xfId="43168" xr:uid="{00000000-0005-0000-0000-00006EA90000}"/>
    <cellStyle name="sup2Int 2 4 2" xfId="43169" xr:uid="{00000000-0005-0000-0000-00006FA90000}"/>
    <cellStyle name="sup2Int 2 4 2 2" xfId="43170" xr:uid="{00000000-0005-0000-0000-000070A90000}"/>
    <cellStyle name="sup2Int 2 4 2_note 2_FTAResultat" xfId="43171" xr:uid="{00000000-0005-0000-0000-000071A90000}"/>
    <cellStyle name="sup2Int 2 4 3" xfId="43172" xr:uid="{00000000-0005-0000-0000-000072A90000}"/>
    <cellStyle name="sup2Int 2 4 3 2" xfId="43173" xr:uid="{00000000-0005-0000-0000-000073A90000}"/>
    <cellStyle name="sup2Int 2 4 3_note 2_FTAResultat" xfId="43174" xr:uid="{00000000-0005-0000-0000-000074A90000}"/>
    <cellStyle name="sup2Int 2 4 4" xfId="43175" xr:uid="{00000000-0005-0000-0000-000075A90000}"/>
    <cellStyle name="sup2Int 2 4 4 2" xfId="43176" xr:uid="{00000000-0005-0000-0000-000076A90000}"/>
    <cellStyle name="sup2Int 2 4 4_note 2_FTAResultat" xfId="43177" xr:uid="{00000000-0005-0000-0000-000077A90000}"/>
    <cellStyle name="sup2Int 2 4 5" xfId="43178" xr:uid="{00000000-0005-0000-0000-000078A90000}"/>
    <cellStyle name="sup2Int 2 4 5 2" xfId="43179" xr:uid="{00000000-0005-0000-0000-000079A90000}"/>
    <cellStyle name="sup2Int 2 4 6" xfId="43180" xr:uid="{00000000-0005-0000-0000-00007AA90000}"/>
    <cellStyle name="sup2Int 2 4 7" xfId="43181" xr:uid="{00000000-0005-0000-0000-00007BA90000}"/>
    <cellStyle name="sup2Int 2 4 8" xfId="43182" xr:uid="{00000000-0005-0000-0000-00007CA90000}"/>
    <cellStyle name="sup2Int 2 4 9" xfId="43183" xr:uid="{00000000-0005-0000-0000-00007DA90000}"/>
    <cellStyle name="sup2Int 2 4_note 2_FTAResultat" xfId="43184" xr:uid="{00000000-0005-0000-0000-00007EA90000}"/>
    <cellStyle name="sup2Int 2 5" xfId="43185" xr:uid="{00000000-0005-0000-0000-00007FA90000}"/>
    <cellStyle name="sup2Int 2 5 10" xfId="43186" xr:uid="{00000000-0005-0000-0000-000080A90000}"/>
    <cellStyle name="sup2Int 2 5 11" xfId="43187" xr:uid="{00000000-0005-0000-0000-000081A90000}"/>
    <cellStyle name="sup2Int 2 5 12" xfId="43188" xr:uid="{00000000-0005-0000-0000-000082A90000}"/>
    <cellStyle name="sup2Int 2 5 13" xfId="43189" xr:uid="{00000000-0005-0000-0000-000083A90000}"/>
    <cellStyle name="sup2Int 2 5 14" xfId="43190" xr:uid="{00000000-0005-0000-0000-000084A90000}"/>
    <cellStyle name="sup2Int 2 5 15" xfId="43191" xr:uid="{00000000-0005-0000-0000-000085A90000}"/>
    <cellStyle name="sup2Int 2 5 16" xfId="43192" xr:uid="{00000000-0005-0000-0000-000086A90000}"/>
    <cellStyle name="sup2Int 2 5 17" xfId="43193" xr:uid="{00000000-0005-0000-0000-000087A90000}"/>
    <cellStyle name="sup2Int 2 5 18" xfId="43194" xr:uid="{00000000-0005-0000-0000-000088A90000}"/>
    <cellStyle name="sup2Int 2 5 2" xfId="43195" xr:uid="{00000000-0005-0000-0000-000089A90000}"/>
    <cellStyle name="sup2Int 2 5 2 2" xfId="43196" xr:uid="{00000000-0005-0000-0000-00008AA90000}"/>
    <cellStyle name="sup2Int 2 5 2_note 2_FTAResultat" xfId="43197" xr:uid="{00000000-0005-0000-0000-00008BA90000}"/>
    <cellStyle name="sup2Int 2 5 3" xfId="43198" xr:uid="{00000000-0005-0000-0000-00008CA90000}"/>
    <cellStyle name="sup2Int 2 5 3 2" xfId="43199" xr:uid="{00000000-0005-0000-0000-00008DA90000}"/>
    <cellStyle name="sup2Int 2 5 3_note 2_FTAResultat" xfId="43200" xr:uid="{00000000-0005-0000-0000-00008EA90000}"/>
    <cellStyle name="sup2Int 2 5 4" xfId="43201" xr:uid="{00000000-0005-0000-0000-00008FA90000}"/>
    <cellStyle name="sup2Int 2 5 4 2" xfId="43202" xr:uid="{00000000-0005-0000-0000-000090A90000}"/>
    <cellStyle name="sup2Int 2 5 4_note 2_FTAResultat" xfId="43203" xr:uid="{00000000-0005-0000-0000-000091A90000}"/>
    <cellStyle name="sup2Int 2 5 5" xfId="43204" xr:uid="{00000000-0005-0000-0000-000092A90000}"/>
    <cellStyle name="sup2Int 2 5 5 2" xfId="43205" xr:uid="{00000000-0005-0000-0000-000093A90000}"/>
    <cellStyle name="sup2Int 2 5 6" xfId="43206" xr:uid="{00000000-0005-0000-0000-000094A90000}"/>
    <cellStyle name="sup2Int 2 5 7" xfId="43207" xr:uid="{00000000-0005-0000-0000-000095A90000}"/>
    <cellStyle name="sup2Int 2 5 8" xfId="43208" xr:uid="{00000000-0005-0000-0000-000096A90000}"/>
    <cellStyle name="sup2Int 2 5 9" xfId="43209" xr:uid="{00000000-0005-0000-0000-000097A90000}"/>
    <cellStyle name="sup2Int 2 5_note 2_FTAResultat" xfId="43210" xr:uid="{00000000-0005-0000-0000-000098A90000}"/>
    <cellStyle name="sup2Int 2 6" xfId="43211" xr:uid="{00000000-0005-0000-0000-000099A90000}"/>
    <cellStyle name="sup2Int 2 6 2" xfId="43212" xr:uid="{00000000-0005-0000-0000-00009AA90000}"/>
    <cellStyle name="sup2Int 2 6 3" xfId="43213" xr:uid="{00000000-0005-0000-0000-00009BA90000}"/>
    <cellStyle name="sup2Int 2 6 4" xfId="43214" xr:uid="{00000000-0005-0000-0000-00009CA90000}"/>
    <cellStyle name="sup2Int 2 6 5" xfId="43215" xr:uid="{00000000-0005-0000-0000-00009DA90000}"/>
    <cellStyle name="sup2Int 2 6_note 2_FTAResultat" xfId="43216" xr:uid="{00000000-0005-0000-0000-00009EA90000}"/>
    <cellStyle name="sup2Int 2 7" xfId="43217" xr:uid="{00000000-0005-0000-0000-00009FA90000}"/>
    <cellStyle name="sup2Int 2 7 2" xfId="43218" xr:uid="{00000000-0005-0000-0000-0000A0A90000}"/>
    <cellStyle name="sup2Int 2 7_note 2_FTAResultat" xfId="43219" xr:uid="{00000000-0005-0000-0000-0000A1A90000}"/>
    <cellStyle name="sup2Int 2 8" xfId="43220" xr:uid="{00000000-0005-0000-0000-0000A2A90000}"/>
    <cellStyle name="sup2Int 2 8 2" xfId="43221" xr:uid="{00000000-0005-0000-0000-0000A3A90000}"/>
    <cellStyle name="sup2Int 2 8_note 2_FTAResultat" xfId="43222" xr:uid="{00000000-0005-0000-0000-0000A4A90000}"/>
    <cellStyle name="sup2Int 2 9" xfId="43223" xr:uid="{00000000-0005-0000-0000-0000A5A90000}"/>
    <cellStyle name="sup2Int 2 9 2" xfId="43224" xr:uid="{00000000-0005-0000-0000-0000A6A90000}"/>
    <cellStyle name="sup2Int 2 9_note 2_FTAResultat" xfId="43225" xr:uid="{00000000-0005-0000-0000-0000A7A90000}"/>
    <cellStyle name="sup2Int 2_2.1  NEW FTA passage prés BIS" xfId="43226" xr:uid="{00000000-0005-0000-0000-0000A8A90000}"/>
    <cellStyle name="sup2Int 3" xfId="43227" xr:uid="{00000000-0005-0000-0000-0000A9A90000}"/>
    <cellStyle name="sup2Int 3 10" xfId="43228" xr:uid="{00000000-0005-0000-0000-0000AAA90000}"/>
    <cellStyle name="sup2Int 3 11" xfId="43229" xr:uid="{00000000-0005-0000-0000-0000ABA90000}"/>
    <cellStyle name="sup2Int 3 12" xfId="43230" xr:uid="{00000000-0005-0000-0000-0000ACA90000}"/>
    <cellStyle name="sup2Int 3 13" xfId="43231" xr:uid="{00000000-0005-0000-0000-0000ADA90000}"/>
    <cellStyle name="sup2Int 3 14" xfId="43232" xr:uid="{00000000-0005-0000-0000-0000AEA90000}"/>
    <cellStyle name="sup2Int 3 15" xfId="43233" xr:uid="{00000000-0005-0000-0000-0000AFA90000}"/>
    <cellStyle name="sup2Int 3 16" xfId="43234" xr:uid="{00000000-0005-0000-0000-0000B0A90000}"/>
    <cellStyle name="sup2Int 3 17" xfId="43235" xr:uid="{00000000-0005-0000-0000-0000B1A90000}"/>
    <cellStyle name="sup2Int 3 18" xfId="43236" xr:uid="{00000000-0005-0000-0000-0000B2A90000}"/>
    <cellStyle name="sup2Int 3 19" xfId="43237" xr:uid="{00000000-0005-0000-0000-0000B3A90000}"/>
    <cellStyle name="sup2Int 3 2" xfId="43238" xr:uid="{00000000-0005-0000-0000-0000B4A90000}"/>
    <cellStyle name="sup2Int 3 2 10" xfId="43239" xr:uid="{00000000-0005-0000-0000-0000B5A90000}"/>
    <cellStyle name="sup2Int 3 2 11" xfId="43240" xr:uid="{00000000-0005-0000-0000-0000B6A90000}"/>
    <cellStyle name="sup2Int 3 2 12" xfId="43241" xr:uid="{00000000-0005-0000-0000-0000B7A90000}"/>
    <cellStyle name="sup2Int 3 2 13" xfId="43242" xr:uid="{00000000-0005-0000-0000-0000B8A90000}"/>
    <cellStyle name="sup2Int 3 2 14" xfId="43243" xr:uid="{00000000-0005-0000-0000-0000B9A90000}"/>
    <cellStyle name="sup2Int 3 2 15" xfId="43244" xr:uid="{00000000-0005-0000-0000-0000BAA90000}"/>
    <cellStyle name="sup2Int 3 2 16" xfId="43245" xr:uid="{00000000-0005-0000-0000-0000BBA90000}"/>
    <cellStyle name="sup2Int 3 2 17" xfId="43246" xr:uid="{00000000-0005-0000-0000-0000BCA90000}"/>
    <cellStyle name="sup2Int 3 2 18" xfId="43247" xr:uid="{00000000-0005-0000-0000-0000BDA90000}"/>
    <cellStyle name="sup2Int 3 2 2" xfId="43248" xr:uid="{00000000-0005-0000-0000-0000BEA90000}"/>
    <cellStyle name="sup2Int 3 2 2 2" xfId="43249" xr:uid="{00000000-0005-0000-0000-0000BFA90000}"/>
    <cellStyle name="sup2Int 3 2 2_note 2_FTAResultat" xfId="43250" xr:uid="{00000000-0005-0000-0000-0000C0A90000}"/>
    <cellStyle name="sup2Int 3 2 3" xfId="43251" xr:uid="{00000000-0005-0000-0000-0000C1A90000}"/>
    <cellStyle name="sup2Int 3 2 3 2" xfId="43252" xr:uid="{00000000-0005-0000-0000-0000C2A90000}"/>
    <cellStyle name="sup2Int 3 2 3_note 2_FTAResultat" xfId="43253" xr:uid="{00000000-0005-0000-0000-0000C3A90000}"/>
    <cellStyle name="sup2Int 3 2 4" xfId="43254" xr:uid="{00000000-0005-0000-0000-0000C4A90000}"/>
    <cellStyle name="sup2Int 3 2 4 2" xfId="43255" xr:uid="{00000000-0005-0000-0000-0000C5A90000}"/>
    <cellStyle name="sup2Int 3 2 4_note 2_FTAResultat" xfId="43256" xr:uid="{00000000-0005-0000-0000-0000C6A90000}"/>
    <cellStyle name="sup2Int 3 2 5" xfId="43257" xr:uid="{00000000-0005-0000-0000-0000C7A90000}"/>
    <cellStyle name="sup2Int 3 2 5 2" xfId="43258" xr:uid="{00000000-0005-0000-0000-0000C8A90000}"/>
    <cellStyle name="sup2Int 3 2 6" xfId="43259" xr:uid="{00000000-0005-0000-0000-0000C9A90000}"/>
    <cellStyle name="sup2Int 3 2 7" xfId="43260" xr:uid="{00000000-0005-0000-0000-0000CAA90000}"/>
    <cellStyle name="sup2Int 3 2 8" xfId="43261" xr:uid="{00000000-0005-0000-0000-0000CBA90000}"/>
    <cellStyle name="sup2Int 3 2 9" xfId="43262" xr:uid="{00000000-0005-0000-0000-0000CCA90000}"/>
    <cellStyle name="sup2Int 3 2_2.1  NEW FTA passage prés BIS" xfId="43263" xr:uid="{00000000-0005-0000-0000-0000CDA90000}"/>
    <cellStyle name="sup2Int 3 20" xfId="43264" xr:uid="{00000000-0005-0000-0000-0000CEA90000}"/>
    <cellStyle name="sup2Int 3 21" xfId="43265" xr:uid="{00000000-0005-0000-0000-0000CFA90000}"/>
    <cellStyle name="sup2Int 3 22" xfId="43266" xr:uid="{00000000-0005-0000-0000-0000D0A90000}"/>
    <cellStyle name="sup2Int 3 23" xfId="43267" xr:uid="{00000000-0005-0000-0000-0000D1A90000}"/>
    <cellStyle name="sup2Int 3 24" xfId="43268" xr:uid="{00000000-0005-0000-0000-0000D2A90000}"/>
    <cellStyle name="sup2Int 3 3" xfId="43269" xr:uid="{00000000-0005-0000-0000-0000D3A90000}"/>
    <cellStyle name="sup2Int 3 3 10" xfId="43270" xr:uid="{00000000-0005-0000-0000-0000D4A90000}"/>
    <cellStyle name="sup2Int 3 3 11" xfId="43271" xr:uid="{00000000-0005-0000-0000-0000D5A90000}"/>
    <cellStyle name="sup2Int 3 3 12" xfId="43272" xr:uid="{00000000-0005-0000-0000-0000D6A90000}"/>
    <cellStyle name="sup2Int 3 3 13" xfId="43273" xr:uid="{00000000-0005-0000-0000-0000D7A90000}"/>
    <cellStyle name="sup2Int 3 3 14" xfId="43274" xr:uid="{00000000-0005-0000-0000-0000D8A90000}"/>
    <cellStyle name="sup2Int 3 3 15" xfId="43275" xr:uid="{00000000-0005-0000-0000-0000D9A90000}"/>
    <cellStyle name="sup2Int 3 3 16" xfId="43276" xr:uid="{00000000-0005-0000-0000-0000DAA90000}"/>
    <cellStyle name="sup2Int 3 3 17" xfId="43277" xr:uid="{00000000-0005-0000-0000-0000DBA90000}"/>
    <cellStyle name="sup2Int 3 3 18" xfId="43278" xr:uid="{00000000-0005-0000-0000-0000DCA90000}"/>
    <cellStyle name="sup2Int 3 3 2" xfId="43279" xr:uid="{00000000-0005-0000-0000-0000DDA90000}"/>
    <cellStyle name="sup2Int 3 3 2 2" xfId="43280" xr:uid="{00000000-0005-0000-0000-0000DEA90000}"/>
    <cellStyle name="sup2Int 3 3 2_note 2_FTAResultat" xfId="43281" xr:uid="{00000000-0005-0000-0000-0000DFA90000}"/>
    <cellStyle name="sup2Int 3 3 3" xfId="43282" xr:uid="{00000000-0005-0000-0000-0000E0A90000}"/>
    <cellStyle name="sup2Int 3 3 3 2" xfId="43283" xr:uid="{00000000-0005-0000-0000-0000E1A90000}"/>
    <cellStyle name="sup2Int 3 3 3_note 2_FTAResultat" xfId="43284" xr:uid="{00000000-0005-0000-0000-0000E2A90000}"/>
    <cellStyle name="sup2Int 3 3 4" xfId="43285" xr:uid="{00000000-0005-0000-0000-0000E3A90000}"/>
    <cellStyle name="sup2Int 3 3 4 2" xfId="43286" xr:uid="{00000000-0005-0000-0000-0000E4A90000}"/>
    <cellStyle name="sup2Int 3 3 4_note 2_FTAResultat" xfId="43287" xr:uid="{00000000-0005-0000-0000-0000E5A90000}"/>
    <cellStyle name="sup2Int 3 3 5" xfId="43288" xr:uid="{00000000-0005-0000-0000-0000E6A90000}"/>
    <cellStyle name="sup2Int 3 3 5 2" xfId="43289" xr:uid="{00000000-0005-0000-0000-0000E7A90000}"/>
    <cellStyle name="sup2Int 3 3 6" xfId="43290" xr:uid="{00000000-0005-0000-0000-0000E8A90000}"/>
    <cellStyle name="sup2Int 3 3 7" xfId="43291" xr:uid="{00000000-0005-0000-0000-0000E9A90000}"/>
    <cellStyle name="sup2Int 3 3 8" xfId="43292" xr:uid="{00000000-0005-0000-0000-0000EAA90000}"/>
    <cellStyle name="sup2Int 3 3 9" xfId="43293" xr:uid="{00000000-0005-0000-0000-0000EBA90000}"/>
    <cellStyle name="sup2Int 3 3_note 2_FTAResultat" xfId="43294" xr:uid="{00000000-0005-0000-0000-0000ECA90000}"/>
    <cellStyle name="sup2Int 3 4" xfId="43295" xr:uid="{00000000-0005-0000-0000-0000EDA90000}"/>
    <cellStyle name="sup2Int 3 4 10" xfId="43296" xr:uid="{00000000-0005-0000-0000-0000EEA90000}"/>
    <cellStyle name="sup2Int 3 4 11" xfId="43297" xr:uid="{00000000-0005-0000-0000-0000EFA90000}"/>
    <cellStyle name="sup2Int 3 4 12" xfId="43298" xr:uid="{00000000-0005-0000-0000-0000F0A90000}"/>
    <cellStyle name="sup2Int 3 4 13" xfId="43299" xr:uid="{00000000-0005-0000-0000-0000F1A90000}"/>
    <cellStyle name="sup2Int 3 4 14" xfId="43300" xr:uid="{00000000-0005-0000-0000-0000F2A90000}"/>
    <cellStyle name="sup2Int 3 4 15" xfId="43301" xr:uid="{00000000-0005-0000-0000-0000F3A90000}"/>
    <cellStyle name="sup2Int 3 4 16" xfId="43302" xr:uid="{00000000-0005-0000-0000-0000F4A90000}"/>
    <cellStyle name="sup2Int 3 4 17" xfId="43303" xr:uid="{00000000-0005-0000-0000-0000F5A90000}"/>
    <cellStyle name="sup2Int 3 4 18" xfId="43304" xr:uid="{00000000-0005-0000-0000-0000F6A90000}"/>
    <cellStyle name="sup2Int 3 4 2" xfId="43305" xr:uid="{00000000-0005-0000-0000-0000F7A90000}"/>
    <cellStyle name="sup2Int 3 4 2 2" xfId="43306" xr:uid="{00000000-0005-0000-0000-0000F8A90000}"/>
    <cellStyle name="sup2Int 3 4 2_note 2_FTAResultat" xfId="43307" xr:uid="{00000000-0005-0000-0000-0000F9A90000}"/>
    <cellStyle name="sup2Int 3 4 3" xfId="43308" xr:uid="{00000000-0005-0000-0000-0000FAA90000}"/>
    <cellStyle name="sup2Int 3 4 3 2" xfId="43309" xr:uid="{00000000-0005-0000-0000-0000FBA90000}"/>
    <cellStyle name="sup2Int 3 4 3_note 2_FTAResultat" xfId="43310" xr:uid="{00000000-0005-0000-0000-0000FCA90000}"/>
    <cellStyle name="sup2Int 3 4 4" xfId="43311" xr:uid="{00000000-0005-0000-0000-0000FDA90000}"/>
    <cellStyle name="sup2Int 3 4 4 2" xfId="43312" xr:uid="{00000000-0005-0000-0000-0000FEA90000}"/>
    <cellStyle name="sup2Int 3 4 4_note 2_FTAResultat" xfId="43313" xr:uid="{00000000-0005-0000-0000-0000FFA90000}"/>
    <cellStyle name="sup2Int 3 4 5" xfId="43314" xr:uid="{00000000-0005-0000-0000-000000AA0000}"/>
    <cellStyle name="sup2Int 3 4 5 2" xfId="43315" xr:uid="{00000000-0005-0000-0000-000001AA0000}"/>
    <cellStyle name="sup2Int 3 4 6" xfId="43316" xr:uid="{00000000-0005-0000-0000-000002AA0000}"/>
    <cellStyle name="sup2Int 3 4 7" xfId="43317" xr:uid="{00000000-0005-0000-0000-000003AA0000}"/>
    <cellStyle name="sup2Int 3 4 8" xfId="43318" xr:uid="{00000000-0005-0000-0000-000004AA0000}"/>
    <cellStyle name="sup2Int 3 4 9" xfId="43319" xr:uid="{00000000-0005-0000-0000-000005AA0000}"/>
    <cellStyle name="sup2Int 3 4_note 2_FTAResultat" xfId="43320" xr:uid="{00000000-0005-0000-0000-000006AA0000}"/>
    <cellStyle name="sup2Int 3 5" xfId="43321" xr:uid="{00000000-0005-0000-0000-000007AA0000}"/>
    <cellStyle name="sup2Int 3 5 10" xfId="43322" xr:uid="{00000000-0005-0000-0000-000008AA0000}"/>
    <cellStyle name="sup2Int 3 5 11" xfId="43323" xr:uid="{00000000-0005-0000-0000-000009AA0000}"/>
    <cellStyle name="sup2Int 3 5 12" xfId="43324" xr:uid="{00000000-0005-0000-0000-00000AAA0000}"/>
    <cellStyle name="sup2Int 3 5 13" xfId="43325" xr:uid="{00000000-0005-0000-0000-00000BAA0000}"/>
    <cellStyle name="sup2Int 3 5 14" xfId="43326" xr:uid="{00000000-0005-0000-0000-00000CAA0000}"/>
    <cellStyle name="sup2Int 3 5 15" xfId="43327" xr:uid="{00000000-0005-0000-0000-00000DAA0000}"/>
    <cellStyle name="sup2Int 3 5 16" xfId="43328" xr:uid="{00000000-0005-0000-0000-00000EAA0000}"/>
    <cellStyle name="sup2Int 3 5 17" xfId="43329" xr:uid="{00000000-0005-0000-0000-00000FAA0000}"/>
    <cellStyle name="sup2Int 3 5 18" xfId="43330" xr:uid="{00000000-0005-0000-0000-000010AA0000}"/>
    <cellStyle name="sup2Int 3 5 2" xfId="43331" xr:uid="{00000000-0005-0000-0000-000011AA0000}"/>
    <cellStyle name="sup2Int 3 5 2 2" xfId="43332" xr:uid="{00000000-0005-0000-0000-000012AA0000}"/>
    <cellStyle name="sup2Int 3 5 2_note 2_FTAResultat" xfId="43333" xr:uid="{00000000-0005-0000-0000-000013AA0000}"/>
    <cellStyle name="sup2Int 3 5 3" xfId="43334" xr:uid="{00000000-0005-0000-0000-000014AA0000}"/>
    <cellStyle name="sup2Int 3 5 3 2" xfId="43335" xr:uid="{00000000-0005-0000-0000-000015AA0000}"/>
    <cellStyle name="sup2Int 3 5 3_note 2_FTAResultat" xfId="43336" xr:uid="{00000000-0005-0000-0000-000016AA0000}"/>
    <cellStyle name="sup2Int 3 5 4" xfId="43337" xr:uid="{00000000-0005-0000-0000-000017AA0000}"/>
    <cellStyle name="sup2Int 3 5 4 2" xfId="43338" xr:uid="{00000000-0005-0000-0000-000018AA0000}"/>
    <cellStyle name="sup2Int 3 5 4_note 2_FTAResultat" xfId="43339" xr:uid="{00000000-0005-0000-0000-000019AA0000}"/>
    <cellStyle name="sup2Int 3 5 5" xfId="43340" xr:uid="{00000000-0005-0000-0000-00001AAA0000}"/>
    <cellStyle name="sup2Int 3 5 5 2" xfId="43341" xr:uid="{00000000-0005-0000-0000-00001BAA0000}"/>
    <cellStyle name="sup2Int 3 5 6" xfId="43342" xr:uid="{00000000-0005-0000-0000-00001CAA0000}"/>
    <cellStyle name="sup2Int 3 5 7" xfId="43343" xr:uid="{00000000-0005-0000-0000-00001DAA0000}"/>
    <cellStyle name="sup2Int 3 5 8" xfId="43344" xr:uid="{00000000-0005-0000-0000-00001EAA0000}"/>
    <cellStyle name="sup2Int 3 5 9" xfId="43345" xr:uid="{00000000-0005-0000-0000-00001FAA0000}"/>
    <cellStyle name="sup2Int 3 5_note 2_FTAResultat" xfId="43346" xr:uid="{00000000-0005-0000-0000-000020AA0000}"/>
    <cellStyle name="sup2Int 3 6" xfId="43347" xr:uid="{00000000-0005-0000-0000-000021AA0000}"/>
    <cellStyle name="sup2Int 3 6 2" xfId="43348" xr:uid="{00000000-0005-0000-0000-000022AA0000}"/>
    <cellStyle name="sup2Int 3 6 3" xfId="43349" xr:uid="{00000000-0005-0000-0000-000023AA0000}"/>
    <cellStyle name="sup2Int 3 6 4" xfId="43350" xr:uid="{00000000-0005-0000-0000-000024AA0000}"/>
    <cellStyle name="sup2Int 3 6 5" xfId="43351" xr:uid="{00000000-0005-0000-0000-000025AA0000}"/>
    <cellStyle name="sup2Int 3 6_note 2_FTAResultat" xfId="43352" xr:uid="{00000000-0005-0000-0000-000026AA0000}"/>
    <cellStyle name="sup2Int 3 7" xfId="43353" xr:uid="{00000000-0005-0000-0000-000027AA0000}"/>
    <cellStyle name="sup2Int 3 7 2" xfId="43354" xr:uid="{00000000-0005-0000-0000-000028AA0000}"/>
    <cellStyle name="sup2Int 3 7_note 2_FTAResultat" xfId="43355" xr:uid="{00000000-0005-0000-0000-000029AA0000}"/>
    <cellStyle name="sup2Int 3 8" xfId="43356" xr:uid="{00000000-0005-0000-0000-00002AAA0000}"/>
    <cellStyle name="sup2Int 3 8 2" xfId="43357" xr:uid="{00000000-0005-0000-0000-00002BAA0000}"/>
    <cellStyle name="sup2Int 3 8_note 2_FTAResultat" xfId="43358" xr:uid="{00000000-0005-0000-0000-00002CAA0000}"/>
    <cellStyle name="sup2Int 3 9" xfId="43359" xr:uid="{00000000-0005-0000-0000-00002DAA0000}"/>
    <cellStyle name="sup2Int 3 9 2" xfId="43360" xr:uid="{00000000-0005-0000-0000-00002EAA0000}"/>
    <cellStyle name="sup2Int 3 9_note 2_FTAResultat" xfId="43361" xr:uid="{00000000-0005-0000-0000-00002FAA0000}"/>
    <cellStyle name="sup2Int 3_2.1  NEW FTA passage prés BIS" xfId="43362" xr:uid="{00000000-0005-0000-0000-000030AA0000}"/>
    <cellStyle name="sup2Int 4" xfId="43363" xr:uid="{00000000-0005-0000-0000-000031AA0000}"/>
    <cellStyle name="sup2Int 4 10" xfId="43364" xr:uid="{00000000-0005-0000-0000-000032AA0000}"/>
    <cellStyle name="sup2Int 4 11" xfId="43365" xr:uid="{00000000-0005-0000-0000-000033AA0000}"/>
    <cellStyle name="sup2Int 4 12" xfId="43366" xr:uid="{00000000-0005-0000-0000-000034AA0000}"/>
    <cellStyle name="sup2Int 4 13" xfId="43367" xr:uid="{00000000-0005-0000-0000-000035AA0000}"/>
    <cellStyle name="sup2Int 4 14" xfId="43368" xr:uid="{00000000-0005-0000-0000-000036AA0000}"/>
    <cellStyle name="sup2Int 4 15" xfId="43369" xr:uid="{00000000-0005-0000-0000-000037AA0000}"/>
    <cellStyle name="sup2Int 4 16" xfId="43370" xr:uid="{00000000-0005-0000-0000-000038AA0000}"/>
    <cellStyle name="sup2Int 4 17" xfId="43371" xr:uid="{00000000-0005-0000-0000-000039AA0000}"/>
    <cellStyle name="sup2Int 4 18" xfId="43372" xr:uid="{00000000-0005-0000-0000-00003AAA0000}"/>
    <cellStyle name="sup2Int 4 19" xfId="43373" xr:uid="{00000000-0005-0000-0000-00003BAA0000}"/>
    <cellStyle name="sup2Int 4 2" xfId="43374" xr:uid="{00000000-0005-0000-0000-00003CAA0000}"/>
    <cellStyle name="sup2Int 4 2 10" xfId="43375" xr:uid="{00000000-0005-0000-0000-00003DAA0000}"/>
    <cellStyle name="sup2Int 4 2 11" xfId="43376" xr:uid="{00000000-0005-0000-0000-00003EAA0000}"/>
    <cellStyle name="sup2Int 4 2 12" xfId="43377" xr:uid="{00000000-0005-0000-0000-00003FAA0000}"/>
    <cellStyle name="sup2Int 4 2 13" xfId="43378" xr:uid="{00000000-0005-0000-0000-000040AA0000}"/>
    <cellStyle name="sup2Int 4 2 14" xfId="43379" xr:uid="{00000000-0005-0000-0000-000041AA0000}"/>
    <cellStyle name="sup2Int 4 2 15" xfId="43380" xr:uid="{00000000-0005-0000-0000-000042AA0000}"/>
    <cellStyle name="sup2Int 4 2 16" xfId="43381" xr:uid="{00000000-0005-0000-0000-000043AA0000}"/>
    <cellStyle name="sup2Int 4 2 17" xfId="43382" xr:uid="{00000000-0005-0000-0000-000044AA0000}"/>
    <cellStyle name="sup2Int 4 2 18" xfId="43383" xr:uid="{00000000-0005-0000-0000-000045AA0000}"/>
    <cellStyle name="sup2Int 4 2 2" xfId="43384" xr:uid="{00000000-0005-0000-0000-000046AA0000}"/>
    <cellStyle name="sup2Int 4 2 2 2" xfId="43385" xr:uid="{00000000-0005-0000-0000-000047AA0000}"/>
    <cellStyle name="sup2Int 4 2 2_note 2_FTAResultat" xfId="43386" xr:uid="{00000000-0005-0000-0000-000048AA0000}"/>
    <cellStyle name="sup2Int 4 2 3" xfId="43387" xr:uid="{00000000-0005-0000-0000-000049AA0000}"/>
    <cellStyle name="sup2Int 4 2 3 2" xfId="43388" xr:uid="{00000000-0005-0000-0000-00004AAA0000}"/>
    <cellStyle name="sup2Int 4 2 3_note 2_FTAResultat" xfId="43389" xr:uid="{00000000-0005-0000-0000-00004BAA0000}"/>
    <cellStyle name="sup2Int 4 2 4" xfId="43390" xr:uid="{00000000-0005-0000-0000-00004CAA0000}"/>
    <cellStyle name="sup2Int 4 2 4 2" xfId="43391" xr:uid="{00000000-0005-0000-0000-00004DAA0000}"/>
    <cellStyle name="sup2Int 4 2 4_note 2_FTAResultat" xfId="43392" xr:uid="{00000000-0005-0000-0000-00004EAA0000}"/>
    <cellStyle name="sup2Int 4 2 5" xfId="43393" xr:uid="{00000000-0005-0000-0000-00004FAA0000}"/>
    <cellStyle name="sup2Int 4 2 5 2" xfId="43394" xr:uid="{00000000-0005-0000-0000-000050AA0000}"/>
    <cellStyle name="sup2Int 4 2 6" xfId="43395" xr:uid="{00000000-0005-0000-0000-000051AA0000}"/>
    <cellStyle name="sup2Int 4 2 7" xfId="43396" xr:uid="{00000000-0005-0000-0000-000052AA0000}"/>
    <cellStyle name="sup2Int 4 2 8" xfId="43397" xr:uid="{00000000-0005-0000-0000-000053AA0000}"/>
    <cellStyle name="sup2Int 4 2 9" xfId="43398" xr:uid="{00000000-0005-0000-0000-000054AA0000}"/>
    <cellStyle name="sup2Int 4 2_note 2_FTAResultat" xfId="43399" xr:uid="{00000000-0005-0000-0000-000055AA0000}"/>
    <cellStyle name="sup2Int 4 20" xfId="43400" xr:uid="{00000000-0005-0000-0000-000056AA0000}"/>
    <cellStyle name="sup2Int 4 21" xfId="43401" xr:uid="{00000000-0005-0000-0000-000057AA0000}"/>
    <cellStyle name="sup2Int 4 22" xfId="43402" xr:uid="{00000000-0005-0000-0000-000058AA0000}"/>
    <cellStyle name="sup2Int 4 23" xfId="43403" xr:uid="{00000000-0005-0000-0000-000059AA0000}"/>
    <cellStyle name="sup2Int 4 24" xfId="43404" xr:uid="{00000000-0005-0000-0000-00005AAA0000}"/>
    <cellStyle name="sup2Int 4 3" xfId="43405" xr:uid="{00000000-0005-0000-0000-00005BAA0000}"/>
    <cellStyle name="sup2Int 4 3 10" xfId="43406" xr:uid="{00000000-0005-0000-0000-00005CAA0000}"/>
    <cellStyle name="sup2Int 4 3 11" xfId="43407" xr:uid="{00000000-0005-0000-0000-00005DAA0000}"/>
    <cellStyle name="sup2Int 4 3 12" xfId="43408" xr:uid="{00000000-0005-0000-0000-00005EAA0000}"/>
    <cellStyle name="sup2Int 4 3 13" xfId="43409" xr:uid="{00000000-0005-0000-0000-00005FAA0000}"/>
    <cellStyle name="sup2Int 4 3 14" xfId="43410" xr:uid="{00000000-0005-0000-0000-000060AA0000}"/>
    <cellStyle name="sup2Int 4 3 15" xfId="43411" xr:uid="{00000000-0005-0000-0000-000061AA0000}"/>
    <cellStyle name="sup2Int 4 3 16" xfId="43412" xr:uid="{00000000-0005-0000-0000-000062AA0000}"/>
    <cellStyle name="sup2Int 4 3 17" xfId="43413" xr:uid="{00000000-0005-0000-0000-000063AA0000}"/>
    <cellStyle name="sup2Int 4 3 18" xfId="43414" xr:uid="{00000000-0005-0000-0000-000064AA0000}"/>
    <cellStyle name="sup2Int 4 3 2" xfId="43415" xr:uid="{00000000-0005-0000-0000-000065AA0000}"/>
    <cellStyle name="sup2Int 4 3 2 2" xfId="43416" xr:uid="{00000000-0005-0000-0000-000066AA0000}"/>
    <cellStyle name="sup2Int 4 3 2_note 2_FTAResultat" xfId="43417" xr:uid="{00000000-0005-0000-0000-000067AA0000}"/>
    <cellStyle name="sup2Int 4 3 3" xfId="43418" xr:uid="{00000000-0005-0000-0000-000068AA0000}"/>
    <cellStyle name="sup2Int 4 3 3 2" xfId="43419" xr:uid="{00000000-0005-0000-0000-000069AA0000}"/>
    <cellStyle name="sup2Int 4 3 3_note 2_FTAResultat" xfId="43420" xr:uid="{00000000-0005-0000-0000-00006AAA0000}"/>
    <cellStyle name="sup2Int 4 3 4" xfId="43421" xr:uid="{00000000-0005-0000-0000-00006BAA0000}"/>
    <cellStyle name="sup2Int 4 3 4 2" xfId="43422" xr:uid="{00000000-0005-0000-0000-00006CAA0000}"/>
    <cellStyle name="sup2Int 4 3 4_note 2_FTAResultat" xfId="43423" xr:uid="{00000000-0005-0000-0000-00006DAA0000}"/>
    <cellStyle name="sup2Int 4 3 5" xfId="43424" xr:uid="{00000000-0005-0000-0000-00006EAA0000}"/>
    <cellStyle name="sup2Int 4 3 5 2" xfId="43425" xr:uid="{00000000-0005-0000-0000-00006FAA0000}"/>
    <cellStyle name="sup2Int 4 3 6" xfId="43426" xr:uid="{00000000-0005-0000-0000-000070AA0000}"/>
    <cellStyle name="sup2Int 4 3 7" xfId="43427" xr:uid="{00000000-0005-0000-0000-000071AA0000}"/>
    <cellStyle name="sup2Int 4 3 8" xfId="43428" xr:uid="{00000000-0005-0000-0000-000072AA0000}"/>
    <cellStyle name="sup2Int 4 3 9" xfId="43429" xr:uid="{00000000-0005-0000-0000-000073AA0000}"/>
    <cellStyle name="sup2Int 4 3_note 2_FTAResultat" xfId="43430" xr:uid="{00000000-0005-0000-0000-000074AA0000}"/>
    <cellStyle name="sup2Int 4 4" xfId="43431" xr:uid="{00000000-0005-0000-0000-000075AA0000}"/>
    <cellStyle name="sup2Int 4 4 10" xfId="43432" xr:uid="{00000000-0005-0000-0000-000076AA0000}"/>
    <cellStyle name="sup2Int 4 4 11" xfId="43433" xr:uid="{00000000-0005-0000-0000-000077AA0000}"/>
    <cellStyle name="sup2Int 4 4 12" xfId="43434" xr:uid="{00000000-0005-0000-0000-000078AA0000}"/>
    <cellStyle name="sup2Int 4 4 13" xfId="43435" xr:uid="{00000000-0005-0000-0000-000079AA0000}"/>
    <cellStyle name="sup2Int 4 4 14" xfId="43436" xr:uid="{00000000-0005-0000-0000-00007AAA0000}"/>
    <cellStyle name="sup2Int 4 4 15" xfId="43437" xr:uid="{00000000-0005-0000-0000-00007BAA0000}"/>
    <cellStyle name="sup2Int 4 4 16" xfId="43438" xr:uid="{00000000-0005-0000-0000-00007CAA0000}"/>
    <cellStyle name="sup2Int 4 4 17" xfId="43439" xr:uid="{00000000-0005-0000-0000-00007DAA0000}"/>
    <cellStyle name="sup2Int 4 4 18" xfId="43440" xr:uid="{00000000-0005-0000-0000-00007EAA0000}"/>
    <cellStyle name="sup2Int 4 4 2" xfId="43441" xr:uid="{00000000-0005-0000-0000-00007FAA0000}"/>
    <cellStyle name="sup2Int 4 4 2 2" xfId="43442" xr:uid="{00000000-0005-0000-0000-000080AA0000}"/>
    <cellStyle name="sup2Int 4 4 2_note 2_FTAResultat" xfId="43443" xr:uid="{00000000-0005-0000-0000-000081AA0000}"/>
    <cellStyle name="sup2Int 4 4 3" xfId="43444" xr:uid="{00000000-0005-0000-0000-000082AA0000}"/>
    <cellStyle name="sup2Int 4 4 3 2" xfId="43445" xr:uid="{00000000-0005-0000-0000-000083AA0000}"/>
    <cellStyle name="sup2Int 4 4 3_note 2_FTAResultat" xfId="43446" xr:uid="{00000000-0005-0000-0000-000084AA0000}"/>
    <cellStyle name="sup2Int 4 4 4" xfId="43447" xr:uid="{00000000-0005-0000-0000-000085AA0000}"/>
    <cellStyle name="sup2Int 4 4 4 2" xfId="43448" xr:uid="{00000000-0005-0000-0000-000086AA0000}"/>
    <cellStyle name="sup2Int 4 4 4_note 2_FTAResultat" xfId="43449" xr:uid="{00000000-0005-0000-0000-000087AA0000}"/>
    <cellStyle name="sup2Int 4 4 5" xfId="43450" xr:uid="{00000000-0005-0000-0000-000088AA0000}"/>
    <cellStyle name="sup2Int 4 4 5 2" xfId="43451" xr:uid="{00000000-0005-0000-0000-000089AA0000}"/>
    <cellStyle name="sup2Int 4 4 6" xfId="43452" xr:uid="{00000000-0005-0000-0000-00008AAA0000}"/>
    <cellStyle name="sup2Int 4 4 7" xfId="43453" xr:uid="{00000000-0005-0000-0000-00008BAA0000}"/>
    <cellStyle name="sup2Int 4 4 8" xfId="43454" xr:uid="{00000000-0005-0000-0000-00008CAA0000}"/>
    <cellStyle name="sup2Int 4 4 9" xfId="43455" xr:uid="{00000000-0005-0000-0000-00008DAA0000}"/>
    <cellStyle name="sup2Int 4 4_note 2_FTAResultat" xfId="43456" xr:uid="{00000000-0005-0000-0000-00008EAA0000}"/>
    <cellStyle name="sup2Int 4 5" xfId="43457" xr:uid="{00000000-0005-0000-0000-00008FAA0000}"/>
    <cellStyle name="sup2Int 4 5 10" xfId="43458" xr:uid="{00000000-0005-0000-0000-000090AA0000}"/>
    <cellStyle name="sup2Int 4 5 11" xfId="43459" xr:uid="{00000000-0005-0000-0000-000091AA0000}"/>
    <cellStyle name="sup2Int 4 5 12" xfId="43460" xr:uid="{00000000-0005-0000-0000-000092AA0000}"/>
    <cellStyle name="sup2Int 4 5 13" xfId="43461" xr:uid="{00000000-0005-0000-0000-000093AA0000}"/>
    <cellStyle name="sup2Int 4 5 14" xfId="43462" xr:uid="{00000000-0005-0000-0000-000094AA0000}"/>
    <cellStyle name="sup2Int 4 5 15" xfId="43463" xr:uid="{00000000-0005-0000-0000-000095AA0000}"/>
    <cellStyle name="sup2Int 4 5 16" xfId="43464" xr:uid="{00000000-0005-0000-0000-000096AA0000}"/>
    <cellStyle name="sup2Int 4 5 17" xfId="43465" xr:uid="{00000000-0005-0000-0000-000097AA0000}"/>
    <cellStyle name="sup2Int 4 5 18" xfId="43466" xr:uid="{00000000-0005-0000-0000-000098AA0000}"/>
    <cellStyle name="sup2Int 4 5 2" xfId="43467" xr:uid="{00000000-0005-0000-0000-000099AA0000}"/>
    <cellStyle name="sup2Int 4 5 2 2" xfId="43468" xr:uid="{00000000-0005-0000-0000-00009AAA0000}"/>
    <cellStyle name="sup2Int 4 5 2_note 2_FTAResultat" xfId="43469" xr:uid="{00000000-0005-0000-0000-00009BAA0000}"/>
    <cellStyle name="sup2Int 4 5 3" xfId="43470" xr:uid="{00000000-0005-0000-0000-00009CAA0000}"/>
    <cellStyle name="sup2Int 4 5 3 2" xfId="43471" xr:uid="{00000000-0005-0000-0000-00009DAA0000}"/>
    <cellStyle name="sup2Int 4 5 3_note 2_FTAResultat" xfId="43472" xr:uid="{00000000-0005-0000-0000-00009EAA0000}"/>
    <cellStyle name="sup2Int 4 5 4" xfId="43473" xr:uid="{00000000-0005-0000-0000-00009FAA0000}"/>
    <cellStyle name="sup2Int 4 5 4 2" xfId="43474" xr:uid="{00000000-0005-0000-0000-0000A0AA0000}"/>
    <cellStyle name="sup2Int 4 5 4_note 2_FTAResultat" xfId="43475" xr:uid="{00000000-0005-0000-0000-0000A1AA0000}"/>
    <cellStyle name="sup2Int 4 5 5" xfId="43476" xr:uid="{00000000-0005-0000-0000-0000A2AA0000}"/>
    <cellStyle name="sup2Int 4 5 5 2" xfId="43477" xr:uid="{00000000-0005-0000-0000-0000A3AA0000}"/>
    <cellStyle name="sup2Int 4 5 6" xfId="43478" xr:uid="{00000000-0005-0000-0000-0000A4AA0000}"/>
    <cellStyle name="sup2Int 4 5 7" xfId="43479" xr:uid="{00000000-0005-0000-0000-0000A5AA0000}"/>
    <cellStyle name="sup2Int 4 5 8" xfId="43480" xr:uid="{00000000-0005-0000-0000-0000A6AA0000}"/>
    <cellStyle name="sup2Int 4 5 9" xfId="43481" xr:uid="{00000000-0005-0000-0000-0000A7AA0000}"/>
    <cellStyle name="sup2Int 4 5_note 2_FTAResultat" xfId="43482" xr:uid="{00000000-0005-0000-0000-0000A8AA0000}"/>
    <cellStyle name="sup2Int 4 6" xfId="43483" xr:uid="{00000000-0005-0000-0000-0000A9AA0000}"/>
    <cellStyle name="sup2Int 4 6 2" xfId="43484" xr:uid="{00000000-0005-0000-0000-0000AAAA0000}"/>
    <cellStyle name="sup2Int 4 6 3" xfId="43485" xr:uid="{00000000-0005-0000-0000-0000ABAA0000}"/>
    <cellStyle name="sup2Int 4 6 4" xfId="43486" xr:uid="{00000000-0005-0000-0000-0000ACAA0000}"/>
    <cellStyle name="sup2Int 4 6 5" xfId="43487" xr:uid="{00000000-0005-0000-0000-0000ADAA0000}"/>
    <cellStyle name="sup2Int 4 6_note 2_FTAResultat" xfId="43488" xr:uid="{00000000-0005-0000-0000-0000AEAA0000}"/>
    <cellStyle name="sup2Int 4 7" xfId="43489" xr:uid="{00000000-0005-0000-0000-0000AFAA0000}"/>
    <cellStyle name="sup2Int 4 7 2" xfId="43490" xr:uid="{00000000-0005-0000-0000-0000B0AA0000}"/>
    <cellStyle name="sup2Int 4 7_note 2_FTAResultat" xfId="43491" xr:uid="{00000000-0005-0000-0000-0000B1AA0000}"/>
    <cellStyle name="sup2Int 4 8" xfId="43492" xr:uid="{00000000-0005-0000-0000-0000B2AA0000}"/>
    <cellStyle name="sup2Int 4 8 2" xfId="43493" xr:uid="{00000000-0005-0000-0000-0000B3AA0000}"/>
    <cellStyle name="sup2Int 4 8_note 2_FTAResultat" xfId="43494" xr:uid="{00000000-0005-0000-0000-0000B4AA0000}"/>
    <cellStyle name="sup2Int 4 9" xfId="43495" xr:uid="{00000000-0005-0000-0000-0000B5AA0000}"/>
    <cellStyle name="sup2Int 4 9 2" xfId="43496" xr:uid="{00000000-0005-0000-0000-0000B6AA0000}"/>
    <cellStyle name="sup2Int 4 9_note 2_FTAResultat" xfId="43497" xr:uid="{00000000-0005-0000-0000-0000B7AA0000}"/>
    <cellStyle name="sup2Int 4_2.1  NEW FTA passage prés BIS" xfId="43498" xr:uid="{00000000-0005-0000-0000-0000B8AA0000}"/>
    <cellStyle name="sup2Int 5" xfId="43499" xr:uid="{00000000-0005-0000-0000-0000B9AA0000}"/>
    <cellStyle name="sup2Int 5 2" xfId="43500" xr:uid="{00000000-0005-0000-0000-0000BAAA0000}"/>
    <cellStyle name="sup2Int 5 3" xfId="43501" xr:uid="{00000000-0005-0000-0000-0000BBAA0000}"/>
    <cellStyle name="sup2Int 5_2.1  NEW FTA passage prés BIS" xfId="43502" xr:uid="{00000000-0005-0000-0000-0000BCAA0000}"/>
    <cellStyle name="sup2Int 6" xfId="43503" xr:uid="{00000000-0005-0000-0000-0000BDAA0000}"/>
    <cellStyle name="sup2Int 6 2" xfId="43504" xr:uid="{00000000-0005-0000-0000-0000BEAA0000}"/>
    <cellStyle name="sup2Int 6 3" xfId="43505" xr:uid="{00000000-0005-0000-0000-0000BFAA0000}"/>
    <cellStyle name="sup2Int 6_2.1  NEW FTA passage prés BIS" xfId="43506" xr:uid="{00000000-0005-0000-0000-0000C0AA0000}"/>
    <cellStyle name="sup2Int 7" xfId="43507" xr:uid="{00000000-0005-0000-0000-0000C1AA0000}"/>
    <cellStyle name="sup2Int 8" xfId="43508" xr:uid="{00000000-0005-0000-0000-0000C2AA0000}"/>
    <cellStyle name="sup2Int 9" xfId="43509" xr:uid="{00000000-0005-0000-0000-0000C3AA0000}"/>
    <cellStyle name="sup2Int_2.1  NEW FTA passage prés BIS" xfId="43510" xr:uid="{00000000-0005-0000-0000-0000C4AA0000}"/>
    <cellStyle name="sup2ParameterE" xfId="43511" xr:uid="{00000000-0005-0000-0000-0000C5AA0000}"/>
    <cellStyle name="sup2ParameterE 2" xfId="43512" xr:uid="{00000000-0005-0000-0000-0000C6AA0000}"/>
    <cellStyle name="sup2ParameterE 2 10" xfId="43513" xr:uid="{00000000-0005-0000-0000-0000C7AA0000}"/>
    <cellStyle name="sup2ParameterE 2 11" xfId="43514" xr:uid="{00000000-0005-0000-0000-0000C8AA0000}"/>
    <cellStyle name="sup2ParameterE 2 12" xfId="43515" xr:uid="{00000000-0005-0000-0000-0000C9AA0000}"/>
    <cellStyle name="sup2ParameterE 2 13" xfId="43516" xr:uid="{00000000-0005-0000-0000-0000CAAA0000}"/>
    <cellStyle name="sup2ParameterE 2 14" xfId="43517" xr:uid="{00000000-0005-0000-0000-0000CBAA0000}"/>
    <cellStyle name="sup2ParameterE 2 15" xfId="43518" xr:uid="{00000000-0005-0000-0000-0000CCAA0000}"/>
    <cellStyle name="sup2ParameterE 2 16" xfId="43519" xr:uid="{00000000-0005-0000-0000-0000CDAA0000}"/>
    <cellStyle name="sup2ParameterE 2 17" xfId="43520" xr:uid="{00000000-0005-0000-0000-0000CEAA0000}"/>
    <cellStyle name="sup2ParameterE 2 18" xfId="43521" xr:uid="{00000000-0005-0000-0000-0000CFAA0000}"/>
    <cellStyle name="sup2ParameterE 2 19" xfId="43522" xr:uid="{00000000-0005-0000-0000-0000D0AA0000}"/>
    <cellStyle name="sup2ParameterE 2 2" xfId="43523" xr:uid="{00000000-0005-0000-0000-0000D1AA0000}"/>
    <cellStyle name="sup2ParameterE 2 2 10" xfId="43524" xr:uid="{00000000-0005-0000-0000-0000D2AA0000}"/>
    <cellStyle name="sup2ParameterE 2 2 11" xfId="43525" xr:uid="{00000000-0005-0000-0000-0000D3AA0000}"/>
    <cellStyle name="sup2ParameterE 2 2 12" xfId="43526" xr:uid="{00000000-0005-0000-0000-0000D4AA0000}"/>
    <cellStyle name="sup2ParameterE 2 2 13" xfId="43527" xr:uid="{00000000-0005-0000-0000-0000D5AA0000}"/>
    <cellStyle name="sup2ParameterE 2 2 14" xfId="43528" xr:uid="{00000000-0005-0000-0000-0000D6AA0000}"/>
    <cellStyle name="sup2ParameterE 2 2 15" xfId="43529" xr:uid="{00000000-0005-0000-0000-0000D7AA0000}"/>
    <cellStyle name="sup2ParameterE 2 2 16" xfId="43530" xr:uid="{00000000-0005-0000-0000-0000D8AA0000}"/>
    <cellStyle name="sup2ParameterE 2 2 17" xfId="43531" xr:uid="{00000000-0005-0000-0000-0000D9AA0000}"/>
    <cellStyle name="sup2ParameterE 2 2 18" xfId="43532" xr:uid="{00000000-0005-0000-0000-0000DAAA0000}"/>
    <cellStyle name="sup2ParameterE 2 2 2" xfId="43533" xr:uid="{00000000-0005-0000-0000-0000DBAA0000}"/>
    <cellStyle name="sup2ParameterE 2 2 2 2" xfId="43534" xr:uid="{00000000-0005-0000-0000-0000DCAA0000}"/>
    <cellStyle name="sup2ParameterE 2 2 2_note 2_FTAResultat" xfId="43535" xr:uid="{00000000-0005-0000-0000-0000DDAA0000}"/>
    <cellStyle name="sup2ParameterE 2 2 3" xfId="43536" xr:uid="{00000000-0005-0000-0000-0000DEAA0000}"/>
    <cellStyle name="sup2ParameterE 2 2 3 2" xfId="43537" xr:uid="{00000000-0005-0000-0000-0000DFAA0000}"/>
    <cellStyle name="sup2ParameterE 2 2 3_note 2_FTAResultat" xfId="43538" xr:uid="{00000000-0005-0000-0000-0000E0AA0000}"/>
    <cellStyle name="sup2ParameterE 2 2 4" xfId="43539" xr:uid="{00000000-0005-0000-0000-0000E1AA0000}"/>
    <cellStyle name="sup2ParameterE 2 2 4 2" xfId="43540" xr:uid="{00000000-0005-0000-0000-0000E2AA0000}"/>
    <cellStyle name="sup2ParameterE 2 2 4_note 2_FTAResultat" xfId="43541" xr:uid="{00000000-0005-0000-0000-0000E3AA0000}"/>
    <cellStyle name="sup2ParameterE 2 2 5" xfId="43542" xr:uid="{00000000-0005-0000-0000-0000E4AA0000}"/>
    <cellStyle name="sup2ParameterE 2 2 5 2" xfId="43543" xr:uid="{00000000-0005-0000-0000-0000E5AA0000}"/>
    <cellStyle name="sup2ParameterE 2 2 6" xfId="43544" xr:uid="{00000000-0005-0000-0000-0000E6AA0000}"/>
    <cellStyle name="sup2ParameterE 2 2 7" xfId="43545" xr:uid="{00000000-0005-0000-0000-0000E7AA0000}"/>
    <cellStyle name="sup2ParameterE 2 2 8" xfId="43546" xr:uid="{00000000-0005-0000-0000-0000E8AA0000}"/>
    <cellStyle name="sup2ParameterE 2 2 9" xfId="43547" xr:uid="{00000000-0005-0000-0000-0000E9AA0000}"/>
    <cellStyle name="sup2ParameterE 2 2_2.1  NEW FTA passage prés BIS" xfId="43548" xr:uid="{00000000-0005-0000-0000-0000EAAA0000}"/>
    <cellStyle name="sup2ParameterE 2 20" xfId="43549" xr:uid="{00000000-0005-0000-0000-0000EBAA0000}"/>
    <cellStyle name="sup2ParameterE 2 21" xfId="43550" xr:uid="{00000000-0005-0000-0000-0000ECAA0000}"/>
    <cellStyle name="sup2ParameterE 2 22" xfId="43551" xr:uid="{00000000-0005-0000-0000-0000EDAA0000}"/>
    <cellStyle name="sup2ParameterE 2 23" xfId="43552" xr:uid="{00000000-0005-0000-0000-0000EEAA0000}"/>
    <cellStyle name="sup2ParameterE 2 24" xfId="43553" xr:uid="{00000000-0005-0000-0000-0000EFAA0000}"/>
    <cellStyle name="sup2ParameterE 2 3" xfId="43554" xr:uid="{00000000-0005-0000-0000-0000F0AA0000}"/>
    <cellStyle name="sup2ParameterE 2 3 10" xfId="43555" xr:uid="{00000000-0005-0000-0000-0000F1AA0000}"/>
    <cellStyle name="sup2ParameterE 2 3 11" xfId="43556" xr:uid="{00000000-0005-0000-0000-0000F2AA0000}"/>
    <cellStyle name="sup2ParameterE 2 3 12" xfId="43557" xr:uid="{00000000-0005-0000-0000-0000F3AA0000}"/>
    <cellStyle name="sup2ParameterE 2 3 13" xfId="43558" xr:uid="{00000000-0005-0000-0000-0000F4AA0000}"/>
    <cellStyle name="sup2ParameterE 2 3 14" xfId="43559" xr:uid="{00000000-0005-0000-0000-0000F5AA0000}"/>
    <cellStyle name="sup2ParameterE 2 3 15" xfId="43560" xr:uid="{00000000-0005-0000-0000-0000F6AA0000}"/>
    <cellStyle name="sup2ParameterE 2 3 16" xfId="43561" xr:uid="{00000000-0005-0000-0000-0000F7AA0000}"/>
    <cellStyle name="sup2ParameterE 2 3 17" xfId="43562" xr:uid="{00000000-0005-0000-0000-0000F8AA0000}"/>
    <cellStyle name="sup2ParameterE 2 3 18" xfId="43563" xr:uid="{00000000-0005-0000-0000-0000F9AA0000}"/>
    <cellStyle name="sup2ParameterE 2 3 2" xfId="43564" xr:uid="{00000000-0005-0000-0000-0000FAAA0000}"/>
    <cellStyle name="sup2ParameterE 2 3 2 2" xfId="43565" xr:uid="{00000000-0005-0000-0000-0000FBAA0000}"/>
    <cellStyle name="sup2ParameterE 2 3 2_note 2_FTAResultat" xfId="43566" xr:uid="{00000000-0005-0000-0000-0000FCAA0000}"/>
    <cellStyle name="sup2ParameterE 2 3 3" xfId="43567" xr:uid="{00000000-0005-0000-0000-0000FDAA0000}"/>
    <cellStyle name="sup2ParameterE 2 3 3 2" xfId="43568" xr:uid="{00000000-0005-0000-0000-0000FEAA0000}"/>
    <cellStyle name="sup2ParameterE 2 3 3_note 2_FTAResultat" xfId="43569" xr:uid="{00000000-0005-0000-0000-0000FFAA0000}"/>
    <cellStyle name="sup2ParameterE 2 3 4" xfId="43570" xr:uid="{00000000-0005-0000-0000-000000AB0000}"/>
    <cellStyle name="sup2ParameterE 2 3 4 2" xfId="43571" xr:uid="{00000000-0005-0000-0000-000001AB0000}"/>
    <cellStyle name="sup2ParameterE 2 3 4_note 2_FTAResultat" xfId="43572" xr:uid="{00000000-0005-0000-0000-000002AB0000}"/>
    <cellStyle name="sup2ParameterE 2 3 5" xfId="43573" xr:uid="{00000000-0005-0000-0000-000003AB0000}"/>
    <cellStyle name="sup2ParameterE 2 3 5 2" xfId="43574" xr:uid="{00000000-0005-0000-0000-000004AB0000}"/>
    <cellStyle name="sup2ParameterE 2 3 6" xfId="43575" xr:uid="{00000000-0005-0000-0000-000005AB0000}"/>
    <cellStyle name="sup2ParameterE 2 3 7" xfId="43576" xr:uid="{00000000-0005-0000-0000-000006AB0000}"/>
    <cellStyle name="sup2ParameterE 2 3 8" xfId="43577" xr:uid="{00000000-0005-0000-0000-000007AB0000}"/>
    <cellStyle name="sup2ParameterE 2 3 9" xfId="43578" xr:uid="{00000000-0005-0000-0000-000008AB0000}"/>
    <cellStyle name="sup2ParameterE 2 3_note 2_FTAResultat" xfId="43579" xr:uid="{00000000-0005-0000-0000-000009AB0000}"/>
    <cellStyle name="sup2ParameterE 2 4" xfId="43580" xr:uid="{00000000-0005-0000-0000-00000AAB0000}"/>
    <cellStyle name="sup2ParameterE 2 4 10" xfId="43581" xr:uid="{00000000-0005-0000-0000-00000BAB0000}"/>
    <cellStyle name="sup2ParameterE 2 4 11" xfId="43582" xr:uid="{00000000-0005-0000-0000-00000CAB0000}"/>
    <cellStyle name="sup2ParameterE 2 4 12" xfId="43583" xr:uid="{00000000-0005-0000-0000-00000DAB0000}"/>
    <cellStyle name="sup2ParameterE 2 4 13" xfId="43584" xr:uid="{00000000-0005-0000-0000-00000EAB0000}"/>
    <cellStyle name="sup2ParameterE 2 4 14" xfId="43585" xr:uid="{00000000-0005-0000-0000-00000FAB0000}"/>
    <cellStyle name="sup2ParameterE 2 4 15" xfId="43586" xr:uid="{00000000-0005-0000-0000-000010AB0000}"/>
    <cellStyle name="sup2ParameterE 2 4 16" xfId="43587" xr:uid="{00000000-0005-0000-0000-000011AB0000}"/>
    <cellStyle name="sup2ParameterE 2 4 17" xfId="43588" xr:uid="{00000000-0005-0000-0000-000012AB0000}"/>
    <cellStyle name="sup2ParameterE 2 4 18" xfId="43589" xr:uid="{00000000-0005-0000-0000-000013AB0000}"/>
    <cellStyle name="sup2ParameterE 2 4 2" xfId="43590" xr:uid="{00000000-0005-0000-0000-000014AB0000}"/>
    <cellStyle name="sup2ParameterE 2 4 2 2" xfId="43591" xr:uid="{00000000-0005-0000-0000-000015AB0000}"/>
    <cellStyle name="sup2ParameterE 2 4 2_note 2_FTAResultat" xfId="43592" xr:uid="{00000000-0005-0000-0000-000016AB0000}"/>
    <cellStyle name="sup2ParameterE 2 4 3" xfId="43593" xr:uid="{00000000-0005-0000-0000-000017AB0000}"/>
    <cellStyle name="sup2ParameterE 2 4 3 2" xfId="43594" xr:uid="{00000000-0005-0000-0000-000018AB0000}"/>
    <cellStyle name="sup2ParameterE 2 4 3_note 2_FTAResultat" xfId="43595" xr:uid="{00000000-0005-0000-0000-000019AB0000}"/>
    <cellStyle name="sup2ParameterE 2 4 4" xfId="43596" xr:uid="{00000000-0005-0000-0000-00001AAB0000}"/>
    <cellStyle name="sup2ParameterE 2 4 4 2" xfId="43597" xr:uid="{00000000-0005-0000-0000-00001BAB0000}"/>
    <cellStyle name="sup2ParameterE 2 4 4_note 2_FTAResultat" xfId="43598" xr:uid="{00000000-0005-0000-0000-00001CAB0000}"/>
    <cellStyle name="sup2ParameterE 2 4 5" xfId="43599" xr:uid="{00000000-0005-0000-0000-00001DAB0000}"/>
    <cellStyle name="sup2ParameterE 2 4 5 2" xfId="43600" xr:uid="{00000000-0005-0000-0000-00001EAB0000}"/>
    <cellStyle name="sup2ParameterE 2 4 6" xfId="43601" xr:uid="{00000000-0005-0000-0000-00001FAB0000}"/>
    <cellStyle name="sup2ParameterE 2 4 7" xfId="43602" xr:uid="{00000000-0005-0000-0000-000020AB0000}"/>
    <cellStyle name="sup2ParameterE 2 4 8" xfId="43603" xr:uid="{00000000-0005-0000-0000-000021AB0000}"/>
    <cellStyle name="sup2ParameterE 2 4 9" xfId="43604" xr:uid="{00000000-0005-0000-0000-000022AB0000}"/>
    <cellStyle name="sup2ParameterE 2 4_note 2_FTAResultat" xfId="43605" xr:uid="{00000000-0005-0000-0000-000023AB0000}"/>
    <cellStyle name="sup2ParameterE 2 5" xfId="43606" xr:uid="{00000000-0005-0000-0000-000024AB0000}"/>
    <cellStyle name="sup2ParameterE 2 5 10" xfId="43607" xr:uid="{00000000-0005-0000-0000-000025AB0000}"/>
    <cellStyle name="sup2ParameterE 2 5 11" xfId="43608" xr:uid="{00000000-0005-0000-0000-000026AB0000}"/>
    <cellStyle name="sup2ParameterE 2 5 12" xfId="43609" xr:uid="{00000000-0005-0000-0000-000027AB0000}"/>
    <cellStyle name="sup2ParameterE 2 5 13" xfId="43610" xr:uid="{00000000-0005-0000-0000-000028AB0000}"/>
    <cellStyle name="sup2ParameterE 2 5 14" xfId="43611" xr:uid="{00000000-0005-0000-0000-000029AB0000}"/>
    <cellStyle name="sup2ParameterE 2 5 15" xfId="43612" xr:uid="{00000000-0005-0000-0000-00002AAB0000}"/>
    <cellStyle name="sup2ParameterE 2 5 16" xfId="43613" xr:uid="{00000000-0005-0000-0000-00002BAB0000}"/>
    <cellStyle name="sup2ParameterE 2 5 17" xfId="43614" xr:uid="{00000000-0005-0000-0000-00002CAB0000}"/>
    <cellStyle name="sup2ParameterE 2 5 18" xfId="43615" xr:uid="{00000000-0005-0000-0000-00002DAB0000}"/>
    <cellStyle name="sup2ParameterE 2 5 2" xfId="43616" xr:uid="{00000000-0005-0000-0000-00002EAB0000}"/>
    <cellStyle name="sup2ParameterE 2 5 2 2" xfId="43617" xr:uid="{00000000-0005-0000-0000-00002FAB0000}"/>
    <cellStyle name="sup2ParameterE 2 5 2_note 2_FTAResultat" xfId="43618" xr:uid="{00000000-0005-0000-0000-000030AB0000}"/>
    <cellStyle name="sup2ParameterE 2 5 3" xfId="43619" xr:uid="{00000000-0005-0000-0000-000031AB0000}"/>
    <cellStyle name="sup2ParameterE 2 5 3 2" xfId="43620" xr:uid="{00000000-0005-0000-0000-000032AB0000}"/>
    <cellStyle name="sup2ParameterE 2 5 3_note 2_FTAResultat" xfId="43621" xr:uid="{00000000-0005-0000-0000-000033AB0000}"/>
    <cellStyle name="sup2ParameterE 2 5 4" xfId="43622" xr:uid="{00000000-0005-0000-0000-000034AB0000}"/>
    <cellStyle name="sup2ParameterE 2 5 4 2" xfId="43623" xr:uid="{00000000-0005-0000-0000-000035AB0000}"/>
    <cellStyle name="sup2ParameterE 2 5 4_note 2_FTAResultat" xfId="43624" xr:uid="{00000000-0005-0000-0000-000036AB0000}"/>
    <cellStyle name="sup2ParameterE 2 5 5" xfId="43625" xr:uid="{00000000-0005-0000-0000-000037AB0000}"/>
    <cellStyle name="sup2ParameterE 2 5 5 2" xfId="43626" xr:uid="{00000000-0005-0000-0000-000038AB0000}"/>
    <cellStyle name="sup2ParameterE 2 5 6" xfId="43627" xr:uid="{00000000-0005-0000-0000-000039AB0000}"/>
    <cellStyle name="sup2ParameterE 2 5 7" xfId="43628" xr:uid="{00000000-0005-0000-0000-00003AAB0000}"/>
    <cellStyle name="sup2ParameterE 2 5 8" xfId="43629" xr:uid="{00000000-0005-0000-0000-00003BAB0000}"/>
    <cellStyle name="sup2ParameterE 2 5 9" xfId="43630" xr:uid="{00000000-0005-0000-0000-00003CAB0000}"/>
    <cellStyle name="sup2ParameterE 2 5_note 2_FTAResultat" xfId="43631" xr:uid="{00000000-0005-0000-0000-00003DAB0000}"/>
    <cellStyle name="sup2ParameterE 2 6" xfId="43632" xr:uid="{00000000-0005-0000-0000-00003EAB0000}"/>
    <cellStyle name="sup2ParameterE 2 6 2" xfId="43633" xr:uid="{00000000-0005-0000-0000-00003FAB0000}"/>
    <cellStyle name="sup2ParameterE 2 6 3" xfId="43634" xr:uid="{00000000-0005-0000-0000-000040AB0000}"/>
    <cellStyle name="sup2ParameterE 2 6 4" xfId="43635" xr:uid="{00000000-0005-0000-0000-000041AB0000}"/>
    <cellStyle name="sup2ParameterE 2 6 5" xfId="43636" xr:uid="{00000000-0005-0000-0000-000042AB0000}"/>
    <cellStyle name="sup2ParameterE 2 6_note 2_FTAResultat" xfId="43637" xr:uid="{00000000-0005-0000-0000-000043AB0000}"/>
    <cellStyle name="sup2ParameterE 2 7" xfId="43638" xr:uid="{00000000-0005-0000-0000-000044AB0000}"/>
    <cellStyle name="sup2ParameterE 2 7 2" xfId="43639" xr:uid="{00000000-0005-0000-0000-000045AB0000}"/>
    <cellStyle name="sup2ParameterE 2 7_note 2_FTAResultat" xfId="43640" xr:uid="{00000000-0005-0000-0000-000046AB0000}"/>
    <cellStyle name="sup2ParameterE 2 8" xfId="43641" xr:uid="{00000000-0005-0000-0000-000047AB0000}"/>
    <cellStyle name="sup2ParameterE 2 8 2" xfId="43642" xr:uid="{00000000-0005-0000-0000-000048AB0000}"/>
    <cellStyle name="sup2ParameterE 2 8_note 2_FTAResultat" xfId="43643" xr:uid="{00000000-0005-0000-0000-000049AB0000}"/>
    <cellStyle name="sup2ParameterE 2 9" xfId="43644" xr:uid="{00000000-0005-0000-0000-00004AAB0000}"/>
    <cellStyle name="sup2ParameterE 2 9 2" xfId="43645" xr:uid="{00000000-0005-0000-0000-00004BAB0000}"/>
    <cellStyle name="sup2ParameterE 2 9_note 2_FTAResultat" xfId="43646" xr:uid="{00000000-0005-0000-0000-00004CAB0000}"/>
    <cellStyle name="sup2ParameterE 2_2.1  NEW FTA passage prés BIS" xfId="43647" xr:uid="{00000000-0005-0000-0000-00004DAB0000}"/>
    <cellStyle name="sup2ParameterE 3" xfId="43648" xr:uid="{00000000-0005-0000-0000-00004EAB0000}"/>
    <cellStyle name="sup2ParameterE 3 10" xfId="43649" xr:uid="{00000000-0005-0000-0000-00004FAB0000}"/>
    <cellStyle name="sup2ParameterE 3 11" xfId="43650" xr:uid="{00000000-0005-0000-0000-000050AB0000}"/>
    <cellStyle name="sup2ParameterE 3 12" xfId="43651" xr:uid="{00000000-0005-0000-0000-000051AB0000}"/>
    <cellStyle name="sup2ParameterE 3 13" xfId="43652" xr:uid="{00000000-0005-0000-0000-000052AB0000}"/>
    <cellStyle name="sup2ParameterE 3 14" xfId="43653" xr:uid="{00000000-0005-0000-0000-000053AB0000}"/>
    <cellStyle name="sup2ParameterE 3 15" xfId="43654" xr:uid="{00000000-0005-0000-0000-000054AB0000}"/>
    <cellStyle name="sup2ParameterE 3 16" xfId="43655" xr:uid="{00000000-0005-0000-0000-000055AB0000}"/>
    <cellStyle name="sup2ParameterE 3 17" xfId="43656" xr:uid="{00000000-0005-0000-0000-000056AB0000}"/>
    <cellStyle name="sup2ParameterE 3 18" xfId="43657" xr:uid="{00000000-0005-0000-0000-000057AB0000}"/>
    <cellStyle name="sup2ParameterE 3 19" xfId="43658" xr:uid="{00000000-0005-0000-0000-000058AB0000}"/>
    <cellStyle name="sup2ParameterE 3 2" xfId="43659" xr:uid="{00000000-0005-0000-0000-000059AB0000}"/>
    <cellStyle name="sup2ParameterE 3 2 10" xfId="43660" xr:uid="{00000000-0005-0000-0000-00005AAB0000}"/>
    <cellStyle name="sup2ParameterE 3 2 11" xfId="43661" xr:uid="{00000000-0005-0000-0000-00005BAB0000}"/>
    <cellStyle name="sup2ParameterE 3 2 12" xfId="43662" xr:uid="{00000000-0005-0000-0000-00005CAB0000}"/>
    <cellStyle name="sup2ParameterE 3 2 13" xfId="43663" xr:uid="{00000000-0005-0000-0000-00005DAB0000}"/>
    <cellStyle name="sup2ParameterE 3 2 14" xfId="43664" xr:uid="{00000000-0005-0000-0000-00005EAB0000}"/>
    <cellStyle name="sup2ParameterE 3 2 15" xfId="43665" xr:uid="{00000000-0005-0000-0000-00005FAB0000}"/>
    <cellStyle name="sup2ParameterE 3 2 16" xfId="43666" xr:uid="{00000000-0005-0000-0000-000060AB0000}"/>
    <cellStyle name="sup2ParameterE 3 2 17" xfId="43667" xr:uid="{00000000-0005-0000-0000-000061AB0000}"/>
    <cellStyle name="sup2ParameterE 3 2 18" xfId="43668" xr:uid="{00000000-0005-0000-0000-000062AB0000}"/>
    <cellStyle name="sup2ParameterE 3 2 2" xfId="43669" xr:uid="{00000000-0005-0000-0000-000063AB0000}"/>
    <cellStyle name="sup2ParameterE 3 2 2 2" xfId="43670" xr:uid="{00000000-0005-0000-0000-000064AB0000}"/>
    <cellStyle name="sup2ParameterE 3 2 2_note 2_FTAResultat" xfId="43671" xr:uid="{00000000-0005-0000-0000-000065AB0000}"/>
    <cellStyle name="sup2ParameterE 3 2 3" xfId="43672" xr:uid="{00000000-0005-0000-0000-000066AB0000}"/>
    <cellStyle name="sup2ParameterE 3 2 3 2" xfId="43673" xr:uid="{00000000-0005-0000-0000-000067AB0000}"/>
    <cellStyle name="sup2ParameterE 3 2 3_note 2_FTAResultat" xfId="43674" xr:uid="{00000000-0005-0000-0000-000068AB0000}"/>
    <cellStyle name="sup2ParameterE 3 2 4" xfId="43675" xr:uid="{00000000-0005-0000-0000-000069AB0000}"/>
    <cellStyle name="sup2ParameterE 3 2 4 2" xfId="43676" xr:uid="{00000000-0005-0000-0000-00006AAB0000}"/>
    <cellStyle name="sup2ParameterE 3 2 4_note 2_FTAResultat" xfId="43677" xr:uid="{00000000-0005-0000-0000-00006BAB0000}"/>
    <cellStyle name="sup2ParameterE 3 2 5" xfId="43678" xr:uid="{00000000-0005-0000-0000-00006CAB0000}"/>
    <cellStyle name="sup2ParameterE 3 2 5 2" xfId="43679" xr:uid="{00000000-0005-0000-0000-00006DAB0000}"/>
    <cellStyle name="sup2ParameterE 3 2 6" xfId="43680" xr:uid="{00000000-0005-0000-0000-00006EAB0000}"/>
    <cellStyle name="sup2ParameterE 3 2 7" xfId="43681" xr:uid="{00000000-0005-0000-0000-00006FAB0000}"/>
    <cellStyle name="sup2ParameterE 3 2 8" xfId="43682" xr:uid="{00000000-0005-0000-0000-000070AB0000}"/>
    <cellStyle name="sup2ParameterE 3 2 9" xfId="43683" xr:uid="{00000000-0005-0000-0000-000071AB0000}"/>
    <cellStyle name="sup2ParameterE 3 2_2.1  NEW FTA passage prés BIS" xfId="43684" xr:uid="{00000000-0005-0000-0000-000072AB0000}"/>
    <cellStyle name="sup2ParameterE 3 20" xfId="43685" xr:uid="{00000000-0005-0000-0000-000073AB0000}"/>
    <cellStyle name="sup2ParameterE 3 21" xfId="43686" xr:uid="{00000000-0005-0000-0000-000074AB0000}"/>
    <cellStyle name="sup2ParameterE 3 22" xfId="43687" xr:uid="{00000000-0005-0000-0000-000075AB0000}"/>
    <cellStyle name="sup2ParameterE 3 23" xfId="43688" xr:uid="{00000000-0005-0000-0000-000076AB0000}"/>
    <cellStyle name="sup2ParameterE 3 24" xfId="43689" xr:uid="{00000000-0005-0000-0000-000077AB0000}"/>
    <cellStyle name="sup2ParameterE 3 3" xfId="43690" xr:uid="{00000000-0005-0000-0000-000078AB0000}"/>
    <cellStyle name="sup2ParameterE 3 3 10" xfId="43691" xr:uid="{00000000-0005-0000-0000-000079AB0000}"/>
    <cellStyle name="sup2ParameterE 3 3 11" xfId="43692" xr:uid="{00000000-0005-0000-0000-00007AAB0000}"/>
    <cellStyle name="sup2ParameterE 3 3 12" xfId="43693" xr:uid="{00000000-0005-0000-0000-00007BAB0000}"/>
    <cellStyle name="sup2ParameterE 3 3 13" xfId="43694" xr:uid="{00000000-0005-0000-0000-00007CAB0000}"/>
    <cellStyle name="sup2ParameterE 3 3 14" xfId="43695" xr:uid="{00000000-0005-0000-0000-00007DAB0000}"/>
    <cellStyle name="sup2ParameterE 3 3 15" xfId="43696" xr:uid="{00000000-0005-0000-0000-00007EAB0000}"/>
    <cellStyle name="sup2ParameterE 3 3 16" xfId="43697" xr:uid="{00000000-0005-0000-0000-00007FAB0000}"/>
    <cellStyle name="sup2ParameterE 3 3 17" xfId="43698" xr:uid="{00000000-0005-0000-0000-000080AB0000}"/>
    <cellStyle name="sup2ParameterE 3 3 18" xfId="43699" xr:uid="{00000000-0005-0000-0000-000081AB0000}"/>
    <cellStyle name="sup2ParameterE 3 3 2" xfId="43700" xr:uid="{00000000-0005-0000-0000-000082AB0000}"/>
    <cellStyle name="sup2ParameterE 3 3 2 2" xfId="43701" xr:uid="{00000000-0005-0000-0000-000083AB0000}"/>
    <cellStyle name="sup2ParameterE 3 3 2_note 2_FTAResultat" xfId="43702" xr:uid="{00000000-0005-0000-0000-000084AB0000}"/>
    <cellStyle name="sup2ParameterE 3 3 3" xfId="43703" xr:uid="{00000000-0005-0000-0000-000085AB0000}"/>
    <cellStyle name="sup2ParameterE 3 3 3 2" xfId="43704" xr:uid="{00000000-0005-0000-0000-000086AB0000}"/>
    <cellStyle name="sup2ParameterE 3 3 3_note 2_FTAResultat" xfId="43705" xr:uid="{00000000-0005-0000-0000-000087AB0000}"/>
    <cellStyle name="sup2ParameterE 3 3 4" xfId="43706" xr:uid="{00000000-0005-0000-0000-000088AB0000}"/>
    <cellStyle name="sup2ParameterE 3 3 4 2" xfId="43707" xr:uid="{00000000-0005-0000-0000-000089AB0000}"/>
    <cellStyle name="sup2ParameterE 3 3 4_note 2_FTAResultat" xfId="43708" xr:uid="{00000000-0005-0000-0000-00008AAB0000}"/>
    <cellStyle name="sup2ParameterE 3 3 5" xfId="43709" xr:uid="{00000000-0005-0000-0000-00008BAB0000}"/>
    <cellStyle name="sup2ParameterE 3 3 5 2" xfId="43710" xr:uid="{00000000-0005-0000-0000-00008CAB0000}"/>
    <cellStyle name="sup2ParameterE 3 3 6" xfId="43711" xr:uid="{00000000-0005-0000-0000-00008DAB0000}"/>
    <cellStyle name="sup2ParameterE 3 3 7" xfId="43712" xr:uid="{00000000-0005-0000-0000-00008EAB0000}"/>
    <cellStyle name="sup2ParameterE 3 3 8" xfId="43713" xr:uid="{00000000-0005-0000-0000-00008FAB0000}"/>
    <cellStyle name="sup2ParameterE 3 3 9" xfId="43714" xr:uid="{00000000-0005-0000-0000-000090AB0000}"/>
    <cellStyle name="sup2ParameterE 3 3_note 2_FTAResultat" xfId="43715" xr:uid="{00000000-0005-0000-0000-000091AB0000}"/>
    <cellStyle name="sup2ParameterE 3 4" xfId="43716" xr:uid="{00000000-0005-0000-0000-000092AB0000}"/>
    <cellStyle name="sup2ParameterE 3 4 10" xfId="43717" xr:uid="{00000000-0005-0000-0000-000093AB0000}"/>
    <cellStyle name="sup2ParameterE 3 4 11" xfId="43718" xr:uid="{00000000-0005-0000-0000-000094AB0000}"/>
    <cellStyle name="sup2ParameterE 3 4 12" xfId="43719" xr:uid="{00000000-0005-0000-0000-000095AB0000}"/>
    <cellStyle name="sup2ParameterE 3 4 13" xfId="43720" xr:uid="{00000000-0005-0000-0000-000096AB0000}"/>
    <cellStyle name="sup2ParameterE 3 4 14" xfId="43721" xr:uid="{00000000-0005-0000-0000-000097AB0000}"/>
    <cellStyle name="sup2ParameterE 3 4 15" xfId="43722" xr:uid="{00000000-0005-0000-0000-000098AB0000}"/>
    <cellStyle name="sup2ParameterE 3 4 16" xfId="43723" xr:uid="{00000000-0005-0000-0000-000099AB0000}"/>
    <cellStyle name="sup2ParameterE 3 4 17" xfId="43724" xr:uid="{00000000-0005-0000-0000-00009AAB0000}"/>
    <cellStyle name="sup2ParameterE 3 4 18" xfId="43725" xr:uid="{00000000-0005-0000-0000-00009BAB0000}"/>
    <cellStyle name="sup2ParameterE 3 4 2" xfId="43726" xr:uid="{00000000-0005-0000-0000-00009CAB0000}"/>
    <cellStyle name="sup2ParameterE 3 4 2 2" xfId="43727" xr:uid="{00000000-0005-0000-0000-00009DAB0000}"/>
    <cellStyle name="sup2ParameterE 3 4 2_note 2_FTAResultat" xfId="43728" xr:uid="{00000000-0005-0000-0000-00009EAB0000}"/>
    <cellStyle name="sup2ParameterE 3 4 3" xfId="43729" xr:uid="{00000000-0005-0000-0000-00009FAB0000}"/>
    <cellStyle name="sup2ParameterE 3 4 3 2" xfId="43730" xr:uid="{00000000-0005-0000-0000-0000A0AB0000}"/>
    <cellStyle name="sup2ParameterE 3 4 3_note 2_FTAResultat" xfId="43731" xr:uid="{00000000-0005-0000-0000-0000A1AB0000}"/>
    <cellStyle name="sup2ParameterE 3 4 4" xfId="43732" xr:uid="{00000000-0005-0000-0000-0000A2AB0000}"/>
    <cellStyle name="sup2ParameterE 3 4 4 2" xfId="43733" xr:uid="{00000000-0005-0000-0000-0000A3AB0000}"/>
    <cellStyle name="sup2ParameterE 3 4 4_note 2_FTAResultat" xfId="43734" xr:uid="{00000000-0005-0000-0000-0000A4AB0000}"/>
    <cellStyle name="sup2ParameterE 3 4 5" xfId="43735" xr:uid="{00000000-0005-0000-0000-0000A5AB0000}"/>
    <cellStyle name="sup2ParameterE 3 4 5 2" xfId="43736" xr:uid="{00000000-0005-0000-0000-0000A6AB0000}"/>
    <cellStyle name="sup2ParameterE 3 4 6" xfId="43737" xr:uid="{00000000-0005-0000-0000-0000A7AB0000}"/>
    <cellStyle name="sup2ParameterE 3 4 7" xfId="43738" xr:uid="{00000000-0005-0000-0000-0000A8AB0000}"/>
    <cellStyle name="sup2ParameterE 3 4 8" xfId="43739" xr:uid="{00000000-0005-0000-0000-0000A9AB0000}"/>
    <cellStyle name="sup2ParameterE 3 4 9" xfId="43740" xr:uid="{00000000-0005-0000-0000-0000AAAB0000}"/>
    <cellStyle name="sup2ParameterE 3 4_note 2_FTAResultat" xfId="43741" xr:uid="{00000000-0005-0000-0000-0000ABAB0000}"/>
    <cellStyle name="sup2ParameterE 3 5" xfId="43742" xr:uid="{00000000-0005-0000-0000-0000ACAB0000}"/>
    <cellStyle name="sup2ParameterE 3 5 10" xfId="43743" xr:uid="{00000000-0005-0000-0000-0000ADAB0000}"/>
    <cellStyle name="sup2ParameterE 3 5 11" xfId="43744" xr:uid="{00000000-0005-0000-0000-0000AEAB0000}"/>
    <cellStyle name="sup2ParameterE 3 5 12" xfId="43745" xr:uid="{00000000-0005-0000-0000-0000AFAB0000}"/>
    <cellStyle name="sup2ParameterE 3 5 13" xfId="43746" xr:uid="{00000000-0005-0000-0000-0000B0AB0000}"/>
    <cellStyle name="sup2ParameterE 3 5 14" xfId="43747" xr:uid="{00000000-0005-0000-0000-0000B1AB0000}"/>
    <cellStyle name="sup2ParameterE 3 5 15" xfId="43748" xr:uid="{00000000-0005-0000-0000-0000B2AB0000}"/>
    <cellStyle name="sup2ParameterE 3 5 16" xfId="43749" xr:uid="{00000000-0005-0000-0000-0000B3AB0000}"/>
    <cellStyle name="sup2ParameterE 3 5 17" xfId="43750" xr:uid="{00000000-0005-0000-0000-0000B4AB0000}"/>
    <cellStyle name="sup2ParameterE 3 5 18" xfId="43751" xr:uid="{00000000-0005-0000-0000-0000B5AB0000}"/>
    <cellStyle name="sup2ParameterE 3 5 2" xfId="43752" xr:uid="{00000000-0005-0000-0000-0000B6AB0000}"/>
    <cellStyle name="sup2ParameterE 3 5 2 2" xfId="43753" xr:uid="{00000000-0005-0000-0000-0000B7AB0000}"/>
    <cellStyle name="sup2ParameterE 3 5 2_note 2_FTAResultat" xfId="43754" xr:uid="{00000000-0005-0000-0000-0000B8AB0000}"/>
    <cellStyle name="sup2ParameterE 3 5 3" xfId="43755" xr:uid="{00000000-0005-0000-0000-0000B9AB0000}"/>
    <cellStyle name="sup2ParameterE 3 5 3 2" xfId="43756" xr:uid="{00000000-0005-0000-0000-0000BAAB0000}"/>
    <cellStyle name="sup2ParameterE 3 5 3_note 2_FTAResultat" xfId="43757" xr:uid="{00000000-0005-0000-0000-0000BBAB0000}"/>
    <cellStyle name="sup2ParameterE 3 5 4" xfId="43758" xr:uid="{00000000-0005-0000-0000-0000BCAB0000}"/>
    <cellStyle name="sup2ParameterE 3 5 4 2" xfId="43759" xr:uid="{00000000-0005-0000-0000-0000BDAB0000}"/>
    <cellStyle name="sup2ParameterE 3 5 4_note 2_FTAResultat" xfId="43760" xr:uid="{00000000-0005-0000-0000-0000BEAB0000}"/>
    <cellStyle name="sup2ParameterE 3 5 5" xfId="43761" xr:uid="{00000000-0005-0000-0000-0000BFAB0000}"/>
    <cellStyle name="sup2ParameterE 3 5 5 2" xfId="43762" xr:uid="{00000000-0005-0000-0000-0000C0AB0000}"/>
    <cellStyle name="sup2ParameterE 3 5 6" xfId="43763" xr:uid="{00000000-0005-0000-0000-0000C1AB0000}"/>
    <cellStyle name="sup2ParameterE 3 5 7" xfId="43764" xr:uid="{00000000-0005-0000-0000-0000C2AB0000}"/>
    <cellStyle name="sup2ParameterE 3 5 8" xfId="43765" xr:uid="{00000000-0005-0000-0000-0000C3AB0000}"/>
    <cellStyle name="sup2ParameterE 3 5 9" xfId="43766" xr:uid="{00000000-0005-0000-0000-0000C4AB0000}"/>
    <cellStyle name="sup2ParameterE 3 5_note 2_FTAResultat" xfId="43767" xr:uid="{00000000-0005-0000-0000-0000C5AB0000}"/>
    <cellStyle name="sup2ParameterE 3 6" xfId="43768" xr:uid="{00000000-0005-0000-0000-0000C6AB0000}"/>
    <cellStyle name="sup2ParameterE 3 6 2" xfId="43769" xr:uid="{00000000-0005-0000-0000-0000C7AB0000}"/>
    <cellStyle name="sup2ParameterE 3 6 3" xfId="43770" xr:uid="{00000000-0005-0000-0000-0000C8AB0000}"/>
    <cellStyle name="sup2ParameterE 3 6 4" xfId="43771" xr:uid="{00000000-0005-0000-0000-0000C9AB0000}"/>
    <cellStyle name="sup2ParameterE 3 6 5" xfId="43772" xr:uid="{00000000-0005-0000-0000-0000CAAB0000}"/>
    <cellStyle name="sup2ParameterE 3 6_note 2_FTAResultat" xfId="43773" xr:uid="{00000000-0005-0000-0000-0000CBAB0000}"/>
    <cellStyle name="sup2ParameterE 3 7" xfId="43774" xr:uid="{00000000-0005-0000-0000-0000CCAB0000}"/>
    <cellStyle name="sup2ParameterE 3 7 2" xfId="43775" xr:uid="{00000000-0005-0000-0000-0000CDAB0000}"/>
    <cellStyle name="sup2ParameterE 3 7_note 2_FTAResultat" xfId="43776" xr:uid="{00000000-0005-0000-0000-0000CEAB0000}"/>
    <cellStyle name="sup2ParameterE 3 8" xfId="43777" xr:uid="{00000000-0005-0000-0000-0000CFAB0000}"/>
    <cellStyle name="sup2ParameterE 3 8 2" xfId="43778" xr:uid="{00000000-0005-0000-0000-0000D0AB0000}"/>
    <cellStyle name="sup2ParameterE 3 8_note 2_FTAResultat" xfId="43779" xr:uid="{00000000-0005-0000-0000-0000D1AB0000}"/>
    <cellStyle name="sup2ParameterE 3 9" xfId="43780" xr:uid="{00000000-0005-0000-0000-0000D2AB0000}"/>
    <cellStyle name="sup2ParameterE 3 9 2" xfId="43781" xr:uid="{00000000-0005-0000-0000-0000D3AB0000}"/>
    <cellStyle name="sup2ParameterE 3 9_note 2_FTAResultat" xfId="43782" xr:uid="{00000000-0005-0000-0000-0000D4AB0000}"/>
    <cellStyle name="sup2ParameterE 3_2.1  NEW FTA passage prés BIS" xfId="43783" xr:uid="{00000000-0005-0000-0000-0000D5AB0000}"/>
    <cellStyle name="sup2ParameterE 4" xfId="43784" xr:uid="{00000000-0005-0000-0000-0000D6AB0000}"/>
    <cellStyle name="sup2ParameterE 4 10" xfId="43785" xr:uid="{00000000-0005-0000-0000-0000D7AB0000}"/>
    <cellStyle name="sup2ParameterE 4 11" xfId="43786" xr:uid="{00000000-0005-0000-0000-0000D8AB0000}"/>
    <cellStyle name="sup2ParameterE 4 12" xfId="43787" xr:uid="{00000000-0005-0000-0000-0000D9AB0000}"/>
    <cellStyle name="sup2ParameterE 4 13" xfId="43788" xr:uid="{00000000-0005-0000-0000-0000DAAB0000}"/>
    <cellStyle name="sup2ParameterE 4 14" xfId="43789" xr:uid="{00000000-0005-0000-0000-0000DBAB0000}"/>
    <cellStyle name="sup2ParameterE 4 15" xfId="43790" xr:uid="{00000000-0005-0000-0000-0000DCAB0000}"/>
    <cellStyle name="sup2ParameterE 4 16" xfId="43791" xr:uid="{00000000-0005-0000-0000-0000DDAB0000}"/>
    <cellStyle name="sup2ParameterE 4 17" xfId="43792" xr:uid="{00000000-0005-0000-0000-0000DEAB0000}"/>
    <cellStyle name="sup2ParameterE 4 18" xfId="43793" xr:uid="{00000000-0005-0000-0000-0000DFAB0000}"/>
    <cellStyle name="sup2ParameterE 4 19" xfId="43794" xr:uid="{00000000-0005-0000-0000-0000E0AB0000}"/>
    <cellStyle name="sup2ParameterE 4 2" xfId="43795" xr:uid="{00000000-0005-0000-0000-0000E1AB0000}"/>
    <cellStyle name="sup2ParameterE 4 2 10" xfId="43796" xr:uid="{00000000-0005-0000-0000-0000E2AB0000}"/>
    <cellStyle name="sup2ParameterE 4 2 11" xfId="43797" xr:uid="{00000000-0005-0000-0000-0000E3AB0000}"/>
    <cellStyle name="sup2ParameterE 4 2 12" xfId="43798" xr:uid="{00000000-0005-0000-0000-0000E4AB0000}"/>
    <cellStyle name="sup2ParameterE 4 2 13" xfId="43799" xr:uid="{00000000-0005-0000-0000-0000E5AB0000}"/>
    <cellStyle name="sup2ParameterE 4 2 14" xfId="43800" xr:uid="{00000000-0005-0000-0000-0000E6AB0000}"/>
    <cellStyle name="sup2ParameterE 4 2 15" xfId="43801" xr:uid="{00000000-0005-0000-0000-0000E7AB0000}"/>
    <cellStyle name="sup2ParameterE 4 2 16" xfId="43802" xr:uid="{00000000-0005-0000-0000-0000E8AB0000}"/>
    <cellStyle name="sup2ParameterE 4 2 17" xfId="43803" xr:uid="{00000000-0005-0000-0000-0000E9AB0000}"/>
    <cellStyle name="sup2ParameterE 4 2 18" xfId="43804" xr:uid="{00000000-0005-0000-0000-0000EAAB0000}"/>
    <cellStyle name="sup2ParameterE 4 2 2" xfId="43805" xr:uid="{00000000-0005-0000-0000-0000EBAB0000}"/>
    <cellStyle name="sup2ParameterE 4 2 2 2" xfId="43806" xr:uid="{00000000-0005-0000-0000-0000ECAB0000}"/>
    <cellStyle name="sup2ParameterE 4 2 2_note 2_FTAResultat" xfId="43807" xr:uid="{00000000-0005-0000-0000-0000EDAB0000}"/>
    <cellStyle name="sup2ParameterE 4 2 3" xfId="43808" xr:uid="{00000000-0005-0000-0000-0000EEAB0000}"/>
    <cellStyle name="sup2ParameterE 4 2 3 2" xfId="43809" xr:uid="{00000000-0005-0000-0000-0000EFAB0000}"/>
    <cellStyle name="sup2ParameterE 4 2 3_note 2_FTAResultat" xfId="43810" xr:uid="{00000000-0005-0000-0000-0000F0AB0000}"/>
    <cellStyle name="sup2ParameterE 4 2 4" xfId="43811" xr:uid="{00000000-0005-0000-0000-0000F1AB0000}"/>
    <cellStyle name="sup2ParameterE 4 2 4 2" xfId="43812" xr:uid="{00000000-0005-0000-0000-0000F2AB0000}"/>
    <cellStyle name="sup2ParameterE 4 2 4_note 2_FTAResultat" xfId="43813" xr:uid="{00000000-0005-0000-0000-0000F3AB0000}"/>
    <cellStyle name="sup2ParameterE 4 2 5" xfId="43814" xr:uid="{00000000-0005-0000-0000-0000F4AB0000}"/>
    <cellStyle name="sup2ParameterE 4 2 5 2" xfId="43815" xr:uid="{00000000-0005-0000-0000-0000F5AB0000}"/>
    <cellStyle name="sup2ParameterE 4 2 6" xfId="43816" xr:uid="{00000000-0005-0000-0000-0000F6AB0000}"/>
    <cellStyle name="sup2ParameterE 4 2 7" xfId="43817" xr:uid="{00000000-0005-0000-0000-0000F7AB0000}"/>
    <cellStyle name="sup2ParameterE 4 2 8" xfId="43818" xr:uid="{00000000-0005-0000-0000-0000F8AB0000}"/>
    <cellStyle name="sup2ParameterE 4 2 9" xfId="43819" xr:uid="{00000000-0005-0000-0000-0000F9AB0000}"/>
    <cellStyle name="sup2ParameterE 4 2_note 2_FTAResultat" xfId="43820" xr:uid="{00000000-0005-0000-0000-0000FAAB0000}"/>
    <cellStyle name="sup2ParameterE 4 20" xfId="43821" xr:uid="{00000000-0005-0000-0000-0000FBAB0000}"/>
    <cellStyle name="sup2ParameterE 4 21" xfId="43822" xr:uid="{00000000-0005-0000-0000-0000FCAB0000}"/>
    <cellStyle name="sup2ParameterE 4 22" xfId="43823" xr:uid="{00000000-0005-0000-0000-0000FDAB0000}"/>
    <cellStyle name="sup2ParameterE 4 23" xfId="43824" xr:uid="{00000000-0005-0000-0000-0000FEAB0000}"/>
    <cellStyle name="sup2ParameterE 4 24" xfId="43825" xr:uid="{00000000-0005-0000-0000-0000FFAB0000}"/>
    <cellStyle name="sup2ParameterE 4 3" xfId="43826" xr:uid="{00000000-0005-0000-0000-000000AC0000}"/>
    <cellStyle name="sup2ParameterE 4 3 10" xfId="43827" xr:uid="{00000000-0005-0000-0000-000001AC0000}"/>
    <cellStyle name="sup2ParameterE 4 3 11" xfId="43828" xr:uid="{00000000-0005-0000-0000-000002AC0000}"/>
    <cellStyle name="sup2ParameterE 4 3 12" xfId="43829" xr:uid="{00000000-0005-0000-0000-000003AC0000}"/>
    <cellStyle name="sup2ParameterE 4 3 13" xfId="43830" xr:uid="{00000000-0005-0000-0000-000004AC0000}"/>
    <cellStyle name="sup2ParameterE 4 3 14" xfId="43831" xr:uid="{00000000-0005-0000-0000-000005AC0000}"/>
    <cellStyle name="sup2ParameterE 4 3 15" xfId="43832" xr:uid="{00000000-0005-0000-0000-000006AC0000}"/>
    <cellStyle name="sup2ParameterE 4 3 16" xfId="43833" xr:uid="{00000000-0005-0000-0000-000007AC0000}"/>
    <cellStyle name="sup2ParameterE 4 3 17" xfId="43834" xr:uid="{00000000-0005-0000-0000-000008AC0000}"/>
    <cellStyle name="sup2ParameterE 4 3 18" xfId="43835" xr:uid="{00000000-0005-0000-0000-000009AC0000}"/>
    <cellStyle name="sup2ParameterE 4 3 2" xfId="43836" xr:uid="{00000000-0005-0000-0000-00000AAC0000}"/>
    <cellStyle name="sup2ParameterE 4 3 2 2" xfId="43837" xr:uid="{00000000-0005-0000-0000-00000BAC0000}"/>
    <cellStyle name="sup2ParameterE 4 3 2_note 2_FTAResultat" xfId="43838" xr:uid="{00000000-0005-0000-0000-00000CAC0000}"/>
    <cellStyle name="sup2ParameterE 4 3 3" xfId="43839" xr:uid="{00000000-0005-0000-0000-00000DAC0000}"/>
    <cellStyle name="sup2ParameterE 4 3 3 2" xfId="43840" xr:uid="{00000000-0005-0000-0000-00000EAC0000}"/>
    <cellStyle name="sup2ParameterE 4 3 3_note 2_FTAResultat" xfId="43841" xr:uid="{00000000-0005-0000-0000-00000FAC0000}"/>
    <cellStyle name="sup2ParameterE 4 3 4" xfId="43842" xr:uid="{00000000-0005-0000-0000-000010AC0000}"/>
    <cellStyle name="sup2ParameterE 4 3 4 2" xfId="43843" xr:uid="{00000000-0005-0000-0000-000011AC0000}"/>
    <cellStyle name="sup2ParameterE 4 3 4_note 2_FTAResultat" xfId="43844" xr:uid="{00000000-0005-0000-0000-000012AC0000}"/>
    <cellStyle name="sup2ParameterE 4 3 5" xfId="43845" xr:uid="{00000000-0005-0000-0000-000013AC0000}"/>
    <cellStyle name="sup2ParameterE 4 3 5 2" xfId="43846" xr:uid="{00000000-0005-0000-0000-000014AC0000}"/>
    <cellStyle name="sup2ParameterE 4 3 6" xfId="43847" xr:uid="{00000000-0005-0000-0000-000015AC0000}"/>
    <cellStyle name="sup2ParameterE 4 3 7" xfId="43848" xr:uid="{00000000-0005-0000-0000-000016AC0000}"/>
    <cellStyle name="sup2ParameterE 4 3 8" xfId="43849" xr:uid="{00000000-0005-0000-0000-000017AC0000}"/>
    <cellStyle name="sup2ParameterE 4 3 9" xfId="43850" xr:uid="{00000000-0005-0000-0000-000018AC0000}"/>
    <cellStyle name="sup2ParameterE 4 3_note 2_FTAResultat" xfId="43851" xr:uid="{00000000-0005-0000-0000-000019AC0000}"/>
    <cellStyle name="sup2ParameterE 4 4" xfId="43852" xr:uid="{00000000-0005-0000-0000-00001AAC0000}"/>
    <cellStyle name="sup2ParameterE 4 4 10" xfId="43853" xr:uid="{00000000-0005-0000-0000-00001BAC0000}"/>
    <cellStyle name="sup2ParameterE 4 4 11" xfId="43854" xr:uid="{00000000-0005-0000-0000-00001CAC0000}"/>
    <cellStyle name="sup2ParameterE 4 4 12" xfId="43855" xr:uid="{00000000-0005-0000-0000-00001DAC0000}"/>
    <cellStyle name="sup2ParameterE 4 4 13" xfId="43856" xr:uid="{00000000-0005-0000-0000-00001EAC0000}"/>
    <cellStyle name="sup2ParameterE 4 4 14" xfId="43857" xr:uid="{00000000-0005-0000-0000-00001FAC0000}"/>
    <cellStyle name="sup2ParameterE 4 4 15" xfId="43858" xr:uid="{00000000-0005-0000-0000-000020AC0000}"/>
    <cellStyle name="sup2ParameterE 4 4 16" xfId="43859" xr:uid="{00000000-0005-0000-0000-000021AC0000}"/>
    <cellStyle name="sup2ParameterE 4 4 17" xfId="43860" xr:uid="{00000000-0005-0000-0000-000022AC0000}"/>
    <cellStyle name="sup2ParameterE 4 4 18" xfId="43861" xr:uid="{00000000-0005-0000-0000-000023AC0000}"/>
    <cellStyle name="sup2ParameterE 4 4 2" xfId="43862" xr:uid="{00000000-0005-0000-0000-000024AC0000}"/>
    <cellStyle name="sup2ParameterE 4 4 2 2" xfId="43863" xr:uid="{00000000-0005-0000-0000-000025AC0000}"/>
    <cellStyle name="sup2ParameterE 4 4 2_note 2_FTAResultat" xfId="43864" xr:uid="{00000000-0005-0000-0000-000026AC0000}"/>
    <cellStyle name="sup2ParameterE 4 4 3" xfId="43865" xr:uid="{00000000-0005-0000-0000-000027AC0000}"/>
    <cellStyle name="sup2ParameterE 4 4 3 2" xfId="43866" xr:uid="{00000000-0005-0000-0000-000028AC0000}"/>
    <cellStyle name="sup2ParameterE 4 4 3_note 2_FTAResultat" xfId="43867" xr:uid="{00000000-0005-0000-0000-000029AC0000}"/>
    <cellStyle name="sup2ParameterE 4 4 4" xfId="43868" xr:uid="{00000000-0005-0000-0000-00002AAC0000}"/>
    <cellStyle name="sup2ParameterE 4 4 4 2" xfId="43869" xr:uid="{00000000-0005-0000-0000-00002BAC0000}"/>
    <cellStyle name="sup2ParameterE 4 4 4_note 2_FTAResultat" xfId="43870" xr:uid="{00000000-0005-0000-0000-00002CAC0000}"/>
    <cellStyle name="sup2ParameterE 4 4 5" xfId="43871" xr:uid="{00000000-0005-0000-0000-00002DAC0000}"/>
    <cellStyle name="sup2ParameterE 4 4 5 2" xfId="43872" xr:uid="{00000000-0005-0000-0000-00002EAC0000}"/>
    <cellStyle name="sup2ParameterE 4 4 6" xfId="43873" xr:uid="{00000000-0005-0000-0000-00002FAC0000}"/>
    <cellStyle name="sup2ParameterE 4 4 7" xfId="43874" xr:uid="{00000000-0005-0000-0000-000030AC0000}"/>
    <cellStyle name="sup2ParameterE 4 4 8" xfId="43875" xr:uid="{00000000-0005-0000-0000-000031AC0000}"/>
    <cellStyle name="sup2ParameterE 4 4 9" xfId="43876" xr:uid="{00000000-0005-0000-0000-000032AC0000}"/>
    <cellStyle name="sup2ParameterE 4 4_note 2_FTAResultat" xfId="43877" xr:uid="{00000000-0005-0000-0000-000033AC0000}"/>
    <cellStyle name="sup2ParameterE 4 5" xfId="43878" xr:uid="{00000000-0005-0000-0000-000034AC0000}"/>
    <cellStyle name="sup2ParameterE 4 5 10" xfId="43879" xr:uid="{00000000-0005-0000-0000-000035AC0000}"/>
    <cellStyle name="sup2ParameterE 4 5 11" xfId="43880" xr:uid="{00000000-0005-0000-0000-000036AC0000}"/>
    <cellStyle name="sup2ParameterE 4 5 12" xfId="43881" xr:uid="{00000000-0005-0000-0000-000037AC0000}"/>
    <cellStyle name="sup2ParameterE 4 5 13" xfId="43882" xr:uid="{00000000-0005-0000-0000-000038AC0000}"/>
    <cellStyle name="sup2ParameterE 4 5 14" xfId="43883" xr:uid="{00000000-0005-0000-0000-000039AC0000}"/>
    <cellStyle name="sup2ParameterE 4 5 15" xfId="43884" xr:uid="{00000000-0005-0000-0000-00003AAC0000}"/>
    <cellStyle name="sup2ParameterE 4 5 16" xfId="43885" xr:uid="{00000000-0005-0000-0000-00003BAC0000}"/>
    <cellStyle name="sup2ParameterE 4 5 17" xfId="43886" xr:uid="{00000000-0005-0000-0000-00003CAC0000}"/>
    <cellStyle name="sup2ParameterE 4 5 18" xfId="43887" xr:uid="{00000000-0005-0000-0000-00003DAC0000}"/>
    <cellStyle name="sup2ParameterE 4 5 2" xfId="43888" xr:uid="{00000000-0005-0000-0000-00003EAC0000}"/>
    <cellStyle name="sup2ParameterE 4 5 2 2" xfId="43889" xr:uid="{00000000-0005-0000-0000-00003FAC0000}"/>
    <cellStyle name="sup2ParameterE 4 5 2_note 2_FTAResultat" xfId="43890" xr:uid="{00000000-0005-0000-0000-000040AC0000}"/>
    <cellStyle name="sup2ParameterE 4 5 3" xfId="43891" xr:uid="{00000000-0005-0000-0000-000041AC0000}"/>
    <cellStyle name="sup2ParameterE 4 5 3 2" xfId="43892" xr:uid="{00000000-0005-0000-0000-000042AC0000}"/>
    <cellStyle name="sup2ParameterE 4 5 3_note 2_FTAResultat" xfId="43893" xr:uid="{00000000-0005-0000-0000-000043AC0000}"/>
    <cellStyle name="sup2ParameterE 4 5 4" xfId="43894" xr:uid="{00000000-0005-0000-0000-000044AC0000}"/>
    <cellStyle name="sup2ParameterE 4 5 4 2" xfId="43895" xr:uid="{00000000-0005-0000-0000-000045AC0000}"/>
    <cellStyle name="sup2ParameterE 4 5 4_note 2_FTAResultat" xfId="43896" xr:uid="{00000000-0005-0000-0000-000046AC0000}"/>
    <cellStyle name="sup2ParameterE 4 5 5" xfId="43897" xr:uid="{00000000-0005-0000-0000-000047AC0000}"/>
    <cellStyle name="sup2ParameterE 4 5 5 2" xfId="43898" xr:uid="{00000000-0005-0000-0000-000048AC0000}"/>
    <cellStyle name="sup2ParameterE 4 5 6" xfId="43899" xr:uid="{00000000-0005-0000-0000-000049AC0000}"/>
    <cellStyle name="sup2ParameterE 4 5 7" xfId="43900" xr:uid="{00000000-0005-0000-0000-00004AAC0000}"/>
    <cellStyle name="sup2ParameterE 4 5 8" xfId="43901" xr:uid="{00000000-0005-0000-0000-00004BAC0000}"/>
    <cellStyle name="sup2ParameterE 4 5 9" xfId="43902" xr:uid="{00000000-0005-0000-0000-00004CAC0000}"/>
    <cellStyle name="sup2ParameterE 4 5_note 2_FTAResultat" xfId="43903" xr:uid="{00000000-0005-0000-0000-00004DAC0000}"/>
    <cellStyle name="sup2ParameterE 4 6" xfId="43904" xr:uid="{00000000-0005-0000-0000-00004EAC0000}"/>
    <cellStyle name="sup2ParameterE 4 6 2" xfId="43905" xr:uid="{00000000-0005-0000-0000-00004FAC0000}"/>
    <cellStyle name="sup2ParameterE 4 6 3" xfId="43906" xr:uid="{00000000-0005-0000-0000-000050AC0000}"/>
    <cellStyle name="sup2ParameterE 4 6 4" xfId="43907" xr:uid="{00000000-0005-0000-0000-000051AC0000}"/>
    <cellStyle name="sup2ParameterE 4 6 5" xfId="43908" xr:uid="{00000000-0005-0000-0000-000052AC0000}"/>
    <cellStyle name="sup2ParameterE 4 6_note 2_FTAResultat" xfId="43909" xr:uid="{00000000-0005-0000-0000-000053AC0000}"/>
    <cellStyle name="sup2ParameterE 4 7" xfId="43910" xr:uid="{00000000-0005-0000-0000-000054AC0000}"/>
    <cellStyle name="sup2ParameterE 4 7 2" xfId="43911" xr:uid="{00000000-0005-0000-0000-000055AC0000}"/>
    <cellStyle name="sup2ParameterE 4 7_note 2_FTAResultat" xfId="43912" xr:uid="{00000000-0005-0000-0000-000056AC0000}"/>
    <cellStyle name="sup2ParameterE 4 8" xfId="43913" xr:uid="{00000000-0005-0000-0000-000057AC0000}"/>
    <cellStyle name="sup2ParameterE 4 8 2" xfId="43914" xr:uid="{00000000-0005-0000-0000-000058AC0000}"/>
    <cellStyle name="sup2ParameterE 4 8_note 2_FTAResultat" xfId="43915" xr:uid="{00000000-0005-0000-0000-000059AC0000}"/>
    <cellStyle name="sup2ParameterE 4 9" xfId="43916" xr:uid="{00000000-0005-0000-0000-00005AAC0000}"/>
    <cellStyle name="sup2ParameterE 4 9 2" xfId="43917" xr:uid="{00000000-0005-0000-0000-00005BAC0000}"/>
    <cellStyle name="sup2ParameterE 4 9_note 2_FTAResultat" xfId="43918" xr:uid="{00000000-0005-0000-0000-00005CAC0000}"/>
    <cellStyle name="sup2ParameterE 4_2.1  NEW FTA passage prés BIS" xfId="43919" xr:uid="{00000000-0005-0000-0000-00005DAC0000}"/>
    <cellStyle name="sup2ParameterE 5" xfId="43920" xr:uid="{00000000-0005-0000-0000-00005EAC0000}"/>
    <cellStyle name="sup2ParameterE 5 2" xfId="43921" xr:uid="{00000000-0005-0000-0000-00005FAC0000}"/>
    <cellStyle name="sup2ParameterE 5 3" xfId="43922" xr:uid="{00000000-0005-0000-0000-000060AC0000}"/>
    <cellStyle name="sup2ParameterE 5_2.1  NEW FTA passage prés BIS" xfId="43923" xr:uid="{00000000-0005-0000-0000-000061AC0000}"/>
    <cellStyle name="sup2ParameterE 6" xfId="43924" xr:uid="{00000000-0005-0000-0000-000062AC0000}"/>
    <cellStyle name="sup2ParameterE 6 2" xfId="43925" xr:uid="{00000000-0005-0000-0000-000063AC0000}"/>
    <cellStyle name="sup2ParameterE 6 3" xfId="43926" xr:uid="{00000000-0005-0000-0000-000064AC0000}"/>
    <cellStyle name="sup2ParameterE 6_2.1  NEW FTA passage prés BIS" xfId="43927" xr:uid="{00000000-0005-0000-0000-000065AC0000}"/>
    <cellStyle name="sup2ParameterE 7" xfId="43928" xr:uid="{00000000-0005-0000-0000-000066AC0000}"/>
    <cellStyle name="sup2ParameterE 8" xfId="43929" xr:uid="{00000000-0005-0000-0000-000067AC0000}"/>
    <cellStyle name="sup2ParameterE 9" xfId="43930" xr:uid="{00000000-0005-0000-0000-000068AC0000}"/>
    <cellStyle name="sup2ParameterE_2.1  NEW FTA passage prés BIS" xfId="43931" xr:uid="{00000000-0005-0000-0000-000069AC0000}"/>
    <cellStyle name="sup2Percentage" xfId="43932" xr:uid="{00000000-0005-0000-0000-00006AAC0000}"/>
    <cellStyle name="sup2Percentage 2" xfId="43933" xr:uid="{00000000-0005-0000-0000-00006BAC0000}"/>
    <cellStyle name="sup2Percentage 2 10" xfId="43934" xr:uid="{00000000-0005-0000-0000-00006CAC0000}"/>
    <cellStyle name="sup2Percentage 2 11" xfId="43935" xr:uid="{00000000-0005-0000-0000-00006DAC0000}"/>
    <cellStyle name="sup2Percentage 2 12" xfId="43936" xr:uid="{00000000-0005-0000-0000-00006EAC0000}"/>
    <cellStyle name="sup2Percentage 2 13" xfId="43937" xr:uid="{00000000-0005-0000-0000-00006FAC0000}"/>
    <cellStyle name="sup2Percentage 2 14" xfId="43938" xr:uid="{00000000-0005-0000-0000-000070AC0000}"/>
    <cellStyle name="sup2Percentage 2 15" xfId="43939" xr:uid="{00000000-0005-0000-0000-000071AC0000}"/>
    <cellStyle name="sup2Percentage 2 16" xfId="43940" xr:uid="{00000000-0005-0000-0000-000072AC0000}"/>
    <cellStyle name="sup2Percentage 2 17" xfId="43941" xr:uid="{00000000-0005-0000-0000-000073AC0000}"/>
    <cellStyle name="sup2Percentage 2 18" xfId="43942" xr:uid="{00000000-0005-0000-0000-000074AC0000}"/>
    <cellStyle name="sup2Percentage 2 19" xfId="43943" xr:uid="{00000000-0005-0000-0000-000075AC0000}"/>
    <cellStyle name="sup2Percentage 2 2" xfId="43944" xr:uid="{00000000-0005-0000-0000-000076AC0000}"/>
    <cellStyle name="sup2Percentage 2 2 10" xfId="43945" xr:uid="{00000000-0005-0000-0000-000077AC0000}"/>
    <cellStyle name="sup2Percentage 2 2 11" xfId="43946" xr:uid="{00000000-0005-0000-0000-000078AC0000}"/>
    <cellStyle name="sup2Percentage 2 2 12" xfId="43947" xr:uid="{00000000-0005-0000-0000-000079AC0000}"/>
    <cellStyle name="sup2Percentage 2 2 13" xfId="43948" xr:uid="{00000000-0005-0000-0000-00007AAC0000}"/>
    <cellStyle name="sup2Percentage 2 2 14" xfId="43949" xr:uid="{00000000-0005-0000-0000-00007BAC0000}"/>
    <cellStyle name="sup2Percentage 2 2 15" xfId="43950" xr:uid="{00000000-0005-0000-0000-00007CAC0000}"/>
    <cellStyle name="sup2Percentage 2 2 16" xfId="43951" xr:uid="{00000000-0005-0000-0000-00007DAC0000}"/>
    <cellStyle name="sup2Percentage 2 2 17" xfId="43952" xr:uid="{00000000-0005-0000-0000-00007EAC0000}"/>
    <cellStyle name="sup2Percentage 2 2 18" xfId="43953" xr:uid="{00000000-0005-0000-0000-00007FAC0000}"/>
    <cellStyle name="sup2Percentage 2 2 2" xfId="43954" xr:uid="{00000000-0005-0000-0000-000080AC0000}"/>
    <cellStyle name="sup2Percentage 2 2 2 2" xfId="43955" xr:uid="{00000000-0005-0000-0000-000081AC0000}"/>
    <cellStyle name="sup2Percentage 2 2 2_note 2_FTAResultat" xfId="43956" xr:uid="{00000000-0005-0000-0000-000082AC0000}"/>
    <cellStyle name="sup2Percentage 2 2 3" xfId="43957" xr:uid="{00000000-0005-0000-0000-000083AC0000}"/>
    <cellStyle name="sup2Percentage 2 2 3 2" xfId="43958" xr:uid="{00000000-0005-0000-0000-000084AC0000}"/>
    <cellStyle name="sup2Percentage 2 2 3_note 2_FTAResultat" xfId="43959" xr:uid="{00000000-0005-0000-0000-000085AC0000}"/>
    <cellStyle name="sup2Percentage 2 2 4" xfId="43960" xr:uid="{00000000-0005-0000-0000-000086AC0000}"/>
    <cellStyle name="sup2Percentage 2 2 4 2" xfId="43961" xr:uid="{00000000-0005-0000-0000-000087AC0000}"/>
    <cellStyle name="sup2Percentage 2 2 4_note 2_FTAResultat" xfId="43962" xr:uid="{00000000-0005-0000-0000-000088AC0000}"/>
    <cellStyle name="sup2Percentage 2 2 5" xfId="43963" xr:uid="{00000000-0005-0000-0000-000089AC0000}"/>
    <cellStyle name="sup2Percentage 2 2 5 2" xfId="43964" xr:uid="{00000000-0005-0000-0000-00008AAC0000}"/>
    <cellStyle name="sup2Percentage 2 2 6" xfId="43965" xr:uid="{00000000-0005-0000-0000-00008BAC0000}"/>
    <cellStyle name="sup2Percentage 2 2 7" xfId="43966" xr:uid="{00000000-0005-0000-0000-00008CAC0000}"/>
    <cellStyle name="sup2Percentage 2 2 8" xfId="43967" xr:uid="{00000000-0005-0000-0000-00008DAC0000}"/>
    <cellStyle name="sup2Percentage 2 2 9" xfId="43968" xr:uid="{00000000-0005-0000-0000-00008EAC0000}"/>
    <cellStyle name="sup2Percentage 2 2_2.1  NEW FTA passage prés BIS" xfId="43969" xr:uid="{00000000-0005-0000-0000-00008FAC0000}"/>
    <cellStyle name="sup2Percentage 2 20" xfId="43970" xr:uid="{00000000-0005-0000-0000-000090AC0000}"/>
    <cellStyle name="sup2Percentage 2 21" xfId="43971" xr:uid="{00000000-0005-0000-0000-000091AC0000}"/>
    <cellStyle name="sup2Percentage 2 22" xfId="43972" xr:uid="{00000000-0005-0000-0000-000092AC0000}"/>
    <cellStyle name="sup2Percentage 2 23" xfId="43973" xr:uid="{00000000-0005-0000-0000-000093AC0000}"/>
    <cellStyle name="sup2Percentage 2 24" xfId="43974" xr:uid="{00000000-0005-0000-0000-000094AC0000}"/>
    <cellStyle name="sup2Percentage 2 3" xfId="43975" xr:uid="{00000000-0005-0000-0000-000095AC0000}"/>
    <cellStyle name="sup2Percentage 2 3 10" xfId="43976" xr:uid="{00000000-0005-0000-0000-000096AC0000}"/>
    <cellStyle name="sup2Percentage 2 3 11" xfId="43977" xr:uid="{00000000-0005-0000-0000-000097AC0000}"/>
    <cellStyle name="sup2Percentage 2 3 12" xfId="43978" xr:uid="{00000000-0005-0000-0000-000098AC0000}"/>
    <cellStyle name="sup2Percentage 2 3 13" xfId="43979" xr:uid="{00000000-0005-0000-0000-000099AC0000}"/>
    <cellStyle name="sup2Percentage 2 3 14" xfId="43980" xr:uid="{00000000-0005-0000-0000-00009AAC0000}"/>
    <cellStyle name="sup2Percentage 2 3 15" xfId="43981" xr:uid="{00000000-0005-0000-0000-00009BAC0000}"/>
    <cellStyle name="sup2Percentage 2 3 16" xfId="43982" xr:uid="{00000000-0005-0000-0000-00009CAC0000}"/>
    <cellStyle name="sup2Percentage 2 3 17" xfId="43983" xr:uid="{00000000-0005-0000-0000-00009DAC0000}"/>
    <cellStyle name="sup2Percentage 2 3 18" xfId="43984" xr:uid="{00000000-0005-0000-0000-00009EAC0000}"/>
    <cellStyle name="sup2Percentage 2 3 2" xfId="43985" xr:uid="{00000000-0005-0000-0000-00009FAC0000}"/>
    <cellStyle name="sup2Percentage 2 3 2 2" xfId="43986" xr:uid="{00000000-0005-0000-0000-0000A0AC0000}"/>
    <cellStyle name="sup2Percentage 2 3 2_note 2_FTAResultat" xfId="43987" xr:uid="{00000000-0005-0000-0000-0000A1AC0000}"/>
    <cellStyle name="sup2Percentage 2 3 3" xfId="43988" xr:uid="{00000000-0005-0000-0000-0000A2AC0000}"/>
    <cellStyle name="sup2Percentage 2 3 3 2" xfId="43989" xr:uid="{00000000-0005-0000-0000-0000A3AC0000}"/>
    <cellStyle name="sup2Percentage 2 3 3_note 2_FTAResultat" xfId="43990" xr:uid="{00000000-0005-0000-0000-0000A4AC0000}"/>
    <cellStyle name="sup2Percentage 2 3 4" xfId="43991" xr:uid="{00000000-0005-0000-0000-0000A5AC0000}"/>
    <cellStyle name="sup2Percentage 2 3 4 2" xfId="43992" xr:uid="{00000000-0005-0000-0000-0000A6AC0000}"/>
    <cellStyle name="sup2Percentage 2 3 4_note 2_FTAResultat" xfId="43993" xr:uid="{00000000-0005-0000-0000-0000A7AC0000}"/>
    <cellStyle name="sup2Percentage 2 3 5" xfId="43994" xr:uid="{00000000-0005-0000-0000-0000A8AC0000}"/>
    <cellStyle name="sup2Percentage 2 3 5 2" xfId="43995" xr:uid="{00000000-0005-0000-0000-0000A9AC0000}"/>
    <cellStyle name="sup2Percentage 2 3 6" xfId="43996" xr:uid="{00000000-0005-0000-0000-0000AAAC0000}"/>
    <cellStyle name="sup2Percentage 2 3 7" xfId="43997" xr:uid="{00000000-0005-0000-0000-0000ABAC0000}"/>
    <cellStyle name="sup2Percentage 2 3 8" xfId="43998" xr:uid="{00000000-0005-0000-0000-0000ACAC0000}"/>
    <cellStyle name="sup2Percentage 2 3 9" xfId="43999" xr:uid="{00000000-0005-0000-0000-0000ADAC0000}"/>
    <cellStyle name="sup2Percentage 2 3_note 2_FTAResultat" xfId="44000" xr:uid="{00000000-0005-0000-0000-0000AEAC0000}"/>
    <cellStyle name="sup2Percentage 2 4" xfId="44001" xr:uid="{00000000-0005-0000-0000-0000AFAC0000}"/>
    <cellStyle name="sup2Percentage 2 4 10" xfId="44002" xr:uid="{00000000-0005-0000-0000-0000B0AC0000}"/>
    <cellStyle name="sup2Percentage 2 4 11" xfId="44003" xr:uid="{00000000-0005-0000-0000-0000B1AC0000}"/>
    <cellStyle name="sup2Percentage 2 4 12" xfId="44004" xr:uid="{00000000-0005-0000-0000-0000B2AC0000}"/>
    <cellStyle name="sup2Percentage 2 4 13" xfId="44005" xr:uid="{00000000-0005-0000-0000-0000B3AC0000}"/>
    <cellStyle name="sup2Percentage 2 4 14" xfId="44006" xr:uid="{00000000-0005-0000-0000-0000B4AC0000}"/>
    <cellStyle name="sup2Percentage 2 4 15" xfId="44007" xr:uid="{00000000-0005-0000-0000-0000B5AC0000}"/>
    <cellStyle name="sup2Percentage 2 4 16" xfId="44008" xr:uid="{00000000-0005-0000-0000-0000B6AC0000}"/>
    <cellStyle name="sup2Percentage 2 4 17" xfId="44009" xr:uid="{00000000-0005-0000-0000-0000B7AC0000}"/>
    <cellStyle name="sup2Percentage 2 4 18" xfId="44010" xr:uid="{00000000-0005-0000-0000-0000B8AC0000}"/>
    <cellStyle name="sup2Percentage 2 4 2" xfId="44011" xr:uid="{00000000-0005-0000-0000-0000B9AC0000}"/>
    <cellStyle name="sup2Percentage 2 4 2 2" xfId="44012" xr:uid="{00000000-0005-0000-0000-0000BAAC0000}"/>
    <cellStyle name="sup2Percentage 2 4 2_note 2_FTAResultat" xfId="44013" xr:uid="{00000000-0005-0000-0000-0000BBAC0000}"/>
    <cellStyle name="sup2Percentage 2 4 3" xfId="44014" xr:uid="{00000000-0005-0000-0000-0000BCAC0000}"/>
    <cellStyle name="sup2Percentage 2 4 3 2" xfId="44015" xr:uid="{00000000-0005-0000-0000-0000BDAC0000}"/>
    <cellStyle name="sup2Percentage 2 4 3_note 2_FTAResultat" xfId="44016" xr:uid="{00000000-0005-0000-0000-0000BEAC0000}"/>
    <cellStyle name="sup2Percentage 2 4 4" xfId="44017" xr:uid="{00000000-0005-0000-0000-0000BFAC0000}"/>
    <cellStyle name="sup2Percentage 2 4 4 2" xfId="44018" xr:uid="{00000000-0005-0000-0000-0000C0AC0000}"/>
    <cellStyle name="sup2Percentage 2 4 4_note 2_FTAResultat" xfId="44019" xr:uid="{00000000-0005-0000-0000-0000C1AC0000}"/>
    <cellStyle name="sup2Percentage 2 4 5" xfId="44020" xr:uid="{00000000-0005-0000-0000-0000C2AC0000}"/>
    <cellStyle name="sup2Percentage 2 4 5 2" xfId="44021" xr:uid="{00000000-0005-0000-0000-0000C3AC0000}"/>
    <cellStyle name="sup2Percentage 2 4 6" xfId="44022" xr:uid="{00000000-0005-0000-0000-0000C4AC0000}"/>
    <cellStyle name="sup2Percentage 2 4 7" xfId="44023" xr:uid="{00000000-0005-0000-0000-0000C5AC0000}"/>
    <cellStyle name="sup2Percentage 2 4 8" xfId="44024" xr:uid="{00000000-0005-0000-0000-0000C6AC0000}"/>
    <cellStyle name="sup2Percentage 2 4 9" xfId="44025" xr:uid="{00000000-0005-0000-0000-0000C7AC0000}"/>
    <cellStyle name="sup2Percentage 2 4_note 2_FTAResultat" xfId="44026" xr:uid="{00000000-0005-0000-0000-0000C8AC0000}"/>
    <cellStyle name="sup2Percentage 2 5" xfId="44027" xr:uid="{00000000-0005-0000-0000-0000C9AC0000}"/>
    <cellStyle name="sup2Percentage 2 5 10" xfId="44028" xr:uid="{00000000-0005-0000-0000-0000CAAC0000}"/>
    <cellStyle name="sup2Percentage 2 5 11" xfId="44029" xr:uid="{00000000-0005-0000-0000-0000CBAC0000}"/>
    <cellStyle name="sup2Percentage 2 5 12" xfId="44030" xr:uid="{00000000-0005-0000-0000-0000CCAC0000}"/>
    <cellStyle name="sup2Percentage 2 5 13" xfId="44031" xr:uid="{00000000-0005-0000-0000-0000CDAC0000}"/>
    <cellStyle name="sup2Percentage 2 5 14" xfId="44032" xr:uid="{00000000-0005-0000-0000-0000CEAC0000}"/>
    <cellStyle name="sup2Percentage 2 5 15" xfId="44033" xr:uid="{00000000-0005-0000-0000-0000CFAC0000}"/>
    <cellStyle name="sup2Percentage 2 5 16" xfId="44034" xr:uid="{00000000-0005-0000-0000-0000D0AC0000}"/>
    <cellStyle name="sup2Percentage 2 5 17" xfId="44035" xr:uid="{00000000-0005-0000-0000-0000D1AC0000}"/>
    <cellStyle name="sup2Percentage 2 5 18" xfId="44036" xr:uid="{00000000-0005-0000-0000-0000D2AC0000}"/>
    <cellStyle name="sup2Percentage 2 5 2" xfId="44037" xr:uid="{00000000-0005-0000-0000-0000D3AC0000}"/>
    <cellStyle name="sup2Percentage 2 5 2 2" xfId="44038" xr:uid="{00000000-0005-0000-0000-0000D4AC0000}"/>
    <cellStyle name="sup2Percentage 2 5 2_note 2_FTAResultat" xfId="44039" xr:uid="{00000000-0005-0000-0000-0000D5AC0000}"/>
    <cellStyle name="sup2Percentage 2 5 3" xfId="44040" xr:uid="{00000000-0005-0000-0000-0000D6AC0000}"/>
    <cellStyle name="sup2Percentage 2 5 3 2" xfId="44041" xr:uid="{00000000-0005-0000-0000-0000D7AC0000}"/>
    <cellStyle name="sup2Percentage 2 5 3_note 2_FTAResultat" xfId="44042" xr:uid="{00000000-0005-0000-0000-0000D8AC0000}"/>
    <cellStyle name="sup2Percentage 2 5 4" xfId="44043" xr:uid="{00000000-0005-0000-0000-0000D9AC0000}"/>
    <cellStyle name="sup2Percentage 2 5 4 2" xfId="44044" xr:uid="{00000000-0005-0000-0000-0000DAAC0000}"/>
    <cellStyle name="sup2Percentage 2 5 4_note 2_FTAResultat" xfId="44045" xr:uid="{00000000-0005-0000-0000-0000DBAC0000}"/>
    <cellStyle name="sup2Percentage 2 5 5" xfId="44046" xr:uid="{00000000-0005-0000-0000-0000DCAC0000}"/>
    <cellStyle name="sup2Percentage 2 5 5 2" xfId="44047" xr:uid="{00000000-0005-0000-0000-0000DDAC0000}"/>
    <cellStyle name="sup2Percentage 2 5 6" xfId="44048" xr:uid="{00000000-0005-0000-0000-0000DEAC0000}"/>
    <cellStyle name="sup2Percentage 2 5 7" xfId="44049" xr:uid="{00000000-0005-0000-0000-0000DFAC0000}"/>
    <cellStyle name="sup2Percentage 2 5 8" xfId="44050" xr:uid="{00000000-0005-0000-0000-0000E0AC0000}"/>
    <cellStyle name="sup2Percentage 2 5 9" xfId="44051" xr:uid="{00000000-0005-0000-0000-0000E1AC0000}"/>
    <cellStyle name="sup2Percentage 2 5_note 2_FTAResultat" xfId="44052" xr:uid="{00000000-0005-0000-0000-0000E2AC0000}"/>
    <cellStyle name="sup2Percentage 2 6" xfId="44053" xr:uid="{00000000-0005-0000-0000-0000E3AC0000}"/>
    <cellStyle name="sup2Percentage 2 6 2" xfId="44054" xr:uid="{00000000-0005-0000-0000-0000E4AC0000}"/>
    <cellStyle name="sup2Percentage 2 6 3" xfId="44055" xr:uid="{00000000-0005-0000-0000-0000E5AC0000}"/>
    <cellStyle name="sup2Percentage 2 6 4" xfId="44056" xr:uid="{00000000-0005-0000-0000-0000E6AC0000}"/>
    <cellStyle name="sup2Percentage 2 6 5" xfId="44057" xr:uid="{00000000-0005-0000-0000-0000E7AC0000}"/>
    <cellStyle name="sup2Percentage 2 6_note 2_FTAResultat" xfId="44058" xr:uid="{00000000-0005-0000-0000-0000E8AC0000}"/>
    <cellStyle name="sup2Percentage 2 7" xfId="44059" xr:uid="{00000000-0005-0000-0000-0000E9AC0000}"/>
    <cellStyle name="sup2Percentage 2 7 2" xfId="44060" xr:uid="{00000000-0005-0000-0000-0000EAAC0000}"/>
    <cellStyle name="sup2Percentage 2 7_note 2_FTAResultat" xfId="44061" xr:uid="{00000000-0005-0000-0000-0000EBAC0000}"/>
    <cellStyle name="sup2Percentage 2 8" xfId="44062" xr:uid="{00000000-0005-0000-0000-0000ECAC0000}"/>
    <cellStyle name="sup2Percentage 2 8 2" xfId="44063" xr:uid="{00000000-0005-0000-0000-0000EDAC0000}"/>
    <cellStyle name="sup2Percentage 2 8_note 2_FTAResultat" xfId="44064" xr:uid="{00000000-0005-0000-0000-0000EEAC0000}"/>
    <cellStyle name="sup2Percentage 2 9" xfId="44065" xr:uid="{00000000-0005-0000-0000-0000EFAC0000}"/>
    <cellStyle name="sup2Percentage 2 9 2" xfId="44066" xr:uid="{00000000-0005-0000-0000-0000F0AC0000}"/>
    <cellStyle name="sup2Percentage 2 9_note 2_FTAResultat" xfId="44067" xr:uid="{00000000-0005-0000-0000-0000F1AC0000}"/>
    <cellStyle name="sup2Percentage 2_2.1  NEW FTA passage prés BIS" xfId="44068" xr:uid="{00000000-0005-0000-0000-0000F2AC0000}"/>
    <cellStyle name="sup2Percentage 3" xfId="44069" xr:uid="{00000000-0005-0000-0000-0000F3AC0000}"/>
    <cellStyle name="sup2Percentage 3 10" xfId="44070" xr:uid="{00000000-0005-0000-0000-0000F4AC0000}"/>
    <cellStyle name="sup2Percentage 3 11" xfId="44071" xr:uid="{00000000-0005-0000-0000-0000F5AC0000}"/>
    <cellStyle name="sup2Percentage 3 12" xfId="44072" xr:uid="{00000000-0005-0000-0000-0000F6AC0000}"/>
    <cellStyle name="sup2Percentage 3 13" xfId="44073" xr:uid="{00000000-0005-0000-0000-0000F7AC0000}"/>
    <cellStyle name="sup2Percentage 3 14" xfId="44074" xr:uid="{00000000-0005-0000-0000-0000F8AC0000}"/>
    <cellStyle name="sup2Percentage 3 15" xfId="44075" xr:uid="{00000000-0005-0000-0000-0000F9AC0000}"/>
    <cellStyle name="sup2Percentage 3 16" xfId="44076" xr:uid="{00000000-0005-0000-0000-0000FAAC0000}"/>
    <cellStyle name="sup2Percentage 3 17" xfId="44077" xr:uid="{00000000-0005-0000-0000-0000FBAC0000}"/>
    <cellStyle name="sup2Percentage 3 18" xfId="44078" xr:uid="{00000000-0005-0000-0000-0000FCAC0000}"/>
    <cellStyle name="sup2Percentage 3 19" xfId="44079" xr:uid="{00000000-0005-0000-0000-0000FDAC0000}"/>
    <cellStyle name="sup2Percentage 3 2" xfId="44080" xr:uid="{00000000-0005-0000-0000-0000FEAC0000}"/>
    <cellStyle name="sup2Percentage 3 2 10" xfId="44081" xr:uid="{00000000-0005-0000-0000-0000FFAC0000}"/>
    <cellStyle name="sup2Percentage 3 2 11" xfId="44082" xr:uid="{00000000-0005-0000-0000-000000AD0000}"/>
    <cellStyle name="sup2Percentage 3 2 12" xfId="44083" xr:uid="{00000000-0005-0000-0000-000001AD0000}"/>
    <cellStyle name="sup2Percentage 3 2 13" xfId="44084" xr:uid="{00000000-0005-0000-0000-000002AD0000}"/>
    <cellStyle name="sup2Percentage 3 2 14" xfId="44085" xr:uid="{00000000-0005-0000-0000-000003AD0000}"/>
    <cellStyle name="sup2Percentage 3 2 15" xfId="44086" xr:uid="{00000000-0005-0000-0000-000004AD0000}"/>
    <cellStyle name="sup2Percentage 3 2 16" xfId="44087" xr:uid="{00000000-0005-0000-0000-000005AD0000}"/>
    <cellStyle name="sup2Percentage 3 2 17" xfId="44088" xr:uid="{00000000-0005-0000-0000-000006AD0000}"/>
    <cellStyle name="sup2Percentage 3 2 18" xfId="44089" xr:uid="{00000000-0005-0000-0000-000007AD0000}"/>
    <cellStyle name="sup2Percentage 3 2 2" xfId="44090" xr:uid="{00000000-0005-0000-0000-000008AD0000}"/>
    <cellStyle name="sup2Percentage 3 2 2 2" xfId="44091" xr:uid="{00000000-0005-0000-0000-000009AD0000}"/>
    <cellStyle name="sup2Percentage 3 2 2_note 2_FTAResultat" xfId="44092" xr:uid="{00000000-0005-0000-0000-00000AAD0000}"/>
    <cellStyle name="sup2Percentage 3 2 3" xfId="44093" xr:uid="{00000000-0005-0000-0000-00000BAD0000}"/>
    <cellStyle name="sup2Percentage 3 2 3 2" xfId="44094" xr:uid="{00000000-0005-0000-0000-00000CAD0000}"/>
    <cellStyle name="sup2Percentage 3 2 3_note 2_FTAResultat" xfId="44095" xr:uid="{00000000-0005-0000-0000-00000DAD0000}"/>
    <cellStyle name="sup2Percentage 3 2 4" xfId="44096" xr:uid="{00000000-0005-0000-0000-00000EAD0000}"/>
    <cellStyle name="sup2Percentage 3 2 4 2" xfId="44097" xr:uid="{00000000-0005-0000-0000-00000FAD0000}"/>
    <cellStyle name="sup2Percentage 3 2 4_note 2_FTAResultat" xfId="44098" xr:uid="{00000000-0005-0000-0000-000010AD0000}"/>
    <cellStyle name="sup2Percentage 3 2 5" xfId="44099" xr:uid="{00000000-0005-0000-0000-000011AD0000}"/>
    <cellStyle name="sup2Percentage 3 2 5 2" xfId="44100" xr:uid="{00000000-0005-0000-0000-000012AD0000}"/>
    <cellStyle name="sup2Percentage 3 2 6" xfId="44101" xr:uid="{00000000-0005-0000-0000-000013AD0000}"/>
    <cellStyle name="sup2Percentage 3 2 7" xfId="44102" xr:uid="{00000000-0005-0000-0000-000014AD0000}"/>
    <cellStyle name="sup2Percentage 3 2 8" xfId="44103" xr:uid="{00000000-0005-0000-0000-000015AD0000}"/>
    <cellStyle name="sup2Percentage 3 2 9" xfId="44104" xr:uid="{00000000-0005-0000-0000-000016AD0000}"/>
    <cellStyle name="sup2Percentage 3 2_2.1  NEW FTA passage prés BIS" xfId="44105" xr:uid="{00000000-0005-0000-0000-000017AD0000}"/>
    <cellStyle name="sup2Percentage 3 20" xfId="44106" xr:uid="{00000000-0005-0000-0000-000018AD0000}"/>
    <cellStyle name="sup2Percentage 3 21" xfId="44107" xr:uid="{00000000-0005-0000-0000-000019AD0000}"/>
    <cellStyle name="sup2Percentage 3 22" xfId="44108" xr:uid="{00000000-0005-0000-0000-00001AAD0000}"/>
    <cellStyle name="sup2Percentage 3 23" xfId="44109" xr:uid="{00000000-0005-0000-0000-00001BAD0000}"/>
    <cellStyle name="sup2Percentage 3 24" xfId="44110" xr:uid="{00000000-0005-0000-0000-00001CAD0000}"/>
    <cellStyle name="sup2Percentage 3 3" xfId="44111" xr:uid="{00000000-0005-0000-0000-00001DAD0000}"/>
    <cellStyle name="sup2Percentage 3 3 10" xfId="44112" xr:uid="{00000000-0005-0000-0000-00001EAD0000}"/>
    <cellStyle name="sup2Percentage 3 3 11" xfId="44113" xr:uid="{00000000-0005-0000-0000-00001FAD0000}"/>
    <cellStyle name="sup2Percentage 3 3 12" xfId="44114" xr:uid="{00000000-0005-0000-0000-000020AD0000}"/>
    <cellStyle name="sup2Percentage 3 3 13" xfId="44115" xr:uid="{00000000-0005-0000-0000-000021AD0000}"/>
    <cellStyle name="sup2Percentage 3 3 14" xfId="44116" xr:uid="{00000000-0005-0000-0000-000022AD0000}"/>
    <cellStyle name="sup2Percentage 3 3 15" xfId="44117" xr:uid="{00000000-0005-0000-0000-000023AD0000}"/>
    <cellStyle name="sup2Percentage 3 3 16" xfId="44118" xr:uid="{00000000-0005-0000-0000-000024AD0000}"/>
    <cellStyle name="sup2Percentage 3 3 17" xfId="44119" xr:uid="{00000000-0005-0000-0000-000025AD0000}"/>
    <cellStyle name="sup2Percentage 3 3 18" xfId="44120" xr:uid="{00000000-0005-0000-0000-000026AD0000}"/>
    <cellStyle name="sup2Percentage 3 3 2" xfId="44121" xr:uid="{00000000-0005-0000-0000-000027AD0000}"/>
    <cellStyle name="sup2Percentage 3 3 2 2" xfId="44122" xr:uid="{00000000-0005-0000-0000-000028AD0000}"/>
    <cellStyle name="sup2Percentage 3 3 2_note 2_FTAResultat" xfId="44123" xr:uid="{00000000-0005-0000-0000-000029AD0000}"/>
    <cellStyle name="sup2Percentage 3 3 3" xfId="44124" xr:uid="{00000000-0005-0000-0000-00002AAD0000}"/>
    <cellStyle name="sup2Percentage 3 3 3 2" xfId="44125" xr:uid="{00000000-0005-0000-0000-00002BAD0000}"/>
    <cellStyle name="sup2Percentage 3 3 3_note 2_FTAResultat" xfId="44126" xr:uid="{00000000-0005-0000-0000-00002CAD0000}"/>
    <cellStyle name="sup2Percentage 3 3 4" xfId="44127" xr:uid="{00000000-0005-0000-0000-00002DAD0000}"/>
    <cellStyle name="sup2Percentage 3 3 4 2" xfId="44128" xr:uid="{00000000-0005-0000-0000-00002EAD0000}"/>
    <cellStyle name="sup2Percentage 3 3 4_note 2_FTAResultat" xfId="44129" xr:uid="{00000000-0005-0000-0000-00002FAD0000}"/>
    <cellStyle name="sup2Percentage 3 3 5" xfId="44130" xr:uid="{00000000-0005-0000-0000-000030AD0000}"/>
    <cellStyle name="sup2Percentage 3 3 5 2" xfId="44131" xr:uid="{00000000-0005-0000-0000-000031AD0000}"/>
    <cellStyle name="sup2Percentage 3 3 6" xfId="44132" xr:uid="{00000000-0005-0000-0000-000032AD0000}"/>
    <cellStyle name="sup2Percentage 3 3 7" xfId="44133" xr:uid="{00000000-0005-0000-0000-000033AD0000}"/>
    <cellStyle name="sup2Percentage 3 3 8" xfId="44134" xr:uid="{00000000-0005-0000-0000-000034AD0000}"/>
    <cellStyle name="sup2Percentage 3 3 9" xfId="44135" xr:uid="{00000000-0005-0000-0000-000035AD0000}"/>
    <cellStyle name="sup2Percentage 3 3_note 2_FTAResultat" xfId="44136" xr:uid="{00000000-0005-0000-0000-000036AD0000}"/>
    <cellStyle name="sup2Percentage 3 4" xfId="44137" xr:uid="{00000000-0005-0000-0000-000037AD0000}"/>
    <cellStyle name="sup2Percentage 3 4 10" xfId="44138" xr:uid="{00000000-0005-0000-0000-000038AD0000}"/>
    <cellStyle name="sup2Percentage 3 4 11" xfId="44139" xr:uid="{00000000-0005-0000-0000-000039AD0000}"/>
    <cellStyle name="sup2Percentage 3 4 12" xfId="44140" xr:uid="{00000000-0005-0000-0000-00003AAD0000}"/>
    <cellStyle name="sup2Percentage 3 4 13" xfId="44141" xr:uid="{00000000-0005-0000-0000-00003BAD0000}"/>
    <cellStyle name="sup2Percentage 3 4 14" xfId="44142" xr:uid="{00000000-0005-0000-0000-00003CAD0000}"/>
    <cellStyle name="sup2Percentage 3 4 15" xfId="44143" xr:uid="{00000000-0005-0000-0000-00003DAD0000}"/>
    <cellStyle name="sup2Percentage 3 4 16" xfId="44144" xr:uid="{00000000-0005-0000-0000-00003EAD0000}"/>
    <cellStyle name="sup2Percentage 3 4 17" xfId="44145" xr:uid="{00000000-0005-0000-0000-00003FAD0000}"/>
    <cellStyle name="sup2Percentage 3 4 18" xfId="44146" xr:uid="{00000000-0005-0000-0000-000040AD0000}"/>
    <cellStyle name="sup2Percentage 3 4 2" xfId="44147" xr:uid="{00000000-0005-0000-0000-000041AD0000}"/>
    <cellStyle name="sup2Percentage 3 4 2 2" xfId="44148" xr:uid="{00000000-0005-0000-0000-000042AD0000}"/>
    <cellStyle name="sup2Percentage 3 4 2_note 2_FTAResultat" xfId="44149" xr:uid="{00000000-0005-0000-0000-000043AD0000}"/>
    <cellStyle name="sup2Percentage 3 4 3" xfId="44150" xr:uid="{00000000-0005-0000-0000-000044AD0000}"/>
    <cellStyle name="sup2Percentage 3 4 3 2" xfId="44151" xr:uid="{00000000-0005-0000-0000-000045AD0000}"/>
    <cellStyle name="sup2Percentage 3 4 3_note 2_FTAResultat" xfId="44152" xr:uid="{00000000-0005-0000-0000-000046AD0000}"/>
    <cellStyle name="sup2Percentage 3 4 4" xfId="44153" xr:uid="{00000000-0005-0000-0000-000047AD0000}"/>
    <cellStyle name="sup2Percentage 3 4 4 2" xfId="44154" xr:uid="{00000000-0005-0000-0000-000048AD0000}"/>
    <cellStyle name="sup2Percentage 3 4 4_note 2_FTAResultat" xfId="44155" xr:uid="{00000000-0005-0000-0000-000049AD0000}"/>
    <cellStyle name="sup2Percentage 3 4 5" xfId="44156" xr:uid="{00000000-0005-0000-0000-00004AAD0000}"/>
    <cellStyle name="sup2Percentage 3 4 5 2" xfId="44157" xr:uid="{00000000-0005-0000-0000-00004BAD0000}"/>
    <cellStyle name="sup2Percentage 3 4 6" xfId="44158" xr:uid="{00000000-0005-0000-0000-00004CAD0000}"/>
    <cellStyle name="sup2Percentage 3 4 7" xfId="44159" xr:uid="{00000000-0005-0000-0000-00004DAD0000}"/>
    <cellStyle name="sup2Percentage 3 4 8" xfId="44160" xr:uid="{00000000-0005-0000-0000-00004EAD0000}"/>
    <cellStyle name="sup2Percentage 3 4 9" xfId="44161" xr:uid="{00000000-0005-0000-0000-00004FAD0000}"/>
    <cellStyle name="sup2Percentage 3 4_note 2_FTAResultat" xfId="44162" xr:uid="{00000000-0005-0000-0000-000050AD0000}"/>
    <cellStyle name="sup2Percentage 3 5" xfId="44163" xr:uid="{00000000-0005-0000-0000-000051AD0000}"/>
    <cellStyle name="sup2Percentage 3 5 10" xfId="44164" xr:uid="{00000000-0005-0000-0000-000052AD0000}"/>
    <cellStyle name="sup2Percentage 3 5 11" xfId="44165" xr:uid="{00000000-0005-0000-0000-000053AD0000}"/>
    <cellStyle name="sup2Percentage 3 5 12" xfId="44166" xr:uid="{00000000-0005-0000-0000-000054AD0000}"/>
    <cellStyle name="sup2Percentage 3 5 13" xfId="44167" xr:uid="{00000000-0005-0000-0000-000055AD0000}"/>
    <cellStyle name="sup2Percentage 3 5 14" xfId="44168" xr:uid="{00000000-0005-0000-0000-000056AD0000}"/>
    <cellStyle name="sup2Percentage 3 5 15" xfId="44169" xr:uid="{00000000-0005-0000-0000-000057AD0000}"/>
    <cellStyle name="sup2Percentage 3 5 16" xfId="44170" xr:uid="{00000000-0005-0000-0000-000058AD0000}"/>
    <cellStyle name="sup2Percentage 3 5 17" xfId="44171" xr:uid="{00000000-0005-0000-0000-000059AD0000}"/>
    <cellStyle name="sup2Percentage 3 5 18" xfId="44172" xr:uid="{00000000-0005-0000-0000-00005AAD0000}"/>
    <cellStyle name="sup2Percentage 3 5 2" xfId="44173" xr:uid="{00000000-0005-0000-0000-00005BAD0000}"/>
    <cellStyle name="sup2Percentage 3 5 2 2" xfId="44174" xr:uid="{00000000-0005-0000-0000-00005CAD0000}"/>
    <cellStyle name="sup2Percentage 3 5 2_note 2_FTAResultat" xfId="44175" xr:uid="{00000000-0005-0000-0000-00005DAD0000}"/>
    <cellStyle name="sup2Percentage 3 5 3" xfId="44176" xr:uid="{00000000-0005-0000-0000-00005EAD0000}"/>
    <cellStyle name="sup2Percentage 3 5 3 2" xfId="44177" xr:uid="{00000000-0005-0000-0000-00005FAD0000}"/>
    <cellStyle name="sup2Percentage 3 5 3_note 2_FTAResultat" xfId="44178" xr:uid="{00000000-0005-0000-0000-000060AD0000}"/>
    <cellStyle name="sup2Percentage 3 5 4" xfId="44179" xr:uid="{00000000-0005-0000-0000-000061AD0000}"/>
    <cellStyle name="sup2Percentage 3 5 4 2" xfId="44180" xr:uid="{00000000-0005-0000-0000-000062AD0000}"/>
    <cellStyle name="sup2Percentage 3 5 4_note 2_FTAResultat" xfId="44181" xr:uid="{00000000-0005-0000-0000-000063AD0000}"/>
    <cellStyle name="sup2Percentage 3 5 5" xfId="44182" xr:uid="{00000000-0005-0000-0000-000064AD0000}"/>
    <cellStyle name="sup2Percentage 3 5 5 2" xfId="44183" xr:uid="{00000000-0005-0000-0000-000065AD0000}"/>
    <cellStyle name="sup2Percentage 3 5 6" xfId="44184" xr:uid="{00000000-0005-0000-0000-000066AD0000}"/>
    <cellStyle name="sup2Percentage 3 5 7" xfId="44185" xr:uid="{00000000-0005-0000-0000-000067AD0000}"/>
    <cellStyle name="sup2Percentage 3 5 8" xfId="44186" xr:uid="{00000000-0005-0000-0000-000068AD0000}"/>
    <cellStyle name="sup2Percentage 3 5 9" xfId="44187" xr:uid="{00000000-0005-0000-0000-000069AD0000}"/>
    <cellStyle name="sup2Percentage 3 5_note 2_FTAResultat" xfId="44188" xr:uid="{00000000-0005-0000-0000-00006AAD0000}"/>
    <cellStyle name="sup2Percentage 3 6" xfId="44189" xr:uid="{00000000-0005-0000-0000-00006BAD0000}"/>
    <cellStyle name="sup2Percentage 3 6 2" xfId="44190" xr:uid="{00000000-0005-0000-0000-00006CAD0000}"/>
    <cellStyle name="sup2Percentage 3 6 3" xfId="44191" xr:uid="{00000000-0005-0000-0000-00006DAD0000}"/>
    <cellStyle name="sup2Percentage 3 6 4" xfId="44192" xr:uid="{00000000-0005-0000-0000-00006EAD0000}"/>
    <cellStyle name="sup2Percentage 3 6 5" xfId="44193" xr:uid="{00000000-0005-0000-0000-00006FAD0000}"/>
    <cellStyle name="sup2Percentage 3 6_note 2_FTAResultat" xfId="44194" xr:uid="{00000000-0005-0000-0000-000070AD0000}"/>
    <cellStyle name="sup2Percentage 3 7" xfId="44195" xr:uid="{00000000-0005-0000-0000-000071AD0000}"/>
    <cellStyle name="sup2Percentage 3 7 2" xfId="44196" xr:uid="{00000000-0005-0000-0000-000072AD0000}"/>
    <cellStyle name="sup2Percentage 3 7_note 2_FTAResultat" xfId="44197" xr:uid="{00000000-0005-0000-0000-000073AD0000}"/>
    <cellStyle name="sup2Percentage 3 8" xfId="44198" xr:uid="{00000000-0005-0000-0000-000074AD0000}"/>
    <cellStyle name="sup2Percentage 3 8 2" xfId="44199" xr:uid="{00000000-0005-0000-0000-000075AD0000}"/>
    <cellStyle name="sup2Percentage 3 8_note 2_FTAResultat" xfId="44200" xr:uid="{00000000-0005-0000-0000-000076AD0000}"/>
    <cellStyle name="sup2Percentage 3 9" xfId="44201" xr:uid="{00000000-0005-0000-0000-000077AD0000}"/>
    <cellStyle name="sup2Percentage 3 9 2" xfId="44202" xr:uid="{00000000-0005-0000-0000-000078AD0000}"/>
    <cellStyle name="sup2Percentage 3 9_note 2_FTAResultat" xfId="44203" xr:uid="{00000000-0005-0000-0000-000079AD0000}"/>
    <cellStyle name="sup2Percentage 3_2.1  NEW FTA passage prés BIS" xfId="44204" xr:uid="{00000000-0005-0000-0000-00007AAD0000}"/>
    <cellStyle name="sup2Percentage 4" xfId="44205" xr:uid="{00000000-0005-0000-0000-00007BAD0000}"/>
    <cellStyle name="sup2Percentage 4 10" xfId="44206" xr:uid="{00000000-0005-0000-0000-00007CAD0000}"/>
    <cellStyle name="sup2Percentage 4 11" xfId="44207" xr:uid="{00000000-0005-0000-0000-00007DAD0000}"/>
    <cellStyle name="sup2Percentage 4 12" xfId="44208" xr:uid="{00000000-0005-0000-0000-00007EAD0000}"/>
    <cellStyle name="sup2Percentage 4 13" xfId="44209" xr:uid="{00000000-0005-0000-0000-00007FAD0000}"/>
    <cellStyle name="sup2Percentage 4 14" xfId="44210" xr:uid="{00000000-0005-0000-0000-000080AD0000}"/>
    <cellStyle name="sup2Percentage 4 15" xfId="44211" xr:uid="{00000000-0005-0000-0000-000081AD0000}"/>
    <cellStyle name="sup2Percentage 4 16" xfId="44212" xr:uid="{00000000-0005-0000-0000-000082AD0000}"/>
    <cellStyle name="sup2Percentage 4 17" xfId="44213" xr:uid="{00000000-0005-0000-0000-000083AD0000}"/>
    <cellStyle name="sup2Percentage 4 18" xfId="44214" xr:uid="{00000000-0005-0000-0000-000084AD0000}"/>
    <cellStyle name="sup2Percentage 4 19" xfId="44215" xr:uid="{00000000-0005-0000-0000-000085AD0000}"/>
    <cellStyle name="sup2Percentage 4 2" xfId="44216" xr:uid="{00000000-0005-0000-0000-000086AD0000}"/>
    <cellStyle name="sup2Percentage 4 2 10" xfId="44217" xr:uid="{00000000-0005-0000-0000-000087AD0000}"/>
    <cellStyle name="sup2Percentage 4 2 11" xfId="44218" xr:uid="{00000000-0005-0000-0000-000088AD0000}"/>
    <cellStyle name="sup2Percentage 4 2 12" xfId="44219" xr:uid="{00000000-0005-0000-0000-000089AD0000}"/>
    <cellStyle name="sup2Percentage 4 2 13" xfId="44220" xr:uid="{00000000-0005-0000-0000-00008AAD0000}"/>
    <cellStyle name="sup2Percentage 4 2 14" xfId="44221" xr:uid="{00000000-0005-0000-0000-00008BAD0000}"/>
    <cellStyle name="sup2Percentage 4 2 15" xfId="44222" xr:uid="{00000000-0005-0000-0000-00008CAD0000}"/>
    <cellStyle name="sup2Percentage 4 2 16" xfId="44223" xr:uid="{00000000-0005-0000-0000-00008DAD0000}"/>
    <cellStyle name="sup2Percentage 4 2 17" xfId="44224" xr:uid="{00000000-0005-0000-0000-00008EAD0000}"/>
    <cellStyle name="sup2Percentage 4 2 18" xfId="44225" xr:uid="{00000000-0005-0000-0000-00008FAD0000}"/>
    <cellStyle name="sup2Percentage 4 2 2" xfId="44226" xr:uid="{00000000-0005-0000-0000-000090AD0000}"/>
    <cellStyle name="sup2Percentage 4 2 2 2" xfId="44227" xr:uid="{00000000-0005-0000-0000-000091AD0000}"/>
    <cellStyle name="sup2Percentage 4 2 2_note 2_FTAResultat" xfId="44228" xr:uid="{00000000-0005-0000-0000-000092AD0000}"/>
    <cellStyle name="sup2Percentage 4 2 3" xfId="44229" xr:uid="{00000000-0005-0000-0000-000093AD0000}"/>
    <cellStyle name="sup2Percentage 4 2 3 2" xfId="44230" xr:uid="{00000000-0005-0000-0000-000094AD0000}"/>
    <cellStyle name="sup2Percentage 4 2 3_note 2_FTAResultat" xfId="44231" xr:uid="{00000000-0005-0000-0000-000095AD0000}"/>
    <cellStyle name="sup2Percentage 4 2 4" xfId="44232" xr:uid="{00000000-0005-0000-0000-000096AD0000}"/>
    <cellStyle name="sup2Percentage 4 2 4 2" xfId="44233" xr:uid="{00000000-0005-0000-0000-000097AD0000}"/>
    <cellStyle name="sup2Percentage 4 2 4_note 2_FTAResultat" xfId="44234" xr:uid="{00000000-0005-0000-0000-000098AD0000}"/>
    <cellStyle name="sup2Percentage 4 2 5" xfId="44235" xr:uid="{00000000-0005-0000-0000-000099AD0000}"/>
    <cellStyle name="sup2Percentage 4 2 5 2" xfId="44236" xr:uid="{00000000-0005-0000-0000-00009AAD0000}"/>
    <cellStyle name="sup2Percentage 4 2 6" xfId="44237" xr:uid="{00000000-0005-0000-0000-00009BAD0000}"/>
    <cellStyle name="sup2Percentage 4 2 7" xfId="44238" xr:uid="{00000000-0005-0000-0000-00009CAD0000}"/>
    <cellStyle name="sup2Percentage 4 2 8" xfId="44239" xr:uid="{00000000-0005-0000-0000-00009DAD0000}"/>
    <cellStyle name="sup2Percentage 4 2 9" xfId="44240" xr:uid="{00000000-0005-0000-0000-00009EAD0000}"/>
    <cellStyle name="sup2Percentage 4 2_note 2_FTAResultat" xfId="44241" xr:uid="{00000000-0005-0000-0000-00009FAD0000}"/>
    <cellStyle name="sup2Percentage 4 20" xfId="44242" xr:uid="{00000000-0005-0000-0000-0000A0AD0000}"/>
    <cellStyle name="sup2Percentage 4 21" xfId="44243" xr:uid="{00000000-0005-0000-0000-0000A1AD0000}"/>
    <cellStyle name="sup2Percentage 4 22" xfId="44244" xr:uid="{00000000-0005-0000-0000-0000A2AD0000}"/>
    <cellStyle name="sup2Percentage 4 23" xfId="44245" xr:uid="{00000000-0005-0000-0000-0000A3AD0000}"/>
    <cellStyle name="sup2Percentage 4 24" xfId="44246" xr:uid="{00000000-0005-0000-0000-0000A4AD0000}"/>
    <cellStyle name="sup2Percentage 4 3" xfId="44247" xr:uid="{00000000-0005-0000-0000-0000A5AD0000}"/>
    <cellStyle name="sup2Percentage 4 3 10" xfId="44248" xr:uid="{00000000-0005-0000-0000-0000A6AD0000}"/>
    <cellStyle name="sup2Percentage 4 3 11" xfId="44249" xr:uid="{00000000-0005-0000-0000-0000A7AD0000}"/>
    <cellStyle name="sup2Percentage 4 3 12" xfId="44250" xr:uid="{00000000-0005-0000-0000-0000A8AD0000}"/>
    <cellStyle name="sup2Percentage 4 3 13" xfId="44251" xr:uid="{00000000-0005-0000-0000-0000A9AD0000}"/>
    <cellStyle name="sup2Percentage 4 3 14" xfId="44252" xr:uid="{00000000-0005-0000-0000-0000AAAD0000}"/>
    <cellStyle name="sup2Percentage 4 3 15" xfId="44253" xr:uid="{00000000-0005-0000-0000-0000ABAD0000}"/>
    <cellStyle name="sup2Percentage 4 3 16" xfId="44254" xr:uid="{00000000-0005-0000-0000-0000ACAD0000}"/>
    <cellStyle name="sup2Percentage 4 3 17" xfId="44255" xr:uid="{00000000-0005-0000-0000-0000ADAD0000}"/>
    <cellStyle name="sup2Percentage 4 3 18" xfId="44256" xr:uid="{00000000-0005-0000-0000-0000AEAD0000}"/>
    <cellStyle name="sup2Percentage 4 3 2" xfId="44257" xr:uid="{00000000-0005-0000-0000-0000AFAD0000}"/>
    <cellStyle name="sup2Percentage 4 3 2 2" xfId="44258" xr:uid="{00000000-0005-0000-0000-0000B0AD0000}"/>
    <cellStyle name="sup2Percentage 4 3 2_note 2_FTAResultat" xfId="44259" xr:uid="{00000000-0005-0000-0000-0000B1AD0000}"/>
    <cellStyle name="sup2Percentage 4 3 3" xfId="44260" xr:uid="{00000000-0005-0000-0000-0000B2AD0000}"/>
    <cellStyle name="sup2Percentage 4 3 3 2" xfId="44261" xr:uid="{00000000-0005-0000-0000-0000B3AD0000}"/>
    <cellStyle name="sup2Percentage 4 3 3_note 2_FTAResultat" xfId="44262" xr:uid="{00000000-0005-0000-0000-0000B4AD0000}"/>
    <cellStyle name="sup2Percentage 4 3 4" xfId="44263" xr:uid="{00000000-0005-0000-0000-0000B5AD0000}"/>
    <cellStyle name="sup2Percentage 4 3 4 2" xfId="44264" xr:uid="{00000000-0005-0000-0000-0000B6AD0000}"/>
    <cellStyle name="sup2Percentage 4 3 4_note 2_FTAResultat" xfId="44265" xr:uid="{00000000-0005-0000-0000-0000B7AD0000}"/>
    <cellStyle name="sup2Percentage 4 3 5" xfId="44266" xr:uid="{00000000-0005-0000-0000-0000B8AD0000}"/>
    <cellStyle name="sup2Percentage 4 3 5 2" xfId="44267" xr:uid="{00000000-0005-0000-0000-0000B9AD0000}"/>
    <cellStyle name="sup2Percentage 4 3 6" xfId="44268" xr:uid="{00000000-0005-0000-0000-0000BAAD0000}"/>
    <cellStyle name="sup2Percentage 4 3 7" xfId="44269" xr:uid="{00000000-0005-0000-0000-0000BBAD0000}"/>
    <cellStyle name="sup2Percentage 4 3 8" xfId="44270" xr:uid="{00000000-0005-0000-0000-0000BCAD0000}"/>
    <cellStyle name="sup2Percentage 4 3 9" xfId="44271" xr:uid="{00000000-0005-0000-0000-0000BDAD0000}"/>
    <cellStyle name="sup2Percentage 4 3_note 2_FTAResultat" xfId="44272" xr:uid="{00000000-0005-0000-0000-0000BEAD0000}"/>
    <cellStyle name="sup2Percentage 4 4" xfId="44273" xr:uid="{00000000-0005-0000-0000-0000BFAD0000}"/>
    <cellStyle name="sup2Percentage 4 4 10" xfId="44274" xr:uid="{00000000-0005-0000-0000-0000C0AD0000}"/>
    <cellStyle name="sup2Percentage 4 4 11" xfId="44275" xr:uid="{00000000-0005-0000-0000-0000C1AD0000}"/>
    <cellStyle name="sup2Percentage 4 4 12" xfId="44276" xr:uid="{00000000-0005-0000-0000-0000C2AD0000}"/>
    <cellStyle name="sup2Percentage 4 4 13" xfId="44277" xr:uid="{00000000-0005-0000-0000-0000C3AD0000}"/>
    <cellStyle name="sup2Percentage 4 4 14" xfId="44278" xr:uid="{00000000-0005-0000-0000-0000C4AD0000}"/>
    <cellStyle name="sup2Percentage 4 4 15" xfId="44279" xr:uid="{00000000-0005-0000-0000-0000C5AD0000}"/>
    <cellStyle name="sup2Percentage 4 4 16" xfId="44280" xr:uid="{00000000-0005-0000-0000-0000C6AD0000}"/>
    <cellStyle name="sup2Percentage 4 4 17" xfId="44281" xr:uid="{00000000-0005-0000-0000-0000C7AD0000}"/>
    <cellStyle name="sup2Percentage 4 4 18" xfId="44282" xr:uid="{00000000-0005-0000-0000-0000C8AD0000}"/>
    <cellStyle name="sup2Percentage 4 4 2" xfId="44283" xr:uid="{00000000-0005-0000-0000-0000C9AD0000}"/>
    <cellStyle name="sup2Percentage 4 4 2 2" xfId="44284" xr:uid="{00000000-0005-0000-0000-0000CAAD0000}"/>
    <cellStyle name="sup2Percentage 4 4 2_note 2_FTAResultat" xfId="44285" xr:uid="{00000000-0005-0000-0000-0000CBAD0000}"/>
    <cellStyle name="sup2Percentage 4 4 3" xfId="44286" xr:uid="{00000000-0005-0000-0000-0000CCAD0000}"/>
    <cellStyle name="sup2Percentage 4 4 3 2" xfId="44287" xr:uid="{00000000-0005-0000-0000-0000CDAD0000}"/>
    <cellStyle name="sup2Percentage 4 4 3_note 2_FTAResultat" xfId="44288" xr:uid="{00000000-0005-0000-0000-0000CEAD0000}"/>
    <cellStyle name="sup2Percentage 4 4 4" xfId="44289" xr:uid="{00000000-0005-0000-0000-0000CFAD0000}"/>
    <cellStyle name="sup2Percentage 4 4 4 2" xfId="44290" xr:uid="{00000000-0005-0000-0000-0000D0AD0000}"/>
    <cellStyle name="sup2Percentage 4 4 4_note 2_FTAResultat" xfId="44291" xr:uid="{00000000-0005-0000-0000-0000D1AD0000}"/>
    <cellStyle name="sup2Percentage 4 4 5" xfId="44292" xr:uid="{00000000-0005-0000-0000-0000D2AD0000}"/>
    <cellStyle name="sup2Percentage 4 4 5 2" xfId="44293" xr:uid="{00000000-0005-0000-0000-0000D3AD0000}"/>
    <cellStyle name="sup2Percentage 4 4 6" xfId="44294" xr:uid="{00000000-0005-0000-0000-0000D4AD0000}"/>
    <cellStyle name="sup2Percentage 4 4 7" xfId="44295" xr:uid="{00000000-0005-0000-0000-0000D5AD0000}"/>
    <cellStyle name="sup2Percentage 4 4 8" xfId="44296" xr:uid="{00000000-0005-0000-0000-0000D6AD0000}"/>
    <cellStyle name="sup2Percentage 4 4 9" xfId="44297" xr:uid="{00000000-0005-0000-0000-0000D7AD0000}"/>
    <cellStyle name="sup2Percentage 4 4_note 2_FTAResultat" xfId="44298" xr:uid="{00000000-0005-0000-0000-0000D8AD0000}"/>
    <cellStyle name="sup2Percentage 4 5" xfId="44299" xr:uid="{00000000-0005-0000-0000-0000D9AD0000}"/>
    <cellStyle name="sup2Percentage 4 5 10" xfId="44300" xr:uid="{00000000-0005-0000-0000-0000DAAD0000}"/>
    <cellStyle name="sup2Percentage 4 5 11" xfId="44301" xr:uid="{00000000-0005-0000-0000-0000DBAD0000}"/>
    <cellStyle name="sup2Percentage 4 5 12" xfId="44302" xr:uid="{00000000-0005-0000-0000-0000DCAD0000}"/>
    <cellStyle name="sup2Percentage 4 5 13" xfId="44303" xr:uid="{00000000-0005-0000-0000-0000DDAD0000}"/>
    <cellStyle name="sup2Percentage 4 5 14" xfId="44304" xr:uid="{00000000-0005-0000-0000-0000DEAD0000}"/>
    <cellStyle name="sup2Percentage 4 5 15" xfId="44305" xr:uid="{00000000-0005-0000-0000-0000DFAD0000}"/>
    <cellStyle name="sup2Percentage 4 5 16" xfId="44306" xr:uid="{00000000-0005-0000-0000-0000E0AD0000}"/>
    <cellStyle name="sup2Percentage 4 5 17" xfId="44307" xr:uid="{00000000-0005-0000-0000-0000E1AD0000}"/>
    <cellStyle name="sup2Percentage 4 5 18" xfId="44308" xr:uid="{00000000-0005-0000-0000-0000E2AD0000}"/>
    <cellStyle name="sup2Percentage 4 5 2" xfId="44309" xr:uid="{00000000-0005-0000-0000-0000E3AD0000}"/>
    <cellStyle name="sup2Percentage 4 5 2 2" xfId="44310" xr:uid="{00000000-0005-0000-0000-0000E4AD0000}"/>
    <cellStyle name="sup2Percentage 4 5 2_note 2_FTAResultat" xfId="44311" xr:uid="{00000000-0005-0000-0000-0000E5AD0000}"/>
    <cellStyle name="sup2Percentage 4 5 3" xfId="44312" xr:uid="{00000000-0005-0000-0000-0000E6AD0000}"/>
    <cellStyle name="sup2Percentage 4 5 3 2" xfId="44313" xr:uid="{00000000-0005-0000-0000-0000E7AD0000}"/>
    <cellStyle name="sup2Percentage 4 5 3_note 2_FTAResultat" xfId="44314" xr:uid="{00000000-0005-0000-0000-0000E8AD0000}"/>
    <cellStyle name="sup2Percentage 4 5 4" xfId="44315" xr:uid="{00000000-0005-0000-0000-0000E9AD0000}"/>
    <cellStyle name="sup2Percentage 4 5 4 2" xfId="44316" xr:uid="{00000000-0005-0000-0000-0000EAAD0000}"/>
    <cellStyle name="sup2Percentage 4 5 4_note 2_FTAResultat" xfId="44317" xr:uid="{00000000-0005-0000-0000-0000EBAD0000}"/>
    <cellStyle name="sup2Percentage 4 5 5" xfId="44318" xr:uid="{00000000-0005-0000-0000-0000ECAD0000}"/>
    <cellStyle name="sup2Percentage 4 5 5 2" xfId="44319" xr:uid="{00000000-0005-0000-0000-0000EDAD0000}"/>
    <cellStyle name="sup2Percentage 4 5 6" xfId="44320" xr:uid="{00000000-0005-0000-0000-0000EEAD0000}"/>
    <cellStyle name="sup2Percentage 4 5 7" xfId="44321" xr:uid="{00000000-0005-0000-0000-0000EFAD0000}"/>
    <cellStyle name="sup2Percentage 4 5 8" xfId="44322" xr:uid="{00000000-0005-0000-0000-0000F0AD0000}"/>
    <cellStyle name="sup2Percentage 4 5 9" xfId="44323" xr:uid="{00000000-0005-0000-0000-0000F1AD0000}"/>
    <cellStyle name="sup2Percentage 4 5_note 2_FTAResultat" xfId="44324" xr:uid="{00000000-0005-0000-0000-0000F2AD0000}"/>
    <cellStyle name="sup2Percentage 4 6" xfId="44325" xr:uid="{00000000-0005-0000-0000-0000F3AD0000}"/>
    <cellStyle name="sup2Percentage 4 6 2" xfId="44326" xr:uid="{00000000-0005-0000-0000-0000F4AD0000}"/>
    <cellStyle name="sup2Percentage 4 6 3" xfId="44327" xr:uid="{00000000-0005-0000-0000-0000F5AD0000}"/>
    <cellStyle name="sup2Percentage 4 6 4" xfId="44328" xr:uid="{00000000-0005-0000-0000-0000F6AD0000}"/>
    <cellStyle name="sup2Percentage 4 6 5" xfId="44329" xr:uid="{00000000-0005-0000-0000-0000F7AD0000}"/>
    <cellStyle name="sup2Percentage 4 6_note 2_FTAResultat" xfId="44330" xr:uid="{00000000-0005-0000-0000-0000F8AD0000}"/>
    <cellStyle name="sup2Percentage 4 7" xfId="44331" xr:uid="{00000000-0005-0000-0000-0000F9AD0000}"/>
    <cellStyle name="sup2Percentage 4 7 2" xfId="44332" xr:uid="{00000000-0005-0000-0000-0000FAAD0000}"/>
    <cellStyle name="sup2Percentage 4 7_note 2_FTAResultat" xfId="44333" xr:uid="{00000000-0005-0000-0000-0000FBAD0000}"/>
    <cellStyle name="sup2Percentage 4 8" xfId="44334" xr:uid="{00000000-0005-0000-0000-0000FCAD0000}"/>
    <cellStyle name="sup2Percentage 4 8 2" xfId="44335" xr:uid="{00000000-0005-0000-0000-0000FDAD0000}"/>
    <cellStyle name="sup2Percentage 4 8_note 2_FTAResultat" xfId="44336" xr:uid="{00000000-0005-0000-0000-0000FEAD0000}"/>
    <cellStyle name="sup2Percentage 4 9" xfId="44337" xr:uid="{00000000-0005-0000-0000-0000FFAD0000}"/>
    <cellStyle name="sup2Percentage 4 9 2" xfId="44338" xr:uid="{00000000-0005-0000-0000-000000AE0000}"/>
    <cellStyle name="sup2Percentage 4 9_note 2_FTAResultat" xfId="44339" xr:uid="{00000000-0005-0000-0000-000001AE0000}"/>
    <cellStyle name="sup2Percentage 4_2.1  NEW FTA passage prés BIS" xfId="44340" xr:uid="{00000000-0005-0000-0000-000002AE0000}"/>
    <cellStyle name="sup2Percentage 5" xfId="44341" xr:uid="{00000000-0005-0000-0000-000003AE0000}"/>
    <cellStyle name="sup2Percentage 5 2" xfId="44342" xr:uid="{00000000-0005-0000-0000-000004AE0000}"/>
    <cellStyle name="sup2Percentage 5 3" xfId="44343" xr:uid="{00000000-0005-0000-0000-000005AE0000}"/>
    <cellStyle name="sup2Percentage 5_2.1  NEW FTA passage prés BIS" xfId="44344" xr:uid="{00000000-0005-0000-0000-000006AE0000}"/>
    <cellStyle name="sup2Percentage 6" xfId="44345" xr:uid="{00000000-0005-0000-0000-000007AE0000}"/>
    <cellStyle name="sup2Percentage 6 2" xfId="44346" xr:uid="{00000000-0005-0000-0000-000008AE0000}"/>
    <cellStyle name="sup2Percentage 6 3" xfId="44347" xr:uid="{00000000-0005-0000-0000-000009AE0000}"/>
    <cellStyle name="sup2Percentage 6_2.1  NEW FTA passage prés BIS" xfId="44348" xr:uid="{00000000-0005-0000-0000-00000AAE0000}"/>
    <cellStyle name="sup2Percentage 7" xfId="44349" xr:uid="{00000000-0005-0000-0000-00000BAE0000}"/>
    <cellStyle name="sup2Percentage 8" xfId="44350" xr:uid="{00000000-0005-0000-0000-00000CAE0000}"/>
    <cellStyle name="sup2Percentage 9" xfId="44351" xr:uid="{00000000-0005-0000-0000-00000DAE0000}"/>
    <cellStyle name="sup2Percentage_2.1  NEW FTA passage prés BIS" xfId="44352" xr:uid="{00000000-0005-0000-0000-00000EAE0000}"/>
    <cellStyle name="sup2PercentageL" xfId="44353" xr:uid="{00000000-0005-0000-0000-00000FAE0000}"/>
    <cellStyle name="sup2PercentageL 2" xfId="44354" xr:uid="{00000000-0005-0000-0000-000010AE0000}"/>
    <cellStyle name="sup2PercentageL 2 10" xfId="44355" xr:uid="{00000000-0005-0000-0000-000011AE0000}"/>
    <cellStyle name="sup2PercentageL 2 11" xfId="44356" xr:uid="{00000000-0005-0000-0000-000012AE0000}"/>
    <cellStyle name="sup2PercentageL 2 12" xfId="44357" xr:uid="{00000000-0005-0000-0000-000013AE0000}"/>
    <cellStyle name="sup2PercentageL 2 13" xfId="44358" xr:uid="{00000000-0005-0000-0000-000014AE0000}"/>
    <cellStyle name="sup2PercentageL 2 14" xfId="44359" xr:uid="{00000000-0005-0000-0000-000015AE0000}"/>
    <cellStyle name="sup2PercentageL 2 15" xfId="44360" xr:uid="{00000000-0005-0000-0000-000016AE0000}"/>
    <cellStyle name="sup2PercentageL 2 16" xfId="44361" xr:uid="{00000000-0005-0000-0000-000017AE0000}"/>
    <cellStyle name="sup2PercentageL 2 17" xfId="44362" xr:uid="{00000000-0005-0000-0000-000018AE0000}"/>
    <cellStyle name="sup2PercentageL 2 18" xfId="44363" xr:uid="{00000000-0005-0000-0000-000019AE0000}"/>
    <cellStyle name="sup2PercentageL 2 19" xfId="44364" xr:uid="{00000000-0005-0000-0000-00001AAE0000}"/>
    <cellStyle name="sup2PercentageL 2 2" xfId="44365" xr:uid="{00000000-0005-0000-0000-00001BAE0000}"/>
    <cellStyle name="sup2PercentageL 2 2 10" xfId="44366" xr:uid="{00000000-0005-0000-0000-00001CAE0000}"/>
    <cellStyle name="sup2PercentageL 2 2 11" xfId="44367" xr:uid="{00000000-0005-0000-0000-00001DAE0000}"/>
    <cellStyle name="sup2PercentageL 2 2 12" xfId="44368" xr:uid="{00000000-0005-0000-0000-00001EAE0000}"/>
    <cellStyle name="sup2PercentageL 2 2 13" xfId="44369" xr:uid="{00000000-0005-0000-0000-00001FAE0000}"/>
    <cellStyle name="sup2PercentageL 2 2 14" xfId="44370" xr:uid="{00000000-0005-0000-0000-000020AE0000}"/>
    <cellStyle name="sup2PercentageL 2 2 15" xfId="44371" xr:uid="{00000000-0005-0000-0000-000021AE0000}"/>
    <cellStyle name="sup2PercentageL 2 2 16" xfId="44372" xr:uid="{00000000-0005-0000-0000-000022AE0000}"/>
    <cellStyle name="sup2PercentageL 2 2 17" xfId="44373" xr:uid="{00000000-0005-0000-0000-000023AE0000}"/>
    <cellStyle name="sup2PercentageL 2 2 18" xfId="44374" xr:uid="{00000000-0005-0000-0000-000024AE0000}"/>
    <cellStyle name="sup2PercentageL 2 2 2" xfId="44375" xr:uid="{00000000-0005-0000-0000-000025AE0000}"/>
    <cellStyle name="sup2PercentageL 2 2 2 2" xfId="44376" xr:uid="{00000000-0005-0000-0000-000026AE0000}"/>
    <cellStyle name="sup2PercentageL 2 2 2_note 2_FTAResultat" xfId="44377" xr:uid="{00000000-0005-0000-0000-000027AE0000}"/>
    <cellStyle name="sup2PercentageL 2 2 3" xfId="44378" xr:uid="{00000000-0005-0000-0000-000028AE0000}"/>
    <cellStyle name="sup2PercentageL 2 2 3 2" xfId="44379" xr:uid="{00000000-0005-0000-0000-000029AE0000}"/>
    <cellStyle name="sup2PercentageL 2 2 3_note 2_FTAResultat" xfId="44380" xr:uid="{00000000-0005-0000-0000-00002AAE0000}"/>
    <cellStyle name="sup2PercentageL 2 2 4" xfId="44381" xr:uid="{00000000-0005-0000-0000-00002BAE0000}"/>
    <cellStyle name="sup2PercentageL 2 2 4 2" xfId="44382" xr:uid="{00000000-0005-0000-0000-00002CAE0000}"/>
    <cellStyle name="sup2PercentageL 2 2 4_note 2_FTAResultat" xfId="44383" xr:uid="{00000000-0005-0000-0000-00002DAE0000}"/>
    <cellStyle name="sup2PercentageL 2 2 5" xfId="44384" xr:uid="{00000000-0005-0000-0000-00002EAE0000}"/>
    <cellStyle name="sup2PercentageL 2 2 5 2" xfId="44385" xr:uid="{00000000-0005-0000-0000-00002FAE0000}"/>
    <cellStyle name="sup2PercentageL 2 2 6" xfId="44386" xr:uid="{00000000-0005-0000-0000-000030AE0000}"/>
    <cellStyle name="sup2PercentageL 2 2 7" xfId="44387" xr:uid="{00000000-0005-0000-0000-000031AE0000}"/>
    <cellStyle name="sup2PercentageL 2 2 8" xfId="44388" xr:uid="{00000000-0005-0000-0000-000032AE0000}"/>
    <cellStyle name="sup2PercentageL 2 2 9" xfId="44389" xr:uid="{00000000-0005-0000-0000-000033AE0000}"/>
    <cellStyle name="sup2PercentageL 2 2_2.1  NEW FTA passage prés BIS" xfId="44390" xr:uid="{00000000-0005-0000-0000-000034AE0000}"/>
    <cellStyle name="sup2PercentageL 2 20" xfId="44391" xr:uid="{00000000-0005-0000-0000-000035AE0000}"/>
    <cellStyle name="sup2PercentageL 2 21" xfId="44392" xr:uid="{00000000-0005-0000-0000-000036AE0000}"/>
    <cellStyle name="sup2PercentageL 2 22" xfId="44393" xr:uid="{00000000-0005-0000-0000-000037AE0000}"/>
    <cellStyle name="sup2PercentageL 2 23" xfId="44394" xr:uid="{00000000-0005-0000-0000-000038AE0000}"/>
    <cellStyle name="sup2PercentageL 2 24" xfId="44395" xr:uid="{00000000-0005-0000-0000-000039AE0000}"/>
    <cellStyle name="sup2PercentageL 2 3" xfId="44396" xr:uid="{00000000-0005-0000-0000-00003AAE0000}"/>
    <cellStyle name="sup2PercentageL 2 3 10" xfId="44397" xr:uid="{00000000-0005-0000-0000-00003BAE0000}"/>
    <cellStyle name="sup2PercentageL 2 3 11" xfId="44398" xr:uid="{00000000-0005-0000-0000-00003CAE0000}"/>
    <cellStyle name="sup2PercentageL 2 3 12" xfId="44399" xr:uid="{00000000-0005-0000-0000-00003DAE0000}"/>
    <cellStyle name="sup2PercentageL 2 3 13" xfId="44400" xr:uid="{00000000-0005-0000-0000-00003EAE0000}"/>
    <cellStyle name="sup2PercentageL 2 3 14" xfId="44401" xr:uid="{00000000-0005-0000-0000-00003FAE0000}"/>
    <cellStyle name="sup2PercentageL 2 3 15" xfId="44402" xr:uid="{00000000-0005-0000-0000-000040AE0000}"/>
    <cellStyle name="sup2PercentageL 2 3 16" xfId="44403" xr:uid="{00000000-0005-0000-0000-000041AE0000}"/>
    <cellStyle name="sup2PercentageL 2 3 17" xfId="44404" xr:uid="{00000000-0005-0000-0000-000042AE0000}"/>
    <cellStyle name="sup2PercentageL 2 3 18" xfId="44405" xr:uid="{00000000-0005-0000-0000-000043AE0000}"/>
    <cellStyle name="sup2PercentageL 2 3 2" xfId="44406" xr:uid="{00000000-0005-0000-0000-000044AE0000}"/>
    <cellStyle name="sup2PercentageL 2 3 2 2" xfId="44407" xr:uid="{00000000-0005-0000-0000-000045AE0000}"/>
    <cellStyle name="sup2PercentageL 2 3 2_note 2_FTAResultat" xfId="44408" xr:uid="{00000000-0005-0000-0000-000046AE0000}"/>
    <cellStyle name="sup2PercentageL 2 3 3" xfId="44409" xr:uid="{00000000-0005-0000-0000-000047AE0000}"/>
    <cellStyle name="sup2PercentageL 2 3 3 2" xfId="44410" xr:uid="{00000000-0005-0000-0000-000048AE0000}"/>
    <cellStyle name="sup2PercentageL 2 3 3_note 2_FTAResultat" xfId="44411" xr:uid="{00000000-0005-0000-0000-000049AE0000}"/>
    <cellStyle name="sup2PercentageL 2 3 4" xfId="44412" xr:uid="{00000000-0005-0000-0000-00004AAE0000}"/>
    <cellStyle name="sup2PercentageL 2 3 4 2" xfId="44413" xr:uid="{00000000-0005-0000-0000-00004BAE0000}"/>
    <cellStyle name="sup2PercentageL 2 3 4_note 2_FTAResultat" xfId="44414" xr:uid="{00000000-0005-0000-0000-00004CAE0000}"/>
    <cellStyle name="sup2PercentageL 2 3 5" xfId="44415" xr:uid="{00000000-0005-0000-0000-00004DAE0000}"/>
    <cellStyle name="sup2PercentageL 2 3 5 2" xfId="44416" xr:uid="{00000000-0005-0000-0000-00004EAE0000}"/>
    <cellStyle name="sup2PercentageL 2 3 6" xfId="44417" xr:uid="{00000000-0005-0000-0000-00004FAE0000}"/>
    <cellStyle name="sup2PercentageL 2 3 7" xfId="44418" xr:uid="{00000000-0005-0000-0000-000050AE0000}"/>
    <cellStyle name="sup2PercentageL 2 3 8" xfId="44419" xr:uid="{00000000-0005-0000-0000-000051AE0000}"/>
    <cellStyle name="sup2PercentageL 2 3 9" xfId="44420" xr:uid="{00000000-0005-0000-0000-000052AE0000}"/>
    <cellStyle name="sup2PercentageL 2 3_note 2_FTAResultat" xfId="44421" xr:uid="{00000000-0005-0000-0000-000053AE0000}"/>
    <cellStyle name="sup2PercentageL 2 4" xfId="44422" xr:uid="{00000000-0005-0000-0000-000054AE0000}"/>
    <cellStyle name="sup2PercentageL 2 4 10" xfId="44423" xr:uid="{00000000-0005-0000-0000-000055AE0000}"/>
    <cellStyle name="sup2PercentageL 2 4 11" xfId="44424" xr:uid="{00000000-0005-0000-0000-000056AE0000}"/>
    <cellStyle name="sup2PercentageL 2 4 12" xfId="44425" xr:uid="{00000000-0005-0000-0000-000057AE0000}"/>
    <cellStyle name="sup2PercentageL 2 4 13" xfId="44426" xr:uid="{00000000-0005-0000-0000-000058AE0000}"/>
    <cellStyle name="sup2PercentageL 2 4 14" xfId="44427" xr:uid="{00000000-0005-0000-0000-000059AE0000}"/>
    <cellStyle name="sup2PercentageL 2 4 15" xfId="44428" xr:uid="{00000000-0005-0000-0000-00005AAE0000}"/>
    <cellStyle name="sup2PercentageL 2 4 16" xfId="44429" xr:uid="{00000000-0005-0000-0000-00005BAE0000}"/>
    <cellStyle name="sup2PercentageL 2 4 17" xfId="44430" xr:uid="{00000000-0005-0000-0000-00005CAE0000}"/>
    <cellStyle name="sup2PercentageL 2 4 18" xfId="44431" xr:uid="{00000000-0005-0000-0000-00005DAE0000}"/>
    <cellStyle name="sup2PercentageL 2 4 2" xfId="44432" xr:uid="{00000000-0005-0000-0000-00005EAE0000}"/>
    <cellStyle name="sup2PercentageL 2 4 2 2" xfId="44433" xr:uid="{00000000-0005-0000-0000-00005FAE0000}"/>
    <cellStyle name="sup2PercentageL 2 4 2_note 2_FTAResultat" xfId="44434" xr:uid="{00000000-0005-0000-0000-000060AE0000}"/>
    <cellStyle name="sup2PercentageL 2 4 3" xfId="44435" xr:uid="{00000000-0005-0000-0000-000061AE0000}"/>
    <cellStyle name="sup2PercentageL 2 4 3 2" xfId="44436" xr:uid="{00000000-0005-0000-0000-000062AE0000}"/>
    <cellStyle name="sup2PercentageL 2 4 3_note 2_FTAResultat" xfId="44437" xr:uid="{00000000-0005-0000-0000-000063AE0000}"/>
    <cellStyle name="sup2PercentageL 2 4 4" xfId="44438" xr:uid="{00000000-0005-0000-0000-000064AE0000}"/>
    <cellStyle name="sup2PercentageL 2 4 4 2" xfId="44439" xr:uid="{00000000-0005-0000-0000-000065AE0000}"/>
    <cellStyle name="sup2PercentageL 2 4 4_note 2_FTAResultat" xfId="44440" xr:uid="{00000000-0005-0000-0000-000066AE0000}"/>
    <cellStyle name="sup2PercentageL 2 4 5" xfId="44441" xr:uid="{00000000-0005-0000-0000-000067AE0000}"/>
    <cellStyle name="sup2PercentageL 2 4 5 2" xfId="44442" xr:uid="{00000000-0005-0000-0000-000068AE0000}"/>
    <cellStyle name="sup2PercentageL 2 4 6" xfId="44443" xr:uid="{00000000-0005-0000-0000-000069AE0000}"/>
    <cellStyle name="sup2PercentageL 2 4 7" xfId="44444" xr:uid="{00000000-0005-0000-0000-00006AAE0000}"/>
    <cellStyle name="sup2PercentageL 2 4 8" xfId="44445" xr:uid="{00000000-0005-0000-0000-00006BAE0000}"/>
    <cellStyle name="sup2PercentageL 2 4 9" xfId="44446" xr:uid="{00000000-0005-0000-0000-00006CAE0000}"/>
    <cellStyle name="sup2PercentageL 2 4_note 2_FTAResultat" xfId="44447" xr:uid="{00000000-0005-0000-0000-00006DAE0000}"/>
    <cellStyle name="sup2PercentageL 2 5" xfId="44448" xr:uid="{00000000-0005-0000-0000-00006EAE0000}"/>
    <cellStyle name="sup2PercentageL 2 5 10" xfId="44449" xr:uid="{00000000-0005-0000-0000-00006FAE0000}"/>
    <cellStyle name="sup2PercentageL 2 5 11" xfId="44450" xr:uid="{00000000-0005-0000-0000-000070AE0000}"/>
    <cellStyle name="sup2PercentageL 2 5 12" xfId="44451" xr:uid="{00000000-0005-0000-0000-000071AE0000}"/>
    <cellStyle name="sup2PercentageL 2 5 13" xfId="44452" xr:uid="{00000000-0005-0000-0000-000072AE0000}"/>
    <cellStyle name="sup2PercentageL 2 5 14" xfId="44453" xr:uid="{00000000-0005-0000-0000-000073AE0000}"/>
    <cellStyle name="sup2PercentageL 2 5 15" xfId="44454" xr:uid="{00000000-0005-0000-0000-000074AE0000}"/>
    <cellStyle name="sup2PercentageL 2 5 16" xfId="44455" xr:uid="{00000000-0005-0000-0000-000075AE0000}"/>
    <cellStyle name="sup2PercentageL 2 5 17" xfId="44456" xr:uid="{00000000-0005-0000-0000-000076AE0000}"/>
    <cellStyle name="sup2PercentageL 2 5 18" xfId="44457" xr:uid="{00000000-0005-0000-0000-000077AE0000}"/>
    <cellStyle name="sup2PercentageL 2 5 2" xfId="44458" xr:uid="{00000000-0005-0000-0000-000078AE0000}"/>
    <cellStyle name="sup2PercentageL 2 5 2 2" xfId="44459" xr:uid="{00000000-0005-0000-0000-000079AE0000}"/>
    <cellStyle name="sup2PercentageL 2 5 2_note 2_FTAResultat" xfId="44460" xr:uid="{00000000-0005-0000-0000-00007AAE0000}"/>
    <cellStyle name="sup2PercentageL 2 5 3" xfId="44461" xr:uid="{00000000-0005-0000-0000-00007BAE0000}"/>
    <cellStyle name="sup2PercentageL 2 5 3 2" xfId="44462" xr:uid="{00000000-0005-0000-0000-00007CAE0000}"/>
    <cellStyle name="sup2PercentageL 2 5 3_note 2_FTAResultat" xfId="44463" xr:uid="{00000000-0005-0000-0000-00007DAE0000}"/>
    <cellStyle name="sup2PercentageL 2 5 4" xfId="44464" xr:uid="{00000000-0005-0000-0000-00007EAE0000}"/>
    <cellStyle name="sup2PercentageL 2 5 4 2" xfId="44465" xr:uid="{00000000-0005-0000-0000-00007FAE0000}"/>
    <cellStyle name="sup2PercentageL 2 5 4_note 2_FTAResultat" xfId="44466" xr:uid="{00000000-0005-0000-0000-000080AE0000}"/>
    <cellStyle name="sup2PercentageL 2 5 5" xfId="44467" xr:uid="{00000000-0005-0000-0000-000081AE0000}"/>
    <cellStyle name="sup2PercentageL 2 5 5 2" xfId="44468" xr:uid="{00000000-0005-0000-0000-000082AE0000}"/>
    <cellStyle name="sup2PercentageL 2 5 6" xfId="44469" xr:uid="{00000000-0005-0000-0000-000083AE0000}"/>
    <cellStyle name="sup2PercentageL 2 5 7" xfId="44470" xr:uid="{00000000-0005-0000-0000-000084AE0000}"/>
    <cellStyle name="sup2PercentageL 2 5 8" xfId="44471" xr:uid="{00000000-0005-0000-0000-000085AE0000}"/>
    <cellStyle name="sup2PercentageL 2 5 9" xfId="44472" xr:uid="{00000000-0005-0000-0000-000086AE0000}"/>
    <cellStyle name="sup2PercentageL 2 5_note 2_FTAResultat" xfId="44473" xr:uid="{00000000-0005-0000-0000-000087AE0000}"/>
    <cellStyle name="sup2PercentageL 2 6" xfId="44474" xr:uid="{00000000-0005-0000-0000-000088AE0000}"/>
    <cellStyle name="sup2PercentageL 2 6 2" xfId="44475" xr:uid="{00000000-0005-0000-0000-000089AE0000}"/>
    <cellStyle name="sup2PercentageL 2 6 3" xfId="44476" xr:uid="{00000000-0005-0000-0000-00008AAE0000}"/>
    <cellStyle name="sup2PercentageL 2 6 4" xfId="44477" xr:uid="{00000000-0005-0000-0000-00008BAE0000}"/>
    <cellStyle name="sup2PercentageL 2 6 5" xfId="44478" xr:uid="{00000000-0005-0000-0000-00008CAE0000}"/>
    <cellStyle name="sup2PercentageL 2 6_note 2_FTAResultat" xfId="44479" xr:uid="{00000000-0005-0000-0000-00008DAE0000}"/>
    <cellStyle name="sup2PercentageL 2 7" xfId="44480" xr:uid="{00000000-0005-0000-0000-00008EAE0000}"/>
    <cellStyle name="sup2PercentageL 2 7 2" xfId="44481" xr:uid="{00000000-0005-0000-0000-00008FAE0000}"/>
    <cellStyle name="sup2PercentageL 2 7_note 2_FTAResultat" xfId="44482" xr:uid="{00000000-0005-0000-0000-000090AE0000}"/>
    <cellStyle name="sup2PercentageL 2 8" xfId="44483" xr:uid="{00000000-0005-0000-0000-000091AE0000}"/>
    <cellStyle name="sup2PercentageL 2 8 2" xfId="44484" xr:uid="{00000000-0005-0000-0000-000092AE0000}"/>
    <cellStyle name="sup2PercentageL 2 8_note 2_FTAResultat" xfId="44485" xr:uid="{00000000-0005-0000-0000-000093AE0000}"/>
    <cellStyle name="sup2PercentageL 2 9" xfId="44486" xr:uid="{00000000-0005-0000-0000-000094AE0000}"/>
    <cellStyle name="sup2PercentageL 2 9 2" xfId="44487" xr:uid="{00000000-0005-0000-0000-000095AE0000}"/>
    <cellStyle name="sup2PercentageL 2 9_note 2_FTAResultat" xfId="44488" xr:uid="{00000000-0005-0000-0000-000096AE0000}"/>
    <cellStyle name="sup2PercentageL 2_2.1  NEW FTA passage prés BIS" xfId="44489" xr:uid="{00000000-0005-0000-0000-000097AE0000}"/>
    <cellStyle name="sup2PercentageL 3" xfId="44490" xr:uid="{00000000-0005-0000-0000-000098AE0000}"/>
    <cellStyle name="sup2PercentageL 3 10" xfId="44491" xr:uid="{00000000-0005-0000-0000-000099AE0000}"/>
    <cellStyle name="sup2PercentageL 3 11" xfId="44492" xr:uid="{00000000-0005-0000-0000-00009AAE0000}"/>
    <cellStyle name="sup2PercentageL 3 12" xfId="44493" xr:uid="{00000000-0005-0000-0000-00009BAE0000}"/>
    <cellStyle name="sup2PercentageL 3 13" xfId="44494" xr:uid="{00000000-0005-0000-0000-00009CAE0000}"/>
    <cellStyle name="sup2PercentageL 3 14" xfId="44495" xr:uid="{00000000-0005-0000-0000-00009DAE0000}"/>
    <cellStyle name="sup2PercentageL 3 15" xfId="44496" xr:uid="{00000000-0005-0000-0000-00009EAE0000}"/>
    <cellStyle name="sup2PercentageL 3 16" xfId="44497" xr:uid="{00000000-0005-0000-0000-00009FAE0000}"/>
    <cellStyle name="sup2PercentageL 3 17" xfId="44498" xr:uid="{00000000-0005-0000-0000-0000A0AE0000}"/>
    <cellStyle name="sup2PercentageL 3 18" xfId="44499" xr:uid="{00000000-0005-0000-0000-0000A1AE0000}"/>
    <cellStyle name="sup2PercentageL 3 19" xfId="44500" xr:uid="{00000000-0005-0000-0000-0000A2AE0000}"/>
    <cellStyle name="sup2PercentageL 3 2" xfId="44501" xr:uid="{00000000-0005-0000-0000-0000A3AE0000}"/>
    <cellStyle name="sup2PercentageL 3 2 10" xfId="44502" xr:uid="{00000000-0005-0000-0000-0000A4AE0000}"/>
    <cellStyle name="sup2PercentageL 3 2 11" xfId="44503" xr:uid="{00000000-0005-0000-0000-0000A5AE0000}"/>
    <cellStyle name="sup2PercentageL 3 2 12" xfId="44504" xr:uid="{00000000-0005-0000-0000-0000A6AE0000}"/>
    <cellStyle name="sup2PercentageL 3 2 13" xfId="44505" xr:uid="{00000000-0005-0000-0000-0000A7AE0000}"/>
    <cellStyle name="sup2PercentageL 3 2 14" xfId="44506" xr:uid="{00000000-0005-0000-0000-0000A8AE0000}"/>
    <cellStyle name="sup2PercentageL 3 2 15" xfId="44507" xr:uid="{00000000-0005-0000-0000-0000A9AE0000}"/>
    <cellStyle name="sup2PercentageL 3 2 16" xfId="44508" xr:uid="{00000000-0005-0000-0000-0000AAAE0000}"/>
    <cellStyle name="sup2PercentageL 3 2 17" xfId="44509" xr:uid="{00000000-0005-0000-0000-0000ABAE0000}"/>
    <cellStyle name="sup2PercentageL 3 2 18" xfId="44510" xr:uid="{00000000-0005-0000-0000-0000ACAE0000}"/>
    <cellStyle name="sup2PercentageL 3 2 2" xfId="44511" xr:uid="{00000000-0005-0000-0000-0000ADAE0000}"/>
    <cellStyle name="sup2PercentageL 3 2 2 2" xfId="44512" xr:uid="{00000000-0005-0000-0000-0000AEAE0000}"/>
    <cellStyle name="sup2PercentageL 3 2 2_note 2_FTAResultat" xfId="44513" xr:uid="{00000000-0005-0000-0000-0000AFAE0000}"/>
    <cellStyle name="sup2PercentageL 3 2 3" xfId="44514" xr:uid="{00000000-0005-0000-0000-0000B0AE0000}"/>
    <cellStyle name="sup2PercentageL 3 2 3 2" xfId="44515" xr:uid="{00000000-0005-0000-0000-0000B1AE0000}"/>
    <cellStyle name="sup2PercentageL 3 2 3_note 2_FTAResultat" xfId="44516" xr:uid="{00000000-0005-0000-0000-0000B2AE0000}"/>
    <cellStyle name="sup2PercentageL 3 2 4" xfId="44517" xr:uid="{00000000-0005-0000-0000-0000B3AE0000}"/>
    <cellStyle name="sup2PercentageL 3 2 4 2" xfId="44518" xr:uid="{00000000-0005-0000-0000-0000B4AE0000}"/>
    <cellStyle name="sup2PercentageL 3 2 4_note 2_FTAResultat" xfId="44519" xr:uid="{00000000-0005-0000-0000-0000B5AE0000}"/>
    <cellStyle name="sup2PercentageL 3 2 5" xfId="44520" xr:uid="{00000000-0005-0000-0000-0000B6AE0000}"/>
    <cellStyle name="sup2PercentageL 3 2 5 2" xfId="44521" xr:uid="{00000000-0005-0000-0000-0000B7AE0000}"/>
    <cellStyle name="sup2PercentageL 3 2 6" xfId="44522" xr:uid="{00000000-0005-0000-0000-0000B8AE0000}"/>
    <cellStyle name="sup2PercentageL 3 2 7" xfId="44523" xr:uid="{00000000-0005-0000-0000-0000B9AE0000}"/>
    <cellStyle name="sup2PercentageL 3 2 8" xfId="44524" xr:uid="{00000000-0005-0000-0000-0000BAAE0000}"/>
    <cellStyle name="sup2PercentageL 3 2 9" xfId="44525" xr:uid="{00000000-0005-0000-0000-0000BBAE0000}"/>
    <cellStyle name="sup2PercentageL 3 2_2.1  NEW FTA passage prés BIS" xfId="44526" xr:uid="{00000000-0005-0000-0000-0000BCAE0000}"/>
    <cellStyle name="sup2PercentageL 3 20" xfId="44527" xr:uid="{00000000-0005-0000-0000-0000BDAE0000}"/>
    <cellStyle name="sup2PercentageL 3 21" xfId="44528" xr:uid="{00000000-0005-0000-0000-0000BEAE0000}"/>
    <cellStyle name="sup2PercentageL 3 22" xfId="44529" xr:uid="{00000000-0005-0000-0000-0000BFAE0000}"/>
    <cellStyle name="sup2PercentageL 3 23" xfId="44530" xr:uid="{00000000-0005-0000-0000-0000C0AE0000}"/>
    <cellStyle name="sup2PercentageL 3 24" xfId="44531" xr:uid="{00000000-0005-0000-0000-0000C1AE0000}"/>
    <cellStyle name="sup2PercentageL 3 3" xfId="44532" xr:uid="{00000000-0005-0000-0000-0000C2AE0000}"/>
    <cellStyle name="sup2PercentageL 3 3 10" xfId="44533" xr:uid="{00000000-0005-0000-0000-0000C3AE0000}"/>
    <cellStyle name="sup2PercentageL 3 3 11" xfId="44534" xr:uid="{00000000-0005-0000-0000-0000C4AE0000}"/>
    <cellStyle name="sup2PercentageL 3 3 12" xfId="44535" xr:uid="{00000000-0005-0000-0000-0000C5AE0000}"/>
    <cellStyle name="sup2PercentageL 3 3 13" xfId="44536" xr:uid="{00000000-0005-0000-0000-0000C6AE0000}"/>
    <cellStyle name="sup2PercentageL 3 3 14" xfId="44537" xr:uid="{00000000-0005-0000-0000-0000C7AE0000}"/>
    <cellStyle name="sup2PercentageL 3 3 15" xfId="44538" xr:uid="{00000000-0005-0000-0000-0000C8AE0000}"/>
    <cellStyle name="sup2PercentageL 3 3 16" xfId="44539" xr:uid="{00000000-0005-0000-0000-0000C9AE0000}"/>
    <cellStyle name="sup2PercentageL 3 3 17" xfId="44540" xr:uid="{00000000-0005-0000-0000-0000CAAE0000}"/>
    <cellStyle name="sup2PercentageL 3 3 18" xfId="44541" xr:uid="{00000000-0005-0000-0000-0000CBAE0000}"/>
    <cellStyle name="sup2PercentageL 3 3 2" xfId="44542" xr:uid="{00000000-0005-0000-0000-0000CCAE0000}"/>
    <cellStyle name="sup2PercentageL 3 3 2 2" xfId="44543" xr:uid="{00000000-0005-0000-0000-0000CDAE0000}"/>
    <cellStyle name="sup2PercentageL 3 3 2_note 2_FTAResultat" xfId="44544" xr:uid="{00000000-0005-0000-0000-0000CEAE0000}"/>
    <cellStyle name="sup2PercentageL 3 3 3" xfId="44545" xr:uid="{00000000-0005-0000-0000-0000CFAE0000}"/>
    <cellStyle name="sup2PercentageL 3 3 3 2" xfId="44546" xr:uid="{00000000-0005-0000-0000-0000D0AE0000}"/>
    <cellStyle name="sup2PercentageL 3 3 3_note 2_FTAResultat" xfId="44547" xr:uid="{00000000-0005-0000-0000-0000D1AE0000}"/>
    <cellStyle name="sup2PercentageL 3 3 4" xfId="44548" xr:uid="{00000000-0005-0000-0000-0000D2AE0000}"/>
    <cellStyle name="sup2PercentageL 3 3 4 2" xfId="44549" xr:uid="{00000000-0005-0000-0000-0000D3AE0000}"/>
    <cellStyle name="sup2PercentageL 3 3 4_note 2_FTAResultat" xfId="44550" xr:uid="{00000000-0005-0000-0000-0000D4AE0000}"/>
    <cellStyle name="sup2PercentageL 3 3 5" xfId="44551" xr:uid="{00000000-0005-0000-0000-0000D5AE0000}"/>
    <cellStyle name="sup2PercentageL 3 3 5 2" xfId="44552" xr:uid="{00000000-0005-0000-0000-0000D6AE0000}"/>
    <cellStyle name="sup2PercentageL 3 3 6" xfId="44553" xr:uid="{00000000-0005-0000-0000-0000D7AE0000}"/>
    <cellStyle name="sup2PercentageL 3 3 7" xfId="44554" xr:uid="{00000000-0005-0000-0000-0000D8AE0000}"/>
    <cellStyle name="sup2PercentageL 3 3 8" xfId="44555" xr:uid="{00000000-0005-0000-0000-0000D9AE0000}"/>
    <cellStyle name="sup2PercentageL 3 3 9" xfId="44556" xr:uid="{00000000-0005-0000-0000-0000DAAE0000}"/>
    <cellStyle name="sup2PercentageL 3 3_note 2_FTAResultat" xfId="44557" xr:uid="{00000000-0005-0000-0000-0000DBAE0000}"/>
    <cellStyle name="sup2PercentageL 3 4" xfId="44558" xr:uid="{00000000-0005-0000-0000-0000DCAE0000}"/>
    <cellStyle name="sup2PercentageL 3 4 10" xfId="44559" xr:uid="{00000000-0005-0000-0000-0000DDAE0000}"/>
    <cellStyle name="sup2PercentageL 3 4 11" xfId="44560" xr:uid="{00000000-0005-0000-0000-0000DEAE0000}"/>
    <cellStyle name="sup2PercentageL 3 4 12" xfId="44561" xr:uid="{00000000-0005-0000-0000-0000DFAE0000}"/>
    <cellStyle name="sup2PercentageL 3 4 13" xfId="44562" xr:uid="{00000000-0005-0000-0000-0000E0AE0000}"/>
    <cellStyle name="sup2PercentageL 3 4 14" xfId="44563" xr:uid="{00000000-0005-0000-0000-0000E1AE0000}"/>
    <cellStyle name="sup2PercentageL 3 4 15" xfId="44564" xr:uid="{00000000-0005-0000-0000-0000E2AE0000}"/>
    <cellStyle name="sup2PercentageL 3 4 16" xfId="44565" xr:uid="{00000000-0005-0000-0000-0000E3AE0000}"/>
    <cellStyle name="sup2PercentageL 3 4 17" xfId="44566" xr:uid="{00000000-0005-0000-0000-0000E4AE0000}"/>
    <cellStyle name="sup2PercentageL 3 4 18" xfId="44567" xr:uid="{00000000-0005-0000-0000-0000E5AE0000}"/>
    <cellStyle name="sup2PercentageL 3 4 2" xfId="44568" xr:uid="{00000000-0005-0000-0000-0000E6AE0000}"/>
    <cellStyle name="sup2PercentageL 3 4 2 2" xfId="44569" xr:uid="{00000000-0005-0000-0000-0000E7AE0000}"/>
    <cellStyle name="sup2PercentageL 3 4 2_note 2_FTAResultat" xfId="44570" xr:uid="{00000000-0005-0000-0000-0000E8AE0000}"/>
    <cellStyle name="sup2PercentageL 3 4 3" xfId="44571" xr:uid="{00000000-0005-0000-0000-0000E9AE0000}"/>
    <cellStyle name="sup2PercentageL 3 4 3 2" xfId="44572" xr:uid="{00000000-0005-0000-0000-0000EAAE0000}"/>
    <cellStyle name="sup2PercentageL 3 4 3_note 2_FTAResultat" xfId="44573" xr:uid="{00000000-0005-0000-0000-0000EBAE0000}"/>
    <cellStyle name="sup2PercentageL 3 4 4" xfId="44574" xr:uid="{00000000-0005-0000-0000-0000ECAE0000}"/>
    <cellStyle name="sup2PercentageL 3 4 4 2" xfId="44575" xr:uid="{00000000-0005-0000-0000-0000EDAE0000}"/>
    <cellStyle name="sup2PercentageL 3 4 4_note 2_FTAResultat" xfId="44576" xr:uid="{00000000-0005-0000-0000-0000EEAE0000}"/>
    <cellStyle name="sup2PercentageL 3 4 5" xfId="44577" xr:uid="{00000000-0005-0000-0000-0000EFAE0000}"/>
    <cellStyle name="sup2PercentageL 3 4 5 2" xfId="44578" xr:uid="{00000000-0005-0000-0000-0000F0AE0000}"/>
    <cellStyle name="sup2PercentageL 3 4 6" xfId="44579" xr:uid="{00000000-0005-0000-0000-0000F1AE0000}"/>
    <cellStyle name="sup2PercentageL 3 4 7" xfId="44580" xr:uid="{00000000-0005-0000-0000-0000F2AE0000}"/>
    <cellStyle name="sup2PercentageL 3 4 8" xfId="44581" xr:uid="{00000000-0005-0000-0000-0000F3AE0000}"/>
    <cellStyle name="sup2PercentageL 3 4 9" xfId="44582" xr:uid="{00000000-0005-0000-0000-0000F4AE0000}"/>
    <cellStyle name="sup2PercentageL 3 4_note 2_FTAResultat" xfId="44583" xr:uid="{00000000-0005-0000-0000-0000F5AE0000}"/>
    <cellStyle name="sup2PercentageL 3 5" xfId="44584" xr:uid="{00000000-0005-0000-0000-0000F6AE0000}"/>
    <cellStyle name="sup2PercentageL 3 5 10" xfId="44585" xr:uid="{00000000-0005-0000-0000-0000F7AE0000}"/>
    <cellStyle name="sup2PercentageL 3 5 11" xfId="44586" xr:uid="{00000000-0005-0000-0000-0000F8AE0000}"/>
    <cellStyle name="sup2PercentageL 3 5 12" xfId="44587" xr:uid="{00000000-0005-0000-0000-0000F9AE0000}"/>
    <cellStyle name="sup2PercentageL 3 5 13" xfId="44588" xr:uid="{00000000-0005-0000-0000-0000FAAE0000}"/>
    <cellStyle name="sup2PercentageL 3 5 14" xfId="44589" xr:uid="{00000000-0005-0000-0000-0000FBAE0000}"/>
    <cellStyle name="sup2PercentageL 3 5 15" xfId="44590" xr:uid="{00000000-0005-0000-0000-0000FCAE0000}"/>
    <cellStyle name="sup2PercentageL 3 5 16" xfId="44591" xr:uid="{00000000-0005-0000-0000-0000FDAE0000}"/>
    <cellStyle name="sup2PercentageL 3 5 17" xfId="44592" xr:uid="{00000000-0005-0000-0000-0000FEAE0000}"/>
    <cellStyle name="sup2PercentageL 3 5 18" xfId="44593" xr:uid="{00000000-0005-0000-0000-0000FFAE0000}"/>
    <cellStyle name="sup2PercentageL 3 5 2" xfId="44594" xr:uid="{00000000-0005-0000-0000-000000AF0000}"/>
    <cellStyle name="sup2PercentageL 3 5 2 2" xfId="44595" xr:uid="{00000000-0005-0000-0000-000001AF0000}"/>
    <cellStyle name="sup2PercentageL 3 5 2_note 2_FTAResultat" xfId="44596" xr:uid="{00000000-0005-0000-0000-000002AF0000}"/>
    <cellStyle name="sup2PercentageL 3 5 3" xfId="44597" xr:uid="{00000000-0005-0000-0000-000003AF0000}"/>
    <cellStyle name="sup2PercentageL 3 5 3 2" xfId="44598" xr:uid="{00000000-0005-0000-0000-000004AF0000}"/>
    <cellStyle name="sup2PercentageL 3 5 3_note 2_FTAResultat" xfId="44599" xr:uid="{00000000-0005-0000-0000-000005AF0000}"/>
    <cellStyle name="sup2PercentageL 3 5 4" xfId="44600" xr:uid="{00000000-0005-0000-0000-000006AF0000}"/>
    <cellStyle name="sup2PercentageL 3 5 4 2" xfId="44601" xr:uid="{00000000-0005-0000-0000-000007AF0000}"/>
    <cellStyle name="sup2PercentageL 3 5 4_note 2_FTAResultat" xfId="44602" xr:uid="{00000000-0005-0000-0000-000008AF0000}"/>
    <cellStyle name="sup2PercentageL 3 5 5" xfId="44603" xr:uid="{00000000-0005-0000-0000-000009AF0000}"/>
    <cellStyle name="sup2PercentageL 3 5 5 2" xfId="44604" xr:uid="{00000000-0005-0000-0000-00000AAF0000}"/>
    <cellStyle name="sup2PercentageL 3 5 6" xfId="44605" xr:uid="{00000000-0005-0000-0000-00000BAF0000}"/>
    <cellStyle name="sup2PercentageL 3 5 7" xfId="44606" xr:uid="{00000000-0005-0000-0000-00000CAF0000}"/>
    <cellStyle name="sup2PercentageL 3 5 8" xfId="44607" xr:uid="{00000000-0005-0000-0000-00000DAF0000}"/>
    <cellStyle name="sup2PercentageL 3 5 9" xfId="44608" xr:uid="{00000000-0005-0000-0000-00000EAF0000}"/>
    <cellStyle name="sup2PercentageL 3 5_note 2_FTAResultat" xfId="44609" xr:uid="{00000000-0005-0000-0000-00000FAF0000}"/>
    <cellStyle name="sup2PercentageL 3 6" xfId="44610" xr:uid="{00000000-0005-0000-0000-000010AF0000}"/>
    <cellStyle name="sup2PercentageL 3 6 2" xfId="44611" xr:uid="{00000000-0005-0000-0000-000011AF0000}"/>
    <cellStyle name="sup2PercentageL 3 6 3" xfId="44612" xr:uid="{00000000-0005-0000-0000-000012AF0000}"/>
    <cellStyle name="sup2PercentageL 3 6 4" xfId="44613" xr:uid="{00000000-0005-0000-0000-000013AF0000}"/>
    <cellStyle name="sup2PercentageL 3 6 5" xfId="44614" xr:uid="{00000000-0005-0000-0000-000014AF0000}"/>
    <cellStyle name="sup2PercentageL 3 6_note 2_FTAResultat" xfId="44615" xr:uid="{00000000-0005-0000-0000-000015AF0000}"/>
    <cellStyle name="sup2PercentageL 3 7" xfId="44616" xr:uid="{00000000-0005-0000-0000-000016AF0000}"/>
    <cellStyle name="sup2PercentageL 3 7 2" xfId="44617" xr:uid="{00000000-0005-0000-0000-000017AF0000}"/>
    <cellStyle name="sup2PercentageL 3 7_note 2_FTAResultat" xfId="44618" xr:uid="{00000000-0005-0000-0000-000018AF0000}"/>
    <cellStyle name="sup2PercentageL 3 8" xfId="44619" xr:uid="{00000000-0005-0000-0000-000019AF0000}"/>
    <cellStyle name="sup2PercentageL 3 8 2" xfId="44620" xr:uid="{00000000-0005-0000-0000-00001AAF0000}"/>
    <cellStyle name="sup2PercentageL 3 8_note 2_FTAResultat" xfId="44621" xr:uid="{00000000-0005-0000-0000-00001BAF0000}"/>
    <cellStyle name="sup2PercentageL 3 9" xfId="44622" xr:uid="{00000000-0005-0000-0000-00001CAF0000}"/>
    <cellStyle name="sup2PercentageL 3 9 2" xfId="44623" xr:uid="{00000000-0005-0000-0000-00001DAF0000}"/>
    <cellStyle name="sup2PercentageL 3 9_note 2_FTAResultat" xfId="44624" xr:uid="{00000000-0005-0000-0000-00001EAF0000}"/>
    <cellStyle name="sup2PercentageL 3_2.1  NEW FTA passage prés BIS" xfId="44625" xr:uid="{00000000-0005-0000-0000-00001FAF0000}"/>
    <cellStyle name="sup2PercentageL 4" xfId="44626" xr:uid="{00000000-0005-0000-0000-000020AF0000}"/>
    <cellStyle name="sup2PercentageL 4 10" xfId="44627" xr:uid="{00000000-0005-0000-0000-000021AF0000}"/>
    <cellStyle name="sup2PercentageL 4 11" xfId="44628" xr:uid="{00000000-0005-0000-0000-000022AF0000}"/>
    <cellStyle name="sup2PercentageL 4 12" xfId="44629" xr:uid="{00000000-0005-0000-0000-000023AF0000}"/>
    <cellStyle name="sup2PercentageL 4 13" xfId="44630" xr:uid="{00000000-0005-0000-0000-000024AF0000}"/>
    <cellStyle name="sup2PercentageL 4 14" xfId="44631" xr:uid="{00000000-0005-0000-0000-000025AF0000}"/>
    <cellStyle name="sup2PercentageL 4 15" xfId="44632" xr:uid="{00000000-0005-0000-0000-000026AF0000}"/>
    <cellStyle name="sup2PercentageL 4 16" xfId="44633" xr:uid="{00000000-0005-0000-0000-000027AF0000}"/>
    <cellStyle name="sup2PercentageL 4 17" xfId="44634" xr:uid="{00000000-0005-0000-0000-000028AF0000}"/>
    <cellStyle name="sup2PercentageL 4 18" xfId="44635" xr:uid="{00000000-0005-0000-0000-000029AF0000}"/>
    <cellStyle name="sup2PercentageL 4 19" xfId="44636" xr:uid="{00000000-0005-0000-0000-00002AAF0000}"/>
    <cellStyle name="sup2PercentageL 4 2" xfId="44637" xr:uid="{00000000-0005-0000-0000-00002BAF0000}"/>
    <cellStyle name="sup2PercentageL 4 2 10" xfId="44638" xr:uid="{00000000-0005-0000-0000-00002CAF0000}"/>
    <cellStyle name="sup2PercentageL 4 2 11" xfId="44639" xr:uid="{00000000-0005-0000-0000-00002DAF0000}"/>
    <cellStyle name="sup2PercentageL 4 2 12" xfId="44640" xr:uid="{00000000-0005-0000-0000-00002EAF0000}"/>
    <cellStyle name="sup2PercentageL 4 2 13" xfId="44641" xr:uid="{00000000-0005-0000-0000-00002FAF0000}"/>
    <cellStyle name="sup2PercentageL 4 2 14" xfId="44642" xr:uid="{00000000-0005-0000-0000-000030AF0000}"/>
    <cellStyle name="sup2PercentageL 4 2 15" xfId="44643" xr:uid="{00000000-0005-0000-0000-000031AF0000}"/>
    <cellStyle name="sup2PercentageL 4 2 16" xfId="44644" xr:uid="{00000000-0005-0000-0000-000032AF0000}"/>
    <cellStyle name="sup2PercentageL 4 2 17" xfId="44645" xr:uid="{00000000-0005-0000-0000-000033AF0000}"/>
    <cellStyle name="sup2PercentageL 4 2 18" xfId="44646" xr:uid="{00000000-0005-0000-0000-000034AF0000}"/>
    <cellStyle name="sup2PercentageL 4 2 2" xfId="44647" xr:uid="{00000000-0005-0000-0000-000035AF0000}"/>
    <cellStyle name="sup2PercentageL 4 2 2 2" xfId="44648" xr:uid="{00000000-0005-0000-0000-000036AF0000}"/>
    <cellStyle name="sup2PercentageL 4 2 2_note 2_FTAResultat" xfId="44649" xr:uid="{00000000-0005-0000-0000-000037AF0000}"/>
    <cellStyle name="sup2PercentageL 4 2 3" xfId="44650" xr:uid="{00000000-0005-0000-0000-000038AF0000}"/>
    <cellStyle name="sup2PercentageL 4 2 3 2" xfId="44651" xr:uid="{00000000-0005-0000-0000-000039AF0000}"/>
    <cellStyle name="sup2PercentageL 4 2 3_note 2_FTAResultat" xfId="44652" xr:uid="{00000000-0005-0000-0000-00003AAF0000}"/>
    <cellStyle name="sup2PercentageL 4 2 4" xfId="44653" xr:uid="{00000000-0005-0000-0000-00003BAF0000}"/>
    <cellStyle name="sup2PercentageL 4 2 4 2" xfId="44654" xr:uid="{00000000-0005-0000-0000-00003CAF0000}"/>
    <cellStyle name="sup2PercentageL 4 2 4_note 2_FTAResultat" xfId="44655" xr:uid="{00000000-0005-0000-0000-00003DAF0000}"/>
    <cellStyle name="sup2PercentageL 4 2 5" xfId="44656" xr:uid="{00000000-0005-0000-0000-00003EAF0000}"/>
    <cellStyle name="sup2PercentageL 4 2 5 2" xfId="44657" xr:uid="{00000000-0005-0000-0000-00003FAF0000}"/>
    <cellStyle name="sup2PercentageL 4 2 6" xfId="44658" xr:uid="{00000000-0005-0000-0000-000040AF0000}"/>
    <cellStyle name="sup2PercentageL 4 2 7" xfId="44659" xr:uid="{00000000-0005-0000-0000-000041AF0000}"/>
    <cellStyle name="sup2PercentageL 4 2 8" xfId="44660" xr:uid="{00000000-0005-0000-0000-000042AF0000}"/>
    <cellStyle name="sup2PercentageL 4 2 9" xfId="44661" xr:uid="{00000000-0005-0000-0000-000043AF0000}"/>
    <cellStyle name="sup2PercentageL 4 2_note 2_FTAResultat" xfId="44662" xr:uid="{00000000-0005-0000-0000-000044AF0000}"/>
    <cellStyle name="sup2PercentageL 4 20" xfId="44663" xr:uid="{00000000-0005-0000-0000-000045AF0000}"/>
    <cellStyle name="sup2PercentageL 4 21" xfId="44664" xr:uid="{00000000-0005-0000-0000-000046AF0000}"/>
    <cellStyle name="sup2PercentageL 4 22" xfId="44665" xr:uid="{00000000-0005-0000-0000-000047AF0000}"/>
    <cellStyle name="sup2PercentageL 4 23" xfId="44666" xr:uid="{00000000-0005-0000-0000-000048AF0000}"/>
    <cellStyle name="sup2PercentageL 4 24" xfId="44667" xr:uid="{00000000-0005-0000-0000-000049AF0000}"/>
    <cellStyle name="sup2PercentageL 4 3" xfId="44668" xr:uid="{00000000-0005-0000-0000-00004AAF0000}"/>
    <cellStyle name="sup2PercentageL 4 3 10" xfId="44669" xr:uid="{00000000-0005-0000-0000-00004BAF0000}"/>
    <cellStyle name="sup2PercentageL 4 3 11" xfId="44670" xr:uid="{00000000-0005-0000-0000-00004CAF0000}"/>
    <cellStyle name="sup2PercentageL 4 3 12" xfId="44671" xr:uid="{00000000-0005-0000-0000-00004DAF0000}"/>
    <cellStyle name="sup2PercentageL 4 3 13" xfId="44672" xr:uid="{00000000-0005-0000-0000-00004EAF0000}"/>
    <cellStyle name="sup2PercentageL 4 3 14" xfId="44673" xr:uid="{00000000-0005-0000-0000-00004FAF0000}"/>
    <cellStyle name="sup2PercentageL 4 3 15" xfId="44674" xr:uid="{00000000-0005-0000-0000-000050AF0000}"/>
    <cellStyle name="sup2PercentageL 4 3 16" xfId="44675" xr:uid="{00000000-0005-0000-0000-000051AF0000}"/>
    <cellStyle name="sup2PercentageL 4 3 17" xfId="44676" xr:uid="{00000000-0005-0000-0000-000052AF0000}"/>
    <cellStyle name="sup2PercentageL 4 3 18" xfId="44677" xr:uid="{00000000-0005-0000-0000-000053AF0000}"/>
    <cellStyle name="sup2PercentageL 4 3 2" xfId="44678" xr:uid="{00000000-0005-0000-0000-000054AF0000}"/>
    <cellStyle name="sup2PercentageL 4 3 2 2" xfId="44679" xr:uid="{00000000-0005-0000-0000-000055AF0000}"/>
    <cellStyle name="sup2PercentageL 4 3 2_note 2_FTAResultat" xfId="44680" xr:uid="{00000000-0005-0000-0000-000056AF0000}"/>
    <cellStyle name="sup2PercentageL 4 3 3" xfId="44681" xr:uid="{00000000-0005-0000-0000-000057AF0000}"/>
    <cellStyle name="sup2PercentageL 4 3 3 2" xfId="44682" xr:uid="{00000000-0005-0000-0000-000058AF0000}"/>
    <cellStyle name="sup2PercentageL 4 3 3_note 2_FTAResultat" xfId="44683" xr:uid="{00000000-0005-0000-0000-000059AF0000}"/>
    <cellStyle name="sup2PercentageL 4 3 4" xfId="44684" xr:uid="{00000000-0005-0000-0000-00005AAF0000}"/>
    <cellStyle name="sup2PercentageL 4 3 4 2" xfId="44685" xr:uid="{00000000-0005-0000-0000-00005BAF0000}"/>
    <cellStyle name="sup2PercentageL 4 3 4_note 2_FTAResultat" xfId="44686" xr:uid="{00000000-0005-0000-0000-00005CAF0000}"/>
    <cellStyle name="sup2PercentageL 4 3 5" xfId="44687" xr:uid="{00000000-0005-0000-0000-00005DAF0000}"/>
    <cellStyle name="sup2PercentageL 4 3 5 2" xfId="44688" xr:uid="{00000000-0005-0000-0000-00005EAF0000}"/>
    <cellStyle name="sup2PercentageL 4 3 6" xfId="44689" xr:uid="{00000000-0005-0000-0000-00005FAF0000}"/>
    <cellStyle name="sup2PercentageL 4 3 7" xfId="44690" xr:uid="{00000000-0005-0000-0000-000060AF0000}"/>
    <cellStyle name="sup2PercentageL 4 3 8" xfId="44691" xr:uid="{00000000-0005-0000-0000-000061AF0000}"/>
    <cellStyle name="sup2PercentageL 4 3 9" xfId="44692" xr:uid="{00000000-0005-0000-0000-000062AF0000}"/>
    <cellStyle name="sup2PercentageL 4 3_note 2_FTAResultat" xfId="44693" xr:uid="{00000000-0005-0000-0000-000063AF0000}"/>
    <cellStyle name="sup2PercentageL 4 4" xfId="44694" xr:uid="{00000000-0005-0000-0000-000064AF0000}"/>
    <cellStyle name="sup2PercentageL 4 4 10" xfId="44695" xr:uid="{00000000-0005-0000-0000-000065AF0000}"/>
    <cellStyle name="sup2PercentageL 4 4 11" xfId="44696" xr:uid="{00000000-0005-0000-0000-000066AF0000}"/>
    <cellStyle name="sup2PercentageL 4 4 12" xfId="44697" xr:uid="{00000000-0005-0000-0000-000067AF0000}"/>
    <cellStyle name="sup2PercentageL 4 4 13" xfId="44698" xr:uid="{00000000-0005-0000-0000-000068AF0000}"/>
    <cellStyle name="sup2PercentageL 4 4 14" xfId="44699" xr:uid="{00000000-0005-0000-0000-000069AF0000}"/>
    <cellStyle name="sup2PercentageL 4 4 15" xfId="44700" xr:uid="{00000000-0005-0000-0000-00006AAF0000}"/>
    <cellStyle name="sup2PercentageL 4 4 16" xfId="44701" xr:uid="{00000000-0005-0000-0000-00006BAF0000}"/>
    <cellStyle name="sup2PercentageL 4 4 17" xfId="44702" xr:uid="{00000000-0005-0000-0000-00006CAF0000}"/>
    <cellStyle name="sup2PercentageL 4 4 18" xfId="44703" xr:uid="{00000000-0005-0000-0000-00006DAF0000}"/>
    <cellStyle name="sup2PercentageL 4 4 2" xfId="44704" xr:uid="{00000000-0005-0000-0000-00006EAF0000}"/>
    <cellStyle name="sup2PercentageL 4 4 2 2" xfId="44705" xr:uid="{00000000-0005-0000-0000-00006FAF0000}"/>
    <cellStyle name="sup2PercentageL 4 4 2_note 2_FTAResultat" xfId="44706" xr:uid="{00000000-0005-0000-0000-000070AF0000}"/>
    <cellStyle name="sup2PercentageL 4 4 3" xfId="44707" xr:uid="{00000000-0005-0000-0000-000071AF0000}"/>
    <cellStyle name="sup2PercentageL 4 4 3 2" xfId="44708" xr:uid="{00000000-0005-0000-0000-000072AF0000}"/>
    <cellStyle name="sup2PercentageL 4 4 3_note 2_FTAResultat" xfId="44709" xr:uid="{00000000-0005-0000-0000-000073AF0000}"/>
    <cellStyle name="sup2PercentageL 4 4 4" xfId="44710" xr:uid="{00000000-0005-0000-0000-000074AF0000}"/>
    <cellStyle name="sup2PercentageL 4 4 4 2" xfId="44711" xr:uid="{00000000-0005-0000-0000-000075AF0000}"/>
    <cellStyle name="sup2PercentageL 4 4 4_note 2_FTAResultat" xfId="44712" xr:uid="{00000000-0005-0000-0000-000076AF0000}"/>
    <cellStyle name="sup2PercentageL 4 4 5" xfId="44713" xr:uid="{00000000-0005-0000-0000-000077AF0000}"/>
    <cellStyle name="sup2PercentageL 4 4 5 2" xfId="44714" xr:uid="{00000000-0005-0000-0000-000078AF0000}"/>
    <cellStyle name="sup2PercentageL 4 4 6" xfId="44715" xr:uid="{00000000-0005-0000-0000-000079AF0000}"/>
    <cellStyle name="sup2PercentageL 4 4 7" xfId="44716" xr:uid="{00000000-0005-0000-0000-00007AAF0000}"/>
    <cellStyle name="sup2PercentageL 4 4 8" xfId="44717" xr:uid="{00000000-0005-0000-0000-00007BAF0000}"/>
    <cellStyle name="sup2PercentageL 4 4 9" xfId="44718" xr:uid="{00000000-0005-0000-0000-00007CAF0000}"/>
    <cellStyle name="sup2PercentageL 4 4_note 2_FTAResultat" xfId="44719" xr:uid="{00000000-0005-0000-0000-00007DAF0000}"/>
    <cellStyle name="sup2PercentageL 4 5" xfId="44720" xr:uid="{00000000-0005-0000-0000-00007EAF0000}"/>
    <cellStyle name="sup2PercentageL 4 5 10" xfId="44721" xr:uid="{00000000-0005-0000-0000-00007FAF0000}"/>
    <cellStyle name="sup2PercentageL 4 5 11" xfId="44722" xr:uid="{00000000-0005-0000-0000-000080AF0000}"/>
    <cellStyle name="sup2PercentageL 4 5 12" xfId="44723" xr:uid="{00000000-0005-0000-0000-000081AF0000}"/>
    <cellStyle name="sup2PercentageL 4 5 13" xfId="44724" xr:uid="{00000000-0005-0000-0000-000082AF0000}"/>
    <cellStyle name="sup2PercentageL 4 5 14" xfId="44725" xr:uid="{00000000-0005-0000-0000-000083AF0000}"/>
    <cellStyle name="sup2PercentageL 4 5 15" xfId="44726" xr:uid="{00000000-0005-0000-0000-000084AF0000}"/>
    <cellStyle name="sup2PercentageL 4 5 16" xfId="44727" xr:uid="{00000000-0005-0000-0000-000085AF0000}"/>
    <cellStyle name="sup2PercentageL 4 5 17" xfId="44728" xr:uid="{00000000-0005-0000-0000-000086AF0000}"/>
    <cellStyle name="sup2PercentageL 4 5 18" xfId="44729" xr:uid="{00000000-0005-0000-0000-000087AF0000}"/>
    <cellStyle name="sup2PercentageL 4 5 2" xfId="44730" xr:uid="{00000000-0005-0000-0000-000088AF0000}"/>
    <cellStyle name="sup2PercentageL 4 5 2 2" xfId="44731" xr:uid="{00000000-0005-0000-0000-000089AF0000}"/>
    <cellStyle name="sup2PercentageL 4 5 2_note 2_FTAResultat" xfId="44732" xr:uid="{00000000-0005-0000-0000-00008AAF0000}"/>
    <cellStyle name="sup2PercentageL 4 5 3" xfId="44733" xr:uid="{00000000-0005-0000-0000-00008BAF0000}"/>
    <cellStyle name="sup2PercentageL 4 5 3 2" xfId="44734" xr:uid="{00000000-0005-0000-0000-00008CAF0000}"/>
    <cellStyle name="sup2PercentageL 4 5 3_note 2_FTAResultat" xfId="44735" xr:uid="{00000000-0005-0000-0000-00008DAF0000}"/>
    <cellStyle name="sup2PercentageL 4 5 4" xfId="44736" xr:uid="{00000000-0005-0000-0000-00008EAF0000}"/>
    <cellStyle name="sup2PercentageL 4 5 4 2" xfId="44737" xr:uid="{00000000-0005-0000-0000-00008FAF0000}"/>
    <cellStyle name="sup2PercentageL 4 5 4_note 2_FTAResultat" xfId="44738" xr:uid="{00000000-0005-0000-0000-000090AF0000}"/>
    <cellStyle name="sup2PercentageL 4 5 5" xfId="44739" xr:uid="{00000000-0005-0000-0000-000091AF0000}"/>
    <cellStyle name="sup2PercentageL 4 5 5 2" xfId="44740" xr:uid="{00000000-0005-0000-0000-000092AF0000}"/>
    <cellStyle name="sup2PercentageL 4 5 6" xfId="44741" xr:uid="{00000000-0005-0000-0000-000093AF0000}"/>
    <cellStyle name="sup2PercentageL 4 5 7" xfId="44742" xr:uid="{00000000-0005-0000-0000-000094AF0000}"/>
    <cellStyle name="sup2PercentageL 4 5 8" xfId="44743" xr:uid="{00000000-0005-0000-0000-000095AF0000}"/>
    <cellStyle name="sup2PercentageL 4 5 9" xfId="44744" xr:uid="{00000000-0005-0000-0000-000096AF0000}"/>
    <cellStyle name="sup2PercentageL 4 5_note 2_FTAResultat" xfId="44745" xr:uid="{00000000-0005-0000-0000-000097AF0000}"/>
    <cellStyle name="sup2PercentageL 4 6" xfId="44746" xr:uid="{00000000-0005-0000-0000-000098AF0000}"/>
    <cellStyle name="sup2PercentageL 4 6 2" xfId="44747" xr:uid="{00000000-0005-0000-0000-000099AF0000}"/>
    <cellStyle name="sup2PercentageL 4 6 3" xfId="44748" xr:uid="{00000000-0005-0000-0000-00009AAF0000}"/>
    <cellStyle name="sup2PercentageL 4 6 4" xfId="44749" xr:uid="{00000000-0005-0000-0000-00009BAF0000}"/>
    <cellStyle name="sup2PercentageL 4 6 5" xfId="44750" xr:uid="{00000000-0005-0000-0000-00009CAF0000}"/>
    <cellStyle name="sup2PercentageL 4 6_note 2_FTAResultat" xfId="44751" xr:uid="{00000000-0005-0000-0000-00009DAF0000}"/>
    <cellStyle name="sup2PercentageL 4 7" xfId="44752" xr:uid="{00000000-0005-0000-0000-00009EAF0000}"/>
    <cellStyle name="sup2PercentageL 4 7 2" xfId="44753" xr:uid="{00000000-0005-0000-0000-00009FAF0000}"/>
    <cellStyle name="sup2PercentageL 4 7_note 2_FTAResultat" xfId="44754" xr:uid="{00000000-0005-0000-0000-0000A0AF0000}"/>
    <cellStyle name="sup2PercentageL 4 8" xfId="44755" xr:uid="{00000000-0005-0000-0000-0000A1AF0000}"/>
    <cellStyle name="sup2PercentageL 4 8 2" xfId="44756" xr:uid="{00000000-0005-0000-0000-0000A2AF0000}"/>
    <cellStyle name="sup2PercentageL 4 8_note 2_FTAResultat" xfId="44757" xr:uid="{00000000-0005-0000-0000-0000A3AF0000}"/>
    <cellStyle name="sup2PercentageL 4 9" xfId="44758" xr:uid="{00000000-0005-0000-0000-0000A4AF0000}"/>
    <cellStyle name="sup2PercentageL 4 9 2" xfId="44759" xr:uid="{00000000-0005-0000-0000-0000A5AF0000}"/>
    <cellStyle name="sup2PercentageL 4 9_note 2_FTAResultat" xfId="44760" xr:uid="{00000000-0005-0000-0000-0000A6AF0000}"/>
    <cellStyle name="sup2PercentageL 4_2.1  NEW FTA passage prés BIS" xfId="44761" xr:uid="{00000000-0005-0000-0000-0000A7AF0000}"/>
    <cellStyle name="sup2PercentageL 5" xfId="44762" xr:uid="{00000000-0005-0000-0000-0000A8AF0000}"/>
    <cellStyle name="sup2PercentageL 5 2" xfId="44763" xr:uid="{00000000-0005-0000-0000-0000A9AF0000}"/>
    <cellStyle name="sup2PercentageL 5 3" xfId="44764" xr:uid="{00000000-0005-0000-0000-0000AAAF0000}"/>
    <cellStyle name="sup2PercentageL 5_2.1  NEW FTA passage prés BIS" xfId="44765" xr:uid="{00000000-0005-0000-0000-0000ABAF0000}"/>
    <cellStyle name="sup2PercentageL 6" xfId="44766" xr:uid="{00000000-0005-0000-0000-0000ACAF0000}"/>
    <cellStyle name="sup2PercentageL 6 2" xfId="44767" xr:uid="{00000000-0005-0000-0000-0000ADAF0000}"/>
    <cellStyle name="sup2PercentageL 6 3" xfId="44768" xr:uid="{00000000-0005-0000-0000-0000AEAF0000}"/>
    <cellStyle name="sup2PercentageL 6_2.1  NEW FTA passage prés BIS" xfId="44769" xr:uid="{00000000-0005-0000-0000-0000AFAF0000}"/>
    <cellStyle name="sup2PercentageL 7" xfId="44770" xr:uid="{00000000-0005-0000-0000-0000B0AF0000}"/>
    <cellStyle name="sup2PercentageL 8" xfId="44771" xr:uid="{00000000-0005-0000-0000-0000B1AF0000}"/>
    <cellStyle name="sup2PercentageL 9" xfId="44772" xr:uid="{00000000-0005-0000-0000-0000B2AF0000}"/>
    <cellStyle name="sup2PercentageL_2.1  NEW FTA passage prés BIS" xfId="44773" xr:uid="{00000000-0005-0000-0000-0000B3AF0000}"/>
    <cellStyle name="sup2PercentageM" xfId="44774" xr:uid="{00000000-0005-0000-0000-0000B4AF0000}"/>
    <cellStyle name="sup2PercentageM 2" xfId="44775" xr:uid="{00000000-0005-0000-0000-0000B5AF0000}"/>
    <cellStyle name="sup2PercentageM 2 10" xfId="44776" xr:uid="{00000000-0005-0000-0000-0000B6AF0000}"/>
    <cellStyle name="sup2PercentageM 2 11" xfId="44777" xr:uid="{00000000-0005-0000-0000-0000B7AF0000}"/>
    <cellStyle name="sup2PercentageM 2 12" xfId="44778" xr:uid="{00000000-0005-0000-0000-0000B8AF0000}"/>
    <cellStyle name="sup2PercentageM 2 13" xfId="44779" xr:uid="{00000000-0005-0000-0000-0000B9AF0000}"/>
    <cellStyle name="sup2PercentageM 2 14" xfId="44780" xr:uid="{00000000-0005-0000-0000-0000BAAF0000}"/>
    <cellStyle name="sup2PercentageM 2 15" xfId="44781" xr:uid="{00000000-0005-0000-0000-0000BBAF0000}"/>
    <cellStyle name="sup2PercentageM 2 16" xfId="44782" xr:uid="{00000000-0005-0000-0000-0000BCAF0000}"/>
    <cellStyle name="sup2PercentageM 2 17" xfId="44783" xr:uid="{00000000-0005-0000-0000-0000BDAF0000}"/>
    <cellStyle name="sup2PercentageM 2 18" xfId="44784" xr:uid="{00000000-0005-0000-0000-0000BEAF0000}"/>
    <cellStyle name="sup2PercentageM 2 19" xfId="44785" xr:uid="{00000000-0005-0000-0000-0000BFAF0000}"/>
    <cellStyle name="sup2PercentageM 2 2" xfId="44786" xr:uid="{00000000-0005-0000-0000-0000C0AF0000}"/>
    <cellStyle name="sup2PercentageM 2 2 10" xfId="44787" xr:uid="{00000000-0005-0000-0000-0000C1AF0000}"/>
    <cellStyle name="sup2PercentageM 2 2 11" xfId="44788" xr:uid="{00000000-0005-0000-0000-0000C2AF0000}"/>
    <cellStyle name="sup2PercentageM 2 2 12" xfId="44789" xr:uid="{00000000-0005-0000-0000-0000C3AF0000}"/>
    <cellStyle name="sup2PercentageM 2 2 13" xfId="44790" xr:uid="{00000000-0005-0000-0000-0000C4AF0000}"/>
    <cellStyle name="sup2PercentageM 2 2 14" xfId="44791" xr:uid="{00000000-0005-0000-0000-0000C5AF0000}"/>
    <cellStyle name="sup2PercentageM 2 2 15" xfId="44792" xr:uid="{00000000-0005-0000-0000-0000C6AF0000}"/>
    <cellStyle name="sup2PercentageM 2 2 16" xfId="44793" xr:uid="{00000000-0005-0000-0000-0000C7AF0000}"/>
    <cellStyle name="sup2PercentageM 2 2 17" xfId="44794" xr:uid="{00000000-0005-0000-0000-0000C8AF0000}"/>
    <cellStyle name="sup2PercentageM 2 2 18" xfId="44795" xr:uid="{00000000-0005-0000-0000-0000C9AF0000}"/>
    <cellStyle name="sup2PercentageM 2 2 2" xfId="44796" xr:uid="{00000000-0005-0000-0000-0000CAAF0000}"/>
    <cellStyle name="sup2PercentageM 2 2 2 2" xfId="44797" xr:uid="{00000000-0005-0000-0000-0000CBAF0000}"/>
    <cellStyle name="sup2PercentageM 2 2 2_note 2_FTAResultat" xfId="44798" xr:uid="{00000000-0005-0000-0000-0000CCAF0000}"/>
    <cellStyle name="sup2PercentageM 2 2 3" xfId="44799" xr:uid="{00000000-0005-0000-0000-0000CDAF0000}"/>
    <cellStyle name="sup2PercentageM 2 2 3 2" xfId="44800" xr:uid="{00000000-0005-0000-0000-0000CEAF0000}"/>
    <cellStyle name="sup2PercentageM 2 2 3_note 2_FTAResultat" xfId="44801" xr:uid="{00000000-0005-0000-0000-0000CFAF0000}"/>
    <cellStyle name="sup2PercentageM 2 2 4" xfId="44802" xr:uid="{00000000-0005-0000-0000-0000D0AF0000}"/>
    <cellStyle name="sup2PercentageM 2 2 4 2" xfId="44803" xr:uid="{00000000-0005-0000-0000-0000D1AF0000}"/>
    <cellStyle name="sup2PercentageM 2 2 4_note 2_FTAResultat" xfId="44804" xr:uid="{00000000-0005-0000-0000-0000D2AF0000}"/>
    <cellStyle name="sup2PercentageM 2 2 5" xfId="44805" xr:uid="{00000000-0005-0000-0000-0000D3AF0000}"/>
    <cellStyle name="sup2PercentageM 2 2 5 2" xfId="44806" xr:uid="{00000000-0005-0000-0000-0000D4AF0000}"/>
    <cellStyle name="sup2PercentageM 2 2 6" xfId="44807" xr:uid="{00000000-0005-0000-0000-0000D5AF0000}"/>
    <cellStyle name="sup2PercentageM 2 2 7" xfId="44808" xr:uid="{00000000-0005-0000-0000-0000D6AF0000}"/>
    <cellStyle name="sup2PercentageM 2 2 8" xfId="44809" xr:uid="{00000000-0005-0000-0000-0000D7AF0000}"/>
    <cellStyle name="sup2PercentageM 2 2 9" xfId="44810" xr:uid="{00000000-0005-0000-0000-0000D8AF0000}"/>
    <cellStyle name="sup2PercentageM 2 2_2.1  NEW FTA passage prés BIS" xfId="44811" xr:uid="{00000000-0005-0000-0000-0000D9AF0000}"/>
    <cellStyle name="sup2PercentageM 2 20" xfId="44812" xr:uid="{00000000-0005-0000-0000-0000DAAF0000}"/>
    <cellStyle name="sup2PercentageM 2 21" xfId="44813" xr:uid="{00000000-0005-0000-0000-0000DBAF0000}"/>
    <cellStyle name="sup2PercentageM 2 22" xfId="44814" xr:uid="{00000000-0005-0000-0000-0000DCAF0000}"/>
    <cellStyle name="sup2PercentageM 2 23" xfId="44815" xr:uid="{00000000-0005-0000-0000-0000DDAF0000}"/>
    <cellStyle name="sup2PercentageM 2 24" xfId="44816" xr:uid="{00000000-0005-0000-0000-0000DEAF0000}"/>
    <cellStyle name="sup2PercentageM 2 3" xfId="44817" xr:uid="{00000000-0005-0000-0000-0000DFAF0000}"/>
    <cellStyle name="sup2PercentageM 2 3 10" xfId="44818" xr:uid="{00000000-0005-0000-0000-0000E0AF0000}"/>
    <cellStyle name="sup2PercentageM 2 3 11" xfId="44819" xr:uid="{00000000-0005-0000-0000-0000E1AF0000}"/>
    <cellStyle name="sup2PercentageM 2 3 12" xfId="44820" xr:uid="{00000000-0005-0000-0000-0000E2AF0000}"/>
    <cellStyle name="sup2PercentageM 2 3 13" xfId="44821" xr:uid="{00000000-0005-0000-0000-0000E3AF0000}"/>
    <cellStyle name="sup2PercentageM 2 3 14" xfId="44822" xr:uid="{00000000-0005-0000-0000-0000E4AF0000}"/>
    <cellStyle name="sup2PercentageM 2 3 15" xfId="44823" xr:uid="{00000000-0005-0000-0000-0000E5AF0000}"/>
    <cellStyle name="sup2PercentageM 2 3 16" xfId="44824" xr:uid="{00000000-0005-0000-0000-0000E6AF0000}"/>
    <cellStyle name="sup2PercentageM 2 3 17" xfId="44825" xr:uid="{00000000-0005-0000-0000-0000E7AF0000}"/>
    <cellStyle name="sup2PercentageM 2 3 18" xfId="44826" xr:uid="{00000000-0005-0000-0000-0000E8AF0000}"/>
    <cellStyle name="sup2PercentageM 2 3 2" xfId="44827" xr:uid="{00000000-0005-0000-0000-0000E9AF0000}"/>
    <cellStyle name="sup2PercentageM 2 3 2 2" xfId="44828" xr:uid="{00000000-0005-0000-0000-0000EAAF0000}"/>
    <cellStyle name="sup2PercentageM 2 3 2_note 2_FTAResultat" xfId="44829" xr:uid="{00000000-0005-0000-0000-0000EBAF0000}"/>
    <cellStyle name="sup2PercentageM 2 3 3" xfId="44830" xr:uid="{00000000-0005-0000-0000-0000ECAF0000}"/>
    <cellStyle name="sup2PercentageM 2 3 3 2" xfId="44831" xr:uid="{00000000-0005-0000-0000-0000EDAF0000}"/>
    <cellStyle name="sup2PercentageM 2 3 3_note 2_FTAResultat" xfId="44832" xr:uid="{00000000-0005-0000-0000-0000EEAF0000}"/>
    <cellStyle name="sup2PercentageM 2 3 4" xfId="44833" xr:uid="{00000000-0005-0000-0000-0000EFAF0000}"/>
    <cellStyle name="sup2PercentageM 2 3 4 2" xfId="44834" xr:uid="{00000000-0005-0000-0000-0000F0AF0000}"/>
    <cellStyle name="sup2PercentageM 2 3 4_note 2_FTAResultat" xfId="44835" xr:uid="{00000000-0005-0000-0000-0000F1AF0000}"/>
    <cellStyle name="sup2PercentageM 2 3 5" xfId="44836" xr:uid="{00000000-0005-0000-0000-0000F2AF0000}"/>
    <cellStyle name="sup2PercentageM 2 3 5 2" xfId="44837" xr:uid="{00000000-0005-0000-0000-0000F3AF0000}"/>
    <cellStyle name="sup2PercentageM 2 3 6" xfId="44838" xr:uid="{00000000-0005-0000-0000-0000F4AF0000}"/>
    <cellStyle name="sup2PercentageM 2 3 7" xfId="44839" xr:uid="{00000000-0005-0000-0000-0000F5AF0000}"/>
    <cellStyle name="sup2PercentageM 2 3 8" xfId="44840" xr:uid="{00000000-0005-0000-0000-0000F6AF0000}"/>
    <cellStyle name="sup2PercentageM 2 3 9" xfId="44841" xr:uid="{00000000-0005-0000-0000-0000F7AF0000}"/>
    <cellStyle name="sup2PercentageM 2 3_note 2_FTAResultat" xfId="44842" xr:uid="{00000000-0005-0000-0000-0000F8AF0000}"/>
    <cellStyle name="sup2PercentageM 2 4" xfId="44843" xr:uid="{00000000-0005-0000-0000-0000F9AF0000}"/>
    <cellStyle name="sup2PercentageM 2 4 10" xfId="44844" xr:uid="{00000000-0005-0000-0000-0000FAAF0000}"/>
    <cellStyle name="sup2PercentageM 2 4 11" xfId="44845" xr:uid="{00000000-0005-0000-0000-0000FBAF0000}"/>
    <cellStyle name="sup2PercentageM 2 4 12" xfId="44846" xr:uid="{00000000-0005-0000-0000-0000FCAF0000}"/>
    <cellStyle name="sup2PercentageM 2 4 13" xfId="44847" xr:uid="{00000000-0005-0000-0000-0000FDAF0000}"/>
    <cellStyle name="sup2PercentageM 2 4 14" xfId="44848" xr:uid="{00000000-0005-0000-0000-0000FEAF0000}"/>
    <cellStyle name="sup2PercentageM 2 4 15" xfId="44849" xr:uid="{00000000-0005-0000-0000-0000FFAF0000}"/>
    <cellStyle name="sup2PercentageM 2 4 16" xfId="44850" xr:uid="{00000000-0005-0000-0000-000000B00000}"/>
    <cellStyle name="sup2PercentageM 2 4 17" xfId="44851" xr:uid="{00000000-0005-0000-0000-000001B00000}"/>
    <cellStyle name="sup2PercentageM 2 4 18" xfId="44852" xr:uid="{00000000-0005-0000-0000-000002B00000}"/>
    <cellStyle name="sup2PercentageM 2 4 2" xfId="44853" xr:uid="{00000000-0005-0000-0000-000003B00000}"/>
    <cellStyle name="sup2PercentageM 2 4 2 2" xfId="44854" xr:uid="{00000000-0005-0000-0000-000004B00000}"/>
    <cellStyle name="sup2PercentageM 2 4 2_note 2_FTAResultat" xfId="44855" xr:uid="{00000000-0005-0000-0000-000005B00000}"/>
    <cellStyle name="sup2PercentageM 2 4 3" xfId="44856" xr:uid="{00000000-0005-0000-0000-000006B00000}"/>
    <cellStyle name="sup2PercentageM 2 4 3 2" xfId="44857" xr:uid="{00000000-0005-0000-0000-000007B00000}"/>
    <cellStyle name="sup2PercentageM 2 4 3_note 2_FTAResultat" xfId="44858" xr:uid="{00000000-0005-0000-0000-000008B00000}"/>
    <cellStyle name="sup2PercentageM 2 4 4" xfId="44859" xr:uid="{00000000-0005-0000-0000-000009B00000}"/>
    <cellStyle name="sup2PercentageM 2 4 4 2" xfId="44860" xr:uid="{00000000-0005-0000-0000-00000AB00000}"/>
    <cellStyle name="sup2PercentageM 2 4 4_note 2_FTAResultat" xfId="44861" xr:uid="{00000000-0005-0000-0000-00000BB00000}"/>
    <cellStyle name="sup2PercentageM 2 4 5" xfId="44862" xr:uid="{00000000-0005-0000-0000-00000CB00000}"/>
    <cellStyle name="sup2PercentageM 2 4 5 2" xfId="44863" xr:uid="{00000000-0005-0000-0000-00000DB00000}"/>
    <cellStyle name="sup2PercentageM 2 4 6" xfId="44864" xr:uid="{00000000-0005-0000-0000-00000EB00000}"/>
    <cellStyle name="sup2PercentageM 2 4 7" xfId="44865" xr:uid="{00000000-0005-0000-0000-00000FB00000}"/>
    <cellStyle name="sup2PercentageM 2 4 8" xfId="44866" xr:uid="{00000000-0005-0000-0000-000010B00000}"/>
    <cellStyle name="sup2PercentageM 2 4 9" xfId="44867" xr:uid="{00000000-0005-0000-0000-000011B00000}"/>
    <cellStyle name="sup2PercentageM 2 4_note 2_FTAResultat" xfId="44868" xr:uid="{00000000-0005-0000-0000-000012B00000}"/>
    <cellStyle name="sup2PercentageM 2 5" xfId="44869" xr:uid="{00000000-0005-0000-0000-000013B00000}"/>
    <cellStyle name="sup2PercentageM 2 5 10" xfId="44870" xr:uid="{00000000-0005-0000-0000-000014B00000}"/>
    <cellStyle name="sup2PercentageM 2 5 11" xfId="44871" xr:uid="{00000000-0005-0000-0000-000015B00000}"/>
    <cellStyle name="sup2PercentageM 2 5 12" xfId="44872" xr:uid="{00000000-0005-0000-0000-000016B00000}"/>
    <cellStyle name="sup2PercentageM 2 5 13" xfId="44873" xr:uid="{00000000-0005-0000-0000-000017B00000}"/>
    <cellStyle name="sup2PercentageM 2 5 14" xfId="44874" xr:uid="{00000000-0005-0000-0000-000018B00000}"/>
    <cellStyle name="sup2PercentageM 2 5 15" xfId="44875" xr:uid="{00000000-0005-0000-0000-000019B00000}"/>
    <cellStyle name="sup2PercentageM 2 5 16" xfId="44876" xr:uid="{00000000-0005-0000-0000-00001AB00000}"/>
    <cellStyle name="sup2PercentageM 2 5 17" xfId="44877" xr:uid="{00000000-0005-0000-0000-00001BB00000}"/>
    <cellStyle name="sup2PercentageM 2 5 18" xfId="44878" xr:uid="{00000000-0005-0000-0000-00001CB00000}"/>
    <cellStyle name="sup2PercentageM 2 5 2" xfId="44879" xr:uid="{00000000-0005-0000-0000-00001DB00000}"/>
    <cellStyle name="sup2PercentageM 2 5 2 2" xfId="44880" xr:uid="{00000000-0005-0000-0000-00001EB00000}"/>
    <cellStyle name="sup2PercentageM 2 5 2_note 2_FTAResultat" xfId="44881" xr:uid="{00000000-0005-0000-0000-00001FB00000}"/>
    <cellStyle name="sup2PercentageM 2 5 3" xfId="44882" xr:uid="{00000000-0005-0000-0000-000020B00000}"/>
    <cellStyle name="sup2PercentageM 2 5 3 2" xfId="44883" xr:uid="{00000000-0005-0000-0000-000021B00000}"/>
    <cellStyle name="sup2PercentageM 2 5 3_note 2_FTAResultat" xfId="44884" xr:uid="{00000000-0005-0000-0000-000022B00000}"/>
    <cellStyle name="sup2PercentageM 2 5 4" xfId="44885" xr:uid="{00000000-0005-0000-0000-000023B00000}"/>
    <cellStyle name="sup2PercentageM 2 5 4 2" xfId="44886" xr:uid="{00000000-0005-0000-0000-000024B00000}"/>
    <cellStyle name="sup2PercentageM 2 5 4_note 2_FTAResultat" xfId="44887" xr:uid="{00000000-0005-0000-0000-000025B00000}"/>
    <cellStyle name="sup2PercentageM 2 5 5" xfId="44888" xr:uid="{00000000-0005-0000-0000-000026B00000}"/>
    <cellStyle name="sup2PercentageM 2 5 5 2" xfId="44889" xr:uid="{00000000-0005-0000-0000-000027B00000}"/>
    <cellStyle name="sup2PercentageM 2 5 6" xfId="44890" xr:uid="{00000000-0005-0000-0000-000028B00000}"/>
    <cellStyle name="sup2PercentageM 2 5 7" xfId="44891" xr:uid="{00000000-0005-0000-0000-000029B00000}"/>
    <cellStyle name="sup2PercentageM 2 5 8" xfId="44892" xr:uid="{00000000-0005-0000-0000-00002AB00000}"/>
    <cellStyle name="sup2PercentageM 2 5 9" xfId="44893" xr:uid="{00000000-0005-0000-0000-00002BB00000}"/>
    <cellStyle name="sup2PercentageM 2 5_note 2_FTAResultat" xfId="44894" xr:uid="{00000000-0005-0000-0000-00002CB00000}"/>
    <cellStyle name="sup2PercentageM 2 6" xfId="44895" xr:uid="{00000000-0005-0000-0000-00002DB00000}"/>
    <cellStyle name="sup2PercentageM 2 6 2" xfId="44896" xr:uid="{00000000-0005-0000-0000-00002EB00000}"/>
    <cellStyle name="sup2PercentageM 2 6 3" xfId="44897" xr:uid="{00000000-0005-0000-0000-00002FB00000}"/>
    <cellStyle name="sup2PercentageM 2 6 4" xfId="44898" xr:uid="{00000000-0005-0000-0000-000030B00000}"/>
    <cellStyle name="sup2PercentageM 2 6 5" xfId="44899" xr:uid="{00000000-0005-0000-0000-000031B00000}"/>
    <cellStyle name="sup2PercentageM 2 6_note 2_FTAResultat" xfId="44900" xr:uid="{00000000-0005-0000-0000-000032B00000}"/>
    <cellStyle name="sup2PercentageM 2 7" xfId="44901" xr:uid="{00000000-0005-0000-0000-000033B00000}"/>
    <cellStyle name="sup2PercentageM 2 7 2" xfId="44902" xr:uid="{00000000-0005-0000-0000-000034B00000}"/>
    <cellStyle name="sup2PercentageM 2 7_note 2_FTAResultat" xfId="44903" xr:uid="{00000000-0005-0000-0000-000035B00000}"/>
    <cellStyle name="sup2PercentageM 2 8" xfId="44904" xr:uid="{00000000-0005-0000-0000-000036B00000}"/>
    <cellStyle name="sup2PercentageM 2 8 2" xfId="44905" xr:uid="{00000000-0005-0000-0000-000037B00000}"/>
    <cellStyle name="sup2PercentageM 2 8_note 2_FTAResultat" xfId="44906" xr:uid="{00000000-0005-0000-0000-000038B00000}"/>
    <cellStyle name="sup2PercentageM 2 9" xfId="44907" xr:uid="{00000000-0005-0000-0000-000039B00000}"/>
    <cellStyle name="sup2PercentageM 2 9 2" xfId="44908" xr:uid="{00000000-0005-0000-0000-00003AB00000}"/>
    <cellStyle name="sup2PercentageM 2 9_note 2_FTAResultat" xfId="44909" xr:uid="{00000000-0005-0000-0000-00003BB00000}"/>
    <cellStyle name="sup2PercentageM 2_2.1  NEW FTA passage prés BIS" xfId="44910" xr:uid="{00000000-0005-0000-0000-00003CB00000}"/>
    <cellStyle name="sup2PercentageM 3" xfId="44911" xr:uid="{00000000-0005-0000-0000-00003DB00000}"/>
    <cellStyle name="sup2PercentageM 3 10" xfId="44912" xr:uid="{00000000-0005-0000-0000-00003EB00000}"/>
    <cellStyle name="sup2PercentageM 3 11" xfId="44913" xr:uid="{00000000-0005-0000-0000-00003FB00000}"/>
    <cellStyle name="sup2PercentageM 3 12" xfId="44914" xr:uid="{00000000-0005-0000-0000-000040B00000}"/>
    <cellStyle name="sup2PercentageM 3 13" xfId="44915" xr:uid="{00000000-0005-0000-0000-000041B00000}"/>
    <cellStyle name="sup2PercentageM 3 14" xfId="44916" xr:uid="{00000000-0005-0000-0000-000042B00000}"/>
    <cellStyle name="sup2PercentageM 3 15" xfId="44917" xr:uid="{00000000-0005-0000-0000-000043B00000}"/>
    <cellStyle name="sup2PercentageM 3 16" xfId="44918" xr:uid="{00000000-0005-0000-0000-000044B00000}"/>
    <cellStyle name="sup2PercentageM 3 17" xfId="44919" xr:uid="{00000000-0005-0000-0000-000045B00000}"/>
    <cellStyle name="sup2PercentageM 3 18" xfId="44920" xr:uid="{00000000-0005-0000-0000-000046B00000}"/>
    <cellStyle name="sup2PercentageM 3 19" xfId="44921" xr:uid="{00000000-0005-0000-0000-000047B00000}"/>
    <cellStyle name="sup2PercentageM 3 2" xfId="44922" xr:uid="{00000000-0005-0000-0000-000048B00000}"/>
    <cellStyle name="sup2PercentageM 3 2 10" xfId="44923" xr:uid="{00000000-0005-0000-0000-000049B00000}"/>
    <cellStyle name="sup2PercentageM 3 2 11" xfId="44924" xr:uid="{00000000-0005-0000-0000-00004AB00000}"/>
    <cellStyle name="sup2PercentageM 3 2 12" xfId="44925" xr:uid="{00000000-0005-0000-0000-00004BB00000}"/>
    <cellStyle name="sup2PercentageM 3 2 13" xfId="44926" xr:uid="{00000000-0005-0000-0000-00004CB00000}"/>
    <cellStyle name="sup2PercentageM 3 2 14" xfId="44927" xr:uid="{00000000-0005-0000-0000-00004DB00000}"/>
    <cellStyle name="sup2PercentageM 3 2 15" xfId="44928" xr:uid="{00000000-0005-0000-0000-00004EB00000}"/>
    <cellStyle name="sup2PercentageM 3 2 16" xfId="44929" xr:uid="{00000000-0005-0000-0000-00004FB00000}"/>
    <cellStyle name="sup2PercentageM 3 2 17" xfId="44930" xr:uid="{00000000-0005-0000-0000-000050B00000}"/>
    <cellStyle name="sup2PercentageM 3 2 18" xfId="44931" xr:uid="{00000000-0005-0000-0000-000051B00000}"/>
    <cellStyle name="sup2PercentageM 3 2 2" xfId="44932" xr:uid="{00000000-0005-0000-0000-000052B00000}"/>
    <cellStyle name="sup2PercentageM 3 2 2 2" xfId="44933" xr:uid="{00000000-0005-0000-0000-000053B00000}"/>
    <cellStyle name="sup2PercentageM 3 2 2_note 2_FTAResultat" xfId="44934" xr:uid="{00000000-0005-0000-0000-000054B00000}"/>
    <cellStyle name="sup2PercentageM 3 2 3" xfId="44935" xr:uid="{00000000-0005-0000-0000-000055B00000}"/>
    <cellStyle name="sup2PercentageM 3 2 3 2" xfId="44936" xr:uid="{00000000-0005-0000-0000-000056B00000}"/>
    <cellStyle name="sup2PercentageM 3 2 3_note 2_FTAResultat" xfId="44937" xr:uid="{00000000-0005-0000-0000-000057B00000}"/>
    <cellStyle name="sup2PercentageM 3 2 4" xfId="44938" xr:uid="{00000000-0005-0000-0000-000058B00000}"/>
    <cellStyle name="sup2PercentageM 3 2 4 2" xfId="44939" xr:uid="{00000000-0005-0000-0000-000059B00000}"/>
    <cellStyle name="sup2PercentageM 3 2 4_note 2_FTAResultat" xfId="44940" xr:uid="{00000000-0005-0000-0000-00005AB00000}"/>
    <cellStyle name="sup2PercentageM 3 2 5" xfId="44941" xr:uid="{00000000-0005-0000-0000-00005BB00000}"/>
    <cellStyle name="sup2PercentageM 3 2 5 2" xfId="44942" xr:uid="{00000000-0005-0000-0000-00005CB00000}"/>
    <cellStyle name="sup2PercentageM 3 2 6" xfId="44943" xr:uid="{00000000-0005-0000-0000-00005DB00000}"/>
    <cellStyle name="sup2PercentageM 3 2 7" xfId="44944" xr:uid="{00000000-0005-0000-0000-00005EB00000}"/>
    <cellStyle name="sup2PercentageM 3 2 8" xfId="44945" xr:uid="{00000000-0005-0000-0000-00005FB00000}"/>
    <cellStyle name="sup2PercentageM 3 2 9" xfId="44946" xr:uid="{00000000-0005-0000-0000-000060B00000}"/>
    <cellStyle name="sup2PercentageM 3 2_2.1  NEW FTA passage prés BIS" xfId="44947" xr:uid="{00000000-0005-0000-0000-000061B00000}"/>
    <cellStyle name="sup2PercentageM 3 20" xfId="44948" xr:uid="{00000000-0005-0000-0000-000062B00000}"/>
    <cellStyle name="sup2PercentageM 3 21" xfId="44949" xr:uid="{00000000-0005-0000-0000-000063B00000}"/>
    <cellStyle name="sup2PercentageM 3 22" xfId="44950" xr:uid="{00000000-0005-0000-0000-000064B00000}"/>
    <cellStyle name="sup2PercentageM 3 23" xfId="44951" xr:uid="{00000000-0005-0000-0000-000065B00000}"/>
    <cellStyle name="sup2PercentageM 3 24" xfId="44952" xr:uid="{00000000-0005-0000-0000-000066B00000}"/>
    <cellStyle name="sup2PercentageM 3 3" xfId="44953" xr:uid="{00000000-0005-0000-0000-000067B00000}"/>
    <cellStyle name="sup2PercentageM 3 3 10" xfId="44954" xr:uid="{00000000-0005-0000-0000-000068B00000}"/>
    <cellStyle name="sup2PercentageM 3 3 11" xfId="44955" xr:uid="{00000000-0005-0000-0000-000069B00000}"/>
    <cellStyle name="sup2PercentageM 3 3 12" xfId="44956" xr:uid="{00000000-0005-0000-0000-00006AB00000}"/>
    <cellStyle name="sup2PercentageM 3 3 13" xfId="44957" xr:uid="{00000000-0005-0000-0000-00006BB00000}"/>
    <cellStyle name="sup2PercentageM 3 3 14" xfId="44958" xr:uid="{00000000-0005-0000-0000-00006CB00000}"/>
    <cellStyle name="sup2PercentageM 3 3 15" xfId="44959" xr:uid="{00000000-0005-0000-0000-00006DB00000}"/>
    <cellStyle name="sup2PercentageM 3 3 16" xfId="44960" xr:uid="{00000000-0005-0000-0000-00006EB00000}"/>
    <cellStyle name="sup2PercentageM 3 3 17" xfId="44961" xr:uid="{00000000-0005-0000-0000-00006FB00000}"/>
    <cellStyle name="sup2PercentageM 3 3 18" xfId="44962" xr:uid="{00000000-0005-0000-0000-000070B00000}"/>
    <cellStyle name="sup2PercentageM 3 3 2" xfId="44963" xr:uid="{00000000-0005-0000-0000-000071B00000}"/>
    <cellStyle name="sup2PercentageM 3 3 2 2" xfId="44964" xr:uid="{00000000-0005-0000-0000-000072B00000}"/>
    <cellStyle name="sup2PercentageM 3 3 2_note 2_FTAResultat" xfId="44965" xr:uid="{00000000-0005-0000-0000-000073B00000}"/>
    <cellStyle name="sup2PercentageM 3 3 3" xfId="44966" xr:uid="{00000000-0005-0000-0000-000074B00000}"/>
    <cellStyle name="sup2PercentageM 3 3 3 2" xfId="44967" xr:uid="{00000000-0005-0000-0000-000075B00000}"/>
    <cellStyle name="sup2PercentageM 3 3 3_note 2_FTAResultat" xfId="44968" xr:uid="{00000000-0005-0000-0000-000076B00000}"/>
    <cellStyle name="sup2PercentageM 3 3 4" xfId="44969" xr:uid="{00000000-0005-0000-0000-000077B00000}"/>
    <cellStyle name="sup2PercentageM 3 3 4 2" xfId="44970" xr:uid="{00000000-0005-0000-0000-000078B00000}"/>
    <cellStyle name="sup2PercentageM 3 3 4_note 2_FTAResultat" xfId="44971" xr:uid="{00000000-0005-0000-0000-000079B00000}"/>
    <cellStyle name="sup2PercentageM 3 3 5" xfId="44972" xr:uid="{00000000-0005-0000-0000-00007AB00000}"/>
    <cellStyle name="sup2PercentageM 3 3 5 2" xfId="44973" xr:uid="{00000000-0005-0000-0000-00007BB00000}"/>
    <cellStyle name="sup2PercentageM 3 3 6" xfId="44974" xr:uid="{00000000-0005-0000-0000-00007CB00000}"/>
    <cellStyle name="sup2PercentageM 3 3 7" xfId="44975" xr:uid="{00000000-0005-0000-0000-00007DB00000}"/>
    <cellStyle name="sup2PercentageM 3 3 8" xfId="44976" xr:uid="{00000000-0005-0000-0000-00007EB00000}"/>
    <cellStyle name="sup2PercentageM 3 3 9" xfId="44977" xr:uid="{00000000-0005-0000-0000-00007FB00000}"/>
    <cellStyle name="sup2PercentageM 3 3_note 2_FTAResultat" xfId="44978" xr:uid="{00000000-0005-0000-0000-000080B00000}"/>
    <cellStyle name="sup2PercentageM 3 4" xfId="44979" xr:uid="{00000000-0005-0000-0000-000081B00000}"/>
    <cellStyle name="sup2PercentageM 3 4 10" xfId="44980" xr:uid="{00000000-0005-0000-0000-000082B00000}"/>
    <cellStyle name="sup2PercentageM 3 4 11" xfId="44981" xr:uid="{00000000-0005-0000-0000-000083B00000}"/>
    <cellStyle name="sup2PercentageM 3 4 12" xfId="44982" xr:uid="{00000000-0005-0000-0000-000084B00000}"/>
    <cellStyle name="sup2PercentageM 3 4 13" xfId="44983" xr:uid="{00000000-0005-0000-0000-000085B00000}"/>
    <cellStyle name="sup2PercentageM 3 4 14" xfId="44984" xr:uid="{00000000-0005-0000-0000-000086B00000}"/>
    <cellStyle name="sup2PercentageM 3 4 15" xfId="44985" xr:uid="{00000000-0005-0000-0000-000087B00000}"/>
    <cellStyle name="sup2PercentageM 3 4 16" xfId="44986" xr:uid="{00000000-0005-0000-0000-000088B00000}"/>
    <cellStyle name="sup2PercentageM 3 4 17" xfId="44987" xr:uid="{00000000-0005-0000-0000-000089B00000}"/>
    <cellStyle name="sup2PercentageM 3 4 18" xfId="44988" xr:uid="{00000000-0005-0000-0000-00008AB00000}"/>
    <cellStyle name="sup2PercentageM 3 4 2" xfId="44989" xr:uid="{00000000-0005-0000-0000-00008BB00000}"/>
    <cellStyle name="sup2PercentageM 3 4 2 2" xfId="44990" xr:uid="{00000000-0005-0000-0000-00008CB00000}"/>
    <cellStyle name="sup2PercentageM 3 4 2_note 2_FTAResultat" xfId="44991" xr:uid="{00000000-0005-0000-0000-00008DB00000}"/>
    <cellStyle name="sup2PercentageM 3 4 3" xfId="44992" xr:uid="{00000000-0005-0000-0000-00008EB00000}"/>
    <cellStyle name="sup2PercentageM 3 4 3 2" xfId="44993" xr:uid="{00000000-0005-0000-0000-00008FB00000}"/>
    <cellStyle name="sup2PercentageM 3 4 3_note 2_FTAResultat" xfId="44994" xr:uid="{00000000-0005-0000-0000-000090B00000}"/>
    <cellStyle name="sup2PercentageM 3 4 4" xfId="44995" xr:uid="{00000000-0005-0000-0000-000091B00000}"/>
    <cellStyle name="sup2PercentageM 3 4 4 2" xfId="44996" xr:uid="{00000000-0005-0000-0000-000092B00000}"/>
    <cellStyle name="sup2PercentageM 3 4 4_note 2_FTAResultat" xfId="44997" xr:uid="{00000000-0005-0000-0000-000093B00000}"/>
    <cellStyle name="sup2PercentageM 3 4 5" xfId="44998" xr:uid="{00000000-0005-0000-0000-000094B00000}"/>
    <cellStyle name="sup2PercentageM 3 4 5 2" xfId="44999" xr:uid="{00000000-0005-0000-0000-000095B00000}"/>
    <cellStyle name="sup2PercentageM 3 4 6" xfId="45000" xr:uid="{00000000-0005-0000-0000-000096B00000}"/>
    <cellStyle name="sup2PercentageM 3 4 7" xfId="45001" xr:uid="{00000000-0005-0000-0000-000097B00000}"/>
    <cellStyle name="sup2PercentageM 3 4 8" xfId="45002" xr:uid="{00000000-0005-0000-0000-000098B00000}"/>
    <cellStyle name="sup2PercentageM 3 4 9" xfId="45003" xr:uid="{00000000-0005-0000-0000-000099B00000}"/>
    <cellStyle name="sup2PercentageM 3 4_note 2_FTAResultat" xfId="45004" xr:uid="{00000000-0005-0000-0000-00009AB00000}"/>
    <cellStyle name="sup2PercentageM 3 5" xfId="45005" xr:uid="{00000000-0005-0000-0000-00009BB00000}"/>
    <cellStyle name="sup2PercentageM 3 5 10" xfId="45006" xr:uid="{00000000-0005-0000-0000-00009CB00000}"/>
    <cellStyle name="sup2PercentageM 3 5 11" xfId="45007" xr:uid="{00000000-0005-0000-0000-00009DB00000}"/>
    <cellStyle name="sup2PercentageM 3 5 12" xfId="45008" xr:uid="{00000000-0005-0000-0000-00009EB00000}"/>
    <cellStyle name="sup2PercentageM 3 5 13" xfId="45009" xr:uid="{00000000-0005-0000-0000-00009FB00000}"/>
    <cellStyle name="sup2PercentageM 3 5 14" xfId="45010" xr:uid="{00000000-0005-0000-0000-0000A0B00000}"/>
    <cellStyle name="sup2PercentageM 3 5 15" xfId="45011" xr:uid="{00000000-0005-0000-0000-0000A1B00000}"/>
    <cellStyle name="sup2PercentageM 3 5 16" xfId="45012" xr:uid="{00000000-0005-0000-0000-0000A2B00000}"/>
    <cellStyle name="sup2PercentageM 3 5 17" xfId="45013" xr:uid="{00000000-0005-0000-0000-0000A3B00000}"/>
    <cellStyle name="sup2PercentageM 3 5 18" xfId="45014" xr:uid="{00000000-0005-0000-0000-0000A4B00000}"/>
    <cellStyle name="sup2PercentageM 3 5 2" xfId="45015" xr:uid="{00000000-0005-0000-0000-0000A5B00000}"/>
    <cellStyle name="sup2PercentageM 3 5 2 2" xfId="45016" xr:uid="{00000000-0005-0000-0000-0000A6B00000}"/>
    <cellStyle name="sup2PercentageM 3 5 2_note 2_FTAResultat" xfId="45017" xr:uid="{00000000-0005-0000-0000-0000A7B00000}"/>
    <cellStyle name="sup2PercentageM 3 5 3" xfId="45018" xr:uid="{00000000-0005-0000-0000-0000A8B00000}"/>
    <cellStyle name="sup2PercentageM 3 5 3 2" xfId="45019" xr:uid="{00000000-0005-0000-0000-0000A9B00000}"/>
    <cellStyle name="sup2PercentageM 3 5 3_note 2_FTAResultat" xfId="45020" xr:uid="{00000000-0005-0000-0000-0000AAB00000}"/>
    <cellStyle name="sup2PercentageM 3 5 4" xfId="45021" xr:uid="{00000000-0005-0000-0000-0000ABB00000}"/>
    <cellStyle name="sup2PercentageM 3 5 4 2" xfId="45022" xr:uid="{00000000-0005-0000-0000-0000ACB00000}"/>
    <cellStyle name="sup2PercentageM 3 5 4_note 2_FTAResultat" xfId="45023" xr:uid="{00000000-0005-0000-0000-0000ADB00000}"/>
    <cellStyle name="sup2PercentageM 3 5 5" xfId="45024" xr:uid="{00000000-0005-0000-0000-0000AEB00000}"/>
    <cellStyle name="sup2PercentageM 3 5 5 2" xfId="45025" xr:uid="{00000000-0005-0000-0000-0000AFB00000}"/>
    <cellStyle name="sup2PercentageM 3 5 6" xfId="45026" xr:uid="{00000000-0005-0000-0000-0000B0B00000}"/>
    <cellStyle name="sup2PercentageM 3 5 7" xfId="45027" xr:uid="{00000000-0005-0000-0000-0000B1B00000}"/>
    <cellStyle name="sup2PercentageM 3 5 8" xfId="45028" xr:uid="{00000000-0005-0000-0000-0000B2B00000}"/>
    <cellStyle name="sup2PercentageM 3 5 9" xfId="45029" xr:uid="{00000000-0005-0000-0000-0000B3B00000}"/>
    <cellStyle name="sup2PercentageM 3 5_note 2_FTAResultat" xfId="45030" xr:uid="{00000000-0005-0000-0000-0000B4B00000}"/>
    <cellStyle name="sup2PercentageM 3 6" xfId="45031" xr:uid="{00000000-0005-0000-0000-0000B5B00000}"/>
    <cellStyle name="sup2PercentageM 3 6 2" xfId="45032" xr:uid="{00000000-0005-0000-0000-0000B6B00000}"/>
    <cellStyle name="sup2PercentageM 3 6 3" xfId="45033" xr:uid="{00000000-0005-0000-0000-0000B7B00000}"/>
    <cellStyle name="sup2PercentageM 3 6 4" xfId="45034" xr:uid="{00000000-0005-0000-0000-0000B8B00000}"/>
    <cellStyle name="sup2PercentageM 3 6 5" xfId="45035" xr:uid="{00000000-0005-0000-0000-0000B9B00000}"/>
    <cellStyle name="sup2PercentageM 3 6_note 2_FTAResultat" xfId="45036" xr:uid="{00000000-0005-0000-0000-0000BAB00000}"/>
    <cellStyle name="sup2PercentageM 3 7" xfId="45037" xr:uid="{00000000-0005-0000-0000-0000BBB00000}"/>
    <cellStyle name="sup2PercentageM 3 7 2" xfId="45038" xr:uid="{00000000-0005-0000-0000-0000BCB00000}"/>
    <cellStyle name="sup2PercentageM 3 7_note 2_FTAResultat" xfId="45039" xr:uid="{00000000-0005-0000-0000-0000BDB00000}"/>
    <cellStyle name="sup2PercentageM 3 8" xfId="45040" xr:uid="{00000000-0005-0000-0000-0000BEB00000}"/>
    <cellStyle name="sup2PercentageM 3 8 2" xfId="45041" xr:uid="{00000000-0005-0000-0000-0000BFB00000}"/>
    <cellStyle name="sup2PercentageM 3 8_note 2_FTAResultat" xfId="45042" xr:uid="{00000000-0005-0000-0000-0000C0B00000}"/>
    <cellStyle name="sup2PercentageM 3 9" xfId="45043" xr:uid="{00000000-0005-0000-0000-0000C1B00000}"/>
    <cellStyle name="sup2PercentageM 3 9 2" xfId="45044" xr:uid="{00000000-0005-0000-0000-0000C2B00000}"/>
    <cellStyle name="sup2PercentageM 3 9_note 2_FTAResultat" xfId="45045" xr:uid="{00000000-0005-0000-0000-0000C3B00000}"/>
    <cellStyle name="sup2PercentageM 3_2.1  NEW FTA passage prés BIS" xfId="45046" xr:uid="{00000000-0005-0000-0000-0000C4B00000}"/>
    <cellStyle name="sup2PercentageM 4" xfId="45047" xr:uid="{00000000-0005-0000-0000-0000C5B00000}"/>
    <cellStyle name="sup2PercentageM 4 10" xfId="45048" xr:uid="{00000000-0005-0000-0000-0000C6B00000}"/>
    <cellStyle name="sup2PercentageM 4 11" xfId="45049" xr:uid="{00000000-0005-0000-0000-0000C7B00000}"/>
    <cellStyle name="sup2PercentageM 4 12" xfId="45050" xr:uid="{00000000-0005-0000-0000-0000C8B00000}"/>
    <cellStyle name="sup2PercentageM 4 13" xfId="45051" xr:uid="{00000000-0005-0000-0000-0000C9B00000}"/>
    <cellStyle name="sup2PercentageM 4 14" xfId="45052" xr:uid="{00000000-0005-0000-0000-0000CAB00000}"/>
    <cellStyle name="sup2PercentageM 4 15" xfId="45053" xr:uid="{00000000-0005-0000-0000-0000CBB00000}"/>
    <cellStyle name="sup2PercentageM 4 16" xfId="45054" xr:uid="{00000000-0005-0000-0000-0000CCB00000}"/>
    <cellStyle name="sup2PercentageM 4 17" xfId="45055" xr:uid="{00000000-0005-0000-0000-0000CDB00000}"/>
    <cellStyle name="sup2PercentageM 4 18" xfId="45056" xr:uid="{00000000-0005-0000-0000-0000CEB00000}"/>
    <cellStyle name="sup2PercentageM 4 19" xfId="45057" xr:uid="{00000000-0005-0000-0000-0000CFB00000}"/>
    <cellStyle name="sup2PercentageM 4 2" xfId="45058" xr:uid="{00000000-0005-0000-0000-0000D0B00000}"/>
    <cellStyle name="sup2PercentageM 4 2 10" xfId="45059" xr:uid="{00000000-0005-0000-0000-0000D1B00000}"/>
    <cellStyle name="sup2PercentageM 4 2 11" xfId="45060" xr:uid="{00000000-0005-0000-0000-0000D2B00000}"/>
    <cellStyle name="sup2PercentageM 4 2 12" xfId="45061" xr:uid="{00000000-0005-0000-0000-0000D3B00000}"/>
    <cellStyle name="sup2PercentageM 4 2 13" xfId="45062" xr:uid="{00000000-0005-0000-0000-0000D4B00000}"/>
    <cellStyle name="sup2PercentageM 4 2 14" xfId="45063" xr:uid="{00000000-0005-0000-0000-0000D5B00000}"/>
    <cellStyle name="sup2PercentageM 4 2 15" xfId="45064" xr:uid="{00000000-0005-0000-0000-0000D6B00000}"/>
    <cellStyle name="sup2PercentageM 4 2 16" xfId="45065" xr:uid="{00000000-0005-0000-0000-0000D7B00000}"/>
    <cellStyle name="sup2PercentageM 4 2 17" xfId="45066" xr:uid="{00000000-0005-0000-0000-0000D8B00000}"/>
    <cellStyle name="sup2PercentageM 4 2 18" xfId="45067" xr:uid="{00000000-0005-0000-0000-0000D9B00000}"/>
    <cellStyle name="sup2PercentageM 4 2 2" xfId="45068" xr:uid="{00000000-0005-0000-0000-0000DAB00000}"/>
    <cellStyle name="sup2PercentageM 4 2 2 2" xfId="45069" xr:uid="{00000000-0005-0000-0000-0000DBB00000}"/>
    <cellStyle name="sup2PercentageM 4 2 2_note 2_FTAResultat" xfId="45070" xr:uid="{00000000-0005-0000-0000-0000DCB00000}"/>
    <cellStyle name="sup2PercentageM 4 2 3" xfId="45071" xr:uid="{00000000-0005-0000-0000-0000DDB00000}"/>
    <cellStyle name="sup2PercentageM 4 2 3 2" xfId="45072" xr:uid="{00000000-0005-0000-0000-0000DEB00000}"/>
    <cellStyle name="sup2PercentageM 4 2 3_note 2_FTAResultat" xfId="45073" xr:uid="{00000000-0005-0000-0000-0000DFB00000}"/>
    <cellStyle name="sup2PercentageM 4 2 4" xfId="45074" xr:uid="{00000000-0005-0000-0000-0000E0B00000}"/>
    <cellStyle name="sup2PercentageM 4 2 4 2" xfId="45075" xr:uid="{00000000-0005-0000-0000-0000E1B00000}"/>
    <cellStyle name="sup2PercentageM 4 2 4_note 2_FTAResultat" xfId="45076" xr:uid="{00000000-0005-0000-0000-0000E2B00000}"/>
    <cellStyle name="sup2PercentageM 4 2 5" xfId="45077" xr:uid="{00000000-0005-0000-0000-0000E3B00000}"/>
    <cellStyle name="sup2PercentageM 4 2 5 2" xfId="45078" xr:uid="{00000000-0005-0000-0000-0000E4B00000}"/>
    <cellStyle name="sup2PercentageM 4 2 6" xfId="45079" xr:uid="{00000000-0005-0000-0000-0000E5B00000}"/>
    <cellStyle name="sup2PercentageM 4 2 7" xfId="45080" xr:uid="{00000000-0005-0000-0000-0000E6B00000}"/>
    <cellStyle name="sup2PercentageM 4 2 8" xfId="45081" xr:uid="{00000000-0005-0000-0000-0000E7B00000}"/>
    <cellStyle name="sup2PercentageM 4 2 9" xfId="45082" xr:uid="{00000000-0005-0000-0000-0000E8B00000}"/>
    <cellStyle name="sup2PercentageM 4 2_note 2_FTAResultat" xfId="45083" xr:uid="{00000000-0005-0000-0000-0000E9B00000}"/>
    <cellStyle name="sup2PercentageM 4 20" xfId="45084" xr:uid="{00000000-0005-0000-0000-0000EAB00000}"/>
    <cellStyle name="sup2PercentageM 4 21" xfId="45085" xr:uid="{00000000-0005-0000-0000-0000EBB00000}"/>
    <cellStyle name="sup2PercentageM 4 22" xfId="45086" xr:uid="{00000000-0005-0000-0000-0000ECB00000}"/>
    <cellStyle name="sup2PercentageM 4 23" xfId="45087" xr:uid="{00000000-0005-0000-0000-0000EDB00000}"/>
    <cellStyle name="sup2PercentageM 4 24" xfId="45088" xr:uid="{00000000-0005-0000-0000-0000EEB00000}"/>
    <cellStyle name="sup2PercentageM 4 3" xfId="45089" xr:uid="{00000000-0005-0000-0000-0000EFB00000}"/>
    <cellStyle name="sup2PercentageM 4 3 10" xfId="45090" xr:uid="{00000000-0005-0000-0000-0000F0B00000}"/>
    <cellStyle name="sup2PercentageM 4 3 11" xfId="45091" xr:uid="{00000000-0005-0000-0000-0000F1B00000}"/>
    <cellStyle name="sup2PercentageM 4 3 12" xfId="45092" xr:uid="{00000000-0005-0000-0000-0000F2B00000}"/>
    <cellStyle name="sup2PercentageM 4 3 13" xfId="45093" xr:uid="{00000000-0005-0000-0000-0000F3B00000}"/>
    <cellStyle name="sup2PercentageM 4 3 14" xfId="45094" xr:uid="{00000000-0005-0000-0000-0000F4B00000}"/>
    <cellStyle name="sup2PercentageM 4 3 15" xfId="45095" xr:uid="{00000000-0005-0000-0000-0000F5B00000}"/>
    <cellStyle name="sup2PercentageM 4 3 16" xfId="45096" xr:uid="{00000000-0005-0000-0000-0000F6B00000}"/>
    <cellStyle name="sup2PercentageM 4 3 17" xfId="45097" xr:uid="{00000000-0005-0000-0000-0000F7B00000}"/>
    <cellStyle name="sup2PercentageM 4 3 18" xfId="45098" xr:uid="{00000000-0005-0000-0000-0000F8B00000}"/>
    <cellStyle name="sup2PercentageM 4 3 2" xfId="45099" xr:uid="{00000000-0005-0000-0000-0000F9B00000}"/>
    <cellStyle name="sup2PercentageM 4 3 2 2" xfId="45100" xr:uid="{00000000-0005-0000-0000-0000FAB00000}"/>
    <cellStyle name="sup2PercentageM 4 3 2_note 2_FTAResultat" xfId="45101" xr:uid="{00000000-0005-0000-0000-0000FBB00000}"/>
    <cellStyle name="sup2PercentageM 4 3 3" xfId="45102" xr:uid="{00000000-0005-0000-0000-0000FCB00000}"/>
    <cellStyle name="sup2PercentageM 4 3 3 2" xfId="45103" xr:uid="{00000000-0005-0000-0000-0000FDB00000}"/>
    <cellStyle name="sup2PercentageM 4 3 3_note 2_FTAResultat" xfId="45104" xr:uid="{00000000-0005-0000-0000-0000FEB00000}"/>
    <cellStyle name="sup2PercentageM 4 3 4" xfId="45105" xr:uid="{00000000-0005-0000-0000-0000FFB00000}"/>
    <cellStyle name="sup2PercentageM 4 3 4 2" xfId="45106" xr:uid="{00000000-0005-0000-0000-000000B10000}"/>
    <cellStyle name="sup2PercentageM 4 3 4_note 2_FTAResultat" xfId="45107" xr:uid="{00000000-0005-0000-0000-000001B10000}"/>
    <cellStyle name="sup2PercentageM 4 3 5" xfId="45108" xr:uid="{00000000-0005-0000-0000-000002B10000}"/>
    <cellStyle name="sup2PercentageM 4 3 5 2" xfId="45109" xr:uid="{00000000-0005-0000-0000-000003B10000}"/>
    <cellStyle name="sup2PercentageM 4 3 6" xfId="45110" xr:uid="{00000000-0005-0000-0000-000004B10000}"/>
    <cellStyle name="sup2PercentageM 4 3 7" xfId="45111" xr:uid="{00000000-0005-0000-0000-000005B10000}"/>
    <cellStyle name="sup2PercentageM 4 3 8" xfId="45112" xr:uid="{00000000-0005-0000-0000-000006B10000}"/>
    <cellStyle name="sup2PercentageM 4 3 9" xfId="45113" xr:uid="{00000000-0005-0000-0000-000007B10000}"/>
    <cellStyle name="sup2PercentageM 4 3_note 2_FTAResultat" xfId="45114" xr:uid="{00000000-0005-0000-0000-000008B10000}"/>
    <cellStyle name="sup2PercentageM 4 4" xfId="45115" xr:uid="{00000000-0005-0000-0000-000009B10000}"/>
    <cellStyle name="sup2PercentageM 4 4 10" xfId="45116" xr:uid="{00000000-0005-0000-0000-00000AB10000}"/>
    <cellStyle name="sup2PercentageM 4 4 11" xfId="45117" xr:uid="{00000000-0005-0000-0000-00000BB10000}"/>
    <cellStyle name="sup2PercentageM 4 4 12" xfId="45118" xr:uid="{00000000-0005-0000-0000-00000CB10000}"/>
    <cellStyle name="sup2PercentageM 4 4 13" xfId="45119" xr:uid="{00000000-0005-0000-0000-00000DB10000}"/>
    <cellStyle name="sup2PercentageM 4 4 14" xfId="45120" xr:uid="{00000000-0005-0000-0000-00000EB10000}"/>
    <cellStyle name="sup2PercentageM 4 4 15" xfId="45121" xr:uid="{00000000-0005-0000-0000-00000FB10000}"/>
    <cellStyle name="sup2PercentageM 4 4 16" xfId="45122" xr:uid="{00000000-0005-0000-0000-000010B10000}"/>
    <cellStyle name="sup2PercentageM 4 4 17" xfId="45123" xr:uid="{00000000-0005-0000-0000-000011B10000}"/>
    <cellStyle name="sup2PercentageM 4 4 18" xfId="45124" xr:uid="{00000000-0005-0000-0000-000012B10000}"/>
    <cellStyle name="sup2PercentageM 4 4 2" xfId="45125" xr:uid="{00000000-0005-0000-0000-000013B10000}"/>
    <cellStyle name="sup2PercentageM 4 4 2 2" xfId="45126" xr:uid="{00000000-0005-0000-0000-000014B10000}"/>
    <cellStyle name="sup2PercentageM 4 4 2_note 2_FTAResultat" xfId="45127" xr:uid="{00000000-0005-0000-0000-000015B10000}"/>
    <cellStyle name="sup2PercentageM 4 4 3" xfId="45128" xr:uid="{00000000-0005-0000-0000-000016B10000}"/>
    <cellStyle name="sup2PercentageM 4 4 3 2" xfId="45129" xr:uid="{00000000-0005-0000-0000-000017B10000}"/>
    <cellStyle name="sup2PercentageM 4 4 3_note 2_FTAResultat" xfId="45130" xr:uid="{00000000-0005-0000-0000-000018B10000}"/>
    <cellStyle name="sup2PercentageM 4 4 4" xfId="45131" xr:uid="{00000000-0005-0000-0000-000019B10000}"/>
    <cellStyle name="sup2PercentageM 4 4 4 2" xfId="45132" xr:uid="{00000000-0005-0000-0000-00001AB10000}"/>
    <cellStyle name="sup2PercentageM 4 4 4_note 2_FTAResultat" xfId="45133" xr:uid="{00000000-0005-0000-0000-00001BB10000}"/>
    <cellStyle name="sup2PercentageM 4 4 5" xfId="45134" xr:uid="{00000000-0005-0000-0000-00001CB10000}"/>
    <cellStyle name="sup2PercentageM 4 4 5 2" xfId="45135" xr:uid="{00000000-0005-0000-0000-00001DB10000}"/>
    <cellStyle name="sup2PercentageM 4 4 6" xfId="45136" xr:uid="{00000000-0005-0000-0000-00001EB10000}"/>
    <cellStyle name="sup2PercentageM 4 4 7" xfId="45137" xr:uid="{00000000-0005-0000-0000-00001FB10000}"/>
    <cellStyle name="sup2PercentageM 4 4 8" xfId="45138" xr:uid="{00000000-0005-0000-0000-000020B10000}"/>
    <cellStyle name="sup2PercentageM 4 4 9" xfId="45139" xr:uid="{00000000-0005-0000-0000-000021B10000}"/>
    <cellStyle name="sup2PercentageM 4 4_note 2_FTAResultat" xfId="45140" xr:uid="{00000000-0005-0000-0000-000022B10000}"/>
    <cellStyle name="sup2PercentageM 4 5" xfId="45141" xr:uid="{00000000-0005-0000-0000-000023B10000}"/>
    <cellStyle name="sup2PercentageM 4 5 10" xfId="45142" xr:uid="{00000000-0005-0000-0000-000024B10000}"/>
    <cellStyle name="sup2PercentageM 4 5 11" xfId="45143" xr:uid="{00000000-0005-0000-0000-000025B10000}"/>
    <cellStyle name="sup2PercentageM 4 5 12" xfId="45144" xr:uid="{00000000-0005-0000-0000-000026B10000}"/>
    <cellStyle name="sup2PercentageM 4 5 13" xfId="45145" xr:uid="{00000000-0005-0000-0000-000027B10000}"/>
    <cellStyle name="sup2PercentageM 4 5 14" xfId="45146" xr:uid="{00000000-0005-0000-0000-000028B10000}"/>
    <cellStyle name="sup2PercentageM 4 5 15" xfId="45147" xr:uid="{00000000-0005-0000-0000-000029B10000}"/>
    <cellStyle name="sup2PercentageM 4 5 16" xfId="45148" xr:uid="{00000000-0005-0000-0000-00002AB10000}"/>
    <cellStyle name="sup2PercentageM 4 5 17" xfId="45149" xr:uid="{00000000-0005-0000-0000-00002BB10000}"/>
    <cellStyle name="sup2PercentageM 4 5 18" xfId="45150" xr:uid="{00000000-0005-0000-0000-00002CB10000}"/>
    <cellStyle name="sup2PercentageM 4 5 2" xfId="45151" xr:uid="{00000000-0005-0000-0000-00002DB10000}"/>
    <cellStyle name="sup2PercentageM 4 5 2 2" xfId="45152" xr:uid="{00000000-0005-0000-0000-00002EB10000}"/>
    <cellStyle name="sup2PercentageM 4 5 2_note 2_FTAResultat" xfId="45153" xr:uid="{00000000-0005-0000-0000-00002FB10000}"/>
    <cellStyle name="sup2PercentageM 4 5 3" xfId="45154" xr:uid="{00000000-0005-0000-0000-000030B10000}"/>
    <cellStyle name="sup2PercentageM 4 5 3 2" xfId="45155" xr:uid="{00000000-0005-0000-0000-000031B10000}"/>
    <cellStyle name="sup2PercentageM 4 5 3_note 2_FTAResultat" xfId="45156" xr:uid="{00000000-0005-0000-0000-000032B10000}"/>
    <cellStyle name="sup2PercentageM 4 5 4" xfId="45157" xr:uid="{00000000-0005-0000-0000-000033B10000}"/>
    <cellStyle name="sup2PercentageM 4 5 4 2" xfId="45158" xr:uid="{00000000-0005-0000-0000-000034B10000}"/>
    <cellStyle name="sup2PercentageM 4 5 4_note 2_FTAResultat" xfId="45159" xr:uid="{00000000-0005-0000-0000-000035B10000}"/>
    <cellStyle name="sup2PercentageM 4 5 5" xfId="45160" xr:uid="{00000000-0005-0000-0000-000036B10000}"/>
    <cellStyle name="sup2PercentageM 4 5 5 2" xfId="45161" xr:uid="{00000000-0005-0000-0000-000037B10000}"/>
    <cellStyle name="sup2PercentageM 4 5 6" xfId="45162" xr:uid="{00000000-0005-0000-0000-000038B10000}"/>
    <cellStyle name="sup2PercentageM 4 5 7" xfId="45163" xr:uid="{00000000-0005-0000-0000-000039B10000}"/>
    <cellStyle name="sup2PercentageM 4 5 8" xfId="45164" xr:uid="{00000000-0005-0000-0000-00003AB10000}"/>
    <cellStyle name="sup2PercentageM 4 5 9" xfId="45165" xr:uid="{00000000-0005-0000-0000-00003BB10000}"/>
    <cellStyle name="sup2PercentageM 4 5_note 2_FTAResultat" xfId="45166" xr:uid="{00000000-0005-0000-0000-00003CB10000}"/>
    <cellStyle name="sup2PercentageM 4 6" xfId="45167" xr:uid="{00000000-0005-0000-0000-00003DB10000}"/>
    <cellStyle name="sup2PercentageM 4 6 2" xfId="45168" xr:uid="{00000000-0005-0000-0000-00003EB10000}"/>
    <cellStyle name="sup2PercentageM 4 6 3" xfId="45169" xr:uid="{00000000-0005-0000-0000-00003FB10000}"/>
    <cellStyle name="sup2PercentageM 4 6 4" xfId="45170" xr:uid="{00000000-0005-0000-0000-000040B10000}"/>
    <cellStyle name="sup2PercentageM 4 6 5" xfId="45171" xr:uid="{00000000-0005-0000-0000-000041B10000}"/>
    <cellStyle name="sup2PercentageM 4 6_note 2_FTAResultat" xfId="45172" xr:uid="{00000000-0005-0000-0000-000042B10000}"/>
    <cellStyle name="sup2PercentageM 4 7" xfId="45173" xr:uid="{00000000-0005-0000-0000-000043B10000}"/>
    <cellStyle name="sup2PercentageM 4 7 2" xfId="45174" xr:uid="{00000000-0005-0000-0000-000044B10000}"/>
    <cellStyle name="sup2PercentageM 4 7_note 2_FTAResultat" xfId="45175" xr:uid="{00000000-0005-0000-0000-000045B10000}"/>
    <cellStyle name="sup2PercentageM 4 8" xfId="45176" xr:uid="{00000000-0005-0000-0000-000046B10000}"/>
    <cellStyle name="sup2PercentageM 4 8 2" xfId="45177" xr:uid="{00000000-0005-0000-0000-000047B10000}"/>
    <cellStyle name="sup2PercentageM 4 8_note 2_FTAResultat" xfId="45178" xr:uid="{00000000-0005-0000-0000-000048B10000}"/>
    <cellStyle name="sup2PercentageM 4 9" xfId="45179" xr:uid="{00000000-0005-0000-0000-000049B10000}"/>
    <cellStyle name="sup2PercentageM 4 9 2" xfId="45180" xr:uid="{00000000-0005-0000-0000-00004AB10000}"/>
    <cellStyle name="sup2PercentageM 4 9_note 2_FTAResultat" xfId="45181" xr:uid="{00000000-0005-0000-0000-00004BB10000}"/>
    <cellStyle name="sup2PercentageM 4_2.1  NEW FTA passage prés BIS" xfId="45182" xr:uid="{00000000-0005-0000-0000-00004CB10000}"/>
    <cellStyle name="sup2PercentageM 5" xfId="45183" xr:uid="{00000000-0005-0000-0000-00004DB10000}"/>
    <cellStyle name="sup2PercentageM 5 2" xfId="45184" xr:uid="{00000000-0005-0000-0000-00004EB10000}"/>
    <cellStyle name="sup2PercentageM 5 3" xfId="45185" xr:uid="{00000000-0005-0000-0000-00004FB10000}"/>
    <cellStyle name="sup2PercentageM 5_2.1  NEW FTA passage prés BIS" xfId="45186" xr:uid="{00000000-0005-0000-0000-000050B10000}"/>
    <cellStyle name="sup2PercentageM 6" xfId="45187" xr:uid="{00000000-0005-0000-0000-000051B10000}"/>
    <cellStyle name="sup2PercentageM 6 2" xfId="45188" xr:uid="{00000000-0005-0000-0000-000052B10000}"/>
    <cellStyle name="sup2PercentageM 6 3" xfId="45189" xr:uid="{00000000-0005-0000-0000-000053B10000}"/>
    <cellStyle name="sup2PercentageM 6_2.1  NEW FTA passage prés BIS" xfId="45190" xr:uid="{00000000-0005-0000-0000-000054B10000}"/>
    <cellStyle name="sup2PercentageM 7" xfId="45191" xr:uid="{00000000-0005-0000-0000-000055B10000}"/>
    <cellStyle name="sup2PercentageM 8" xfId="45192" xr:uid="{00000000-0005-0000-0000-000056B10000}"/>
    <cellStyle name="sup2PercentageM 9" xfId="45193" xr:uid="{00000000-0005-0000-0000-000057B10000}"/>
    <cellStyle name="sup2PercentageM_2.1  NEW FTA passage prés BIS" xfId="45194" xr:uid="{00000000-0005-0000-0000-000058B10000}"/>
    <cellStyle name="sup2Selection" xfId="45195" xr:uid="{00000000-0005-0000-0000-000059B10000}"/>
    <cellStyle name="sup2Selection 2" xfId="45196" xr:uid="{00000000-0005-0000-0000-00005AB10000}"/>
    <cellStyle name="sup2Selection 2 10" xfId="45197" xr:uid="{00000000-0005-0000-0000-00005BB10000}"/>
    <cellStyle name="sup2Selection 2 11" xfId="45198" xr:uid="{00000000-0005-0000-0000-00005CB10000}"/>
    <cellStyle name="sup2Selection 2 12" xfId="45199" xr:uid="{00000000-0005-0000-0000-00005DB10000}"/>
    <cellStyle name="sup2Selection 2 13" xfId="45200" xr:uid="{00000000-0005-0000-0000-00005EB10000}"/>
    <cellStyle name="sup2Selection 2 14" xfId="45201" xr:uid="{00000000-0005-0000-0000-00005FB10000}"/>
    <cellStyle name="sup2Selection 2 15" xfId="45202" xr:uid="{00000000-0005-0000-0000-000060B10000}"/>
    <cellStyle name="sup2Selection 2 16" xfId="45203" xr:uid="{00000000-0005-0000-0000-000061B10000}"/>
    <cellStyle name="sup2Selection 2 17" xfId="45204" xr:uid="{00000000-0005-0000-0000-000062B10000}"/>
    <cellStyle name="sup2Selection 2 18" xfId="45205" xr:uid="{00000000-0005-0000-0000-000063B10000}"/>
    <cellStyle name="sup2Selection 2 19" xfId="45206" xr:uid="{00000000-0005-0000-0000-000064B10000}"/>
    <cellStyle name="sup2Selection 2 2" xfId="45207" xr:uid="{00000000-0005-0000-0000-000065B10000}"/>
    <cellStyle name="sup2Selection 2 2 10" xfId="45208" xr:uid="{00000000-0005-0000-0000-000066B10000}"/>
    <cellStyle name="sup2Selection 2 2 11" xfId="45209" xr:uid="{00000000-0005-0000-0000-000067B10000}"/>
    <cellStyle name="sup2Selection 2 2 12" xfId="45210" xr:uid="{00000000-0005-0000-0000-000068B10000}"/>
    <cellStyle name="sup2Selection 2 2 13" xfId="45211" xr:uid="{00000000-0005-0000-0000-000069B10000}"/>
    <cellStyle name="sup2Selection 2 2 14" xfId="45212" xr:uid="{00000000-0005-0000-0000-00006AB10000}"/>
    <cellStyle name="sup2Selection 2 2 15" xfId="45213" xr:uid="{00000000-0005-0000-0000-00006BB10000}"/>
    <cellStyle name="sup2Selection 2 2 16" xfId="45214" xr:uid="{00000000-0005-0000-0000-00006CB10000}"/>
    <cellStyle name="sup2Selection 2 2 17" xfId="45215" xr:uid="{00000000-0005-0000-0000-00006DB10000}"/>
    <cellStyle name="sup2Selection 2 2 18" xfId="45216" xr:uid="{00000000-0005-0000-0000-00006EB10000}"/>
    <cellStyle name="sup2Selection 2 2 2" xfId="45217" xr:uid="{00000000-0005-0000-0000-00006FB10000}"/>
    <cellStyle name="sup2Selection 2 2 2 2" xfId="45218" xr:uid="{00000000-0005-0000-0000-000070B10000}"/>
    <cellStyle name="sup2Selection 2 2 2_note 2_FTAResultat" xfId="45219" xr:uid="{00000000-0005-0000-0000-000071B10000}"/>
    <cellStyle name="sup2Selection 2 2 3" xfId="45220" xr:uid="{00000000-0005-0000-0000-000072B10000}"/>
    <cellStyle name="sup2Selection 2 2 3 2" xfId="45221" xr:uid="{00000000-0005-0000-0000-000073B10000}"/>
    <cellStyle name="sup2Selection 2 2 3_note 2_FTAResultat" xfId="45222" xr:uid="{00000000-0005-0000-0000-000074B10000}"/>
    <cellStyle name="sup2Selection 2 2 4" xfId="45223" xr:uid="{00000000-0005-0000-0000-000075B10000}"/>
    <cellStyle name="sup2Selection 2 2 4 2" xfId="45224" xr:uid="{00000000-0005-0000-0000-000076B10000}"/>
    <cellStyle name="sup2Selection 2 2 4_note 2_FTAResultat" xfId="45225" xr:uid="{00000000-0005-0000-0000-000077B10000}"/>
    <cellStyle name="sup2Selection 2 2 5" xfId="45226" xr:uid="{00000000-0005-0000-0000-000078B10000}"/>
    <cellStyle name="sup2Selection 2 2 5 2" xfId="45227" xr:uid="{00000000-0005-0000-0000-000079B10000}"/>
    <cellStyle name="sup2Selection 2 2 6" xfId="45228" xr:uid="{00000000-0005-0000-0000-00007AB10000}"/>
    <cellStyle name="sup2Selection 2 2 7" xfId="45229" xr:uid="{00000000-0005-0000-0000-00007BB10000}"/>
    <cellStyle name="sup2Selection 2 2 8" xfId="45230" xr:uid="{00000000-0005-0000-0000-00007CB10000}"/>
    <cellStyle name="sup2Selection 2 2 9" xfId="45231" xr:uid="{00000000-0005-0000-0000-00007DB10000}"/>
    <cellStyle name="sup2Selection 2 2_2.1  NEW FTA passage prés BIS" xfId="45232" xr:uid="{00000000-0005-0000-0000-00007EB10000}"/>
    <cellStyle name="sup2Selection 2 20" xfId="45233" xr:uid="{00000000-0005-0000-0000-00007FB10000}"/>
    <cellStyle name="sup2Selection 2 21" xfId="45234" xr:uid="{00000000-0005-0000-0000-000080B10000}"/>
    <cellStyle name="sup2Selection 2 22" xfId="45235" xr:uid="{00000000-0005-0000-0000-000081B10000}"/>
    <cellStyle name="sup2Selection 2 23" xfId="45236" xr:uid="{00000000-0005-0000-0000-000082B10000}"/>
    <cellStyle name="sup2Selection 2 24" xfId="45237" xr:uid="{00000000-0005-0000-0000-000083B10000}"/>
    <cellStyle name="sup2Selection 2 3" xfId="45238" xr:uid="{00000000-0005-0000-0000-000084B10000}"/>
    <cellStyle name="sup2Selection 2 3 10" xfId="45239" xr:uid="{00000000-0005-0000-0000-000085B10000}"/>
    <cellStyle name="sup2Selection 2 3 11" xfId="45240" xr:uid="{00000000-0005-0000-0000-000086B10000}"/>
    <cellStyle name="sup2Selection 2 3 12" xfId="45241" xr:uid="{00000000-0005-0000-0000-000087B10000}"/>
    <cellStyle name="sup2Selection 2 3 13" xfId="45242" xr:uid="{00000000-0005-0000-0000-000088B10000}"/>
    <cellStyle name="sup2Selection 2 3 14" xfId="45243" xr:uid="{00000000-0005-0000-0000-000089B10000}"/>
    <cellStyle name="sup2Selection 2 3 15" xfId="45244" xr:uid="{00000000-0005-0000-0000-00008AB10000}"/>
    <cellStyle name="sup2Selection 2 3 16" xfId="45245" xr:uid="{00000000-0005-0000-0000-00008BB10000}"/>
    <cellStyle name="sup2Selection 2 3 17" xfId="45246" xr:uid="{00000000-0005-0000-0000-00008CB10000}"/>
    <cellStyle name="sup2Selection 2 3 18" xfId="45247" xr:uid="{00000000-0005-0000-0000-00008DB10000}"/>
    <cellStyle name="sup2Selection 2 3 2" xfId="45248" xr:uid="{00000000-0005-0000-0000-00008EB10000}"/>
    <cellStyle name="sup2Selection 2 3 2 2" xfId="45249" xr:uid="{00000000-0005-0000-0000-00008FB10000}"/>
    <cellStyle name="sup2Selection 2 3 2_note 2_FTAResultat" xfId="45250" xr:uid="{00000000-0005-0000-0000-000090B10000}"/>
    <cellStyle name="sup2Selection 2 3 3" xfId="45251" xr:uid="{00000000-0005-0000-0000-000091B10000}"/>
    <cellStyle name="sup2Selection 2 3 3 2" xfId="45252" xr:uid="{00000000-0005-0000-0000-000092B10000}"/>
    <cellStyle name="sup2Selection 2 3 3_note 2_FTAResultat" xfId="45253" xr:uid="{00000000-0005-0000-0000-000093B10000}"/>
    <cellStyle name="sup2Selection 2 3 4" xfId="45254" xr:uid="{00000000-0005-0000-0000-000094B10000}"/>
    <cellStyle name="sup2Selection 2 3 4 2" xfId="45255" xr:uid="{00000000-0005-0000-0000-000095B10000}"/>
    <cellStyle name="sup2Selection 2 3 4_note 2_FTAResultat" xfId="45256" xr:uid="{00000000-0005-0000-0000-000096B10000}"/>
    <cellStyle name="sup2Selection 2 3 5" xfId="45257" xr:uid="{00000000-0005-0000-0000-000097B10000}"/>
    <cellStyle name="sup2Selection 2 3 5 2" xfId="45258" xr:uid="{00000000-0005-0000-0000-000098B10000}"/>
    <cellStyle name="sup2Selection 2 3 6" xfId="45259" xr:uid="{00000000-0005-0000-0000-000099B10000}"/>
    <cellStyle name="sup2Selection 2 3 7" xfId="45260" xr:uid="{00000000-0005-0000-0000-00009AB10000}"/>
    <cellStyle name="sup2Selection 2 3 8" xfId="45261" xr:uid="{00000000-0005-0000-0000-00009BB10000}"/>
    <cellStyle name="sup2Selection 2 3 9" xfId="45262" xr:uid="{00000000-0005-0000-0000-00009CB10000}"/>
    <cellStyle name="sup2Selection 2 3_note 2_FTAResultat" xfId="45263" xr:uid="{00000000-0005-0000-0000-00009DB10000}"/>
    <cellStyle name="sup2Selection 2 4" xfId="45264" xr:uid="{00000000-0005-0000-0000-00009EB10000}"/>
    <cellStyle name="sup2Selection 2 4 10" xfId="45265" xr:uid="{00000000-0005-0000-0000-00009FB10000}"/>
    <cellStyle name="sup2Selection 2 4 11" xfId="45266" xr:uid="{00000000-0005-0000-0000-0000A0B10000}"/>
    <cellStyle name="sup2Selection 2 4 12" xfId="45267" xr:uid="{00000000-0005-0000-0000-0000A1B10000}"/>
    <cellStyle name="sup2Selection 2 4 13" xfId="45268" xr:uid="{00000000-0005-0000-0000-0000A2B10000}"/>
    <cellStyle name="sup2Selection 2 4 14" xfId="45269" xr:uid="{00000000-0005-0000-0000-0000A3B10000}"/>
    <cellStyle name="sup2Selection 2 4 15" xfId="45270" xr:uid="{00000000-0005-0000-0000-0000A4B10000}"/>
    <cellStyle name="sup2Selection 2 4 16" xfId="45271" xr:uid="{00000000-0005-0000-0000-0000A5B10000}"/>
    <cellStyle name="sup2Selection 2 4 17" xfId="45272" xr:uid="{00000000-0005-0000-0000-0000A6B10000}"/>
    <cellStyle name="sup2Selection 2 4 18" xfId="45273" xr:uid="{00000000-0005-0000-0000-0000A7B10000}"/>
    <cellStyle name="sup2Selection 2 4 2" xfId="45274" xr:uid="{00000000-0005-0000-0000-0000A8B10000}"/>
    <cellStyle name="sup2Selection 2 4 2 2" xfId="45275" xr:uid="{00000000-0005-0000-0000-0000A9B10000}"/>
    <cellStyle name="sup2Selection 2 4 2_note 2_FTAResultat" xfId="45276" xr:uid="{00000000-0005-0000-0000-0000AAB10000}"/>
    <cellStyle name="sup2Selection 2 4 3" xfId="45277" xr:uid="{00000000-0005-0000-0000-0000ABB10000}"/>
    <cellStyle name="sup2Selection 2 4 3 2" xfId="45278" xr:uid="{00000000-0005-0000-0000-0000ACB10000}"/>
    <cellStyle name="sup2Selection 2 4 3_note 2_FTAResultat" xfId="45279" xr:uid="{00000000-0005-0000-0000-0000ADB10000}"/>
    <cellStyle name="sup2Selection 2 4 4" xfId="45280" xr:uid="{00000000-0005-0000-0000-0000AEB10000}"/>
    <cellStyle name="sup2Selection 2 4 4 2" xfId="45281" xr:uid="{00000000-0005-0000-0000-0000AFB10000}"/>
    <cellStyle name="sup2Selection 2 4 4_note 2_FTAResultat" xfId="45282" xr:uid="{00000000-0005-0000-0000-0000B0B10000}"/>
    <cellStyle name="sup2Selection 2 4 5" xfId="45283" xr:uid="{00000000-0005-0000-0000-0000B1B10000}"/>
    <cellStyle name="sup2Selection 2 4 5 2" xfId="45284" xr:uid="{00000000-0005-0000-0000-0000B2B10000}"/>
    <cellStyle name="sup2Selection 2 4 6" xfId="45285" xr:uid="{00000000-0005-0000-0000-0000B3B10000}"/>
    <cellStyle name="sup2Selection 2 4 7" xfId="45286" xr:uid="{00000000-0005-0000-0000-0000B4B10000}"/>
    <cellStyle name="sup2Selection 2 4 8" xfId="45287" xr:uid="{00000000-0005-0000-0000-0000B5B10000}"/>
    <cellStyle name="sup2Selection 2 4 9" xfId="45288" xr:uid="{00000000-0005-0000-0000-0000B6B10000}"/>
    <cellStyle name="sup2Selection 2 4_note 2_FTAResultat" xfId="45289" xr:uid="{00000000-0005-0000-0000-0000B7B10000}"/>
    <cellStyle name="sup2Selection 2 5" xfId="45290" xr:uid="{00000000-0005-0000-0000-0000B8B10000}"/>
    <cellStyle name="sup2Selection 2 5 10" xfId="45291" xr:uid="{00000000-0005-0000-0000-0000B9B10000}"/>
    <cellStyle name="sup2Selection 2 5 11" xfId="45292" xr:uid="{00000000-0005-0000-0000-0000BAB10000}"/>
    <cellStyle name="sup2Selection 2 5 12" xfId="45293" xr:uid="{00000000-0005-0000-0000-0000BBB10000}"/>
    <cellStyle name="sup2Selection 2 5 13" xfId="45294" xr:uid="{00000000-0005-0000-0000-0000BCB10000}"/>
    <cellStyle name="sup2Selection 2 5 14" xfId="45295" xr:uid="{00000000-0005-0000-0000-0000BDB10000}"/>
    <cellStyle name="sup2Selection 2 5 15" xfId="45296" xr:uid="{00000000-0005-0000-0000-0000BEB10000}"/>
    <cellStyle name="sup2Selection 2 5 16" xfId="45297" xr:uid="{00000000-0005-0000-0000-0000BFB10000}"/>
    <cellStyle name="sup2Selection 2 5 17" xfId="45298" xr:uid="{00000000-0005-0000-0000-0000C0B10000}"/>
    <cellStyle name="sup2Selection 2 5 18" xfId="45299" xr:uid="{00000000-0005-0000-0000-0000C1B10000}"/>
    <cellStyle name="sup2Selection 2 5 2" xfId="45300" xr:uid="{00000000-0005-0000-0000-0000C2B10000}"/>
    <cellStyle name="sup2Selection 2 5 2 2" xfId="45301" xr:uid="{00000000-0005-0000-0000-0000C3B10000}"/>
    <cellStyle name="sup2Selection 2 5 2_note 2_FTAResultat" xfId="45302" xr:uid="{00000000-0005-0000-0000-0000C4B10000}"/>
    <cellStyle name="sup2Selection 2 5 3" xfId="45303" xr:uid="{00000000-0005-0000-0000-0000C5B10000}"/>
    <cellStyle name="sup2Selection 2 5 3 2" xfId="45304" xr:uid="{00000000-0005-0000-0000-0000C6B10000}"/>
    <cellStyle name="sup2Selection 2 5 3_note 2_FTAResultat" xfId="45305" xr:uid="{00000000-0005-0000-0000-0000C7B10000}"/>
    <cellStyle name="sup2Selection 2 5 4" xfId="45306" xr:uid="{00000000-0005-0000-0000-0000C8B10000}"/>
    <cellStyle name="sup2Selection 2 5 4 2" xfId="45307" xr:uid="{00000000-0005-0000-0000-0000C9B10000}"/>
    <cellStyle name="sup2Selection 2 5 4_note 2_FTAResultat" xfId="45308" xr:uid="{00000000-0005-0000-0000-0000CAB10000}"/>
    <cellStyle name="sup2Selection 2 5 5" xfId="45309" xr:uid="{00000000-0005-0000-0000-0000CBB10000}"/>
    <cellStyle name="sup2Selection 2 5 5 2" xfId="45310" xr:uid="{00000000-0005-0000-0000-0000CCB10000}"/>
    <cellStyle name="sup2Selection 2 5 6" xfId="45311" xr:uid="{00000000-0005-0000-0000-0000CDB10000}"/>
    <cellStyle name="sup2Selection 2 5 7" xfId="45312" xr:uid="{00000000-0005-0000-0000-0000CEB10000}"/>
    <cellStyle name="sup2Selection 2 5 8" xfId="45313" xr:uid="{00000000-0005-0000-0000-0000CFB10000}"/>
    <cellStyle name="sup2Selection 2 5 9" xfId="45314" xr:uid="{00000000-0005-0000-0000-0000D0B10000}"/>
    <cellStyle name="sup2Selection 2 5_note 2_FTAResultat" xfId="45315" xr:uid="{00000000-0005-0000-0000-0000D1B10000}"/>
    <cellStyle name="sup2Selection 2 6" xfId="45316" xr:uid="{00000000-0005-0000-0000-0000D2B10000}"/>
    <cellStyle name="sup2Selection 2 6 2" xfId="45317" xr:uid="{00000000-0005-0000-0000-0000D3B10000}"/>
    <cellStyle name="sup2Selection 2 6 3" xfId="45318" xr:uid="{00000000-0005-0000-0000-0000D4B10000}"/>
    <cellStyle name="sup2Selection 2 6 4" xfId="45319" xr:uid="{00000000-0005-0000-0000-0000D5B10000}"/>
    <cellStyle name="sup2Selection 2 6 5" xfId="45320" xr:uid="{00000000-0005-0000-0000-0000D6B10000}"/>
    <cellStyle name="sup2Selection 2 6_note 2_FTAResultat" xfId="45321" xr:uid="{00000000-0005-0000-0000-0000D7B10000}"/>
    <cellStyle name="sup2Selection 2 7" xfId="45322" xr:uid="{00000000-0005-0000-0000-0000D8B10000}"/>
    <cellStyle name="sup2Selection 2 7 2" xfId="45323" xr:uid="{00000000-0005-0000-0000-0000D9B10000}"/>
    <cellStyle name="sup2Selection 2 7_note 2_FTAResultat" xfId="45324" xr:uid="{00000000-0005-0000-0000-0000DAB10000}"/>
    <cellStyle name="sup2Selection 2 8" xfId="45325" xr:uid="{00000000-0005-0000-0000-0000DBB10000}"/>
    <cellStyle name="sup2Selection 2 8 2" xfId="45326" xr:uid="{00000000-0005-0000-0000-0000DCB10000}"/>
    <cellStyle name="sup2Selection 2 8_note 2_FTAResultat" xfId="45327" xr:uid="{00000000-0005-0000-0000-0000DDB10000}"/>
    <cellStyle name="sup2Selection 2 9" xfId="45328" xr:uid="{00000000-0005-0000-0000-0000DEB10000}"/>
    <cellStyle name="sup2Selection 2 9 2" xfId="45329" xr:uid="{00000000-0005-0000-0000-0000DFB10000}"/>
    <cellStyle name="sup2Selection 2 9_note 2_FTAResultat" xfId="45330" xr:uid="{00000000-0005-0000-0000-0000E0B10000}"/>
    <cellStyle name="sup2Selection 2_2.1  NEW FTA passage prés BIS" xfId="45331" xr:uid="{00000000-0005-0000-0000-0000E1B10000}"/>
    <cellStyle name="sup2Selection 3" xfId="45332" xr:uid="{00000000-0005-0000-0000-0000E2B10000}"/>
    <cellStyle name="sup2Selection 3 10" xfId="45333" xr:uid="{00000000-0005-0000-0000-0000E3B10000}"/>
    <cellStyle name="sup2Selection 3 11" xfId="45334" xr:uid="{00000000-0005-0000-0000-0000E4B10000}"/>
    <cellStyle name="sup2Selection 3 12" xfId="45335" xr:uid="{00000000-0005-0000-0000-0000E5B10000}"/>
    <cellStyle name="sup2Selection 3 13" xfId="45336" xr:uid="{00000000-0005-0000-0000-0000E6B10000}"/>
    <cellStyle name="sup2Selection 3 14" xfId="45337" xr:uid="{00000000-0005-0000-0000-0000E7B10000}"/>
    <cellStyle name="sup2Selection 3 15" xfId="45338" xr:uid="{00000000-0005-0000-0000-0000E8B10000}"/>
    <cellStyle name="sup2Selection 3 16" xfId="45339" xr:uid="{00000000-0005-0000-0000-0000E9B10000}"/>
    <cellStyle name="sup2Selection 3 17" xfId="45340" xr:uid="{00000000-0005-0000-0000-0000EAB10000}"/>
    <cellStyle name="sup2Selection 3 18" xfId="45341" xr:uid="{00000000-0005-0000-0000-0000EBB10000}"/>
    <cellStyle name="sup2Selection 3 19" xfId="45342" xr:uid="{00000000-0005-0000-0000-0000ECB10000}"/>
    <cellStyle name="sup2Selection 3 2" xfId="45343" xr:uid="{00000000-0005-0000-0000-0000EDB10000}"/>
    <cellStyle name="sup2Selection 3 2 10" xfId="45344" xr:uid="{00000000-0005-0000-0000-0000EEB10000}"/>
    <cellStyle name="sup2Selection 3 2 11" xfId="45345" xr:uid="{00000000-0005-0000-0000-0000EFB10000}"/>
    <cellStyle name="sup2Selection 3 2 12" xfId="45346" xr:uid="{00000000-0005-0000-0000-0000F0B10000}"/>
    <cellStyle name="sup2Selection 3 2 13" xfId="45347" xr:uid="{00000000-0005-0000-0000-0000F1B10000}"/>
    <cellStyle name="sup2Selection 3 2 14" xfId="45348" xr:uid="{00000000-0005-0000-0000-0000F2B10000}"/>
    <cellStyle name="sup2Selection 3 2 15" xfId="45349" xr:uid="{00000000-0005-0000-0000-0000F3B10000}"/>
    <cellStyle name="sup2Selection 3 2 16" xfId="45350" xr:uid="{00000000-0005-0000-0000-0000F4B10000}"/>
    <cellStyle name="sup2Selection 3 2 17" xfId="45351" xr:uid="{00000000-0005-0000-0000-0000F5B10000}"/>
    <cellStyle name="sup2Selection 3 2 18" xfId="45352" xr:uid="{00000000-0005-0000-0000-0000F6B10000}"/>
    <cellStyle name="sup2Selection 3 2 2" xfId="45353" xr:uid="{00000000-0005-0000-0000-0000F7B10000}"/>
    <cellStyle name="sup2Selection 3 2 2 2" xfId="45354" xr:uid="{00000000-0005-0000-0000-0000F8B10000}"/>
    <cellStyle name="sup2Selection 3 2 2_note 2_FTAResultat" xfId="45355" xr:uid="{00000000-0005-0000-0000-0000F9B10000}"/>
    <cellStyle name="sup2Selection 3 2 3" xfId="45356" xr:uid="{00000000-0005-0000-0000-0000FAB10000}"/>
    <cellStyle name="sup2Selection 3 2 3 2" xfId="45357" xr:uid="{00000000-0005-0000-0000-0000FBB10000}"/>
    <cellStyle name="sup2Selection 3 2 3_note 2_FTAResultat" xfId="45358" xr:uid="{00000000-0005-0000-0000-0000FCB10000}"/>
    <cellStyle name="sup2Selection 3 2 4" xfId="45359" xr:uid="{00000000-0005-0000-0000-0000FDB10000}"/>
    <cellStyle name="sup2Selection 3 2 4 2" xfId="45360" xr:uid="{00000000-0005-0000-0000-0000FEB10000}"/>
    <cellStyle name="sup2Selection 3 2 4_note 2_FTAResultat" xfId="45361" xr:uid="{00000000-0005-0000-0000-0000FFB10000}"/>
    <cellStyle name="sup2Selection 3 2 5" xfId="45362" xr:uid="{00000000-0005-0000-0000-000000B20000}"/>
    <cellStyle name="sup2Selection 3 2 5 2" xfId="45363" xr:uid="{00000000-0005-0000-0000-000001B20000}"/>
    <cellStyle name="sup2Selection 3 2 6" xfId="45364" xr:uid="{00000000-0005-0000-0000-000002B20000}"/>
    <cellStyle name="sup2Selection 3 2 7" xfId="45365" xr:uid="{00000000-0005-0000-0000-000003B20000}"/>
    <cellStyle name="sup2Selection 3 2 8" xfId="45366" xr:uid="{00000000-0005-0000-0000-000004B20000}"/>
    <cellStyle name="sup2Selection 3 2 9" xfId="45367" xr:uid="{00000000-0005-0000-0000-000005B20000}"/>
    <cellStyle name="sup2Selection 3 2_2.1  NEW FTA passage prés BIS" xfId="45368" xr:uid="{00000000-0005-0000-0000-000006B20000}"/>
    <cellStyle name="sup2Selection 3 20" xfId="45369" xr:uid="{00000000-0005-0000-0000-000007B20000}"/>
    <cellStyle name="sup2Selection 3 21" xfId="45370" xr:uid="{00000000-0005-0000-0000-000008B20000}"/>
    <cellStyle name="sup2Selection 3 22" xfId="45371" xr:uid="{00000000-0005-0000-0000-000009B20000}"/>
    <cellStyle name="sup2Selection 3 23" xfId="45372" xr:uid="{00000000-0005-0000-0000-00000AB20000}"/>
    <cellStyle name="sup2Selection 3 24" xfId="45373" xr:uid="{00000000-0005-0000-0000-00000BB20000}"/>
    <cellStyle name="sup2Selection 3 3" xfId="45374" xr:uid="{00000000-0005-0000-0000-00000CB20000}"/>
    <cellStyle name="sup2Selection 3 3 10" xfId="45375" xr:uid="{00000000-0005-0000-0000-00000DB20000}"/>
    <cellStyle name="sup2Selection 3 3 11" xfId="45376" xr:uid="{00000000-0005-0000-0000-00000EB20000}"/>
    <cellStyle name="sup2Selection 3 3 12" xfId="45377" xr:uid="{00000000-0005-0000-0000-00000FB20000}"/>
    <cellStyle name="sup2Selection 3 3 13" xfId="45378" xr:uid="{00000000-0005-0000-0000-000010B20000}"/>
    <cellStyle name="sup2Selection 3 3 14" xfId="45379" xr:uid="{00000000-0005-0000-0000-000011B20000}"/>
    <cellStyle name="sup2Selection 3 3 15" xfId="45380" xr:uid="{00000000-0005-0000-0000-000012B20000}"/>
    <cellStyle name="sup2Selection 3 3 16" xfId="45381" xr:uid="{00000000-0005-0000-0000-000013B20000}"/>
    <cellStyle name="sup2Selection 3 3 17" xfId="45382" xr:uid="{00000000-0005-0000-0000-000014B20000}"/>
    <cellStyle name="sup2Selection 3 3 18" xfId="45383" xr:uid="{00000000-0005-0000-0000-000015B20000}"/>
    <cellStyle name="sup2Selection 3 3 2" xfId="45384" xr:uid="{00000000-0005-0000-0000-000016B20000}"/>
    <cellStyle name="sup2Selection 3 3 2 2" xfId="45385" xr:uid="{00000000-0005-0000-0000-000017B20000}"/>
    <cellStyle name="sup2Selection 3 3 2_note 2_FTAResultat" xfId="45386" xr:uid="{00000000-0005-0000-0000-000018B20000}"/>
    <cellStyle name="sup2Selection 3 3 3" xfId="45387" xr:uid="{00000000-0005-0000-0000-000019B20000}"/>
    <cellStyle name="sup2Selection 3 3 3 2" xfId="45388" xr:uid="{00000000-0005-0000-0000-00001AB20000}"/>
    <cellStyle name="sup2Selection 3 3 3_note 2_FTAResultat" xfId="45389" xr:uid="{00000000-0005-0000-0000-00001BB20000}"/>
    <cellStyle name="sup2Selection 3 3 4" xfId="45390" xr:uid="{00000000-0005-0000-0000-00001CB20000}"/>
    <cellStyle name="sup2Selection 3 3 4 2" xfId="45391" xr:uid="{00000000-0005-0000-0000-00001DB20000}"/>
    <cellStyle name="sup2Selection 3 3 4_note 2_FTAResultat" xfId="45392" xr:uid="{00000000-0005-0000-0000-00001EB20000}"/>
    <cellStyle name="sup2Selection 3 3 5" xfId="45393" xr:uid="{00000000-0005-0000-0000-00001FB20000}"/>
    <cellStyle name="sup2Selection 3 3 5 2" xfId="45394" xr:uid="{00000000-0005-0000-0000-000020B20000}"/>
    <cellStyle name="sup2Selection 3 3 6" xfId="45395" xr:uid="{00000000-0005-0000-0000-000021B20000}"/>
    <cellStyle name="sup2Selection 3 3 7" xfId="45396" xr:uid="{00000000-0005-0000-0000-000022B20000}"/>
    <cellStyle name="sup2Selection 3 3 8" xfId="45397" xr:uid="{00000000-0005-0000-0000-000023B20000}"/>
    <cellStyle name="sup2Selection 3 3 9" xfId="45398" xr:uid="{00000000-0005-0000-0000-000024B20000}"/>
    <cellStyle name="sup2Selection 3 3_note 2_FTAResultat" xfId="45399" xr:uid="{00000000-0005-0000-0000-000025B20000}"/>
    <cellStyle name="sup2Selection 3 4" xfId="45400" xr:uid="{00000000-0005-0000-0000-000026B20000}"/>
    <cellStyle name="sup2Selection 3 4 10" xfId="45401" xr:uid="{00000000-0005-0000-0000-000027B20000}"/>
    <cellStyle name="sup2Selection 3 4 11" xfId="45402" xr:uid="{00000000-0005-0000-0000-000028B20000}"/>
    <cellStyle name="sup2Selection 3 4 12" xfId="45403" xr:uid="{00000000-0005-0000-0000-000029B20000}"/>
    <cellStyle name="sup2Selection 3 4 13" xfId="45404" xr:uid="{00000000-0005-0000-0000-00002AB20000}"/>
    <cellStyle name="sup2Selection 3 4 14" xfId="45405" xr:uid="{00000000-0005-0000-0000-00002BB20000}"/>
    <cellStyle name="sup2Selection 3 4 15" xfId="45406" xr:uid="{00000000-0005-0000-0000-00002CB20000}"/>
    <cellStyle name="sup2Selection 3 4 16" xfId="45407" xr:uid="{00000000-0005-0000-0000-00002DB20000}"/>
    <cellStyle name="sup2Selection 3 4 17" xfId="45408" xr:uid="{00000000-0005-0000-0000-00002EB20000}"/>
    <cellStyle name="sup2Selection 3 4 18" xfId="45409" xr:uid="{00000000-0005-0000-0000-00002FB20000}"/>
    <cellStyle name="sup2Selection 3 4 2" xfId="45410" xr:uid="{00000000-0005-0000-0000-000030B20000}"/>
    <cellStyle name="sup2Selection 3 4 2 2" xfId="45411" xr:uid="{00000000-0005-0000-0000-000031B20000}"/>
    <cellStyle name="sup2Selection 3 4 2_note 2_FTAResultat" xfId="45412" xr:uid="{00000000-0005-0000-0000-000032B20000}"/>
    <cellStyle name="sup2Selection 3 4 3" xfId="45413" xr:uid="{00000000-0005-0000-0000-000033B20000}"/>
    <cellStyle name="sup2Selection 3 4 3 2" xfId="45414" xr:uid="{00000000-0005-0000-0000-000034B20000}"/>
    <cellStyle name="sup2Selection 3 4 3_note 2_FTAResultat" xfId="45415" xr:uid="{00000000-0005-0000-0000-000035B20000}"/>
    <cellStyle name="sup2Selection 3 4 4" xfId="45416" xr:uid="{00000000-0005-0000-0000-000036B20000}"/>
    <cellStyle name="sup2Selection 3 4 4 2" xfId="45417" xr:uid="{00000000-0005-0000-0000-000037B20000}"/>
    <cellStyle name="sup2Selection 3 4 4_note 2_FTAResultat" xfId="45418" xr:uid="{00000000-0005-0000-0000-000038B20000}"/>
    <cellStyle name="sup2Selection 3 4 5" xfId="45419" xr:uid="{00000000-0005-0000-0000-000039B20000}"/>
    <cellStyle name="sup2Selection 3 4 5 2" xfId="45420" xr:uid="{00000000-0005-0000-0000-00003AB20000}"/>
    <cellStyle name="sup2Selection 3 4 6" xfId="45421" xr:uid="{00000000-0005-0000-0000-00003BB20000}"/>
    <cellStyle name="sup2Selection 3 4 7" xfId="45422" xr:uid="{00000000-0005-0000-0000-00003CB20000}"/>
    <cellStyle name="sup2Selection 3 4 8" xfId="45423" xr:uid="{00000000-0005-0000-0000-00003DB20000}"/>
    <cellStyle name="sup2Selection 3 4 9" xfId="45424" xr:uid="{00000000-0005-0000-0000-00003EB20000}"/>
    <cellStyle name="sup2Selection 3 4_note 2_FTAResultat" xfId="45425" xr:uid="{00000000-0005-0000-0000-00003FB20000}"/>
    <cellStyle name="sup2Selection 3 5" xfId="45426" xr:uid="{00000000-0005-0000-0000-000040B20000}"/>
    <cellStyle name="sup2Selection 3 5 10" xfId="45427" xr:uid="{00000000-0005-0000-0000-000041B20000}"/>
    <cellStyle name="sup2Selection 3 5 11" xfId="45428" xr:uid="{00000000-0005-0000-0000-000042B20000}"/>
    <cellStyle name="sup2Selection 3 5 12" xfId="45429" xr:uid="{00000000-0005-0000-0000-000043B20000}"/>
    <cellStyle name="sup2Selection 3 5 13" xfId="45430" xr:uid="{00000000-0005-0000-0000-000044B20000}"/>
    <cellStyle name="sup2Selection 3 5 14" xfId="45431" xr:uid="{00000000-0005-0000-0000-000045B20000}"/>
    <cellStyle name="sup2Selection 3 5 15" xfId="45432" xr:uid="{00000000-0005-0000-0000-000046B20000}"/>
    <cellStyle name="sup2Selection 3 5 16" xfId="45433" xr:uid="{00000000-0005-0000-0000-000047B20000}"/>
    <cellStyle name="sup2Selection 3 5 17" xfId="45434" xr:uid="{00000000-0005-0000-0000-000048B20000}"/>
    <cellStyle name="sup2Selection 3 5 18" xfId="45435" xr:uid="{00000000-0005-0000-0000-000049B20000}"/>
    <cellStyle name="sup2Selection 3 5 2" xfId="45436" xr:uid="{00000000-0005-0000-0000-00004AB20000}"/>
    <cellStyle name="sup2Selection 3 5 2 2" xfId="45437" xr:uid="{00000000-0005-0000-0000-00004BB20000}"/>
    <cellStyle name="sup2Selection 3 5 2_note 2_FTAResultat" xfId="45438" xr:uid="{00000000-0005-0000-0000-00004CB20000}"/>
    <cellStyle name="sup2Selection 3 5 3" xfId="45439" xr:uid="{00000000-0005-0000-0000-00004DB20000}"/>
    <cellStyle name="sup2Selection 3 5 3 2" xfId="45440" xr:uid="{00000000-0005-0000-0000-00004EB20000}"/>
    <cellStyle name="sup2Selection 3 5 3_note 2_FTAResultat" xfId="45441" xr:uid="{00000000-0005-0000-0000-00004FB20000}"/>
    <cellStyle name="sup2Selection 3 5 4" xfId="45442" xr:uid="{00000000-0005-0000-0000-000050B20000}"/>
    <cellStyle name="sup2Selection 3 5 4 2" xfId="45443" xr:uid="{00000000-0005-0000-0000-000051B20000}"/>
    <cellStyle name="sup2Selection 3 5 4_note 2_FTAResultat" xfId="45444" xr:uid="{00000000-0005-0000-0000-000052B20000}"/>
    <cellStyle name="sup2Selection 3 5 5" xfId="45445" xr:uid="{00000000-0005-0000-0000-000053B20000}"/>
    <cellStyle name="sup2Selection 3 5 5 2" xfId="45446" xr:uid="{00000000-0005-0000-0000-000054B20000}"/>
    <cellStyle name="sup2Selection 3 5 6" xfId="45447" xr:uid="{00000000-0005-0000-0000-000055B20000}"/>
    <cellStyle name="sup2Selection 3 5 7" xfId="45448" xr:uid="{00000000-0005-0000-0000-000056B20000}"/>
    <cellStyle name="sup2Selection 3 5 8" xfId="45449" xr:uid="{00000000-0005-0000-0000-000057B20000}"/>
    <cellStyle name="sup2Selection 3 5 9" xfId="45450" xr:uid="{00000000-0005-0000-0000-000058B20000}"/>
    <cellStyle name="sup2Selection 3 5_note 2_FTAResultat" xfId="45451" xr:uid="{00000000-0005-0000-0000-000059B20000}"/>
    <cellStyle name="sup2Selection 3 6" xfId="45452" xr:uid="{00000000-0005-0000-0000-00005AB20000}"/>
    <cellStyle name="sup2Selection 3 6 2" xfId="45453" xr:uid="{00000000-0005-0000-0000-00005BB20000}"/>
    <cellStyle name="sup2Selection 3 6 3" xfId="45454" xr:uid="{00000000-0005-0000-0000-00005CB20000}"/>
    <cellStyle name="sup2Selection 3 6 4" xfId="45455" xr:uid="{00000000-0005-0000-0000-00005DB20000}"/>
    <cellStyle name="sup2Selection 3 6 5" xfId="45456" xr:uid="{00000000-0005-0000-0000-00005EB20000}"/>
    <cellStyle name="sup2Selection 3 6_note 2_FTAResultat" xfId="45457" xr:uid="{00000000-0005-0000-0000-00005FB20000}"/>
    <cellStyle name="sup2Selection 3 7" xfId="45458" xr:uid="{00000000-0005-0000-0000-000060B20000}"/>
    <cellStyle name="sup2Selection 3 7 2" xfId="45459" xr:uid="{00000000-0005-0000-0000-000061B20000}"/>
    <cellStyle name="sup2Selection 3 7_note 2_FTAResultat" xfId="45460" xr:uid="{00000000-0005-0000-0000-000062B20000}"/>
    <cellStyle name="sup2Selection 3 8" xfId="45461" xr:uid="{00000000-0005-0000-0000-000063B20000}"/>
    <cellStyle name="sup2Selection 3 8 2" xfId="45462" xr:uid="{00000000-0005-0000-0000-000064B20000}"/>
    <cellStyle name="sup2Selection 3 8_note 2_FTAResultat" xfId="45463" xr:uid="{00000000-0005-0000-0000-000065B20000}"/>
    <cellStyle name="sup2Selection 3 9" xfId="45464" xr:uid="{00000000-0005-0000-0000-000066B20000}"/>
    <cellStyle name="sup2Selection 3 9 2" xfId="45465" xr:uid="{00000000-0005-0000-0000-000067B20000}"/>
    <cellStyle name="sup2Selection 3 9_note 2_FTAResultat" xfId="45466" xr:uid="{00000000-0005-0000-0000-000068B20000}"/>
    <cellStyle name="sup2Selection 3_2.1  NEW FTA passage prés BIS" xfId="45467" xr:uid="{00000000-0005-0000-0000-000069B20000}"/>
    <cellStyle name="sup2Selection 4" xfId="45468" xr:uid="{00000000-0005-0000-0000-00006AB20000}"/>
    <cellStyle name="sup2Selection 4 10" xfId="45469" xr:uid="{00000000-0005-0000-0000-00006BB20000}"/>
    <cellStyle name="sup2Selection 4 11" xfId="45470" xr:uid="{00000000-0005-0000-0000-00006CB20000}"/>
    <cellStyle name="sup2Selection 4 12" xfId="45471" xr:uid="{00000000-0005-0000-0000-00006DB20000}"/>
    <cellStyle name="sup2Selection 4 13" xfId="45472" xr:uid="{00000000-0005-0000-0000-00006EB20000}"/>
    <cellStyle name="sup2Selection 4 14" xfId="45473" xr:uid="{00000000-0005-0000-0000-00006FB20000}"/>
    <cellStyle name="sup2Selection 4 15" xfId="45474" xr:uid="{00000000-0005-0000-0000-000070B20000}"/>
    <cellStyle name="sup2Selection 4 16" xfId="45475" xr:uid="{00000000-0005-0000-0000-000071B20000}"/>
    <cellStyle name="sup2Selection 4 17" xfId="45476" xr:uid="{00000000-0005-0000-0000-000072B20000}"/>
    <cellStyle name="sup2Selection 4 18" xfId="45477" xr:uid="{00000000-0005-0000-0000-000073B20000}"/>
    <cellStyle name="sup2Selection 4 19" xfId="45478" xr:uid="{00000000-0005-0000-0000-000074B20000}"/>
    <cellStyle name="sup2Selection 4 2" xfId="45479" xr:uid="{00000000-0005-0000-0000-000075B20000}"/>
    <cellStyle name="sup2Selection 4 2 10" xfId="45480" xr:uid="{00000000-0005-0000-0000-000076B20000}"/>
    <cellStyle name="sup2Selection 4 2 11" xfId="45481" xr:uid="{00000000-0005-0000-0000-000077B20000}"/>
    <cellStyle name="sup2Selection 4 2 12" xfId="45482" xr:uid="{00000000-0005-0000-0000-000078B20000}"/>
    <cellStyle name="sup2Selection 4 2 13" xfId="45483" xr:uid="{00000000-0005-0000-0000-000079B20000}"/>
    <cellStyle name="sup2Selection 4 2 14" xfId="45484" xr:uid="{00000000-0005-0000-0000-00007AB20000}"/>
    <cellStyle name="sup2Selection 4 2 15" xfId="45485" xr:uid="{00000000-0005-0000-0000-00007BB20000}"/>
    <cellStyle name="sup2Selection 4 2 16" xfId="45486" xr:uid="{00000000-0005-0000-0000-00007CB20000}"/>
    <cellStyle name="sup2Selection 4 2 17" xfId="45487" xr:uid="{00000000-0005-0000-0000-00007DB20000}"/>
    <cellStyle name="sup2Selection 4 2 18" xfId="45488" xr:uid="{00000000-0005-0000-0000-00007EB20000}"/>
    <cellStyle name="sup2Selection 4 2 2" xfId="45489" xr:uid="{00000000-0005-0000-0000-00007FB20000}"/>
    <cellStyle name="sup2Selection 4 2 2 2" xfId="45490" xr:uid="{00000000-0005-0000-0000-000080B20000}"/>
    <cellStyle name="sup2Selection 4 2 2_note 2_FTAResultat" xfId="45491" xr:uid="{00000000-0005-0000-0000-000081B20000}"/>
    <cellStyle name="sup2Selection 4 2 3" xfId="45492" xr:uid="{00000000-0005-0000-0000-000082B20000}"/>
    <cellStyle name="sup2Selection 4 2 3 2" xfId="45493" xr:uid="{00000000-0005-0000-0000-000083B20000}"/>
    <cellStyle name="sup2Selection 4 2 3_note 2_FTAResultat" xfId="45494" xr:uid="{00000000-0005-0000-0000-000084B20000}"/>
    <cellStyle name="sup2Selection 4 2 4" xfId="45495" xr:uid="{00000000-0005-0000-0000-000085B20000}"/>
    <cellStyle name="sup2Selection 4 2 4 2" xfId="45496" xr:uid="{00000000-0005-0000-0000-000086B20000}"/>
    <cellStyle name="sup2Selection 4 2 4_note 2_FTAResultat" xfId="45497" xr:uid="{00000000-0005-0000-0000-000087B20000}"/>
    <cellStyle name="sup2Selection 4 2 5" xfId="45498" xr:uid="{00000000-0005-0000-0000-000088B20000}"/>
    <cellStyle name="sup2Selection 4 2 5 2" xfId="45499" xr:uid="{00000000-0005-0000-0000-000089B20000}"/>
    <cellStyle name="sup2Selection 4 2 6" xfId="45500" xr:uid="{00000000-0005-0000-0000-00008AB20000}"/>
    <cellStyle name="sup2Selection 4 2 7" xfId="45501" xr:uid="{00000000-0005-0000-0000-00008BB20000}"/>
    <cellStyle name="sup2Selection 4 2 8" xfId="45502" xr:uid="{00000000-0005-0000-0000-00008CB20000}"/>
    <cellStyle name="sup2Selection 4 2 9" xfId="45503" xr:uid="{00000000-0005-0000-0000-00008DB20000}"/>
    <cellStyle name="sup2Selection 4 2_note 2_FTAResultat" xfId="45504" xr:uid="{00000000-0005-0000-0000-00008EB20000}"/>
    <cellStyle name="sup2Selection 4 20" xfId="45505" xr:uid="{00000000-0005-0000-0000-00008FB20000}"/>
    <cellStyle name="sup2Selection 4 21" xfId="45506" xr:uid="{00000000-0005-0000-0000-000090B20000}"/>
    <cellStyle name="sup2Selection 4 22" xfId="45507" xr:uid="{00000000-0005-0000-0000-000091B20000}"/>
    <cellStyle name="sup2Selection 4 23" xfId="45508" xr:uid="{00000000-0005-0000-0000-000092B20000}"/>
    <cellStyle name="sup2Selection 4 24" xfId="45509" xr:uid="{00000000-0005-0000-0000-000093B20000}"/>
    <cellStyle name="sup2Selection 4 3" xfId="45510" xr:uid="{00000000-0005-0000-0000-000094B20000}"/>
    <cellStyle name="sup2Selection 4 3 10" xfId="45511" xr:uid="{00000000-0005-0000-0000-000095B20000}"/>
    <cellStyle name="sup2Selection 4 3 11" xfId="45512" xr:uid="{00000000-0005-0000-0000-000096B20000}"/>
    <cellStyle name="sup2Selection 4 3 12" xfId="45513" xr:uid="{00000000-0005-0000-0000-000097B20000}"/>
    <cellStyle name="sup2Selection 4 3 13" xfId="45514" xr:uid="{00000000-0005-0000-0000-000098B20000}"/>
    <cellStyle name="sup2Selection 4 3 14" xfId="45515" xr:uid="{00000000-0005-0000-0000-000099B20000}"/>
    <cellStyle name="sup2Selection 4 3 15" xfId="45516" xr:uid="{00000000-0005-0000-0000-00009AB20000}"/>
    <cellStyle name="sup2Selection 4 3 16" xfId="45517" xr:uid="{00000000-0005-0000-0000-00009BB20000}"/>
    <cellStyle name="sup2Selection 4 3 17" xfId="45518" xr:uid="{00000000-0005-0000-0000-00009CB20000}"/>
    <cellStyle name="sup2Selection 4 3 18" xfId="45519" xr:uid="{00000000-0005-0000-0000-00009DB20000}"/>
    <cellStyle name="sup2Selection 4 3 2" xfId="45520" xr:uid="{00000000-0005-0000-0000-00009EB20000}"/>
    <cellStyle name="sup2Selection 4 3 2 2" xfId="45521" xr:uid="{00000000-0005-0000-0000-00009FB20000}"/>
    <cellStyle name="sup2Selection 4 3 2_note 2_FTAResultat" xfId="45522" xr:uid="{00000000-0005-0000-0000-0000A0B20000}"/>
    <cellStyle name="sup2Selection 4 3 3" xfId="45523" xr:uid="{00000000-0005-0000-0000-0000A1B20000}"/>
    <cellStyle name="sup2Selection 4 3 3 2" xfId="45524" xr:uid="{00000000-0005-0000-0000-0000A2B20000}"/>
    <cellStyle name="sup2Selection 4 3 3_note 2_FTAResultat" xfId="45525" xr:uid="{00000000-0005-0000-0000-0000A3B20000}"/>
    <cellStyle name="sup2Selection 4 3 4" xfId="45526" xr:uid="{00000000-0005-0000-0000-0000A4B20000}"/>
    <cellStyle name="sup2Selection 4 3 4 2" xfId="45527" xr:uid="{00000000-0005-0000-0000-0000A5B20000}"/>
    <cellStyle name="sup2Selection 4 3 4_note 2_FTAResultat" xfId="45528" xr:uid="{00000000-0005-0000-0000-0000A6B20000}"/>
    <cellStyle name="sup2Selection 4 3 5" xfId="45529" xr:uid="{00000000-0005-0000-0000-0000A7B20000}"/>
    <cellStyle name="sup2Selection 4 3 5 2" xfId="45530" xr:uid="{00000000-0005-0000-0000-0000A8B20000}"/>
    <cellStyle name="sup2Selection 4 3 6" xfId="45531" xr:uid="{00000000-0005-0000-0000-0000A9B20000}"/>
    <cellStyle name="sup2Selection 4 3 7" xfId="45532" xr:uid="{00000000-0005-0000-0000-0000AAB20000}"/>
    <cellStyle name="sup2Selection 4 3 8" xfId="45533" xr:uid="{00000000-0005-0000-0000-0000ABB20000}"/>
    <cellStyle name="sup2Selection 4 3 9" xfId="45534" xr:uid="{00000000-0005-0000-0000-0000ACB20000}"/>
    <cellStyle name="sup2Selection 4 3_note 2_FTAResultat" xfId="45535" xr:uid="{00000000-0005-0000-0000-0000ADB20000}"/>
    <cellStyle name="sup2Selection 4 4" xfId="45536" xr:uid="{00000000-0005-0000-0000-0000AEB20000}"/>
    <cellStyle name="sup2Selection 4 4 10" xfId="45537" xr:uid="{00000000-0005-0000-0000-0000AFB20000}"/>
    <cellStyle name="sup2Selection 4 4 11" xfId="45538" xr:uid="{00000000-0005-0000-0000-0000B0B20000}"/>
    <cellStyle name="sup2Selection 4 4 12" xfId="45539" xr:uid="{00000000-0005-0000-0000-0000B1B20000}"/>
    <cellStyle name="sup2Selection 4 4 13" xfId="45540" xr:uid="{00000000-0005-0000-0000-0000B2B20000}"/>
    <cellStyle name="sup2Selection 4 4 14" xfId="45541" xr:uid="{00000000-0005-0000-0000-0000B3B20000}"/>
    <cellStyle name="sup2Selection 4 4 15" xfId="45542" xr:uid="{00000000-0005-0000-0000-0000B4B20000}"/>
    <cellStyle name="sup2Selection 4 4 16" xfId="45543" xr:uid="{00000000-0005-0000-0000-0000B5B20000}"/>
    <cellStyle name="sup2Selection 4 4 17" xfId="45544" xr:uid="{00000000-0005-0000-0000-0000B6B20000}"/>
    <cellStyle name="sup2Selection 4 4 18" xfId="45545" xr:uid="{00000000-0005-0000-0000-0000B7B20000}"/>
    <cellStyle name="sup2Selection 4 4 2" xfId="45546" xr:uid="{00000000-0005-0000-0000-0000B8B20000}"/>
    <cellStyle name="sup2Selection 4 4 2 2" xfId="45547" xr:uid="{00000000-0005-0000-0000-0000B9B20000}"/>
    <cellStyle name="sup2Selection 4 4 2_note 2_FTAResultat" xfId="45548" xr:uid="{00000000-0005-0000-0000-0000BAB20000}"/>
    <cellStyle name="sup2Selection 4 4 3" xfId="45549" xr:uid="{00000000-0005-0000-0000-0000BBB20000}"/>
    <cellStyle name="sup2Selection 4 4 3 2" xfId="45550" xr:uid="{00000000-0005-0000-0000-0000BCB20000}"/>
    <cellStyle name="sup2Selection 4 4 3_note 2_FTAResultat" xfId="45551" xr:uid="{00000000-0005-0000-0000-0000BDB20000}"/>
    <cellStyle name="sup2Selection 4 4 4" xfId="45552" xr:uid="{00000000-0005-0000-0000-0000BEB20000}"/>
    <cellStyle name="sup2Selection 4 4 4 2" xfId="45553" xr:uid="{00000000-0005-0000-0000-0000BFB20000}"/>
    <cellStyle name="sup2Selection 4 4 4_note 2_FTAResultat" xfId="45554" xr:uid="{00000000-0005-0000-0000-0000C0B20000}"/>
    <cellStyle name="sup2Selection 4 4 5" xfId="45555" xr:uid="{00000000-0005-0000-0000-0000C1B20000}"/>
    <cellStyle name="sup2Selection 4 4 5 2" xfId="45556" xr:uid="{00000000-0005-0000-0000-0000C2B20000}"/>
    <cellStyle name="sup2Selection 4 4 6" xfId="45557" xr:uid="{00000000-0005-0000-0000-0000C3B20000}"/>
    <cellStyle name="sup2Selection 4 4 7" xfId="45558" xr:uid="{00000000-0005-0000-0000-0000C4B20000}"/>
    <cellStyle name="sup2Selection 4 4 8" xfId="45559" xr:uid="{00000000-0005-0000-0000-0000C5B20000}"/>
    <cellStyle name="sup2Selection 4 4 9" xfId="45560" xr:uid="{00000000-0005-0000-0000-0000C6B20000}"/>
    <cellStyle name="sup2Selection 4 4_note 2_FTAResultat" xfId="45561" xr:uid="{00000000-0005-0000-0000-0000C7B20000}"/>
    <cellStyle name="sup2Selection 4 5" xfId="45562" xr:uid="{00000000-0005-0000-0000-0000C8B20000}"/>
    <cellStyle name="sup2Selection 4 5 10" xfId="45563" xr:uid="{00000000-0005-0000-0000-0000C9B20000}"/>
    <cellStyle name="sup2Selection 4 5 11" xfId="45564" xr:uid="{00000000-0005-0000-0000-0000CAB20000}"/>
    <cellStyle name="sup2Selection 4 5 12" xfId="45565" xr:uid="{00000000-0005-0000-0000-0000CBB20000}"/>
    <cellStyle name="sup2Selection 4 5 13" xfId="45566" xr:uid="{00000000-0005-0000-0000-0000CCB20000}"/>
    <cellStyle name="sup2Selection 4 5 14" xfId="45567" xr:uid="{00000000-0005-0000-0000-0000CDB20000}"/>
    <cellStyle name="sup2Selection 4 5 15" xfId="45568" xr:uid="{00000000-0005-0000-0000-0000CEB20000}"/>
    <cellStyle name="sup2Selection 4 5 16" xfId="45569" xr:uid="{00000000-0005-0000-0000-0000CFB20000}"/>
    <cellStyle name="sup2Selection 4 5 17" xfId="45570" xr:uid="{00000000-0005-0000-0000-0000D0B20000}"/>
    <cellStyle name="sup2Selection 4 5 18" xfId="45571" xr:uid="{00000000-0005-0000-0000-0000D1B20000}"/>
    <cellStyle name="sup2Selection 4 5 2" xfId="45572" xr:uid="{00000000-0005-0000-0000-0000D2B20000}"/>
    <cellStyle name="sup2Selection 4 5 2 2" xfId="45573" xr:uid="{00000000-0005-0000-0000-0000D3B20000}"/>
    <cellStyle name="sup2Selection 4 5 2_note 2_FTAResultat" xfId="45574" xr:uid="{00000000-0005-0000-0000-0000D4B20000}"/>
    <cellStyle name="sup2Selection 4 5 3" xfId="45575" xr:uid="{00000000-0005-0000-0000-0000D5B20000}"/>
    <cellStyle name="sup2Selection 4 5 3 2" xfId="45576" xr:uid="{00000000-0005-0000-0000-0000D6B20000}"/>
    <cellStyle name="sup2Selection 4 5 3_note 2_FTAResultat" xfId="45577" xr:uid="{00000000-0005-0000-0000-0000D7B20000}"/>
    <cellStyle name="sup2Selection 4 5 4" xfId="45578" xr:uid="{00000000-0005-0000-0000-0000D8B20000}"/>
    <cellStyle name="sup2Selection 4 5 4 2" xfId="45579" xr:uid="{00000000-0005-0000-0000-0000D9B20000}"/>
    <cellStyle name="sup2Selection 4 5 4_note 2_FTAResultat" xfId="45580" xr:uid="{00000000-0005-0000-0000-0000DAB20000}"/>
    <cellStyle name="sup2Selection 4 5 5" xfId="45581" xr:uid="{00000000-0005-0000-0000-0000DBB20000}"/>
    <cellStyle name="sup2Selection 4 5 5 2" xfId="45582" xr:uid="{00000000-0005-0000-0000-0000DCB20000}"/>
    <cellStyle name="sup2Selection 4 5 6" xfId="45583" xr:uid="{00000000-0005-0000-0000-0000DDB20000}"/>
    <cellStyle name="sup2Selection 4 5 7" xfId="45584" xr:uid="{00000000-0005-0000-0000-0000DEB20000}"/>
    <cellStyle name="sup2Selection 4 5 8" xfId="45585" xr:uid="{00000000-0005-0000-0000-0000DFB20000}"/>
    <cellStyle name="sup2Selection 4 5 9" xfId="45586" xr:uid="{00000000-0005-0000-0000-0000E0B20000}"/>
    <cellStyle name="sup2Selection 4 5_note 2_FTAResultat" xfId="45587" xr:uid="{00000000-0005-0000-0000-0000E1B20000}"/>
    <cellStyle name="sup2Selection 4 6" xfId="45588" xr:uid="{00000000-0005-0000-0000-0000E2B20000}"/>
    <cellStyle name="sup2Selection 4 6 2" xfId="45589" xr:uid="{00000000-0005-0000-0000-0000E3B20000}"/>
    <cellStyle name="sup2Selection 4 6 3" xfId="45590" xr:uid="{00000000-0005-0000-0000-0000E4B20000}"/>
    <cellStyle name="sup2Selection 4 6 4" xfId="45591" xr:uid="{00000000-0005-0000-0000-0000E5B20000}"/>
    <cellStyle name="sup2Selection 4 6 5" xfId="45592" xr:uid="{00000000-0005-0000-0000-0000E6B20000}"/>
    <cellStyle name="sup2Selection 4 6_note 2_FTAResultat" xfId="45593" xr:uid="{00000000-0005-0000-0000-0000E7B20000}"/>
    <cellStyle name="sup2Selection 4 7" xfId="45594" xr:uid="{00000000-0005-0000-0000-0000E8B20000}"/>
    <cellStyle name="sup2Selection 4 7 2" xfId="45595" xr:uid="{00000000-0005-0000-0000-0000E9B20000}"/>
    <cellStyle name="sup2Selection 4 7_note 2_FTAResultat" xfId="45596" xr:uid="{00000000-0005-0000-0000-0000EAB20000}"/>
    <cellStyle name="sup2Selection 4 8" xfId="45597" xr:uid="{00000000-0005-0000-0000-0000EBB20000}"/>
    <cellStyle name="sup2Selection 4 8 2" xfId="45598" xr:uid="{00000000-0005-0000-0000-0000ECB20000}"/>
    <cellStyle name="sup2Selection 4 8_note 2_FTAResultat" xfId="45599" xr:uid="{00000000-0005-0000-0000-0000EDB20000}"/>
    <cellStyle name="sup2Selection 4 9" xfId="45600" xr:uid="{00000000-0005-0000-0000-0000EEB20000}"/>
    <cellStyle name="sup2Selection 4 9 2" xfId="45601" xr:uid="{00000000-0005-0000-0000-0000EFB20000}"/>
    <cellStyle name="sup2Selection 4 9_note 2_FTAResultat" xfId="45602" xr:uid="{00000000-0005-0000-0000-0000F0B20000}"/>
    <cellStyle name="sup2Selection 4_2.1  NEW FTA passage prés BIS" xfId="45603" xr:uid="{00000000-0005-0000-0000-0000F1B20000}"/>
    <cellStyle name="sup2Selection 5" xfId="45604" xr:uid="{00000000-0005-0000-0000-0000F2B20000}"/>
    <cellStyle name="sup2Selection 5 2" xfId="45605" xr:uid="{00000000-0005-0000-0000-0000F3B20000}"/>
    <cellStyle name="sup2Selection 5 3" xfId="45606" xr:uid="{00000000-0005-0000-0000-0000F4B20000}"/>
    <cellStyle name="sup2Selection 5_2.1  NEW FTA passage prés BIS" xfId="45607" xr:uid="{00000000-0005-0000-0000-0000F5B20000}"/>
    <cellStyle name="sup2Selection 6" xfId="45608" xr:uid="{00000000-0005-0000-0000-0000F6B20000}"/>
    <cellStyle name="sup2Selection 6 2" xfId="45609" xr:uid="{00000000-0005-0000-0000-0000F7B20000}"/>
    <cellStyle name="sup2Selection 6 3" xfId="45610" xr:uid="{00000000-0005-0000-0000-0000F8B20000}"/>
    <cellStyle name="sup2Selection 6_2.1  NEW FTA passage prés BIS" xfId="45611" xr:uid="{00000000-0005-0000-0000-0000F9B20000}"/>
    <cellStyle name="sup2Selection 7" xfId="45612" xr:uid="{00000000-0005-0000-0000-0000FAB20000}"/>
    <cellStyle name="sup2Selection 8" xfId="45613" xr:uid="{00000000-0005-0000-0000-0000FBB20000}"/>
    <cellStyle name="sup2Selection 9" xfId="45614" xr:uid="{00000000-0005-0000-0000-0000FCB20000}"/>
    <cellStyle name="sup2Selection_2.1  NEW FTA passage prés BIS" xfId="45615" xr:uid="{00000000-0005-0000-0000-0000FDB20000}"/>
    <cellStyle name="sup2Text" xfId="45616" xr:uid="{00000000-0005-0000-0000-0000FEB20000}"/>
    <cellStyle name="sup2Text 10" xfId="45617" xr:uid="{00000000-0005-0000-0000-0000FFB20000}"/>
    <cellStyle name="sup2Text 2" xfId="45618" xr:uid="{00000000-0005-0000-0000-000000B30000}"/>
    <cellStyle name="sup2Text 2 10" xfId="45619" xr:uid="{00000000-0005-0000-0000-000001B30000}"/>
    <cellStyle name="sup2Text 2 11" xfId="45620" xr:uid="{00000000-0005-0000-0000-000002B30000}"/>
    <cellStyle name="sup2Text 2 12" xfId="45621" xr:uid="{00000000-0005-0000-0000-000003B30000}"/>
    <cellStyle name="sup2Text 2 13" xfId="45622" xr:uid="{00000000-0005-0000-0000-000004B30000}"/>
    <cellStyle name="sup2Text 2 14" xfId="45623" xr:uid="{00000000-0005-0000-0000-000005B30000}"/>
    <cellStyle name="sup2Text 2 15" xfId="45624" xr:uid="{00000000-0005-0000-0000-000006B30000}"/>
    <cellStyle name="sup2Text 2 16" xfId="45625" xr:uid="{00000000-0005-0000-0000-000007B30000}"/>
    <cellStyle name="sup2Text 2 17" xfId="45626" xr:uid="{00000000-0005-0000-0000-000008B30000}"/>
    <cellStyle name="sup2Text 2 18" xfId="45627" xr:uid="{00000000-0005-0000-0000-000009B30000}"/>
    <cellStyle name="sup2Text 2 19" xfId="45628" xr:uid="{00000000-0005-0000-0000-00000AB30000}"/>
    <cellStyle name="sup2Text 2 2" xfId="45629" xr:uid="{00000000-0005-0000-0000-00000BB30000}"/>
    <cellStyle name="sup2Text 2 2 10" xfId="45630" xr:uid="{00000000-0005-0000-0000-00000CB30000}"/>
    <cellStyle name="sup2Text 2 2 11" xfId="45631" xr:uid="{00000000-0005-0000-0000-00000DB30000}"/>
    <cellStyle name="sup2Text 2 2 12" xfId="45632" xr:uid="{00000000-0005-0000-0000-00000EB30000}"/>
    <cellStyle name="sup2Text 2 2 13" xfId="45633" xr:uid="{00000000-0005-0000-0000-00000FB30000}"/>
    <cellStyle name="sup2Text 2 2 14" xfId="45634" xr:uid="{00000000-0005-0000-0000-000010B30000}"/>
    <cellStyle name="sup2Text 2 2 15" xfId="45635" xr:uid="{00000000-0005-0000-0000-000011B30000}"/>
    <cellStyle name="sup2Text 2 2 16" xfId="45636" xr:uid="{00000000-0005-0000-0000-000012B30000}"/>
    <cellStyle name="sup2Text 2 2 17" xfId="45637" xr:uid="{00000000-0005-0000-0000-000013B30000}"/>
    <cellStyle name="sup2Text 2 2 18" xfId="45638" xr:uid="{00000000-0005-0000-0000-000014B30000}"/>
    <cellStyle name="sup2Text 2 2 2" xfId="45639" xr:uid="{00000000-0005-0000-0000-000015B30000}"/>
    <cellStyle name="sup2Text 2 2 2 2" xfId="45640" xr:uid="{00000000-0005-0000-0000-000016B30000}"/>
    <cellStyle name="sup2Text 2 2 2_note 2_FTAResultat" xfId="45641" xr:uid="{00000000-0005-0000-0000-000017B30000}"/>
    <cellStyle name="sup2Text 2 2 3" xfId="45642" xr:uid="{00000000-0005-0000-0000-000018B30000}"/>
    <cellStyle name="sup2Text 2 2 3 2" xfId="45643" xr:uid="{00000000-0005-0000-0000-000019B30000}"/>
    <cellStyle name="sup2Text 2 2 3_note 2_FTAResultat" xfId="45644" xr:uid="{00000000-0005-0000-0000-00001AB30000}"/>
    <cellStyle name="sup2Text 2 2 4" xfId="45645" xr:uid="{00000000-0005-0000-0000-00001BB30000}"/>
    <cellStyle name="sup2Text 2 2 4 2" xfId="45646" xr:uid="{00000000-0005-0000-0000-00001CB30000}"/>
    <cellStyle name="sup2Text 2 2 4_note 2_FTAResultat" xfId="45647" xr:uid="{00000000-0005-0000-0000-00001DB30000}"/>
    <cellStyle name="sup2Text 2 2 5" xfId="45648" xr:uid="{00000000-0005-0000-0000-00001EB30000}"/>
    <cellStyle name="sup2Text 2 2 5 2" xfId="45649" xr:uid="{00000000-0005-0000-0000-00001FB30000}"/>
    <cellStyle name="sup2Text 2 2 6" xfId="45650" xr:uid="{00000000-0005-0000-0000-000020B30000}"/>
    <cellStyle name="sup2Text 2 2 7" xfId="45651" xr:uid="{00000000-0005-0000-0000-000021B30000}"/>
    <cellStyle name="sup2Text 2 2 8" xfId="45652" xr:uid="{00000000-0005-0000-0000-000022B30000}"/>
    <cellStyle name="sup2Text 2 2 9" xfId="45653" xr:uid="{00000000-0005-0000-0000-000023B30000}"/>
    <cellStyle name="sup2Text 2 2_2.1  NEW FTA passage prés BIS" xfId="45654" xr:uid="{00000000-0005-0000-0000-000024B30000}"/>
    <cellStyle name="sup2Text 2 20" xfId="45655" xr:uid="{00000000-0005-0000-0000-000025B30000}"/>
    <cellStyle name="sup2Text 2 21" xfId="45656" xr:uid="{00000000-0005-0000-0000-000026B30000}"/>
    <cellStyle name="sup2Text 2 22" xfId="45657" xr:uid="{00000000-0005-0000-0000-000027B30000}"/>
    <cellStyle name="sup2Text 2 23" xfId="45658" xr:uid="{00000000-0005-0000-0000-000028B30000}"/>
    <cellStyle name="sup2Text 2 24" xfId="45659" xr:uid="{00000000-0005-0000-0000-000029B30000}"/>
    <cellStyle name="sup2Text 2 3" xfId="45660" xr:uid="{00000000-0005-0000-0000-00002AB30000}"/>
    <cellStyle name="sup2Text 2 3 10" xfId="45661" xr:uid="{00000000-0005-0000-0000-00002BB30000}"/>
    <cellStyle name="sup2Text 2 3 11" xfId="45662" xr:uid="{00000000-0005-0000-0000-00002CB30000}"/>
    <cellStyle name="sup2Text 2 3 12" xfId="45663" xr:uid="{00000000-0005-0000-0000-00002DB30000}"/>
    <cellStyle name="sup2Text 2 3 13" xfId="45664" xr:uid="{00000000-0005-0000-0000-00002EB30000}"/>
    <cellStyle name="sup2Text 2 3 14" xfId="45665" xr:uid="{00000000-0005-0000-0000-00002FB30000}"/>
    <cellStyle name="sup2Text 2 3 15" xfId="45666" xr:uid="{00000000-0005-0000-0000-000030B30000}"/>
    <cellStyle name="sup2Text 2 3 16" xfId="45667" xr:uid="{00000000-0005-0000-0000-000031B30000}"/>
    <cellStyle name="sup2Text 2 3 17" xfId="45668" xr:uid="{00000000-0005-0000-0000-000032B30000}"/>
    <cellStyle name="sup2Text 2 3 18" xfId="45669" xr:uid="{00000000-0005-0000-0000-000033B30000}"/>
    <cellStyle name="sup2Text 2 3 2" xfId="45670" xr:uid="{00000000-0005-0000-0000-000034B30000}"/>
    <cellStyle name="sup2Text 2 3 2 2" xfId="45671" xr:uid="{00000000-0005-0000-0000-000035B30000}"/>
    <cellStyle name="sup2Text 2 3 2_note 2_FTAResultat" xfId="45672" xr:uid="{00000000-0005-0000-0000-000036B30000}"/>
    <cellStyle name="sup2Text 2 3 3" xfId="45673" xr:uid="{00000000-0005-0000-0000-000037B30000}"/>
    <cellStyle name="sup2Text 2 3 3 2" xfId="45674" xr:uid="{00000000-0005-0000-0000-000038B30000}"/>
    <cellStyle name="sup2Text 2 3 3_note 2_FTAResultat" xfId="45675" xr:uid="{00000000-0005-0000-0000-000039B30000}"/>
    <cellStyle name="sup2Text 2 3 4" xfId="45676" xr:uid="{00000000-0005-0000-0000-00003AB30000}"/>
    <cellStyle name="sup2Text 2 3 4 2" xfId="45677" xr:uid="{00000000-0005-0000-0000-00003BB30000}"/>
    <cellStyle name="sup2Text 2 3 4_note 2_FTAResultat" xfId="45678" xr:uid="{00000000-0005-0000-0000-00003CB30000}"/>
    <cellStyle name="sup2Text 2 3 5" xfId="45679" xr:uid="{00000000-0005-0000-0000-00003DB30000}"/>
    <cellStyle name="sup2Text 2 3 5 2" xfId="45680" xr:uid="{00000000-0005-0000-0000-00003EB30000}"/>
    <cellStyle name="sup2Text 2 3 6" xfId="45681" xr:uid="{00000000-0005-0000-0000-00003FB30000}"/>
    <cellStyle name="sup2Text 2 3 7" xfId="45682" xr:uid="{00000000-0005-0000-0000-000040B30000}"/>
    <cellStyle name="sup2Text 2 3 8" xfId="45683" xr:uid="{00000000-0005-0000-0000-000041B30000}"/>
    <cellStyle name="sup2Text 2 3 9" xfId="45684" xr:uid="{00000000-0005-0000-0000-000042B30000}"/>
    <cellStyle name="sup2Text 2 3_2.1  NEW FTA passage prés BIS" xfId="45685" xr:uid="{00000000-0005-0000-0000-000043B30000}"/>
    <cellStyle name="sup2Text 2 4" xfId="45686" xr:uid="{00000000-0005-0000-0000-000044B30000}"/>
    <cellStyle name="sup2Text 2 4 10" xfId="45687" xr:uid="{00000000-0005-0000-0000-000045B30000}"/>
    <cellStyle name="sup2Text 2 4 11" xfId="45688" xr:uid="{00000000-0005-0000-0000-000046B30000}"/>
    <cellStyle name="sup2Text 2 4 12" xfId="45689" xr:uid="{00000000-0005-0000-0000-000047B30000}"/>
    <cellStyle name="sup2Text 2 4 13" xfId="45690" xr:uid="{00000000-0005-0000-0000-000048B30000}"/>
    <cellStyle name="sup2Text 2 4 14" xfId="45691" xr:uid="{00000000-0005-0000-0000-000049B30000}"/>
    <cellStyle name="sup2Text 2 4 15" xfId="45692" xr:uid="{00000000-0005-0000-0000-00004AB30000}"/>
    <cellStyle name="sup2Text 2 4 16" xfId="45693" xr:uid="{00000000-0005-0000-0000-00004BB30000}"/>
    <cellStyle name="sup2Text 2 4 17" xfId="45694" xr:uid="{00000000-0005-0000-0000-00004CB30000}"/>
    <cellStyle name="sup2Text 2 4 18" xfId="45695" xr:uid="{00000000-0005-0000-0000-00004DB30000}"/>
    <cellStyle name="sup2Text 2 4 2" xfId="45696" xr:uid="{00000000-0005-0000-0000-00004EB30000}"/>
    <cellStyle name="sup2Text 2 4 2 2" xfId="45697" xr:uid="{00000000-0005-0000-0000-00004FB30000}"/>
    <cellStyle name="sup2Text 2 4 2_note 2_FTAResultat" xfId="45698" xr:uid="{00000000-0005-0000-0000-000050B30000}"/>
    <cellStyle name="sup2Text 2 4 3" xfId="45699" xr:uid="{00000000-0005-0000-0000-000051B30000}"/>
    <cellStyle name="sup2Text 2 4 3 2" xfId="45700" xr:uid="{00000000-0005-0000-0000-000052B30000}"/>
    <cellStyle name="sup2Text 2 4 3_note 2_FTAResultat" xfId="45701" xr:uid="{00000000-0005-0000-0000-000053B30000}"/>
    <cellStyle name="sup2Text 2 4 4" xfId="45702" xr:uid="{00000000-0005-0000-0000-000054B30000}"/>
    <cellStyle name="sup2Text 2 4 4 2" xfId="45703" xr:uid="{00000000-0005-0000-0000-000055B30000}"/>
    <cellStyle name="sup2Text 2 4 4_note 2_FTAResultat" xfId="45704" xr:uid="{00000000-0005-0000-0000-000056B30000}"/>
    <cellStyle name="sup2Text 2 4 5" xfId="45705" xr:uid="{00000000-0005-0000-0000-000057B30000}"/>
    <cellStyle name="sup2Text 2 4 5 2" xfId="45706" xr:uid="{00000000-0005-0000-0000-000058B30000}"/>
    <cellStyle name="sup2Text 2 4 6" xfId="45707" xr:uid="{00000000-0005-0000-0000-000059B30000}"/>
    <cellStyle name="sup2Text 2 4 7" xfId="45708" xr:uid="{00000000-0005-0000-0000-00005AB30000}"/>
    <cellStyle name="sup2Text 2 4 8" xfId="45709" xr:uid="{00000000-0005-0000-0000-00005BB30000}"/>
    <cellStyle name="sup2Text 2 4 9" xfId="45710" xr:uid="{00000000-0005-0000-0000-00005CB30000}"/>
    <cellStyle name="sup2Text 2 4_2.1  NEW FTA passage prés BIS" xfId="45711" xr:uid="{00000000-0005-0000-0000-00005DB30000}"/>
    <cellStyle name="sup2Text 2 5" xfId="45712" xr:uid="{00000000-0005-0000-0000-00005EB30000}"/>
    <cellStyle name="sup2Text 2 5 10" xfId="45713" xr:uid="{00000000-0005-0000-0000-00005FB30000}"/>
    <cellStyle name="sup2Text 2 5 11" xfId="45714" xr:uid="{00000000-0005-0000-0000-000060B30000}"/>
    <cellStyle name="sup2Text 2 5 12" xfId="45715" xr:uid="{00000000-0005-0000-0000-000061B30000}"/>
    <cellStyle name="sup2Text 2 5 13" xfId="45716" xr:uid="{00000000-0005-0000-0000-000062B30000}"/>
    <cellStyle name="sup2Text 2 5 14" xfId="45717" xr:uid="{00000000-0005-0000-0000-000063B30000}"/>
    <cellStyle name="sup2Text 2 5 15" xfId="45718" xr:uid="{00000000-0005-0000-0000-000064B30000}"/>
    <cellStyle name="sup2Text 2 5 16" xfId="45719" xr:uid="{00000000-0005-0000-0000-000065B30000}"/>
    <cellStyle name="sup2Text 2 5 17" xfId="45720" xr:uid="{00000000-0005-0000-0000-000066B30000}"/>
    <cellStyle name="sup2Text 2 5 18" xfId="45721" xr:uid="{00000000-0005-0000-0000-000067B30000}"/>
    <cellStyle name="sup2Text 2 5 2" xfId="45722" xr:uid="{00000000-0005-0000-0000-000068B30000}"/>
    <cellStyle name="sup2Text 2 5 2 2" xfId="45723" xr:uid="{00000000-0005-0000-0000-000069B30000}"/>
    <cellStyle name="sup2Text 2 5 2_note 2_FTAResultat" xfId="45724" xr:uid="{00000000-0005-0000-0000-00006AB30000}"/>
    <cellStyle name="sup2Text 2 5 3" xfId="45725" xr:uid="{00000000-0005-0000-0000-00006BB30000}"/>
    <cellStyle name="sup2Text 2 5 3 2" xfId="45726" xr:uid="{00000000-0005-0000-0000-00006CB30000}"/>
    <cellStyle name="sup2Text 2 5 3_note 2_FTAResultat" xfId="45727" xr:uid="{00000000-0005-0000-0000-00006DB30000}"/>
    <cellStyle name="sup2Text 2 5 4" xfId="45728" xr:uid="{00000000-0005-0000-0000-00006EB30000}"/>
    <cellStyle name="sup2Text 2 5 4 2" xfId="45729" xr:uid="{00000000-0005-0000-0000-00006FB30000}"/>
    <cellStyle name="sup2Text 2 5 4_note 2_FTAResultat" xfId="45730" xr:uid="{00000000-0005-0000-0000-000070B30000}"/>
    <cellStyle name="sup2Text 2 5 5" xfId="45731" xr:uid="{00000000-0005-0000-0000-000071B30000}"/>
    <cellStyle name="sup2Text 2 5 5 2" xfId="45732" xr:uid="{00000000-0005-0000-0000-000072B30000}"/>
    <cellStyle name="sup2Text 2 5 6" xfId="45733" xr:uid="{00000000-0005-0000-0000-000073B30000}"/>
    <cellStyle name="sup2Text 2 5 7" xfId="45734" xr:uid="{00000000-0005-0000-0000-000074B30000}"/>
    <cellStyle name="sup2Text 2 5 8" xfId="45735" xr:uid="{00000000-0005-0000-0000-000075B30000}"/>
    <cellStyle name="sup2Text 2 5 9" xfId="45736" xr:uid="{00000000-0005-0000-0000-000076B30000}"/>
    <cellStyle name="sup2Text 2 5_note 2_FTAResultat" xfId="45737" xr:uid="{00000000-0005-0000-0000-000077B30000}"/>
    <cellStyle name="sup2Text 2 6" xfId="45738" xr:uid="{00000000-0005-0000-0000-000078B30000}"/>
    <cellStyle name="sup2Text 2 6 2" xfId="45739" xr:uid="{00000000-0005-0000-0000-000079B30000}"/>
    <cellStyle name="sup2Text 2 6 3" xfId="45740" xr:uid="{00000000-0005-0000-0000-00007AB30000}"/>
    <cellStyle name="sup2Text 2 6 4" xfId="45741" xr:uid="{00000000-0005-0000-0000-00007BB30000}"/>
    <cellStyle name="sup2Text 2 6 5" xfId="45742" xr:uid="{00000000-0005-0000-0000-00007CB30000}"/>
    <cellStyle name="sup2Text 2 6_note 2_FTAResultat" xfId="45743" xr:uid="{00000000-0005-0000-0000-00007DB30000}"/>
    <cellStyle name="sup2Text 2 7" xfId="45744" xr:uid="{00000000-0005-0000-0000-00007EB30000}"/>
    <cellStyle name="sup2Text 2 7 2" xfId="45745" xr:uid="{00000000-0005-0000-0000-00007FB30000}"/>
    <cellStyle name="sup2Text 2 7_note 2_FTAResultat" xfId="45746" xr:uid="{00000000-0005-0000-0000-000080B30000}"/>
    <cellStyle name="sup2Text 2 8" xfId="45747" xr:uid="{00000000-0005-0000-0000-000081B30000}"/>
    <cellStyle name="sup2Text 2 8 2" xfId="45748" xr:uid="{00000000-0005-0000-0000-000082B30000}"/>
    <cellStyle name="sup2Text 2 8_note 2_FTAResultat" xfId="45749" xr:uid="{00000000-0005-0000-0000-000083B30000}"/>
    <cellStyle name="sup2Text 2 9" xfId="45750" xr:uid="{00000000-0005-0000-0000-000084B30000}"/>
    <cellStyle name="sup2Text 2 9 2" xfId="45751" xr:uid="{00000000-0005-0000-0000-000085B30000}"/>
    <cellStyle name="sup2Text 2 9_note 2_FTAResultat" xfId="45752" xr:uid="{00000000-0005-0000-0000-000086B30000}"/>
    <cellStyle name="sup2Text 2_2.1  NEW FTA passage prés BIS" xfId="45753" xr:uid="{00000000-0005-0000-0000-000087B30000}"/>
    <cellStyle name="sup2Text 3" xfId="45754" xr:uid="{00000000-0005-0000-0000-000088B30000}"/>
    <cellStyle name="sup2Text 3 10" xfId="45755" xr:uid="{00000000-0005-0000-0000-000089B30000}"/>
    <cellStyle name="sup2Text 3 11" xfId="45756" xr:uid="{00000000-0005-0000-0000-00008AB30000}"/>
    <cellStyle name="sup2Text 3 12" xfId="45757" xr:uid="{00000000-0005-0000-0000-00008BB30000}"/>
    <cellStyle name="sup2Text 3 13" xfId="45758" xr:uid="{00000000-0005-0000-0000-00008CB30000}"/>
    <cellStyle name="sup2Text 3 14" xfId="45759" xr:uid="{00000000-0005-0000-0000-00008DB30000}"/>
    <cellStyle name="sup2Text 3 15" xfId="45760" xr:uid="{00000000-0005-0000-0000-00008EB30000}"/>
    <cellStyle name="sup2Text 3 16" xfId="45761" xr:uid="{00000000-0005-0000-0000-00008FB30000}"/>
    <cellStyle name="sup2Text 3 17" xfId="45762" xr:uid="{00000000-0005-0000-0000-000090B30000}"/>
    <cellStyle name="sup2Text 3 18" xfId="45763" xr:uid="{00000000-0005-0000-0000-000091B30000}"/>
    <cellStyle name="sup2Text 3 19" xfId="45764" xr:uid="{00000000-0005-0000-0000-000092B30000}"/>
    <cellStyle name="sup2Text 3 2" xfId="45765" xr:uid="{00000000-0005-0000-0000-000093B30000}"/>
    <cellStyle name="sup2Text 3 2 10" xfId="45766" xr:uid="{00000000-0005-0000-0000-000094B30000}"/>
    <cellStyle name="sup2Text 3 2 11" xfId="45767" xr:uid="{00000000-0005-0000-0000-000095B30000}"/>
    <cellStyle name="sup2Text 3 2 12" xfId="45768" xr:uid="{00000000-0005-0000-0000-000096B30000}"/>
    <cellStyle name="sup2Text 3 2 13" xfId="45769" xr:uid="{00000000-0005-0000-0000-000097B30000}"/>
    <cellStyle name="sup2Text 3 2 14" xfId="45770" xr:uid="{00000000-0005-0000-0000-000098B30000}"/>
    <cellStyle name="sup2Text 3 2 15" xfId="45771" xr:uid="{00000000-0005-0000-0000-000099B30000}"/>
    <cellStyle name="sup2Text 3 2 16" xfId="45772" xr:uid="{00000000-0005-0000-0000-00009AB30000}"/>
    <cellStyle name="sup2Text 3 2 17" xfId="45773" xr:uid="{00000000-0005-0000-0000-00009BB30000}"/>
    <cellStyle name="sup2Text 3 2 18" xfId="45774" xr:uid="{00000000-0005-0000-0000-00009CB30000}"/>
    <cellStyle name="sup2Text 3 2 2" xfId="45775" xr:uid="{00000000-0005-0000-0000-00009DB30000}"/>
    <cellStyle name="sup2Text 3 2 2 2" xfId="45776" xr:uid="{00000000-0005-0000-0000-00009EB30000}"/>
    <cellStyle name="sup2Text 3 2 2_note 2_FTAResultat" xfId="45777" xr:uid="{00000000-0005-0000-0000-00009FB30000}"/>
    <cellStyle name="sup2Text 3 2 3" xfId="45778" xr:uid="{00000000-0005-0000-0000-0000A0B30000}"/>
    <cellStyle name="sup2Text 3 2 3 2" xfId="45779" xr:uid="{00000000-0005-0000-0000-0000A1B30000}"/>
    <cellStyle name="sup2Text 3 2 3_note 2_FTAResultat" xfId="45780" xr:uid="{00000000-0005-0000-0000-0000A2B30000}"/>
    <cellStyle name="sup2Text 3 2 4" xfId="45781" xr:uid="{00000000-0005-0000-0000-0000A3B30000}"/>
    <cellStyle name="sup2Text 3 2 4 2" xfId="45782" xr:uid="{00000000-0005-0000-0000-0000A4B30000}"/>
    <cellStyle name="sup2Text 3 2 4_note 2_FTAResultat" xfId="45783" xr:uid="{00000000-0005-0000-0000-0000A5B30000}"/>
    <cellStyle name="sup2Text 3 2 5" xfId="45784" xr:uid="{00000000-0005-0000-0000-0000A6B30000}"/>
    <cellStyle name="sup2Text 3 2 5 2" xfId="45785" xr:uid="{00000000-0005-0000-0000-0000A7B30000}"/>
    <cellStyle name="sup2Text 3 2 6" xfId="45786" xr:uid="{00000000-0005-0000-0000-0000A8B30000}"/>
    <cellStyle name="sup2Text 3 2 7" xfId="45787" xr:uid="{00000000-0005-0000-0000-0000A9B30000}"/>
    <cellStyle name="sup2Text 3 2 8" xfId="45788" xr:uid="{00000000-0005-0000-0000-0000AAB30000}"/>
    <cellStyle name="sup2Text 3 2 9" xfId="45789" xr:uid="{00000000-0005-0000-0000-0000ABB30000}"/>
    <cellStyle name="sup2Text 3 2_2.1  NEW FTA passage prés BIS" xfId="45790" xr:uid="{00000000-0005-0000-0000-0000ACB30000}"/>
    <cellStyle name="sup2Text 3 20" xfId="45791" xr:uid="{00000000-0005-0000-0000-0000ADB30000}"/>
    <cellStyle name="sup2Text 3 21" xfId="45792" xr:uid="{00000000-0005-0000-0000-0000AEB30000}"/>
    <cellStyle name="sup2Text 3 22" xfId="45793" xr:uid="{00000000-0005-0000-0000-0000AFB30000}"/>
    <cellStyle name="sup2Text 3 23" xfId="45794" xr:uid="{00000000-0005-0000-0000-0000B0B30000}"/>
    <cellStyle name="sup2Text 3 24" xfId="45795" xr:uid="{00000000-0005-0000-0000-0000B1B30000}"/>
    <cellStyle name="sup2Text 3 3" xfId="45796" xr:uid="{00000000-0005-0000-0000-0000B2B30000}"/>
    <cellStyle name="sup2Text 3 3 10" xfId="45797" xr:uid="{00000000-0005-0000-0000-0000B3B30000}"/>
    <cellStyle name="sup2Text 3 3 11" xfId="45798" xr:uid="{00000000-0005-0000-0000-0000B4B30000}"/>
    <cellStyle name="sup2Text 3 3 12" xfId="45799" xr:uid="{00000000-0005-0000-0000-0000B5B30000}"/>
    <cellStyle name="sup2Text 3 3 13" xfId="45800" xr:uid="{00000000-0005-0000-0000-0000B6B30000}"/>
    <cellStyle name="sup2Text 3 3 14" xfId="45801" xr:uid="{00000000-0005-0000-0000-0000B7B30000}"/>
    <cellStyle name="sup2Text 3 3 15" xfId="45802" xr:uid="{00000000-0005-0000-0000-0000B8B30000}"/>
    <cellStyle name="sup2Text 3 3 16" xfId="45803" xr:uid="{00000000-0005-0000-0000-0000B9B30000}"/>
    <cellStyle name="sup2Text 3 3 17" xfId="45804" xr:uid="{00000000-0005-0000-0000-0000BAB30000}"/>
    <cellStyle name="sup2Text 3 3 18" xfId="45805" xr:uid="{00000000-0005-0000-0000-0000BBB30000}"/>
    <cellStyle name="sup2Text 3 3 2" xfId="45806" xr:uid="{00000000-0005-0000-0000-0000BCB30000}"/>
    <cellStyle name="sup2Text 3 3 2 2" xfId="45807" xr:uid="{00000000-0005-0000-0000-0000BDB30000}"/>
    <cellStyle name="sup2Text 3 3 2_note 2_FTAResultat" xfId="45808" xr:uid="{00000000-0005-0000-0000-0000BEB30000}"/>
    <cellStyle name="sup2Text 3 3 3" xfId="45809" xr:uid="{00000000-0005-0000-0000-0000BFB30000}"/>
    <cellStyle name="sup2Text 3 3 3 2" xfId="45810" xr:uid="{00000000-0005-0000-0000-0000C0B30000}"/>
    <cellStyle name="sup2Text 3 3 3_note 2_FTAResultat" xfId="45811" xr:uid="{00000000-0005-0000-0000-0000C1B30000}"/>
    <cellStyle name="sup2Text 3 3 4" xfId="45812" xr:uid="{00000000-0005-0000-0000-0000C2B30000}"/>
    <cellStyle name="sup2Text 3 3 4 2" xfId="45813" xr:uid="{00000000-0005-0000-0000-0000C3B30000}"/>
    <cellStyle name="sup2Text 3 3 4_note 2_FTAResultat" xfId="45814" xr:uid="{00000000-0005-0000-0000-0000C4B30000}"/>
    <cellStyle name="sup2Text 3 3 5" xfId="45815" xr:uid="{00000000-0005-0000-0000-0000C5B30000}"/>
    <cellStyle name="sup2Text 3 3 5 2" xfId="45816" xr:uid="{00000000-0005-0000-0000-0000C6B30000}"/>
    <cellStyle name="sup2Text 3 3 6" xfId="45817" xr:uid="{00000000-0005-0000-0000-0000C7B30000}"/>
    <cellStyle name="sup2Text 3 3 7" xfId="45818" xr:uid="{00000000-0005-0000-0000-0000C8B30000}"/>
    <cellStyle name="sup2Text 3 3 8" xfId="45819" xr:uid="{00000000-0005-0000-0000-0000C9B30000}"/>
    <cellStyle name="sup2Text 3 3 9" xfId="45820" xr:uid="{00000000-0005-0000-0000-0000CAB30000}"/>
    <cellStyle name="sup2Text 3 3_2.1  NEW FTA passage prés BIS" xfId="45821" xr:uid="{00000000-0005-0000-0000-0000CBB30000}"/>
    <cellStyle name="sup2Text 3 4" xfId="45822" xr:uid="{00000000-0005-0000-0000-0000CCB30000}"/>
    <cellStyle name="sup2Text 3 4 10" xfId="45823" xr:uid="{00000000-0005-0000-0000-0000CDB30000}"/>
    <cellStyle name="sup2Text 3 4 11" xfId="45824" xr:uid="{00000000-0005-0000-0000-0000CEB30000}"/>
    <cellStyle name="sup2Text 3 4 12" xfId="45825" xr:uid="{00000000-0005-0000-0000-0000CFB30000}"/>
    <cellStyle name="sup2Text 3 4 13" xfId="45826" xr:uid="{00000000-0005-0000-0000-0000D0B30000}"/>
    <cellStyle name="sup2Text 3 4 14" xfId="45827" xr:uid="{00000000-0005-0000-0000-0000D1B30000}"/>
    <cellStyle name="sup2Text 3 4 15" xfId="45828" xr:uid="{00000000-0005-0000-0000-0000D2B30000}"/>
    <cellStyle name="sup2Text 3 4 16" xfId="45829" xr:uid="{00000000-0005-0000-0000-0000D3B30000}"/>
    <cellStyle name="sup2Text 3 4 17" xfId="45830" xr:uid="{00000000-0005-0000-0000-0000D4B30000}"/>
    <cellStyle name="sup2Text 3 4 18" xfId="45831" xr:uid="{00000000-0005-0000-0000-0000D5B30000}"/>
    <cellStyle name="sup2Text 3 4 2" xfId="45832" xr:uid="{00000000-0005-0000-0000-0000D6B30000}"/>
    <cellStyle name="sup2Text 3 4 2 2" xfId="45833" xr:uid="{00000000-0005-0000-0000-0000D7B30000}"/>
    <cellStyle name="sup2Text 3 4 2_note 2_FTAResultat" xfId="45834" xr:uid="{00000000-0005-0000-0000-0000D8B30000}"/>
    <cellStyle name="sup2Text 3 4 3" xfId="45835" xr:uid="{00000000-0005-0000-0000-0000D9B30000}"/>
    <cellStyle name="sup2Text 3 4 3 2" xfId="45836" xr:uid="{00000000-0005-0000-0000-0000DAB30000}"/>
    <cellStyle name="sup2Text 3 4 3_note 2_FTAResultat" xfId="45837" xr:uid="{00000000-0005-0000-0000-0000DBB30000}"/>
    <cellStyle name="sup2Text 3 4 4" xfId="45838" xr:uid="{00000000-0005-0000-0000-0000DCB30000}"/>
    <cellStyle name="sup2Text 3 4 4 2" xfId="45839" xr:uid="{00000000-0005-0000-0000-0000DDB30000}"/>
    <cellStyle name="sup2Text 3 4 4_note 2_FTAResultat" xfId="45840" xr:uid="{00000000-0005-0000-0000-0000DEB30000}"/>
    <cellStyle name="sup2Text 3 4 5" xfId="45841" xr:uid="{00000000-0005-0000-0000-0000DFB30000}"/>
    <cellStyle name="sup2Text 3 4 5 2" xfId="45842" xr:uid="{00000000-0005-0000-0000-0000E0B30000}"/>
    <cellStyle name="sup2Text 3 4 6" xfId="45843" xr:uid="{00000000-0005-0000-0000-0000E1B30000}"/>
    <cellStyle name="sup2Text 3 4 7" xfId="45844" xr:uid="{00000000-0005-0000-0000-0000E2B30000}"/>
    <cellStyle name="sup2Text 3 4 8" xfId="45845" xr:uid="{00000000-0005-0000-0000-0000E3B30000}"/>
    <cellStyle name="sup2Text 3 4 9" xfId="45846" xr:uid="{00000000-0005-0000-0000-0000E4B30000}"/>
    <cellStyle name="sup2Text 3 4_2.1  NEW FTA passage prés BIS" xfId="45847" xr:uid="{00000000-0005-0000-0000-0000E5B30000}"/>
    <cellStyle name="sup2Text 3 5" xfId="45848" xr:uid="{00000000-0005-0000-0000-0000E6B30000}"/>
    <cellStyle name="sup2Text 3 5 10" xfId="45849" xr:uid="{00000000-0005-0000-0000-0000E7B30000}"/>
    <cellStyle name="sup2Text 3 5 11" xfId="45850" xr:uid="{00000000-0005-0000-0000-0000E8B30000}"/>
    <cellStyle name="sup2Text 3 5 12" xfId="45851" xr:uid="{00000000-0005-0000-0000-0000E9B30000}"/>
    <cellStyle name="sup2Text 3 5 13" xfId="45852" xr:uid="{00000000-0005-0000-0000-0000EAB30000}"/>
    <cellStyle name="sup2Text 3 5 14" xfId="45853" xr:uid="{00000000-0005-0000-0000-0000EBB30000}"/>
    <cellStyle name="sup2Text 3 5 15" xfId="45854" xr:uid="{00000000-0005-0000-0000-0000ECB30000}"/>
    <cellStyle name="sup2Text 3 5 16" xfId="45855" xr:uid="{00000000-0005-0000-0000-0000EDB30000}"/>
    <cellStyle name="sup2Text 3 5 17" xfId="45856" xr:uid="{00000000-0005-0000-0000-0000EEB30000}"/>
    <cellStyle name="sup2Text 3 5 18" xfId="45857" xr:uid="{00000000-0005-0000-0000-0000EFB30000}"/>
    <cellStyle name="sup2Text 3 5 2" xfId="45858" xr:uid="{00000000-0005-0000-0000-0000F0B30000}"/>
    <cellStyle name="sup2Text 3 5 2 2" xfId="45859" xr:uid="{00000000-0005-0000-0000-0000F1B30000}"/>
    <cellStyle name="sup2Text 3 5 2_note 2_FTAResultat" xfId="45860" xr:uid="{00000000-0005-0000-0000-0000F2B30000}"/>
    <cellStyle name="sup2Text 3 5 3" xfId="45861" xr:uid="{00000000-0005-0000-0000-0000F3B30000}"/>
    <cellStyle name="sup2Text 3 5 3 2" xfId="45862" xr:uid="{00000000-0005-0000-0000-0000F4B30000}"/>
    <cellStyle name="sup2Text 3 5 3_note 2_FTAResultat" xfId="45863" xr:uid="{00000000-0005-0000-0000-0000F5B30000}"/>
    <cellStyle name="sup2Text 3 5 4" xfId="45864" xr:uid="{00000000-0005-0000-0000-0000F6B30000}"/>
    <cellStyle name="sup2Text 3 5 4 2" xfId="45865" xr:uid="{00000000-0005-0000-0000-0000F7B30000}"/>
    <cellStyle name="sup2Text 3 5 4_note 2_FTAResultat" xfId="45866" xr:uid="{00000000-0005-0000-0000-0000F8B30000}"/>
    <cellStyle name="sup2Text 3 5 5" xfId="45867" xr:uid="{00000000-0005-0000-0000-0000F9B30000}"/>
    <cellStyle name="sup2Text 3 5 5 2" xfId="45868" xr:uid="{00000000-0005-0000-0000-0000FAB30000}"/>
    <cellStyle name="sup2Text 3 5 6" xfId="45869" xr:uid="{00000000-0005-0000-0000-0000FBB30000}"/>
    <cellStyle name="sup2Text 3 5 7" xfId="45870" xr:uid="{00000000-0005-0000-0000-0000FCB30000}"/>
    <cellStyle name="sup2Text 3 5 8" xfId="45871" xr:uid="{00000000-0005-0000-0000-0000FDB30000}"/>
    <cellStyle name="sup2Text 3 5 9" xfId="45872" xr:uid="{00000000-0005-0000-0000-0000FEB30000}"/>
    <cellStyle name="sup2Text 3 5_note 2_FTAResultat" xfId="45873" xr:uid="{00000000-0005-0000-0000-0000FFB30000}"/>
    <cellStyle name="sup2Text 3 6" xfId="45874" xr:uid="{00000000-0005-0000-0000-000000B40000}"/>
    <cellStyle name="sup2Text 3 6 2" xfId="45875" xr:uid="{00000000-0005-0000-0000-000001B40000}"/>
    <cellStyle name="sup2Text 3 6 3" xfId="45876" xr:uid="{00000000-0005-0000-0000-000002B40000}"/>
    <cellStyle name="sup2Text 3 6 4" xfId="45877" xr:uid="{00000000-0005-0000-0000-000003B40000}"/>
    <cellStyle name="sup2Text 3 6 5" xfId="45878" xr:uid="{00000000-0005-0000-0000-000004B40000}"/>
    <cellStyle name="sup2Text 3 6_note 2_FTAResultat" xfId="45879" xr:uid="{00000000-0005-0000-0000-000005B40000}"/>
    <cellStyle name="sup2Text 3 7" xfId="45880" xr:uid="{00000000-0005-0000-0000-000006B40000}"/>
    <cellStyle name="sup2Text 3 7 2" xfId="45881" xr:uid="{00000000-0005-0000-0000-000007B40000}"/>
    <cellStyle name="sup2Text 3 7_note 2_FTAResultat" xfId="45882" xr:uid="{00000000-0005-0000-0000-000008B40000}"/>
    <cellStyle name="sup2Text 3 8" xfId="45883" xr:uid="{00000000-0005-0000-0000-000009B40000}"/>
    <cellStyle name="sup2Text 3 8 2" xfId="45884" xr:uid="{00000000-0005-0000-0000-00000AB40000}"/>
    <cellStyle name="sup2Text 3 8_note 2_FTAResultat" xfId="45885" xr:uid="{00000000-0005-0000-0000-00000BB40000}"/>
    <cellStyle name="sup2Text 3 9" xfId="45886" xr:uid="{00000000-0005-0000-0000-00000CB40000}"/>
    <cellStyle name="sup2Text 3 9 2" xfId="45887" xr:uid="{00000000-0005-0000-0000-00000DB40000}"/>
    <cellStyle name="sup2Text 3 9_note 2_FTAResultat" xfId="45888" xr:uid="{00000000-0005-0000-0000-00000EB40000}"/>
    <cellStyle name="sup2Text 3_2.1  NEW FTA passage prés BIS" xfId="45889" xr:uid="{00000000-0005-0000-0000-00000FB40000}"/>
    <cellStyle name="sup2Text 4" xfId="45890" xr:uid="{00000000-0005-0000-0000-000010B40000}"/>
    <cellStyle name="sup2Text 4 10" xfId="45891" xr:uid="{00000000-0005-0000-0000-000011B40000}"/>
    <cellStyle name="sup2Text 4 11" xfId="45892" xr:uid="{00000000-0005-0000-0000-000012B40000}"/>
    <cellStyle name="sup2Text 4 12" xfId="45893" xr:uid="{00000000-0005-0000-0000-000013B40000}"/>
    <cellStyle name="sup2Text 4 13" xfId="45894" xr:uid="{00000000-0005-0000-0000-000014B40000}"/>
    <cellStyle name="sup2Text 4 14" xfId="45895" xr:uid="{00000000-0005-0000-0000-000015B40000}"/>
    <cellStyle name="sup2Text 4 15" xfId="45896" xr:uid="{00000000-0005-0000-0000-000016B40000}"/>
    <cellStyle name="sup2Text 4 16" xfId="45897" xr:uid="{00000000-0005-0000-0000-000017B40000}"/>
    <cellStyle name="sup2Text 4 17" xfId="45898" xr:uid="{00000000-0005-0000-0000-000018B40000}"/>
    <cellStyle name="sup2Text 4 18" xfId="45899" xr:uid="{00000000-0005-0000-0000-000019B40000}"/>
    <cellStyle name="sup2Text 4 19" xfId="45900" xr:uid="{00000000-0005-0000-0000-00001AB40000}"/>
    <cellStyle name="sup2Text 4 2" xfId="45901" xr:uid="{00000000-0005-0000-0000-00001BB40000}"/>
    <cellStyle name="sup2Text 4 2 10" xfId="45902" xr:uid="{00000000-0005-0000-0000-00001CB40000}"/>
    <cellStyle name="sup2Text 4 2 11" xfId="45903" xr:uid="{00000000-0005-0000-0000-00001DB40000}"/>
    <cellStyle name="sup2Text 4 2 12" xfId="45904" xr:uid="{00000000-0005-0000-0000-00001EB40000}"/>
    <cellStyle name="sup2Text 4 2 13" xfId="45905" xr:uid="{00000000-0005-0000-0000-00001FB40000}"/>
    <cellStyle name="sup2Text 4 2 14" xfId="45906" xr:uid="{00000000-0005-0000-0000-000020B40000}"/>
    <cellStyle name="sup2Text 4 2 15" xfId="45907" xr:uid="{00000000-0005-0000-0000-000021B40000}"/>
    <cellStyle name="sup2Text 4 2 16" xfId="45908" xr:uid="{00000000-0005-0000-0000-000022B40000}"/>
    <cellStyle name="sup2Text 4 2 17" xfId="45909" xr:uid="{00000000-0005-0000-0000-000023B40000}"/>
    <cellStyle name="sup2Text 4 2 18" xfId="45910" xr:uid="{00000000-0005-0000-0000-000024B40000}"/>
    <cellStyle name="sup2Text 4 2 2" xfId="45911" xr:uid="{00000000-0005-0000-0000-000025B40000}"/>
    <cellStyle name="sup2Text 4 2 2 2" xfId="45912" xr:uid="{00000000-0005-0000-0000-000026B40000}"/>
    <cellStyle name="sup2Text 4 2 2_note 2_FTAResultat" xfId="45913" xr:uid="{00000000-0005-0000-0000-000027B40000}"/>
    <cellStyle name="sup2Text 4 2 3" xfId="45914" xr:uid="{00000000-0005-0000-0000-000028B40000}"/>
    <cellStyle name="sup2Text 4 2 3 2" xfId="45915" xr:uid="{00000000-0005-0000-0000-000029B40000}"/>
    <cellStyle name="sup2Text 4 2 3_note 2_FTAResultat" xfId="45916" xr:uid="{00000000-0005-0000-0000-00002AB40000}"/>
    <cellStyle name="sup2Text 4 2 4" xfId="45917" xr:uid="{00000000-0005-0000-0000-00002BB40000}"/>
    <cellStyle name="sup2Text 4 2 4 2" xfId="45918" xr:uid="{00000000-0005-0000-0000-00002CB40000}"/>
    <cellStyle name="sup2Text 4 2 4_note 2_FTAResultat" xfId="45919" xr:uid="{00000000-0005-0000-0000-00002DB40000}"/>
    <cellStyle name="sup2Text 4 2 5" xfId="45920" xr:uid="{00000000-0005-0000-0000-00002EB40000}"/>
    <cellStyle name="sup2Text 4 2 5 2" xfId="45921" xr:uid="{00000000-0005-0000-0000-00002FB40000}"/>
    <cellStyle name="sup2Text 4 2 6" xfId="45922" xr:uid="{00000000-0005-0000-0000-000030B40000}"/>
    <cellStyle name="sup2Text 4 2 7" xfId="45923" xr:uid="{00000000-0005-0000-0000-000031B40000}"/>
    <cellStyle name="sup2Text 4 2 8" xfId="45924" xr:uid="{00000000-0005-0000-0000-000032B40000}"/>
    <cellStyle name="sup2Text 4 2 9" xfId="45925" xr:uid="{00000000-0005-0000-0000-000033B40000}"/>
    <cellStyle name="sup2Text 4 2_2.1  NEW FTA passage prés BIS" xfId="45926" xr:uid="{00000000-0005-0000-0000-000034B40000}"/>
    <cellStyle name="sup2Text 4 20" xfId="45927" xr:uid="{00000000-0005-0000-0000-000035B40000}"/>
    <cellStyle name="sup2Text 4 21" xfId="45928" xr:uid="{00000000-0005-0000-0000-000036B40000}"/>
    <cellStyle name="sup2Text 4 22" xfId="45929" xr:uid="{00000000-0005-0000-0000-000037B40000}"/>
    <cellStyle name="sup2Text 4 23" xfId="45930" xr:uid="{00000000-0005-0000-0000-000038B40000}"/>
    <cellStyle name="sup2Text 4 24" xfId="45931" xr:uid="{00000000-0005-0000-0000-000039B40000}"/>
    <cellStyle name="sup2Text 4 3" xfId="45932" xr:uid="{00000000-0005-0000-0000-00003AB40000}"/>
    <cellStyle name="sup2Text 4 3 10" xfId="45933" xr:uid="{00000000-0005-0000-0000-00003BB40000}"/>
    <cellStyle name="sup2Text 4 3 11" xfId="45934" xr:uid="{00000000-0005-0000-0000-00003CB40000}"/>
    <cellStyle name="sup2Text 4 3 12" xfId="45935" xr:uid="{00000000-0005-0000-0000-00003DB40000}"/>
    <cellStyle name="sup2Text 4 3 13" xfId="45936" xr:uid="{00000000-0005-0000-0000-00003EB40000}"/>
    <cellStyle name="sup2Text 4 3 14" xfId="45937" xr:uid="{00000000-0005-0000-0000-00003FB40000}"/>
    <cellStyle name="sup2Text 4 3 15" xfId="45938" xr:uid="{00000000-0005-0000-0000-000040B40000}"/>
    <cellStyle name="sup2Text 4 3 16" xfId="45939" xr:uid="{00000000-0005-0000-0000-000041B40000}"/>
    <cellStyle name="sup2Text 4 3 17" xfId="45940" xr:uid="{00000000-0005-0000-0000-000042B40000}"/>
    <cellStyle name="sup2Text 4 3 18" xfId="45941" xr:uid="{00000000-0005-0000-0000-000043B40000}"/>
    <cellStyle name="sup2Text 4 3 2" xfId="45942" xr:uid="{00000000-0005-0000-0000-000044B40000}"/>
    <cellStyle name="sup2Text 4 3 2 2" xfId="45943" xr:uid="{00000000-0005-0000-0000-000045B40000}"/>
    <cellStyle name="sup2Text 4 3 2_note 2_FTAResultat" xfId="45944" xr:uid="{00000000-0005-0000-0000-000046B40000}"/>
    <cellStyle name="sup2Text 4 3 3" xfId="45945" xr:uid="{00000000-0005-0000-0000-000047B40000}"/>
    <cellStyle name="sup2Text 4 3 3 2" xfId="45946" xr:uid="{00000000-0005-0000-0000-000048B40000}"/>
    <cellStyle name="sup2Text 4 3 3_note 2_FTAResultat" xfId="45947" xr:uid="{00000000-0005-0000-0000-000049B40000}"/>
    <cellStyle name="sup2Text 4 3 4" xfId="45948" xr:uid="{00000000-0005-0000-0000-00004AB40000}"/>
    <cellStyle name="sup2Text 4 3 4 2" xfId="45949" xr:uid="{00000000-0005-0000-0000-00004BB40000}"/>
    <cellStyle name="sup2Text 4 3 4_note 2_FTAResultat" xfId="45950" xr:uid="{00000000-0005-0000-0000-00004CB40000}"/>
    <cellStyle name="sup2Text 4 3 5" xfId="45951" xr:uid="{00000000-0005-0000-0000-00004DB40000}"/>
    <cellStyle name="sup2Text 4 3 5 2" xfId="45952" xr:uid="{00000000-0005-0000-0000-00004EB40000}"/>
    <cellStyle name="sup2Text 4 3 6" xfId="45953" xr:uid="{00000000-0005-0000-0000-00004FB40000}"/>
    <cellStyle name="sup2Text 4 3 7" xfId="45954" xr:uid="{00000000-0005-0000-0000-000050B40000}"/>
    <cellStyle name="sup2Text 4 3 8" xfId="45955" xr:uid="{00000000-0005-0000-0000-000051B40000}"/>
    <cellStyle name="sup2Text 4 3 9" xfId="45956" xr:uid="{00000000-0005-0000-0000-000052B40000}"/>
    <cellStyle name="sup2Text 4 3_2.1  NEW FTA passage prés BIS" xfId="45957" xr:uid="{00000000-0005-0000-0000-000053B40000}"/>
    <cellStyle name="sup2Text 4 4" xfId="45958" xr:uid="{00000000-0005-0000-0000-000054B40000}"/>
    <cellStyle name="sup2Text 4 4 10" xfId="45959" xr:uid="{00000000-0005-0000-0000-000055B40000}"/>
    <cellStyle name="sup2Text 4 4 11" xfId="45960" xr:uid="{00000000-0005-0000-0000-000056B40000}"/>
    <cellStyle name="sup2Text 4 4 12" xfId="45961" xr:uid="{00000000-0005-0000-0000-000057B40000}"/>
    <cellStyle name="sup2Text 4 4 13" xfId="45962" xr:uid="{00000000-0005-0000-0000-000058B40000}"/>
    <cellStyle name="sup2Text 4 4 14" xfId="45963" xr:uid="{00000000-0005-0000-0000-000059B40000}"/>
    <cellStyle name="sup2Text 4 4 15" xfId="45964" xr:uid="{00000000-0005-0000-0000-00005AB40000}"/>
    <cellStyle name="sup2Text 4 4 16" xfId="45965" xr:uid="{00000000-0005-0000-0000-00005BB40000}"/>
    <cellStyle name="sup2Text 4 4 17" xfId="45966" xr:uid="{00000000-0005-0000-0000-00005CB40000}"/>
    <cellStyle name="sup2Text 4 4 18" xfId="45967" xr:uid="{00000000-0005-0000-0000-00005DB40000}"/>
    <cellStyle name="sup2Text 4 4 2" xfId="45968" xr:uid="{00000000-0005-0000-0000-00005EB40000}"/>
    <cellStyle name="sup2Text 4 4 2 2" xfId="45969" xr:uid="{00000000-0005-0000-0000-00005FB40000}"/>
    <cellStyle name="sup2Text 4 4 2_note 2_FTAResultat" xfId="45970" xr:uid="{00000000-0005-0000-0000-000060B40000}"/>
    <cellStyle name="sup2Text 4 4 3" xfId="45971" xr:uid="{00000000-0005-0000-0000-000061B40000}"/>
    <cellStyle name="sup2Text 4 4 3 2" xfId="45972" xr:uid="{00000000-0005-0000-0000-000062B40000}"/>
    <cellStyle name="sup2Text 4 4 3_note 2_FTAResultat" xfId="45973" xr:uid="{00000000-0005-0000-0000-000063B40000}"/>
    <cellStyle name="sup2Text 4 4 4" xfId="45974" xr:uid="{00000000-0005-0000-0000-000064B40000}"/>
    <cellStyle name="sup2Text 4 4 4 2" xfId="45975" xr:uid="{00000000-0005-0000-0000-000065B40000}"/>
    <cellStyle name="sup2Text 4 4 4_note 2_FTAResultat" xfId="45976" xr:uid="{00000000-0005-0000-0000-000066B40000}"/>
    <cellStyle name="sup2Text 4 4 5" xfId="45977" xr:uid="{00000000-0005-0000-0000-000067B40000}"/>
    <cellStyle name="sup2Text 4 4 5 2" xfId="45978" xr:uid="{00000000-0005-0000-0000-000068B40000}"/>
    <cellStyle name="sup2Text 4 4 6" xfId="45979" xr:uid="{00000000-0005-0000-0000-000069B40000}"/>
    <cellStyle name="sup2Text 4 4 7" xfId="45980" xr:uid="{00000000-0005-0000-0000-00006AB40000}"/>
    <cellStyle name="sup2Text 4 4 8" xfId="45981" xr:uid="{00000000-0005-0000-0000-00006BB40000}"/>
    <cellStyle name="sup2Text 4 4 9" xfId="45982" xr:uid="{00000000-0005-0000-0000-00006CB40000}"/>
    <cellStyle name="sup2Text 4 4_note 2_FTAResultat" xfId="45983" xr:uid="{00000000-0005-0000-0000-00006DB40000}"/>
    <cellStyle name="sup2Text 4 5" xfId="45984" xr:uid="{00000000-0005-0000-0000-00006EB40000}"/>
    <cellStyle name="sup2Text 4 5 10" xfId="45985" xr:uid="{00000000-0005-0000-0000-00006FB40000}"/>
    <cellStyle name="sup2Text 4 5 11" xfId="45986" xr:uid="{00000000-0005-0000-0000-000070B40000}"/>
    <cellStyle name="sup2Text 4 5 12" xfId="45987" xr:uid="{00000000-0005-0000-0000-000071B40000}"/>
    <cellStyle name="sup2Text 4 5 13" xfId="45988" xr:uid="{00000000-0005-0000-0000-000072B40000}"/>
    <cellStyle name="sup2Text 4 5 14" xfId="45989" xr:uid="{00000000-0005-0000-0000-000073B40000}"/>
    <cellStyle name="sup2Text 4 5 15" xfId="45990" xr:uid="{00000000-0005-0000-0000-000074B40000}"/>
    <cellStyle name="sup2Text 4 5 16" xfId="45991" xr:uid="{00000000-0005-0000-0000-000075B40000}"/>
    <cellStyle name="sup2Text 4 5 17" xfId="45992" xr:uid="{00000000-0005-0000-0000-000076B40000}"/>
    <cellStyle name="sup2Text 4 5 18" xfId="45993" xr:uid="{00000000-0005-0000-0000-000077B40000}"/>
    <cellStyle name="sup2Text 4 5 2" xfId="45994" xr:uid="{00000000-0005-0000-0000-000078B40000}"/>
    <cellStyle name="sup2Text 4 5 2 2" xfId="45995" xr:uid="{00000000-0005-0000-0000-000079B40000}"/>
    <cellStyle name="sup2Text 4 5 2_note 2_FTAResultat" xfId="45996" xr:uid="{00000000-0005-0000-0000-00007AB40000}"/>
    <cellStyle name="sup2Text 4 5 3" xfId="45997" xr:uid="{00000000-0005-0000-0000-00007BB40000}"/>
    <cellStyle name="sup2Text 4 5 3 2" xfId="45998" xr:uid="{00000000-0005-0000-0000-00007CB40000}"/>
    <cellStyle name="sup2Text 4 5 3_note 2_FTAResultat" xfId="45999" xr:uid="{00000000-0005-0000-0000-00007DB40000}"/>
    <cellStyle name="sup2Text 4 5 4" xfId="46000" xr:uid="{00000000-0005-0000-0000-00007EB40000}"/>
    <cellStyle name="sup2Text 4 5 4 2" xfId="46001" xr:uid="{00000000-0005-0000-0000-00007FB40000}"/>
    <cellStyle name="sup2Text 4 5 4_note 2_FTAResultat" xfId="46002" xr:uid="{00000000-0005-0000-0000-000080B40000}"/>
    <cellStyle name="sup2Text 4 5 5" xfId="46003" xr:uid="{00000000-0005-0000-0000-000081B40000}"/>
    <cellStyle name="sup2Text 4 5 5 2" xfId="46004" xr:uid="{00000000-0005-0000-0000-000082B40000}"/>
    <cellStyle name="sup2Text 4 5 6" xfId="46005" xr:uid="{00000000-0005-0000-0000-000083B40000}"/>
    <cellStyle name="sup2Text 4 5 7" xfId="46006" xr:uid="{00000000-0005-0000-0000-000084B40000}"/>
    <cellStyle name="sup2Text 4 5 8" xfId="46007" xr:uid="{00000000-0005-0000-0000-000085B40000}"/>
    <cellStyle name="sup2Text 4 5 9" xfId="46008" xr:uid="{00000000-0005-0000-0000-000086B40000}"/>
    <cellStyle name="sup2Text 4 5_note 2_FTAResultat" xfId="46009" xr:uid="{00000000-0005-0000-0000-000087B40000}"/>
    <cellStyle name="sup2Text 4 6" xfId="46010" xr:uid="{00000000-0005-0000-0000-000088B40000}"/>
    <cellStyle name="sup2Text 4 6 2" xfId="46011" xr:uid="{00000000-0005-0000-0000-000089B40000}"/>
    <cellStyle name="sup2Text 4 6 3" xfId="46012" xr:uid="{00000000-0005-0000-0000-00008AB40000}"/>
    <cellStyle name="sup2Text 4 6 4" xfId="46013" xr:uid="{00000000-0005-0000-0000-00008BB40000}"/>
    <cellStyle name="sup2Text 4 6 5" xfId="46014" xr:uid="{00000000-0005-0000-0000-00008CB40000}"/>
    <cellStyle name="sup2Text 4 6_note 2_FTAResultat" xfId="46015" xr:uid="{00000000-0005-0000-0000-00008DB40000}"/>
    <cellStyle name="sup2Text 4 7" xfId="46016" xr:uid="{00000000-0005-0000-0000-00008EB40000}"/>
    <cellStyle name="sup2Text 4 7 2" xfId="46017" xr:uid="{00000000-0005-0000-0000-00008FB40000}"/>
    <cellStyle name="sup2Text 4 7_note 2_FTAResultat" xfId="46018" xr:uid="{00000000-0005-0000-0000-000090B40000}"/>
    <cellStyle name="sup2Text 4 8" xfId="46019" xr:uid="{00000000-0005-0000-0000-000091B40000}"/>
    <cellStyle name="sup2Text 4 8 2" xfId="46020" xr:uid="{00000000-0005-0000-0000-000092B40000}"/>
    <cellStyle name="sup2Text 4 8_note 2_FTAResultat" xfId="46021" xr:uid="{00000000-0005-0000-0000-000093B40000}"/>
    <cellStyle name="sup2Text 4 9" xfId="46022" xr:uid="{00000000-0005-0000-0000-000094B40000}"/>
    <cellStyle name="sup2Text 4 9 2" xfId="46023" xr:uid="{00000000-0005-0000-0000-000095B40000}"/>
    <cellStyle name="sup2Text 4 9_note 2_FTAResultat" xfId="46024" xr:uid="{00000000-0005-0000-0000-000096B40000}"/>
    <cellStyle name="sup2Text 4_2.1  NEW FTA passage prés BIS" xfId="46025" xr:uid="{00000000-0005-0000-0000-000097B40000}"/>
    <cellStyle name="sup2Text 5" xfId="46026" xr:uid="{00000000-0005-0000-0000-000098B40000}"/>
    <cellStyle name="sup2Text 5 2" xfId="46027" xr:uid="{00000000-0005-0000-0000-000099B40000}"/>
    <cellStyle name="sup2Text 5 3" xfId="46028" xr:uid="{00000000-0005-0000-0000-00009AB40000}"/>
    <cellStyle name="sup2Text 5_2.1  NEW FTA passage prés BIS" xfId="46029" xr:uid="{00000000-0005-0000-0000-00009BB40000}"/>
    <cellStyle name="sup2Text 6" xfId="46030" xr:uid="{00000000-0005-0000-0000-00009CB40000}"/>
    <cellStyle name="sup2Text 6 2" xfId="46031" xr:uid="{00000000-0005-0000-0000-00009DB40000}"/>
    <cellStyle name="sup2Text 6 3" xfId="46032" xr:uid="{00000000-0005-0000-0000-00009EB40000}"/>
    <cellStyle name="sup2Text 6_2.1  NEW FTA passage prés BIS" xfId="46033" xr:uid="{00000000-0005-0000-0000-00009FB40000}"/>
    <cellStyle name="sup2Text 7" xfId="46034" xr:uid="{00000000-0005-0000-0000-0000A0B40000}"/>
    <cellStyle name="sup2Text 8" xfId="46035" xr:uid="{00000000-0005-0000-0000-0000A1B40000}"/>
    <cellStyle name="sup2Text 9" xfId="46036" xr:uid="{00000000-0005-0000-0000-0000A2B40000}"/>
    <cellStyle name="sup2Text_2.1  NEW FTA passage prés BIS" xfId="46037" xr:uid="{00000000-0005-0000-0000-0000A3B40000}"/>
    <cellStyle name="sup3ParameterE" xfId="46038" xr:uid="{00000000-0005-0000-0000-0000A4B40000}"/>
    <cellStyle name="sup3ParameterE 2" xfId="46039" xr:uid="{00000000-0005-0000-0000-0000A5B40000}"/>
    <cellStyle name="sup3ParameterE 2 10" xfId="46040" xr:uid="{00000000-0005-0000-0000-0000A6B40000}"/>
    <cellStyle name="sup3ParameterE 2 11" xfId="46041" xr:uid="{00000000-0005-0000-0000-0000A7B40000}"/>
    <cellStyle name="sup3ParameterE 2 12" xfId="46042" xr:uid="{00000000-0005-0000-0000-0000A8B40000}"/>
    <cellStyle name="sup3ParameterE 2 13" xfId="46043" xr:uid="{00000000-0005-0000-0000-0000A9B40000}"/>
    <cellStyle name="sup3ParameterE 2 14" xfId="46044" xr:uid="{00000000-0005-0000-0000-0000AAB40000}"/>
    <cellStyle name="sup3ParameterE 2 15" xfId="46045" xr:uid="{00000000-0005-0000-0000-0000ABB40000}"/>
    <cellStyle name="sup3ParameterE 2 16" xfId="46046" xr:uid="{00000000-0005-0000-0000-0000ACB40000}"/>
    <cellStyle name="sup3ParameterE 2 17" xfId="46047" xr:uid="{00000000-0005-0000-0000-0000ADB40000}"/>
    <cellStyle name="sup3ParameterE 2 18" xfId="46048" xr:uid="{00000000-0005-0000-0000-0000AEB40000}"/>
    <cellStyle name="sup3ParameterE 2 19" xfId="46049" xr:uid="{00000000-0005-0000-0000-0000AFB40000}"/>
    <cellStyle name="sup3ParameterE 2 2" xfId="46050" xr:uid="{00000000-0005-0000-0000-0000B0B40000}"/>
    <cellStyle name="sup3ParameterE 2 2 10" xfId="46051" xr:uid="{00000000-0005-0000-0000-0000B1B40000}"/>
    <cellStyle name="sup3ParameterE 2 2 11" xfId="46052" xr:uid="{00000000-0005-0000-0000-0000B2B40000}"/>
    <cellStyle name="sup3ParameterE 2 2 12" xfId="46053" xr:uid="{00000000-0005-0000-0000-0000B3B40000}"/>
    <cellStyle name="sup3ParameterE 2 2 13" xfId="46054" xr:uid="{00000000-0005-0000-0000-0000B4B40000}"/>
    <cellStyle name="sup3ParameterE 2 2 14" xfId="46055" xr:uid="{00000000-0005-0000-0000-0000B5B40000}"/>
    <cellStyle name="sup3ParameterE 2 2 15" xfId="46056" xr:uid="{00000000-0005-0000-0000-0000B6B40000}"/>
    <cellStyle name="sup3ParameterE 2 2 16" xfId="46057" xr:uid="{00000000-0005-0000-0000-0000B7B40000}"/>
    <cellStyle name="sup3ParameterE 2 2 17" xfId="46058" xr:uid="{00000000-0005-0000-0000-0000B8B40000}"/>
    <cellStyle name="sup3ParameterE 2 2 18" xfId="46059" xr:uid="{00000000-0005-0000-0000-0000B9B40000}"/>
    <cellStyle name="sup3ParameterE 2 2 2" xfId="46060" xr:uid="{00000000-0005-0000-0000-0000BAB40000}"/>
    <cellStyle name="sup3ParameterE 2 2 2 2" xfId="46061" xr:uid="{00000000-0005-0000-0000-0000BBB40000}"/>
    <cellStyle name="sup3ParameterE 2 2 2_note 2_FTAResultat" xfId="46062" xr:uid="{00000000-0005-0000-0000-0000BCB40000}"/>
    <cellStyle name="sup3ParameterE 2 2 3" xfId="46063" xr:uid="{00000000-0005-0000-0000-0000BDB40000}"/>
    <cellStyle name="sup3ParameterE 2 2 3 2" xfId="46064" xr:uid="{00000000-0005-0000-0000-0000BEB40000}"/>
    <cellStyle name="sup3ParameterE 2 2 3_note 2_FTAResultat" xfId="46065" xr:uid="{00000000-0005-0000-0000-0000BFB40000}"/>
    <cellStyle name="sup3ParameterE 2 2 4" xfId="46066" xr:uid="{00000000-0005-0000-0000-0000C0B40000}"/>
    <cellStyle name="sup3ParameterE 2 2 4 2" xfId="46067" xr:uid="{00000000-0005-0000-0000-0000C1B40000}"/>
    <cellStyle name="sup3ParameterE 2 2 4_note 2_FTAResultat" xfId="46068" xr:uid="{00000000-0005-0000-0000-0000C2B40000}"/>
    <cellStyle name="sup3ParameterE 2 2 5" xfId="46069" xr:uid="{00000000-0005-0000-0000-0000C3B40000}"/>
    <cellStyle name="sup3ParameterE 2 2 5 2" xfId="46070" xr:uid="{00000000-0005-0000-0000-0000C4B40000}"/>
    <cellStyle name="sup3ParameterE 2 2 6" xfId="46071" xr:uid="{00000000-0005-0000-0000-0000C5B40000}"/>
    <cellStyle name="sup3ParameterE 2 2 7" xfId="46072" xr:uid="{00000000-0005-0000-0000-0000C6B40000}"/>
    <cellStyle name="sup3ParameterE 2 2 8" xfId="46073" xr:uid="{00000000-0005-0000-0000-0000C7B40000}"/>
    <cellStyle name="sup3ParameterE 2 2 9" xfId="46074" xr:uid="{00000000-0005-0000-0000-0000C8B40000}"/>
    <cellStyle name="sup3ParameterE 2 2_2.1  NEW FTA passage prés BIS" xfId="46075" xr:uid="{00000000-0005-0000-0000-0000C9B40000}"/>
    <cellStyle name="sup3ParameterE 2 20" xfId="46076" xr:uid="{00000000-0005-0000-0000-0000CAB40000}"/>
    <cellStyle name="sup3ParameterE 2 21" xfId="46077" xr:uid="{00000000-0005-0000-0000-0000CBB40000}"/>
    <cellStyle name="sup3ParameterE 2 22" xfId="46078" xr:uid="{00000000-0005-0000-0000-0000CCB40000}"/>
    <cellStyle name="sup3ParameterE 2 23" xfId="46079" xr:uid="{00000000-0005-0000-0000-0000CDB40000}"/>
    <cellStyle name="sup3ParameterE 2 24" xfId="46080" xr:uid="{00000000-0005-0000-0000-0000CEB40000}"/>
    <cellStyle name="sup3ParameterE 2 3" xfId="46081" xr:uid="{00000000-0005-0000-0000-0000CFB40000}"/>
    <cellStyle name="sup3ParameterE 2 3 10" xfId="46082" xr:uid="{00000000-0005-0000-0000-0000D0B40000}"/>
    <cellStyle name="sup3ParameterE 2 3 11" xfId="46083" xr:uid="{00000000-0005-0000-0000-0000D1B40000}"/>
    <cellStyle name="sup3ParameterE 2 3 12" xfId="46084" xr:uid="{00000000-0005-0000-0000-0000D2B40000}"/>
    <cellStyle name="sup3ParameterE 2 3 13" xfId="46085" xr:uid="{00000000-0005-0000-0000-0000D3B40000}"/>
    <cellStyle name="sup3ParameterE 2 3 14" xfId="46086" xr:uid="{00000000-0005-0000-0000-0000D4B40000}"/>
    <cellStyle name="sup3ParameterE 2 3 15" xfId="46087" xr:uid="{00000000-0005-0000-0000-0000D5B40000}"/>
    <cellStyle name="sup3ParameterE 2 3 16" xfId="46088" xr:uid="{00000000-0005-0000-0000-0000D6B40000}"/>
    <cellStyle name="sup3ParameterE 2 3 17" xfId="46089" xr:uid="{00000000-0005-0000-0000-0000D7B40000}"/>
    <cellStyle name="sup3ParameterE 2 3 18" xfId="46090" xr:uid="{00000000-0005-0000-0000-0000D8B40000}"/>
    <cellStyle name="sup3ParameterE 2 3 2" xfId="46091" xr:uid="{00000000-0005-0000-0000-0000D9B40000}"/>
    <cellStyle name="sup3ParameterE 2 3 2 2" xfId="46092" xr:uid="{00000000-0005-0000-0000-0000DAB40000}"/>
    <cellStyle name="sup3ParameterE 2 3 2_note 2_FTAResultat" xfId="46093" xr:uid="{00000000-0005-0000-0000-0000DBB40000}"/>
    <cellStyle name="sup3ParameterE 2 3 3" xfId="46094" xr:uid="{00000000-0005-0000-0000-0000DCB40000}"/>
    <cellStyle name="sup3ParameterE 2 3 3 2" xfId="46095" xr:uid="{00000000-0005-0000-0000-0000DDB40000}"/>
    <cellStyle name="sup3ParameterE 2 3 3_note 2_FTAResultat" xfId="46096" xr:uid="{00000000-0005-0000-0000-0000DEB40000}"/>
    <cellStyle name="sup3ParameterE 2 3 4" xfId="46097" xr:uid="{00000000-0005-0000-0000-0000DFB40000}"/>
    <cellStyle name="sup3ParameterE 2 3 4 2" xfId="46098" xr:uid="{00000000-0005-0000-0000-0000E0B40000}"/>
    <cellStyle name="sup3ParameterE 2 3 4_note 2_FTAResultat" xfId="46099" xr:uid="{00000000-0005-0000-0000-0000E1B40000}"/>
    <cellStyle name="sup3ParameterE 2 3 5" xfId="46100" xr:uid="{00000000-0005-0000-0000-0000E2B40000}"/>
    <cellStyle name="sup3ParameterE 2 3 5 2" xfId="46101" xr:uid="{00000000-0005-0000-0000-0000E3B40000}"/>
    <cellStyle name="sup3ParameterE 2 3 6" xfId="46102" xr:uid="{00000000-0005-0000-0000-0000E4B40000}"/>
    <cellStyle name="sup3ParameterE 2 3 7" xfId="46103" xr:uid="{00000000-0005-0000-0000-0000E5B40000}"/>
    <cellStyle name="sup3ParameterE 2 3 8" xfId="46104" xr:uid="{00000000-0005-0000-0000-0000E6B40000}"/>
    <cellStyle name="sup3ParameterE 2 3 9" xfId="46105" xr:uid="{00000000-0005-0000-0000-0000E7B40000}"/>
    <cellStyle name="sup3ParameterE 2 3_note 2_FTAResultat" xfId="46106" xr:uid="{00000000-0005-0000-0000-0000E8B40000}"/>
    <cellStyle name="sup3ParameterE 2 4" xfId="46107" xr:uid="{00000000-0005-0000-0000-0000E9B40000}"/>
    <cellStyle name="sup3ParameterE 2 4 10" xfId="46108" xr:uid="{00000000-0005-0000-0000-0000EAB40000}"/>
    <cellStyle name="sup3ParameterE 2 4 11" xfId="46109" xr:uid="{00000000-0005-0000-0000-0000EBB40000}"/>
    <cellStyle name="sup3ParameterE 2 4 12" xfId="46110" xr:uid="{00000000-0005-0000-0000-0000ECB40000}"/>
    <cellStyle name="sup3ParameterE 2 4 13" xfId="46111" xr:uid="{00000000-0005-0000-0000-0000EDB40000}"/>
    <cellStyle name="sup3ParameterE 2 4 14" xfId="46112" xr:uid="{00000000-0005-0000-0000-0000EEB40000}"/>
    <cellStyle name="sup3ParameterE 2 4 15" xfId="46113" xr:uid="{00000000-0005-0000-0000-0000EFB40000}"/>
    <cellStyle name="sup3ParameterE 2 4 16" xfId="46114" xr:uid="{00000000-0005-0000-0000-0000F0B40000}"/>
    <cellStyle name="sup3ParameterE 2 4 17" xfId="46115" xr:uid="{00000000-0005-0000-0000-0000F1B40000}"/>
    <cellStyle name="sup3ParameterE 2 4 18" xfId="46116" xr:uid="{00000000-0005-0000-0000-0000F2B40000}"/>
    <cellStyle name="sup3ParameterE 2 4 2" xfId="46117" xr:uid="{00000000-0005-0000-0000-0000F3B40000}"/>
    <cellStyle name="sup3ParameterE 2 4 2 2" xfId="46118" xr:uid="{00000000-0005-0000-0000-0000F4B40000}"/>
    <cellStyle name="sup3ParameterE 2 4 2_note 2_FTAResultat" xfId="46119" xr:uid="{00000000-0005-0000-0000-0000F5B40000}"/>
    <cellStyle name="sup3ParameterE 2 4 3" xfId="46120" xr:uid="{00000000-0005-0000-0000-0000F6B40000}"/>
    <cellStyle name="sup3ParameterE 2 4 3 2" xfId="46121" xr:uid="{00000000-0005-0000-0000-0000F7B40000}"/>
    <cellStyle name="sup3ParameterE 2 4 3_note 2_FTAResultat" xfId="46122" xr:uid="{00000000-0005-0000-0000-0000F8B40000}"/>
    <cellStyle name="sup3ParameterE 2 4 4" xfId="46123" xr:uid="{00000000-0005-0000-0000-0000F9B40000}"/>
    <cellStyle name="sup3ParameterE 2 4 4 2" xfId="46124" xr:uid="{00000000-0005-0000-0000-0000FAB40000}"/>
    <cellStyle name="sup3ParameterE 2 4 4_note 2_FTAResultat" xfId="46125" xr:uid="{00000000-0005-0000-0000-0000FBB40000}"/>
    <cellStyle name="sup3ParameterE 2 4 5" xfId="46126" xr:uid="{00000000-0005-0000-0000-0000FCB40000}"/>
    <cellStyle name="sup3ParameterE 2 4 5 2" xfId="46127" xr:uid="{00000000-0005-0000-0000-0000FDB40000}"/>
    <cellStyle name="sup3ParameterE 2 4 6" xfId="46128" xr:uid="{00000000-0005-0000-0000-0000FEB40000}"/>
    <cellStyle name="sup3ParameterE 2 4 7" xfId="46129" xr:uid="{00000000-0005-0000-0000-0000FFB40000}"/>
    <cellStyle name="sup3ParameterE 2 4 8" xfId="46130" xr:uid="{00000000-0005-0000-0000-000000B50000}"/>
    <cellStyle name="sup3ParameterE 2 4 9" xfId="46131" xr:uid="{00000000-0005-0000-0000-000001B50000}"/>
    <cellStyle name="sup3ParameterE 2 4_note 2_FTAResultat" xfId="46132" xr:uid="{00000000-0005-0000-0000-000002B50000}"/>
    <cellStyle name="sup3ParameterE 2 5" xfId="46133" xr:uid="{00000000-0005-0000-0000-000003B50000}"/>
    <cellStyle name="sup3ParameterE 2 5 10" xfId="46134" xr:uid="{00000000-0005-0000-0000-000004B50000}"/>
    <cellStyle name="sup3ParameterE 2 5 11" xfId="46135" xr:uid="{00000000-0005-0000-0000-000005B50000}"/>
    <cellStyle name="sup3ParameterE 2 5 12" xfId="46136" xr:uid="{00000000-0005-0000-0000-000006B50000}"/>
    <cellStyle name="sup3ParameterE 2 5 13" xfId="46137" xr:uid="{00000000-0005-0000-0000-000007B50000}"/>
    <cellStyle name="sup3ParameterE 2 5 14" xfId="46138" xr:uid="{00000000-0005-0000-0000-000008B50000}"/>
    <cellStyle name="sup3ParameterE 2 5 15" xfId="46139" xr:uid="{00000000-0005-0000-0000-000009B50000}"/>
    <cellStyle name="sup3ParameterE 2 5 16" xfId="46140" xr:uid="{00000000-0005-0000-0000-00000AB50000}"/>
    <cellStyle name="sup3ParameterE 2 5 17" xfId="46141" xr:uid="{00000000-0005-0000-0000-00000BB50000}"/>
    <cellStyle name="sup3ParameterE 2 5 18" xfId="46142" xr:uid="{00000000-0005-0000-0000-00000CB50000}"/>
    <cellStyle name="sup3ParameterE 2 5 2" xfId="46143" xr:uid="{00000000-0005-0000-0000-00000DB50000}"/>
    <cellStyle name="sup3ParameterE 2 5 2 2" xfId="46144" xr:uid="{00000000-0005-0000-0000-00000EB50000}"/>
    <cellStyle name="sup3ParameterE 2 5 2_note 2_FTAResultat" xfId="46145" xr:uid="{00000000-0005-0000-0000-00000FB50000}"/>
    <cellStyle name="sup3ParameterE 2 5 3" xfId="46146" xr:uid="{00000000-0005-0000-0000-000010B50000}"/>
    <cellStyle name="sup3ParameterE 2 5 3 2" xfId="46147" xr:uid="{00000000-0005-0000-0000-000011B50000}"/>
    <cellStyle name="sup3ParameterE 2 5 3_note 2_FTAResultat" xfId="46148" xr:uid="{00000000-0005-0000-0000-000012B50000}"/>
    <cellStyle name="sup3ParameterE 2 5 4" xfId="46149" xr:uid="{00000000-0005-0000-0000-000013B50000}"/>
    <cellStyle name="sup3ParameterE 2 5 4 2" xfId="46150" xr:uid="{00000000-0005-0000-0000-000014B50000}"/>
    <cellStyle name="sup3ParameterE 2 5 4_note 2_FTAResultat" xfId="46151" xr:uid="{00000000-0005-0000-0000-000015B50000}"/>
    <cellStyle name="sup3ParameterE 2 5 5" xfId="46152" xr:uid="{00000000-0005-0000-0000-000016B50000}"/>
    <cellStyle name="sup3ParameterE 2 5 5 2" xfId="46153" xr:uid="{00000000-0005-0000-0000-000017B50000}"/>
    <cellStyle name="sup3ParameterE 2 5 6" xfId="46154" xr:uid="{00000000-0005-0000-0000-000018B50000}"/>
    <cellStyle name="sup3ParameterE 2 5 7" xfId="46155" xr:uid="{00000000-0005-0000-0000-000019B50000}"/>
    <cellStyle name="sup3ParameterE 2 5 8" xfId="46156" xr:uid="{00000000-0005-0000-0000-00001AB50000}"/>
    <cellStyle name="sup3ParameterE 2 5 9" xfId="46157" xr:uid="{00000000-0005-0000-0000-00001BB50000}"/>
    <cellStyle name="sup3ParameterE 2 5_note 2_FTAResultat" xfId="46158" xr:uid="{00000000-0005-0000-0000-00001CB50000}"/>
    <cellStyle name="sup3ParameterE 2 6" xfId="46159" xr:uid="{00000000-0005-0000-0000-00001DB50000}"/>
    <cellStyle name="sup3ParameterE 2 6 2" xfId="46160" xr:uid="{00000000-0005-0000-0000-00001EB50000}"/>
    <cellStyle name="sup3ParameterE 2 6 3" xfId="46161" xr:uid="{00000000-0005-0000-0000-00001FB50000}"/>
    <cellStyle name="sup3ParameterE 2 6 4" xfId="46162" xr:uid="{00000000-0005-0000-0000-000020B50000}"/>
    <cellStyle name="sup3ParameterE 2 6 5" xfId="46163" xr:uid="{00000000-0005-0000-0000-000021B50000}"/>
    <cellStyle name="sup3ParameterE 2 6_note 2_FTAResultat" xfId="46164" xr:uid="{00000000-0005-0000-0000-000022B50000}"/>
    <cellStyle name="sup3ParameterE 2 7" xfId="46165" xr:uid="{00000000-0005-0000-0000-000023B50000}"/>
    <cellStyle name="sup3ParameterE 2 7 2" xfId="46166" xr:uid="{00000000-0005-0000-0000-000024B50000}"/>
    <cellStyle name="sup3ParameterE 2 7_note 2_FTAResultat" xfId="46167" xr:uid="{00000000-0005-0000-0000-000025B50000}"/>
    <cellStyle name="sup3ParameterE 2 8" xfId="46168" xr:uid="{00000000-0005-0000-0000-000026B50000}"/>
    <cellStyle name="sup3ParameterE 2 8 2" xfId="46169" xr:uid="{00000000-0005-0000-0000-000027B50000}"/>
    <cellStyle name="sup3ParameterE 2 8_note 2_FTAResultat" xfId="46170" xr:uid="{00000000-0005-0000-0000-000028B50000}"/>
    <cellStyle name="sup3ParameterE 2 9" xfId="46171" xr:uid="{00000000-0005-0000-0000-000029B50000}"/>
    <cellStyle name="sup3ParameterE 2 9 2" xfId="46172" xr:uid="{00000000-0005-0000-0000-00002AB50000}"/>
    <cellStyle name="sup3ParameterE 2 9_note 2_FTAResultat" xfId="46173" xr:uid="{00000000-0005-0000-0000-00002BB50000}"/>
    <cellStyle name="sup3ParameterE 2_2.1  NEW FTA passage prés BIS" xfId="46174" xr:uid="{00000000-0005-0000-0000-00002CB50000}"/>
    <cellStyle name="sup3ParameterE 3" xfId="46175" xr:uid="{00000000-0005-0000-0000-00002DB50000}"/>
    <cellStyle name="sup3ParameterE 3 10" xfId="46176" xr:uid="{00000000-0005-0000-0000-00002EB50000}"/>
    <cellStyle name="sup3ParameterE 3 11" xfId="46177" xr:uid="{00000000-0005-0000-0000-00002FB50000}"/>
    <cellStyle name="sup3ParameterE 3 12" xfId="46178" xr:uid="{00000000-0005-0000-0000-000030B50000}"/>
    <cellStyle name="sup3ParameterE 3 13" xfId="46179" xr:uid="{00000000-0005-0000-0000-000031B50000}"/>
    <cellStyle name="sup3ParameterE 3 14" xfId="46180" xr:uid="{00000000-0005-0000-0000-000032B50000}"/>
    <cellStyle name="sup3ParameterE 3 15" xfId="46181" xr:uid="{00000000-0005-0000-0000-000033B50000}"/>
    <cellStyle name="sup3ParameterE 3 16" xfId="46182" xr:uid="{00000000-0005-0000-0000-000034B50000}"/>
    <cellStyle name="sup3ParameterE 3 17" xfId="46183" xr:uid="{00000000-0005-0000-0000-000035B50000}"/>
    <cellStyle name="sup3ParameterE 3 18" xfId="46184" xr:uid="{00000000-0005-0000-0000-000036B50000}"/>
    <cellStyle name="sup3ParameterE 3 19" xfId="46185" xr:uid="{00000000-0005-0000-0000-000037B50000}"/>
    <cellStyle name="sup3ParameterE 3 2" xfId="46186" xr:uid="{00000000-0005-0000-0000-000038B50000}"/>
    <cellStyle name="sup3ParameterE 3 2 10" xfId="46187" xr:uid="{00000000-0005-0000-0000-000039B50000}"/>
    <cellStyle name="sup3ParameterE 3 2 11" xfId="46188" xr:uid="{00000000-0005-0000-0000-00003AB50000}"/>
    <cellStyle name="sup3ParameterE 3 2 12" xfId="46189" xr:uid="{00000000-0005-0000-0000-00003BB50000}"/>
    <cellStyle name="sup3ParameterE 3 2 13" xfId="46190" xr:uid="{00000000-0005-0000-0000-00003CB50000}"/>
    <cellStyle name="sup3ParameterE 3 2 14" xfId="46191" xr:uid="{00000000-0005-0000-0000-00003DB50000}"/>
    <cellStyle name="sup3ParameterE 3 2 15" xfId="46192" xr:uid="{00000000-0005-0000-0000-00003EB50000}"/>
    <cellStyle name="sup3ParameterE 3 2 16" xfId="46193" xr:uid="{00000000-0005-0000-0000-00003FB50000}"/>
    <cellStyle name="sup3ParameterE 3 2 17" xfId="46194" xr:uid="{00000000-0005-0000-0000-000040B50000}"/>
    <cellStyle name="sup3ParameterE 3 2 18" xfId="46195" xr:uid="{00000000-0005-0000-0000-000041B50000}"/>
    <cellStyle name="sup3ParameterE 3 2 2" xfId="46196" xr:uid="{00000000-0005-0000-0000-000042B50000}"/>
    <cellStyle name="sup3ParameterE 3 2 2 2" xfId="46197" xr:uid="{00000000-0005-0000-0000-000043B50000}"/>
    <cellStyle name="sup3ParameterE 3 2 2_note 2_FTAResultat" xfId="46198" xr:uid="{00000000-0005-0000-0000-000044B50000}"/>
    <cellStyle name="sup3ParameterE 3 2 3" xfId="46199" xr:uid="{00000000-0005-0000-0000-000045B50000}"/>
    <cellStyle name="sup3ParameterE 3 2 3 2" xfId="46200" xr:uid="{00000000-0005-0000-0000-000046B50000}"/>
    <cellStyle name="sup3ParameterE 3 2 3_note 2_FTAResultat" xfId="46201" xr:uid="{00000000-0005-0000-0000-000047B50000}"/>
    <cellStyle name="sup3ParameterE 3 2 4" xfId="46202" xr:uid="{00000000-0005-0000-0000-000048B50000}"/>
    <cellStyle name="sup3ParameterE 3 2 4 2" xfId="46203" xr:uid="{00000000-0005-0000-0000-000049B50000}"/>
    <cellStyle name="sup3ParameterE 3 2 4_note 2_FTAResultat" xfId="46204" xr:uid="{00000000-0005-0000-0000-00004AB50000}"/>
    <cellStyle name="sup3ParameterE 3 2 5" xfId="46205" xr:uid="{00000000-0005-0000-0000-00004BB50000}"/>
    <cellStyle name="sup3ParameterE 3 2 5 2" xfId="46206" xr:uid="{00000000-0005-0000-0000-00004CB50000}"/>
    <cellStyle name="sup3ParameterE 3 2 6" xfId="46207" xr:uid="{00000000-0005-0000-0000-00004DB50000}"/>
    <cellStyle name="sup3ParameterE 3 2 7" xfId="46208" xr:uid="{00000000-0005-0000-0000-00004EB50000}"/>
    <cellStyle name="sup3ParameterE 3 2 8" xfId="46209" xr:uid="{00000000-0005-0000-0000-00004FB50000}"/>
    <cellStyle name="sup3ParameterE 3 2 9" xfId="46210" xr:uid="{00000000-0005-0000-0000-000050B50000}"/>
    <cellStyle name="sup3ParameterE 3 2_2.1  NEW FTA passage prés BIS" xfId="46211" xr:uid="{00000000-0005-0000-0000-000051B50000}"/>
    <cellStyle name="sup3ParameterE 3 20" xfId="46212" xr:uid="{00000000-0005-0000-0000-000052B50000}"/>
    <cellStyle name="sup3ParameterE 3 21" xfId="46213" xr:uid="{00000000-0005-0000-0000-000053B50000}"/>
    <cellStyle name="sup3ParameterE 3 22" xfId="46214" xr:uid="{00000000-0005-0000-0000-000054B50000}"/>
    <cellStyle name="sup3ParameterE 3 23" xfId="46215" xr:uid="{00000000-0005-0000-0000-000055B50000}"/>
    <cellStyle name="sup3ParameterE 3 24" xfId="46216" xr:uid="{00000000-0005-0000-0000-000056B50000}"/>
    <cellStyle name="sup3ParameterE 3 3" xfId="46217" xr:uid="{00000000-0005-0000-0000-000057B50000}"/>
    <cellStyle name="sup3ParameterE 3 3 10" xfId="46218" xr:uid="{00000000-0005-0000-0000-000058B50000}"/>
    <cellStyle name="sup3ParameterE 3 3 11" xfId="46219" xr:uid="{00000000-0005-0000-0000-000059B50000}"/>
    <cellStyle name="sup3ParameterE 3 3 12" xfId="46220" xr:uid="{00000000-0005-0000-0000-00005AB50000}"/>
    <cellStyle name="sup3ParameterE 3 3 13" xfId="46221" xr:uid="{00000000-0005-0000-0000-00005BB50000}"/>
    <cellStyle name="sup3ParameterE 3 3 14" xfId="46222" xr:uid="{00000000-0005-0000-0000-00005CB50000}"/>
    <cellStyle name="sup3ParameterE 3 3 15" xfId="46223" xr:uid="{00000000-0005-0000-0000-00005DB50000}"/>
    <cellStyle name="sup3ParameterE 3 3 16" xfId="46224" xr:uid="{00000000-0005-0000-0000-00005EB50000}"/>
    <cellStyle name="sup3ParameterE 3 3 17" xfId="46225" xr:uid="{00000000-0005-0000-0000-00005FB50000}"/>
    <cellStyle name="sup3ParameterE 3 3 18" xfId="46226" xr:uid="{00000000-0005-0000-0000-000060B50000}"/>
    <cellStyle name="sup3ParameterE 3 3 2" xfId="46227" xr:uid="{00000000-0005-0000-0000-000061B50000}"/>
    <cellStyle name="sup3ParameterE 3 3 2 2" xfId="46228" xr:uid="{00000000-0005-0000-0000-000062B50000}"/>
    <cellStyle name="sup3ParameterE 3 3 2_note 2_FTAResultat" xfId="46229" xr:uid="{00000000-0005-0000-0000-000063B50000}"/>
    <cellStyle name="sup3ParameterE 3 3 3" xfId="46230" xr:uid="{00000000-0005-0000-0000-000064B50000}"/>
    <cellStyle name="sup3ParameterE 3 3 3 2" xfId="46231" xr:uid="{00000000-0005-0000-0000-000065B50000}"/>
    <cellStyle name="sup3ParameterE 3 3 3_note 2_FTAResultat" xfId="46232" xr:uid="{00000000-0005-0000-0000-000066B50000}"/>
    <cellStyle name="sup3ParameterE 3 3 4" xfId="46233" xr:uid="{00000000-0005-0000-0000-000067B50000}"/>
    <cellStyle name="sup3ParameterE 3 3 4 2" xfId="46234" xr:uid="{00000000-0005-0000-0000-000068B50000}"/>
    <cellStyle name="sup3ParameterE 3 3 4_note 2_FTAResultat" xfId="46235" xr:uid="{00000000-0005-0000-0000-000069B50000}"/>
    <cellStyle name="sup3ParameterE 3 3 5" xfId="46236" xr:uid="{00000000-0005-0000-0000-00006AB50000}"/>
    <cellStyle name="sup3ParameterE 3 3 5 2" xfId="46237" xr:uid="{00000000-0005-0000-0000-00006BB50000}"/>
    <cellStyle name="sup3ParameterE 3 3 6" xfId="46238" xr:uid="{00000000-0005-0000-0000-00006CB50000}"/>
    <cellStyle name="sup3ParameterE 3 3 7" xfId="46239" xr:uid="{00000000-0005-0000-0000-00006DB50000}"/>
    <cellStyle name="sup3ParameterE 3 3 8" xfId="46240" xr:uid="{00000000-0005-0000-0000-00006EB50000}"/>
    <cellStyle name="sup3ParameterE 3 3 9" xfId="46241" xr:uid="{00000000-0005-0000-0000-00006FB50000}"/>
    <cellStyle name="sup3ParameterE 3 3_note 2_FTAResultat" xfId="46242" xr:uid="{00000000-0005-0000-0000-000070B50000}"/>
    <cellStyle name="sup3ParameterE 3 4" xfId="46243" xr:uid="{00000000-0005-0000-0000-000071B50000}"/>
    <cellStyle name="sup3ParameterE 3 4 10" xfId="46244" xr:uid="{00000000-0005-0000-0000-000072B50000}"/>
    <cellStyle name="sup3ParameterE 3 4 11" xfId="46245" xr:uid="{00000000-0005-0000-0000-000073B50000}"/>
    <cellStyle name="sup3ParameterE 3 4 12" xfId="46246" xr:uid="{00000000-0005-0000-0000-000074B50000}"/>
    <cellStyle name="sup3ParameterE 3 4 13" xfId="46247" xr:uid="{00000000-0005-0000-0000-000075B50000}"/>
    <cellStyle name="sup3ParameterE 3 4 14" xfId="46248" xr:uid="{00000000-0005-0000-0000-000076B50000}"/>
    <cellStyle name="sup3ParameterE 3 4 15" xfId="46249" xr:uid="{00000000-0005-0000-0000-000077B50000}"/>
    <cellStyle name="sup3ParameterE 3 4 16" xfId="46250" xr:uid="{00000000-0005-0000-0000-000078B50000}"/>
    <cellStyle name="sup3ParameterE 3 4 17" xfId="46251" xr:uid="{00000000-0005-0000-0000-000079B50000}"/>
    <cellStyle name="sup3ParameterE 3 4 18" xfId="46252" xr:uid="{00000000-0005-0000-0000-00007AB50000}"/>
    <cellStyle name="sup3ParameterE 3 4 2" xfId="46253" xr:uid="{00000000-0005-0000-0000-00007BB50000}"/>
    <cellStyle name="sup3ParameterE 3 4 2 2" xfId="46254" xr:uid="{00000000-0005-0000-0000-00007CB50000}"/>
    <cellStyle name="sup3ParameterE 3 4 2_note 2_FTAResultat" xfId="46255" xr:uid="{00000000-0005-0000-0000-00007DB50000}"/>
    <cellStyle name="sup3ParameterE 3 4 3" xfId="46256" xr:uid="{00000000-0005-0000-0000-00007EB50000}"/>
    <cellStyle name="sup3ParameterE 3 4 3 2" xfId="46257" xr:uid="{00000000-0005-0000-0000-00007FB50000}"/>
    <cellStyle name="sup3ParameterE 3 4 3_note 2_FTAResultat" xfId="46258" xr:uid="{00000000-0005-0000-0000-000080B50000}"/>
    <cellStyle name="sup3ParameterE 3 4 4" xfId="46259" xr:uid="{00000000-0005-0000-0000-000081B50000}"/>
    <cellStyle name="sup3ParameterE 3 4 4 2" xfId="46260" xr:uid="{00000000-0005-0000-0000-000082B50000}"/>
    <cellStyle name="sup3ParameterE 3 4 4_note 2_FTAResultat" xfId="46261" xr:uid="{00000000-0005-0000-0000-000083B50000}"/>
    <cellStyle name="sup3ParameterE 3 4 5" xfId="46262" xr:uid="{00000000-0005-0000-0000-000084B50000}"/>
    <cellStyle name="sup3ParameterE 3 4 5 2" xfId="46263" xr:uid="{00000000-0005-0000-0000-000085B50000}"/>
    <cellStyle name="sup3ParameterE 3 4 6" xfId="46264" xr:uid="{00000000-0005-0000-0000-000086B50000}"/>
    <cellStyle name="sup3ParameterE 3 4 7" xfId="46265" xr:uid="{00000000-0005-0000-0000-000087B50000}"/>
    <cellStyle name="sup3ParameterE 3 4 8" xfId="46266" xr:uid="{00000000-0005-0000-0000-000088B50000}"/>
    <cellStyle name="sup3ParameterE 3 4 9" xfId="46267" xr:uid="{00000000-0005-0000-0000-000089B50000}"/>
    <cellStyle name="sup3ParameterE 3 4_note 2_FTAResultat" xfId="46268" xr:uid="{00000000-0005-0000-0000-00008AB50000}"/>
    <cellStyle name="sup3ParameterE 3 5" xfId="46269" xr:uid="{00000000-0005-0000-0000-00008BB50000}"/>
    <cellStyle name="sup3ParameterE 3 5 10" xfId="46270" xr:uid="{00000000-0005-0000-0000-00008CB50000}"/>
    <cellStyle name="sup3ParameterE 3 5 11" xfId="46271" xr:uid="{00000000-0005-0000-0000-00008DB50000}"/>
    <cellStyle name="sup3ParameterE 3 5 12" xfId="46272" xr:uid="{00000000-0005-0000-0000-00008EB50000}"/>
    <cellStyle name="sup3ParameterE 3 5 13" xfId="46273" xr:uid="{00000000-0005-0000-0000-00008FB50000}"/>
    <cellStyle name="sup3ParameterE 3 5 14" xfId="46274" xr:uid="{00000000-0005-0000-0000-000090B50000}"/>
    <cellStyle name="sup3ParameterE 3 5 15" xfId="46275" xr:uid="{00000000-0005-0000-0000-000091B50000}"/>
    <cellStyle name="sup3ParameterE 3 5 16" xfId="46276" xr:uid="{00000000-0005-0000-0000-000092B50000}"/>
    <cellStyle name="sup3ParameterE 3 5 17" xfId="46277" xr:uid="{00000000-0005-0000-0000-000093B50000}"/>
    <cellStyle name="sup3ParameterE 3 5 18" xfId="46278" xr:uid="{00000000-0005-0000-0000-000094B50000}"/>
    <cellStyle name="sup3ParameterE 3 5 2" xfId="46279" xr:uid="{00000000-0005-0000-0000-000095B50000}"/>
    <cellStyle name="sup3ParameterE 3 5 2 2" xfId="46280" xr:uid="{00000000-0005-0000-0000-000096B50000}"/>
    <cellStyle name="sup3ParameterE 3 5 2_note 2_FTAResultat" xfId="46281" xr:uid="{00000000-0005-0000-0000-000097B50000}"/>
    <cellStyle name="sup3ParameterE 3 5 3" xfId="46282" xr:uid="{00000000-0005-0000-0000-000098B50000}"/>
    <cellStyle name="sup3ParameterE 3 5 3 2" xfId="46283" xr:uid="{00000000-0005-0000-0000-000099B50000}"/>
    <cellStyle name="sup3ParameterE 3 5 3_note 2_FTAResultat" xfId="46284" xr:uid="{00000000-0005-0000-0000-00009AB50000}"/>
    <cellStyle name="sup3ParameterE 3 5 4" xfId="46285" xr:uid="{00000000-0005-0000-0000-00009BB50000}"/>
    <cellStyle name="sup3ParameterE 3 5 4 2" xfId="46286" xr:uid="{00000000-0005-0000-0000-00009CB50000}"/>
    <cellStyle name="sup3ParameterE 3 5 4_note 2_FTAResultat" xfId="46287" xr:uid="{00000000-0005-0000-0000-00009DB50000}"/>
    <cellStyle name="sup3ParameterE 3 5 5" xfId="46288" xr:uid="{00000000-0005-0000-0000-00009EB50000}"/>
    <cellStyle name="sup3ParameterE 3 5 5 2" xfId="46289" xr:uid="{00000000-0005-0000-0000-00009FB50000}"/>
    <cellStyle name="sup3ParameterE 3 5 6" xfId="46290" xr:uid="{00000000-0005-0000-0000-0000A0B50000}"/>
    <cellStyle name="sup3ParameterE 3 5 7" xfId="46291" xr:uid="{00000000-0005-0000-0000-0000A1B50000}"/>
    <cellStyle name="sup3ParameterE 3 5 8" xfId="46292" xr:uid="{00000000-0005-0000-0000-0000A2B50000}"/>
    <cellStyle name="sup3ParameterE 3 5 9" xfId="46293" xr:uid="{00000000-0005-0000-0000-0000A3B50000}"/>
    <cellStyle name="sup3ParameterE 3 5_note 2_FTAResultat" xfId="46294" xr:uid="{00000000-0005-0000-0000-0000A4B50000}"/>
    <cellStyle name="sup3ParameterE 3 6" xfId="46295" xr:uid="{00000000-0005-0000-0000-0000A5B50000}"/>
    <cellStyle name="sup3ParameterE 3 6 2" xfId="46296" xr:uid="{00000000-0005-0000-0000-0000A6B50000}"/>
    <cellStyle name="sup3ParameterE 3 6 3" xfId="46297" xr:uid="{00000000-0005-0000-0000-0000A7B50000}"/>
    <cellStyle name="sup3ParameterE 3 6 4" xfId="46298" xr:uid="{00000000-0005-0000-0000-0000A8B50000}"/>
    <cellStyle name="sup3ParameterE 3 6 5" xfId="46299" xr:uid="{00000000-0005-0000-0000-0000A9B50000}"/>
    <cellStyle name="sup3ParameterE 3 6_note 2_FTAResultat" xfId="46300" xr:uid="{00000000-0005-0000-0000-0000AAB50000}"/>
    <cellStyle name="sup3ParameterE 3 7" xfId="46301" xr:uid="{00000000-0005-0000-0000-0000ABB50000}"/>
    <cellStyle name="sup3ParameterE 3 7 2" xfId="46302" xr:uid="{00000000-0005-0000-0000-0000ACB50000}"/>
    <cellStyle name="sup3ParameterE 3 7_note 2_FTAResultat" xfId="46303" xr:uid="{00000000-0005-0000-0000-0000ADB50000}"/>
    <cellStyle name="sup3ParameterE 3 8" xfId="46304" xr:uid="{00000000-0005-0000-0000-0000AEB50000}"/>
    <cellStyle name="sup3ParameterE 3 8 2" xfId="46305" xr:uid="{00000000-0005-0000-0000-0000AFB50000}"/>
    <cellStyle name="sup3ParameterE 3 8_note 2_FTAResultat" xfId="46306" xr:uid="{00000000-0005-0000-0000-0000B0B50000}"/>
    <cellStyle name="sup3ParameterE 3 9" xfId="46307" xr:uid="{00000000-0005-0000-0000-0000B1B50000}"/>
    <cellStyle name="sup3ParameterE 3 9 2" xfId="46308" xr:uid="{00000000-0005-0000-0000-0000B2B50000}"/>
    <cellStyle name="sup3ParameterE 3 9_note 2_FTAResultat" xfId="46309" xr:uid="{00000000-0005-0000-0000-0000B3B50000}"/>
    <cellStyle name="sup3ParameterE 3_2.1  NEW FTA passage prés BIS" xfId="46310" xr:uid="{00000000-0005-0000-0000-0000B4B50000}"/>
    <cellStyle name="sup3ParameterE 4" xfId="46311" xr:uid="{00000000-0005-0000-0000-0000B5B50000}"/>
    <cellStyle name="sup3ParameterE 4 10" xfId="46312" xr:uid="{00000000-0005-0000-0000-0000B6B50000}"/>
    <cellStyle name="sup3ParameterE 4 11" xfId="46313" xr:uid="{00000000-0005-0000-0000-0000B7B50000}"/>
    <cellStyle name="sup3ParameterE 4 12" xfId="46314" xr:uid="{00000000-0005-0000-0000-0000B8B50000}"/>
    <cellStyle name="sup3ParameterE 4 13" xfId="46315" xr:uid="{00000000-0005-0000-0000-0000B9B50000}"/>
    <cellStyle name="sup3ParameterE 4 14" xfId="46316" xr:uid="{00000000-0005-0000-0000-0000BAB50000}"/>
    <cellStyle name="sup3ParameterE 4 15" xfId="46317" xr:uid="{00000000-0005-0000-0000-0000BBB50000}"/>
    <cellStyle name="sup3ParameterE 4 16" xfId="46318" xr:uid="{00000000-0005-0000-0000-0000BCB50000}"/>
    <cellStyle name="sup3ParameterE 4 17" xfId="46319" xr:uid="{00000000-0005-0000-0000-0000BDB50000}"/>
    <cellStyle name="sup3ParameterE 4 18" xfId="46320" xr:uid="{00000000-0005-0000-0000-0000BEB50000}"/>
    <cellStyle name="sup3ParameterE 4 19" xfId="46321" xr:uid="{00000000-0005-0000-0000-0000BFB50000}"/>
    <cellStyle name="sup3ParameterE 4 2" xfId="46322" xr:uid="{00000000-0005-0000-0000-0000C0B50000}"/>
    <cellStyle name="sup3ParameterE 4 2 10" xfId="46323" xr:uid="{00000000-0005-0000-0000-0000C1B50000}"/>
    <cellStyle name="sup3ParameterE 4 2 11" xfId="46324" xr:uid="{00000000-0005-0000-0000-0000C2B50000}"/>
    <cellStyle name="sup3ParameterE 4 2 12" xfId="46325" xr:uid="{00000000-0005-0000-0000-0000C3B50000}"/>
    <cellStyle name="sup3ParameterE 4 2 13" xfId="46326" xr:uid="{00000000-0005-0000-0000-0000C4B50000}"/>
    <cellStyle name="sup3ParameterE 4 2 14" xfId="46327" xr:uid="{00000000-0005-0000-0000-0000C5B50000}"/>
    <cellStyle name="sup3ParameterE 4 2 15" xfId="46328" xr:uid="{00000000-0005-0000-0000-0000C6B50000}"/>
    <cellStyle name="sup3ParameterE 4 2 16" xfId="46329" xr:uid="{00000000-0005-0000-0000-0000C7B50000}"/>
    <cellStyle name="sup3ParameterE 4 2 17" xfId="46330" xr:uid="{00000000-0005-0000-0000-0000C8B50000}"/>
    <cellStyle name="sup3ParameterE 4 2 18" xfId="46331" xr:uid="{00000000-0005-0000-0000-0000C9B50000}"/>
    <cellStyle name="sup3ParameterE 4 2 2" xfId="46332" xr:uid="{00000000-0005-0000-0000-0000CAB50000}"/>
    <cellStyle name="sup3ParameterE 4 2 2 2" xfId="46333" xr:uid="{00000000-0005-0000-0000-0000CBB50000}"/>
    <cellStyle name="sup3ParameterE 4 2 2_note 2_FTAResultat" xfId="46334" xr:uid="{00000000-0005-0000-0000-0000CCB50000}"/>
    <cellStyle name="sup3ParameterE 4 2 3" xfId="46335" xr:uid="{00000000-0005-0000-0000-0000CDB50000}"/>
    <cellStyle name="sup3ParameterE 4 2 3 2" xfId="46336" xr:uid="{00000000-0005-0000-0000-0000CEB50000}"/>
    <cellStyle name="sup3ParameterE 4 2 3_note 2_FTAResultat" xfId="46337" xr:uid="{00000000-0005-0000-0000-0000CFB50000}"/>
    <cellStyle name="sup3ParameterE 4 2 4" xfId="46338" xr:uid="{00000000-0005-0000-0000-0000D0B50000}"/>
    <cellStyle name="sup3ParameterE 4 2 4 2" xfId="46339" xr:uid="{00000000-0005-0000-0000-0000D1B50000}"/>
    <cellStyle name="sup3ParameterE 4 2 4_note 2_FTAResultat" xfId="46340" xr:uid="{00000000-0005-0000-0000-0000D2B50000}"/>
    <cellStyle name="sup3ParameterE 4 2 5" xfId="46341" xr:uid="{00000000-0005-0000-0000-0000D3B50000}"/>
    <cellStyle name="sup3ParameterE 4 2 5 2" xfId="46342" xr:uid="{00000000-0005-0000-0000-0000D4B50000}"/>
    <cellStyle name="sup3ParameterE 4 2 6" xfId="46343" xr:uid="{00000000-0005-0000-0000-0000D5B50000}"/>
    <cellStyle name="sup3ParameterE 4 2 7" xfId="46344" xr:uid="{00000000-0005-0000-0000-0000D6B50000}"/>
    <cellStyle name="sup3ParameterE 4 2 8" xfId="46345" xr:uid="{00000000-0005-0000-0000-0000D7B50000}"/>
    <cellStyle name="sup3ParameterE 4 2 9" xfId="46346" xr:uid="{00000000-0005-0000-0000-0000D8B50000}"/>
    <cellStyle name="sup3ParameterE 4 2_note 2_FTAResultat" xfId="46347" xr:uid="{00000000-0005-0000-0000-0000D9B50000}"/>
    <cellStyle name="sup3ParameterE 4 20" xfId="46348" xr:uid="{00000000-0005-0000-0000-0000DAB50000}"/>
    <cellStyle name="sup3ParameterE 4 21" xfId="46349" xr:uid="{00000000-0005-0000-0000-0000DBB50000}"/>
    <cellStyle name="sup3ParameterE 4 22" xfId="46350" xr:uid="{00000000-0005-0000-0000-0000DCB50000}"/>
    <cellStyle name="sup3ParameterE 4 23" xfId="46351" xr:uid="{00000000-0005-0000-0000-0000DDB50000}"/>
    <cellStyle name="sup3ParameterE 4 24" xfId="46352" xr:uid="{00000000-0005-0000-0000-0000DEB50000}"/>
    <cellStyle name="sup3ParameterE 4 3" xfId="46353" xr:uid="{00000000-0005-0000-0000-0000DFB50000}"/>
    <cellStyle name="sup3ParameterE 4 3 10" xfId="46354" xr:uid="{00000000-0005-0000-0000-0000E0B50000}"/>
    <cellStyle name="sup3ParameterE 4 3 11" xfId="46355" xr:uid="{00000000-0005-0000-0000-0000E1B50000}"/>
    <cellStyle name="sup3ParameterE 4 3 12" xfId="46356" xr:uid="{00000000-0005-0000-0000-0000E2B50000}"/>
    <cellStyle name="sup3ParameterE 4 3 13" xfId="46357" xr:uid="{00000000-0005-0000-0000-0000E3B50000}"/>
    <cellStyle name="sup3ParameterE 4 3 14" xfId="46358" xr:uid="{00000000-0005-0000-0000-0000E4B50000}"/>
    <cellStyle name="sup3ParameterE 4 3 15" xfId="46359" xr:uid="{00000000-0005-0000-0000-0000E5B50000}"/>
    <cellStyle name="sup3ParameterE 4 3 16" xfId="46360" xr:uid="{00000000-0005-0000-0000-0000E6B50000}"/>
    <cellStyle name="sup3ParameterE 4 3 17" xfId="46361" xr:uid="{00000000-0005-0000-0000-0000E7B50000}"/>
    <cellStyle name="sup3ParameterE 4 3 18" xfId="46362" xr:uid="{00000000-0005-0000-0000-0000E8B50000}"/>
    <cellStyle name="sup3ParameterE 4 3 2" xfId="46363" xr:uid="{00000000-0005-0000-0000-0000E9B50000}"/>
    <cellStyle name="sup3ParameterE 4 3 2 2" xfId="46364" xr:uid="{00000000-0005-0000-0000-0000EAB50000}"/>
    <cellStyle name="sup3ParameterE 4 3 2_note 2_FTAResultat" xfId="46365" xr:uid="{00000000-0005-0000-0000-0000EBB50000}"/>
    <cellStyle name="sup3ParameterE 4 3 3" xfId="46366" xr:uid="{00000000-0005-0000-0000-0000ECB50000}"/>
    <cellStyle name="sup3ParameterE 4 3 3 2" xfId="46367" xr:uid="{00000000-0005-0000-0000-0000EDB50000}"/>
    <cellStyle name="sup3ParameterE 4 3 3_note 2_FTAResultat" xfId="46368" xr:uid="{00000000-0005-0000-0000-0000EEB50000}"/>
    <cellStyle name="sup3ParameterE 4 3 4" xfId="46369" xr:uid="{00000000-0005-0000-0000-0000EFB50000}"/>
    <cellStyle name="sup3ParameterE 4 3 4 2" xfId="46370" xr:uid="{00000000-0005-0000-0000-0000F0B50000}"/>
    <cellStyle name="sup3ParameterE 4 3 4_note 2_FTAResultat" xfId="46371" xr:uid="{00000000-0005-0000-0000-0000F1B50000}"/>
    <cellStyle name="sup3ParameterE 4 3 5" xfId="46372" xr:uid="{00000000-0005-0000-0000-0000F2B50000}"/>
    <cellStyle name="sup3ParameterE 4 3 5 2" xfId="46373" xr:uid="{00000000-0005-0000-0000-0000F3B50000}"/>
    <cellStyle name="sup3ParameterE 4 3 6" xfId="46374" xr:uid="{00000000-0005-0000-0000-0000F4B50000}"/>
    <cellStyle name="sup3ParameterE 4 3 7" xfId="46375" xr:uid="{00000000-0005-0000-0000-0000F5B50000}"/>
    <cellStyle name="sup3ParameterE 4 3 8" xfId="46376" xr:uid="{00000000-0005-0000-0000-0000F6B50000}"/>
    <cellStyle name="sup3ParameterE 4 3 9" xfId="46377" xr:uid="{00000000-0005-0000-0000-0000F7B50000}"/>
    <cellStyle name="sup3ParameterE 4 3_note 2_FTAResultat" xfId="46378" xr:uid="{00000000-0005-0000-0000-0000F8B50000}"/>
    <cellStyle name="sup3ParameterE 4 4" xfId="46379" xr:uid="{00000000-0005-0000-0000-0000F9B50000}"/>
    <cellStyle name="sup3ParameterE 4 4 10" xfId="46380" xr:uid="{00000000-0005-0000-0000-0000FAB50000}"/>
    <cellStyle name="sup3ParameterE 4 4 11" xfId="46381" xr:uid="{00000000-0005-0000-0000-0000FBB50000}"/>
    <cellStyle name="sup3ParameterE 4 4 12" xfId="46382" xr:uid="{00000000-0005-0000-0000-0000FCB50000}"/>
    <cellStyle name="sup3ParameterE 4 4 13" xfId="46383" xr:uid="{00000000-0005-0000-0000-0000FDB50000}"/>
    <cellStyle name="sup3ParameterE 4 4 14" xfId="46384" xr:uid="{00000000-0005-0000-0000-0000FEB50000}"/>
    <cellStyle name="sup3ParameterE 4 4 15" xfId="46385" xr:uid="{00000000-0005-0000-0000-0000FFB50000}"/>
    <cellStyle name="sup3ParameterE 4 4 16" xfId="46386" xr:uid="{00000000-0005-0000-0000-000000B60000}"/>
    <cellStyle name="sup3ParameterE 4 4 17" xfId="46387" xr:uid="{00000000-0005-0000-0000-000001B60000}"/>
    <cellStyle name="sup3ParameterE 4 4 18" xfId="46388" xr:uid="{00000000-0005-0000-0000-000002B60000}"/>
    <cellStyle name="sup3ParameterE 4 4 2" xfId="46389" xr:uid="{00000000-0005-0000-0000-000003B60000}"/>
    <cellStyle name="sup3ParameterE 4 4 2 2" xfId="46390" xr:uid="{00000000-0005-0000-0000-000004B60000}"/>
    <cellStyle name="sup3ParameterE 4 4 2_note 2_FTAResultat" xfId="46391" xr:uid="{00000000-0005-0000-0000-000005B60000}"/>
    <cellStyle name="sup3ParameterE 4 4 3" xfId="46392" xr:uid="{00000000-0005-0000-0000-000006B60000}"/>
    <cellStyle name="sup3ParameterE 4 4 3 2" xfId="46393" xr:uid="{00000000-0005-0000-0000-000007B60000}"/>
    <cellStyle name="sup3ParameterE 4 4 3_note 2_FTAResultat" xfId="46394" xr:uid="{00000000-0005-0000-0000-000008B60000}"/>
    <cellStyle name="sup3ParameterE 4 4 4" xfId="46395" xr:uid="{00000000-0005-0000-0000-000009B60000}"/>
    <cellStyle name="sup3ParameterE 4 4 4 2" xfId="46396" xr:uid="{00000000-0005-0000-0000-00000AB60000}"/>
    <cellStyle name="sup3ParameterE 4 4 4_note 2_FTAResultat" xfId="46397" xr:uid="{00000000-0005-0000-0000-00000BB60000}"/>
    <cellStyle name="sup3ParameterE 4 4 5" xfId="46398" xr:uid="{00000000-0005-0000-0000-00000CB60000}"/>
    <cellStyle name="sup3ParameterE 4 4 5 2" xfId="46399" xr:uid="{00000000-0005-0000-0000-00000DB60000}"/>
    <cellStyle name="sup3ParameterE 4 4 6" xfId="46400" xr:uid="{00000000-0005-0000-0000-00000EB60000}"/>
    <cellStyle name="sup3ParameterE 4 4 7" xfId="46401" xr:uid="{00000000-0005-0000-0000-00000FB60000}"/>
    <cellStyle name="sup3ParameterE 4 4 8" xfId="46402" xr:uid="{00000000-0005-0000-0000-000010B60000}"/>
    <cellStyle name="sup3ParameterE 4 4 9" xfId="46403" xr:uid="{00000000-0005-0000-0000-000011B60000}"/>
    <cellStyle name="sup3ParameterE 4 4_note 2_FTAResultat" xfId="46404" xr:uid="{00000000-0005-0000-0000-000012B60000}"/>
    <cellStyle name="sup3ParameterE 4 5" xfId="46405" xr:uid="{00000000-0005-0000-0000-000013B60000}"/>
    <cellStyle name="sup3ParameterE 4 5 10" xfId="46406" xr:uid="{00000000-0005-0000-0000-000014B60000}"/>
    <cellStyle name="sup3ParameterE 4 5 11" xfId="46407" xr:uid="{00000000-0005-0000-0000-000015B60000}"/>
    <cellStyle name="sup3ParameterE 4 5 12" xfId="46408" xr:uid="{00000000-0005-0000-0000-000016B60000}"/>
    <cellStyle name="sup3ParameterE 4 5 13" xfId="46409" xr:uid="{00000000-0005-0000-0000-000017B60000}"/>
    <cellStyle name="sup3ParameterE 4 5 14" xfId="46410" xr:uid="{00000000-0005-0000-0000-000018B60000}"/>
    <cellStyle name="sup3ParameterE 4 5 15" xfId="46411" xr:uid="{00000000-0005-0000-0000-000019B60000}"/>
    <cellStyle name="sup3ParameterE 4 5 16" xfId="46412" xr:uid="{00000000-0005-0000-0000-00001AB60000}"/>
    <cellStyle name="sup3ParameterE 4 5 17" xfId="46413" xr:uid="{00000000-0005-0000-0000-00001BB60000}"/>
    <cellStyle name="sup3ParameterE 4 5 18" xfId="46414" xr:uid="{00000000-0005-0000-0000-00001CB60000}"/>
    <cellStyle name="sup3ParameterE 4 5 2" xfId="46415" xr:uid="{00000000-0005-0000-0000-00001DB60000}"/>
    <cellStyle name="sup3ParameterE 4 5 2 2" xfId="46416" xr:uid="{00000000-0005-0000-0000-00001EB60000}"/>
    <cellStyle name="sup3ParameterE 4 5 2_note 2_FTAResultat" xfId="46417" xr:uid="{00000000-0005-0000-0000-00001FB60000}"/>
    <cellStyle name="sup3ParameterE 4 5 3" xfId="46418" xr:uid="{00000000-0005-0000-0000-000020B60000}"/>
    <cellStyle name="sup3ParameterE 4 5 3 2" xfId="46419" xr:uid="{00000000-0005-0000-0000-000021B60000}"/>
    <cellStyle name="sup3ParameterE 4 5 3_note 2_FTAResultat" xfId="46420" xr:uid="{00000000-0005-0000-0000-000022B60000}"/>
    <cellStyle name="sup3ParameterE 4 5 4" xfId="46421" xr:uid="{00000000-0005-0000-0000-000023B60000}"/>
    <cellStyle name="sup3ParameterE 4 5 4 2" xfId="46422" xr:uid="{00000000-0005-0000-0000-000024B60000}"/>
    <cellStyle name="sup3ParameterE 4 5 4_note 2_FTAResultat" xfId="46423" xr:uid="{00000000-0005-0000-0000-000025B60000}"/>
    <cellStyle name="sup3ParameterE 4 5 5" xfId="46424" xr:uid="{00000000-0005-0000-0000-000026B60000}"/>
    <cellStyle name="sup3ParameterE 4 5 5 2" xfId="46425" xr:uid="{00000000-0005-0000-0000-000027B60000}"/>
    <cellStyle name="sup3ParameterE 4 5 6" xfId="46426" xr:uid="{00000000-0005-0000-0000-000028B60000}"/>
    <cellStyle name="sup3ParameterE 4 5 7" xfId="46427" xr:uid="{00000000-0005-0000-0000-000029B60000}"/>
    <cellStyle name="sup3ParameterE 4 5 8" xfId="46428" xr:uid="{00000000-0005-0000-0000-00002AB60000}"/>
    <cellStyle name="sup3ParameterE 4 5 9" xfId="46429" xr:uid="{00000000-0005-0000-0000-00002BB60000}"/>
    <cellStyle name="sup3ParameterE 4 5_note 2_FTAResultat" xfId="46430" xr:uid="{00000000-0005-0000-0000-00002CB60000}"/>
    <cellStyle name="sup3ParameterE 4 6" xfId="46431" xr:uid="{00000000-0005-0000-0000-00002DB60000}"/>
    <cellStyle name="sup3ParameterE 4 6 2" xfId="46432" xr:uid="{00000000-0005-0000-0000-00002EB60000}"/>
    <cellStyle name="sup3ParameterE 4 6 3" xfId="46433" xr:uid="{00000000-0005-0000-0000-00002FB60000}"/>
    <cellStyle name="sup3ParameterE 4 6 4" xfId="46434" xr:uid="{00000000-0005-0000-0000-000030B60000}"/>
    <cellStyle name="sup3ParameterE 4 6 5" xfId="46435" xr:uid="{00000000-0005-0000-0000-000031B60000}"/>
    <cellStyle name="sup3ParameterE 4 6_note 2_FTAResultat" xfId="46436" xr:uid="{00000000-0005-0000-0000-000032B60000}"/>
    <cellStyle name="sup3ParameterE 4 7" xfId="46437" xr:uid="{00000000-0005-0000-0000-000033B60000}"/>
    <cellStyle name="sup3ParameterE 4 7 2" xfId="46438" xr:uid="{00000000-0005-0000-0000-000034B60000}"/>
    <cellStyle name="sup3ParameterE 4 7_note 2_FTAResultat" xfId="46439" xr:uid="{00000000-0005-0000-0000-000035B60000}"/>
    <cellStyle name="sup3ParameterE 4 8" xfId="46440" xr:uid="{00000000-0005-0000-0000-000036B60000}"/>
    <cellStyle name="sup3ParameterE 4 8 2" xfId="46441" xr:uid="{00000000-0005-0000-0000-000037B60000}"/>
    <cellStyle name="sup3ParameterE 4 8_note 2_FTAResultat" xfId="46442" xr:uid="{00000000-0005-0000-0000-000038B60000}"/>
    <cellStyle name="sup3ParameterE 4 9" xfId="46443" xr:uid="{00000000-0005-0000-0000-000039B60000}"/>
    <cellStyle name="sup3ParameterE 4 9 2" xfId="46444" xr:uid="{00000000-0005-0000-0000-00003AB60000}"/>
    <cellStyle name="sup3ParameterE 4 9_note 2_FTAResultat" xfId="46445" xr:uid="{00000000-0005-0000-0000-00003BB60000}"/>
    <cellStyle name="sup3ParameterE 4_2.1  NEW FTA passage prés BIS" xfId="46446" xr:uid="{00000000-0005-0000-0000-00003CB60000}"/>
    <cellStyle name="sup3ParameterE 5" xfId="46447" xr:uid="{00000000-0005-0000-0000-00003DB60000}"/>
    <cellStyle name="sup3ParameterE 5 2" xfId="46448" xr:uid="{00000000-0005-0000-0000-00003EB60000}"/>
    <cellStyle name="sup3ParameterE 5 3" xfId="46449" xr:uid="{00000000-0005-0000-0000-00003FB60000}"/>
    <cellStyle name="sup3ParameterE 5_2.1  NEW FTA passage prés BIS" xfId="46450" xr:uid="{00000000-0005-0000-0000-000040B60000}"/>
    <cellStyle name="sup3ParameterE 6" xfId="46451" xr:uid="{00000000-0005-0000-0000-000041B60000}"/>
    <cellStyle name="sup3ParameterE 6 2" xfId="46452" xr:uid="{00000000-0005-0000-0000-000042B60000}"/>
    <cellStyle name="sup3ParameterE 6 3" xfId="46453" xr:uid="{00000000-0005-0000-0000-000043B60000}"/>
    <cellStyle name="sup3ParameterE 6_2.1  NEW FTA passage prés BIS" xfId="46454" xr:uid="{00000000-0005-0000-0000-000044B60000}"/>
    <cellStyle name="sup3ParameterE 7" xfId="46455" xr:uid="{00000000-0005-0000-0000-000045B60000}"/>
    <cellStyle name="sup3ParameterE 8" xfId="46456" xr:uid="{00000000-0005-0000-0000-000046B60000}"/>
    <cellStyle name="sup3ParameterE 9" xfId="46457" xr:uid="{00000000-0005-0000-0000-000047B60000}"/>
    <cellStyle name="sup3ParameterE_2.1  NEW FTA passage prés BIS" xfId="46458" xr:uid="{00000000-0005-0000-0000-000048B60000}"/>
    <cellStyle name="sup3Percentage" xfId="46459" xr:uid="{00000000-0005-0000-0000-000049B60000}"/>
    <cellStyle name="sup3Percentage 2" xfId="46460" xr:uid="{00000000-0005-0000-0000-00004AB60000}"/>
    <cellStyle name="sup3Percentage 2 10" xfId="46461" xr:uid="{00000000-0005-0000-0000-00004BB60000}"/>
    <cellStyle name="sup3Percentage 2 11" xfId="46462" xr:uid="{00000000-0005-0000-0000-00004CB60000}"/>
    <cellStyle name="sup3Percentage 2 12" xfId="46463" xr:uid="{00000000-0005-0000-0000-00004DB60000}"/>
    <cellStyle name="sup3Percentage 2 13" xfId="46464" xr:uid="{00000000-0005-0000-0000-00004EB60000}"/>
    <cellStyle name="sup3Percentage 2 14" xfId="46465" xr:uid="{00000000-0005-0000-0000-00004FB60000}"/>
    <cellStyle name="sup3Percentage 2 15" xfId="46466" xr:uid="{00000000-0005-0000-0000-000050B60000}"/>
    <cellStyle name="sup3Percentage 2 16" xfId="46467" xr:uid="{00000000-0005-0000-0000-000051B60000}"/>
    <cellStyle name="sup3Percentage 2 17" xfId="46468" xr:uid="{00000000-0005-0000-0000-000052B60000}"/>
    <cellStyle name="sup3Percentage 2 18" xfId="46469" xr:uid="{00000000-0005-0000-0000-000053B60000}"/>
    <cellStyle name="sup3Percentage 2 19" xfId="46470" xr:uid="{00000000-0005-0000-0000-000054B60000}"/>
    <cellStyle name="sup3Percentage 2 2" xfId="46471" xr:uid="{00000000-0005-0000-0000-000055B60000}"/>
    <cellStyle name="sup3Percentage 2 2 10" xfId="46472" xr:uid="{00000000-0005-0000-0000-000056B60000}"/>
    <cellStyle name="sup3Percentage 2 2 11" xfId="46473" xr:uid="{00000000-0005-0000-0000-000057B60000}"/>
    <cellStyle name="sup3Percentage 2 2 12" xfId="46474" xr:uid="{00000000-0005-0000-0000-000058B60000}"/>
    <cellStyle name="sup3Percentage 2 2 13" xfId="46475" xr:uid="{00000000-0005-0000-0000-000059B60000}"/>
    <cellStyle name="sup3Percentage 2 2 14" xfId="46476" xr:uid="{00000000-0005-0000-0000-00005AB60000}"/>
    <cellStyle name="sup3Percentage 2 2 15" xfId="46477" xr:uid="{00000000-0005-0000-0000-00005BB60000}"/>
    <cellStyle name="sup3Percentage 2 2 16" xfId="46478" xr:uid="{00000000-0005-0000-0000-00005CB60000}"/>
    <cellStyle name="sup3Percentage 2 2 17" xfId="46479" xr:uid="{00000000-0005-0000-0000-00005DB60000}"/>
    <cellStyle name="sup3Percentage 2 2 18" xfId="46480" xr:uid="{00000000-0005-0000-0000-00005EB60000}"/>
    <cellStyle name="sup3Percentage 2 2 2" xfId="46481" xr:uid="{00000000-0005-0000-0000-00005FB60000}"/>
    <cellStyle name="sup3Percentage 2 2 2 2" xfId="46482" xr:uid="{00000000-0005-0000-0000-000060B60000}"/>
    <cellStyle name="sup3Percentage 2 2 2_note 2_FTAResultat" xfId="46483" xr:uid="{00000000-0005-0000-0000-000061B60000}"/>
    <cellStyle name="sup3Percentage 2 2 3" xfId="46484" xr:uid="{00000000-0005-0000-0000-000062B60000}"/>
    <cellStyle name="sup3Percentage 2 2 3 2" xfId="46485" xr:uid="{00000000-0005-0000-0000-000063B60000}"/>
    <cellStyle name="sup3Percentage 2 2 3_note 2_FTAResultat" xfId="46486" xr:uid="{00000000-0005-0000-0000-000064B60000}"/>
    <cellStyle name="sup3Percentage 2 2 4" xfId="46487" xr:uid="{00000000-0005-0000-0000-000065B60000}"/>
    <cellStyle name="sup3Percentage 2 2 4 2" xfId="46488" xr:uid="{00000000-0005-0000-0000-000066B60000}"/>
    <cellStyle name="sup3Percentage 2 2 4_note 2_FTAResultat" xfId="46489" xr:uid="{00000000-0005-0000-0000-000067B60000}"/>
    <cellStyle name="sup3Percentage 2 2 5" xfId="46490" xr:uid="{00000000-0005-0000-0000-000068B60000}"/>
    <cellStyle name="sup3Percentage 2 2 5 2" xfId="46491" xr:uid="{00000000-0005-0000-0000-000069B60000}"/>
    <cellStyle name="sup3Percentage 2 2 6" xfId="46492" xr:uid="{00000000-0005-0000-0000-00006AB60000}"/>
    <cellStyle name="sup3Percentage 2 2 7" xfId="46493" xr:uid="{00000000-0005-0000-0000-00006BB60000}"/>
    <cellStyle name="sup3Percentage 2 2 8" xfId="46494" xr:uid="{00000000-0005-0000-0000-00006CB60000}"/>
    <cellStyle name="sup3Percentage 2 2 9" xfId="46495" xr:uid="{00000000-0005-0000-0000-00006DB60000}"/>
    <cellStyle name="sup3Percentage 2 2_2.1  NEW FTA passage prés BIS" xfId="46496" xr:uid="{00000000-0005-0000-0000-00006EB60000}"/>
    <cellStyle name="sup3Percentage 2 20" xfId="46497" xr:uid="{00000000-0005-0000-0000-00006FB60000}"/>
    <cellStyle name="sup3Percentage 2 21" xfId="46498" xr:uid="{00000000-0005-0000-0000-000070B60000}"/>
    <cellStyle name="sup3Percentage 2 22" xfId="46499" xr:uid="{00000000-0005-0000-0000-000071B60000}"/>
    <cellStyle name="sup3Percentage 2 23" xfId="46500" xr:uid="{00000000-0005-0000-0000-000072B60000}"/>
    <cellStyle name="sup3Percentage 2 24" xfId="46501" xr:uid="{00000000-0005-0000-0000-000073B60000}"/>
    <cellStyle name="sup3Percentage 2 3" xfId="46502" xr:uid="{00000000-0005-0000-0000-000074B60000}"/>
    <cellStyle name="sup3Percentage 2 3 10" xfId="46503" xr:uid="{00000000-0005-0000-0000-000075B60000}"/>
    <cellStyle name="sup3Percentage 2 3 11" xfId="46504" xr:uid="{00000000-0005-0000-0000-000076B60000}"/>
    <cellStyle name="sup3Percentage 2 3 12" xfId="46505" xr:uid="{00000000-0005-0000-0000-000077B60000}"/>
    <cellStyle name="sup3Percentage 2 3 13" xfId="46506" xr:uid="{00000000-0005-0000-0000-000078B60000}"/>
    <cellStyle name="sup3Percentage 2 3 14" xfId="46507" xr:uid="{00000000-0005-0000-0000-000079B60000}"/>
    <cellStyle name="sup3Percentage 2 3 15" xfId="46508" xr:uid="{00000000-0005-0000-0000-00007AB60000}"/>
    <cellStyle name="sup3Percentage 2 3 16" xfId="46509" xr:uid="{00000000-0005-0000-0000-00007BB60000}"/>
    <cellStyle name="sup3Percentage 2 3 17" xfId="46510" xr:uid="{00000000-0005-0000-0000-00007CB60000}"/>
    <cellStyle name="sup3Percentage 2 3 18" xfId="46511" xr:uid="{00000000-0005-0000-0000-00007DB60000}"/>
    <cellStyle name="sup3Percentage 2 3 2" xfId="46512" xr:uid="{00000000-0005-0000-0000-00007EB60000}"/>
    <cellStyle name="sup3Percentage 2 3 2 2" xfId="46513" xr:uid="{00000000-0005-0000-0000-00007FB60000}"/>
    <cellStyle name="sup3Percentage 2 3 2_note 2_FTAResultat" xfId="46514" xr:uid="{00000000-0005-0000-0000-000080B60000}"/>
    <cellStyle name="sup3Percentage 2 3 3" xfId="46515" xr:uid="{00000000-0005-0000-0000-000081B60000}"/>
    <cellStyle name="sup3Percentage 2 3 3 2" xfId="46516" xr:uid="{00000000-0005-0000-0000-000082B60000}"/>
    <cellStyle name="sup3Percentage 2 3 3_note 2_FTAResultat" xfId="46517" xr:uid="{00000000-0005-0000-0000-000083B60000}"/>
    <cellStyle name="sup3Percentage 2 3 4" xfId="46518" xr:uid="{00000000-0005-0000-0000-000084B60000}"/>
    <cellStyle name="sup3Percentage 2 3 4 2" xfId="46519" xr:uid="{00000000-0005-0000-0000-000085B60000}"/>
    <cellStyle name="sup3Percentage 2 3 4_note 2_FTAResultat" xfId="46520" xr:uid="{00000000-0005-0000-0000-000086B60000}"/>
    <cellStyle name="sup3Percentage 2 3 5" xfId="46521" xr:uid="{00000000-0005-0000-0000-000087B60000}"/>
    <cellStyle name="sup3Percentage 2 3 5 2" xfId="46522" xr:uid="{00000000-0005-0000-0000-000088B60000}"/>
    <cellStyle name="sup3Percentage 2 3 6" xfId="46523" xr:uid="{00000000-0005-0000-0000-000089B60000}"/>
    <cellStyle name="sup3Percentage 2 3 7" xfId="46524" xr:uid="{00000000-0005-0000-0000-00008AB60000}"/>
    <cellStyle name="sup3Percentage 2 3 8" xfId="46525" xr:uid="{00000000-0005-0000-0000-00008BB60000}"/>
    <cellStyle name="sup3Percentage 2 3 9" xfId="46526" xr:uid="{00000000-0005-0000-0000-00008CB60000}"/>
    <cellStyle name="sup3Percentage 2 3_note 2_FTAResultat" xfId="46527" xr:uid="{00000000-0005-0000-0000-00008DB60000}"/>
    <cellStyle name="sup3Percentage 2 4" xfId="46528" xr:uid="{00000000-0005-0000-0000-00008EB60000}"/>
    <cellStyle name="sup3Percentage 2 4 10" xfId="46529" xr:uid="{00000000-0005-0000-0000-00008FB60000}"/>
    <cellStyle name="sup3Percentage 2 4 11" xfId="46530" xr:uid="{00000000-0005-0000-0000-000090B60000}"/>
    <cellStyle name="sup3Percentage 2 4 12" xfId="46531" xr:uid="{00000000-0005-0000-0000-000091B60000}"/>
    <cellStyle name="sup3Percentage 2 4 13" xfId="46532" xr:uid="{00000000-0005-0000-0000-000092B60000}"/>
    <cellStyle name="sup3Percentage 2 4 14" xfId="46533" xr:uid="{00000000-0005-0000-0000-000093B60000}"/>
    <cellStyle name="sup3Percentage 2 4 15" xfId="46534" xr:uid="{00000000-0005-0000-0000-000094B60000}"/>
    <cellStyle name="sup3Percentage 2 4 16" xfId="46535" xr:uid="{00000000-0005-0000-0000-000095B60000}"/>
    <cellStyle name="sup3Percentage 2 4 17" xfId="46536" xr:uid="{00000000-0005-0000-0000-000096B60000}"/>
    <cellStyle name="sup3Percentage 2 4 18" xfId="46537" xr:uid="{00000000-0005-0000-0000-000097B60000}"/>
    <cellStyle name="sup3Percentage 2 4 2" xfId="46538" xr:uid="{00000000-0005-0000-0000-000098B60000}"/>
    <cellStyle name="sup3Percentage 2 4 2 2" xfId="46539" xr:uid="{00000000-0005-0000-0000-000099B60000}"/>
    <cellStyle name="sup3Percentage 2 4 2_note 2_FTAResultat" xfId="46540" xr:uid="{00000000-0005-0000-0000-00009AB60000}"/>
    <cellStyle name="sup3Percentage 2 4 3" xfId="46541" xr:uid="{00000000-0005-0000-0000-00009BB60000}"/>
    <cellStyle name="sup3Percentage 2 4 3 2" xfId="46542" xr:uid="{00000000-0005-0000-0000-00009CB60000}"/>
    <cellStyle name="sup3Percentage 2 4 3_note 2_FTAResultat" xfId="46543" xr:uid="{00000000-0005-0000-0000-00009DB60000}"/>
    <cellStyle name="sup3Percentage 2 4 4" xfId="46544" xr:uid="{00000000-0005-0000-0000-00009EB60000}"/>
    <cellStyle name="sup3Percentage 2 4 4 2" xfId="46545" xr:uid="{00000000-0005-0000-0000-00009FB60000}"/>
    <cellStyle name="sup3Percentage 2 4 4_note 2_FTAResultat" xfId="46546" xr:uid="{00000000-0005-0000-0000-0000A0B60000}"/>
    <cellStyle name="sup3Percentage 2 4 5" xfId="46547" xr:uid="{00000000-0005-0000-0000-0000A1B60000}"/>
    <cellStyle name="sup3Percentage 2 4 5 2" xfId="46548" xr:uid="{00000000-0005-0000-0000-0000A2B60000}"/>
    <cellStyle name="sup3Percentage 2 4 6" xfId="46549" xr:uid="{00000000-0005-0000-0000-0000A3B60000}"/>
    <cellStyle name="sup3Percentage 2 4 7" xfId="46550" xr:uid="{00000000-0005-0000-0000-0000A4B60000}"/>
    <cellStyle name="sup3Percentage 2 4 8" xfId="46551" xr:uid="{00000000-0005-0000-0000-0000A5B60000}"/>
    <cellStyle name="sup3Percentage 2 4 9" xfId="46552" xr:uid="{00000000-0005-0000-0000-0000A6B60000}"/>
    <cellStyle name="sup3Percentage 2 4_note 2_FTAResultat" xfId="46553" xr:uid="{00000000-0005-0000-0000-0000A7B60000}"/>
    <cellStyle name="sup3Percentage 2 5" xfId="46554" xr:uid="{00000000-0005-0000-0000-0000A8B60000}"/>
    <cellStyle name="sup3Percentage 2 5 10" xfId="46555" xr:uid="{00000000-0005-0000-0000-0000A9B60000}"/>
    <cellStyle name="sup3Percentage 2 5 11" xfId="46556" xr:uid="{00000000-0005-0000-0000-0000AAB60000}"/>
    <cellStyle name="sup3Percentage 2 5 12" xfId="46557" xr:uid="{00000000-0005-0000-0000-0000ABB60000}"/>
    <cellStyle name="sup3Percentage 2 5 13" xfId="46558" xr:uid="{00000000-0005-0000-0000-0000ACB60000}"/>
    <cellStyle name="sup3Percentage 2 5 14" xfId="46559" xr:uid="{00000000-0005-0000-0000-0000ADB60000}"/>
    <cellStyle name="sup3Percentage 2 5 15" xfId="46560" xr:uid="{00000000-0005-0000-0000-0000AEB60000}"/>
    <cellStyle name="sup3Percentage 2 5 16" xfId="46561" xr:uid="{00000000-0005-0000-0000-0000AFB60000}"/>
    <cellStyle name="sup3Percentage 2 5 17" xfId="46562" xr:uid="{00000000-0005-0000-0000-0000B0B60000}"/>
    <cellStyle name="sup3Percentage 2 5 18" xfId="46563" xr:uid="{00000000-0005-0000-0000-0000B1B60000}"/>
    <cellStyle name="sup3Percentage 2 5 2" xfId="46564" xr:uid="{00000000-0005-0000-0000-0000B2B60000}"/>
    <cellStyle name="sup3Percentage 2 5 2 2" xfId="46565" xr:uid="{00000000-0005-0000-0000-0000B3B60000}"/>
    <cellStyle name="sup3Percentage 2 5 2_note 2_FTAResultat" xfId="46566" xr:uid="{00000000-0005-0000-0000-0000B4B60000}"/>
    <cellStyle name="sup3Percentage 2 5 3" xfId="46567" xr:uid="{00000000-0005-0000-0000-0000B5B60000}"/>
    <cellStyle name="sup3Percentage 2 5 3 2" xfId="46568" xr:uid="{00000000-0005-0000-0000-0000B6B60000}"/>
    <cellStyle name="sup3Percentage 2 5 3_note 2_FTAResultat" xfId="46569" xr:uid="{00000000-0005-0000-0000-0000B7B60000}"/>
    <cellStyle name="sup3Percentage 2 5 4" xfId="46570" xr:uid="{00000000-0005-0000-0000-0000B8B60000}"/>
    <cellStyle name="sup3Percentage 2 5 4 2" xfId="46571" xr:uid="{00000000-0005-0000-0000-0000B9B60000}"/>
    <cellStyle name="sup3Percentage 2 5 4_note 2_FTAResultat" xfId="46572" xr:uid="{00000000-0005-0000-0000-0000BAB60000}"/>
    <cellStyle name="sup3Percentage 2 5 5" xfId="46573" xr:uid="{00000000-0005-0000-0000-0000BBB60000}"/>
    <cellStyle name="sup3Percentage 2 5 5 2" xfId="46574" xr:uid="{00000000-0005-0000-0000-0000BCB60000}"/>
    <cellStyle name="sup3Percentage 2 5 6" xfId="46575" xr:uid="{00000000-0005-0000-0000-0000BDB60000}"/>
    <cellStyle name="sup3Percentage 2 5 7" xfId="46576" xr:uid="{00000000-0005-0000-0000-0000BEB60000}"/>
    <cellStyle name="sup3Percentage 2 5 8" xfId="46577" xr:uid="{00000000-0005-0000-0000-0000BFB60000}"/>
    <cellStyle name="sup3Percentage 2 5 9" xfId="46578" xr:uid="{00000000-0005-0000-0000-0000C0B60000}"/>
    <cellStyle name="sup3Percentage 2 5_note 2_FTAResultat" xfId="46579" xr:uid="{00000000-0005-0000-0000-0000C1B60000}"/>
    <cellStyle name="sup3Percentage 2 6" xfId="46580" xr:uid="{00000000-0005-0000-0000-0000C2B60000}"/>
    <cellStyle name="sup3Percentage 2 6 2" xfId="46581" xr:uid="{00000000-0005-0000-0000-0000C3B60000}"/>
    <cellStyle name="sup3Percentage 2 6 3" xfId="46582" xr:uid="{00000000-0005-0000-0000-0000C4B60000}"/>
    <cellStyle name="sup3Percentage 2 6 4" xfId="46583" xr:uid="{00000000-0005-0000-0000-0000C5B60000}"/>
    <cellStyle name="sup3Percentage 2 6 5" xfId="46584" xr:uid="{00000000-0005-0000-0000-0000C6B60000}"/>
    <cellStyle name="sup3Percentage 2 6_note 2_FTAResultat" xfId="46585" xr:uid="{00000000-0005-0000-0000-0000C7B60000}"/>
    <cellStyle name="sup3Percentage 2 7" xfId="46586" xr:uid="{00000000-0005-0000-0000-0000C8B60000}"/>
    <cellStyle name="sup3Percentage 2 7 2" xfId="46587" xr:uid="{00000000-0005-0000-0000-0000C9B60000}"/>
    <cellStyle name="sup3Percentage 2 7_note 2_FTAResultat" xfId="46588" xr:uid="{00000000-0005-0000-0000-0000CAB60000}"/>
    <cellStyle name="sup3Percentage 2 8" xfId="46589" xr:uid="{00000000-0005-0000-0000-0000CBB60000}"/>
    <cellStyle name="sup3Percentage 2 8 2" xfId="46590" xr:uid="{00000000-0005-0000-0000-0000CCB60000}"/>
    <cellStyle name="sup3Percentage 2 8_note 2_FTAResultat" xfId="46591" xr:uid="{00000000-0005-0000-0000-0000CDB60000}"/>
    <cellStyle name="sup3Percentage 2 9" xfId="46592" xr:uid="{00000000-0005-0000-0000-0000CEB60000}"/>
    <cellStyle name="sup3Percentage 2 9 2" xfId="46593" xr:uid="{00000000-0005-0000-0000-0000CFB60000}"/>
    <cellStyle name="sup3Percentage 2 9_note 2_FTAResultat" xfId="46594" xr:uid="{00000000-0005-0000-0000-0000D0B60000}"/>
    <cellStyle name="sup3Percentage 2_2.1  NEW FTA passage prés BIS" xfId="46595" xr:uid="{00000000-0005-0000-0000-0000D1B60000}"/>
    <cellStyle name="sup3Percentage 3" xfId="46596" xr:uid="{00000000-0005-0000-0000-0000D2B60000}"/>
    <cellStyle name="sup3Percentage 3 10" xfId="46597" xr:uid="{00000000-0005-0000-0000-0000D3B60000}"/>
    <cellStyle name="sup3Percentage 3 11" xfId="46598" xr:uid="{00000000-0005-0000-0000-0000D4B60000}"/>
    <cellStyle name="sup3Percentage 3 12" xfId="46599" xr:uid="{00000000-0005-0000-0000-0000D5B60000}"/>
    <cellStyle name="sup3Percentage 3 13" xfId="46600" xr:uid="{00000000-0005-0000-0000-0000D6B60000}"/>
    <cellStyle name="sup3Percentage 3 14" xfId="46601" xr:uid="{00000000-0005-0000-0000-0000D7B60000}"/>
    <cellStyle name="sup3Percentage 3 15" xfId="46602" xr:uid="{00000000-0005-0000-0000-0000D8B60000}"/>
    <cellStyle name="sup3Percentage 3 16" xfId="46603" xr:uid="{00000000-0005-0000-0000-0000D9B60000}"/>
    <cellStyle name="sup3Percentage 3 17" xfId="46604" xr:uid="{00000000-0005-0000-0000-0000DAB60000}"/>
    <cellStyle name="sup3Percentage 3 18" xfId="46605" xr:uid="{00000000-0005-0000-0000-0000DBB60000}"/>
    <cellStyle name="sup3Percentage 3 19" xfId="46606" xr:uid="{00000000-0005-0000-0000-0000DCB60000}"/>
    <cellStyle name="sup3Percentage 3 2" xfId="46607" xr:uid="{00000000-0005-0000-0000-0000DDB60000}"/>
    <cellStyle name="sup3Percentage 3 2 10" xfId="46608" xr:uid="{00000000-0005-0000-0000-0000DEB60000}"/>
    <cellStyle name="sup3Percentage 3 2 11" xfId="46609" xr:uid="{00000000-0005-0000-0000-0000DFB60000}"/>
    <cellStyle name="sup3Percentage 3 2 12" xfId="46610" xr:uid="{00000000-0005-0000-0000-0000E0B60000}"/>
    <cellStyle name="sup3Percentage 3 2 13" xfId="46611" xr:uid="{00000000-0005-0000-0000-0000E1B60000}"/>
    <cellStyle name="sup3Percentage 3 2 14" xfId="46612" xr:uid="{00000000-0005-0000-0000-0000E2B60000}"/>
    <cellStyle name="sup3Percentage 3 2 15" xfId="46613" xr:uid="{00000000-0005-0000-0000-0000E3B60000}"/>
    <cellStyle name="sup3Percentage 3 2 16" xfId="46614" xr:uid="{00000000-0005-0000-0000-0000E4B60000}"/>
    <cellStyle name="sup3Percentage 3 2 17" xfId="46615" xr:uid="{00000000-0005-0000-0000-0000E5B60000}"/>
    <cellStyle name="sup3Percentage 3 2 18" xfId="46616" xr:uid="{00000000-0005-0000-0000-0000E6B60000}"/>
    <cellStyle name="sup3Percentage 3 2 2" xfId="46617" xr:uid="{00000000-0005-0000-0000-0000E7B60000}"/>
    <cellStyle name="sup3Percentage 3 2 2 2" xfId="46618" xr:uid="{00000000-0005-0000-0000-0000E8B60000}"/>
    <cellStyle name="sup3Percentage 3 2 2_note 2_FTAResultat" xfId="46619" xr:uid="{00000000-0005-0000-0000-0000E9B60000}"/>
    <cellStyle name="sup3Percentage 3 2 3" xfId="46620" xr:uid="{00000000-0005-0000-0000-0000EAB60000}"/>
    <cellStyle name="sup3Percentage 3 2 3 2" xfId="46621" xr:uid="{00000000-0005-0000-0000-0000EBB60000}"/>
    <cellStyle name="sup3Percentage 3 2 3_note 2_FTAResultat" xfId="46622" xr:uid="{00000000-0005-0000-0000-0000ECB60000}"/>
    <cellStyle name="sup3Percentage 3 2 4" xfId="46623" xr:uid="{00000000-0005-0000-0000-0000EDB60000}"/>
    <cellStyle name="sup3Percentage 3 2 4 2" xfId="46624" xr:uid="{00000000-0005-0000-0000-0000EEB60000}"/>
    <cellStyle name="sup3Percentage 3 2 4_note 2_FTAResultat" xfId="46625" xr:uid="{00000000-0005-0000-0000-0000EFB60000}"/>
    <cellStyle name="sup3Percentage 3 2 5" xfId="46626" xr:uid="{00000000-0005-0000-0000-0000F0B60000}"/>
    <cellStyle name="sup3Percentage 3 2 5 2" xfId="46627" xr:uid="{00000000-0005-0000-0000-0000F1B60000}"/>
    <cellStyle name="sup3Percentage 3 2 6" xfId="46628" xr:uid="{00000000-0005-0000-0000-0000F2B60000}"/>
    <cellStyle name="sup3Percentage 3 2 7" xfId="46629" xr:uid="{00000000-0005-0000-0000-0000F3B60000}"/>
    <cellStyle name="sup3Percentage 3 2 8" xfId="46630" xr:uid="{00000000-0005-0000-0000-0000F4B60000}"/>
    <cellStyle name="sup3Percentage 3 2 9" xfId="46631" xr:uid="{00000000-0005-0000-0000-0000F5B60000}"/>
    <cellStyle name="sup3Percentage 3 2_2.1  NEW FTA passage prés BIS" xfId="46632" xr:uid="{00000000-0005-0000-0000-0000F6B60000}"/>
    <cellStyle name="sup3Percentage 3 20" xfId="46633" xr:uid="{00000000-0005-0000-0000-0000F7B60000}"/>
    <cellStyle name="sup3Percentage 3 21" xfId="46634" xr:uid="{00000000-0005-0000-0000-0000F8B60000}"/>
    <cellStyle name="sup3Percentage 3 22" xfId="46635" xr:uid="{00000000-0005-0000-0000-0000F9B60000}"/>
    <cellStyle name="sup3Percentage 3 23" xfId="46636" xr:uid="{00000000-0005-0000-0000-0000FAB60000}"/>
    <cellStyle name="sup3Percentage 3 24" xfId="46637" xr:uid="{00000000-0005-0000-0000-0000FBB60000}"/>
    <cellStyle name="sup3Percentage 3 3" xfId="46638" xr:uid="{00000000-0005-0000-0000-0000FCB60000}"/>
    <cellStyle name="sup3Percentage 3 3 10" xfId="46639" xr:uid="{00000000-0005-0000-0000-0000FDB60000}"/>
    <cellStyle name="sup3Percentage 3 3 11" xfId="46640" xr:uid="{00000000-0005-0000-0000-0000FEB60000}"/>
    <cellStyle name="sup3Percentage 3 3 12" xfId="46641" xr:uid="{00000000-0005-0000-0000-0000FFB60000}"/>
    <cellStyle name="sup3Percentage 3 3 13" xfId="46642" xr:uid="{00000000-0005-0000-0000-000000B70000}"/>
    <cellStyle name="sup3Percentage 3 3 14" xfId="46643" xr:uid="{00000000-0005-0000-0000-000001B70000}"/>
    <cellStyle name="sup3Percentage 3 3 15" xfId="46644" xr:uid="{00000000-0005-0000-0000-000002B70000}"/>
    <cellStyle name="sup3Percentage 3 3 16" xfId="46645" xr:uid="{00000000-0005-0000-0000-000003B70000}"/>
    <cellStyle name="sup3Percentage 3 3 17" xfId="46646" xr:uid="{00000000-0005-0000-0000-000004B70000}"/>
    <cellStyle name="sup3Percentage 3 3 18" xfId="46647" xr:uid="{00000000-0005-0000-0000-000005B70000}"/>
    <cellStyle name="sup3Percentage 3 3 2" xfId="46648" xr:uid="{00000000-0005-0000-0000-000006B70000}"/>
    <cellStyle name="sup3Percentage 3 3 2 2" xfId="46649" xr:uid="{00000000-0005-0000-0000-000007B70000}"/>
    <cellStyle name="sup3Percentage 3 3 2_note 2_FTAResultat" xfId="46650" xr:uid="{00000000-0005-0000-0000-000008B70000}"/>
    <cellStyle name="sup3Percentage 3 3 3" xfId="46651" xr:uid="{00000000-0005-0000-0000-000009B70000}"/>
    <cellStyle name="sup3Percentage 3 3 3 2" xfId="46652" xr:uid="{00000000-0005-0000-0000-00000AB70000}"/>
    <cellStyle name="sup3Percentage 3 3 3_note 2_FTAResultat" xfId="46653" xr:uid="{00000000-0005-0000-0000-00000BB70000}"/>
    <cellStyle name="sup3Percentage 3 3 4" xfId="46654" xr:uid="{00000000-0005-0000-0000-00000CB70000}"/>
    <cellStyle name="sup3Percentage 3 3 4 2" xfId="46655" xr:uid="{00000000-0005-0000-0000-00000DB70000}"/>
    <cellStyle name="sup3Percentage 3 3 4_note 2_FTAResultat" xfId="46656" xr:uid="{00000000-0005-0000-0000-00000EB70000}"/>
    <cellStyle name="sup3Percentage 3 3 5" xfId="46657" xr:uid="{00000000-0005-0000-0000-00000FB70000}"/>
    <cellStyle name="sup3Percentage 3 3 5 2" xfId="46658" xr:uid="{00000000-0005-0000-0000-000010B70000}"/>
    <cellStyle name="sup3Percentage 3 3 6" xfId="46659" xr:uid="{00000000-0005-0000-0000-000011B70000}"/>
    <cellStyle name="sup3Percentage 3 3 7" xfId="46660" xr:uid="{00000000-0005-0000-0000-000012B70000}"/>
    <cellStyle name="sup3Percentage 3 3 8" xfId="46661" xr:uid="{00000000-0005-0000-0000-000013B70000}"/>
    <cellStyle name="sup3Percentage 3 3 9" xfId="46662" xr:uid="{00000000-0005-0000-0000-000014B70000}"/>
    <cellStyle name="sup3Percentage 3 3_note 2_FTAResultat" xfId="46663" xr:uid="{00000000-0005-0000-0000-000015B70000}"/>
    <cellStyle name="sup3Percentage 3 4" xfId="46664" xr:uid="{00000000-0005-0000-0000-000016B70000}"/>
    <cellStyle name="sup3Percentage 3 4 10" xfId="46665" xr:uid="{00000000-0005-0000-0000-000017B70000}"/>
    <cellStyle name="sup3Percentage 3 4 11" xfId="46666" xr:uid="{00000000-0005-0000-0000-000018B70000}"/>
    <cellStyle name="sup3Percentage 3 4 12" xfId="46667" xr:uid="{00000000-0005-0000-0000-000019B70000}"/>
    <cellStyle name="sup3Percentage 3 4 13" xfId="46668" xr:uid="{00000000-0005-0000-0000-00001AB70000}"/>
    <cellStyle name="sup3Percentage 3 4 14" xfId="46669" xr:uid="{00000000-0005-0000-0000-00001BB70000}"/>
    <cellStyle name="sup3Percentage 3 4 15" xfId="46670" xr:uid="{00000000-0005-0000-0000-00001CB70000}"/>
    <cellStyle name="sup3Percentage 3 4 16" xfId="46671" xr:uid="{00000000-0005-0000-0000-00001DB70000}"/>
    <cellStyle name="sup3Percentage 3 4 17" xfId="46672" xr:uid="{00000000-0005-0000-0000-00001EB70000}"/>
    <cellStyle name="sup3Percentage 3 4 18" xfId="46673" xr:uid="{00000000-0005-0000-0000-00001FB70000}"/>
    <cellStyle name="sup3Percentage 3 4 2" xfId="46674" xr:uid="{00000000-0005-0000-0000-000020B70000}"/>
    <cellStyle name="sup3Percentage 3 4 2 2" xfId="46675" xr:uid="{00000000-0005-0000-0000-000021B70000}"/>
    <cellStyle name="sup3Percentage 3 4 2_note 2_FTAResultat" xfId="46676" xr:uid="{00000000-0005-0000-0000-000022B70000}"/>
    <cellStyle name="sup3Percentage 3 4 3" xfId="46677" xr:uid="{00000000-0005-0000-0000-000023B70000}"/>
    <cellStyle name="sup3Percentage 3 4 3 2" xfId="46678" xr:uid="{00000000-0005-0000-0000-000024B70000}"/>
    <cellStyle name="sup3Percentage 3 4 3_note 2_FTAResultat" xfId="46679" xr:uid="{00000000-0005-0000-0000-000025B70000}"/>
    <cellStyle name="sup3Percentage 3 4 4" xfId="46680" xr:uid="{00000000-0005-0000-0000-000026B70000}"/>
    <cellStyle name="sup3Percentage 3 4 4 2" xfId="46681" xr:uid="{00000000-0005-0000-0000-000027B70000}"/>
    <cellStyle name="sup3Percentage 3 4 4_note 2_FTAResultat" xfId="46682" xr:uid="{00000000-0005-0000-0000-000028B70000}"/>
    <cellStyle name="sup3Percentage 3 4 5" xfId="46683" xr:uid="{00000000-0005-0000-0000-000029B70000}"/>
    <cellStyle name="sup3Percentage 3 4 5 2" xfId="46684" xr:uid="{00000000-0005-0000-0000-00002AB70000}"/>
    <cellStyle name="sup3Percentage 3 4 6" xfId="46685" xr:uid="{00000000-0005-0000-0000-00002BB70000}"/>
    <cellStyle name="sup3Percentage 3 4 7" xfId="46686" xr:uid="{00000000-0005-0000-0000-00002CB70000}"/>
    <cellStyle name="sup3Percentage 3 4 8" xfId="46687" xr:uid="{00000000-0005-0000-0000-00002DB70000}"/>
    <cellStyle name="sup3Percentage 3 4 9" xfId="46688" xr:uid="{00000000-0005-0000-0000-00002EB70000}"/>
    <cellStyle name="sup3Percentage 3 4_note 2_FTAResultat" xfId="46689" xr:uid="{00000000-0005-0000-0000-00002FB70000}"/>
    <cellStyle name="sup3Percentage 3 5" xfId="46690" xr:uid="{00000000-0005-0000-0000-000030B70000}"/>
    <cellStyle name="sup3Percentage 3 5 10" xfId="46691" xr:uid="{00000000-0005-0000-0000-000031B70000}"/>
    <cellStyle name="sup3Percentage 3 5 11" xfId="46692" xr:uid="{00000000-0005-0000-0000-000032B70000}"/>
    <cellStyle name="sup3Percentage 3 5 12" xfId="46693" xr:uid="{00000000-0005-0000-0000-000033B70000}"/>
    <cellStyle name="sup3Percentage 3 5 13" xfId="46694" xr:uid="{00000000-0005-0000-0000-000034B70000}"/>
    <cellStyle name="sup3Percentage 3 5 14" xfId="46695" xr:uid="{00000000-0005-0000-0000-000035B70000}"/>
    <cellStyle name="sup3Percentage 3 5 15" xfId="46696" xr:uid="{00000000-0005-0000-0000-000036B70000}"/>
    <cellStyle name="sup3Percentage 3 5 16" xfId="46697" xr:uid="{00000000-0005-0000-0000-000037B70000}"/>
    <cellStyle name="sup3Percentage 3 5 17" xfId="46698" xr:uid="{00000000-0005-0000-0000-000038B70000}"/>
    <cellStyle name="sup3Percentage 3 5 18" xfId="46699" xr:uid="{00000000-0005-0000-0000-000039B70000}"/>
    <cellStyle name="sup3Percentage 3 5 2" xfId="46700" xr:uid="{00000000-0005-0000-0000-00003AB70000}"/>
    <cellStyle name="sup3Percentage 3 5 2 2" xfId="46701" xr:uid="{00000000-0005-0000-0000-00003BB70000}"/>
    <cellStyle name="sup3Percentage 3 5 2_note 2_FTAResultat" xfId="46702" xr:uid="{00000000-0005-0000-0000-00003CB70000}"/>
    <cellStyle name="sup3Percentage 3 5 3" xfId="46703" xr:uid="{00000000-0005-0000-0000-00003DB70000}"/>
    <cellStyle name="sup3Percentage 3 5 3 2" xfId="46704" xr:uid="{00000000-0005-0000-0000-00003EB70000}"/>
    <cellStyle name="sup3Percentage 3 5 3_note 2_FTAResultat" xfId="46705" xr:uid="{00000000-0005-0000-0000-00003FB70000}"/>
    <cellStyle name="sup3Percentage 3 5 4" xfId="46706" xr:uid="{00000000-0005-0000-0000-000040B70000}"/>
    <cellStyle name="sup3Percentage 3 5 4 2" xfId="46707" xr:uid="{00000000-0005-0000-0000-000041B70000}"/>
    <cellStyle name="sup3Percentage 3 5 4_note 2_FTAResultat" xfId="46708" xr:uid="{00000000-0005-0000-0000-000042B70000}"/>
    <cellStyle name="sup3Percentage 3 5 5" xfId="46709" xr:uid="{00000000-0005-0000-0000-000043B70000}"/>
    <cellStyle name="sup3Percentage 3 5 5 2" xfId="46710" xr:uid="{00000000-0005-0000-0000-000044B70000}"/>
    <cellStyle name="sup3Percentage 3 5 6" xfId="46711" xr:uid="{00000000-0005-0000-0000-000045B70000}"/>
    <cellStyle name="sup3Percentage 3 5 7" xfId="46712" xr:uid="{00000000-0005-0000-0000-000046B70000}"/>
    <cellStyle name="sup3Percentage 3 5 8" xfId="46713" xr:uid="{00000000-0005-0000-0000-000047B70000}"/>
    <cellStyle name="sup3Percentage 3 5 9" xfId="46714" xr:uid="{00000000-0005-0000-0000-000048B70000}"/>
    <cellStyle name="sup3Percentage 3 5_note 2_FTAResultat" xfId="46715" xr:uid="{00000000-0005-0000-0000-000049B70000}"/>
    <cellStyle name="sup3Percentage 3 6" xfId="46716" xr:uid="{00000000-0005-0000-0000-00004AB70000}"/>
    <cellStyle name="sup3Percentage 3 6 2" xfId="46717" xr:uid="{00000000-0005-0000-0000-00004BB70000}"/>
    <cellStyle name="sup3Percentage 3 6 3" xfId="46718" xr:uid="{00000000-0005-0000-0000-00004CB70000}"/>
    <cellStyle name="sup3Percentage 3 6 4" xfId="46719" xr:uid="{00000000-0005-0000-0000-00004DB70000}"/>
    <cellStyle name="sup3Percentage 3 6 5" xfId="46720" xr:uid="{00000000-0005-0000-0000-00004EB70000}"/>
    <cellStyle name="sup3Percentage 3 6_note 2_FTAResultat" xfId="46721" xr:uid="{00000000-0005-0000-0000-00004FB70000}"/>
    <cellStyle name="sup3Percentage 3 7" xfId="46722" xr:uid="{00000000-0005-0000-0000-000050B70000}"/>
    <cellStyle name="sup3Percentage 3 7 2" xfId="46723" xr:uid="{00000000-0005-0000-0000-000051B70000}"/>
    <cellStyle name="sup3Percentage 3 7_note 2_FTAResultat" xfId="46724" xr:uid="{00000000-0005-0000-0000-000052B70000}"/>
    <cellStyle name="sup3Percentage 3 8" xfId="46725" xr:uid="{00000000-0005-0000-0000-000053B70000}"/>
    <cellStyle name="sup3Percentage 3 8 2" xfId="46726" xr:uid="{00000000-0005-0000-0000-000054B70000}"/>
    <cellStyle name="sup3Percentage 3 8_note 2_FTAResultat" xfId="46727" xr:uid="{00000000-0005-0000-0000-000055B70000}"/>
    <cellStyle name="sup3Percentage 3 9" xfId="46728" xr:uid="{00000000-0005-0000-0000-000056B70000}"/>
    <cellStyle name="sup3Percentage 3 9 2" xfId="46729" xr:uid="{00000000-0005-0000-0000-000057B70000}"/>
    <cellStyle name="sup3Percentage 3 9_note 2_FTAResultat" xfId="46730" xr:uid="{00000000-0005-0000-0000-000058B70000}"/>
    <cellStyle name="sup3Percentage 3_2.1  NEW FTA passage prés BIS" xfId="46731" xr:uid="{00000000-0005-0000-0000-000059B70000}"/>
    <cellStyle name="sup3Percentage 4" xfId="46732" xr:uid="{00000000-0005-0000-0000-00005AB70000}"/>
    <cellStyle name="sup3Percentage 4 10" xfId="46733" xr:uid="{00000000-0005-0000-0000-00005BB70000}"/>
    <cellStyle name="sup3Percentage 4 11" xfId="46734" xr:uid="{00000000-0005-0000-0000-00005CB70000}"/>
    <cellStyle name="sup3Percentage 4 12" xfId="46735" xr:uid="{00000000-0005-0000-0000-00005DB70000}"/>
    <cellStyle name="sup3Percentage 4 13" xfId="46736" xr:uid="{00000000-0005-0000-0000-00005EB70000}"/>
    <cellStyle name="sup3Percentage 4 14" xfId="46737" xr:uid="{00000000-0005-0000-0000-00005FB70000}"/>
    <cellStyle name="sup3Percentage 4 15" xfId="46738" xr:uid="{00000000-0005-0000-0000-000060B70000}"/>
    <cellStyle name="sup3Percentage 4 16" xfId="46739" xr:uid="{00000000-0005-0000-0000-000061B70000}"/>
    <cellStyle name="sup3Percentage 4 17" xfId="46740" xr:uid="{00000000-0005-0000-0000-000062B70000}"/>
    <cellStyle name="sup3Percentage 4 18" xfId="46741" xr:uid="{00000000-0005-0000-0000-000063B70000}"/>
    <cellStyle name="sup3Percentage 4 19" xfId="46742" xr:uid="{00000000-0005-0000-0000-000064B70000}"/>
    <cellStyle name="sup3Percentage 4 2" xfId="46743" xr:uid="{00000000-0005-0000-0000-000065B70000}"/>
    <cellStyle name="sup3Percentage 4 2 10" xfId="46744" xr:uid="{00000000-0005-0000-0000-000066B70000}"/>
    <cellStyle name="sup3Percentage 4 2 11" xfId="46745" xr:uid="{00000000-0005-0000-0000-000067B70000}"/>
    <cellStyle name="sup3Percentage 4 2 12" xfId="46746" xr:uid="{00000000-0005-0000-0000-000068B70000}"/>
    <cellStyle name="sup3Percentage 4 2 13" xfId="46747" xr:uid="{00000000-0005-0000-0000-000069B70000}"/>
    <cellStyle name="sup3Percentage 4 2 14" xfId="46748" xr:uid="{00000000-0005-0000-0000-00006AB70000}"/>
    <cellStyle name="sup3Percentage 4 2 15" xfId="46749" xr:uid="{00000000-0005-0000-0000-00006BB70000}"/>
    <cellStyle name="sup3Percentage 4 2 16" xfId="46750" xr:uid="{00000000-0005-0000-0000-00006CB70000}"/>
    <cellStyle name="sup3Percentage 4 2 17" xfId="46751" xr:uid="{00000000-0005-0000-0000-00006DB70000}"/>
    <cellStyle name="sup3Percentage 4 2 18" xfId="46752" xr:uid="{00000000-0005-0000-0000-00006EB70000}"/>
    <cellStyle name="sup3Percentage 4 2 2" xfId="46753" xr:uid="{00000000-0005-0000-0000-00006FB70000}"/>
    <cellStyle name="sup3Percentage 4 2 2 2" xfId="46754" xr:uid="{00000000-0005-0000-0000-000070B70000}"/>
    <cellStyle name="sup3Percentage 4 2 2_note 2_FTAResultat" xfId="46755" xr:uid="{00000000-0005-0000-0000-000071B70000}"/>
    <cellStyle name="sup3Percentage 4 2 3" xfId="46756" xr:uid="{00000000-0005-0000-0000-000072B70000}"/>
    <cellStyle name="sup3Percentage 4 2 3 2" xfId="46757" xr:uid="{00000000-0005-0000-0000-000073B70000}"/>
    <cellStyle name="sup3Percentage 4 2 3_note 2_FTAResultat" xfId="46758" xr:uid="{00000000-0005-0000-0000-000074B70000}"/>
    <cellStyle name="sup3Percentage 4 2 4" xfId="46759" xr:uid="{00000000-0005-0000-0000-000075B70000}"/>
    <cellStyle name="sup3Percentage 4 2 4 2" xfId="46760" xr:uid="{00000000-0005-0000-0000-000076B70000}"/>
    <cellStyle name="sup3Percentage 4 2 4_note 2_FTAResultat" xfId="46761" xr:uid="{00000000-0005-0000-0000-000077B70000}"/>
    <cellStyle name="sup3Percentage 4 2 5" xfId="46762" xr:uid="{00000000-0005-0000-0000-000078B70000}"/>
    <cellStyle name="sup3Percentage 4 2 5 2" xfId="46763" xr:uid="{00000000-0005-0000-0000-000079B70000}"/>
    <cellStyle name="sup3Percentage 4 2 6" xfId="46764" xr:uid="{00000000-0005-0000-0000-00007AB70000}"/>
    <cellStyle name="sup3Percentage 4 2 7" xfId="46765" xr:uid="{00000000-0005-0000-0000-00007BB70000}"/>
    <cellStyle name="sup3Percentage 4 2 8" xfId="46766" xr:uid="{00000000-0005-0000-0000-00007CB70000}"/>
    <cellStyle name="sup3Percentage 4 2 9" xfId="46767" xr:uid="{00000000-0005-0000-0000-00007DB70000}"/>
    <cellStyle name="sup3Percentage 4 2_note 2_FTAResultat" xfId="46768" xr:uid="{00000000-0005-0000-0000-00007EB70000}"/>
    <cellStyle name="sup3Percentage 4 20" xfId="46769" xr:uid="{00000000-0005-0000-0000-00007FB70000}"/>
    <cellStyle name="sup3Percentage 4 21" xfId="46770" xr:uid="{00000000-0005-0000-0000-000080B70000}"/>
    <cellStyle name="sup3Percentage 4 22" xfId="46771" xr:uid="{00000000-0005-0000-0000-000081B70000}"/>
    <cellStyle name="sup3Percentage 4 23" xfId="46772" xr:uid="{00000000-0005-0000-0000-000082B70000}"/>
    <cellStyle name="sup3Percentage 4 24" xfId="46773" xr:uid="{00000000-0005-0000-0000-000083B70000}"/>
    <cellStyle name="sup3Percentage 4 3" xfId="46774" xr:uid="{00000000-0005-0000-0000-000084B70000}"/>
    <cellStyle name="sup3Percentage 4 3 10" xfId="46775" xr:uid="{00000000-0005-0000-0000-000085B70000}"/>
    <cellStyle name="sup3Percentage 4 3 11" xfId="46776" xr:uid="{00000000-0005-0000-0000-000086B70000}"/>
    <cellStyle name="sup3Percentage 4 3 12" xfId="46777" xr:uid="{00000000-0005-0000-0000-000087B70000}"/>
    <cellStyle name="sup3Percentage 4 3 13" xfId="46778" xr:uid="{00000000-0005-0000-0000-000088B70000}"/>
    <cellStyle name="sup3Percentage 4 3 14" xfId="46779" xr:uid="{00000000-0005-0000-0000-000089B70000}"/>
    <cellStyle name="sup3Percentage 4 3 15" xfId="46780" xr:uid="{00000000-0005-0000-0000-00008AB70000}"/>
    <cellStyle name="sup3Percentage 4 3 16" xfId="46781" xr:uid="{00000000-0005-0000-0000-00008BB70000}"/>
    <cellStyle name="sup3Percentage 4 3 17" xfId="46782" xr:uid="{00000000-0005-0000-0000-00008CB70000}"/>
    <cellStyle name="sup3Percentage 4 3 18" xfId="46783" xr:uid="{00000000-0005-0000-0000-00008DB70000}"/>
    <cellStyle name="sup3Percentage 4 3 2" xfId="46784" xr:uid="{00000000-0005-0000-0000-00008EB70000}"/>
    <cellStyle name="sup3Percentage 4 3 2 2" xfId="46785" xr:uid="{00000000-0005-0000-0000-00008FB70000}"/>
    <cellStyle name="sup3Percentage 4 3 2_note 2_FTAResultat" xfId="46786" xr:uid="{00000000-0005-0000-0000-000090B70000}"/>
    <cellStyle name="sup3Percentage 4 3 3" xfId="46787" xr:uid="{00000000-0005-0000-0000-000091B70000}"/>
    <cellStyle name="sup3Percentage 4 3 3 2" xfId="46788" xr:uid="{00000000-0005-0000-0000-000092B70000}"/>
    <cellStyle name="sup3Percentage 4 3 3_note 2_FTAResultat" xfId="46789" xr:uid="{00000000-0005-0000-0000-000093B70000}"/>
    <cellStyle name="sup3Percentage 4 3 4" xfId="46790" xr:uid="{00000000-0005-0000-0000-000094B70000}"/>
    <cellStyle name="sup3Percentage 4 3 4 2" xfId="46791" xr:uid="{00000000-0005-0000-0000-000095B70000}"/>
    <cellStyle name="sup3Percentage 4 3 4_note 2_FTAResultat" xfId="46792" xr:uid="{00000000-0005-0000-0000-000096B70000}"/>
    <cellStyle name="sup3Percentage 4 3 5" xfId="46793" xr:uid="{00000000-0005-0000-0000-000097B70000}"/>
    <cellStyle name="sup3Percentage 4 3 5 2" xfId="46794" xr:uid="{00000000-0005-0000-0000-000098B70000}"/>
    <cellStyle name="sup3Percentage 4 3 6" xfId="46795" xr:uid="{00000000-0005-0000-0000-000099B70000}"/>
    <cellStyle name="sup3Percentage 4 3 7" xfId="46796" xr:uid="{00000000-0005-0000-0000-00009AB70000}"/>
    <cellStyle name="sup3Percentage 4 3 8" xfId="46797" xr:uid="{00000000-0005-0000-0000-00009BB70000}"/>
    <cellStyle name="sup3Percentage 4 3 9" xfId="46798" xr:uid="{00000000-0005-0000-0000-00009CB70000}"/>
    <cellStyle name="sup3Percentage 4 3_note 2_FTAResultat" xfId="46799" xr:uid="{00000000-0005-0000-0000-00009DB70000}"/>
    <cellStyle name="sup3Percentage 4 4" xfId="46800" xr:uid="{00000000-0005-0000-0000-00009EB70000}"/>
    <cellStyle name="sup3Percentage 4 4 10" xfId="46801" xr:uid="{00000000-0005-0000-0000-00009FB70000}"/>
    <cellStyle name="sup3Percentage 4 4 11" xfId="46802" xr:uid="{00000000-0005-0000-0000-0000A0B70000}"/>
    <cellStyle name="sup3Percentage 4 4 12" xfId="46803" xr:uid="{00000000-0005-0000-0000-0000A1B70000}"/>
    <cellStyle name="sup3Percentage 4 4 13" xfId="46804" xr:uid="{00000000-0005-0000-0000-0000A2B70000}"/>
    <cellStyle name="sup3Percentage 4 4 14" xfId="46805" xr:uid="{00000000-0005-0000-0000-0000A3B70000}"/>
    <cellStyle name="sup3Percentage 4 4 15" xfId="46806" xr:uid="{00000000-0005-0000-0000-0000A4B70000}"/>
    <cellStyle name="sup3Percentage 4 4 16" xfId="46807" xr:uid="{00000000-0005-0000-0000-0000A5B70000}"/>
    <cellStyle name="sup3Percentage 4 4 17" xfId="46808" xr:uid="{00000000-0005-0000-0000-0000A6B70000}"/>
    <cellStyle name="sup3Percentage 4 4 18" xfId="46809" xr:uid="{00000000-0005-0000-0000-0000A7B70000}"/>
    <cellStyle name="sup3Percentage 4 4 2" xfId="46810" xr:uid="{00000000-0005-0000-0000-0000A8B70000}"/>
    <cellStyle name="sup3Percentage 4 4 2 2" xfId="46811" xr:uid="{00000000-0005-0000-0000-0000A9B70000}"/>
    <cellStyle name="sup3Percentage 4 4 2_note 2_FTAResultat" xfId="46812" xr:uid="{00000000-0005-0000-0000-0000AAB70000}"/>
    <cellStyle name="sup3Percentage 4 4 3" xfId="46813" xr:uid="{00000000-0005-0000-0000-0000ABB70000}"/>
    <cellStyle name="sup3Percentage 4 4 3 2" xfId="46814" xr:uid="{00000000-0005-0000-0000-0000ACB70000}"/>
    <cellStyle name="sup3Percentage 4 4 3_note 2_FTAResultat" xfId="46815" xr:uid="{00000000-0005-0000-0000-0000ADB70000}"/>
    <cellStyle name="sup3Percentage 4 4 4" xfId="46816" xr:uid="{00000000-0005-0000-0000-0000AEB70000}"/>
    <cellStyle name="sup3Percentage 4 4 4 2" xfId="46817" xr:uid="{00000000-0005-0000-0000-0000AFB70000}"/>
    <cellStyle name="sup3Percentage 4 4 4_note 2_FTAResultat" xfId="46818" xr:uid="{00000000-0005-0000-0000-0000B0B70000}"/>
    <cellStyle name="sup3Percentage 4 4 5" xfId="46819" xr:uid="{00000000-0005-0000-0000-0000B1B70000}"/>
    <cellStyle name="sup3Percentage 4 4 5 2" xfId="46820" xr:uid="{00000000-0005-0000-0000-0000B2B70000}"/>
    <cellStyle name="sup3Percentage 4 4 6" xfId="46821" xr:uid="{00000000-0005-0000-0000-0000B3B70000}"/>
    <cellStyle name="sup3Percentage 4 4 7" xfId="46822" xr:uid="{00000000-0005-0000-0000-0000B4B70000}"/>
    <cellStyle name="sup3Percentage 4 4 8" xfId="46823" xr:uid="{00000000-0005-0000-0000-0000B5B70000}"/>
    <cellStyle name="sup3Percentage 4 4 9" xfId="46824" xr:uid="{00000000-0005-0000-0000-0000B6B70000}"/>
    <cellStyle name="sup3Percentage 4 4_note 2_FTAResultat" xfId="46825" xr:uid="{00000000-0005-0000-0000-0000B7B70000}"/>
    <cellStyle name="sup3Percentage 4 5" xfId="46826" xr:uid="{00000000-0005-0000-0000-0000B8B70000}"/>
    <cellStyle name="sup3Percentage 4 5 10" xfId="46827" xr:uid="{00000000-0005-0000-0000-0000B9B70000}"/>
    <cellStyle name="sup3Percentage 4 5 11" xfId="46828" xr:uid="{00000000-0005-0000-0000-0000BAB70000}"/>
    <cellStyle name="sup3Percentage 4 5 12" xfId="46829" xr:uid="{00000000-0005-0000-0000-0000BBB70000}"/>
    <cellStyle name="sup3Percentage 4 5 13" xfId="46830" xr:uid="{00000000-0005-0000-0000-0000BCB70000}"/>
    <cellStyle name="sup3Percentage 4 5 14" xfId="46831" xr:uid="{00000000-0005-0000-0000-0000BDB70000}"/>
    <cellStyle name="sup3Percentage 4 5 15" xfId="46832" xr:uid="{00000000-0005-0000-0000-0000BEB70000}"/>
    <cellStyle name="sup3Percentage 4 5 16" xfId="46833" xr:uid="{00000000-0005-0000-0000-0000BFB70000}"/>
    <cellStyle name="sup3Percentage 4 5 17" xfId="46834" xr:uid="{00000000-0005-0000-0000-0000C0B70000}"/>
    <cellStyle name="sup3Percentage 4 5 18" xfId="46835" xr:uid="{00000000-0005-0000-0000-0000C1B70000}"/>
    <cellStyle name="sup3Percentage 4 5 2" xfId="46836" xr:uid="{00000000-0005-0000-0000-0000C2B70000}"/>
    <cellStyle name="sup3Percentage 4 5 2 2" xfId="46837" xr:uid="{00000000-0005-0000-0000-0000C3B70000}"/>
    <cellStyle name="sup3Percentage 4 5 2_note 2_FTAResultat" xfId="46838" xr:uid="{00000000-0005-0000-0000-0000C4B70000}"/>
    <cellStyle name="sup3Percentage 4 5 3" xfId="46839" xr:uid="{00000000-0005-0000-0000-0000C5B70000}"/>
    <cellStyle name="sup3Percentage 4 5 3 2" xfId="46840" xr:uid="{00000000-0005-0000-0000-0000C6B70000}"/>
    <cellStyle name="sup3Percentage 4 5 3_note 2_FTAResultat" xfId="46841" xr:uid="{00000000-0005-0000-0000-0000C7B70000}"/>
    <cellStyle name="sup3Percentage 4 5 4" xfId="46842" xr:uid="{00000000-0005-0000-0000-0000C8B70000}"/>
    <cellStyle name="sup3Percentage 4 5 4 2" xfId="46843" xr:uid="{00000000-0005-0000-0000-0000C9B70000}"/>
    <cellStyle name="sup3Percentage 4 5 4_note 2_FTAResultat" xfId="46844" xr:uid="{00000000-0005-0000-0000-0000CAB70000}"/>
    <cellStyle name="sup3Percentage 4 5 5" xfId="46845" xr:uid="{00000000-0005-0000-0000-0000CBB70000}"/>
    <cellStyle name="sup3Percentage 4 5 5 2" xfId="46846" xr:uid="{00000000-0005-0000-0000-0000CCB70000}"/>
    <cellStyle name="sup3Percentage 4 5 6" xfId="46847" xr:uid="{00000000-0005-0000-0000-0000CDB70000}"/>
    <cellStyle name="sup3Percentage 4 5 7" xfId="46848" xr:uid="{00000000-0005-0000-0000-0000CEB70000}"/>
    <cellStyle name="sup3Percentage 4 5 8" xfId="46849" xr:uid="{00000000-0005-0000-0000-0000CFB70000}"/>
    <cellStyle name="sup3Percentage 4 5 9" xfId="46850" xr:uid="{00000000-0005-0000-0000-0000D0B70000}"/>
    <cellStyle name="sup3Percentage 4 5_note 2_FTAResultat" xfId="46851" xr:uid="{00000000-0005-0000-0000-0000D1B70000}"/>
    <cellStyle name="sup3Percentage 4 6" xfId="46852" xr:uid="{00000000-0005-0000-0000-0000D2B70000}"/>
    <cellStyle name="sup3Percentage 4 6 2" xfId="46853" xr:uid="{00000000-0005-0000-0000-0000D3B70000}"/>
    <cellStyle name="sup3Percentage 4 6 3" xfId="46854" xr:uid="{00000000-0005-0000-0000-0000D4B70000}"/>
    <cellStyle name="sup3Percentage 4 6 4" xfId="46855" xr:uid="{00000000-0005-0000-0000-0000D5B70000}"/>
    <cellStyle name="sup3Percentage 4 6 5" xfId="46856" xr:uid="{00000000-0005-0000-0000-0000D6B70000}"/>
    <cellStyle name="sup3Percentage 4 6_note 2_FTAResultat" xfId="46857" xr:uid="{00000000-0005-0000-0000-0000D7B70000}"/>
    <cellStyle name="sup3Percentage 4 7" xfId="46858" xr:uid="{00000000-0005-0000-0000-0000D8B70000}"/>
    <cellStyle name="sup3Percentage 4 7 2" xfId="46859" xr:uid="{00000000-0005-0000-0000-0000D9B70000}"/>
    <cellStyle name="sup3Percentage 4 7_note 2_FTAResultat" xfId="46860" xr:uid="{00000000-0005-0000-0000-0000DAB70000}"/>
    <cellStyle name="sup3Percentage 4 8" xfId="46861" xr:uid="{00000000-0005-0000-0000-0000DBB70000}"/>
    <cellStyle name="sup3Percentage 4 8 2" xfId="46862" xr:uid="{00000000-0005-0000-0000-0000DCB70000}"/>
    <cellStyle name="sup3Percentage 4 8_note 2_FTAResultat" xfId="46863" xr:uid="{00000000-0005-0000-0000-0000DDB70000}"/>
    <cellStyle name="sup3Percentage 4 9" xfId="46864" xr:uid="{00000000-0005-0000-0000-0000DEB70000}"/>
    <cellStyle name="sup3Percentage 4 9 2" xfId="46865" xr:uid="{00000000-0005-0000-0000-0000DFB70000}"/>
    <cellStyle name="sup3Percentage 4 9_note 2_FTAResultat" xfId="46866" xr:uid="{00000000-0005-0000-0000-0000E0B70000}"/>
    <cellStyle name="sup3Percentage 4_2.1  NEW FTA passage prés BIS" xfId="46867" xr:uid="{00000000-0005-0000-0000-0000E1B70000}"/>
    <cellStyle name="sup3Percentage 5" xfId="46868" xr:uid="{00000000-0005-0000-0000-0000E2B70000}"/>
    <cellStyle name="sup3Percentage 5 2" xfId="46869" xr:uid="{00000000-0005-0000-0000-0000E3B70000}"/>
    <cellStyle name="sup3Percentage 5 3" xfId="46870" xr:uid="{00000000-0005-0000-0000-0000E4B70000}"/>
    <cellStyle name="sup3Percentage 5_2.1  NEW FTA passage prés BIS" xfId="46871" xr:uid="{00000000-0005-0000-0000-0000E5B70000}"/>
    <cellStyle name="sup3Percentage 6" xfId="46872" xr:uid="{00000000-0005-0000-0000-0000E6B70000}"/>
    <cellStyle name="sup3Percentage 6 2" xfId="46873" xr:uid="{00000000-0005-0000-0000-0000E7B70000}"/>
    <cellStyle name="sup3Percentage 6 3" xfId="46874" xr:uid="{00000000-0005-0000-0000-0000E8B70000}"/>
    <cellStyle name="sup3Percentage 6_2.1  NEW FTA passage prés BIS" xfId="46875" xr:uid="{00000000-0005-0000-0000-0000E9B70000}"/>
    <cellStyle name="sup3Percentage 7" xfId="46876" xr:uid="{00000000-0005-0000-0000-0000EAB70000}"/>
    <cellStyle name="sup3Percentage 8" xfId="46877" xr:uid="{00000000-0005-0000-0000-0000EBB70000}"/>
    <cellStyle name="sup3Percentage 9" xfId="46878" xr:uid="{00000000-0005-0000-0000-0000ECB70000}"/>
    <cellStyle name="sup3Percentage_2.1  NEW FTA passage prés BIS" xfId="46879" xr:uid="{00000000-0005-0000-0000-0000EDB70000}"/>
    <cellStyle name="supFloat" xfId="46880" xr:uid="{00000000-0005-0000-0000-0000EEB70000}"/>
    <cellStyle name="supFloat 2" xfId="46881" xr:uid="{00000000-0005-0000-0000-0000EFB70000}"/>
    <cellStyle name="supFloat 2 10" xfId="46882" xr:uid="{00000000-0005-0000-0000-0000F0B70000}"/>
    <cellStyle name="supFloat 2 11" xfId="46883" xr:uid="{00000000-0005-0000-0000-0000F1B70000}"/>
    <cellStyle name="supFloat 2 12" xfId="46884" xr:uid="{00000000-0005-0000-0000-0000F2B70000}"/>
    <cellStyle name="supFloat 2 13" xfId="46885" xr:uid="{00000000-0005-0000-0000-0000F3B70000}"/>
    <cellStyle name="supFloat 2 14" xfId="46886" xr:uid="{00000000-0005-0000-0000-0000F4B70000}"/>
    <cellStyle name="supFloat 2 15" xfId="46887" xr:uid="{00000000-0005-0000-0000-0000F5B70000}"/>
    <cellStyle name="supFloat 2 16" xfId="46888" xr:uid="{00000000-0005-0000-0000-0000F6B70000}"/>
    <cellStyle name="supFloat 2 17" xfId="46889" xr:uid="{00000000-0005-0000-0000-0000F7B70000}"/>
    <cellStyle name="supFloat 2 18" xfId="46890" xr:uid="{00000000-0005-0000-0000-0000F8B70000}"/>
    <cellStyle name="supFloat 2 19" xfId="46891" xr:uid="{00000000-0005-0000-0000-0000F9B70000}"/>
    <cellStyle name="supFloat 2 2" xfId="46892" xr:uid="{00000000-0005-0000-0000-0000FAB70000}"/>
    <cellStyle name="supFloat 2 2 10" xfId="46893" xr:uid="{00000000-0005-0000-0000-0000FBB70000}"/>
    <cellStyle name="supFloat 2 2 11" xfId="46894" xr:uid="{00000000-0005-0000-0000-0000FCB70000}"/>
    <cellStyle name="supFloat 2 2 12" xfId="46895" xr:uid="{00000000-0005-0000-0000-0000FDB70000}"/>
    <cellStyle name="supFloat 2 2 13" xfId="46896" xr:uid="{00000000-0005-0000-0000-0000FEB70000}"/>
    <cellStyle name="supFloat 2 2 14" xfId="46897" xr:uid="{00000000-0005-0000-0000-0000FFB70000}"/>
    <cellStyle name="supFloat 2 2 15" xfId="46898" xr:uid="{00000000-0005-0000-0000-000000B80000}"/>
    <cellStyle name="supFloat 2 2 16" xfId="46899" xr:uid="{00000000-0005-0000-0000-000001B80000}"/>
    <cellStyle name="supFloat 2 2 17" xfId="46900" xr:uid="{00000000-0005-0000-0000-000002B80000}"/>
    <cellStyle name="supFloat 2 2 18" xfId="46901" xr:uid="{00000000-0005-0000-0000-000003B80000}"/>
    <cellStyle name="supFloat 2 2 2" xfId="46902" xr:uid="{00000000-0005-0000-0000-000004B80000}"/>
    <cellStyle name="supFloat 2 2 2 2" xfId="46903" xr:uid="{00000000-0005-0000-0000-000005B80000}"/>
    <cellStyle name="supFloat 2 2 2_note 2_FTAResultat" xfId="46904" xr:uid="{00000000-0005-0000-0000-000006B80000}"/>
    <cellStyle name="supFloat 2 2 3" xfId="46905" xr:uid="{00000000-0005-0000-0000-000007B80000}"/>
    <cellStyle name="supFloat 2 2 3 2" xfId="46906" xr:uid="{00000000-0005-0000-0000-000008B80000}"/>
    <cellStyle name="supFloat 2 2 3_note 2_FTAResultat" xfId="46907" xr:uid="{00000000-0005-0000-0000-000009B80000}"/>
    <cellStyle name="supFloat 2 2 4" xfId="46908" xr:uid="{00000000-0005-0000-0000-00000AB80000}"/>
    <cellStyle name="supFloat 2 2 4 2" xfId="46909" xr:uid="{00000000-0005-0000-0000-00000BB80000}"/>
    <cellStyle name="supFloat 2 2 4_note 2_FTAResultat" xfId="46910" xr:uid="{00000000-0005-0000-0000-00000CB80000}"/>
    <cellStyle name="supFloat 2 2 5" xfId="46911" xr:uid="{00000000-0005-0000-0000-00000DB80000}"/>
    <cellStyle name="supFloat 2 2 5 2" xfId="46912" xr:uid="{00000000-0005-0000-0000-00000EB80000}"/>
    <cellStyle name="supFloat 2 2 6" xfId="46913" xr:uid="{00000000-0005-0000-0000-00000FB80000}"/>
    <cellStyle name="supFloat 2 2 7" xfId="46914" xr:uid="{00000000-0005-0000-0000-000010B80000}"/>
    <cellStyle name="supFloat 2 2 8" xfId="46915" xr:uid="{00000000-0005-0000-0000-000011B80000}"/>
    <cellStyle name="supFloat 2 2 9" xfId="46916" xr:uid="{00000000-0005-0000-0000-000012B80000}"/>
    <cellStyle name="supFloat 2 2_2.1  NEW FTA passage prés BIS" xfId="46917" xr:uid="{00000000-0005-0000-0000-000013B80000}"/>
    <cellStyle name="supFloat 2 20" xfId="46918" xr:uid="{00000000-0005-0000-0000-000014B80000}"/>
    <cellStyle name="supFloat 2 21" xfId="46919" xr:uid="{00000000-0005-0000-0000-000015B80000}"/>
    <cellStyle name="supFloat 2 22" xfId="46920" xr:uid="{00000000-0005-0000-0000-000016B80000}"/>
    <cellStyle name="supFloat 2 23" xfId="46921" xr:uid="{00000000-0005-0000-0000-000017B80000}"/>
    <cellStyle name="supFloat 2 24" xfId="46922" xr:uid="{00000000-0005-0000-0000-000018B80000}"/>
    <cellStyle name="supFloat 2 3" xfId="46923" xr:uid="{00000000-0005-0000-0000-000019B80000}"/>
    <cellStyle name="supFloat 2 3 10" xfId="46924" xr:uid="{00000000-0005-0000-0000-00001AB80000}"/>
    <cellStyle name="supFloat 2 3 11" xfId="46925" xr:uid="{00000000-0005-0000-0000-00001BB80000}"/>
    <cellStyle name="supFloat 2 3 12" xfId="46926" xr:uid="{00000000-0005-0000-0000-00001CB80000}"/>
    <cellStyle name="supFloat 2 3 13" xfId="46927" xr:uid="{00000000-0005-0000-0000-00001DB80000}"/>
    <cellStyle name="supFloat 2 3 14" xfId="46928" xr:uid="{00000000-0005-0000-0000-00001EB80000}"/>
    <cellStyle name="supFloat 2 3 15" xfId="46929" xr:uid="{00000000-0005-0000-0000-00001FB80000}"/>
    <cellStyle name="supFloat 2 3 16" xfId="46930" xr:uid="{00000000-0005-0000-0000-000020B80000}"/>
    <cellStyle name="supFloat 2 3 17" xfId="46931" xr:uid="{00000000-0005-0000-0000-000021B80000}"/>
    <cellStyle name="supFloat 2 3 18" xfId="46932" xr:uid="{00000000-0005-0000-0000-000022B80000}"/>
    <cellStyle name="supFloat 2 3 2" xfId="46933" xr:uid="{00000000-0005-0000-0000-000023B80000}"/>
    <cellStyle name="supFloat 2 3 2 2" xfId="46934" xr:uid="{00000000-0005-0000-0000-000024B80000}"/>
    <cellStyle name="supFloat 2 3 2_note 2_FTAResultat" xfId="46935" xr:uid="{00000000-0005-0000-0000-000025B80000}"/>
    <cellStyle name="supFloat 2 3 3" xfId="46936" xr:uid="{00000000-0005-0000-0000-000026B80000}"/>
    <cellStyle name="supFloat 2 3 3 2" xfId="46937" xr:uid="{00000000-0005-0000-0000-000027B80000}"/>
    <cellStyle name="supFloat 2 3 3_note 2_FTAResultat" xfId="46938" xr:uid="{00000000-0005-0000-0000-000028B80000}"/>
    <cellStyle name="supFloat 2 3 4" xfId="46939" xr:uid="{00000000-0005-0000-0000-000029B80000}"/>
    <cellStyle name="supFloat 2 3 4 2" xfId="46940" xr:uid="{00000000-0005-0000-0000-00002AB80000}"/>
    <cellStyle name="supFloat 2 3 4_note 2_FTAResultat" xfId="46941" xr:uid="{00000000-0005-0000-0000-00002BB80000}"/>
    <cellStyle name="supFloat 2 3 5" xfId="46942" xr:uid="{00000000-0005-0000-0000-00002CB80000}"/>
    <cellStyle name="supFloat 2 3 5 2" xfId="46943" xr:uid="{00000000-0005-0000-0000-00002DB80000}"/>
    <cellStyle name="supFloat 2 3 6" xfId="46944" xr:uid="{00000000-0005-0000-0000-00002EB80000}"/>
    <cellStyle name="supFloat 2 3 7" xfId="46945" xr:uid="{00000000-0005-0000-0000-00002FB80000}"/>
    <cellStyle name="supFloat 2 3 8" xfId="46946" xr:uid="{00000000-0005-0000-0000-000030B80000}"/>
    <cellStyle name="supFloat 2 3 9" xfId="46947" xr:uid="{00000000-0005-0000-0000-000031B80000}"/>
    <cellStyle name="supFloat 2 3_note 2_FTAResultat" xfId="46948" xr:uid="{00000000-0005-0000-0000-000032B80000}"/>
    <cellStyle name="supFloat 2 4" xfId="46949" xr:uid="{00000000-0005-0000-0000-000033B80000}"/>
    <cellStyle name="supFloat 2 4 10" xfId="46950" xr:uid="{00000000-0005-0000-0000-000034B80000}"/>
    <cellStyle name="supFloat 2 4 11" xfId="46951" xr:uid="{00000000-0005-0000-0000-000035B80000}"/>
    <cellStyle name="supFloat 2 4 12" xfId="46952" xr:uid="{00000000-0005-0000-0000-000036B80000}"/>
    <cellStyle name="supFloat 2 4 13" xfId="46953" xr:uid="{00000000-0005-0000-0000-000037B80000}"/>
    <cellStyle name="supFloat 2 4 14" xfId="46954" xr:uid="{00000000-0005-0000-0000-000038B80000}"/>
    <cellStyle name="supFloat 2 4 15" xfId="46955" xr:uid="{00000000-0005-0000-0000-000039B80000}"/>
    <cellStyle name="supFloat 2 4 16" xfId="46956" xr:uid="{00000000-0005-0000-0000-00003AB80000}"/>
    <cellStyle name="supFloat 2 4 17" xfId="46957" xr:uid="{00000000-0005-0000-0000-00003BB80000}"/>
    <cellStyle name="supFloat 2 4 18" xfId="46958" xr:uid="{00000000-0005-0000-0000-00003CB80000}"/>
    <cellStyle name="supFloat 2 4 2" xfId="46959" xr:uid="{00000000-0005-0000-0000-00003DB80000}"/>
    <cellStyle name="supFloat 2 4 2 2" xfId="46960" xr:uid="{00000000-0005-0000-0000-00003EB80000}"/>
    <cellStyle name="supFloat 2 4 2_note 2_FTAResultat" xfId="46961" xr:uid="{00000000-0005-0000-0000-00003FB80000}"/>
    <cellStyle name="supFloat 2 4 3" xfId="46962" xr:uid="{00000000-0005-0000-0000-000040B80000}"/>
    <cellStyle name="supFloat 2 4 3 2" xfId="46963" xr:uid="{00000000-0005-0000-0000-000041B80000}"/>
    <cellStyle name="supFloat 2 4 3_note 2_FTAResultat" xfId="46964" xr:uid="{00000000-0005-0000-0000-000042B80000}"/>
    <cellStyle name="supFloat 2 4 4" xfId="46965" xr:uid="{00000000-0005-0000-0000-000043B80000}"/>
    <cellStyle name="supFloat 2 4 4 2" xfId="46966" xr:uid="{00000000-0005-0000-0000-000044B80000}"/>
    <cellStyle name="supFloat 2 4 4_note 2_FTAResultat" xfId="46967" xr:uid="{00000000-0005-0000-0000-000045B80000}"/>
    <cellStyle name="supFloat 2 4 5" xfId="46968" xr:uid="{00000000-0005-0000-0000-000046B80000}"/>
    <cellStyle name="supFloat 2 4 5 2" xfId="46969" xr:uid="{00000000-0005-0000-0000-000047B80000}"/>
    <cellStyle name="supFloat 2 4 6" xfId="46970" xr:uid="{00000000-0005-0000-0000-000048B80000}"/>
    <cellStyle name="supFloat 2 4 7" xfId="46971" xr:uid="{00000000-0005-0000-0000-000049B80000}"/>
    <cellStyle name="supFloat 2 4 8" xfId="46972" xr:uid="{00000000-0005-0000-0000-00004AB80000}"/>
    <cellStyle name="supFloat 2 4 9" xfId="46973" xr:uid="{00000000-0005-0000-0000-00004BB80000}"/>
    <cellStyle name="supFloat 2 4_note 2_FTAResultat" xfId="46974" xr:uid="{00000000-0005-0000-0000-00004CB80000}"/>
    <cellStyle name="supFloat 2 5" xfId="46975" xr:uid="{00000000-0005-0000-0000-00004DB80000}"/>
    <cellStyle name="supFloat 2 5 10" xfId="46976" xr:uid="{00000000-0005-0000-0000-00004EB80000}"/>
    <cellStyle name="supFloat 2 5 11" xfId="46977" xr:uid="{00000000-0005-0000-0000-00004FB80000}"/>
    <cellStyle name="supFloat 2 5 12" xfId="46978" xr:uid="{00000000-0005-0000-0000-000050B80000}"/>
    <cellStyle name="supFloat 2 5 13" xfId="46979" xr:uid="{00000000-0005-0000-0000-000051B80000}"/>
    <cellStyle name="supFloat 2 5 14" xfId="46980" xr:uid="{00000000-0005-0000-0000-000052B80000}"/>
    <cellStyle name="supFloat 2 5 15" xfId="46981" xr:uid="{00000000-0005-0000-0000-000053B80000}"/>
    <cellStyle name="supFloat 2 5 16" xfId="46982" xr:uid="{00000000-0005-0000-0000-000054B80000}"/>
    <cellStyle name="supFloat 2 5 17" xfId="46983" xr:uid="{00000000-0005-0000-0000-000055B80000}"/>
    <cellStyle name="supFloat 2 5 18" xfId="46984" xr:uid="{00000000-0005-0000-0000-000056B80000}"/>
    <cellStyle name="supFloat 2 5 2" xfId="46985" xr:uid="{00000000-0005-0000-0000-000057B80000}"/>
    <cellStyle name="supFloat 2 5 2 2" xfId="46986" xr:uid="{00000000-0005-0000-0000-000058B80000}"/>
    <cellStyle name="supFloat 2 5 2_note 2_FTAResultat" xfId="46987" xr:uid="{00000000-0005-0000-0000-000059B80000}"/>
    <cellStyle name="supFloat 2 5 3" xfId="46988" xr:uid="{00000000-0005-0000-0000-00005AB80000}"/>
    <cellStyle name="supFloat 2 5 3 2" xfId="46989" xr:uid="{00000000-0005-0000-0000-00005BB80000}"/>
    <cellStyle name="supFloat 2 5 3_note 2_FTAResultat" xfId="46990" xr:uid="{00000000-0005-0000-0000-00005CB80000}"/>
    <cellStyle name="supFloat 2 5 4" xfId="46991" xr:uid="{00000000-0005-0000-0000-00005DB80000}"/>
    <cellStyle name="supFloat 2 5 4 2" xfId="46992" xr:uid="{00000000-0005-0000-0000-00005EB80000}"/>
    <cellStyle name="supFloat 2 5 4_note 2_FTAResultat" xfId="46993" xr:uid="{00000000-0005-0000-0000-00005FB80000}"/>
    <cellStyle name="supFloat 2 5 5" xfId="46994" xr:uid="{00000000-0005-0000-0000-000060B80000}"/>
    <cellStyle name="supFloat 2 5 5 2" xfId="46995" xr:uid="{00000000-0005-0000-0000-000061B80000}"/>
    <cellStyle name="supFloat 2 5 6" xfId="46996" xr:uid="{00000000-0005-0000-0000-000062B80000}"/>
    <cellStyle name="supFloat 2 5 7" xfId="46997" xr:uid="{00000000-0005-0000-0000-000063B80000}"/>
    <cellStyle name="supFloat 2 5 8" xfId="46998" xr:uid="{00000000-0005-0000-0000-000064B80000}"/>
    <cellStyle name="supFloat 2 5 9" xfId="46999" xr:uid="{00000000-0005-0000-0000-000065B80000}"/>
    <cellStyle name="supFloat 2 5_note 2_FTAResultat" xfId="47000" xr:uid="{00000000-0005-0000-0000-000066B80000}"/>
    <cellStyle name="supFloat 2 6" xfId="47001" xr:uid="{00000000-0005-0000-0000-000067B80000}"/>
    <cellStyle name="supFloat 2 6 2" xfId="47002" xr:uid="{00000000-0005-0000-0000-000068B80000}"/>
    <cellStyle name="supFloat 2 6 3" xfId="47003" xr:uid="{00000000-0005-0000-0000-000069B80000}"/>
    <cellStyle name="supFloat 2 6 4" xfId="47004" xr:uid="{00000000-0005-0000-0000-00006AB80000}"/>
    <cellStyle name="supFloat 2 6 5" xfId="47005" xr:uid="{00000000-0005-0000-0000-00006BB80000}"/>
    <cellStyle name="supFloat 2 6_note 2_FTAResultat" xfId="47006" xr:uid="{00000000-0005-0000-0000-00006CB80000}"/>
    <cellStyle name="supFloat 2 7" xfId="47007" xr:uid="{00000000-0005-0000-0000-00006DB80000}"/>
    <cellStyle name="supFloat 2 7 2" xfId="47008" xr:uid="{00000000-0005-0000-0000-00006EB80000}"/>
    <cellStyle name="supFloat 2 7_note 2_FTAResultat" xfId="47009" xr:uid="{00000000-0005-0000-0000-00006FB80000}"/>
    <cellStyle name="supFloat 2 8" xfId="47010" xr:uid="{00000000-0005-0000-0000-000070B80000}"/>
    <cellStyle name="supFloat 2 8 2" xfId="47011" xr:uid="{00000000-0005-0000-0000-000071B80000}"/>
    <cellStyle name="supFloat 2 8_note 2_FTAResultat" xfId="47012" xr:uid="{00000000-0005-0000-0000-000072B80000}"/>
    <cellStyle name="supFloat 2 9" xfId="47013" xr:uid="{00000000-0005-0000-0000-000073B80000}"/>
    <cellStyle name="supFloat 2 9 2" xfId="47014" xr:uid="{00000000-0005-0000-0000-000074B80000}"/>
    <cellStyle name="supFloat 2 9_note 2_FTAResultat" xfId="47015" xr:uid="{00000000-0005-0000-0000-000075B80000}"/>
    <cellStyle name="supFloat 2_2.1  NEW FTA passage prés BIS" xfId="47016" xr:uid="{00000000-0005-0000-0000-000076B80000}"/>
    <cellStyle name="supFloat 3" xfId="47017" xr:uid="{00000000-0005-0000-0000-000077B80000}"/>
    <cellStyle name="supFloat 3 10" xfId="47018" xr:uid="{00000000-0005-0000-0000-000078B80000}"/>
    <cellStyle name="supFloat 3 11" xfId="47019" xr:uid="{00000000-0005-0000-0000-000079B80000}"/>
    <cellStyle name="supFloat 3 12" xfId="47020" xr:uid="{00000000-0005-0000-0000-00007AB80000}"/>
    <cellStyle name="supFloat 3 13" xfId="47021" xr:uid="{00000000-0005-0000-0000-00007BB80000}"/>
    <cellStyle name="supFloat 3 14" xfId="47022" xr:uid="{00000000-0005-0000-0000-00007CB80000}"/>
    <cellStyle name="supFloat 3 15" xfId="47023" xr:uid="{00000000-0005-0000-0000-00007DB80000}"/>
    <cellStyle name="supFloat 3 16" xfId="47024" xr:uid="{00000000-0005-0000-0000-00007EB80000}"/>
    <cellStyle name="supFloat 3 17" xfId="47025" xr:uid="{00000000-0005-0000-0000-00007FB80000}"/>
    <cellStyle name="supFloat 3 18" xfId="47026" xr:uid="{00000000-0005-0000-0000-000080B80000}"/>
    <cellStyle name="supFloat 3 19" xfId="47027" xr:uid="{00000000-0005-0000-0000-000081B80000}"/>
    <cellStyle name="supFloat 3 2" xfId="47028" xr:uid="{00000000-0005-0000-0000-000082B80000}"/>
    <cellStyle name="supFloat 3 2 10" xfId="47029" xr:uid="{00000000-0005-0000-0000-000083B80000}"/>
    <cellStyle name="supFloat 3 2 11" xfId="47030" xr:uid="{00000000-0005-0000-0000-000084B80000}"/>
    <cellStyle name="supFloat 3 2 12" xfId="47031" xr:uid="{00000000-0005-0000-0000-000085B80000}"/>
    <cellStyle name="supFloat 3 2 13" xfId="47032" xr:uid="{00000000-0005-0000-0000-000086B80000}"/>
    <cellStyle name="supFloat 3 2 14" xfId="47033" xr:uid="{00000000-0005-0000-0000-000087B80000}"/>
    <cellStyle name="supFloat 3 2 15" xfId="47034" xr:uid="{00000000-0005-0000-0000-000088B80000}"/>
    <cellStyle name="supFloat 3 2 16" xfId="47035" xr:uid="{00000000-0005-0000-0000-000089B80000}"/>
    <cellStyle name="supFloat 3 2 17" xfId="47036" xr:uid="{00000000-0005-0000-0000-00008AB80000}"/>
    <cellStyle name="supFloat 3 2 18" xfId="47037" xr:uid="{00000000-0005-0000-0000-00008BB80000}"/>
    <cellStyle name="supFloat 3 2 2" xfId="47038" xr:uid="{00000000-0005-0000-0000-00008CB80000}"/>
    <cellStyle name="supFloat 3 2 2 2" xfId="47039" xr:uid="{00000000-0005-0000-0000-00008DB80000}"/>
    <cellStyle name="supFloat 3 2 2_note 2_FTAResultat" xfId="47040" xr:uid="{00000000-0005-0000-0000-00008EB80000}"/>
    <cellStyle name="supFloat 3 2 3" xfId="47041" xr:uid="{00000000-0005-0000-0000-00008FB80000}"/>
    <cellStyle name="supFloat 3 2 3 2" xfId="47042" xr:uid="{00000000-0005-0000-0000-000090B80000}"/>
    <cellStyle name="supFloat 3 2 3_note 2_FTAResultat" xfId="47043" xr:uid="{00000000-0005-0000-0000-000091B80000}"/>
    <cellStyle name="supFloat 3 2 4" xfId="47044" xr:uid="{00000000-0005-0000-0000-000092B80000}"/>
    <cellStyle name="supFloat 3 2 4 2" xfId="47045" xr:uid="{00000000-0005-0000-0000-000093B80000}"/>
    <cellStyle name="supFloat 3 2 4_note 2_FTAResultat" xfId="47046" xr:uid="{00000000-0005-0000-0000-000094B80000}"/>
    <cellStyle name="supFloat 3 2 5" xfId="47047" xr:uid="{00000000-0005-0000-0000-000095B80000}"/>
    <cellStyle name="supFloat 3 2 5 2" xfId="47048" xr:uid="{00000000-0005-0000-0000-000096B80000}"/>
    <cellStyle name="supFloat 3 2 6" xfId="47049" xr:uid="{00000000-0005-0000-0000-000097B80000}"/>
    <cellStyle name="supFloat 3 2 7" xfId="47050" xr:uid="{00000000-0005-0000-0000-000098B80000}"/>
    <cellStyle name="supFloat 3 2 8" xfId="47051" xr:uid="{00000000-0005-0000-0000-000099B80000}"/>
    <cellStyle name="supFloat 3 2 9" xfId="47052" xr:uid="{00000000-0005-0000-0000-00009AB80000}"/>
    <cellStyle name="supFloat 3 2_2.1  NEW FTA passage prés BIS" xfId="47053" xr:uid="{00000000-0005-0000-0000-00009BB80000}"/>
    <cellStyle name="supFloat 3 20" xfId="47054" xr:uid="{00000000-0005-0000-0000-00009CB80000}"/>
    <cellStyle name="supFloat 3 21" xfId="47055" xr:uid="{00000000-0005-0000-0000-00009DB80000}"/>
    <cellStyle name="supFloat 3 22" xfId="47056" xr:uid="{00000000-0005-0000-0000-00009EB80000}"/>
    <cellStyle name="supFloat 3 23" xfId="47057" xr:uid="{00000000-0005-0000-0000-00009FB80000}"/>
    <cellStyle name="supFloat 3 24" xfId="47058" xr:uid="{00000000-0005-0000-0000-0000A0B80000}"/>
    <cellStyle name="supFloat 3 3" xfId="47059" xr:uid="{00000000-0005-0000-0000-0000A1B80000}"/>
    <cellStyle name="supFloat 3 3 10" xfId="47060" xr:uid="{00000000-0005-0000-0000-0000A2B80000}"/>
    <cellStyle name="supFloat 3 3 11" xfId="47061" xr:uid="{00000000-0005-0000-0000-0000A3B80000}"/>
    <cellStyle name="supFloat 3 3 12" xfId="47062" xr:uid="{00000000-0005-0000-0000-0000A4B80000}"/>
    <cellStyle name="supFloat 3 3 13" xfId="47063" xr:uid="{00000000-0005-0000-0000-0000A5B80000}"/>
    <cellStyle name="supFloat 3 3 14" xfId="47064" xr:uid="{00000000-0005-0000-0000-0000A6B80000}"/>
    <cellStyle name="supFloat 3 3 15" xfId="47065" xr:uid="{00000000-0005-0000-0000-0000A7B80000}"/>
    <cellStyle name="supFloat 3 3 16" xfId="47066" xr:uid="{00000000-0005-0000-0000-0000A8B80000}"/>
    <cellStyle name="supFloat 3 3 17" xfId="47067" xr:uid="{00000000-0005-0000-0000-0000A9B80000}"/>
    <cellStyle name="supFloat 3 3 18" xfId="47068" xr:uid="{00000000-0005-0000-0000-0000AAB80000}"/>
    <cellStyle name="supFloat 3 3 2" xfId="47069" xr:uid="{00000000-0005-0000-0000-0000ABB80000}"/>
    <cellStyle name="supFloat 3 3 2 2" xfId="47070" xr:uid="{00000000-0005-0000-0000-0000ACB80000}"/>
    <cellStyle name="supFloat 3 3 2_note 2_FTAResultat" xfId="47071" xr:uid="{00000000-0005-0000-0000-0000ADB80000}"/>
    <cellStyle name="supFloat 3 3 3" xfId="47072" xr:uid="{00000000-0005-0000-0000-0000AEB80000}"/>
    <cellStyle name="supFloat 3 3 3 2" xfId="47073" xr:uid="{00000000-0005-0000-0000-0000AFB80000}"/>
    <cellStyle name="supFloat 3 3 3_note 2_FTAResultat" xfId="47074" xr:uid="{00000000-0005-0000-0000-0000B0B80000}"/>
    <cellStyle name="supFloat 3 3 4" xfId="47075" xr:uid="{00000000-0005-0000-0000-0000B1B80000}"/>
    <cellStyle name="supFloat 3 3 4 2" xfId="47076" xr:uid="{00000000-0005-0000-0000-0000B2B80000}"/>
    <cellStyle name="supFloat 3 3 4_note 2_FTAResultat" xfId="47077" xr:uid="{00000000-0005-0000-0000-0000B3B80000}"/>
    <cellStyle name="supFloat 3 3 5" xfId="47078" xr:uid="{00000000-0005-0000-0000-0000B4B80000}"/>
    <cellStyle name="supFloat 3 3 5 2" xfId="47079" xr:uid="{00000000-0005-0000-0000-0000B5B80000}"/>
    <cellStyle name="supFloat 3 3 6" xfId="47080" xr:uid="{00000000-0005-0000-0000-0000B6B80000}"/>
    <cellStyle name="supFloat 3 3 7" xfId="47081" xr:uid="{00000000-0005-0000-0000-0000B7B80000}"/>
    <cellStyle name="supFloat 3 3 8" xfId="47082" xr:uid="{00000000-0005-0000-0000-0000B8B80000}"/>
    <cellStyle name="supFloat 3 3 9" xfId="47083" xr:uid="{00000000-0005-0000-0000-0000B9B80000}"/>
    <cellStyle name="supFloat 3 3_note 2_FTAResultat" xfId="47084" xr:uid="{00000000-0005-0000-0000-0000BAB80000}"/>
    <cellStyle name="supFloat 3 4" xfId="47085" xr:uid="{00000000-0005-0000-0000-0000BBB80000}"/>
    <cellStyle name="supFloat 3 4 10" xfId="47086" xr:uid="{00000000-0005-0000-0000-0000BCB80000}"/>
    <cellStyle name="supFloat 3 4 11" xfId="47087" xr:uid="{00000000-0005-0000-0000-0000BDB80000}"/>
    <cellStyle name="supFloat 3 4 12" xfId="47088" xr:uid="{00000000-0005-0000-0000-0000BEB80000}"/>
    <cellStyle name="supFloat 3 4 13" xfId="47089" xr:uid="{00000000-0005-0000-0000-0000BFB80000}"/>
    <cellStyle name="supFloat 3 4 14" xfId="47090" xr:uid="{00000000-0005-0000-0000-0000C0B80000}"/>
    <cellStyle name="supFloat 3 4 15" xfId="47091" xr:uid="{00000000-0005-0000-0000-0000C1B80000}"/>
    <cellStyle name="supFloat 3 4 16" xfId="47092" xr:uid="{00000000-0005-0000-0000-0000C2B80000}"/>
    <cellStyle name="supFloat 3 4 17" xfId="47093" xr:uid="{00000000-0005-0000-0000-0000C3B80000}"/>
    <cellStyle name="supFloat 3 4 18" xfId="47094" xr:uid="{00000000-0005-0000-0000-0000C4B80000}"/>
    <cellStyle name="supFloat 3 4 2" xfId="47095" xr:uid="{00000000-0005-0000-0000-0000C5B80000}"/>
    <cellStyle name="supFloat 3 4 2 2" xfId="47096" xr:uid="{00000000-0005-0000-0000-0000C6B80000}"/>
    <cellStyle name="supFloat 3 4 2_note 2_FTAResultat" xfId="47097" xr:uid="{00000000-0005-0000-0000-0000C7B80000}"/>
    <cellStyle name="supFloat 3 4 3" xfId="47098" xr:uid="{00000000-0005-0000-0000-0000C8B80000}"/>
    <cellStyle name="supFloat 3 4 3 2" xfId="47099" xr:uid="{00000000-0005-0000-0000-0000C9B80000}"/>
    <cellStyle name="supFloat 3 4 3_note 2_FTAResultat" xfId="47100" xr:uid="{00000000-0005-0000-0000-0000CAB80000}"/>
    <cellStyle name="supFloat 3 4 4" xfId="47101" xr:uid="{00000000-0005-0000-0000-0000CBB80000}"/>
    <cellStyle name="supFloat 3 4 4 2" xfId="47102" xr:uid="{00000000-0005-0000-0000-0000CCB80000}"/>
    <cellStyle name="supFloat 3 4 4_note 2_FTAResultat" xfId="47103" xr:uid="{00000000-0005-0000-0000-0000CDB80000}"/>
    <cellStyle name="supFloat 3 4 5" xfId="47104" xr:uid="{00000000-0005-0000-0000-0000CEB80000}"/>
    <cellStyle name="supFloat 3 4 5 2" xfId="47105" xr:uid="{00000000-0005-0000-0000-0000CFB80000}"/>
    <cellStyle name="supFloat 3 4 6" xfId="47106" xr:uid="{00000000-0005-0000-0000-0000D0B80000}"/>
    <cellStyle name="supFloat 3 4 7" xfId="47107" xr:uid="{00000000-0005-0000-0000-0000D1B80000}"/>
    <cellStyle name="supFloat 3 4 8" xfId="47108" xr:uid="{00000000-0005-0000-0000-0000D2B80000}"/>
    <cellStyle name="supFloat 3 4 9" xfId="47109" xr:uid="{00000000-0005-0000-0000-0000D3B80000}"/>
    <cellStyle name="supFloat 3 4_note 2_FTAResultat" xfId="47110" xr:uid="{00000000-0005-0000-0000-0000D4B80000}"/>
    <cellStyle name="supFloat 3 5" xfId="47111" xr:uid="{00000000-0005-0000-0000-0000D5B80000}"/>
    <cellStyle name="supFloat 3 5 10" xfId="47112" xr:uid="{00000000-0005-0000-0000-0000D6B80000}"/>
    <cellStyle name="supFloat 3 5 11" xfId="47113" xr:uid="{00000000-0005-0000-0000-0000D7B80000}"/>
    <cellStyle name="supFloat 3 5 12" xfId="47114" xr:uid="{00000000-0005-0000-0000-0000D8B80000}"/>
    <cellStyle name="supFloat 3 5 13" xfId="47115" xr:uid="{00000000-0005-0000-0000-0000D9B80000}"/>
    <cellStyle name="supFloat 3 5 14" xfId="47116" xr:uid="{00000000-0005-0000-0000-0000DAB80000}"/>
    <cellStyle name="supFloat 3 5 15" xfId="47117" xr:uid="{00000000-0005-0000-0000-0000DBB80000}"/>
    <cellStyle name="supFloat 3 5 16" xfId="47118" xr:uid="{00000000-0005-0000-0000-0000DCB80000}"/>
    <cellStyle name="supFloat 3 5 17" xfId="47119" xr:uid="{00000000-0005-0000-0000-0000DDB80000}"/>
    <cellStyle name="supFloat 3 5 18" xfId="47120" xr:uid="{00000000-0005-0000-0000-0000DEB80000}"/>
    <cellStyle name="supFloat 3 5 2" xfId="47121" xr:uid="{00000000-0005-0000-0000-0000DFB80000}"/>
    <cellStyle name="supFloat 3 5 2 2" xfId="47122" xr:uid="{00000000-0005-0000-0000-0000E0B80000}"/>
    <cellStyle name="supFloat 3 5 2_note 2_FTAResultat" xfId="47123" xr:uid="{00000000-0005-0000-0000-0000E1B80000}"/>
    <cellStyle name="supFloat 3 5 3" xfId="47124" xr:uid="{00000000-0005-0000-0000-0000E2B80000}"/>
    <cellStyle name="supFloat 3 5 3 2" xfId="47125" xr:uid="{00000000-0005-0000-0000-0000E3B80000}"/>
    <cellStyle name="supFloat 3 5 3_note 2_FTAResultat" xfId="47126" xr:uid="{00000000-0005-0000-0000-0000E4B80000}"/>
    <cellStyle name="supFloat 3 5 4" xfId="47127" xr:uid="{00000000-0005-0000-0000-0000E5B80000}"/>
    <cellStyle name="supFloat 3 5 4 2" xfId="47128" xr:uid="{00000000-0005-0000-0000-0000E6B80000}"/>
    <cellStyle name="supFloat 3 5 4_note 2_FTAResultat" xfId="47129" xr:uid="{00000000-0005-0000-0000-0000E7B80000}"/>
    <cellStyle name="supFloat 3 5 5" xfId="47130" xr:uid="{00000000-0005-0000-0000-0000E8B80000}"/>
    <cellStyle name="supFloat 3 5 5 2" xfId="47131" xr:uid="{00000000-0005-0000-0000-0000E9B80000}"/>
    <cellStyle name="supFloat 3 5 6" xfId="47132" xr:uid="{00000000-0005-0000-0000-0000EAB80000}"/>
    <cellStyle name="supFloat 3 5 7" xfId="47133" xr:uid="{00000000-0005-0000-0000-0000EBB80000}"/>
    <cellStyle name="supFloat 3 5 8" xfId="47134" xr:uid="{00000000-0005-0000-0000-0000ECB80000}"/>
    <cellStyle name="supFloat 3 5 9" xfId="47135" xr:uid="{00000000-0005-0000-0000-0000EDB80000}"/>
    <cellStyle name="supFloat 3 5_note 2_FTAResultat" xfId="47136" xr:uid="{00000000-0005-0000-0000-0000EEB80000}"/>
    <cellStyle name="supFloat 3 6" xfId="47137" xr:uid="{00000000-0005-0000-0000-0000EFB80000}"/>
    <cellStyle name="supFloat 3 6 2" xfId="47138" xr:uid="{00000000-0005-0000-0000-0000F0B80000}"/>
    <cellStyle name="supFloat 3 6 3" xfId="47139" xr:uid="{00000000-0005-0000-0000-0000F1B80000}"/>
    <cellStyle name="supFloat 3 6 4" xfId="47140" xr:uid="{00000000-0005-0000-0000-0000F2B80000}"/>
    <cellStyle name="supFloat 3 6 5" xfId="47141" xr:uid="{00000000-0005-0000-0000-0000F3B80000}"/>
    <cellStyle name="supFloat 3 6_note 2_FTAResultat" xfId="47142" xr:uid="{00000000-0005-0000-0000-0000F4B80000}"/>
    <cellStyle name="supFloat 3 7" xfId="47143" xr:uid="{00000000-0005-0000-0000-0000F5B80000}"/>
    <cellStyle name="supFloat 3 7 2" xfId="47144" xr:uid="{00000000-0005-0000-0000-0000F6B80000}"/>
    <cellStyle name="supFloat 3 7_note 2_FTAResultat" xfId="47145" xr:uid="{00000000-0005-0000-0000-0000F7B80000}"/>
    <cellStyle name="supFloat 3 8" xfId="47146" xr:uid="{00000000-0005-0000-0000-0000F8B80000}"/>
    <cellStyle name="supFloat 3 8 2" xfId="47147" xr:uid="{00000000-0005-0000-0000-0000F9B80000}"/>
    <cellStyle name="supFloat 3 8_note 2_FTAResultat" xfId="47148" xr:uid="{00000000-0005-0000-0000-0000FAB80000}"/>
    <cellStyle name="supFloat 3 9" xfId="47149" xr:uid="{00000000-0005-0000-0000-0000FBB80000}"/>
    <cellStyle name="supFloat 3 9 2" xfId="47150" xr:uid="{00000000-0005-0000-0000-0000FCB80000}"/>
    <cellStyle name="supFloat 3 9_note 2_FTAResultat" xfId="47151" xr:uid="{00000000-0005-0000-0000-0000FDB80000}"/>
    <cellStyle name="supFloat 3_2.1  NEW FTA passage prés BIS" xfId="47152" xr:uid="{00000000-0005-0000-0000-0000FEB80000}"/>
    <cellStyle name="supFloat 4" xfId="47153" xr:uid="{00000000-0005-0000-0000-0000FFB80000}"/>
    <cellStyle name="supFloat 4 10" xfId="47154" xr:uid="{00000000-0005-0000-0000-000000B90000}"/>
    <cellStyle name="supFloat 4 11" xfId="47155" xr:uid="{00000000-0005-0000-0000-000001B90000}"/>
    <cellStyle name="supFloat 4 12" xfId="47156" xr:uid="{00000000-0005-0000-0000-000002B90000}"/>
    <cellStyle name="supFloat 4 13" xfId="47157" xr:uid="{00000000-0005-0000-0000-000003B90000}"/>
    <cellStyle name="supFloat 4 14" xfId="47158" xr:uid="{00000000-0005-0000-0000-000004B90000}"/>
    <cellStyle name="supFloat 4 15" xfId="47159" xr:uid="{00000000-0005-0000-0000-000005B90000}"/>
    <cellStyle name="supFloat 4 16" xfId="47160" xr:uid="{00000000-0005-0000-0000-000006B90000}"/>
    <cellStyle name="supFloat 4 17" xfId="47161" xr:uid="{00000000-0005-0000-0000-000007B90000}"/>
    <cellStyle name="supFloat 4 18" xfId="47162" xr:uid="{00000000-0005-0000-0000-000008B90000}"/>
    <cellStyle name="supFloat 4 19" xfId="47163" xr:uid="{00000000-0005-0000-0000-000009B90000}"/>
    <cellStyle name="supFloat 4 2" xfId="47164" xr:uid="{00000000-0005-0000-0000-00000AB90000}"/>
    <cellStyle name="supFloat 4 2 10" xfId="47165" xr:uid="{00000000-0005-0000-0000-00000BB90000}"/>
    <cellStyle name="supFloat 4 2 11" xfId="47166" xr:uid="{00000000-0005-0000-0000-00000CB90000}"/>
    <cellStyle name="supFloat 4 2 12" xfId="47167" xr:uid="{00000000-0005-0000-0000-00000DB90000}"/>
    <cellStyle name="supFloat 4 2 13" xfId="47168" xr:uid="{00000000-0005-0000-0000-00000EB90000}"/>
    <cellStyle name="supFloat 4 2 14" xfId="47169" xr:uid="{00000000-0005-0000-0000-00000FB90000}"/>
    <cellStyle name="supFloat 4 2 15" xfId="47170" xr:uid="{00000000-0005-0000-0000-000010B90000}"/>
    <cellStyle name="supFloat 4 2 16" xfId="47171" xr:uid="{00000000-0005-0000-0000-000011B90000}"/>
    <cellStyle name="supFloat 4 2 17" xfId="47172" xr:uid="{00000000-0005-0000-0000-000012B90000}"/>
    <cellStyle name="supFloat 4 2 18" xfId="47173" xr:uid="{00000000-0005-0000-0000-000013B90000}"/>
    <cellStyle name="supFloat 4 2 2" xfId="47174" xr:uid="{00000000-0005-0000-0000-000014B90000}"/>
    <cellStyle name="supFloat 4 2 2 2" xfId="47175" xr:uid="{00000000-0005-0000-0000-000015B90000}"/>
    <cellStyle name="supFloat 4 2 2_note 2_FTAResultat" xfId="47176" xr:uid="{00000000-0005-0000-0000-000016B90000}"/>
    <cellStyle name="supFloat 4 2 3" xfId="47177" xr:uid="{00000000-0005-0000-0000-000017B90000}"/>
    <cellStyle name="supFloat 4 2 3 2" xfId="47178" xr:uid="{00000000-0005-0000-0000-000018B90000}"/>
    <cellStyle name="supFloat 4 2 3_note 2_FTAResultat" xfId="47179" xr:uid="{00000000-0005-0000-0000-000019B90000}"/>
    <cellStyle name="supFloat 4 2 4" xfId="47180" xr:uid="{00000000-0005-0000-0000-00001AB90000}"/>
    <cellStyle name="supFloat 4 2 4 2" xfId="47181" xr:uid="{00000000-0005-0000-0000-00001BB90000}"/>
    <cellStyle name="supFloat 4 2 4_note 2_FTAResultat" xfId="47182" xr:uid="{00000000-0005-0000-0000-00001CB90000}"/>
    <cellStyle name="supFloat 4 2 5" xfId="47183" xr:uid="{00000000-0005-0000-0000-00001DB90000}"/>
    <cellStyle name="supFloat 4 2 5 2" xfId="47184" xr:uid="{00000000-0005-0000-0000-00001EB90000}"/>
    <cellStyle name="supFloat 4 2 6" xfId="47185" xr:uid="{00000000-0005-0000-0000-00001FB90000}"/>
    <cellStyle name="supFloat 4 2 7" xfId="47186" xr:uid="{00000000-0005-0000-0000-000020B90000}"/>
    <cellStyle name="supFloat 4 2 8" xfId="47187" xr:uid="{00000000-0005-0000-0000-000021B90000}"/>
    <cellStyle name="supFloat 4 2 9" xfId="47188" xr:uid="{00000000-0005-0000-0000-000022B90000}"/>
    <cellStyle name="supFloat 4 2_note 2_FTAResultat" xfId="47189" xr:uid="{00000000-0005-0000-0000-000023B90000}"/>
    <cellStyle name="supFloat 4 20" xfId="47190" xr:uid="{00000000-0005-0000-0000-000024B90000}"/>
    <cellStyle name="supFloat 4 21" xfId="47191" xr:uid="{00000000-0005-0000-0000-000025B90000}"/>
    <cellStyle name="supFloat 4 22" xfId="47192" xr:uid="{00000000-0005-0000-0000-000026B90000}"/>
    <cellStyle name="supFloat 4 23" xfId="47193" xr:uid="{00000000-0005-0000-0000-000027B90000}"/>
    <cellStyle name="supFloat 4 24" xfId="47194" xr:uid="{00000000-0005-0000-0000-000028B90000}"/>
    <cellStyle name="supFloat 4 3" xfId="47195" xr:uid="{00000000-0005-0000-0000-000029B90000}"/>
    <cellStyle name="supFloat 4 3 10" xfId="47196" xr:uid="{00000000-0005-0000-0000-00002AB90000}"/>
    <cellStyle name="supFloat 4 3 11" xfId="47197" xr:uid="{00000000-0005-0000-0000-00002BB90000}"/>
    <cellStyle name="supFloat 4 3 12" xfId="47198" xr:uid="{00000000-0005-0000-0000-00002CB90000}"/>
    <cellStyle name="supFloat 4 3 13" xfId="47199" xr:uid="{00000000-0005-0000-0000-00002DB90000}"/>
    <cellStyle name="supFloat 4 3 14" xfId="47200" xr:uid="{00000000-0005-0000-0000-00002EB90000}"/>
    <cellStyle name="supFloat 4 3 15" xfId="47201" xr:uid="{00000000-0005-0000-0000-00002FB90000}"/>
    <cellStyle name="supFloat 4 3 16" xfId="47202" xr:uid="{00000000-0005-0000-0000-000030B90000}"/>
    <cellStyle name="supFloat 4 3 17" xfId="47203" xr:uid="{00000000-0005-0000-0000-000031B90000}"/>
    <cellStyle name="supFloat 4 3 18" xfId="47204" xr:uid="{00000000-0005-0000-0000-000032B90000}"/>
    <cellStyle name="supFloat 4 3 2" xfId="47205" xr:uid="{00000000-0005-0000-0000-000033B90000}"/>
    <cellStyle name="supFloat 4 3 2 2" xfId="47206" xr:uid="{00000000-0005-0000-0000-000034B90000}"/>
    <cellStyle name="supFloat 4 3 2_note 2_FTAResultat" xfId="47207" xr:uid="{00000000-0005-0000-0000-000035B90000}"/>
    <cellStyle name="supFloat 4 3 3" xfId="47208" xr:uid="{00000000-0005-0000-0000-000036B90000}"/>
    <cellStyle name="supFloat 4 3 3 2" xfId="47209" xr:uid="{00000000-0005-0000-0000-000037B90000}"/>
    <cellStyle name="supFloat 4 3 3_note 2_FTAResultat" xfId="47210" xr:uid="{00000000-0005-0000-0000-000038B90000}"/>
    <cellStyle name="supFloat 4 3 4" xfId="47211" xr:uid="{00000000-0005-0000-0000-000039B90000}"/>
    <cellStyle name="supFloat 4 3 4 2" xfId="47212" xr:uid="{00000000-0005-0000-0000-00003AB90000}"/>
    <cellStyle name="supFloat 4 3 4_note 2_FTAResultat" xfId="47213" xr:uid="{00000000-0005-0000-0000-00003BB90000}"/>
    <cellStyle name="supFloat 4 3 5" xfId="47214" xr:uid="{00000000-0005-0000-0000-00003CB90000}"/>
    <cellStyle name="supFloat 4 3 5 2" xfId="47215" xr:uid="{00000000-0005-0000-0000-00003DB90000}"/>
    <cellStyle name="supFloat 4 3 6" xfId="47216" xr:uid="{00000000-0005-0000-0000-00003EB90000}"/>
    <cellStyle name="supFloat 4 3 7" xfId="47217" xr:uid="{00000000-0005-0000-0000-00003FB90000}"/>
    <cellStyle name="supFloat 4 3 8" xfId="47218" xr:uid="{00000000-0005-0000-0000-000040B90000}"/>
    <cellStyle name="supFloat 4 3 9" xfId="47219" xr:uid="{00000000-0005-0000-0000-000041B90000}"/>
    <cellStyle name="supFloat 4 3_note 2_FTAResultat" xfId="47220" xr:uid="{00000000-0005-0000-0000-000042B90000}"/>
    <cellStyle name="supFloat 4 4" xfId="47221" xr:uid="{00000000-0005-0000-0000-000043B90000}"/>
    <cellStyle name="supFloat 4 4 10" xfId="47222" xr:uid="{00000000-0005-0000-0000-000044B90000}"/>
    <cellStyle name="supFloat 4 4 11" xfId="47223" xr:uid="{00000000-0005-0000-0000-000045B90000}"/>
    <cellStyle name="supFloat 4 4 12" xfId="47224" xr:uid="{00000000-0005-0000-0000-000046B90000}"/>
    <cellStyle name="supFloat 4 4 13" xfId="47225" xr:uid="{00000000-0005-0000-0000-000047B90000}"/>
    <cellStyle name="supFloat 4 4 14" xfId="47226" xr:uid="{00000000-0005-0000-0000-000048B90000}"/>
    <cellStyle name="supFloat 4 4 15" xfId="47227" xr:uid="{00000000-0005-0000-0000-000049B90000}"/>
    <cellStyle name="supFloat 4 4 16" xfId="47228" xr:uid="{00000000-0005-0000-0000-00004AB90000}"/>
    <cellStyle name="supFloat 4 4 17" xfId="47229" xr:uid="{00000000-0005-0000-0000-00004BB90000}"/>
    <cellStyle name="supFloat 4 4 18" xfId="47230" xr:uid="{00000000-0005-0000-0000-00004CB90000}"/>
    <cellStyle name="supFloat 4 4 2" xfId="47231" xr:uid="{00000000-0005-0000-0000-00004DB90000}"/>
    <cellStyle name="supFloat 4 4 2 2" xfId="47232" xr:uid="{00000000-0005-0000-0000-00004EB90000}"/>
    <cellStyle name="supFloat 4 4 2_note 2_FTAResultat" xfId="47233" xr:uid="{00000000-0005-0000-0000-00004FB90000}"/>
    <cellStyle name="supFloat 4 4 3" xfId="47234" xr:uid="{00000000-0005-0000-0000-000050B90000}"/>
    <cellStyle name="supFloat 4 4 3 2" xfId="47235" xr:uid="{00000000-0005-0000-0000-000051B90000}"/>
    <cellStyle name="supFloat 4 4 3_note 2_FTAResultat" xfId="47236" xr:uid="{00000000-0005-0000-0000-000052B90000}"/>
    <cellStyle name="supFloat 4 4 4" xfId="47237" xr:uid="{00000000-0005-0000-0000-000053B90000}"/>
    <cellStyle name="supFloat 4 4 4 2" xfId="47238" xr:uid="{00000000-0005-0000-0000-000054B90000}"/>
    <cellStyle name="supFloat 4 4 4_note 2_FTAResultat" xfId="47239" xr:uid="{00000000-0005-0000-0000-000055B90000}"/>
    <cellStyle name="supFloat 4 4 5" xfId="47240" xr:uid="{00000000-0005-0000-0000-000056B90000}"/>
    <cellStyle name="supFloat 4 4 5 2" xfId="47241" xr:uid="{00000000-0005-0000-0000-000057B90000}"/>
    <cellStyle name="supFloat 4 4 6" xfId="47242" xr:uid="{00000000-0005-0000-0000-000058B90000}"/>
    <cellStyle name="supFloat 4 4 7" xfId="47243" xr:uid="{00000000-0005-0000-0000-000059B90000}"/>
    <cellStyle name="supFloat 4 4 8" xfId="47244" xr:uid="{00000000-0005-0000-0000-00005AB90000}"/>
    <cellStyle name="supFloat 4 4 9" xfId="47245" xr:uid="{00000000-0005-0000-0000-00005BB90000}"/>
    <cellStyle name="supFloat 4 4_note 2_FTAResultat" xfId="47246" xr:uid="{00000000-0005-0000-0000-00005CB90000}"/>
    <cellStyle name="supFloat 4 5" xfId="47247" xr:uid="{00000000-0005-0000-0000-00005DB90000}"/>
    <cellStyle name="supFloat 4 5 10" xfId="47248" xr:uid="{00000000-0005-0000-0000-00005EB90000}"/>
    <cellStyle name="supFloat 4 5 11" xfId="47249" xr:uid="{00000000-0005-0000-0000-00005FB90000}"/>
    <cellStyle name="supFloat 4 5 12" xfId="47250" xr:uid="{00000000-0005-0000-0000-000060B90000}"/>
    <cellStyle name="supFloat 4 5 13" xfId="47251" xr:uid="{00000000-0005-0000-0000-000061B90000}"/>
    <cellStyle name="supFloat 4 5 14" xfId="47252" xr:uid="{00000000-0005-0000-0000-000062B90000}"/>
    <cellStyle name="supFloat 4 5 15" xfId="47253" xr:uid="{00000000-0005-0000-0000-000063B90000}"/>
    <cellStyle name="supFloat 4 5 16" xfId="47254" xr:uid="{00000000-0005-0000-0000-000064B90000}"/>
    <cellStyle name="supFloat 4 5 17" xfId="47255" xr:uid="{00000000-0005-0000-0000-000065B90000}"/>
    <cellStyle name="supFloat 4 5 18" xfId="47256" xr:uid="{00000000-0005-0000-0000-000066B90000}"/>
    <cellStyle name="supFloat 4 5 2" xfId="47257" xr:uid="{00000000-0005-0000-0000-000067B90000}"/>
    <cellStyle name="supFloat 4 5 2 2" xfId="47258" xr:uid="{00000000-0005-0000-0000-000068B90000}"/>
    <cellStyle name="supFloat 4 5 2_note 2_FTAResultat" xfId="47259" xr:uid="{00000000-0005-0000-0000-000069B90000}"/>
    <cellStyle name="supFloat 4 5 3" xfId="47260" xr:uid="{00000000-0005-0000-0000-00006AB90000}"/>
    <cellStyle name="supFloat 4 5 3 2" xfId="47261" xr:uid="{00000000-0005-0000-0000-00006BB90000}"/>
    <cellStyle name="supFloat 4 5 3_note 2_FTAResultat" xfId="47262" xr:uid="{00000000-0005-0000-0000-00006CB90000}"/>
    <cellStyle name="supFloat 4 5 4" xfId="47263" xr:uid="{00000000-0005-0000-0000-00006DB90000}"/>
    <cellStyle name="supFloat 4 5 4 2" xfId="47264" xr:uid="{00000000-0005-0000-0000-00006EB90000}"/>
    <cellStyle name="supFloat 4 5 4_note 2_FTAResultat" xfId="47265" xr:uid="{00000000-0005-0000-0000-00006FB90000}"/>
    <cellStyle name="supFloat 4 5 5" xfId="47266" xr:uid="{00000000-0005-0000-0000-000070B90000}"/>
    <cellStyle name="supFloat 4 5 5 2" xfId="47267" xr:uid="{00000000-0005-0000-0000-000071B90000}"/>
    <cellStyle name="supFloat 4 5 6" xfId="47268" xr:uid="{00000000-0005-0000-0000-000072B90000}"/>
    <cellStyle name="supFloat 4 5 7" xfId="47269" xr:uid="{00000000-0005-0000-0000-000073B90000}"/>
    <cellStyle name="supFloat 4 5 8" xfId="47270" xr:uid="{00000000-0005-0000-0000-000074B90000}"/>
    <cellStyle name="supFloat 4 5 9" xfId="47271" xr:uid="{00000000-0005-0000-0000-000075B90000}"/>
    <cellStyle name="supFloat 4 5_note 2_FTAResultat" xfId="47272" xr:uid="{00000000-0005-0000-0000-000076B90000}"/>
    <cellStyle name="supFloat 4 6" xfId="47273" xr:uid="{00000000-0005-0000-0000-000077B90000}"/>
    <cellStyle name="supFloat 4 6 2" xfId="47274" xr:uid="{00000000-0005-0000-0000-000078B90000}"/>
    <cellStyle name="supFloat 4 6 3" xfId="47275" xr:uid="{00000000-0005-0000-0000-000079B90000}"/>
    <cellStyle name="supFloat 4 6 4" xfId="47276" xr:uid="{00000000-0005-0000-0000-00007AB90000}"/>
    <cellStyle name="supFloat 4 6 5" xfId="47277" xr:uid="{00000000-0005-0000-0000-00007BB90000}"/>
    <cellStyle name="supFloat 4 6_note 2_FTAResultat" xfId="47278" xr:uid="{00000000-0005-0000-0000-00007CB90000}"/>
    <cellStyle name="supFloat 4 7" xfId="47279" xr:uid="{00000000-0005-0000-0000-00007DB90000}"/>
    <cellStyle name="supFloat 4 7 2" xfId="47280" xr:uid="{00000000-0005-0000-0000-00007EB90000}"/>
    <cellStyle name="supFloat 4 7_note 2_FTAResultat" xfId="47281" xr:uid="{00000000-0005-0000-0000-00007FB90000}"/>
    <cellStyle name="supFloat 4 8" xfId="47282" xr:uid="{00000000-0005-0000-0000-000080B90000}"/>
    <cellStyle name="supFloat 4 8 2" xfId="47283" xr:uid="{00000000-0005-0000-0000-000081B90000}"/>
    <cellStyle name="supFloat 4 8_note 2_FTAResultat" xfId="47284" xr:uid="{00000000-0005-0000-0000-000082B90000}"/>
    <cellStyle name="supFloat 4 9" xfId="47285" xr:uid="{00000000-0005-0000-0000-000083B90000}"/>
    <cellStyle name="supFloat 4 9 2" xfId="47286" xr:uid="{00000000-0005-0000-0000-000084B90000}"/>
    <cellStyle name="supFloat 4 9_note 2_FTAResultat" xfId="47287" xr:uid="{00000000-0005-0000-0000-000085B90000}"/>
    <cellStyle name="supFloat 4_2.1  NEW FTA passage prés BIS" xfId="47288" xr:uid="{00000000-0005-0000-0000-000086B90000}"/>
    <cellStyle name="supFloat 5" xfId="47289" xr:uid="{00000000-0005-0000-0000-000087B90000}"/>
    <cellStyle name="supFloat 5 2" xfId="47290" xr:uid="{00000000-0005-0000-0000-000088B90000}"/>
    <cellStyle name="supFloat 5 3" xfId="47291" xr:uid="{00000000-0005-0000-0000-000089B90000}"/>
    <cellStyle name="supFloat 5_2.1  NEW FTA passage prés BIS" xfId="47292" xr:uid="{00000000-0005-0000-0000-00008AB90000}"/>
    <cellStyle name="supFloat 6" xfId="47293" xr:uid="{00000000-0005-0000-0000-00008BB90000}"/>
    <cellStyle name="supFloat 6 2" xfId="47294" xr:uid="{00000000-0005-0000-0000-00008CB90000}"/>
    <cellStyle name="supFloat 6 3" xfId="47295" xr:uid="{00000000-0005-0000-0000-00008DB90000}"/>
    <cellStyle name="supFloat 6_2.1  NEW FTA passage prés BIS" xfId="47296" xr:uid="{00000000-0005-0000-0000-00008EB90000}"/>
    <cellStyle name="supFloat 7" xfId="47297" xr:uid="{00000000-0005-0000-0000-00008FB90000}"/>
    <cellStyle name="supFloat 8" xfId="47298" xr:uid="{00000000-0005-0000-0000-000090B90000}"/>
    <cellStyle name="supFloat 9" xfId="47299" xr:uid="{00000000-0005-0000-0000-000091B90000}"/>
    <cellStyle name="supFloat_2.1  NEW FTA passage prés BIS" xfId="47300" xr:uid="{00000000-0005-0000-0000-000092B90000}"/>
    <cellStyle name="supInt" xfId="47301" xr:uid="{00000000-0005-0000-0000-000093B90000}"/>
    <cellStyle name="supInt 2" xfId="47302" xr:uid="{00000000-0005-0000-0000-000094B90000}"/>
    <cellStyle name="supInt 2 10" xfId="47303" xr:uid="{00000000-0005-0000-0000-000095B90000}"/>
    <cellStyle name="supInt 2 11" xfId="47304" xr:uid="{00000000-0005-0000-0000-000096B90000}"/>
    <cellStyle name="supInt 2 12" xfId="47305" xr:uid="{00000000-0005-0000-0000-000097B90000}"/>
    <cellStyle name="supInt 2 13" xfId="47306" xr:uid="{00000000-0005-0000-0000-000098B90000}"/>
    <cellStyle name="supInt 2 14" xfId="47307" xr:uid="{00000000-0005-0000-0000-000099B90000}"/>
    <cellStyle name="supInt 2 15" xfId="47308" xr:uid="{00000000-0005-0000-0000-00009AB90000}"/>
    <cellStyle name="supInt 2 16" xfId="47309" xr:uid="{00000000-0005-0000-0000-00009BB90000}"/>
    <cellStyle name="supInt 2 17" xfId="47310" xr:uid="{00000000-0005-0000-0000-00009CB90000}"/>
    <cellStyle name="supInt 2 18" xfId="47311" xr:uid="{00000000-0005-0000-0000-00009DB90000}"/>
    <cellStyle name="supInt 2 19" xfId="47312" xr:uid="{00000000-0005-0000-0000-00009EB90000}"/>
    <cellStyle name="supInt 2 2" xfId="47313" xr:uid="{00000000-0005-0000-0000-00009FB90000}"/>
    <cellStyle name="supInt 2 2 10" xfId="47314" xr:uid="{00000000-0005-0000-0000-0000A0B90000}"/>
    <cellStyle name="supInt 2 2 11" xfId="47315" xr:uid="{00000000-0005-0000-0000-0000A1B90000}"/>
    <cellStyle name="supInt 2 2 12" xfId="47316" xr:uid="{00000000-0005-0000-0000-0000A2B90000}"/>
    <cellStyle name="supInt 2 2 13" xfId="47317" xr:uid="{00000000-0005-0000-0000-0000A3B90000}"/>
    <cellStyle name="supInt 2 2 14" xfId="47318" xr:uid="{00000000-0005-0000-0000-0000A4B90000}"/>
    <cellStyle name="supInt 2 2 15" xfId="47319" xr:uid="{00000000-0005-0000-0000-0000A5B90000}"/>
    <cellStyle name="supInt 2 2 16" xfId="47320" xr:uid="{00000000-0005-0000-0000-0000A6B90000}"/>
    <cellStyle name="supInt 2 2 17" xfId="47321" xr:uid="{00000000-0005-0000-0000-0000A7B90000}"/>
    <cellStyle name="supInt 2 2 18" xfId="47322" xr:uid="{00000000-0005-0000-0000-0000A8B90000}"/>
    <cellStyle name="supInt 2 2 2" xfId="47323" xr:uid="{00000000-0005-0000-0000-0000A9B90000}"/>
    <cellStyle name="supInt 2 2 2 2" xfId="47324" xr:uid="{00000000-0005-0000-0000-0000AAB90000}"/>
    <cellStyle name="supInt 2 2 2_note 2_FTAResultat" xfId="47325" xr:uid="{00000000-0005-0000-0000-0000ABB90000}"/>
    <cellStyle name="supInt 2 2 3" xfId="47326" xr:uid="{00000000-0005-0000-0000-0000ACB90000}"/>
    <cellStyle name="supInt 2 2 3 2" xfId="47327" xr:uid="{00000000-0005-0000-0000-0000ADB90000}"/>
    <cellStyle name="supInt 2 2 3_note 2_FTAResultat" xfId="47328" xr:uid="{00000000-0005-0000-0000-0000AEB90000}"/>
    <cellStyle name="supInt 2 2 4" xfId="47329" xr:uid="{00000000-0005-0000-0000-0000AFB90000}"/>
    <cellStyle name="supInt 2 2 4 2" xfId="47330" xr:uid="{00000000-0005-0000-0000-0000B0B90000}"/>
    <cellStyle name="supInt 2 2 4_note 2_FTAResultat" xfId="47331" xr:uid="{00000000-0005-0000-0000-0000B1B90000}"/>
    <cellStyle name="supInt 2 2 5" xfId="47332" xr:uid="{00000000-0005-0000-0000-0000B2B90000}"/>
    <cellStyle name="supInt 2 2 5 2" xfId="47333" xr:uid="{00000000-0005-0000-0000-0000B3B90000}"/>
    <cellStyle name="supInt 2 2 6" xfId="47334" xr:uid="{00000000-0005-0000-0000-0000B4B90000}"/>
    <cellStyle name="supInt 2 2 7" xfId="47335" xr:uid="{00000000-0005-0000-0000-0000B5B90000}"/>
    <cellStyle name="supInt 2 2 8" xfId="47336" xr:uid="{00000000-0005-0000-0000-0000B6B90000}"/>
    <cellStyle name="supInt 2 2 9" xfId="47337" xr:uid="{00000000-0005-0000-0000-0000B7B90000}"/>
    <cellStyle name="supInt 2 2_2.1  NEW FTA passage prés BIS" xfId="47338" xr:uid="{00000000-0005-0000-0000-0000B8B90000}"/>
    <cellStyle name="supInt 2 20" xfId="47339" xr:uid="{00000000-0005-0000-0000-0000B9B90000}"/>
    <cellStyle name="supInt 2 21" xfId="47340" xr:uid="{00000000-0005-0000-0000-0000BAB90000}"/>
    <cellStyle name="supInt 2 22" xfId="47341" xr:uid="{00000000-0005-0000-0000-0000BBB90000}"/>
    <cellStyle name="supInt 2 23" xfId="47342" xr:uid="{00000000-0005-0000-0000-0000BCB90000}"/>
    <cellStyle name="supInt 2 24" xfId="47343" xr:uid="{00000000-0005-0000-0000-0000BDB90000}"/>
    <cellStyle name="supInt 2 3" xfId="47344" xr:uid="{00000000-0005-0000-0000-0000BEB90000}"/>
    <cellStyle name="supInt 2 3 10" xfId="47345" xr:uid="{00000000-0005-0000-0000-0000BFB90000}"/>
    <cellStyle name="supInt 2 3 11" xfId="47346" xr:uid="{00000000-0005-0000-0000-0000C0B90000}"/>
    <cellStyle name="supInt 2 3 12" xfId="47347" xr:uid="{00000000-0005-0000-0000-0000C1B90000}"/>
    <cellStyle name="supInt 2 3 13" xfId="47348" xr:uid="{00000000-0005-0000-0000-0000C2B90000}"/>
    <cellStyle name="supInt 2 3 14" xfId="47349" xr:uid="{00000000-0005-0000-0000-0000C3B90000}"/>
    <cellStyle name="supInt 2 3 15" xfId="47350" xr:uid="{00000000-0005-0000-0000-0000C4B90000}"/>
    <cellStyle name="supInt 2 3 16" xfId="47351" xr:uid="{00000000-0005-0000-0000-0000C5B90000}"/>
    <cellStyle name="supInt 2 3 17" xfId="47352" xr:uid="{00000000-0005-0000-0000-0000C6B90000}"/>
    <cellStyle name="supInt 2 3 18" xfId="47353" xr:uid="{00000000-0005-0000-0000-0000C7B90000}"/>
    <cellStyle name="supInt 2 3 2" xfId="47354" xr:uid="{00000000-0005-0000-0000-0000C8B90000}"/>
    <cellStyle name="supInt 2 3 2 2" xfId="47355" xr:uid="{00000000-0005-0000-0000-0000C9B90000}"/>
    <cellStyle name="supInt 2 3 2_note 2_FTAResultat" xfId="47356" xr:uid="{00000000-0005-0000-0000-0000CAB90000}"/>
    <cellStyle name="supInt 2 3 3" xfId="47357" xr:uid="{00000000-0005-0000-0000-0000CBB90000}"/>
    <cellStyle name="supInt 2 3 3 2" xfId="47358" xr:uid="{00000000-0005-0000-0000-0000CCB90000}"/>
    <cellStyle name="supInt 2 3 3_note 2_FTAResultat" xfId="47359" xr:uid="{00000000-0005-0000-0000-0000CDB90000}"/>
    <cellStyle name="supInt 2 3 4" xfId="47360" xr:uid="{00000000-0005-0000-0000-0000CEB90000}"/>
    <cellStyle name="supInt 2 3 4 2" xfId="47361" xr:uid="{00000000-0005-0000-0000-0000CFB90000}"/>
    <cellStyle name="supInt 2 3 4_note 2_FTAResultat" xfId="47362" xr:uid="{00000000-0005-0000-0000-0000D0B90000}"/>
    <cellStyle name="supInt 2 3 5" xfId="47363" xr:uid="{00000000-0005-0000-0000-0000D1B90000}"/>
    <cellStyle name="supInt 2 3 5 2" xfId="47364" xr:uid="{00000000-0005-0000-0000-0000D2B90000}"/>
    <cellStyle name="supInt 2 3 6" xfId="47365" xr:uid="{00000000-0005-0000-0000-0000D3B90000}"/>
    <cellStyle name="supInt 2 3 7" xfId="47366" xr:uid="{00000000-0005-0000-0000-0000D4B90000}"/>
    <cellStyle name="supInt 2 3 8" xfId="47367" xr:uid="{00000000-0005-0000-0000-0000D5B90000}"/>
    <cellStyle name="supInt 2 3 9" xfId="47368" xr:uid="{00000000-0005-0000-0000-0000D6B90000}"/>
    <cellStyle name="supInt 2 3_note 2_FTAResultat" xfId="47369" xr:uid="{00000000-0005-0000-0000-0000D7B90000}"/>
    <cellStyle name="supInt 2 4" xfId="47370" xr:uid="{00000000-0005-0000-0000-0000D8B90000}"/>
    <cellStyle name="supInt 2 4 10" xfId="47371" xr:uid="{00000000-0005-0000-0000-0000D9B90000}"/>
    <cellStyle name="supInt 2 4 11" xfId="47372" xr:uid="{00000000-0005-0000-0000-0000DAB90000}"/>
    <cellStyle name="supInt 2 4 12" xfId="47373" xr:uid="{00000000-0005-0000-0000-0000DBB90000}"/>
    <cellStyle name="supInt 2 4 13" xfId="47374" xr:uid="{00000000-0005-0000-0000-0000DCB90000}"/>
    <cellStyle name="supInt 2 4 14" xfId="47375" xr:uid="{00000000-0005-0000-0000-0000DDB90000}"/>
    <cellStyle name="supInt 2 4 15" xfId="47376" xr:uid="{00000000-0005-0000-0000-0000DEB90000}"/>
    <cellStyle name="supInt 2 4 16" xfId="47377" xr:uid="{00000000-0005-0000-0000-0000DFB90000}"/>
    <cellStyle name="supInt 2 4 17" xfId="47378" xr:uid="{00000000-0005-0000-0000-0000E0B90000}"/>
    <cellStyle name="supInt 2 4 18" xfId="47379" xr:uid="{00000000-0005-0000-0000-0000E1B90000}"/>
    <cellStyle name="supInt 2 4 2" xfId="47380" xr:uid="{00000000-0005-0000-0000-0000E2B90000}"/>
    <cellStyle name="supInt 2 4 2 2" xfId="47381" xr:uid="{00000000-0005-0000-0000-0000E3B90000}"/>
    <cellStyle name="supInt 2 4 2_note 2_FTAResultat" xfId="47382" xr:uid="{00000000-0005-0000-0000-0000E4B90000}"/>
    <cellStyle name="supInt 2 4 3" xfId="47383" xr:uid="{00000000-0005-0000-0000-0000E5B90000}"/>
    <cellStyle name="supInt 2 4 3 2" xfId="47384" xr:uid="{00000000-0005-0000-0000-0000E6B90000}"/>
    <cellStyle name="supInt 2 4 3_note 2_FTAResultat" xfId="47385" xr:uid="{00000000-0005-0000-0000-0000E7B90000}"/>
    <cellStyle name="supInt 2 4 4" xfId="47386" xr:uid="{00000000-0005-0000-0000-0000E8B90000}"/>
    <cellStyle name="supInt 2 4 4 2" xfId="47387" xr:uid="{00000000-0005-0000-0000-0000E9B90000}"/>
    <cellStyle name="supInt 2 4 4_note 2_FTAResultat" xfId="47388" xr:uid="{00000000-0005-0000-0000-0000EAB90000}"/>
    <cellStyle name="supInt 2 4 5" xfId="47389" xr:uid="{00000000-0005-0000-0000-0000EBB90000}"/>
    <cellStyle name="supInt 2 4 5 2" xfId="47390" xr:uid="{00000000-0005-0000-0000-0000ECB90000}"/>
    <cellStyle name="supInt 2 4 6" xfId="47391" xr:uid="{00000000-0005-0000-0000-0000EDB90000}"/>
    <cellStyle name="supInt 2 4 7" xfId="47392" xr:uid="{00000000-0005-0000-0000-0000EEB90000}"/>
    <cellStyle name="supInt 2 4 8" xfId="47393" xr:uid="{00000000-0005-0000-0000-0000EFB90000}"/>
    <cellStyle name="supInt 2 4 9" xfId="47394" xr:uid="{00000000-0005-0000-0000-0000F0B90000}"/>
    <cellStyle name="supInt 2 4_note 2_FTAResultat" xfId="47395" xr:uid="{00000000-0005-0000-0000-0000F1B90000}"/>
    <cellStyle name="supInt 2 5" xfId="47396" xr:uid="{00000000-0005-0000-0000-0000F2B90000}"/>
    <cellStyle name="supInt 2 5 10" xfId="47397" xr:uid="{00000000-0005-0000-0000-0000F3B90000}"/>
    <cellStyle name="supInt 2 5 11" xfId="47398" xr:uid="{00000000-0005-0000-0000-0000F4B90000}"/>
    <cellStyle name="supInt 2 5 12" xfId="47399" xr:uid="{00000000-0005-0000-0000-0000F5B90000}"/>
    <cellStyle name="supInt 2 5 13" xfId="47400" xr:uid="{00000000-0005-0000-0000-0000F6B90000}"/>
    <cellStyle name="supInt 2 5 14" xfId="47401" xr:uid="{00000000-0005-0000-0000-0000F7B90000}"/>
    <cellStyle name="supInt 2 5 15" xfId="47402" xr:uid="{00000000-0005-0000-0000-0000F8B90000}"/>
    <cellStyle name="supInt 2 5 16" xfId="47403" xr:uid="{00000000-0005-0000-0000-0000F9B90000}"/>
    <cellStyle name="supInt 2 5 17" xfId="47404" xr:uid="{00000000-0005-0000-0000-0000FAB90000}"/>
    <cellStyle name="supInt 2 5 18" xfId="47405" xr:uid="{00000000-0005-0000-0000-0000FBB90000}"/>
    <cellStyle name="supInt 2 5 2" xfId="47406" xr:uid="{00000000-0005-0000-0000-0000FCB90000}"/>
    <cellStyle name="supInt 2 5 2 2" xfId="47407" xr:uid="{00000000-0005-0000-0000-0000FDB90000}"/>
    <cellStyle name="supInt 2 5 2_note 2_FTAResultat" xfId="47408" xr:uid="{00000000-0005-0000-0000-0000FEB90000}"/>
    <cellStyle name="supInt 2 5 3" xfId="47409" xr:uid="{00000000-0005-0000-0000-0000FFB90000}"/>
    <cellStyle name="supInt 2 5 3 2" xfId="47410" xr:uid="{00000000-0005-0000-0000-000000BA0000}"/>
    <cellStyle name="supInt 2 5 3_note 2_FTAResultat" xfId="47411" xr:uid="{00000000-0005-0000-0000-000001BA0000}"/>
    <cellStyle name="supInt 2 5 4" xfId="47412" xr:uid="{00000000-0005-0000-0000-000002BA0000}"/>
    <cellStyle name="supInt 2 5 4 2" xfId="47413" xr:uid="{00000000-0005-0000-0000-000003BA0000}"/>
    <cellStyle name="supInt 2 5 4_note 2_FTAResultat" xfId="47414" xr:uid="{00000000-0005-0000-0000-000004BA0000}"/>
    <cellStyle name="supInt 2 5 5" xfId="47415" xr:uid="{00000000-0005-0000-0000-000005BA0000}"/>
    <cellStyle name="supInt 2 5 5 2" xfId="47416" xr:uid="{00000000-0005-0000-0000-000006BA0000}"/>
    <cellStyle name="supInt 2 5 6" xfId="47417" xr:uid="{00000000-0005-0000-0000-000007BA0000}"/>
    <cellStyle name="supInt 2 5 7" xfId="47418" xr:uid="{00000000-0005-0000-0000-000008BA0000}"/>
    <cellStyle name="supInt 2 5 8" xfId="47419" xr:uid="{00000000-0005-0000-0000-000009BA0000}"/>
    <cellStyle name="supInt 2 5 9" xfId="47420" xr:uid="{00000000-0005-0000-0000-00000ABA0000}"/>
    <cellStyle name="supInt 2 5_note 2_FTAResultat" xfId="47421" xr:uid="{00000000-0005-0000-0000-00000BBA0000}"/>
    <cellStyle name="supInt 2 6" xfId="47422" xr:uid="{00000000-0005-0000-0000-00000CBA0000}"/>
    <cellStyle name="supInt 2 6 2" xfId="47423" xr:uid="{00000000-0005-0000-0000-00000DBA0000}"/>
    <cellStyle name="supInt 2 6 3" xfId="47424" xr:uid="{00000000-0005-0000-0000-00000EBA0000}"/>
    <cellStyle name="supInt 2 6 4" xfId="47425" xr:uid="{00000000-0005-0000-0000-00000FBA0000}"/>
    <cellStyle name="supInt 2 6 5" xfId="47426" xr:uid="{00000000-0005-0000-0000-000010BA0000}"/>
    <cellStyle name="supInt 2 6_note 2_FTAResultat" xfId="47427" xr:uid="{00000000-0005-0000-0000-000011BA0000}"/>
    <cellStyle name="supInt 2 7" xfId="47428" xr:uid="{00000000-0005-0000-0000-000012BA0000}"/>
    <cellStyle name="supInt 2 7 2" xfId="47429" xr:uid="{00000000-0005-0000-0000-000013BA0000}"/>
    <cellStyle name="supInt 2 7_note 2_FTAResultat" xfId="47430" xr:uid="{00000000-0005-0000-0000-000014BA0000}"/>
    <cellStyle name="supInt 2 8" xfId="47431" xr:uid="{00000000-0005-0000-0000-000015BA0000}"/>
    <cellStyle name="supInt 2 8 2" xfId="47432" xr:uid="{00000000-0005-0000-0000-000016BA0000}"/>
    <cellStyle name="supInt 2 8_note 2_FTAResultat" xfId="47433" xr:uid="{00000000-0005-0000-0000-000017BA0000}"/>
    <cellStyle name="supInt 2 9" xfId="47434" xr:uid="{00000000-0005-0000-0000-000018BA0000}"/>
    <cellStyle name="supInt 2 9 2" xfId="47435" xr:uid="{00000000-0005-0000-0000-000019BA0000}"/>
    <cellStyle name="supInt 2 9_note 2_FTAResultat" xfId="47436" xr:uid="{00000000-0005-0000-0000-00001ABA0000}"/>
    <cellStyle name="supInt 2_2.1  NEW FTA passage prés BIS" xfId="47437" xr:uid="{00000000-0005-0000-0000-00001BBA0000}"/>
    <cellStyle name="supInt 3" xfId="47438" xr:uid="{00000000-0005-0000-0000-00001CBA0000}"/>
    <cellStyle name="supInt 3 10" xfId="47439" xr:uid="{00000000-0005-0000-0000-00001DBA0000}"/>
    <cellStyle name="supInt 3 11" xfId="47440" xr:uid="{00000000-0005-0000-0000-00001EBA0000}"/>
    <cellStyle name="supInt 3 12" xfId="47441" xr:uid="{00000000-0005-0000-0000-00001FBA0000}"/>
    <cellStyle name="supInt 3 13" xfId="47442" xr:uid="{00000000-0005-0000-0000-000020BA0000}"/>
    <cellStyle name="supInt 3 14" xfId="47443" xr:uid="{00000000-0005-0000-0000-000021BA0000}"/>
    <cellStyle name="supInt 3 15" xfId="47444" xr:uid="{00000000-0005-0000-0000-000022BA0000}"/>
    <cellStyle name="supInt 3 16" xfId="47445" xr:uid="{00000000-0005-0000-0000-000023BA0000}"/>
    <cellStyle name="supInt 3 17" xfId="47446" xr:uid="{00000000-0005-0000-0000-000024BA0000}"/>
    <cellStyle name="supInt 3 18" xfId="47447" xr:uid="{00000000-0005-0000-0000-000025BA0000}"/>
    <cellStyle name="supInt 3 19" xfId="47448" xr:uid="{00000000-0005-0000-0000-000026BA0000}"/>
    <cellStyle name="supInt 3 2" xfId="47449" xr:uid="{00000000-0005-0000-0000-000027BA0000}"/>
    <cellStyle name="supInt 3 2 10" xfId="47450" xr:uid="{00000000-0005-0000-0000-000028BA0000}"/>
    <cellStyle name="supInt 3 2 11" xfId="47451" xr:uid="{00000000-0005-0000-0000-000029BA0000}"/>
    <cellStyle name="supInt 3 2 12" xfId="47452" xr:uid="{00000000-0005-0000-0000-00002ABA0000}"/>
    <cellStyle name="supInt 3 2 13" xfId="47453" xr:uid="{00000000-0005-0000-0000-00002BBA0000}"/>
    <cellStyle name="supInt 3 2 14" xfId="47454" xr:uid="{00000000-0005-0000-0000-00002CBA0000}"/>
    <cellStyle name="supInt 3 2 15" xfId="47455" xr:uid="{00000000-0005-0000-0000-00002DBA0000}"/>
    <cellStyle name="supInt 3 2 16" xfId="47456" xr:uid="{00000000-0005-0000-0000-00002EBA0000}"/>
    <cellStyle name="supInt 3 2 17" xfId="47457" xr:uid="{00000000-0005-0000-0000-00002FBA0000}"/>
    <cellStyle name="supInt 3 2 18" xfId="47458" xr:uid="{00000000-0005-0000-0000-000030BA0000}"/>
    <cellStyle name="supInt 3 2 2" xfId="47459" xr:uid="{00000000-0005-0000-0000-000031BA0000}"/>
    <cellStyle name="supInt 3 2 2 2" xfId="47460" xr:uid="{00000000-0005-0000-0000-000032BA0000}"/>
    <cellStyle name="supInt 3 2 2_note 2_FTAResultat" xfId="47461" xr:uid="{00000000-0005-0000-0000-000033BA0000}"/>
    <cellStyle name="supInt 3 2 3" xfId="47462" xr:uid="{00000000-0005-0000-0000-000034BA0000}"/>
    <cellStyle name="supInt 3 2 3 2" xfId="47463" xr:uid="{00000000-0005-0000-0000-000035BA0000}"/>
    <cellStyle name="supInt 3 2 3_note 2_FTAResultat" xfId="47464" xr:uid="{00000000-0005-0000-0000-000036BA0000}"/>
    <cellStyle name="supInt 3 2 4" xfId="47465" xr:uid="{00000000-0005-0000-0000-000037BA0000}"/>
    <cellStyle name="supInt 3 2 4 2" xfId="47466" xr:uid="{00000000-0005-0000-0000-000038BA0000}"/>
    <cellStyle name="supInt 3 2 4_note 2_FTAResultat" xfId="47467" xr:uid="{00000000-0005-0000-0000-000039BA0000}"/>
    <cellStyle name="supInt 3 2 5" xfId="47468" xr:uid="{00000000-0005-0000-0000-00003ABA0000}"/>
    <cellStyle name="supInt 3 2 5 2" xfId="47469" xr:uid="{00000000-0005-0000-0000-00003BBA0000}"/>
    <cellStyle name="supInt 3 2 6" xfId="47470" xr:uid="{00000000-0005-0000-0000-00003CBA0000}"/>
    <cellStyle name="supInt 3 2 7" xfId="47471" xr:uid="{00000000-0005-0000-0000-00003DBA0000}"/>
    <cellStyle name="supInt 3 2 8" xfId="47472" xr:uid="{00000000-0005-0000-0000-00003EBA0000}"/>
    <cellStyle name="supInt 3 2 9" xfId="47473" xr:uid="{00000000-0005-0000-0000-00003FBA0000}"/>
    <cellStyle name="supInt 3 2_2.1  NEW FTA passage prés BIS" xfId="47474" xr:uid="{00000000-0005-0000-0000-000040BA0000}"/>
    <cellStyle name="supInt 3 20" xfId="47475" xr:uid="{00000000-0005-0000-0000-000041BA0000}"/>
    <cellStyle name="supInt 3 21" xfId="47476" xr:uid="{00000000-0005-0000-0000-000042BA0000}"/>
    <cellStyle name="supInt 3 22" xfId="47477" xr:uid="{00000000-0005-0000-0000-000043BA0000}"/>
    <cellStyle name="supInt 3 23" xfId="47478" xr:uid="{00000000-0005-0000-0000-000044BA0000}"/>
    <cellStyle name="supInt 3 24" xfId="47479" xr:uid="{00000000-0005-0000-0000-000045BA0000}"/>
    <cellStyle name="supInt 3 3" xfId="47480" xr:uid="{00000000-0005-0000-0000-000046BA0000}"/>
    <cellStyle name="supInt 3 3 10" xfId="47481" xr:uid="{00000000-0005-0000-0000-000047BA0000}"/>
    <cellStyle name="supInt 3 3 11" xfId="47482" xr:uid="{00000000-0005-0000-0000-000048BA0000}"/>
    <cellStyle name="supInt 3 3 12" xfId="47483" xr:uid="{00000000-0005-0000-0000-000049BA0000}"/>
    <cellStyle name="supInt 3 3 13" xfId="47484" xr:uid="{00000000-0005-0000-0000-00004ABA0000}"/>
    <cellStyle name="supInt 3 3 14" xfId="47485" xr:uid="{00000000-0005-0000-0000-00004BBA0000}"/>
    <cellStyle name="supInt 3 3 15" xfId="47486" xr:uid="{00000000-0005-0000-0000-00004CBA0000}"/>
    <cellStyle name="supInt 3 3 16" xfId="47487" xr:uid="{00000000-0005-0000-0000-00004DBA0000}"/>
    <cellStyle name="supInt 3 3 17" xfId="47488" xr:uid="{00000000-0005-0000-0000-00004EBA0000}"/>
    <cellStyle name="supInt 3 3 18" xfId="47489" xr:uid="{00000000-0005-0000-0000-00004FBA0000}"/>
    <cellStyle name="supInt 3 3 2" xfId="47490" xr:uid="{00000000-0005-0000-0000-000050BA0000}"/>
    <cellStyle name="supInt 3 3 2 2" xfId="47491" xr:uid="{00000000-0005-0000-0000-000051BA0000}"/>
    <cellStyle name="supInt 3 3 2_note 2_FTAResultat" xfId="47492" xr:uid="{00000000-0005-0000-0000-000052BA0000}"/>
    <cellStyle name="supInt 3 3 3" xfId="47493" xr:uid="{00000000-0005-0000-0000-000053BA0000}"/>
    <cellStyle name="supInt 3 3 3 2" xfId="47494" xr:uid="{00000000-0005-0000-0000-000054BA0000}"/>
    <cellStyle name="supInt 3 3 3_note 2_FTAResultat" xfId="47495" xr:uid="{00000000-0005-0000-0000-000055BA0000}"/>
    <cellStyle name="supInt 3 3 4" xfId="47496" xr:uid="{00000000-0005-0000-0000-000056BA0000}"/>
    <cellStyle name="supInt 3 3 4 2" xfId="47497" xr:uid="{00000000-0005-0000-0000-000057BA0000}"/>
    <cellStyle name="supInt 3 3 4_note 2_FTAResultat" xfId="47498" xr:uid="{00000000-0005-0000-0000-000058BA0000}"/>
    <cellStyle name="supInt 3 3 5" xfId="47499" xr:uid="{00000000-0005-0000-0000-000059BA0000}"/>
    <cellStyle name="supInt 3 3 5 2" xfId="47500" xr:uid="{00000000-0005-0000-0000-00005ABA0000}"/>
    <cellStyle name="supInt 3 3 6" xfId="47501" xr:uid="{00000000-0005-0000-0000-00005BBA0000}"/>
    <cellStyle name="supInt 3 3 7" xfId="47502" xr:uid="{00000000-0005-0000-0000-00005CBA0000}"/>
    <cellStyle name="supInt 3 3 8" xfId="47503" xr:uid="{00000000-0005-0000-0000-00005DBA0000}"/>
    <cellStyle name="supInt 3 3 9" xfId="47504" xr:uid="{00000000-0005-0000-0000-00005EBA0000}"/>
    <cellStyle name="supInt 3 3_note 2_FTAResultat" xfId="47505" xr:uid="{00000000-0005-0000-0000-00005FBA0000}"/>
    <cellStyle name="supInt 3 4" xfId="47506" xr:uid="{00000000-0005-0000-0000-000060BA0000}"/>
    <cellStyle name="supInt 3 4 10" xfId="47507" xr:uid="{00000000-0005-0000-0000-000061BA0000}"/>
    <cellStyle name="supInt 3 4 11" xfId="47508" xr:uid="{00000000-0005-0000-0000-000062BA0000}"/>
    <cellStyle name="supInt 3 4 12" xfId="47509" xr:uid="{00000000-0005-0000-0000-000063BA0000}"/>
    <cellStyle name="supInt 3 4 13" xfId="47510" xr:uid="{00000000-0005-0000-0000-000064BA0000}"/>
    <cellStyle name="supInt 3 4 14" xfId="47511" xr:uid="{00000000-0005-0000-0000-000065BA0000}"/>
    <cellStyle name="supInt 3 4 15" xfId="47512" xr:uid="{00000000-0005-0000-0000-000066BA0000}"/>
    <cellStyle name="supInt 3 4 16" xfId="47513" xr:uid="{00000000-0005-0000-0000-000067BA0000}"/>
    <cellStyle name="supInt 3 4 17" xfId="47514" xr:uid="{00000000-0005-0000-0000-000068BA0000}"/>
    <cellStyle name="supInt 3 4 18" xfId="47515" xr:uid="{00000000-0005-0000-0000-000069BA0000}"/>
    <cellStyle name="supInt 3 4 2" xfId="47516" xr:uid="{00000000-0005-0000-0000-00006ABA0000}"/>
    <cellStyle name="supInt 3 4 2 2" xfId="47517" xr:uid="{00000000-0005-0000-0000-00006BBA0000}"/>
    <cellStyle name="supInt 3 4 2_note 2_FTAResultat" xfId="47518" xr:uid="{00000000-0005-0000-0000-00006CBA0000}"/>
    <cellStyle name="supInt 3 4 3" xfId="47519" xr:uid="{00000000-0005-0000-0000-00006DBA0000}"/>
    <cellStyle name="supInt 3 4 3 2" xfId="47520" xr:uid="{00000000-0005-0000-0000-00006EBA0000}"/>
    <cellStyle name="supInt 3 4 3_note 2_FTAResultat" xfId="47521" xr:uid="{00000000-0005-0000-0000-00006FBA0000}"/>
    <cellStyle name="supInt 3 4 4" xfId="47522" xr:uid="{00000000-0005-0000-0000-000070BA0000}"/>
    <cellStyle name="supInt 3 4 4 2" xfId="47523" xr:uid="{00000000-0005-0000-0000-000071BA0000}"/>
    <cellStyle name="supInt 3 4 4_note 2_FTAResultat" xfId="47524" xr:uid="{00000000-0005-0000-0000-000072BA0000}"/>
    <cellStyle name="supInt 3 4 5" xfId="47525" xr:uid="{00000000-0005-0000-0000-000073BA0000}"/>
    <cellStyle name="supInt 3 4 5 2" xfId="47526" xr:uid="{00000000-0005-0000-0000-000074BA0000}"/>
    <cellStyle name="supInt 3 4 6" xfId="47527" xr:uid="{00000000-0005-0000-0000-000075BA0000}"/>
    <cellStyle name="supInt 3 4 7" xfId="47528" xr:uid="{00000000-0005-0000-0000-000076BA0000}"/>
    <cellStyle name="supInt 3 4 8" xfId="47529" xr:uid="{00000000-0005-0000-0000-000077BA0000}"/>
    <cellStyle name="supInt 3 4 9" xfId="47530" xr:uid="{00000000-0005-0000-0000-000078BA0000}"/>
    <cellStyle name="supInt 3 4_note 2_FTAResultat" xfId="47531" xr:uid="{00000000-0005-0000-0000-000079BA0000}"/>
    <cellStyle name="supInt 3 5" xfId="47532" xr:uid="{00000000-0005-0000-0000-00007ABA0000}"/>
    <cellStyle name="supInt 3 5 10" xfId="47533" xr:uid="{00000000-0005-0000-0000-00007BBA0000}"/>
    <cellStyle name="supInt 3 5 11" xfId="47534" xr:uid="{00000000-0005-0000-0000-00007CBA0000}"/>
    <cellStyle name="supInt 3 5 12" xfId="47535" xr:uid="{00000000-0005-0000-0000-00007DBA0000}"/>
    <cellStyle name="supInt 3 5 13" xfId="47536" xr:uid="{00000000-0005-0000-0000-00007EBA0000}"/>
    <cellStyle name="supInt 3 5 14" xfId="47537" xr:uid="{00000000-0005-0000-0000-00007FBA0000}"/>
    <cellStyle name="supInt 3 5 15" xfId="47538" xr:uid="{00000000-0005-0000-0000-000080BA0000}"/>
    <cellStyle name="supInt 3 5 16" xfId="47539" xr:uid="{00000000-0005-0000-0000-000081BA0000}"/>
    <cellStyle name="supInt 3 5 17" xfId="47540" xr:uid="{00000000-0005-0000-0000-000082BA0000}"/>
    <cellStyle name="supInt 3 5 18" xfId="47541" xr:uid="{00000000-0005-0000-0000-000083BA0000}"/>
    <cellStyle name="supInt 3 5 2" xfId="47542" xr:uid="{00000000-0005-0000-0000-000084BA0000}"/>
    <cellStyle name="supInt 3 5 2 2" xfId="47543" xr:uid="{00000000-0005-0000-0000-000085BA0000}"/>
    <cellStyle name="supInt 3 5 2_note 2_FTAResultat" xfId="47544" xr:uid="{00000000-0005-0000-0000-000086BA0000}"/>
    <cellStyle name="supInt 3 5 3" xfId="47545" xr:uid="{00000000-0005-0000-0000-000087BA0000}"/>
    <cellStyle name="supInt 3 5 3 2" xfId="47546" xr:uid="{00000000-0005-0000-0000-000088BA0000}"/>
    <cellStyle name="supInt 3 5 3_note 2_FTAResultat" xfId="47547" xr:uid="{00000000-0005-0000-0000-000089BA0000}"/>
    <cellStyle name="supInt 3 5 4" xfId="47548" xr:uid="{00000000-0005-0000-0000-00008ABA0000}"/>
    <cellStyle name="supInt 3 5 4 2" xfId="47549" xr:uid="{00000000-0005-0000-0000-00008BBA0000}"/>
    <cellStyle name="supInt 3 5 4_note 2_FTAResultat" xfId="47550" xr:uid="{00000000-0005-0000-0000-00008CBA0000}"/>
    <cellStyle name="supInt 3 5 5" xfId="47551" xr:uid="{00000000-0005-0000-0000-00008DBA0000}"/>
    <cellStyle name="supInt 3 5 5 2" xfId="47552" xr:uid="{00000000-0005-0000-0000-00008EBA0000}"/>
    <cellStyle name="supInt 3 5 6" xfId="47553" xr:uid="{00000000-0005-0000-0000-00008FBA0000}"/>
    <cellStyle name="supInt 3 5 7" xfId="47554" xr:uid="{00000000-0005-0000-0000-000090BA0000}"/>
    <cellStyle name="supInt 3 5 8" xfId="47555" xr:uid="{00000000-0005-0000-0000-000091BA0000}"/>
    <cellStyle name="supInt 3 5 9" xfId="47556" xr:uid="{00000000-0005-0000-0000-000092BA0000}"/>
    <cellStyle name="supInt 3 5_note 2_FTAResultat" xfId="47557" xr:uid="{00000000-0005-0000-0000-000093BA0000}"/>
    <cellStyle name="supInt 3 6" xfId="47558" xr:uid="{00000000-0005-0000-0000-000094BA0000}"/>
    <cellStyle name="supInt 3 6 2" xfId="47559" xr:uid="{00000000-0005-0000-0000-000095BA0000}"/>
    <cellStyle name="supInt 3 6 3" xfId="47560" xr:uid="{00000000-0005-0000-0000-000096BA0000}"/>
    <cellStyle name="supInt 3 6 4" xfId="47561" xr:uid="{00000000-0005-0000-0000-000097BA0000}"/>
    <cellStyle name="supInt 3 6 5" xfId="47562" xr:uid="{00000000-0005-0000-0000-000098BA0000}"/>
    <cellStyle name="supInt 3 6_note 2_FTAResultat" xfId="47563" xr:uid="{00000000-0005-0000-0000-000099BA0000}"/>
    <cellStyle name="supInt 3 7" xfId="47564" xr:uid="{00000000-0005-0000-0000-00009ABA0000}"/>
    <cellStyle name="supInt 3 7 2" xfId="47565" xr:uid="{00000000-0005-0000-0000-00009BBA0000}"/>
    <cellStyle name="supInt 3 7_note 2_FTAResultat" xfId="47566" xr:uid="{00000000-0005-0000-0000-00009CBA0000}"/>
    <cellStyle name="supInt 3 8" xfId="47567" xr:uid="{00000000-0005-0000-0000-00009DBA0000}"/>
    <cellStyle name="supInt 3 8 2" xfId="47568" xr:uid="{00000000-0005-0000-0000-00009EBA0000}"/>
    <cellStyle name="supInt 3 8_note 2_FTAResultat" xfId="47569" xr:uid="{00000000-0005-0000-0000-00009FBA0000}"/>
    <cellStyle name="supInt 3 9" xfId="47570" xr:uid="{00000000-0005-0000-0000-0000A0BA0000}"/>
    <cellStyle name="supInt 3 9 2" xfId="47571" xr:uid="{00000000-0005-0000-0000-0000A1BA0000}"/>
    <cellStyle name="supInt 3 9_note 2_FTAResultat" xfId="47572" xr:uid="{00000000-0005-0000-0000-0000A2BA0000}"/>
    <cellStyle name="supInt 3_2.1  NEW FTA passage prés BIS" xfId="47573" xr:uid="{00000000-0005-0000-0000-0000A3BA0000}"/>
    <cellStyle name="supInt 4" xfId="47574" xr:uid="{00000000-0005-0000-0000-0000A4BA0000}"/>
    <cellStyle name="supInt 4 10" xfId="47575" xr:uid="{00000000-0005-0000-0000-0000A5BA0000}"/>
    <cellStyle name="supInt 4 11" xfId="47576" xr:uid="{00000000-0005-0000-0000-0000A6BA0000}"/>
    <cellStyle name="supInt 4 12" xfId="47577" xr:uid="{00000000-0005-0000-0000-0000A7BA0000}"/>
    <cellStyle name="supInt 4 13" xfId="47578" xr:uid="{00000000-0005-0000-0000-0000A8BA0000}"/>
    <cellStyle name="supInt 4 14" xfId="47579" xr:uid="{00000000-0005-0000-0000-0000A9BA0000}"/>
    <cellStyle name="supInt 4 15" xfId="47580" xr:uid="{00000000-0005-0000-0000-0000AABA0000}"/>
    <cellStyle name="supInt 4 16" xfId="47581" xr:uid="{00000000-0005-0000-0000-0000ABBA0000}"/>
    <cellStyle name="supInt 4 17" xfId="47582" xr:uid="{00000000-0005-0000-0000-0000ACBA0000}"/>
    <cellStyle name="supInt 4 18" xfId="47583" xr:uid="{00000000-0005-0000-0000-0000ADBA0000}"/>
    <cellStyle name="supInt 4 19" xfId="47584" xr:uid="{00000000-0005-0000-0000-0000AEBA0000}"/>
    <cellStyle name="supInt 4 2" xfId="47585" xr:uid="{00000000-0005-0000-0000-0000AFBA0000}"/>
    <cellStyle name="supInt 4 2 10" xfId="47586" xr:uid="{00000000-0005-0000-0000-0000B0BA0000}"/>
    <cellStyle name="supInt 4 2 11" xfId="47587" xr:uid="{00000000-0005-0000-0000-0000B1BA0000}"/>
    <cellStyle name="supInt 4 2 12" xfId="47588" xr:uid="{00000000-0005-0000-0000-0000B2BA0000}"/>
    <cellStyle name="supInt 4 2 13" xfId="47589" xr:uid="{00000000-0005-0000-0000-0000B3BA0000}"/>
    <cellStyle name="supInt 4 2 14" xfId="47590" xr:uid="{00000000-0005-0000-0000-0000B4BA0000}"/>
    <cellStyle name="supInt 4 2 15" xfId="47591" xr:uid="{00000000-0005-0000-0000-0000B5BA0000}"/>
    <cellStyle name="supInt 4 2 16" xfId="47592" xr:uid="{00000000-0005-0000-0000-0000B6BA0000}"/>
    <cellStyle name="supInt 4 2 17" xfId="47593" xr:uid="{00000000-0005-0000-0000-0000B7BA0000}"/>
    <cellStyle name="supInt 4 2 18" xfId="47594" xr:uid="{00000000-0005-0000-0000-0000B8BA0000}"/>
    <cellStyle name="supInt 4 2 2" xfId="47595" xr:uid="{00000000-0005-0000-0000-0000B9BA0000}"/>
    <cellStyle name="supInt 4 2 2 2" xfId="47596" xr:uid="{00000000-0005-0000-0000-0000BABA0000}"/>
    <cellStyle name="supInt 4 2 2_note 2_FTAResultat" xfId="47597" xr:uid="{00000000-0005-0000-0000-0000BBBA0000}"/>
    <cellStyle name="supInt 4 2 3" xfId="47598" xr:uid="{00000000-0005-0000-0000-0000BCBA0000}"/>
    <cellStyle name="supInt 4 2 3 2" xfId="47599" xr:uid="{00000000-0005-0000-0000-0000BDBA0000}"/>
    <cellStyle name="supInt 4 2 3_note 2_FTAResultat" xfId="47600" xr:uid="{00000000-0005-0000-0000-0000BEBA0000}"/>
    <cellStyle name="supInt 4 2 4" xfId="47601" xr:uid="{00000000-0005-0000-0000-0000BFBA0000}"/>
    <cellStyle name="supInt 4 2 4 2" xfId="47602" xr:uid="{00000000-0005-0000-0000-0000C0BA0000}"/>
    <cellStyle name="supInt 4 2 4_note 2_FTAResultat" xfId="47603" xr:uid="{00000000-0005-0000-0000-0000C1BA0000}"/>
    <cellStyle name="supInt 4 2 5" xfId="47604" xr:uid="{00000000-0005-0000-0000-0000C2BA0000}"/>
    <cellStyle name="supInt 4 2 5 2" xfId="47605" xr:uid="{00000000-0005-0000-0000-0000C3BA0000}"/>
    <cellStyle name="supInt 4 2 6" xfId="47606" xr:uid="{00000000-0005-0000-0000-0000C4BA0000}"/>
    <cellStyle name="supInt 4 2 7" xfId="47607" xr:uid="{00000000-0005-0000-0000-0000C5BA0000}"/>
    <cellStyle name="supInt 4 2 8" xfId="47608" xr:uid="{00000000-0005-0000-0000-0000C6BA0000}"/>
    <cellStyle name="supInt 4 2 9" xfId="47609" xr:uid="{00000000-0005-0000-0000-0000C7BA0000}"/>
    <cellStyle name="supInt 4 2_note 2_FTAResultat" xfId="47610" xr:uid="{00000000-0005-0000-0000-0000C8BA0000}"/>
    <cellStyle name="supInt 4 20" xfId="47611" xr:uid="{00000000-0005-0000-0000-0000C9BA0000}"/>
    <cellStyle name="supInt 4 21" xfId="47612" xr:uid="{00000000-0005-0000-0000-0000CABA0000}"/>
    <cellStyle name="supInt 4 22" xfId="47613" xr:uid="{00000000-0005-0000-0000-0000CBBA0000}"/>
    <cellStyle name="supInt 4 23" xfId="47614" xr:uid="{00000000-0005-0000-0000-0000CCBA0000}"/>
    <cellStyle name="supInt 4 24" xfId="47615" xr:uid="{00000000-0005-0000-0000-0000CDBA0000}"/>
    <cellStyle name="supInt 4 3" xfId="47616" xr:uid="{00000000-0005-0000-0000-0000CEBA0000}"/>
    <cellStyle name="supInt 4 3 10" xfId="47617" xr:uid="{00000000-0005-0000-0000-0000CFBA0000}"/>
    <cellStyle name="supInt 4 3 11" xfId="47618" xr:uid="{00000000-0005-0000-0000-0000D0BA0000}"/>
    <cellStyle name="supInt 4 3 12" xfId="47619" xr:uid="{00000000-0005-0000-0000-0000D1BA0000}"/>
    <cellStyle name="supInt 4 3 13" xfId="47620" xr:uid="{00000000-0005-0000-0000-0000D2BA0000}"/>
    <cellStyle name="supInt 4 3 14" xfId="47621" xr:uid="{00000000-0005-0000-0000-0000D3BA0000}"/>
    <cellStyle name="supInt 4 3 15" xfId="47622" xr:uid="{00000000-0005-0000-0000-0000D4BA0000}"/>
    <cellStyle name="supInt 4 3 16" xfId="47623" xr:uid="{00000000-0005-0000-0000-0000D5BA0000}"/>
    <cellStyle name="supInt 4 3 17" xfId="47624" xr:uid="{00000000-0005-0000-0000-0000D6BA0000}"/>
    <cellStyle name="supInt 4 3 18" xfId="47625" xr:uid="{00000000-0005-0000-0000-0000D7BA0000}"/>
    <cellStyle name="supInt 4 3 2" xfId="47626" xr:uid="{00000000-0005-0000-0000-0000D8BA0000}"/>
    <cellStyle name="supInt 4 3 2 2" xfId="47627" xr:uid="{00000000-0005-0000-0000-0000D9BA0000}"/>
    <cellStyle name="supInt 4 3 2_note 2_FTAResultat" xfId="47628" xr:uid="{00000000-0005-0000-0000-0000DABA0000}"/>
    <cellStyle name="supInt 4 3 3" xfId="47629" xr:uid="{00000000-0005-0000-0000-0000DBBA0000}"/>
    <cellStyle name="supInt 4 3 3 2" xfId="47630" xr:uid="{00000000-0005-0000-0000-0000DCBA0000}"/>
    <cellStyle name="supInt 4 3 3_note 2_FTAResultat" xfId="47631" xr:uid="{00000000-0005-0000-0000-0000DDBA0000}"/>
    <cellStyle name="supInt 4 3 4" xfId="47632" xr:uid="{00000000-0005-0000-0000-0000DEBA0000}"/>
    <cellStyle name="supInt 4 3 4 2" xfId="47633" xr:uid="{00000000-0005-0000-0000-0000DFBA0000}"/>
    <cellStyle name="supInt 4 3 4_note 2_FTAResultat" xfId="47634" xr:uid="{00000000-0005-0000-0000-0000E0BA0000}"/>
    <cellStyle name="supInt 4 3 5" xfId="47635" xr:uid="{00000000-0005-0000-0000-0000E1BA0000}"/>
    <cellStyle name="supInt 4 3 5 2" xfId="47636" xr:uid="{00000000-0005-0000-0000-0000E2BA0000}"/>
    <cellStyle name="supInt 4 3 6" xfId="47637" xr:uid="{00000000-0005-0000-0000-0000E3BA0000}"/>
    <cellStyle name="supInt 4 3 7" xfId="47638" xr:uid="{00000000-0005-0000-0000-0000E4BA0000}"/>
    <cellStyle name="supInt 4 3 8" xfId="47639" xr:uid="{00000000-0005-0000-0000-0000E5BA0000}"/>
    <cellStyle name="supInt 4 3 9" xfId="47640" xr:uid="{00000000-0005-0000-0000-0000E6BA0000}"/>
    <cellStyle name="supInt 4 3_note 2_FTAResultat" xfId="47641" xr:uid="{00000000-0005-0000-0000-0000E7BA0000}"/>
    <cellStyle name="supInt 4 4" xfId="47642" xr:uid="{00000000-0005-0000-0000-0000E8BA0000}"/>
    <cellStyle name="supInt 4 4 10" xfId="47643" xr:uid="{00000000-0005-0000-0000-0000E9BA0000}"/>
    <cellStyle name="supInt 4 4 11" xfId="47644" xr:uid="{00000000-0005-0000-0000-0000EABA0000}"/>
    <cellStyle name="supInt 4 4 12" xfId="47645" xr:uid="{00000000-0005-0000-0000-0000EBBA0000}"/>
    <cellStyle name="supInt 4 4 13" xfId="47646" xr:uid="{00000000-0005-0000-0000-0000ECBA0000}"/>
    <cellStyle name="supInt 4 4 14" xfId="47647" xr:uid="{00000000-0005-0000-0000-0000EDBA0000}"/>
    <cellStyle name="supInt 4 4 15" xfId="47648" xr:uid="{00000000-0005-0000-0000-0000EEBA0000}"/>
    <cellStyle name="supInt 4 4 16" xfId="47649" xr:uid="{00000000-0005-0000-0000-0000EFBA0000}"/>
    <cellStyle name="supInt 4 4 17" xfId="47650" xr:uid="{00000000-0005-0000-0000-0000F0BA0000}"/>
    <cellStyle name="supInt 4 4 18" xfId="47651" xr:uid="{00000000-0005-0000-0000-0000F1BA0000}"/>
    <cellStyle name="supInt 4 4 2" xfId="47652" xr:uid="{00000000-0005-0000-0000-0000F2BA0000}"/>
    <cellStyle name="supInt 4 4 2 2" xfId="47653" xr:uid="{00000000-0005-0000-0000-0000F3BA0000}"/>
    <cellStyle name="supInt 4 4 2_note 2_FTAResultat" xfId="47654" xr:uid="{00000000-0005-0000-0000-0000F4BA0000}"/>
    <cellStyle name="supInt 4 4 3" xfId="47655" xr:uid="{00000000-0005-0000-0000-0000F5BA0000}"/>
    <cellStyle name="supInt 4 4 3 2" xfId="47656" xr:uid="{00000000-0005-0000-0000-0000F6BA0000}"/>
    <cellStyle name="supInt 4 4 3_note 2_FTAResultat" xfId="47657" xr:uid="{00000000-0005-0000-0000-0000F7BA0000}"/>
    <cellStyle name="supInt 4 4 4" xfId="47658" xr:uid="{00000000-0005-0000-0000-0000F8BA0000}"/>
    <cellStyle name="supInt 4 4 4 2" xfId="47659" xr:uid="{00000000-0005-0000-0000-0000F9BA0000}"/>
    <cellStyle name="supInt 4 4 4_note 2_FTAResultat" xfId="47660" xr:uid="{00000000-0005-0000-0000-0000FABA0000}"/>
    <cellStyle name="supInt 4 4 5" xfId="47661" xr:uid="{00000000-0005-0000-0000-0000FBBA0000}"/>
    <cellStyle name="supInt 4 4 5 2" xfId="47662" xr:uid="{00000000-0005-0000-0000-0000FCBA0000}"/>
    <cellStyle name="supInt 4 4 6" xfId="47663" xr:uid="{00000000-0005-0000-0000-0000FDBA0000}"/>
    <cellStyle name="supInt 4 4 7" xfId="47664" xr:uid="{00000000-0005-0000-0000-0000FEBA0000}"/>
    <cellStyle name="supInt 4 4 8" xfId="47665" xr:uid="{00000000-0005-0000-0000-0000FFBA0000}"/>
    <cellStyle name="supInt 4 4 9" xfId="47666" xr:uid="{00000000-0005-0000-0000-000000BB0000}"/>
    <cellStyle name="supInt 4 4_note 2_FTAResultat" xfId="47667" xr:uid="{00000000-0005-0000-0000-000001BB0000}"/>
    <cellStyle name="supInt 4 5" xfId="47668" xr:uid="{00000000-0005-0000-0000-000002BB0000}"/>
    <cellStyle name="supInt 4 5 10" xfId="47669" xr:uid="{00000000-0005-0000-0000-000003BB0000}"/>
    <cellStyle name="supInt 4 5 11" xfId="47670" xr:uid="{00000000-0005-0000-0000-000004BB0000}"/>
    <cellStyle name="supInt 4 5 12" xfId="47671" xr:uid="{00000000-0005-0000-0000-000005BB0000}"/>
    <cellStyle name="supInt 4 5 13" xfId="47672" xr:uid="{00000000-0005-0000-0000-000006BB0000}"/>
    <cellStyle name="supInt 4 5 14" xfId="47673" xr:uid="{00000000-0005-0000-0000-000007BB0000}"/>
    <cellStyle name="supInt 4 5 15" xfId="47674" xr:uid="{00000000-0005-0000-0000-000008BB0000}"/>
    <cellStyle name="supInt 4 5 16" xfId="47675" xr:uid="{00000000-0005-0000-0000-000009BB0000}"/>
    <cellStyle name="supInt 4 5 17" xfId="47676" xr:uid="{00000000-0005-0000-0000-00000ABB0000}"/>
    <cellStyle name="supInt 4 5 18" xfId="47677" xr:uid="{00000000-0005-0000-0000-00000BBB0000}"/>
    <cellStyle name="supInt 4 5 2" xfId="47678" xr:uid="{00000000-0005-0000-0000-00000CBB0000}"/>
    <cellStyle name="supInt 4 5 2 2" xfId="47679" xr:uid="{00000000-0005-0000-0000-00000DBB0000}"/>
    <cellStyle name="supInt 4 5 2_note 2_FTAResultat" xfId="47680" xr:uid="{00000000-0005-0000-0000-00000EBB0000}"/>
    <cellStyle name="supInt 4 5 3" xfId="47681" xr:uid="{00000000-0005-0000-0000-00000FBB0000}"/>
    <cellStyle name="supInt 4 5 3 2" xfId="47682" xr:uid="{00000000-0005-0000-0000-000010BB0000}"/>
    <cellStyle name="supInt 4 5 3_note 2_FTAResultat" xfId="47683" xr:uid="{00000000-0005-0000-0000-000011BB0000}"/>
    <cellStyle name="supInt 4 5 4" xfId="47684" xr:uid="{00000000-0005-0000-0000-000012BB0000}"/>
    <cellStyle name="supInt 4 5 4 2" xfId="47685" xr:uid="{00000000-0005-0000-0000-000013BB0000}"/>
    <cellStyle name="supInt 4 5 4_note 2_FTAResultat" xfId="47686" xr:uid="{00000000-0005-0000-0000-000014BB0000}"/>
    <cellStyle name="supInt 4 5 5" xfId="47687" xr:uid="{00000000-0005-0000-0000-000015BB0000}"/>
    <cellStyle name="supInt 4 5 5 2" xfId="47688" xr:uid="{00000000-0005-0000-0000-000016BB0000}"/>
    <cellStyle name="supInt 4 5 6" xfId="47689" xr:uid="{00000000-0005-0000-0000-000017BB0000}"/>
    <cellStyle name="supInt 4 5 7" xfId="47690" xr:uid="{00000000-0005-0000-0000-000018BB0000}"/>
    <cellStyle name="supInt 4 5 8" xfId="47691" xr:uid="{00000000-0005-0000-0000-000019BB0000}"/>
    <cellStyle name="supInt 4 5 9" xfId="47692" xr:uid="{00000000-0005-0000-0000-00001ABB0000}"/>
    <cellStyle name="supInt 4 5_note 2_FTAResultat" xfId="47693" xr:uid="{00000000-0005-0000-0000-00001BBB0000}"/>
    <cellStyle name="supInt 4 6" xfId="47694" xr:uid="{00000000-0005-0000-0000-00001CBB0000}"/>
    <cellStyle name="supInt 4 6 2" xfId="47695" xr:uid="{00000000-0005-0000-0000-00001DBB0000}"/>
    <cellStyle name="supInt 4 6 3" xfId="47696" xr:uid="{00000000-0005-0000-0000-00001EBB0000}"/>
    <cellStyle name="supInt 4 6 4" xfId="47697" xr:uid="{00000000-0005-0000-0000-00001FBB0000}"/>
    <cellStyle name="supInt 4 6 5" xfId="47698" xr:uid="{00000000-0005-0000-0000-000020BB0000}"/>
    <cellStyle name="supInt 4 6_note 2_FTAResultat" xfId="47699" xr:uid="{00000000-0005-0000-0000-000021BB0000}"/>
    <cellStyle name="supInt 4 7" xfId="47700" xr:uid="{00000000-0005-0000-0000-000022BB0000}"/>
    <cellStyle name="supInt 4 7 2" xfId="47701" xr:uid="{00000000-0005-0000-0000-000023BB0000}"/>
    <cellStyle name="supInt 4 7_note 2_FTAResultat" xfId="47702" xr:uid="{00000000-0005-0000-0000-000024BB0000}"/>
    <cellStyle name="supInt 4 8" xfId="47703" xr:uid="{00000000-0005-0000-0000-000025BB0000}"/>
    <cellStyle name="supInt 4 8 2" xfId="47704" xr:uid="{00000000-0005-0000-0000-000026BB0000}"/>
    <cellStyle name="supInt 4 8_note 2_FTAResultat" xfId="47705" xr:uid="{00000000-0005-0000-0000-000027BB0000}"/>
    <cellStyle name="supInt 4 9" xfId="47706" xr:uid="{00000000-0005-0000-0000-000028BB0000}"/>
    <cellStyle name="supInt 4 9 2" xfId="47707" xr:uid="{00000000-0005-0000-0000-000029BB0000}"/>
    <cellStyle name="supInt 4 9_note 2_FTAResultat" xfId="47708" xr:uid="{00000000-0005-0000-0000-00002ABB0000}"/>
    <cellStyle name="supInt 4_2.1  NEW FTA passage prés BIS" xfId="47709" xr:uid="{00000000-0005-0000-0000-00002BBB0000}"/>
    <cellStyle name="supInt 5" xfId="47710" xr:uid="{00000000-0005-0000-0000-00002CBB0000}"/>
    <cellStyle name="supInt 5 2" xfId="47711" xr:uid="{00000000-0005-0000-0000-00002DBB0000}"/>
    <cellStyle name="supInt 5 3" xfId="47712" xr:uid="{00000000-0005-0000-0000-00002EBB0000}"/>
    <cellStyle name="supInt 5_2.1  NEW FTA passage prés BIS" xfId="47713" xr:uid="{00000000-0005-0000-0000-00002FBB0000}"/>
    <cellStyle name="supInt 6" xfId="47714" xr:uid="{00000000-0005-0000-0000-000030BB0000}"/>
    <cellStyle name="supInt 6 2" xfId="47715" xr:uid="{00000000-0005-0000-0000-000031BB0000}"/>
    <cellStyle name="supInt 6 3" xfId="47716" xr:uid="{00000000-0005-0000-0000-000032BB0000}"/>
    <cellStyle name="supInt 6_2.1  NEW FTA passage prés BIS" xfId="47717" xr:uid="{00000000-0005-0000-0000-000033BB0000}"/>
    <cellStyle name="supInt 7" xfId="47718" xr:uid="{00000000-0005-0000-0000-000034BB0000}"/>
    <cellStyle name="supInt 8" xfId="47719" xr:uid="{00000000-0005-0000-0000-000035BB0000}"/>
    <cellStyle name="supInt 9" xfId="47720" xr:uid="{00000000-0005-0000-0000-000036BB0000}"/>
    <cellStyle name="supInt_2.1  NEW FTA passage prés BIS" xfId="47721" xr:uid="{00000000-0005-0000-0000-000037BB0000}"/>
    <cellStyle name="supParameterE" xfId="47722" xr:uid="{00000000-0005-0000-0000-000038BB0000}"/>
    <cellStyle name="supParameterE 2" xfId="47723" xr:uid="{00000000-0005-0000-0000-000039BB0000}"/>
    <cellStyle name="supParameterE 2 10" xfId="47724" xr:uid="{00000000-0005-0000-0000-00003ABB0000}"/>
    <cellStyle name="supParameterE 2 11" xfId="47725" xr:uid="{00000000-0005-0000-0000-00003BBB0000}"/>
    <cellStyle name="supParameterE 2 12" xfId="47726" xr:uid="{00000000-0005-0000-0000-00003CBB0000}"/>
    <cellStyle name="supParameterE 2 13" xfId="47727" xr:uid="{00000000-0005-0000-0000-00003DBB0000}"/>
    <cellStyle name="supParameterE 2 14" xfId="47728" xr:uid="{00000000-0005-0000-0000-00003EBB0000}"/>
    <cellStyle name="supParameterE 2 15" xfId="47729" xr:uid="{00000000-0005-0000-0000-00003FBB0000}"/>
    <cellStyle name="supParameterE 2 16" xfId="47730" xr:uid="{00000000-0005-0000-0000-000040BB0000}"/>
    <cellStyle name="supParameterE 2 17" xfId="47731" xr:uid="{00000000-0005-0000-0000-000041BB0000}"/>
    <cellStyle name="supParameterE 2 18" xfId="47732" xr:uid="{00000000-0005-0000-0000-000042BB0000}"/>
    <cellStyle name="supParameterE 2 19" xfId="47733" xr:uid="{00000000-0005-0000-0000-000043BB0000}"/>
    <cellStyle name="supParameterE 2 2" xfId="47734" xr:uid="{00000000-0005-0000-0000-000044BB0000}"/>
    <cellStyle name="supParameterE 2 2 10" xfId="47735" xr:uid="{00000000-0005-0000-0000-000045BB0000}"/>
    <cellStyle name="supParameterE 2 2 11" xfId="47736" xr:uid="{00000000-0005-0000-0000-000046BB0000}"/>
    <cellStyle name="supParameterE 2 2 12" xfId="47737" xr:uid="{00000000-0005-0000-0000-000047BB0000}"/>
    <cellStyle name="supParameterE 2 2 13" xfId="47738" xr:uid="{00000000-0005-0000-0000-000048BB0000}"/>
    <cellStyle name="supParameterE 2 2 14" xfId="47739" xr:uid="{00000000-0005-0000-0000-000049BB0000}"/>
    <cellStyle name="supParameterE 2 2 15" xfId="47740" xr:uid="{00000000-0005-0000-0000-00004ABB0000}"/>
    <cellStyle name="supParameterE 2 2 16" xfId="47741" xr:uid="{00000000-0005-0000-0000-00004BBB0000}"/>
    <cellStyle name="supParameterE 2 2 17" xfId="47742" xr:uid="{00000000-0005-0000-0000-00004CBB0000}"/>
    <cellStyle name="supParameterE 2 2 18" xfId="47743" xr:uid="{00000000-0005-0000-0000-00004DBB0000}"/>
    <cellStyle name="supParameterE 2 2 2" xfId="47744" xr:uid="{00000000-0005-0000-0000-00004EBB0000}"/>
    <cellStyle name="supParameterE 2 2 2 2" xfId="47745" xr:uid="{00000000-0005-0000-0000-00004FBB0000}"/>
    <cellStyle name="supParameterE 2 2 2_note 2_FTAResultat" xfId="47746" xr:uid="{00000000-0005-0000-0000-000050BB0000}"/>
    <cellStyle name="supParameterE 2 2 3" xfId="47747" xr:uid="{00000000-0005-0000-0000-000051BB0000}"/>
    <cellStyle name="supParameterE 2 2 3 2" xfId="47748" xr:uid="{00000000-0005-0000-0000-000052BB0000}"/>
    <cellStyle name="supParameterE 2 2 3_note 2_FTAResultat" xfId="47749" xr:uid="{00000000-0005-0000-0000-000053BB0000}"/>
    <cellStyle name="supParameterE 2 2 4" xfId="47750" xr:uid="{00000000-0005-0000-0000-000054BB0000}"/>
    <cellStyle name="supParameterE 2 2 4 2" xfId="47751" xr:uid="{00000000-0005-0000-0000-000055BB0000}"/>
    <cellStyle name="supParameterE 2 2 4_note 2_FTAResultat" xfId="47752" xr:uid="{00000000-0005-0000-0000-000056BB0000}"/>
    <cellStyle name="supParameterE 2 2 5" xfId="47753" xr:uid="{00000000-0005-0000-0000-000057BB0000}"/>
    <cellStyle name="supParameterE 2 2 5 2" xfId="47754" xr:uid="{00000000-0005-0000-0000-000058BB0000}"/>
    <cellStyle name="supParameterE 2 2 6" xfId="47755" xr:uid="{00000000-0005-0000-0000-000059BB0000}"/>
    <cellStyle name="supParameterE 2 2 7" xfId="47756" xr:uid="{00000000-0005-0000-0000-00005ABB0000}"/>
    <cellStyle name="supParameterE 2 2 8" xfId="47757" xr:uid="{00000000-0005-0000-0000-00005BBB0000}"/>
    <cellStyle name="supParameterE 2 2 9" xfId="47758" xr:uid="{00000000-0005-0000-0000-00005CBB0000}"/>
    <cellStyle name="supParameterE 2 2_2.1  NEW FTA passage prés BIS" xfId="47759" xr:uid="{00000000-0005-0000-0000-00005DBB0000}"/>
    <cellStyle name="supParameterE 2 20" xfId="47760" xr:uid="{00000000-0005-0000-0000-00005EBB0000}"/>
    <cellStyle name="supParameterE 2 21" xfId="47761" xr:uid="{00000000-0005-0000-0000-00005FBB0000}"/>
    <cellStyle name="supParameterE 2 22" xfId="47762" xr:uid="{00000000-0005-0000-0000-000060BB0000}"/>
    <cellStyle name="supParameterE 2 23" xfId="47763" xr:uid="{00000000-0005-0000-0000-000061BB0000}"/>
    <cellStyle name="supParameterE 2 24" xfId="47764" xr:uid="{00000000-0005-0000-0000-000062BB0000}"/>
    <cellStyle name="supParameterE 2 3" xfId="47765" xr:uid="{00000000-0005-0000-0000-000063BB0000}"/>
    <cellStyle name="supParameterE 2 3 10" xfId="47766" xr:uid="{00000000-0005-0000-0000-000064BB0000}"/>
    <cellStyle name="supParameterE 2 3 11" xfId="47767" xr:uid="{00000000-0005-0000-0000-000065BB0000}"/>
    <cellStyle name="supParameterE 2 3 12" xfId="47768" xr:uid="{00000000-0005-0000-0000-000066BB0000}"/>
    <cellStyle name="supParameterE 2 3 13" xfId="47769" xr:uid="{00000000-0005-0000-0000-000067BB0000}"/>
    <cellStyle name="supParameterE 2 3 14" xfId="47770" xr:uid="{00000000-0005-0000-0000-000068BB0000}"/>
    <cellStyle name="supParameterE 2 3 15" xfId="47771" xr:uid="{00000000-0005-0000-0000-000069BB0000}"/>
    <cellStyle name="supParameterE 2 3 16" xfId="47772" xr:uid="{00000000-0005-0000-0000-00006ABB0000}"/>
    <cellStyle name="supParameterE 2 3 17" xfId="47773" xr:uid="{00000000-0005-0000-0000-00006BBB0000}"/>
    <cellStyle name="supParameterE 2 3 18" xfId="47774" xr:uid="{00000000-0005-0000-0000-00006CBB0000}"/>
    <cellStyle name="supParameterE 2 3 2" xfId="47775" xr:uid="{00000000-0005-0000-0000-00006DBB0000}"/>
    <cellStyle name="supParameterE 2 3 2 2" xfId="47776" xr:uid="{00000000-0005-0000-0000-00006EBB0000}"/>
    <cellStyle name="supParameterE 2 3 2_note 2_FTAResultat" xfId="47777" xr:uid="{00000000-0005-0000-0000-00006FBB0000}"/>
    <cellStyle name="supParameterE 2 3 3" xfId="47778" xr:uid="{00000000-0005-0000-0000-000070BB0000}"/>
    <cellStyle name="supParameterE 2 3 3 2" xfId="47779" xr:uid="{00000000-0005-0000-0000-000071BB0000}"/>
    <cellStyle name="supParameterE 2 3 3_note 2_FTAResultat" xfId="47780" xr:uid="{00000000-0005-0000-0000-000072BB0000}"/>
    <cellStyle name="supParameterE 2 3 4" xfId="47781" xr:uid="{00000000-0005-0000-0000-000073BB0000}"/>
    <cellStyle name="supParameterE 2 3 4 2" xfId="47782" xr:uid="{00000000-0005-0000-0000-000074BB0000}"/>
    <cellStyle name="supParameterE 2 3 4_note 2_FTAResultat" xfId="47783" xr:uid="{00000000-0005-0000-0000-000075BB0000}"/>
    <cellStyle name="supParameterE 2 3 5" xfId="47784" xr:uid="{00000000-0005-0000-0000-000076BB0000}"/>
    <cellStyle name="supParameterE 2 3 5 2" xfId="47785" xr:uid="{00000000-0005-0000-0000-000077BB0000}"/>
    <cellStyle name="supParameterE 2 3 6" xfId="47786" xr:uid="{00000000-0005-0000-0000-000078BB0000}"/>
    <cellStyle name="supParameterE 2 3 7" xfId="47787" xr:uid="{00000000-0005-0000-0000-000079BB0000}"/>
    <cellStyle name="supParameterE 2 3 8" xfId="47788" xr:uid="{00000000-0005-0000-0000-00007ABB0000}"/>
    <cellStyle name="supParameterE 2 3 9" xfId="47789" xr:uid="{00000000-0005-0000-0000-00007BBB0000}"/>
    <cellStyle name="supParameterE 2 3_note 2_FTAResultat" xfId="47790" xr:uid="{00000000-0005-0000-0000-00007CBB0000}"/>
    <cellStyle name="supParameterE 2 4" xfId="47791" xr:uid="{00000000-0005-0000-0000-00007DBB0000}"/>
    <cellStyle name="supParameterE 2 4 10" xfId="47792" xr:uid="{00000000-0005-0000-0000-00007EBB0000}"/>
    <cellStyle name="supParameterE 2 4 11" xfId="47793" xr:uid="{00000000-0005-0000-0000-00007FBB0000}"/>
    <cellStyle name="supParameterE 2 4 12" xfId="47794" xr:uid="{00000000-0005-0000-0000-000080BB0000}"/>
    <cellStyle name="supParameterE 2 4 13" xfId="47795" xr:uid="{00000000-0005-0000-0000-000081BB0000}"/>
    <cellStyle name="supParameterE 2 4 14" xfId="47796" xr:uid="{00000000-0005-0000-0000-000082BB0000}"/>
    <cellStyle name="supParameterE 2 4 15" xfId="47797" xr:uid="{00000000-0005-0000-0000-000083BB0000}"/>
    <cellStyle name="supParameterE 2 4 16" xfId="47798" xr:uid="{00000000-0005-0000-0000-000084BB0000}"/>
    <cellStyle name="supParameterE 2 4 17" xfId="47799" xr:uid="{00000000-0005-0000-0000-000085BB0000}"/>
    <cellStyle name="supParameterE 2 4 18" xfId="47800" xr:uid="{00000000-0005-0000-0000-000086BB0000}"/>
    <cellStyle name="supParameterE 2 4 2" xfId="47801" xr:uid="{00000000-0005-0000-0000-000087BB0000}"/>
    <cellStyle name="supParameterE 2 4 2 2" xfId="47802" xr:uid="{00000000-0005-0000-0000-000088BB0000}"/>
    <cellStyle name="supParameterE 2 4 2_note 2_FTAResultat" xfId="47803" xr:uid="{00000000-0005-0000-0000-000089BB0000}"/>
    <cellStyle name="supParameterE 2 4 3" xfId="47804" xr:uid="{00000000-0005-0000-0000-00008ABB0000}"/>
    <cellStyle name="supParameterE 2 4 3 2" xfId="47805" xr:uid="{00000000-0005-0000-0000-00008BBB0000}"/>
    <cellStyle name="supParameterE 2 4 3_note 2_FTAResultat" xfId="47806" xr:uid="{00000000-0005-0000-0000-00008CBB0000}"/>
    <cellStyle name="supParameterE 2 4 4" xfId="47807" xr:uid="{00000000-0005-0000-0000-00008DBB0000}"/>
    <cellStyle name="supParameterE 2 4 4 2" xfId="47808" xr:uid="{00000000-0005-0000-0000-00008EBB0000}"/>
    <cellStyle name="supParameterE 2 4 4_note 2_FTAResultat" xfId="47809" xr:uid="{00000000-0005-0000-0000-00008FBB0000}"/>
    <cellStyle name="supParameterE 2 4 5" xfId="47810" xr:uid="{00000000-0005-0000-0000-000090BB0000}"/>
    <cellStyle name="supParameterE 2 4 5 2" xfId="47811" xr:uid="{00000000-0005-0000-0000-000091BB0000}"/>
    <cellStyle name="supParameterE 2 4 6" xfId="47812" xr:uid="{00000000-0005-0000-0000-000092BB0000}"/>
    <cellStyle name="supParameterE 2 4 7" xfId="47813" xr:uid="{00000000-0005-0000-0000-000093BB0000}"/>
    <cellStyle name="supParameterE 2 4 8" xfId="47814" xr:uid="{00000000-0005-0000-0000-000094BB0000}"/>
    <cellStyle name="supParameterE 2 4 9" xfId="47815" xr:uid="{00000000-0005-0000-0000-000095BB0000}"/>
    <cellStyle name="supParameterE 2 4_note 2_FTAResultat" xfId="47816" xr:uid="{00000000-0005-0000-0000-000096BB0000}"/>
    <cellStyle name="supParameterE 2 5" xfId="47817" xr:uid="{00000000-0005-0000-0000-000097BB0000}"/>
    <cellStyle name="supParameterE 2 5 10" xfId="47818" xr:uid="{00000000-0005-0000-0000-000098BB0000}"/>
    <cellStyle name="supParameterE 2 5 11" xfId="47819" xr:uid="{00000000-0005-0000-0000-000099BB0000}"/>
    <cellStyle name="supParameterE 2 5 12" xfId="47820" xr:uid="{00000000-0005-0000-0000-00009ABB0000}"/>
    <cellStyle name="supParameterE 2 5 13" xfId="47821" xr:uid="{00000000-0005-0000-0000-00009BBB0000}"/>
    <cellStyle name="supParameterE 2 5 14" xfId="47822" xr:uid="{00000000-0005-0000-0000-00009CBB0000}"/>
    <cellStyle name="supParameterE 2 5 15" xfId="47823" xr:uid="{00000000-0005-0000-0000-00009DBB0000}"/>
    <cellStyle name="supParameterE 2 5 16" xfId="47824" xr:uid="{00000000-0005-0000-0000-00009EBB0000}"/>
    <cellStyle name="supParameterE 2 5 17" xfId="47825" xr:uid="{00000000-0005-0000-0000-00009FBB0000}"/>
    <cellStyle name="supParameterE 2 5 18" xfId="47826" xr:uid="{00000000-0005-0000-0000-0000A0BB0000}"/>
    <cellStyle name="supParameterE 2 5 2" xfId="47827" xr:uid="{00000000-0005-0000-0000-0000A1BB0000}"/>
    <cellStyle name="supParameterE 2 5 2 2" xfId="47828" xr:uid="{00000000-0005-0000-0000-0000A2BB0000}"/>
    <cellStyle name="supParameterE 2 5 2_note 2_FTAResultat" xfId="47829" xr:uid="{00000000-0005-0000-0000-0000A3BB0000}"/>
    <cellStyle name="supParameterE 2 5 3" xfId="47830" xr:uid="{00000000-0005-0000-0000-0000A4BB0000}"/>
    <cellStyle name="supParameterE 2 5 3 2" xfId="47831" xr:uid="{00000000-0005-0000-0000-0000A5BB0000}"/>
    <cellStyle name="supParameterE 2 5 3_note 2_FTAResultat" xfId="47832" xr:uid="{00000000-0005-0000-0000-0000A6BB0000}"/>
    <cellStyle name="supParameterE 2 5 4" xfId="47833" xr:uid="{00000000-0005-0000-0000-0000A7BB0000}"/>
    <cellStyle name="supParameterE 2 5 4 2" xfId="47834" xr:uid="{00000000-0005-0000-0000-0000A8BB0000}"/>
    <cellStyle name="supParameterE 2 5 4_note 2_FTAResultat" xfId="47835" xr:uid="{00000000-0005-0000-0000-0000A9BB0000}"/>
    <cellStyle name="supParameterE 2 5 5" xfId="47836" xr:uid="{00000000-0005-0000-0000-0000AABB0000}"/>
    <cellStyle name="supParameterE 2 5 5 2" xfId="47837" xr:uid="{00000000-0005-0000-0000-0000ABBB0000}"/>
    <cellStyle name="supParameterE 2 5 6" xfId="47838" xr:uid="{00000000-0005-0000-0000-0000ACBB0000}"/>
    <cellStyle name="supParameterE 2 5 7" xfId="47839" xr:uid="{00000000-0005-0000-0000-0000ADBB0000}"/>
    <cellStyle name="supParameterE 2 5 8" xfId="47840" xr:uid="{00000000-0005-0000-0000-0000AEBB0000}"/>
    <cellStyle name="supParameterE 2 5 9" xfId="47841" xr:uid="{00000000-0005-0000-0000-0000AFBB0000}"/>
    <cellStyle name="supParameterE 2 5_note 2_FTAResultat" xfId="47842" xr:uid="{00000000-0005-0000-0000-0000B0BB0000}"/>
    <cellStyle name="supParameterE 2 6" xfId="47843" xr:uid="{00000000-0005-0000-0000-0000B1BB0000}"/>
    <cellStyle name="supParameterE 2 6 2" xfId="47844" xr:uid="{00000000-0005-0000-0000-0000B2BB0000}"/>
    <cellStyle name="supParameterE 2 6 3" xfId="47845" xr:uid="{00000000-0005-0000-0000-0000B3BB0000}"/>
    <cellStyle name="supParameterE 2 6 4" xfId="47846" xr:uid="{00000000-0005-0000-0000-0000B4BB0000}"/>
    <cellStyle name="supParameterE 2 6 5" xfId="47847" xr:uid="{00000000-0005-0000-0000-0000B5BB0000}"/>
    <cellStyle name="supParameterE 2 6_note 2_FTAResultat" xfId="47848" xr:uid="{00000000-0005-0000-0000-0000B6BB0000}"/>
    <cellStyle name="supParameterE 2 7" xfId="47849" xr:uid="{00000000-0005-0000-0000-0000B7BB0000}"/>
    <cellStyle name="supParameterE 2 7 2" xfId="47850" xr:uid="{00000000-0005-0000-0000-0000B8BB0000}"/>
    <cellStyle name="supParameterE 2 7_note 2_FTAResultat" xfId="47851" xr:uid="{00000000-0005-0000-0000-0000B9BB0000}"/>
    <cellStyle name="supParameterE 2 8" xfId="47852" xr:uid="{00000000-0005-0000-0000-0000BABB0000}"/>
    <cellStyle name="supParameterE 2 8 2" xfId="47853" xr:uid="{00000000-0005-0000-0000-0000BBBB0000}"/>
    <cellStyle name="supParameterE 2 8_note 2_FTAResultat" xfId="47854" xr:uid="{00000000-0005-0000-0000-0000BCBB0000}"/>
    <cellStyle name="supParameterE 2 9" xfId="47855" xr:uid="{00000000-0005-0000-0000-0000BDBB0000}"/>
    <cellStyle name="supParameterE 2 9 2" xfId="47856" xr:uid="{00000000-0005-0000-0000-0000BEBB0000}"/>
    <cellStyle name="supParameterE 2 9_note 2_FTAResultat" xfId="47857" xr:uid="{00000000-0005-0000-0000-0000BFBB0000}"/>
    <cellStyle name="supParameterE 2_2.1  NEW FTA passage prés BIS" xfId="47858" xr:uid="{00000000-0005-0000-0000-0000C0BB0000}"/>
    <cellStyle name="supParameterE 3" xfId="47859" xr:uid="{00000000-0005-0000-0000-0000C1BB0000}"/>
    <cellStyle name="supParameterE 3 10" xfId="47860" xr:uid="{00000000-0005-0000-0000-0000C2BB0000}"/>
    <cellStyle name="supParameterE 3 11" xfId="47861" xr:uid="{00000000-0005-0000-0000-0000C3BB0000}"/>
    <cellStyle name="supParameterE 3 12" xfId="47862" xr:uid="{00000000-0005-0000-0000-0000C4BB0000}"/>
    <cellStyle name="supParameterE 3 13" xfId="47863" xr:uid="{00000000-0005-0000-0000-0000C5BB0000}"/>
    <cellStyle name="supParameterE 3 14" xfId="47864" xr:uid="{00000000-0005-0000-0000-0000C6BB0000}"/>
    <cellStyle name="supParameterE 3 15" xfId="47865" xr:uid="{00000000-0005-0000-0000-0000C7BB0000}"/>
    <cellStyle name="supParameterE 3 16" xfId="47866" xr:uid="{00000000-0005-0000-0000-0000C8BB0000}"/>
    <cellStyle name="supParameterE 3 17" xfId="47867" xr:uid="{00000000-0005-0000-0000-0000C9BB0000}"/>
    <cellStyle name="supParameterE 3 18" xfId="47868" xr:uid="{00000000-0005-0000-0000-0000CABB0000}"/>
    <cellStyle name="supParameterE 3 19" xfId="47869" xr:uid="{00000000-0005-0000-0000-0000CBBB0000}"/>
    <cellStyle name="supParameterE 3 2" xfId="47870" xr:uid="{00000000-0005-0000-0000-0000CCBB0000}"/>
    <cellStyle name="supParameterE 3 2 10" xfId="47871" xr:uid="{00000000-0005-0000-0000-0000CDBB0000}"/>
    <cellStyle name="supParameterE 3 2 11" xfId="47872" xr:uid="{00000000-0005-0000-0000-0000CEBB0000}"/>
    <cellStyle name="supParameterE 3 2 12" xfId="47873" xr:uid="{00000000-0005-0000-0000-0000CFBB0000}"/>
    <cellStyle name="supParameterE 3 2 13" xfId="47874" xr:uid="{00000000-0005-0000-0000-0000D0BB0000}"/>
    <cellStyle name="supParameterE 3 2 14" xfId="47875" xr:uid="{00000000-0005-0000-0000-0000D1BB0000}"/>
    <cellStyle name="supParameterE 3 2 15" xfId="47876" xr:uid="{00000000-0005-0000-0000-0000D2BB0000}"/>
    <cellStyle name="supParameterE 3 2 16" xfId="47877" xr:uid="{00000000-0005-0000-0000-0000D3BB0000}"/>
    <cellStyle name="supParameterE 3 2 17" xfId="47878" xr:uid="{00000000-0005-0000-0000-0000D4BB0000}"/>
    <cellStyle name="supParameterE 3 2 18" xfId="47879" xr:uid="{00000000-0005-0000-0000-0000D5BB0000}"/>
    <cellStyle name="supParameterE 3 2 2" xfId="47880" xr:uid="{00000000-0005-0000-0000-0000D6BB0000}"/>
    <cellStyle name="supParameterE 3 2 2 2" xfId="47881" xr:uid="{00000000-0005-0000-0000-0000D7BB0000}"/>
    <cellStyle name="supParameterE 3 2 2_note 2_FTAResultat" xfId="47882" xr:uid="{00000000-0005-0000-0000-0000D8BB0000}"/>
    <cellStyle name="supParameterE 3 2 3" xfId="47883" xr:uid="{00000000-0005-0000-0000-0000D9BB0000}"/>
    <cellStyle name="supParameterE 3 2 3 2" xfId="47884" xr:uid="{00000000-0005-0000-0000-0000DABB0000}"/>
    <cellStyle name="supParameterE 3 2 3_note 2_FTAResultat" xfId="47885" xr:uid="{00000000-0005-0000-0000-0000DBBB0000}"/>
    <cellStyle name="supParameterE 3 2 4" xfId="47886" xr:uid="{00000000-0005-0000-0000-0000DCBB0000}"/>
    <cellStyle name="supParameterE 3 2 4 2" xfId="47887" xr:uid="{00000000-0005-0000-0000-0000DDBB0000}"/>
    <cellStyle name="supParameterE 3 2 4_note 2_FTAResultat" xfId="47888" xr:uid="{00000000-0005-0000-0000-0000DEBB0000}"/>
    <cellStyle name="supParameterE 3 2 5" xfId="47889" xr:uid="{00000000-0005-0000-0000-0000DFBB0000}"/>
    <cellStyle name="supParameterE 3 2 5 2" xfId="47890" xr:uid="{00000000-0005-0000-0000-0000E0BB0000}"/>
    <cellStyle name="supParameterE 3 2 6" xfId="47891" xr:uid="{00000000-0005-0000-0000-0000E1BB0000}"/>
    <cellStyle name="supParameterE 3 2 7" xfId="47892" xr:uid="{00000000-0005-0000-0000-0000E2BB0000}"/>
    <cellStyle name="supParameterE 3 2 8" xfId="47893" xr:uid="{00000000-0005-0000-0000-0000E3BB0000}"/>
    <cellStyle name="supParameterE 3 2 9" xfId="47894" xr:uid="{00000000-0005-0000-0000-0000E4BB0000}"/>
    <cellStyle name="supParameterE 3 2_2.1  NEW FTA passage prés BIS" xfId="47895" xr:uid="{00000000-0005-0000-0000-0000E5BB0000}"/>
    <cellStyle name="supParameterE 3 20" xfId="47896" xr:uid="{00000000-0005-0000-0000-0000E6BB0000}"/>
    <cellStyle name="supParameterE 3 21" xfId="47897" xr:uid="{00000000-0005-0000-0000-0000E7BB0000}"/>
    <cellStyle name="supParameterE 3 22" xfId="47898" xr:uid="{00000000-0005-0000-0000-0000E8BB0000}"/>
    <cellStyle name="supParameterE 3 23" xfId="47899" xr:uid="{00000000-0005-0000-0000-0000E9BB0000}"/>
    <cellStyle name="supParameterE 3 24" xfId="47900" xr:uid="{00000000-0005-0000-0000-0000EABB0000}"/>
    <cellStyle name="supParameterE 3 3" xfId="47901" xr:uid="{00000000-0005-0000-0000-0000EBBB0000}"/>
    <cellStyle name="supParameterE 3 3 10" xfId="47902" xr:uid="{00000000-0005-0000-0000-0000ECBB0000}"/>
    <cellStyle name="supParameterE 3 3 11" xfId="47903" xr:uid="{00000000-0005-0000-0000-0000EDBB0000}"/>
    <cellStyle name="supParameterE 3 3 12" xfId="47904" xr:uid="{00000000-0005-0000-0000-0000EEBB0000}"/>
    <cellStyle name="supParameterE 3 3 13" xfId="47905" xr:uid="{00000000-0005-0000-0000-0000EFBB0000}"/>
    <cellStyle name="supParameterE 3 3 14" xfId="47906" xr:uid="{00000000-0005-0000-0000-0000F0BB0000}"/>
    <cellStyle name="supParameterE 3 3 15" xfId="47907" xr:uid="{00000000-0005-0000-0000-0000F1BB0000}"/>
    <cellStyle name="supParameterE 3 3 16" xfId="47908" xr:uid="{00000000-0005-0000-0000-0000F2BB0000}"/>
    <cellStyle name="supParameterE 3 3 17" xfId="47909" xr:uid="{00000000-0005-0000-0000-0000F3BB0000}"/>
    <cellStyle name="supParameterE 3 3 18" xfId="47910" xr:uid="{00000000-0005-0000-0000-0000F4BB0000}"/>
    <cellStyle name="supParameterE 3 3 2" xfId="47911" xr:uid="{00000000-0005-0000-0000-0000F5BB0000}"/>
    <cellStyle name="supParameterE 3 3 2 2" xfId="47912" xr:uid="{00000000-0005-0000-0000-0000F6BB0000}"/>
    <cellStyle name="supParameterE 3 3 2_note 2_FTAResultat" xfId="47913" xr:uid="{00000000-0005-0000-0000-0000F7BB0000}"/>
    <cellStyle name="supParameterE 3 3 3" xfId="47914" xr:uid="{00000000-0005-0000-0000-0000F8BB0000}"/>
    <cellStyle name="supParameterE 3 3 3 2" xfId="47915" xr:uid="{00000000-0005-0000-0000-0000F9BB0000}"/>
    <cellStyle name="supParameterE 3 3 3_note 2_FTAResultat" xfId="47916" xr:uid="{00000000-0005-0000-0000-0000FABB0000}"/>
    <cellStyle name="supParameterE 3 3 4" xfId="47917" xr:uid="{00000000-0005-0000-0000-0000FBBB0000}"/>
    <cellStyle name="supParameterE 3 3 4 2" xfId="47918" xr:uid="{00000000-0005-0000-0000-0000FCBB0000}"/>
    <cellStyle name="supParameterE 3 3 4_note 2_FTAResultat" xfId="47919" xr:uid="{00000000-0005-0000-0000-0000FDBB0000}"/>
    <cellStyle name="supParameterE 3 3 5" xfId="47920" xr:uid="{00000000-0005-0000-0000-0000FEBB0000}"/>
    <cellStyle name="supParameterE 3 3 5 2" xfId="47921" xr:uid="{00000000-0005-0000-0000-0000FFBB0000}"/>
    <cellStyle name="supParameterE 3 3 6" xfId="47922" xr:uid="{00000000-0005-0000-0000-000000BC0000}"/>
    <cellStyle name="supParameterE 3 3 7" xfId="47923" xr:uid="{00000000-0005-0000-0000-000001BC0000}"/>
    <cellStyle name="supParameterE 3 3 8" xfId="47924" xr:uid="{00000000-0005-0000-0000-000002BC0000}"/>
    <cellStyle name="supParameterE 3 3 9" xfId="47925" xr:uid="{00000000-0005-0000-0000-000003BC0000}"/>
    <cellStyle name="supParameterE 3 3_note 2_FTAResultat" xfId="47926" xr:uid="{00000000-0005-0000-0000-000004BC0000}"/>
    <cellStyle name="supParameterE 3 4" xfId="47927" xr:uid="{00000000-0005-0000-0000-000005BC0000}"/>
    <cellStyle name="supParameterE 3 4 10" xfId="47928" xr:uid="{00000000-0005-0000-0000-000006BC0000}"/>
    <cellStyle name="supParameterE 3 4 11" xfId="47929" xr:uid="{00000000-0005-0000-0000-000007BC0000}"/>
    <cellStyle name="supParameterE 3 4 12" xfId="47930" xr:uid="{00000000-0005-0000-0000-000008BC0000}"/>
    <cellStyle name="supParameterE 3 4 13" xfId="47931" xr:uid="{00000000-0005-0000-0000-000009BC0000}"/>
    <cellStyle name="supParameterE 3 4 14" xfId="47932" xr:uid="{00000000-0005-0000-0000-00000ABC0000}"/>
    <cellStyle name="supParameterE 3 4 15" xfId="47933" xr:uid="{00000000-0005-0000-0000-00000BBC0000}"/>
    <cellStyle name="supParameterE 3 4 16" xfId="47934" xr:uid="{00000000-0005-0000-0000-00000CBC0000}"/>
    <cellStyle name="supParameterE 3 4 17" xfId="47935" xr:uid="{00000000-0005-0000-0000-00000DBC0000}"/>
    <cellStyle name="supParameterE 3 4 18" xfId="47936" xr:uid="{00000000-0005-0000-0000-00000EBC0000}"/>
    <cellStyle name="supParameterE 3 4 2" xfId="47937" xr:uid="{00000000-0005-0000-0000-00000FBC0000}"/>
    <cellStyle name="supParameterE 3 4 2 2" xfId="47938" xr:uid="{00000000-0005-0000-0000-000010BC0000}"/>
    <cellStyle name="supParameterE 3 4 2_note 2_FTAResultat" xfId="47939" xr:uid="{00000000-0005-0000-0000-000011BC0000}"/>
    <cellStyle name="supParameterE 3 4 3" xfId="47940" xr:uid="{00000000-0005-0000-0000-000012BC0000}"/>
    <cellStyle name="supParameterE 3 4 3 2" xfId="47941" xr:uid="{00000000-0005-0000-0000-000013BC0000}"/>
    <cellStyle name="supParameterE 3 4 3_note 2_FTAResultat" xfId="47942" xr:uid="{00000000-0005-0000-0000-000014BC0000}"/>
    <cellStyle name="supParameterE 3 4 4" xfId="47943" xr:uid="{00000000-0005-0000-0000-000015BC0000}"/>
    <cellStyle name="supParameterE 3 4 4 2" xfId="47944" xr:uid="{00000000-0005-0000-0000-000016BC0000}"/>
    <cellStyle name="supParameterE 3 4 4_note 2_FTAResultat" xfId="47945" xr:uid="{00000000-0005-0000-0000-000017BC0000}"/>
    <cellStyle name="supParameterE 3 4 5" xfId="47946" xr:uid="{00000000-0005-0000-0000-000018BC0000}"/>
    <cellStyle name="supParameterE 3 4 5 2" xfId="47947" xr:uid="{00000000-0005-0000-0000-000019BC0000}"/>
    <cellStyle name="supParameterE 3 4 6" xfId="47948" xr:uid="{00000000-0005-0000-0000-00001ABC0000}"/>
    <cellStyle name="supParameterE 3 4 7" xfId="47949" xr:uid="{00000000-0005-0000-0000-00001BBC0000}"/>
    <cellStyle name="supParameterE 3 4 8" xfId="47950" xr:uid="{00000000-0005-0000-0000-00001CBC0000}"/>
    <cellStyle name="supParameterE 3 4 9" xfId="47951" xr:uid="{00000000-0005-0000-0000-00001DBC0000}"/>
    <cellStyle name="supParameterE 3 4_note 2_FTAResultat" xfId="47952" xr:uid="{00000000-0005-0000-0000-00001EBC0000}"/>
    <cellStyle name="supParameterE 3 5" xfId="47953" xr:uid="{00000000-0005-0000-0000-00001FBC0000}"/>
    <cellStyle name="supParameterE 3 5 10" xfId="47954" xr:uid="{00000000-0005-0000-0000-000020BC0000}"/>
    <cellStyle name="supParameterE 3 5 11" xfId="47955" xr:uid="{00000000-0005-0000-0000-000021BC0000}"/>
    <cellStyle name="supParameterE 3 5 12" xfId="47956" xr:uid="{00000000-0005-0000-0000-000022BC0000}"/>
    <cellStyle name="supParameterE 3 5 13" xfId="47957" xr:uid="{00000000-0005-0000-0000-000023BC0000}"/>
    <cellStyle name="supParameterE 3 5 14" xfId="47958" xr:uid="{00000000-0005-0000-0000-000024BC0000}"/>
    <cellStyle name="supParameterE 3 5 15" xfId="47959" xr:uid="{00000000-0005-0000-0000-000025BC0000}"/>
    <cellStyle name="supParameterE 3 5 16" xfId="47960" xr:uid="{00000000-0005-0000-0000-000026BC0000}"/>
    <cellStyle name="supParameterE 3 5 17" xfId="47961" xr:uid="{00000000-0005-0000-0000-000027BC0000}"/>
    <cellStyle name="supParameterE 3 5 18" xfId="47962" xr:uid="{00000000-0005-0000-0000-000028BC0000}"/>
    <cellStyle name="supParameterE 3 5 2" xfId="47963" xr:uid="{00000000-0005-0000-0000-000029BC0000}"/>
    <cellStyle name="supParameterE 3 5 2 2" xfId="47964" xr:uid="{00000000-0005-0000-0000-00002ABC0000}"/>
    <cellStyle name="supParameterE 3 5 2_note 2_FTAResultat" xfId="47965" xr:uid="{00000000-0005-0000-0000-00002BBC0000}"/>
    <cellStyle name="supParameterE 3 5 3" xfId="47966" xr:uid="{00000000-0005-0000-0000-00002CBC0000}"/>
    <cellStyle name="supParameterE 3 5 3 2" xfId="47967" xr:uid="{00000000-0005-0000-0000-00002DBC0000}"/>
    <cellStyle name="supParameterE 3 5 3_note 2_FTAResultat" xfId="47968" xr:uid="{00000000-0005-0000-0000-00002EBC0000}"/>
    <cellStyle name="supParameterE 3 5 4" xfId="47969" xr:uid="{00000000-0005-0000-0000-00002FBC0000}"/>
    <cellStyle name="supParameterE 3 5 4 2" xfId="47970" xr:uid="{00000000-0005-0000-0000-000030BC0000}"/>
    <cellStyle name="supParameterE 3 5 4_note 2_FTAResultat" xfId="47971" xr:uid="{00000000-0005-0000-0000-000031BC0000}"/>
    <cellStyle name="supParameterE 3 5 5" xfId="47972" xr:uid="{00000000-0005-0000-0000-000032BC0000}"/>
    <cellStyle name="supParameterE 3 5 5 2" xfId="47973" xr:uid="{00000000-0005-0000-0000-000033BC0000}"/>
    <cellStyle name="supParameterE 3 5 6" xfId="47974" xr:uid="{00000000-0005-0000-0000-000034BC0000}"/>
    <cellStyle name="supParameterE 3 5 7" xfId="47975" xr:uid="{00000000-0005-0000-0000-000035BC0000}"/>
    <cellStyle name="supParameterE 3 5 8" xfId="47976" xr:uid="{00000000-0005-0000-0000-000036BC0000}"/>
    <cellStyle name="supParameterE 3 5 9" xfId="47977" xr:uid="{00000000-0005-0000-0000-000037BC0000}"/>
    <cellStyle name="supParameterE 3 5_note 2_FTAResultat" xfId="47978" xr:uid="{00000000-0005-0000-0000-000038BC0000}"/>
    <cellStyle name="supParameterE 3 6" xfId="47979" xr:uid="{00000000-0005-0000-0000-000039BC0000}"/>
    <cellStyle name="supParameterE 3 6 2" xfId="47980" xr:uid="{00000000-0005-0000-0000-00003ABC0000}"/>
    <cellStyle name="supParameterE 3 6 3" xfId="47981" xr:uid="{00000000-0005-0000-0000-00003BBC0000}"/>
    <cellStyle name="supParameterE 3 6 4" xfId="47982" xr:uid="{00000000-0005-0000-0000-00003CBC0000}"/>
    <cellStyle name="supParameterE 3 6 5" xfId="47983" xr:uid="{00000000-0005-0000-0000-00003DBC0000}"/>
    <cellStyle name="supParameterE 3 6_note 2_FTAResultat" xfId="47984" xr:uid="{00000000-0005-0000-0000-00003EBC0000}"/>
    <cellStyle name="supParameterE 3 7" xfId="47985" xr:uid="{00000000-0005-0000-0000-00003FBC0000}"/>
    <cellStyle name="supParameterE 3 7 2" xfId="47986" xr:uid="{00000000-0005-0000-0000-000040BC0000}"/>
    <cellStyle name="supParameterE 3 7_note 2_FTAResultat" xfId="47987" xr:uid="{00000000-0005-0000-0000-000041BC0000}"/>
    <cellStyle name="supParameterE 3 8" xfId="47988" xr:uid="{00000000-0005-0000-0000-000042BC0000}"/>
    <cellStyle name="supParameterE 3 8 2" xfId="47989" xr:uid="{00000000-0005-0000-0000-000043BC0000}"/>
    <cellStyle name="supParameterE 3 8_note 2_FTAResultat" xfId="47990" xr:uid="{00000000-0005-0000-0000-000044BC0000}"/>
    <cellStyle name="supParameterE 3 9" xfId="47991" xr:uid="{00000000-0005-0000-0000-000045BC0000}"/>
    <cellStyle name="supParameterE 3 9 2" xfId="47992" xr:uid="{00000000-0005-0000-0000-000046BC0000}"/>
    <cellStyle name="supParameterE 3 9_note 2_FTAResultat" xfId="47993" xr:uid="{00000000-0005-0000-0000-000047BC0000}"/>
    <cellStyle name="supParameterE 3_2.1  NEW FTA passage prés BIS" xfId="47994" xr:uid="{00000000-0005-0000-0000-000048BC0000}"/>
    <cellStyle name="supParameterE 4" xfId="47995" xr:uid="{00000000-0005-0000-0000-000049BC0000}"/>
    <cellStyle name="supParameterE 4 10" xfId="47996" xr:uid="{00000000-0005-0000-0000-00004ABC0000}"/>
    <cellStyle name="supParameterE 4 11" xfId="47997" xr:uid="{00000000-0005-0000-0000-00004BBC0000}"/>
    <cellStyle name="supParameterE 4 12" xfId="47998" xr:uid="{00000000-0005-0000-0000-00004CBC0000}"/>
    <cellStyle name="supParameterE 4 13" xfId="47999" xr:uid="{00000000-0005-0000-0000-00004DBC0000}"/>
    <cellStyle name="supParameterE 4 14" xfId="48000" xr:uid="{00000000-0005-0000-0000-00004EBC0000}"/>
    <cellStyle name="supParameterE 4 15" xfId="48001" xr:uid="{00000000-0005-0000-0000-00004FBC0000}"/>
    <cellStyle name="supParameterE 4 16" xfId="48002" xr:uid="{00000000-0005-0000-0000-000050BC0000}"/>
    <cellStyle name="supParameterE 4 17" xfId="48003" xr:uid="{00000000-0005-0000-0000-000051BC0000}"/>
    <cellStyle name="supParameterE 4 18" xfId="48004" xr:uid="{00000000-0005-0000-0000-000052BC0000}"/>
    <cellStyle name="supParameterE 4 19" xfId="48005" xr:uid="{00000000-0005-0000-0000-000053BC0000}"/>
    <cellStyle name="supParameterE 4 2" xfId="48006" xr:uid="{00000000-0005-0000-0000-000054BC0000}"/>
    <cellStyle name="supParameterE 4 2 10" xfId="48007" xr:uid="{00000000-0005-0000-0000-000055BC0000}"/>
    <cellStyle name="supParameterE 4 2 11" xfId="48008" xr:uid="{00000000-0005-0000-0000-000056BC0000}"/>
    <cellStyle name="supParameterE 4 2 12" xfId="48009" xr:uid="{00000000-0005-0000-0000-000057BC0000}"/>
    <cellStyle name="supParameterE 4 2 13" xfId="48010" xr:uid="{00000000-0005-0000-0000-000058BC0000}"/>
    <cellStyle name="supParameterE 4 2 14" xfId="48011" xr:uid="{00000000-0005-0000-0000-000059BC0000}"/>
    <cellStyle name="supParameterE 4 2 15" xfId="48012" xr:uid="{00000000-0005-0000-0000-00005ABC0000}"/>
    <cellStyle name="supParameterE 4 2 16" xfId="48013" xr:uid="{00000000-0005-0000-0000-00005BBC0000}"/>
    <cellStyle name="supParameterE 4 2 17" xfId="48014" xr:uid="{00000000-0005-0000-0000-00005CBC0000}"/>
    <cellStyle name="supParameterE 4 2 18" xfId="48015" xr:uid="{00000000-0005-0000-0000-00005DBC0000}"/>
    <cellStyle name="supParameterE 4 2 2" xfId="48016" xr:uid="{00000000-0005-0000-0000-00005EBC0000}"/>
    <cellStyle name="supParameterE 4 2 2 2" xfId="48017" xr:uid="{00000000-0005-0000-0000-00005FBC0000}"/>
    <cellStyle name="supParameterE 4 2 2_note 2_FTAResultat" xfId="48018" xr:uid="{00000000-0005-0000-0000-000060BC0000}"/>
    <cellStyle name="supParameterE 4 2 3" xfId="48019" xr:uid="{00000000-0005-0000-0000-000061BC0000}"/>
    <cellStyle name="supParameterE 4 2 3 2" xfId="48020" xr:uid="{00000000-0005-0000-0000-000062BC0000}"/>
    <cellStyle name="supParameterE 4 2 3_note 2_FTAResultat" xfId="48021" xr:uid="{00000000-0005-0000-0000-000063BC0000}"/>
    <cellStyle name="supParameterE 4 2 4" xfId="48022" xr:uid="{00000000-0005-0000-0000-000064BC0000}"/>
    <cellStyle name="supParameterE 4 2 4 2" xfId="48023" xr:uid="{00000000-0005-0000-0000-000065BC0000}"/>
    <cellStyle name="supParameterE 4 2 4_note 2_FTAResultat" xfId="48024" xr:uid="{00000000-0005-0000-0000-000066BC0000}"/>
    <cellStyle name="supParameterE 4 2 5" xfId="48025" xr:uid="{00000000-0005-0000-0000-000067BC0000}"/>
    <cellStyle name="supParameterE 4 2 5 2" xfId="48026" xr:uid="{00000000-0005-0000-0000-000068BC0000}"/>
    <cellStyle name="supParameterE 4 2 6" xfId="48027" xr:uid="{00000000-0005-0000-0000-000069BC0000}"/>
    <cellStyle name="supParameterE 4 2 7" xfId="48028" xr:uid="{00000000-0005-0000-0000-00006ABC0000}"/>
    <cellStyle name="supParameterE 4 2 8" xfId="48029" xr:uid="{00000000-0005-0000-0000-00006BBC0000}"/>
    <cellStyle name="supParameterE 4 2 9" xfId="48030" xr:uid="{00000000-0005-0000-0000-00006CBC0000}"/>
    <cellStyle name="supParameterE 4 2_note 2_FTAResultat" xfId="48031" xr:uid="{00000000-0005-0000-0000-00006DBC0000}"/>
    <cellStyle name="supParameterE 4 20" xfId="48032" xr:uid="{00000000-0005-0000-0000-00006EBC0000}"/>
    <cellStyle name="supParameterE 4 21" xfId="48033" xr:uid="{00000000-0005-0000-0000-00006FBC0000}"/>
    <cellStyle name="supParameterE 4 22" xfId="48034" xr:uid="{00000000-0005-0000-0000-000070BC0000}"/>
    <cellStyle name="supParameterE 4 23" xfId="48035" xr:uid="{00000000-0005-0000-0000-000071BC0000}"/>
    <cellStyle name="supParameterE 4 24" xfId="48036" xr:uid="{00000000-0005-0000-0000-000072BC0000}"/>
    <cellStyle name="supParameterE 4 3" xfId="48037" xr:uid="{00000000-0005-0000-0000-000073BC0000}"/>
    <cellStyle name="supParameterE 4 3 10" xfId="48038" xr:uid="{00000000-0005-0000-0000-000074BC0000}"/>
    <cellStyle name="supParameterE 4 3 11" xfId="48039" xr:uid="{00000000-0005-0000-0000-000075BC0000}"/>
    <cellStyle name="supParameterE 4 3 12" xfId="48040" xr:uid="{00000000-0005-0000-0000-000076BC0000}"/>
    <cellStyle name="supParameterE 4 3 13" xfId="48041" xr:uid="{00000000-0005-0000-0000-000077BC0000}"/>
    <cellStyle name="supParameterE 4 3 14" xfId="48042" xr:uid="{00000000-0005-0000-0000-000078BC0000}"/>
    <cellStyle name="supParameterE 4 3 15" xfId="48043" xr:uid="{00000000-0005-0000-0000-000079BC0000}"/>
    <cellStyle name="supParameterE 4 3 16" xfId="48044" xr:uid="{00000000-0005-0000-0000-00007ABC0000}"/>
    <cellStyle name="supParameterE 4 3 17" xfId="48045" xr:uid="{00000000-0005-0000-0000-00007BBC0000}"/>
    <cellStyle name="supParameterE 4 3 18" xfId="48046" xr:uid="{00000000-0005-0000-0000-00007CBC0000}"/>
    <cellStyle name="supParameterE 4 3 2" xfId="48047" xr:uid="{00000000-0005-0000-0000-00007DBC0000}"/>
    <cellStyle name="supParameterE 4 3 2 2" xfId="48048" xr:uid="{00000000-0005-0000-0000-00007EBC0000}"/>
    <cellStyle name="supParameterE 4 3 2_note 2_FTAResultat" xfId="48049" xr:uid="{00000000-0005-0000-0000-00007FBC0000}"/>
    <cellStyle name="supParameterE 4 3 3" xfId="48050" xr:uid="{00000000-0005-0000-0000-000080BC0000}"/>
    <cellStyle name="supParameterE 4 3 3 2" xfId="48051" xr:uid="{00000000-0005-0000-0000-000081BC0000}"/>
    <cellStyle name="supParameterE 4 3 3_note 2_FTAResultat" xfId="48052" xr:uid="{00000000-0005-0000-0000-000082BC0000}"/>
    <cellStyle name="supParameterE 4 3 4" xfId="48053" xr:uid="{00000000-0005-0000-0000-000083BC0000}"/>
    <cellStyle name="supParameterE 4 3 4 2" xfId="48054" xr:uid="{00000000-0005-0000-0000-000084BC0000}"/>
    <cellStyle name="supParameterE 4 3 4_note 2_FTAResultat" xfId="48055" xr:uid="{00000000-0005-0000-0000-000085BC0000}"/>
    <cellStyle name="supParameterE 4 3 5" xfId="48056" xr:uid="{00000000-0005-0000-0000-000086BC0000}"/>
    <cellStyle name="supParameterE 4 3 5 2" xfId="48057" xr:uid="{00000000-0005-0000-0000-000087BC0000}"/>
    <cellStyle name="supParameterE 4 3 6" xfId="48058" xr:uid="{00000000-0005-0000-0000-000088BC0000}"/>
    <cellStyle name="supParameterE 4 3 7" xfId="48059" xr:uid="{00000000-0005-0000-0000-000089BC0000}"/>
    <cellStyle name="supParameterE 4 3 8" xfId="48060" xr:uid="{00000000-0005-0000-0000-00008ABC0000}"/>
    <cellStyle name="supParameterE 4 3 9" xfId="48061" xr:uid="{00000000-0005-0000-0000-00008BBC0000}"/>
    <cellStyle name="supParameterE 4 3_note 2_FTAResultat" xfId="48062" xr:uid="{00000000-0005-0000-0000-00008CBC0000}"/>
    <cellStyle name="supParameterE 4 4" xfId="48063" xr:uid="{00000000-0005-0000-0000-00008DBC0000}"/>
    <cellStyle name="supParameterE 4 4 10" xfId="48064" xr:uid="{00000000-0005-0000-0000-00008EBC0000}"/>
    <cellStyle name="supParameterE 4 4 11" xfId="48065" xr:uid="{00000000-0005-0000-0000-00008FBC0000}"/>
    <cellStyle name="supParameterE 4 4 12" xfId="48066" xr:uid="{00000000-0005-0000-0000-000090BC0000}"/>
    <cellStyle name="supParameterE 4 4 13" xfId="48067" xr:uid="{00000000-0005-0000-0000-000091BC0000}"/>
    <cellStyle name="supParameterE 4 4 14" xfId="48068" xr:uid="{00000000-0005-0000-0000-000092BC0000}"/>
    <cellStyle name="supParameterE 4 4 15" xfId="48069" xr:uid="{00000000-0005-0000-0000-000093BC0000}"/>
    <cellStyle name="supParameterE 4 4 16" xfId="48070" xr:uid="{00000000-0005-0000-0000-000094BC0000}"/>
    <cellStyle name="supParameterE 4 4 17" xfId="48071" xr:uid="{00000000-0005-0000-0000-000095BC0000}"/>
    <cellStyle name="supParameterE 4 4 18" xfId="48072" xr:uid="{00000000-0005-0000-0000-000096BC0000}"/>
    <cellStyle name="supParameterE 4 4 2" xfId="48073" xr:uid="{00000000-0005-0000-0000-000097BC0000}"/>
    <cellStyle name="supParameterE 4 4 2 2" xfId="48074" xr:uid="{00000000-0005-0000-0000-000098BC0000}"/>
    <cellStyle name="supParameterE 4 4 2_note 2_FTAResultat" xfId="48075" xr:uid="{00000000-0005-0000-0000-000099BC0000}"/>
    <cellStyle name="supParameterE 4 4 3" xfId="48076" xr:uid="{00000000-0005-0000-0000-00009ABC0000}"/>
    <cellStyle name="supParameterE 4 4 3 2" xfId="48077" xr:uid="{00000000-0005-0000-0000-00009BBC0000}"/>
    <cellStyle name="supParameterE 4 4 3_note 2_FTAResultat" xfId="48078" xr:uid="{00000000-0005-0000-0000-00009CBC0000}"/>
    <cellStyle name="supParameterE 4 4 4" xfId="48079" xr:uid="{00000000-0005-0000-0000-00009DBC0000}"/>
    <cellStyle name="supParameterE 4 4 4 2" xfId="48080" xr:uid="{00000000-0005-0000-0000-00009EBC0000}"/>
    <cellStyle name="supParameterE 4 4 4_note 2_FTAResultat" xfId="48081" xr:uid="{00000000-0005-0000-0000-00009FBC0000}"/>
    <cellStyle name="supParameterE 4 4 5" xfId="48082" xr:uid="{00000000-0005-0000-0000-0000A0BC0000}"/>
    <cellStyle name="supParameterE 4 4 5 2" xfId="48083" xr:uid="{00000000-0005-0000-0000-0000A1BC0000}"/>
    <cellStyle name="supParameterE 4 4 6" xfId="48084" xr:uid="{00000000-0005-0000-0000-0000A2BC0000}"/>
    <cellStyle name="supParameterE 4 4 7" xfId="48085" xr:uid="{00000000-0005-0000-0000-0000A3BC0000}"/>
    <cellStyle name="supParameterE 4 4 8" xfId="48086" xr:uid="{00000000-0005-0000-0000-0000A4BC0000}"/>
    <cellStyle name="supParameterE 4 4 9" xfId="48087" xr:uid="{00000000-0005-0000-0000-0000A5BC0000}"/>
    <cellStyle name="supParameterE 4 4_note 2_FTAResultat" xfId="48088" xr:uid="{00000000-0005-0000-0000-0000A6BC0000}"/>
    <cellStyle name="supParameterE 4 5" xfId="48089" xr:uid="{00000000-0005-0000-0000-0000A7BC0000}"/>
    <cellStyle name="supParameterE 4 5 10" xfId="48090" xr:uid="{00000000-0005-0000-0000-0000A8BC0000}"/>
    <cellStyle name="supParameterE 4 5 11" xfId="48091" xr:uid="{00000000-0005-0000-0000-0000A9BC0000}"/>
    <cellStyle name="supParameterE 4 5 12" xfId="48092" xr:uid="{00000000-0005-0000-0000-0000AABC0000}"/>
    <cellStyle name="supParameterE 4 5 13" xfId="48093" xr:uid="{00000000-0005-0000-0000-0000ABBC0000}"/>
    <cellStyle name="supParameterE 4 5 14" xfId="48094" xr:uid="{00000000-0005-0000-0000-0000ACBC0000}"/>
    <cellStyle name="supParameterE 4 5 15" xfId="48095" xr:uid="{00000000-0005-0000-0000-0000ADBC0000}"/>
    <cellStyle name="supParameterE 4 5 16" xfId="48096" xr:uid="{00000000-0005-0000-0000-0000AEBC0000}"/>
    <cellStyle name="supParameterE 4 5 17" xfId="48097" xr:uid="{00000000-0005-0000-0000-0000AFBC0000}"/>
    <cellStyle name="supParameterE 4 5 18" xfId="48098" xr:uid="{00000000-0005-0000-0000-0000B0BC0000}"/>
    <cellStyle name="supParameterE 4 5 2" xfId="48099" xr:uid="{00000000-0005-0000-0000-0000B1BC0000}"/>
    <cellStyle name="supParameterE 4 5 2 2" xfId="48100" xr:uid="{00000000-0005-0000-0000-0000B2BC0000}"/>
    <cellStyle name="supParameterE 4 5 2_note 2_FTAResultat" xfId="48101" xr:uid="{00000000-0005-0000-0000-0000B3BC0000}"/>
    <cellStyle name="supParameterE 4 5 3" xfId="48102" xr:uid="{00000000-0005-0000-0000-0000B4BC0000}"/>
    <cellStyle name="supParameterE 4 5 3 2" xfId="48103" xr:uid="{00000000-0005-0000-0000-0000B5BC0000}"/>
    <cellStyle name="supParameterE 4 5 3_note 2_FTAResultat" xfId="48104" xr:uid="{00000000-0005-0000-0000-0000B6BC0000}"/>
    <cellStyle name="supParameterE 4 5 4" xfId="48105" xr:uid="{00000000-0005-0000-0000-0000B7BC0000}"/>
    <cellStyle name="supParameterE 4 5 4 2" xfId="48106" xr:uid="{00000000-0005-0000-0000-0000B8BC0000}"/>
    <cellStyle name="supParameterE 4 5 4_note 2_FTAResultat" xfId="48107" xr:uid="{00000000-0005-0000-0000-0000B9BC0000}"/>
    <cellStyle name="supParameterE 4 5 5" xfId="48108" xr:uid="{00000000-0005-0000-0000-0000BABC0000}"/>
    <cellStyle name="supParameterE 4 5 5 2" xfId="48109" xr:uid="{00000000-0005-0000-0000-0000BBBC0000}"/>
    <cellStyle name="supParameterE 4 5 6" xfId="48110" xr:uid="{00000000-0005-0000-0000-0000BCBC0000}"/>
    <cellStyle name="supParameterE 4 5 7" xfId="48111" xr:uid="{00000000-0005-0000-0000-0000BDBC0000}"/>
    <cellStyle name="supParameterE 4 5 8" xfId="48112" xr:uid="{00000000-0005-0000-0000-0000BEBC0000}"/>
    <cellStyle name="supParameterE 4 5 9" xfId="48113" xr:uid="{00000000-0005-0000-0000-0000BFBC0000}"/>
    <cellStyle name="supParameterE 4 5_note 2_FTAResultat" xfId="48114" xr:uid="{00000000-0005-0000-0000-0000C0BC0000}"/>
    <cellStyle name="supParameterE 4 6" xfId="48115" xr:uid="{00000000-0005-0000-0000-0000C1BC0000}"/>
    <cellStyle name="supParameterE 4 6 2" xfId="48116" xr:uid="{00000000-0005-0000-0000-0000C2BC0000}"/>
    <cellStyle name="supParameterE 4 6 3" xfId="48117" xr:uid="{00000000-0005-0000-0000-0000C3BC0000}"/>
    <cellStyle name="supParameterE 4 6 4" xfId="48118" xr:uid="{00000000-0005-0000-0000-0000C4BC0000}"/>
    <cellStyle name="supParameterE 4 6 5" xfId="48119" xr:uid="{00000000-0005-0000-0000-0000C5BC0000}"/>
    <cellStyle name="supParameterE 4 6_note 2_FTAResultat" xfId="48120" xr:uid="{00000000-0005-0000-0000-0000C6BC0000}"/>
    <cellStyle name="supParameterE 4 7" xfId="48121" xr:uid="{00000000-0005-0000-0000-0000C7BC0000}"/>
    <cellStyle name="supParameterE 4 7 2" xfId="48122" xr:uid="{00000000-0005-0000-0000-0000C8BC0000}"/>
    <cellStyle name="supParameterE 4 7_note 2_FTAResultat" xfId="48123" xr:uid="{00000000-0005-0000-0000-0000C9BC0000}"/>
    <cellStyle name="supParameterE 4 8" xfId="48124" xr:uid="{00000000-0005-0000-0000-0000CABC0000}"/>
    <cellStyle name="supParameterE 4 8 2" xfId="48125" xr:uid="{00000000-0005-0000-0000-0000CBBC0000}"/>
    <cellStyle name="supParameterE 4 8_note 2_FTAResultat" xfId="48126" xr:uid="{00000000-0005-0000-0000-0000CCBC0000}"/>
    <cellStyle name="supParameterE 4 9" xfId="48127" xr:uid="{00000000-0005-0000-0000-0000CDBC0000}"/>
    <cellStyle name="supParameterE 4 9 2" xfId="48128" xr:uid="{00000000-0005-0000-0000-0000CEBC0000}"/>
    <cellStyle name="supParameterE 4 9_note 2_FTAResultat" xfId="48129" xr:uid="{00000000-0005-0000-0000-0000CFBC0000}"/>
    <cellStyle name="supParameterE 4_2.1  NEW FTA passage prés BIS" xfId="48130" xr:uid="{00000000-0005-0000-0000-0000D0BC0000}"/>
    <cellStyle name="supParameterE 5" xfId="48131" xr:uid="{00000000-0005-0000-0000-0000D1BC0000}"/>
    <cellStyle name="supParameterE 5 2" xfId="48132" xr:uid="{00000000-0005-0000-0000-0000D2BC0000}"/>
    <cellStyle name="supParameterE 5 3" xfId="48133" xr:uid="{00000000-0005-0000-0000-0000D3BC0000}"/>
    <cellStyle name="supParameterE 5_2.1  NEW FTA passage prés BIS" xfId="48134" xr:uid="{00000000-0005-0000-0000-0000D4BC0000}"/>
    <cellStyle name="supParameterE 6" xfId="48135" xr:uid="{00000000-0005-0000-0000-0000D5BC0000}"/>
    <cellStyle name="supParameterE 6 2" xfId="48136" xr:uid="{00000000-0005-0000-0000-0000D6BC0000}"/>
    <cellStyle name="supParameterE 6 3" xfId="48137" xr:uid="{00000000-0005-0000-0000-0000D7BC0000}"/>
    <cellStyle name="supParameterE 6_2.1  NEW FTA passage prés BIS" xfId="48138" xr:uid="{00000000-0005-0000-0000-0000D8BC0000}"/>
    <cellStyle name="supParameterE 7" xfId="48139" xr:uid="{00000000-0005-0000-0000-0000D9BC0000}"/>
    <cellStyle name="supParameterE 8" xfId="48140" xr:uid="{00000000-0005-0000-0000-0000DABC0000}"/>
    <cellStyle name="supParameterE 9" xfId="48141" xr:uid="{00000000-0005-0000-0000-0000DBBC0000}"/>
    <cellStyle name="supParameterE_2.1  NEW FTA passage prés BIS" xfId="48142" xr:uid="{00000000-0005-0000-0000-0000DCBC0000}"/>
    <cellStyle name="supParameterS" xfId="48143" xr:uid="{00000000-0005-0000-0000-0000DDBC0000}"/>
    <cellStyle name="supParameterS 2" xfId="48144" xr:uid="{00000000-0005-0000-0000-0000DEBC0000}"/>
    <cellStyle name="supParameterS 2 10" xfId="48145" xr:uid="{00000000-0005-0000-0000-0000DFBC0000}"/>
    <cellStyle name="supParameterS 2 11" xfId="48146" xr:uid="{00000000-0005-0000-0000-0000E0BC0000}"/>
    <cellStyle name="supParameterS 2 12" xfId="48147" xr:uid="{00000000-0005-0000-0000-0000E1BC0000}"/>
    <cellStyle name="supParameterS 2 13" xfId="48148" xr:uid="{00000000-0005-0000-0000-0000E2BC0000}"/>
    <cellStyle name="supParameterS 2 14" xfId="48149" xr:uid="{00000000-0005-0000-0000-0000E3BC0000}"/>
    <cellStyle name="supParameterS 2 15" xfId="48150" xr:uid="{00000000-0005-0000-0000-0000E4BC0000}"/>
    <cellStyle name="supParameterS 2 16" xfId="48151" xr:uid="{00000000-0005-0000-0000-0000E5BC0000}"/>
    <cellStyle name="supParameterS 2 17" xfId="48152" xr:uid="{00000000-0005-0000-0000-0000E6BC0000}"/>
    <cellStyle name="supParameterS 2 18" xfId="48153" xr:uid="{00000000-0005-0000-0000-0000E7BC0000}"/>
    <cellStyle name="supParameterS 2 19" xfId="48154" xr:uid="{00000000-0005-0000-0000-0000E8BC0000}"/>
    <cellStyle name="supParameterS 2 2" xfId="48155" xr:uid="{00000000-0005-0000-0000-0000E9BC0000}"/>
    <cellStyle name="supParameterS 2 2 10" xfId="48156" xr:uid="{00000000-0005-0000-0000-0000EABC0000}"/>
    <cellStyle name="supParameterS 2 2 11" xfId="48157" xr:uid="{00000000-0005-0000-0000-0000EBBC0000}"/>
    <cellStyle name="supParameterS 2 2 12" xfId="48158" xr:uid="{00000000-0005-0000-0000-0000ECBC0000}"/>
    <cellStyle name="supParameterS 2 2 13" xfId="48159" xr:uid="{00000000-0005-0000-0000-0000EDBC0000}"/>
    <cellStyle name="supParameterS 2 2 14" xfId="48160" xr:uid="{00000000-0005-0000-0000-0000EEBC0000}"/>
    <cellStyle name="supParameterS 2 2 15" xfId="48161" xr:uid="{00000000-0005-0000-0000-0000EFBC0000}"/>
    <cellStyle name="supParameterS 2 2 16" xfId="48162" xr:uid="{00000000-0005-0000-0000-0000F0BC0000}"/>
    <cellStyle name="supParameterS 2 2 17" xfId="48163" xr:uid="{00000000-0005-0000-0000-0000F1BC0000}"/>
    <cellStyle name="supParameterS 2 2 18" xfId="48164" xr:uid="{00000000-0005-0000-0000-0000F2BC0000}"/>
    <cellStyle name="supParameterS 2 2 2" xfId="48165" xr:uid="{00000000-0005-0000-0000-0000F3BC0000}"/>
    <cellStyle name="supParameterS 2 2 2 2" xfId="48166" xr:uid="{00000000-0005-0000-0000-0000F4BC0000}"/>
    <cellStyle name="supParameterS 2 2 2_note 2_FTAResultat" xfId="48167" xr:uid="{00000000-0005-0000-0000-0000F5BC0000}"/>
    <cellStyle name="supParameterS 2 2 3" xfId="48168" xr:uid="{00000000-0005-0000-0000-0000F6BC0000}"/>
    <cellStyle name="supParameterS 2 2 3 2" xfId="48169" xr:uid="{00000000-0005-0000-0000-0000F7BC0000}"/>
    <cellStyle name="supParameterS 2 2 3_note 2_FTAResultat" xfId="48170" xr:uid="{00000000-0005-0000-0000-0000F8BC0000}"/>
    <cellStyle name="supParameterS 2 2 4" xfId="48171" xr:uid="{00000000-0005-0000-0000-0000F9BC0000}"/>
    <cellStyle name="supParameterS 2 2 4 2" xfId="48172" xr:uid="{00000000-0005-0000-0000-0000FABC0000}"/>
    <cellStyle name="supParameterS 2 2 4_note 2_FTAResultat" xfId="48173" xr:uid="{00000000-0005-0000-0000-0000FBBC0000}"/>
    <cellStyle name="supParameterS 2 2 5" xfId="48174" xr:uid="{00000000-0005-0000-0000-0000FCBC0000}"/>
    <cellStyle name="supParameterS 2 2 5 2" xfId="48175" xr:uid="{00000000-0005-0000-0000-0000FDBC0000}"/>
    <cellStyle name="supParameterS 2 2 6" xfId="48176" xr:uid="{00000000-0005-0000-0000-0000FEBC0000}"/>
    <cellStyle name="supParameterS 2 2 7" xfId="48177" xr:uid="{00000000-0005-0000-0000-0000FFBC0000}"/>
    <cellStyle name="supParameterS 2 2 8" xfId="48178" xr:uid="{00000000-0005-0000-0000-000000BD0000}"/>
    <cellStyle name="supParameterS 2 2 9" xfId="48179" xr:uid="{00000000-0005-0000-0000-000001BD0000}"/>
    <cellStyle name="supParameterS 2 2_2.1  NEW FTA passage prés BIS" xfId="48180" xr:uid="{00000000-0005-0000-0000-000002BD0000}"/>
    <cellStyle name="supParameterS 2 20" xfId="48181" xr:uid="{00000000-0005-0000-0000-000003BD0000}"/>
    <cellStyle name="supParameterS 2 21" xfId="48182" xr:uid="{00000000-0005-0000-0000-000004BD0000}"/>
    <cellStyle name="supParameterS 2 22" xfId="48183" xr:uid="{00000000-0005-0000-0000-000005BD0000}"/>
    <cellStyle name="supParameterS 2 23" xfId="48184" xr:uid="{00000000-0005-0000-0000-000006BD0000}"/>
    <cellStyle name="supParameterS 2 24" xfId="48185" xr:uid="{00000000-0005-0000-0000-000007BD0000}"/>
    <cellStyle name="supParameterS 2 3" xfId="48186" xr:uid="{00000000-0005-0000-0000-000008BD0000}"/>
    <cellStyle name="supParameterS 2 3 10" xfId="48187" xr:uid="{00000000-0005-0000-0000-000009BD0000}"/>
    <cellStyle name="supParameterS 2 3 11" xfId="48188" xr:uid="{00000000-0005-0000-0000-00000ABD0000}"/>
    <cellStyle name="supParameterS 2 3 12" xfId="48189" xr:uid="{00000000-0005-0000-0000-00000BBD0000}"/>
    <cellStyle name="supParameterS 2 3 13" xfId="48190" xr:uid="{00000000-0005-0000-0000-00000CBD0000}"/>
    <cellStyle name="supParameterS 2 3 14" xfId="48191" xr:uid="{00000000-0005-0000-0000-00000DBD0000}"/>
    <cellStyle name="supParameterS 2 3 15" xfId="48192" xr:uid="{00000000-0005-0000-0000-00000EBD0000}"/>
    <cellStyle name="supParameterS 2 3 16" xfId="48193" xr:uid="{00000000-0005-0000-0000-00000FBD0000}"/>
    <cellStyle name="supParameterS 2 3 17" xfId="48194" xr:uid="{00000000-0005-0000-0000-000010BD0000}"/>
    <cellStyle name="supParameterS 2 3 18" xfId="48195" xr:uid="{00000000-0005-0000-0000-000011BD0000}"/>
    <cellStyle name="supParameterS 2 3 2" xfId="48196" xr:uid="{00000000-0005-0000-0000-000012BD0000}"/>
    <cellStyle name="supParameterS 2 3 2 2" xfId="48197" xr:uid="{00000000-0005-0000-0000-000013BD0000}"/>
    <cellStyle name="supParameterS 2 3 2_note 2_FTAResultat" xfId="48198" xr:uid="{00000000-0005-0000-0000-000014BD0000}"/>
    <cellStyle name="supParameterS 2 3 3" xfId="48199" xr:uid="{00000000-0005-0000-0000-000015BD0000}"/>
    <cellStyle name="supParameterS 2 3 3 2" xfId="48200" xr:uid="{00000000-0005-0000-0000-000016BD0000}"/>
    <cellStyle name="supParameterS 2 3 3_note 2_FTAResultat" xfId="48201" xr:uid="{00000000-0005-0000-0000-000017BD0000}"/>
    <cellStyle name="supParameterS 2 3 4" xfId="48202" xr:uid="{00000000-0005-0000-0000-000018BD0000}"/>
    <cellStyle name="supParameterS 2 3 4 2" xfId="48203" xr:uid="{00000000-0005-0000-0000-000019BD0000}"/>
    <cellStyle name="supParameterS 2 3 4_note 2_FTAResultat" xfId="48204" xr:uid="{00000000-0005-0000-0000-00001ABD0000}"/>
    <cellStyle name="supParameterS 2 3 5" xfId="48205" xr:uid="{00000000-0005-0000-0000-00001BBD0000}"/>
    <cellStyle name="supParameterS 2 3 5 2" xfId="48206" xr:uid="{00000000-0005-0000-0000-00001CBD0000}"/>
    <cellStyle name="supParameterS 2 3 6" xfId="48207" xr:uid="{00000000-0005-0000-0000-00001DBD0000}"/>
    <cellStyle name="supParameterS 2 3 7" xfId="48208" xr:uid="{00000000-0005-0000-0000-00001EBD0000}"/>
    <cellStyle name="supParameterS 2 3 8" xfId="48209" xr:uid="{00000000-0005-0000-0000-00001FBD0000}"/>
    <cellStyle name="supParameterS 2 3 9" xfId="48210" xr:uid="{00000000-0005-0000-0000-000020BD0000}"/>
    <cellStyle name="supParameterS 2 3_note 2_FTAResultat" xfId="48211" xr:uid="{00000000-0005-0000-0000-000021BD0000}"/>
    <cellStyle name="supParameterS 2 4" xfId="48212" xr:uid="{00000000-0005-0000-0000-000022BD0000}"/>
    <cellStyle name="supParameterS 2 4 10" xfId="48213" xr:uid="{00000000-0005-0000-0000-000023BD0000}"/>
    <cellStyle name="supParameterS 2 4 11" xfId="48214" xr:uid="{00000000-0005-0000-0000-000024BD0000}"/>
    <cellStyle name="supParameterS 2 4 12" xfId="48215" xr:uid="{00000000-0005-0000-0000-000025BD0000}"/>
    <cellStyle name="supParameterS 2 4 13" xfId="48216" xr:uid="{00000000-0005-0000-0000-000026BD0000}"/>
    <cellStyle name="supParameterS 2 4 14" xfId="48217" xr:uid="{00000000-0005-0000-0000-000027BD0000}"/>
    <cellStyle name="supParameterS 2 4 15" xfId="48218" xr:uid="{00000000-0005-0000-0000-000028BD0000}"/>
    <cellStyle name="supParameterS 2 4 16" xfId="48219" xr:uid="{00000000-0005-0000-0000-000029BD0000}"/>
    <cellStyle name="supParameterS 2 4 17" xfId="48220" xr:uid="{00000000-0005-0000-0000-00002ABD0000}"/>
    <cellStyle name="supParameterS 2 4 18" xfId="48221" xr:uid="{00000000-0005-0000-0000-00002BBD0000}"/>
    <cellStyle name="supParameterS 2 4 2" xfId="48222" xr:uid="{00000000-0005-0000-0000-00002CBD0000}"/>
    <cellStyle name="supParameterS 2 4 2 2" xfId="48223" xr:uid="{00000000-0005-0000-0000-00002DBD0000}"/>
    <cellStyle name="supParameterS 2 4 2_note 2_FTAResultat" xfId="48224" xr:uid="{00000000-0005-0000-0000-00002EBD0000}"/>
    <cellStyle name="supParameterS 2 4 3" xfId="48225" xr:uid="{00000000-0005-0000-0000-00002FBD0000}"/>
    <cellStyle name="supParameterS 2 4 3 2" xfId="48226" xr:uid="{00000000-0005-0000-0000-000030BD0000}"/>
    <cellStyle name="supParameterS 2 4 3_note 2_FTAResultat" xfId="48227" xr:uid="{00000000-0005-0000-0000-000031BD0000}"/>
    <cellStyle name="supParameterS 2 4 4" xfId="48228" xr:uid="{00000000-0005-0000-0000-000032BD0000}"/>
    <cellStyle name="supParameterS 2 4 4 2" xfId="48229" xr:uid="{00000000-0005-0000-0000-000033BD0000}"/>
    <cellStyle name="supParameterS 2 4 4_note 2_FTAResultat" xfId="48230" xr:uid="{00000000-0005-0000-0000-000034BD0000}"/>
    <cellStyle name="supParameterS 2 4 5" xfId="48231" xr:uid="{00000000-0005-0000-0000-000035BD0000}"/>
    <cellStyle name="supParameterS 2 4 5 2" xfId="48232" xr:uid="{00000000-0005-0000-0000-000036BD0000}"/>
    <cellStyle name="supParameterS 2 4 6" xfId="48233" xr:uid="{00000000-0005-0000-0000-000037BD0000}"/>
    <cellStyle name="supParameterS 2 4 7" xfId="48234" xr:uid="{00000000-0005-0000-0000-000038BD0000}"/>
    <cellStyle name="supParameterS 2 4 8" xfId="48235" xr:uid="{00000000-0005-0000-0000-000039BD0000}"/>
    <cellStyle name="supParameterS 2 4 9" xfId="48236" xr:uid="{00000000-0005-0000-0000-00003ABD0000}"/>
    <cellStyle name="supParameterS 2 4_note 2_FTAResultat" xfId="48237" xr:uid="{00000000-0005-0000-0000-00003BBD0000}"/>
    <cellStyle name="supParameterS 2 5" xfId="48238" xr:uid="{00000000-0005-0000-0000-00003CBD0000}"/>
    <cellStyle name="supParameterS 2 5 10" xfId="48239" xr:uid="{00000000-0005-0000-0000-00003DBD0000}"/>
    <cellStyle name="supParameterS 2 5 11" xfId="48240" xr:uid="{00000000-0005-0000-0000-00003EBD0000}"/>
    <cellStyle name="supParameterS 2 5 12" xfId="48241" xr:uid="{00000000-0005-0000-0000-00003FBD0000}"/>
    <cellStyle name="supParameterS 2 5 13" xfId="48242" xr:uid="{00000000-0005-0000-0000-000040BD0000}"/>
    <cellStyle name="supParameterS 2 5 14" xfId="48243" xr:uid="{00000000-0005-0000-0000-000041BD0000}"/>
    <cellStyle name="supParameterS 2 5 15" xfId="48244" xr:uid="{00000000-0005-0000-0000-000042BD0000}"/>
    <cellStyle name="supParameterS 2 5 16" xfId="48245" xr:uid="{00000000-0005-0000-0000-000043BD0000}"/>
    <cellStyle name="supParameterS 2 5 17" xfId="48246" xr:uid="{00000000-0005-0000-0000-000044BD0000}"/>
    <cellStyle name="supParameterS 2 5 18" xfId="48247" xr:uid="{00000000-0005-0000-0000-000045BD0000}"/>
    <cellStyle name="supParameterS 2 5 2" xfId="48248" xr:uid="{00000000-0005-0000-0000-000046BD0000}"/>
    <cellStyle name="supParameterS 2 5 2 2" xfId="48249" xr:uid="{00000000-0005-0000-0000-000047BD0000}"/>
    <cellStyle name="supParameterS 2 5 2_note 2_FTAResultat" xfId="48250" xr:uid="{00000000-0005-0000-0000-000048BD0000}"/>
    <cellStyle name="supParameterS 2 5 3" xfId="48251" xr:uid="{00000000-0005-0000-0000-000049BD0000}"/>
    <cellStyle name="supParameterS 2 5 3 2" xfId="48252" xr:uid="{00000000-0005-0000-0000-00004ABD0000}"/>
    <cellStyle name="supParameterS 2 5 3_note 2_FTAResultat" xfId="48253" xr:uid="{00000000-0005-0000-0000-00004BBD0000}"/>
    <cellStyle name="supParameterS 2 5 4" xfId="48254" xr:uid="{00000000-0005-0000-0000-00004CBD0000}"/>
    <cellStyle name="supParameterS 2 5 4 2" xfId="48255" xr:uid="{00000000-0005-0000-0000-00004DBD0000}"/>
    <cellStyle name="supParameterS 2 5 4_note 2_FTAResultat" xfId="48256" xr:uid="{00000000-0005-0000-0000-00004EBD0000}"/>
    <cellStyle name="supParameterS 2 5 5" xfId="48257" xr:uid="{00000000-0005-0000-0000-00004FBD0000}"/>
    <cellStyle name="supParameterS 2 5 5 2" xfId="48258" xr:uid="{00000000-0005-0000-0000-000050BD0000}"/>
    <cellStyle name="supParameterS 2 5 6" xfId="48259" xr:uid="{00000000-0005-0000-0000-000051BD0000}"/>
    <cellStyle name="supParameterS 2 5 7" xfId="48260" xr:uid="{00000000-0005-0000-0000-000052BD0000}"/>
    <cellStyle name="supParameterS 2 5 8" xfId="48261" xr:uid="{00000000-0005-0000-0000-000053BD0000}"/>
    <cellStyle name="supParameterS 2 5 9" xfId="48262" xr:uid="{00000000-0005-0000-0000-000054BD0000}"/>
    <cellStyle name="supParameterS 2 5_note 2_FTAResultat" xfId="48263" xr:uid="{00000000-0005-0000-0000-000055BD0000}"/>
    <cellStyle name="supParameterS 2 6" xfId="48264" xr:uid="{00000000-0005-0000-0000-000056BD0000}"/>
    <cellStyle name="supParameterS 2 6 2" xfId="48265" xr:uid="{00000000-0005-0000-0000-000057BD0000}"/>
    <cellStyle name="supParameterS 2 6 3" xfId="48266" xr:uid="{00000000-0005-0000-0000-000058BD0000}"/>
    <cellStyle name="supParameterS 2 6 4" xfId="48267" xr:uid="{00000000-0005-0000-0000-000059BD0000}"/>
    <cellStyle name="supParameterS 2 6 5" xfId="48268" xr:uid="{00000000-0005-0000-0000-00005ABD0000}"/>
    <cellStyle name="supParameterS 2 6_note 2_FTAResultat" xfId="48269" xr:uid="{00000000-0005-0000-0000-00005BBD0000}"/>
    <cellStyle name="supParameterS 2 7" xfId="48270" xr:uid="{00000000-0005-0000-0000-00005CBD0000}"/>
    <cellStyle name="supParameterS 2 7 2" xfId="48271" xr:uid="{00000000-0005-0000-0000-00005DBD0000}"/>
    <cellStyle name="supParameterS 2 7_note 2_FTAResultat" xfId="48272" xr:uid="{00000000-0005-0000-0000-00005EBD0000}"/>
    <cellStyle name="supParameterS 2 8" xfId="48273" xr:uid="{00000000-0005-0000-0000-00005FBD0000}"/>
    <cellStyle name="supParameterS 2 8 2" xfId="48274" xr:uid="{00000000-0005-0000-0000-000060BD0000}"/>
    <cellStyle name="supParameterS 2 8_note 2_FTAResultat" xfId="48275" xr:uid="{00000000-0005-0000-0000-000061BD0000}"/>
    <cellStyle name="supParameterS 2 9" xfId="48276" xr:uid="{00000000-0005-0000-0000-000062BD0000}"/>
    <cellStyle name="supParameterS 2 9 2" xfId="48277" xr:uid="{00000000-0005-0000-0000-000063BD0000}"/>
    <cellStyle name="supParameterS 2 9_note 2_FTAResultat" xfId="48278" xr:uid="{00000000-0005-0000-0000-000064BD0000}"/>
    <cellStyle name="supParameterS 2_2.1  NEW FTA passage prés BIS" xfId="48279" xr:uid="{00000000-0005-0000-0000-000065BD0000}"/>
    <cellStyle name="supParameterS 3" xfId="48280" xr:uid="{00000000-0005-0000-0000-000066BD0000}"/>
    <cellStyle name="supParameterS 3 10" xfId="48281" xr:uid="{00000000-0005-0000-0000-000067BD0000}"/>
    <cellStyle name="supParameterS 3 11" xfId="48282" xr:uid="{00000000-0005-0000-0000-000068BD0000}"/>
    <cellStyle name="supParameterS 3 12" xfId="48283" xr:uid="{00000000-0005-0000-0000-000069BD0000}"/>
    <cellStyle name="supParameterS 3 13" xfId="48284" xr:uid="{00000000-0005-0000-0000-00006ABD0000}"/>
    <cellStyle name="supParameterS 3 14" xfId="48285" xr:uid="{00000000-0005-0000-0000-00006BBD0000}"/>
    <cellStyle name="supParameterS 3 15" xfId="48286" xr:uid="{00000000-0005-0000-0000-00006CBD0000}"/>
    <cellStyle name="supParameterS 3 16" xfId="48287" xr:uid="{00000000-0005-0000-0000-00006DBD0000}"/>
    <cellStyle name="supParameterS 3 17" xfId="48288" xr:uid="{00000000-0005-0000-0000-00006EBD0000}"/>
    <cellStyle name="supParameterS 3 18" xfId="48289" xr:uid="{00000000-0005-0000-0000-00006FBD0000}"/>
    <cellStyle name="supParameterS 3 19" xfId="48290" xr:uid="{00000000-0005-0000-0000-000070BD0000}"/>
    <cellStyle name="supParameterS 3 2" xfId="48291" xr:uid="{00000000-0005-0000-0000-000071BD0000}"/>
    <cellStyle name="supParameterS 3 2 10" xfId="48292" xr:uid="{00000000-0005-0000-0000-000072BD0000}"/>
    <cellStyle name="supParameterS 3 2 11" xfId="48293" xr:uid="{00000000-0005-0000-0000-000073BD0000}"/>
    <cellStyle name="supParameterS 3 2 12" xfId="48294" xr:uid="{00000000-0005-0000-0000-000074BD0000}"/>
    <cellStyle name="supParameterS 3 2 13" xfId="48295" xr:uid="{00000000-0005-0000-0000-000075BD0000}"/>
    <cellStyle name="supParameterS 3 2 14" xfId="48296" xr:uid="{00000000-0005-0000-0000-000076BD0000}"/>
    <cellStyle name="supParameterS 3 2 15" xfId="48297" xr:uid="{00000000-0005-0000-0000-000077BD0000}"/>
    <cellStyle name="supParameterS 3 2 16" xfId="48298" xr:uid="{00000000-0005-0000-0000-000078BD0000}"/>
    <cellStyle name="supParameterS 3 2 17" xfId="48299" xr:uid="{00000000-0005-0000-0000-000079BD0000}"/>
    <cellStyle name="supParameterS 3 2 18" xfId="48300" xr:uid="{00000000-0005-0000-0000-00007ABD0000}"/>
    <cellStyle name="supParameterS 3 2 2" xfId="48301" xr:uid="{00000000-0005-0000-0000-00007BBD0000}"/>
    <cellStyle name="supParameterS 3 2 2 2" xfId="48302" xr:uid="{00000000-0005-0000-0000-00007CBD0000}"/>
    <cellStyle name="supParameterS 3 2 2_note 2_FTAResultat" xfId="48303" xr:uid="{00000000-0005-0000-0000-00007DBD0000}"/>
    <cellStyle name="supParameterS 3 2 3" xfId="48304" xr:uid="{00000000-0005-0000-0000-00007EBD0000}"/>
    <cellStyle name="supParameterS 3 2 3 2" xfId="48305" xr:uid="{00000000-0005-0000-0000-00007FBD0000}"/>
    <cellStyle name="supParameterS 3 2 3_note 2_FTAResultat" xfId="48306" xr:uid="{00000000-0005-0000-0000-000080BD0000}"/>
    <cellStyle name="supParameterS 3 2 4" xfId="48307" xr:uid="{00000000-0005-0000-0000-000081BD0000}"/>
    <cellStyle name="supParameterS 3 2 4 2" xfId="48308" xr:uid="{00000000-0005-0000-0000-000082BD0000}"/>
    <cellStyle name="supParameterS 3 2 4_note 2_FTAResultat" xfId="48309" xr:uid="{00000000-0005-0000-0000-000083BD0000}"/>
    <cellStyle name="supParameterS 3 2 5" xfId="48310" xr:uid="{00000000-0005-0000-0000-000084BD0000}"/>
    <cellStyle name="supParameterS 3 2 5 2" xfId="48311" xr:uid="{00000000-0005-0000-0000-000085BD0000}"/>
    <cellStyle name="supParameterS 3 2 6" xfId="48312" xr:uid="{00000000-0005-0000-0000-000086BD0000}"/>
    <cellStyle name="supParameterS 3 2 7" xfId="48313" xr:uid="{00000000-0005-0000-0000-000087BD0000}"/>
    <cellStyle name="supParameterS 3 2 8" xfId="48314" xr:uid="{00000000-0005-0000-0000-000088BD0000}"/>
    <cellStyle name="supParameterS 3 2 9" xfId="48315" xr:uid="{00000000-0005-0000-0000-000089BD0000}"/>
    <cellStyle name="supParameterS 3 2_2.1  NEW FTA passage prés BIS" xfId="48316" xr:uid="{00000000-0005-0000-0000-00008ABD0000}"/>
    <cellStyle name="supParameterS 3 20" xfId="48317" xr:uid="{00000000-0005-0000-0000-00008BBD0000}"/>
    <cellStyle name="supParameterS 3 21" xfId="48318" xr:uid="{00000000-0005-0000-0000-00008CBD0000}"/>
    <cellStyle name="supParameterS 3 22" xfId="48319" xr:uid="{00000000-0005-0000-0000-00008DBD0000}"/>
    <cellStyle name="supParameterS 3 23" xfId="48320" xr:uid="{00000000-0005-0000-0000-00008EBD0000}"/>
    <cellStyle name="supParameterS 3 24" xfId="48321" xr:uid="{00000000-0005-0000-0000-00008FBD0000}"/>
    <cellStyle name="supParameterS 3 3" xfId="48322" xr:uid="{00000000-0005-0000-0000-000090BD0000}"/>
    <cellStyle name="supParameterS 3 3 10" xfId="48323" xr:uid="{00000000-0005-0000-0000-000091BD0000}"/>
    <cellStyle name="supParameterS 3 3 11" xfId="48324" xr:uid="{00000000-0005-0000-0000-000092BD0000}"/>
    <cellStyle name="supParameterS 3 3 12" xfId="48325" xr:uid="{00000000-0005-0000-0000-000093BD0000}"/>
    <cellStyle name="supParameterS 3 3 13" xfId="48326" xr:uid="{00000000-0005-0000-0000-000094BD0000}"/>
    <cellStyle name="supParameterS 3 3 14" xfId="48327" xr:uid="{00000000-0005-0000-0000-000095BD0000}"/>
    <cellStyle name="supParameterS 3 3 15" xfId="48328" xr:uid="{00000000-0005-0000-0000-000096BD0000}"/>
    <cellStyle name="supParameterS 3 3 16" xfId="48329" xr:uid="{00000000-0005-0000-0000-000097BD0000}"/>
    <cellStyle name="supParameterS 3 3 17" xfId="48330" xr:uid="{00000000-0005-0000-0000-000098BD0000}"/>
    <cellStyle name="supParameterS 3 3 18" xfId="48331" xr:uid="{00000000-0005-0000-0000-000099BD0000}"/>
    <cellStyle name="supParameterS 3 3 2" xfId="48332" xr:uid="{00000000-0005-0000-0000-00009ABD0000}"/>
    <cellStyle name="supParameterS 3 3 2 2" xfId="48333" xr:uid="{00000000-0005-0000-0000-00009BBD0000}"/>
    <cellStyle name="supParameterS 3 3 2_note 2_FTAResultat" xfId="48334" xr:uid="{00000000-0005-0000-0000-00009CBD0000}"/>
    <cellStyle name="supParameterS 3 3 3" xfId="48335" xr:uid="{00000000-0005-0000-0000-00009DBD0000}"/>
    <cellStyle name="supParameterS 3 3 3 2" xfId="48336" xr:uid="{00000000-0005-0000-0000-00009EBD0000}"/>
    <cellStyle name="supParameterS 3 3 3_note 2_FTAResultat" xfId="48337" xr:uid="{00000000-0005-0000-0000-00009FBD0000}"/>
    <cellStyle name="supParameterS 3 3 4" xfId="48338" xr:uid="{00000000-0005-0000-0000-0000A0BD0000}"/>
    <cellStyle name="supParameterS 3 3 4 2" xfId="48339" xr:uid="{00000000-0005-0000-0000-0000A1BD0000}"/>
    <cellStyle name="supParameterS 3 3 4_note 2_FTAResultat" xfId="48340" xr:uid="{00000000-0005-0000-0000-0000A2BD0000}"/>
    <cellStyle name="supParameterS 3 3 5" xfId="48341" xr:uid="{00000000-0005-0000-0000-0000A3BD0000}"/>
    <cellStyle name="supParameterS 3 3 5 2" xfId="48342" xr:uid="{00000000-0005-0000-0000-0000A4BD0000}"/>
    <cellStyle name="supParameterS 3 3 6" xfId="48343" xr:uid="{00000000-0005-0000-0000-0000A5BD0000}"/>
    <cellStyle name="supParameterS 3 3 7" xfId="48344" xr:uid="{00000000-0005-0000-0000-0000A6BD0000}"/>
    <cellStyle name="supParameterS 3 3 8" xfId="48345" xr:uid="{00000000-0005-0000-0000-0000A7BD0000}"/>
    <cellStyle name="supParameterS 3 3 9" xfId="48346" xr:uid="{00000000-0005-0000-0000-0000A8BD0000}"/>
    <cellStyle name="supParameterS 3 3_note 2_FTAResultat" xfId="48347" xr:uid="{00000000-0005-0000-0000-0000A9BD0000}"/>
    <cellStyle name="supParameterS 3 4" xfId="48348" xr:uid="{00000000-0005-0000-0000-0000AABD0000}"/>
    <cellStyle name="supParameterS 3 4 10" xfId="48349" xr:uid="{00000000-0005-0000-0000-0000ABBD0000}"/>
    <cellStyle name="supParameterS 3 4 11" xfId="48350" xr:uid="{00000000-0005-0000-0000-0000ACBD0000}"/>
    <cellStyle name="supParameterS 3 4 12" xfId="48351" xr:uid="{00000000-0005-0000-0000-0000ADBD0000}"/>
    <cellStyle name="supParameterS 3 4 13" xfId="48352" xr:uid="{00000000-0005-0000-0000-0000AEBD0000}"/>
    <cellStyle name="supParameterS 3 4 14" xfId="48353" xr:uid="{00000000-0005-0000-0000-0000AFBD0000}"/>
    <cellStyle name="supParameterS 3 4 15" xfId="48354" xr:uid="{00000000-0005-0000-0000-0000B0BD0000}"/>
    <cellStyle name="supParameterS 3 4 16" xfId="48355" xr:uid="{00000000-0005-0000-0000-0000B1BD0000}"/>
    <cellStyle name="supParameterS 3 4 17" xfId="48356" xr:uid="{00000000-0005-0000-0000-0000B2BD0000}"/>
    <cellStyle name="supParameterS 3 4 18" xfId="48357" xr:uid="{00000000-0005-0000-0000-0000B3BD0000}"/>
    <cellStyle name="supParameterS 3 4 2" xfId="48358" xr:uid="{00000000-0005-0000-0000-0000B4BD0000}"/>
    <cellStyle name="supParameterS 3 4 2 2" xfId="48359" xr:uid="{00000000-0005-0000-0000-0000B5BD0000}"/>
    <cellStyle name="supParameterS 3 4 2_note 2_FTAResultat" xfId="48360" xr:uid="{00000000-0005-0000-0000-0000B6BD0000}"/>
    <cellStyle name="supParameterS 3 4 3" xfId="48361" xr:uid="{00000000-0005-0000-0000-0000B7BD0000}"/>
    <cellStyle name="supParameterS 3 4 3 2" xfId="48362" xr:uid="{00000000-0005-0000-0000-0000B8BD0000}"/>
    <cellStyle name="supParameterS 3 4 3_note 2_FTAResultat" xfId="48363" xr:uid="{00000000-0005-0000-0000-0000B9BD0000}"/>
    <cellStyle name="supParameterS 3 4 4" xfId="48364" xr:uid="{00000000-0005-0000-0000-0000BABD0000}"/>
    <cellStyle name="supParameterS 3 4 4 2" xfId="48365" xr:uid="{00000000-0005-0000-0000-0000BBBD0000}"/>
    <cellStyle name="supParameterS 3 4 4_note 2_FTAResultat" xfId="48366" xr:uid="{00000000-0005-0000-0000-0000BCBD0000}"/>
    <cellStyle name="supParameterS 3 4 5" xfId="48367" xr:uid="{00000000-0005-0000-0000-0000BDBD0000}"/>
    <cellStyle name="supParameterS 3 4 5 2" xfId="48368" xr:uid="{00000000-0005-0000-0000-0000BEBD0000}"/>
    <cellStyle name="supParameterS 3 4 6" xfId="48369" xr:uid="{00000000-0005-0000-0000-0000BFBD0000}"/>
    <cellStyle name="supParameterS 3 4 7" xfId="48370" xr:uid="{00000000-0005-0000-0000-0000C0BD0000}"/>
    <cellStyle name="supParameterS 3 4 8" xfId="48371" xr:uid="{00000000-0005-0000-0000-0000C1BD0000}"/>
    <cellStyle name="supParameterS 3 4 9" xfId="48372" xr:uid="{00000000-0005-0000-0000-0000C2BD0000}"/>
    <cellStyle name="supParameterS 3 4_note 2_FTAResultat" xfId="48373" xr:uid="{00000000-0005-0000-0000-0000C3BD0000}"/>
    <cellStyle name="supParameterS 3 5" xfId="48374" xr:uid="{00000000-0005-0000-0000-0000C4BD0000}"/>
    <cellStyle name="supParameterS 3 5 10" xfId="48375" xr:uid="{00000000-0005-0000-0000-0000C5BD0000}"/>
    <cellStyle name="supParameterS 3 5 11" xfId="48376" xr:uid="{00000000-0005-0000-0000-0000C6BD0000}"/>
    <cellStyle name="supParameterS 3 5 12" xfId="48377" xr:uid="{00000000-0005-0000-0000-0000C7BD0000}"/>
    <cellStyle name="supParameterS 3 5 13" xfId="48378" xr:uid="{00000000-0005-0000-0000-0000C8BD0000}"/>
    <cellStyle name="supParameterS 3 5 14" xfId="48379" xr:uid="{00000000-0005-0000-0000-0000C9BD0000}"/>
    <cellStyle name="supParameterS 3 5 15" xfId="48380" xr:uid="{00000000-0005-0000-0000-0000CABD0000}"/>
    <cellStyle name="supParameterS 3 5 16" xfId="48381" xr:uid="{00000000-0005-0000-0000-0000CBBD0000}"/>
    <cellStyle name="supParameterS 3 5 17" xfId="48382" xr:uid="{00000000-0005-0000-0000-0000CCBD0000}"/>
    <cellStyle name="supParameterS 3 5 18" xfId="48383" xr:uid="{00000000-0005-0000-0000-0000CDBD0000}"/>
    <cellStyle name="supParameterS 3 5 2" xfId="48384" xr:uid="{00000000-0005-0000-0000-0000CEBD0000}"/>
    <cellStyle name="supParameterS 3 5 2 2" xfId="48385" xr:uid="{00000000-0005-0000-0000-0000CFBD0000}"/>
    <cellStyle name="supParameterS 3 5 2_note 2_FTAResultat" xfId="48386" xr:uid="{00000000-0005-0000-0000-0000D0BD0000}"/>
    <cellStyle name="supParameterS 3 5 3" xfId="48387" xr:uid="{00000000-0005-0000-0000-0000D1BD0000}"/>
    <cellStyle name="supParameterS 3 5 3 2" xfId="48388" xr:uid="{00000000-0005-0000-0000-0000D2BD0000}"/>
    <cellStyle name="supParameterS 3 5 3_note 2_FTAResultat" xfId="48389" xr:uid="{00000000-0005-0000-0000-0000D3BD0000}"/>
    <cellStyle name="supParameterS 3 5 4" xfId="48390" xr:uid="{00000000-0005-0000-0000-0000D4BD0000}"/>
    <cellStyle name="supParameterS 3 5 4 2" xfId="48391" xr:uid="{00000000-0005-0000-0000-0000D5BD0000}"/>
    <cellStyle name="supParameterS 3 5 4_note 2_FTAResultat" xfId="48392" xr:uid="{00000000-0005-0000-0000-0000D6BD0000}"/>
    <cellStyle name="supParameterS 3 5 5" xfId="48393" xr:uid="{00000000-0005-0000-0000-0000D7BD0000}"/>
    <cellStyle name="supParameterS 3 5 5 2" xfId="48394" xr:uid="{00000000-0005-0000-0000-0000D8BD0000}"/>
    <cellStyle name="supParameterS 3 5 6" xfId="48395" xr:uid="{00000000-0005-0000-0000-0000D9BD0000}"/>
    <cellStyle name="supParameterS 3 5 7" xfId="48396" xr:uid="{00000000-0005-0000-0000-0000DABD0000}"/>
    <cellStyle name="supParameterS 3 5 8" xfId="48397" xr:uid="{00000000-0005-0000-0000-0000DBBD0000}"/>
    <cellStyle name="supParameterS 3 5 9" xfId="48398" xr:uid="{00000000-0005-0000-0000-0000DCBD0000}"/>
    <cellStyle name="supParameterS 3 5_note 2_FTAResultat" xfId="48399" xr:uid="{00000000-0005-0000-0000-0000DDBD0000}"/>
    <cellStyle name="supParameterS 3 6" xfId="48400" xr:uid="{00000000-0005-0000-0000-0000DEBD0000}"/>
    <cellStyle name="supParameterS 3 6 2" xfId="48401" xr:uid="{00000000-0005-0000-0000-0000DFBD0000}"/>
    <cellStyle name="supParameterS 3 6 3" xfId="48402" xr:uid="{00000000-0005-0000-0000-0000E0BD0000}"/>
    <cellStyle name="supParameterS 3 6 4" xfId="48403" xr:uid="{00000000-0005-0000-0000-0000E1BD0000}"/>
    <cellStyle name="supParameterS 3 6 5" xfId="48404" xr:uid="{00000000-0005-0000-0000-0000E2BD0000}"/>
    <cellStyle name="supParameterS 3 6_note 2_FTAResultat" xfId="48405" xr:uid="{00000000-0005-0000-0000-0000E3BD0000}"/>
    <cellStyle name="supParameterS 3 7" xfId="48406" xr:uid="{00000000-0005-0000-0000-0000E4BD0000}"/>
    <cellStyle name="supParameterS 3 7 2" xfId="48407" xr:uid="{00000000-0005-0000-0000-0000E5BD0000}"/>
    <cellStyle name="supParameterS 3 7_note 2_FTAResultat" xfId="48408" xr:uid="{00000000-0005-0000-0000-0000E6BD0000}"/>
    <cellStyle name="supParameterS 3 8" xfId="48409" xr:uid="{00000000-0005-0000-0000-0000E7BD0000}"/>
    <cellStyle name="supParameterS 3 8 2" xfId="48410" xr:uid="{00000000-0005-0000-0000-0000E8BD0000}"/>
    <cellStyle name="supParameterS 3 8_note 2_FTAResultat" xfId="48411" xr:uid="{00000000-0005-0000-0000-0000E9BD0000}"/>
    <cellStyle name="supParameterS 3 9" xfId="48412" xr:uid="{00000000-0005-0000-0000-0000EABD0000}"/>
    <cellStyle name="supParameterS 3 9 2" xfId="48413" xr:uid="{00000000-0005-0000-0000-0000EBBD0000}"/>
    <cellStyle name="supParameterS 3 9_note 2_FTAResultat" xfId="48414" xr:uid="{00000000-0005-0000-0000-0000ECBD0000}"/>
    <cellStyle name="supParameterS 3_2.1  NEW FTA passage prés BIS" xfId="48415" xr:uid="{00000000-0005-0000-0000-0000EDBD0000}"/>
    <cellStyle name="supParameterS 4" xfId="48416" xr:uid="{00000000-0005-0000-0000-0000EEBD0000}"/>
    <cellStyle name="supParameterS 4 10" xfId="48417" xr:uid="{00000000-0005-0000-0000-0000EFBD0000}"/>
    <cellStyle name="supParameterS 4 11" xfId="48418" xr:uid="{00000000-0005-0000-0000-0000F0BD0000}"/>
    <cellStyle name="supParameterS 4 12" xfId="48419" xr:uid="{00000000-0005-0000-0000-0000F1BD0000}"/>
    <cellStyle name="supParameterS 4 13" xfId="48420" xr:uid="{00000000-0005-0000-0000-0000F2BD0000}"/>
    <cellStyle name="supParameterS 4 14" xfId="48421" xr:uid="{00000000-0005-0000-0000-0000F3BD0000}"/>
    <cellStyle name="supParameterS 4 15" xfId="48422" xr:uid="{00000000-0005-0000-0000-0000F4BD0000}"/>
    <cellStyle name="supParameterS 4 16" xfId="48423" xr:uid="{00000000-0005-0000-0000-0000F5BD0000}"/>
    <cellStyle name="supParameterS 4 17" xfId="48424" xr:uid="{00000000-0005-0000-0000-0000F6BD0000}"/>
    <cellStyle name="supParameterS 4 18" xfId="48425" xr:uid="{00000000-0005-0000-0000-0000F7BD0000}"/>
    <cellStyle name="supParameterS 4 19" xfId="48426" xr:uid="{00000000-0005-0000-0000-0000F8BD0000}"/>
    <cellStyle name="supParameterS 4 2" xfId="48427" xr:uid="{00000000-0005-0000-0000-0000F9BD0000}"/>
    <cellStyle name="supParameterS 4 2 10" xfId="48428" xr:uid="{00000000-0005-0000-0000-0000FABD0000}"/>
    <cellStyle name="supParameterS 4 2 11" xfId="48429" xr:uid="{00000000-0005-0000-0000-0000FBBD0000}"/>
    <cellStyle name="supParameterS 4 2 12" xfId="48430" xr:uid="{00000000-0005-0000-0000-0000FCBD0000}"/>
    <cellStyle name="supParameterS 4 2 13" xfId="48431" xr:uid="{00000000-0005-0000-0000-0000FDBD0000}"/>
    <cellStyle name="supParameterS 4 2 14" xfId="48432" xr:uid="{00000000-0005-0000-0000-0000FEBD0000}"/>
    <cellStyle name="supParameterS 4 2 15" xfId="48433" xr:uid="{00000000-0005-0000-0000-0000FFBD0000}"/>
    <cellStyle name="supParameterS 4 2 16" xfId="48434" xr:uid="{00000000-0005-0000-0000-000000BE0000}"/>
    <cellStyle name="supParameterS 4 2 17" xfId="48435" xr:uid="{00000000-0005-0000-0000-000001BE0000}"/>
    <cellStyle name="supParameterS 4 2 18" xfId="48436" xr:uid="{00000000-0005-0000-0000-000002BE0000}"/>
    <cellStyle name="supParameterS 4 2 2" xfId="48437" xr:uid="{00000000-0005-0000-0000-000003BE0000}"/>
    <cellStyle name="supParameterS 4 2 2 2" xfId="48438" xr:uid="{00000000-0005-0000-0000-000004BE0000}"/>
    <cellStyle name="supParameterS 4 2 2_note 2_FTAResultat" xfId="48439" xr:uid="{00000000-0005-0000-0000-000005BE0000}"/>
    <cellStyle name="supParameterS 4 2 3" xfId="48440" xr:uid="{00000000-0005-0000-0000-000006BE0000}"/>
    <cellStyle name="supParameterS 4 2 3 2" xfId="48441" xr:uid="{00000000-0005-0000-0000-000007BE0000}"/>
    <cellStyle name="supParameterS 4 2 3_note 2_FTAResultat" xfId="48442" xr:uid="{00000000-0005-0000-0000-000008BE0000}"/>
    <cellStyle name="supParameterS 4 2 4" xfId="48443" xr:uid="{00000000-0005-0000-0000-000009BE0000}"/>
    <cellStyle name="supParameterS 4 2 4 2" xfId="48444" xr:uid="{00000000-0005-0000-0000-00000ABE0000}"/>
    <cellStyle name="supParameterS 4 2 4_note 2_FTAResultat" xfId="48445" xr:uid="{00000000-0005-0000-0000-00000BBE0000}"/>
    <cellStyle name="supParameterS 4 2 5" xfId="48446" xr:uid="{00000000-0005-0000-0000-00000CBE0000}"/>
    <cellStyle name="supParameterS 4 2 5 2" xfId="48447" xr:uid="{00000000-0005-0000-0000-00000DBE0000}"/>
    <cellStyle name="supParameterS 4 2 6" xfId="48448" xr:uid="{00000000-0005-0000-0000-00000EBE0000}"/>
    <cellStyle name="supParameterS 4 2 7" xfId="48449" xr:uid="{00000000-0005-0000-0000-00000FBE0000}"/>
    <cellStyle name="supParameterS 4 2 8" xfId="48450" xr:uid="{00000000-0005-0000-0000-000010BE0000}"/>
    <cellStyle name="supParameterS 4 2 9" xfId="48451" xr:uid="{00000000-0005-0000-0000-000011BE0000}"/>
    <cellStyle name="supParameterS 4 2_note 2_FTAResultat" xfId="48452" xr:uid="{00000000-0005-0000-0000-000012BE0000}"/>
    <cellStyle name="supParameterS 4 20" xfId="48453" xr:uid="{00000000-0005-0000-0000-000013BE0000}"/>
    <cellStyle name="supParameterS 4 21" xfId="48454" xr:uid="{00000000-0005-0000-0000-000014BE0000}"/>
    <cellStyle name="supParameterS 4 22" xfId="48455" xr:uid="{00000000-0005-0000-0000-000015BE0000}"/>
    <cellStyle name="supParameterS 4 23" xfId="48456" xr:uid="{00000000-0005-0000-0000-000016BE0000}"/>
    <cellStyle name="supParameterS 4 24" xfId="48457" xr:uid="{00000000-0005-0000-0000-000017BE0000}"/>
    <cellStyle name="supParameterS 4 3" xfId="48458" xr:uid="{00000000-0005-0000-0000-000018BE0000}"/>
    <cellStyle name="supParameterS 4 3 10" xfId="48459" xr:uid="{00000000-0005-0000-0000-000019BE0000}"/>
    <cellStyle name="supParameterS 4 3 11" xfId="48460" xr:uid="{00000000-0005-0000-0000-00001ABE0000}"/>
    <cellStyle name="supParameterS 4 3 12" xfId="48461" xr:uid="{00000000-0005-0000-0000-00001BBE0000}"/>
    <cellStyle name="supParameterS 4 3 13" xfId="48462" xr:uid="{00000000-0005-0000-0000-00001CBE0000}"/>
    <cellStyle name="supParameterS 4 3 14" xfId="48463" xr:uid="{00000000-0005-0000-0000-00001DBE0000}"/>
    <cellStyle name="supParameterS 4 3 15" xfId="48464" xr:uid="{00000000-0005-0000-0000-00001EBE0000}"/>
    <cellStyle name="supParameterS 4 3 16" xfId="48465" xr:uid="{00000000-0005-0000-0000-00001FBE0000}"/>
    <cellStyle name="supParameterS 4 3 17" xfId="48466" xr:uid="{00000000-0005-0000-0000-000020BE0000}"/>
    <cellStyle name="supParameterS 4 3 18" xfId="48467" xr:uid="{00000000-0005-0000-0000-000021BE0000}"/>
    <cellStyle name="supParameterS 4 3 2" xfId="48468" xr:uid="{00000000-0005-0000-0000-000022BE0000}"/>
    <cellStyle name="supParameterS 4 3 2 2" xfId="48469" xr:uid="{00000000-0005-0000-0000-000023BE0000}"/>
    <cellStyle name="supParameterS 4 3 2_note 2_FTAResultat" xfId="48470" xr:uid="{00000000-0005-0000-0000-000024BE0000}"/>
    <cellStyle name="supParameterS 4 3 3" xfId="48471" xr:uid="{00000000-0005-0000-0000-000025BE0000}"/>
    <cellStyle name="supParameterS 4 3 3 2" xfId="48472" xr:uid="{00000000-0005-0000-0000-000026BE0000}"/>
    <cellStyle name="supParameterS 4 3 3_note 2_FTAResultat" xfId="48473" xr:uid="{00000000-0005-0000-0000-000027BE0000}"/>
    <cellStyle name="supParameterS 4 3 4" xfId="48474" xr:uid="{00000000-0005-0000-0000-000028BE0000}"/>
    <cellStyle name="supParameterS 4 3 4 2" xfId="48475" xr:uid="{00000000-0005-0000-0000-000029BE0000}"/>
    <cellStyle name="supParameterS 4 3 4_note 2_FTAResultat" xfId="48476" xr:uid="{00000000-0005-0000-0000-00002ABE0000}"/>
    <cellStyle name="supParameterS 4 3 5" xfId="48477" xr:uid="{00000000-0005-0000-0000-00002BBE0000}"/>
    <cellStyle name="supParameterS 4 3 5 2" xfId="48478" xr:uid="{00000000-0005-0000-0000-00002CBE0000}"/>
    <cellStyle name="supParameterS 4 3 6" xfId="48479" xr:uid="{00000000-0005-0000-0000-00002DBE0000}"/>
    <cellStyle name="supParameterS 4 3 7" xfId="48480" xr:uid="{00000000-0005-0000-0000-00002EBE0000}"/>
    <cellStyle name="supParameterS 4 3 8" xfId="48481" xr:uid="{00000000-0005-0000-0000-00002FBE0000}"/>
    <cellStyle name="supParameterS 4 3 9" xfId="48482" xr:uid="{00000000-0005-0000-0000-000030BE0000}"/>
    <cellStyle name="supParameterS 4 3_note 2_FTAResultat" xfId="48483" xr:uid="{00000000-0005-0000-0000-000031BE0000}"/>
    <cellStyle name="supParameterS 4 4" xfId="48484" xr:uid="{00000000-0005-0000-0000-000032BE0000}"/>
    <cellStyle name="supParameterS 4 4 10" xfId="48485" xr:uid="{00000000-0005-0000-0000-000033BE0000}"/>
    <cellStyle name="supParameterS 4 4 11" xfId="48486" xr:uid="{00000000-0005-0000-0000-000034BE0000}"/>
    <cellStyle name="supParameterS 4 4 12" xfId="48487" xr:uid="{00000000-0005-0000-0000-000035BE0000}"/>
    <cellStyle name="supParameterS 4 4 13" xfId="48488" xr:uid="{00000000-0005-0000-0000-000036BE0000}"/>
    <cellStyle name="supParameterS 4 4 14" xfId="48489" xr:uid="{00000000-0005-0000-0000-000037BE0000}"/>
    <cellStyle name="supParameterS 4 4 15" xfId="48490" xr:uid="{00000000-0005-0000-0000-000038BE0000}"/>
    <cellStyle name="supParameterS 4 4 16" xfId="48491" xr:uid="{00000000-0005-0000-0000-000039BE0000}"/>
    <cellStyle name="supParameterS 4 4 17" xfId="48492" xr:uid="{00000000-0005-0000-0000-00003ABE0000}"/>
    <cellStyle name="supParameterS 4 4 18" xfId="48493" xr:uid="{00000000-0005-0000-0000-00003BBE0000}"/>
    <cellStyle name="supParameterS 4 4 2" xfId="48494" xr:uid="{00000000-0005-0000-0000-00003CBE0000}"/>
    <cellStyle name="supParameterS 4 4 2 2" xfId="48495" xr:uid="{00000000-0005-0000-0000-00003DBE0000}"/>
    <cellStyle name="supParameterS 4 4 2_note 2_FTAResultat" xfId="48496" xr:uid="{00000000-0005-0000-0000-00003EBE0000}"/>
    <cellStyle name="supParameterS 4 4 3" xfId="48497" xr:uid="{00000000-0005-0000-0000-00003FBE0000}"/>
    <cellStyle name="supParameterS 4 4 3 2" xfId="48498" xr:uid="{00000000-0005-0000-0000-000040BE0000}"/>
    <cellStyle name="supParameterS 4 4 3_note 2_FTAResultat" xfId="48499" xr:uid="{00000000-0005-0000-0000-000041BE0000}"/>
    <cellStyle name="supParameterS 4 4 4" xfId="48500" xr:uid="{00000000-0005-0000-0000-000042BE0000}"/>
    <cellStyle name="supParameterS 4 4 4 2" xfId="48501" xr:uid="{00000000-0005-0000-0000-000043BE0000}"/>
    <cellStyle name="supParameterS 4 4 4_note 2_FTAResultat" xfId="48502" xr:uid="{00000000-0005-0000-0000-000044BE0000}"/>
    <cellStyle name="supParameterS 4 4 5" xfId="48503" xr:uid="{00000000-0005-0000-0000-000045BE0000}"/>
    <cellStyle name="supParameterS 4 4 5 2" xfId="48504" xr:uid="{00000000-0005-0000-0000-000046BE0000}"/>
    <cellStyle name="supParameterS 4 4 6" xfId="48505" xr:uid="{00000000-0005-0000-0000-000047BE0000}"/>
    <cellStyle name="supParameterS 4 4 7" xfId="48506" xr:uid="{00000000-0005-0000-0000-000048BE0000}"/>
    <cellStyle name="supParameterS 4 4 8" xfId="48507" xr:uid="{00000000-0005-0000-0000-000049BE0000}"/>
    <cellStyle name="supParameterS 4 4 9" xfId="48508" xr:uid="{00000000-0005-0000-0000-00004ABE0000}"/>
    <cellStyle name="supParameterS 4 4_note 2_FTAResultat" xfId="48509" xr:uid="{00000000-0005-0000-0000-00004BBE0000}"/>
    <cellStyle name="supParameterS 4 5" xfId="48510" xr:uid="{00000000-0005-0000-0000-00004CBE0000}"/>
    <cellStyle name="supParameterS 4 5 10" xfId="48511" xr:uid="{00000000-0005-0000-0000-00004DBE0000}"/>
    <cellStyle name="supParameterS 4 5 11" xfId="48512" xr:uid="{00000000-0005-0000-0000-00004EBE0000}"/>
    <cellStyle name="supParameterS 4 5 12" xfId="48513" xr:uid="{00000000-0005-0000-0000-00004FBE0000}"/>
    <cellStyle name="supParameterS 4 5 13" xfId="48514" xr:uid="{00000000-0005-0000-0000-000050BE0000}"/>
    <cellStyle name="supParameterS 4 5 14" xfId="48515" xr:uid="{00000000-0005-0000-0000-000051BE0000}"/>
    <cellStyle name="supParameterS 4 5 15" xfId="48516" xr:uid="{00000000-0005-0000-0000-000052BE0000}"/>
    <cellStyle name="supParameterS 4 5 16" xfId="48517" xr:uid="{00000000-0005-0000-0000-000053BE0000}"/>
    <cellStyle name="supParameterS 4 5 17" xfId="48518" xr:uid="{00000000-0005-0000-0000-000054BE0000}"/>
    <cellStyle name="supParameterS 4 5 18" xfId="48519" xr:uid="{00000000-0005-0000-0000-000055BE0000}"/>
    <cellStyle name="supParameterS 4 5 2" xfId="48520" xr:uid="{00000000-0005-0000-0000-000056BE0000}"/>
    <cellStyle name="supParameterS 4 5 2 2" xfId="48521" xr:uid="{00000000-0005-0000-0000-000057BE0000}"/>
    <cellStyle name="supParameterS 4 5 2_note 2_FTAResultat" xfId="48522" xr:uid="{00000000-0005-0000-0000-000058BE0000}"/>
    <cellStyle name="supParameterS 4 5 3" xfId="48523" xr:uid="{00000000-0005-0000-0000-000059BE0000}"/>
    <cellStyle name="supParameterS 4 5 3 2" xfId="48524" xr:uid="{00000000-0005-0000-0000-00005ABE0000}"/>
    <cellStyle name="supParameterS 4 5 3_note 2_FTAResultat" xfId="48525" xr:uid="{00000000-0005-0000-0000-00005BBE0000}"/>
    <cellStyle name="supParameterS 4 5 4" xfId="48526" xr:uid="{00000000-0005-0000-0000-00005CBE0000}"/>
    <cellStyle name="supParameterS 4 5 4 2" xfId="48527" xr:uid="{00000000-0005-0000-0000-00005DBE0000}"/>
    <cellStyle name="supParameterS 4 5 4_note 2_FTAResultat" xfId="48528" xr:uid="{00000000-0005-0000-0000-00005EBE0000}"/>
    <cellStyle name="supParameterS 4 5 5" xfId="48529" xr:uid="{00000000-0005-0000-0000-00005FBE0000}"/>
    <cellStyle name="supParameterS 4 5 5 2" xfId="48530" xr:uid="{00000000-0005-0000-0000-000060BE0000}"/>
    <cellStyle name="supParameterS 4 5 6" xfId="48531" xr:uid="{00000000-0005-0000-0000-000061BE0000}"/>
    <cellStyle name="supParameterS 4 5 7" xfId="48532" xr:uid="{00000000-0005-0000-0000-000062BE0000}"/>
    <cellStyle name="supParameterS 4 5 8" xfId="48533" xr:uid="{00000000-0005-0000-0000-000063BE0000}"/>
    <cellStyle name="supParameterS 4 5 9" xfId="48534" xr:uid="{00000000-0005-0000-0000-000064BE0000}"/>
    <cellStyle name="supParameterS 4 5_note 2_FTAResultat" xfId="48535" xr:uid="{00000000-0005-0000-0000-000065BE0000}"/>
    <cellStyle name="supParameterS 4 6" xfId="48536" xr:uid="{00000000-0005-0000-0000-000066BE0000}"/>
    <cellStyle name="supParameterS 4 6 2" xfId="48537" xr:uid="{00000000-0005-0000-0000-000067BE0000}"/>
    <cellStyle name="supParameterS 4 6 3" xfId="48538" xr:uid="{00000000-0005-0000-0000-000068BE0000}"/>
    <cellStyle name="supParameterS 4 6 4" xfId="48539" xr:uid="{00000000-0005-0000-0000-000069BE0000}"/>
    <cellStyle name="supParameterS 4 6 5" xfId="48540" xr:uid="{00000000-0005-0000-0000-00006ABE0000}"/>
    <cellStyle name="supParameterS 4 6_note 2_FTAResultat" xfId="48541" xr:uid="{00000000-0005-0000-0000-00006BBE0000}"/>
    <cellStyle name="supParameterS 4 7" xfId="48542" xr:uid="{00000000-0005-0000-0000-00006CBE0000}"/>
    <cellStyle name="supParameterS 4 7 2" xfId="48543" xr:uid="{00000000-0005-0000-0000-00006DBE0000}"/>
    <cellStyle name="supParameterS 4 7_note 2_FTAResultat" xfId="48544" xr:uid="{00000000-0005-0000-0000-00006EBE0000}"/>
    <cellStyle name="supParameterS 4 8" xfId="48545" xr:uid="{00000000-0005-0000-0000-00006FBE0000}"/>
    <cellStyle name="supParameterS 4 8 2" xfId="48546" xr:uid="{00000000-0005-0000-0000-000070BE0000}"/>
    <cellStyle name="supParameterS 4 8_note 2_FTAResultat" xfId="48547" xr:uid="{00000000-0005-0000-0000-000071BE0000}"/>
    <cellStyle name="supParameterS 4 9" xfId="48548" xr:uid="{00000000-0005-0000-0000-000072BE0000}"/>
    <cellStyle name="supParameterS 4 9 2" xfId="48549" xr:uid="{00000000-0005-0000-0000-000073BE0000}"/>
    <cellStyle name="supParameterS 4 9_note 2_FTAResultat" xfId="48550" xr:uid="{00000000-0005-0000-0000-000074BE0000}"/>
    <cellStyle name="supParameterS 4_2.1  NEW FTA passage prés BIS" xfId="48551" xr:uid="{00000000-0005-0000-0000-000075BE0000}"/>
    <cellStyle name="supParameterS 5" xfId="48552" xr:uid="{00000000-0005-0000-0000-000076BE0000}"/>
    <cellStyle name="supParameterS 5 2" xfId="48553" xr:uid="{00000000-0005-0000-0000-000077BE0000}"/>
    <cellStyle name="supParameterS 5 3" xfId="48554" xr:uid="{00000000-0005-0000-0000-000078BE0000}"/>
    <cellStyle name="supParameterS 5_2.1  NEW FTA passage prés BIS" xfId="48555" xr:uid="{00000000-0005-0000-0000-000079BE0000}"/>
    <cellStyle name="supParameterS 6" xfId="48556" xr:uid="{00000000-0005-0000-0000-00007ABE0000}"/>
    <cellStyle name="supParameterS 6 2" xfId="48557" xr:uid="{00000000-0005-0000-0000-00007BBE0000}"/>
    <cellStyle name="supParameterS 6 3" xfId="48558" xr:uid="{00000000-0005-0000-0000-00007CBE0000}"/>
    <cellStyle name="supParameterS 6_2.1  NEW FTA passage prés BIS" xfId="48559" xr:uid="{00000000-0005-0000-0000-00007DBE0000}"/>
    <cellStyle name="supParameterS 7" xfId="48560" xr:uid="{00000000-0005-0000-0000-00007EBE0000}"/>
    <cellStyle name="supParameterS 8" xfId="48561" xr:uid="{00000000-0005-0000-0000-00007FBE0000}"/>
    <cellStyle name="supParameterS 9" xfId="48562" xr:uid="{00000000-0005-0000-0000-000080BE0000}"/>
    <cellStyle name="supParameterS_2.1  NEW FTA passage prés BIS" xfId="48563" xr:uid="{00000000-0005-0000-0000-000081BE0000}"/>
    <cellStyle name="supPD" xfId="48564" xr:uid="{00000000-0005-0000-0000-000082BE0000}"/>
    <cellStyle name="supPD 2" xfId="48565" xr:uid="{00000000-0005-0000-0000-000083BE0000}"/>
    <cellStyle name="supPD 2 10" xfId="48566" xr:uid="{00000000-0005-0000-0000-000084BE0000}"/>
    <cellStyle name="supPD 2 11" xfId="48567" xr:uid="{00000000-0005-0000-0000-000085BE0000}"/>
    <cellStyle name="supPD 2 12" xfId="48568" xr:uid="{00000000-0005-0000-0000-000086BE0000}"/>
    <cellStyle name="supPD 2 13" xfId="48569" xr:uid="{00000000-0005-0000-0000-000087BE0000}"/>
    <cellStyle name="supPD 2 14" xfId="48570" xr:uid="{00000000-0005-0000-0000-000088BE0000}"/>
    <cellStyle name="supPD 2 15" xfId="48571" xr:uid="{00000000-0005-0000-0000-000089BE0000}"/>
    <cellStyle name="supPD 2 16" xfId="48572" xr:uid="{00000000-0005-0000-0000-00008ABE0000}"/>
    <cellStyle name="supPD 2 17" xfId="48573" xr:uid="{00000000-0005-0000-0000-00008BBE0000}"/>
    <cellStyle name="supPD 2 18" xfId="48574" xr:uid="{00000000-0005-0000-0000-00008CBE0000}"/>
    <cellStyle name="supPD 2 19" xfId="48575" xr:uid="{00000000-0005-0000-0000-00008DBE0000}"/>
    <cellStyle name="supPD 2 2" xfId="48576" xr:uid="{00000000-0005-0000-0000-00008EBE0000}"/>
    <cellStyle name="supPD 2 2 10" xfId="48577" xr:uid="{00000000-0005-0000-0000-00008FBE0000}"/>
    <cellStyle name="supPD 2 2 11" xfId="48578" xr:uid="{00000000-0005-0000-0000-000090BE0000}"/>
    <cellStyle name="supPD 2 2 12" xfId="48579" xr:uid="{00000000-0005-0000-0000-000091BE0000}"/>
    <cellStyle name="supPD 2 2 13" xfId="48580" xr:uid="{00000000-0005-0000-0000-000092BE0000}"/>
    <cellStyle name="supPD 2 2 14" xfId="48581" xr:uid="{00000000-0005-0000-0000-000093BE0000}"/>
    <cellStyle name="supPD 2 2 15" xfId="48582" xr:uid="{00000000-0005-0000-0000-000094BE0000}"/>
    <cellStyle name="supPD 2 2 16" xfId="48583" xr:uid="{00000000-0005-0000-0000-000095BE0000}"/>
    <cellStyle name="supPD 2 2 17" xfId="48584" xr:uid="{00000000-0005-0000-0000-000096BE0000}"/>
    <cellStyle name="supPD 2 2 18" xfId="48585" xr:uid="{00000000-0005-0000-0000-000097BE0000}"/>
    <cellStyle name="supPD 2 2 2" xfId="48586" xr:uid="{00000000-0005-0000-0000-000098BE0000}"/>
    <cellStyle name="supPD 2 2 2 2" xfId="48587" xr:uid="{00000000-0005-0000-0000-000099BE0000}"/>
    <cellStyle name="supPD 2 2 2_note 2_FTAResultat" xfId="48588" xr:uid="{00000000-0005-0000-0000-00009ABE0000}"/>
    <cellStyle name="supPD 2 2 3" xfId="48589" xr:uid="{00000000-0005-0000-0000-00009BBE0000}"/>
    <cellStyle name="supPD 2 2 3 2" xfId="48590" xr:uid="{00000000-0005-0000-0000-00009CBE0000}"/>
    <cellStyle name="supPD 2 2 3_note 2_FTAResultat" xfId="48591" xr:uid="{00000000-0005-0000-0000-00009DBE0000}"/>
    <cellStyle name="supPD 2 2 4" xfId="48592" xr:uid="{00000000-0005-0000-0000-00009EBE0000}"/>
    <cellStyle name="supPD 2 2 4 2" xfId="48593" xr:uid="{00000000-0005-0000-0000-00009FBE0000}"/>
    <cellStyle name="supPD 2 2 4_note 2_FTAResultat" xfId="48594" xr:uid="{00000000-0005-0000-0000-0000A0BE0000}"/>
    <cellStyle name="supPD 2 2 5" xfId="48595" xr:uid="{00000000-0005-0000-0000-0000A1BE0000}"/>
    <cellStyle name="supPD 2 2 5 2" xfId="48596" xr:uid="{00000000-0005-0000-0000-0000A2BE0000}"/>
    <cellStyle name="supPD 2 2 6" xfId="48597" xr:uid="{00000000-0005-0000-0000-0000A3BE0000}"/>
    <cellStyle name="supPD 2 2 7" xfId="48598" xr:uid="{00000000-0005-0000-0000-0000A4BE0000}"/>
    <cellStyle name="supPD 2 2 8" xfId="48599" xr:uid="{00000000-0005-0000-0000-0000A5BE0000}"/>
    <cellStyle name="supPD 2 2 9" xfId="48600" xr:uid="{00000000-0005-0000-0000-0000A6BE0000}"/>
    <cellStyle name="supPD 2 2_2.1  NEW FTA passage prés BIS" xfId="48601" xr:uid="{00000000-0005-0000-0000-0000A7BE0000}"/>
    <cellStyle name="supPD 2 20" xfId="48602" xr:uid="{00000000-0005-0000-0000-0000A8BE0000}"/>
    <cellStyle name="supPD 2 21" xfId="48603" xr:uid="{00000000-0005-0000-0000-0000A9BE0000}"/>
    <cellStyle name="supPD 2 22" xfId="48604" xr:uid="{00000000-0005-0000-0000-0000AABE0000}"/>
    <cellStyle name="supPD 2 23" xfId="48605" xr:uid="{00000000-0005-0000-0000-0000ABBE0000}"/>
    <cellStyle name="supPD 2 24" xfId="48606" xr:uid="{00000000-0005-0000-0000-0000ACBE0000}"/>
    <cellStyle name="supPD 2 3" xfId="48607" xr:uid="{00000000-0005-0000-0000-0000ADBE0000}"/>
    <cellStyle name="supPD 2 3 10" xfId="48608" xr:uid="{00000000-0005-0000-0000-0000AEBE0000}"/>
    <cellStyle name="supPD 2 3 11" xfId="48609" xr:uid="{00000000-0005-0000-0000-0000AFBE0000}"/>
    <cellStyle name="supPD 2 3 12" xfId="48610" xr:uid="{00000000-0005-0000-0000-0000B0BE0000}"/>
    <cellStyle name="supPD 2 3 13" xfId="48611" xr:uid="{00000000-0005-0000-0000-0000B1BE0000}"/>
    <cellStyle name="supPD 2 3 14" xfId="48612" xr:uid="{00000000-0005-0000-0000-0000B2BE0000}"/>
    <cellStyle name="supPD 2 3 15" xfId="48613" xr:uid="{00000000-0005-0000-0000-0000B3BE0000}"/>
    <cellStyle name="supPD 2 3 16" xfId="48614" xr:uid="{00000000-0005-0000-0000-0000B4BE0000}"/>
    <cellStyle name="supPD 2 3 17" xfId="48615" xr:uid="{00000000-0005-0000-0000-0000B5BE0000}"/>
    <cellStyle name="supPD 2 3 18" xfId="48616" xr:uid="{00000000-0005-0000-0000-0000B6BE0000}"/>
    <cellStyle name="supPD 2 3 2" xfId="48617" xr:uid="{00000000-0005-0000-0000-0000B7BE0000}"/>
    <cellStyle name="supPD 2 3 2 2" xfId="48618" xr:uid="{00000000-0005-0000-0000-0000B8BE0000}"/>
    <cellStyle name="supPD 2 3 2_note 2_FTAResultat" xfId="48619" xr:uid="{00000000-0005-0000-0000-0000B9BE0000}"/>
    <cellStyle name="supPD 2 3 3" xfId="48620" xr:uid="{00000000-0005-0000-0000-0000BABE0000}"/>
    <cellStyle name="supPD 2 3 3 2" xfId="48621" xr:uid="{00000000-0005-0000-0000-0000BBBE0000}"/>
    <cellStyle name="supPD 2 3 3_note 2_FTAResultat" xfId="48622" xr:uid="{00000000-0005-0000-0000-0000BCBE0000}"/>
    <cellStyle name="supPD 2 3 4" xfId="48623" xr:uid="{00000000-0005-0000-0000-0000BDBE0000}"/>
    <cellStyle name="supPD 2 3 4 2" xfId="48624" xr:uid="{00000000-0005-0000-0000-0000BEBE0000}"/>
    <cellStyle name="supPD 2 3 4_note 2_FTAResultat" xfId="48625" xr:uid="{00000000-0005-0000-0000-0000BFBE0000}"/>
    <cellStyle name="supPD 2 3 5" xfId="48626" xr:uid="{00000000-0005-0000-0000-0000C0BE0000}"/>
    <cellStyle name="supPD 2 3 5 2" xfId="48627" xr:uid="{00000000-0005-0000-0000-0000C1BE0000}"/>
    <cellStyle name="supPD 2 3 6" xfId="48628" xr:uid="{00000000-0005-0000-0000-0000C2BE0000}"/>
    <cellStyle name="supPD 2 3 7" xfId="48629" xr:uid="{00000000-0005-0000-0000-0000C3BE0000}"/>
    <cellStyle name="supPD 2 3 8" xfId="48630" xr:uid="{00000000-0005-0000-0000-0000C4BE0000}"/>
    <cellStyle name="supPD 2 3 9" xfId="48631" xr:uid="{00000000-0005-0000-0000-0000C5BE0000}"/>
    <cellStyle name="supPD 2 3_note 2_FTAResultat" xfId="48632" xr:uid="{00000000-0005-0000-0000-0000C6BE0000}"/>
    <cellStyle name="supPD 2 4" xfId="48633" xr:uid="{00000000-0005-0000-0000-0000C7BE0000}"/>
    <cellStyle name="supPD 2 4 10" xfId="48634" xr:uid="{00000000-0005-0000-0000-0000C8BE0000}"/>
    <cellStyle name="supPD 2 4 11" xfId="48635" xr:uid="{00000000-0005-0000-0000-0000C9BE0000}"/>
    <cellStyle name="supPD 2 4 12" xfId="48636" xr:uid="{00000000-0005-0000-0000-0000CABE0000}"/>
    <cellStyle name="supPD 2 4 13" xfId="48637" xr:uid="{00000000-0005-0000-0000-0000CBBE0000}"/>
    <cellStyle name="supPD 2 4 14" xfId="48638" xr:uid="{00000000-0005-0000-0000-0000CCBE0000}"/>
    <cellStyle name="supPD 2 4 15" xfId="48639" xr:uid="{00000000-0005-0000-0000-0000CDBE0000}"/>
    <cellStyle name="supPD 2 4 16" xfId="48640" xr:uid="{00000000-0005-0000-0000-0000CEBE0000}"/>
    <cellStyle name="supPD 2 4 17" xfId="48641" xr:uid="{00000000-0005-0000-0000-0000CFBE0000}"/>
    <cellStyle name="supPD 2 4 18" xfId="48642" xr:uid="{00000000-0005-0000-0000-0000D0BE0000}"/>
    <cellStyle name="supPD 2 4 2" xfId="48643" xr:uid="{00000000-0005-0000-0000-0000D1BE0000}"/>
    <cellStyle name="supPD 2 4 2 2" xfId="48644" xr:uid="{00000000-0005-0000-0000-0000D2BE0000}"/>
    <cellStyle name="supPD 2 4 2_note 2_FTAResultat" xfId="48645" xr:uid="{00000000-0005-0000-0000-0000D3BE0000}"/>
    <cellStyle name="supPD 2 4 3" xfId="48646" xr:uid="{00000000-0005-0000-0000-0000D4BE0000}"/>
    <cellStyle name="supPD 2 4 3 2" xfId="48647" xr:uid="{00000000-0005-0000-0000-0000D5BE0000}"/>
    <cellStyle name="supPD 2 4 3_note 2_FTAResultat" xfId="48648" xr:uid="{00000000-0005-0000-0000-0000D6BE0000}"/>
    <cellStyle name="supPD 2 4 4" xfId="48649" xr:uid="{00000000-0005-0000-0000-0000D7BE0000}"/>
    <cellStyle name="supPD 2 4 4 2" xfId="48650" xr:uid="{00000000-0005-0000-0000-0000D8BE0000}"/>
    <cellStyle name="supPD 2 4 4_note 2_FTAResultat" xfId="48651" xr:uid="{00000000-0005-0000-0000-0000D9BE0000}"/>
    <cellStyle name="supPD 2 4 5" xfId="48652" xr:uid="{00000000-0005-0000-0000-0000DABE0000}"/>
    <cellStyle name="supPD 2 4 5 2" xfId="48653" xr:uid="{00000000-0005-0000-0000-0000DBBE0000}"/>
    <cellStyle name="supPD 2 4 6" xfId="48654" xr:uid="{00000000-0005-0000-0000-0000DCBE0000}"/>
    <cellStyle name="supPD 2 4 7" xfId="48655" xr:uid="{00000000-0005-0000-0000-0000DDBE0000}"/>
    <cellStyle name="supPD 2 4 8" xfId="48656" xr:uid="{00000000-0005-0000-0000-0000DEBE0000}"/>
    <cellStyle name="supPD 2 4 9" xfId="48657" xr:uid="{00000000-0005-0000-0000-0000DFBE0000}"/>
    <cellStyle name="supPD 2 4_note 2_FTAResultat" xfId="48658" xr:uid="{00000000-0005-0000-0000-0000E0BE0000}"/>
    <cellStyle name="supPD 2 5" xfId="48659" xr:uid="{00000000-0005-0000-0000-0000E1BE0000}"/>
    <cellStyle name="supPD 2 5 10" xfId="48660" xr:uid="{00000000-0005-0000-0000-0000E2BE0000}"/>
    <cellStyle name="supPD 2 5 11" xfId="48661" xr:uid="{00000000-0005-0000-0000-0000E3BE0000}"/>
    <cellStyle name="supPD 2 5 12" xfId="48662" xr:uid="{00000000-0005-0000-0000-0000E4BE0000}"/>
    <cellStyle name="supPD 2 5 13" xfId="48663" xr:uid="{00000000-0005-0000-0000-0000E5BE0000}"/>
    <cellStyle name="supPD 2 5 14" xfId="48664" xr:uid="{00000000-0005-0000-0000-0000E6BE0000}"/>
    <cellStyle name="supPD 2 5 15" xfId="48665" xr:uid="{00000000-0005-0000-0000-0000E7BE0000}"/>
    <cellStyle name="supPD 2 5 16" xfId="48666" xr:uid="{00000000-0005-0000-0000-0000E8BE0000}"/>
    <cellStyle name="supPD 2 5 17" xfId="48667" xr:uid="{00000000-0005-0000-0000-0000E9BE0000}"/>
    <cellStyle name="supPD 2 5 18" xfId="48668" xr:uid="{00000000-0005-0000-0000-0000EABE0000}"/>
    <cellStyle name="supPD 2 5 2" xfId="48669" xr:uid="{00000000-0005-0000-0000-0000EBBE0000}"/>
    <cellStyle name="supPD 2 5 2 2" xfId="48670" xr:uid="{00000000-0005-0000-0000-0000ECBE0000}"/>
    <cellStyle name="supPD 2 5 2_note 2_FTAResultat" xfId="48671" xr:uid="{00000000-0005-0000-0000-0000EDBE0000}"/>
    <cellStyle name="supPD 2 5 3" xfId="48672" xr:uid="{00000000-0005-0000-0000-0000EEBE0000}"/>
    <cellStyle name="supPD 2 5 3 2" xfId="48673" xr:uid="{00000000-0005-0000-0000-0000EFBE0000}"/>
    <cellStyle name="supPD 2 5 3_note 2_FTAResultat" xfId="48674" xr:uid="{00000000-0005-0000-0000-0000F0BE0000}"/>
    <cellStyle name="supPD 2 5 4" xfId="48675" xr:uid="{00000000-0005-0000-0000-0000F1BE0000}"/>
    <cellStyle name="supPD 2 5 4 2" xfId="48676" xr:uid="{00000000-0005-0000-0000-0000F2BE0000}"/>
    <cellStyle name="supPD 2 5 4_note 2_FTAResultat" xfId="48677" xr:uid="{00000000-0005-0000-0000-0000F3BE0000}"/>
    <cellStyle name="supPD 2 5 5" xfId="48678" xr:uid="{00000000-0005-0000-0000-0000F4BE0000}"/>
    <cellStyle name="supPD 2 5 5 2" xfId="48679" xr:uid="{00000000-0005-0000-0000-0000F5BE0000}"/>
    <cellStyle name="supPD 2 5 6" xfId="48680" xr:uid="{00000000-0005-0000-0000-0000F6BE0000}"/>
    <cellStyle name="supPD 2 5 7" xfId="48681" xr:uid="{00000000-0005-0000-0000-0000F7BE0000}"/>
    <cellStyle name="supPD 2 5 8" xfId="48682" xr:uid="{00000000-0005-0000-0000-0000F8BE0000}"/>
    <cellStyle name="supPD 2 5 9" xfId="48683" xr:uid="{00000000-0005-0000-0000-0000F9BE0000}"/>
    <cellStyle name="supPD 2 5_note 2_FTAResultat" xfId="48684" xr:uid="{00000000-0005-0000-0000-0000FABE0000}"/>
    <cellStyle name="supPD 2 6" xfId="48685" xr:uid="{00000000-0005-0000-0000-0000FBBE0000}"/>
    <cellStyle name="supPD 2 6 2" xfId="48686" xr:uid="{00000000-0005-0000-0000-0000FCBE0000}"/>
    <cellStyle name="supPD 2 6 3" xfId="48687" xr:uid="{00000000-0005-0000-0000-0000FDBE0000}"/>
    <cellStyle name="supPD 2 6 4" xfId="48688" xr:uid="{00000000-0005-0000-0000-0000FEBE0000}"/>
    <cellStyle name="supPD 2 6 5" xfId="48689" xr:uid="{00000000-0005-0000-0000-0000FFBE0000}"/>
    <cellStyle name="supPD 2 6_note 2_FTAResultat" xfId="48690" xr:uid="{00000000-0005-0000-0000-000000BF0000}"/>
    <cellStyle name="supPD 2 7" xfId="48691" xr:uid="{00000000-0005-0000-0000-000001BF0000}"/>
    <cellStyle name="supPD 2 7 2" xfId="48692" xr:uid="{00000000-0005-0000-0000-000002BF0000}"/>
    <cellStyle name="supPD 2 7_note 2_FTAResultat" xfId="48693" xr:uid="{00000000-0005-0000-0000-000003BF0000}"/>
    <cellStyle name="supPD 2 8" xfId="48694" xr:uid="{00000000-0005-0000-0000-000004BF0000}"/>
    <cellStyle name="supPD 2 8 2" xfId="48695" xr:uid="{00000000-0005-0000-0000-000005BF0000}"/>
    <cellStyle name="supPD 2 8_note 2_FTAResultat" xfId="48696" xr:uid="{00000000-0005-0000-0000-000006BF0000}"/>
    <cellStyle name="supPD 2 9" xfId="48697" xr:uid="{00000000-0005-0000-0000-000007BF0000}"/>
    <cellStyle name="supPD 2 9 2" xfId="48698" xr:uid="{00000000-0005-0000-0000-000008BF0000}"/>
    <cellStyle name="supPD 2 9_note 2_FTAResultat" xfId="48699" xr:uid="{00000000-0005-0000-0000-000009BF0000}"/>
    <cellStyle name="supPD 2_2.1  NEW FTA passage prés BIS" xfId="48700" xr:uid="{00000000-0005-0000-0000-00000ABF0000}"/>
    <cellStyle name="supPD 3" xfId="48701" xr:uid="{00000000-0005-0000-0000-00000BBF0000}"/>
    <cellStyle name="supPD 3 10" xfId="48702" xr:uid="{00000000-0005-0000-0000-00000CBF0000}"/>
    <cellStyle name="supPD 3 11" xfId="48703" xr:uid="{00000000-0005-0000-0000-00000DBF0000}"/>
    <cellStyle name="supPD 3 12" xfId="48704" xr:uid="{00000000-0005-0000-0000-00000EBF0000}"/>
    <cellStyle name="supPD 3 13" xfId="48705" xr:uid="{00000000-0005-0000-0000-00000FBF0000}"/>
    <cellStyle name="supPD 3 14" xfId="48706" xr:uid="{00000000-0005-0000-0000-000010BF0000}"/>
    <cellStyle name="supPD 3 15" xfId="48707" xr:uid="{00000000-0005-0000-0000-000011BF0000}"/>
    <cellStyle name="supPD 3 16" xfId="48708" xr:uid="{00000000-0005-0000-0000-000012BF0000}"/>
    <cellStyle name="supPD 3 17" xfId="48709" xr:uid="{00000000-0005-0000-0000-000013BF0000}"/>
    <cellStyle name="supPD 3 18" xfId="48710" xr:uid="{00000000-0005-0000-0000-000014BF0000}"/>
    <cellStyle name="supPD 3 19" xfId="48711" xr:uid="{00000000-0005-0000-0000-000015BF0000}"/>
    <cellStyle name="supPD 3 2" xfId="48712" xr:uid="{00000000-0005-0000-0000-000016BF0000}"/>
    <cellStyle name="supPD 3 2 10" xfId="48713" xr:uid="{00000000-0005-0000-0000-000017BF0000}"/>
    <cellStyle name="supPD 3 2 11" xfId="48714" xr:uid="{00000000-0005-0000-0000-000018BF0000}"/>
    <cellStyle name="supPD 3 2 12" xfId="48715" xr:uid="{00000000-0005-0000-0000-000019BF0000}"/>
    <cellStyle name="supPD 3 2 13" xfId="48716" xr:uid="{00000000-0005-0000-0000-00001ABF0000}"/>
    <cellStyle name="supPD 3 2 14" xfId="48717" xr:uid="{00000000-0005-0000-0000-00001BBF0000}"/>
    <cellStyle name="supPD 3 2 15" xfId="48718" xr:uid="{00000000-0005-0000-0000-00001CBF0000}"/>
    <cellStyle name="supPD 3 2 16" xfId="48719" xr:uid="{00000000-0005-0000-0000-00001DBF0000}"/>
    <cellStyle name="supPD 3 2 17" xfId="48720" xr:uid="{00000000-0005-0000-0000-00001EBF0000}"/>
    <cellStyle name="supPD 3 2 18" xfId="48721" xr:uid="{00000000-0005-0000-0000-00001FBF0000}"/>
    <cellStyle name="supPD 3 2 2" xfId="48722" xr:uid="{00000000-0005-0000-0000-000020BF0000}"/>
    <cellStyle name="supPD 3 2 2 2" xfId="48723" xr:uid="{00000000-0005-0000-0000-000021BF0000}"/>
    <cellStyle name="supPD 3 2 2_note 2_FTAResultat" xfId="48724" xr:uid="{00000000-0005-0000-0000-000022BF0000}"/>
    <cellStyle name="supPD 3 2 3" xfId="48725" xr:uid="{00000000-0005-0000-0000-000023BF0000}"/>
    <cellStyle name="supPD 3 2 3 2" xfId="48726" xr:uid="{00000000-0005-0000-0000-000024BF0000}"/>
    <cellStyle name="supPD 3 2 3_note 2_FTAResultat" xfId="48727" xr:uid="{00000000-0005-0000-0000-000025BF0000}"/>
    <cellStyle name="supPD 3 2 4" xfId="48728" xr:uid="{00000000-0005-0000-0000-000026BF0000}"/>
    <cellStyle name="supPD 3 2 4 2" xfId="48729" xr:uid="{00000000-0005-0000-0000-000027BF0000}"/>
    <cellStyle name="supPD 3 2 4_note 2_FTAResultat" xfId="48730" xr:uid="{00000000-0005-0000-0000-000028BF0000}"/>
    <cellStyle name="supPD 3 2 5" xfId="48731" xr:uid="{00000000-0005-0000-0000-000029BF0000}"/>
    <cellStyle name="supPD 3 2 5 2" xfId="48732" xr:uid="{00000000-0005-0000-0000-00002ABF0000}"/>
    <cellStyle name="supPD 3 2 6" xfId="48733" xr:uid="{00000000-0005-0000-0000-00002BBF0000}"/>
    <cellStyle name="supPD 3 2 7" xfId="48734" xr:uid="{00000000-0005-0000-0000-00002CBF0000}"/>
    <cellStyle name="supPD 3 2 8" xfId="48735" xr:uid="{00000000-0005-0000-0000-00002DBF0000}"/>
    <cellStyle name="supPD 3 2 9" xfId="48736" xr:uid="{00000000-0005-0000-0000-00002EBF0000}"/>
    <cellStyle name="supPD 3 2_2.1  NEW FTA passage prés BIS" xfId="48737" xr:uid="{00000000-0005-0000-0000-00002FBF0000}"/>
    <cellStyle name="supPD 3 20" xfId="48738" xr:uid="{00000000-0005-0000-0000-000030BF0000}"/>
    <cellStyle name="supPD 3 21" xfId="48739" xr:uid="{00000000-0005-0000-0000-000031BF0000}"/>
    <cellStyle name="supPD 3 22" xfId="48740" xr:uid="{00000000-0005-0000-0000-000032BF0000}"/>
    <cellStyle name="supPD 3 23" xfId="48741" xr:uid="{00000000-0005-0000-0000-000033BF0000}"/>
    <cellStyle name="supPD 3 24" xfId="48742" xr:uid="{00000000-0005-0000-0000-000034BF0000}"/>
    <cellStyle name="supPD 3 3" xfId="48743" xr:uid="{00000000-0005-0000-0000-000035BF0000}"/>
    <cellStyle name="supPD 3 3 10" xfId="48744" xr:uid="{00000000-0005-0000-0000-000036BF0000}"/>
    <cellStyle name="supPD 3 3 11" xfId="48745" xr:uid="{00000000-0005-0000-0000-000037BF0000}"/>
    <cellStyle name="supPD 3 3 12" xfId="48746" xr:uid="{00000000-0005-0000-0000-000038BF0000}"/>
    <cellStyle name="supPD 3 3 13" xfId="48747" xr:uid="{00000000-0005-0000-0000-000039BF0000}"/>
    <cellStyle name="supPD 3 3 14" xfId="48748" xr:uid="{00000000-0005-0000-0000-00003ABF0000}"/>
    <cellStyle name="supPD 3 3 15" xfId="48749" xr:uid="{00000000-0005-0000-0000-00003BBF0000}"/>
    <cellStyle name="supPD 3 3 16" xfId="48750" xr:uid="{00000000-0005-0000-0000-00003CBF0000}"/>
    <cellStyle name="supPD 3 3 17" xfId="48751" xr:uid="{00000000-0005-0000-0000-00003DBF0000}"/>
    <cellStyle name="supPD 3 3 18" xfId="48752" xr:uid="{00000000-0005-0000-0000-00003EBF0000}"/>
    <cellStyle name="supPD 3 3 2" xfId="48753" xr:uid="{00000000-0005-0000-0000-00003FBF0000}"/>
    <cellStyle name="supPD 3 3 2 2" xfId="48754" xr:uid="{00000000-0005-0000-0000-000040BF0000}"/>
    <cellStyle name="supPD 3 3 2_note 2_FTAResultat" xfId="48755" xr:uid="{00000000-0005-0000-0000-000041BF0000}"/>
    <cellStyle name="supPD 3 3 3" xfId="48756" xr:uid="{00000000-0005-0000-0000-000042BF0000}"/>
    <cellStyle name="supPD 3 3 3 2" xfId="48757" xr:uid="{00000000-0005-0000-0000-000043BF0000}"/>
    <cellStyle name="supPD 3 3 3_note 2_FTAResultat" xfId="48758" xr:uid="{00000000-0005-0000-0000-000044BF0000}"/>
    <cellStyle name="supPD 3 3 4" xfId="48759" xr:uid="{00000000-0005-0000-0000-000045BF0000}"/>
    <cellStyle name="supPD 3 3 4 2" xfId="48760" xr:uid="{00000000-0005-0000-0000-000046BF0000}"/>
    <cellStyle name="supPD 3 3 4_note 2_FTAResultat" xfId="48761" xr:uid="{00000000-0005-0000-0000-000047BF0000}"/>
    <cellStyle name="supPD 3 3 5" xfId="48762" xr:uid="{00000000-0005-0000-0000-000048BF0000}"/>
    <cellStyle name="supPD 3 3 5 2" xfId="48763" xr:uid="{00000000-0005-0000-0000-000049BF0000}"/>
    <cellStyle name="supPD 3 3 6" xfId="48764" xr:uid="{00000000-0005-0000-0000-00004ABF0000}"/>
    <cellStyle name="supPD 3 3 7" xfId="48765" xr:uid="{00000000-0005-0000-0000-00004BBF0000}"/>
    <cellStyle name="supPD 3 3 8" xfId="48766" xr:uid="{00000000-0005-0000-0000-00004CBF0000}"/>
    <cellStyle name="supPD 3 3 9" xfId="48767" xr:uid="{00000000-0005-0000-0000-00004DBF0000}"/>
    <cellStyle name="supPD 3 3_note 2_FTAResultat" xfId="48768" xr:uid="{00000000-0005-0000-0000-00004EBF0000}"/>
    <cellStyle name="supPD 3 4" xfId="48769" xr:uid="{00000000-0005-0000-0000-00004FBF0000}"/>
    <cellStyle name="supPD 3 4 10" xfId="48770" xr:uid="{00000000-0005-0000-0000-000050BF0000}"/>
    <cellStyle name="supPD 3 4 11" xfId="48771" xr:uid="{00000000-0005-0000-0000-000051BF0000}"/>
    <cellStyle name="supPD 3 4 12" xfId="48772" xr:uid="{00000000-0005-0000-0000-000052BF0000}"/>
    <cellStyle name="supPD 3 4 13" xfId="48773" xr:uid="{00000000-0005-0000-0000-000053BF0000}"/>
    <cellStyle name="supPD 3 4 14" xfId="48774" xr:uid="{00000000-0005-0000-0000-000054BF0000}"/>
    <cellStyle name="supPD 3 4 15" xfId="48775" xr:uid="{00000000-0005-0000-0000-000055BF0000}"/>
    <cellStyle name="supPD 3 4 16" xfId="48776" xr:uid="{00000000-0005-0000-0000-000056BF0000}"/>
    <cellStyle name="supPD 3 4 17" xfId="48777" xr:uid="{00000000-0005-0000-0000-000057BF0000}"/>
    <cellStyle name="supPD 3 4 18" xfId="48778" xr:uid="{00000000-0005-0000-0000-000058BF0000}"/>
    <cellStyle name="supPD 3 4 2" xfId="48779" xr:uid="{00000000-0005-0000-0000-000059BF0000}"/>
    <cellStyle name="supPD 3 4 2 2" xfId="48780" xr:uid="{00000000-0005-0000-0000-00005ABF0000}"/>
    <cellStyle name="supPD 3 4 2_note 2_FTAResultat" xfId="48781" xr:uid="{00000000-0005-0000-0000-00005BBF0000}"/>
    <cellStyle name="supPD 3 4 3" xfId="48782" xr:uid="{00000000-0005-0000-0000-00005CBF0000}"/>
    <cellStyle name="supPD 3 4 3 2" xfId="48783" xr:uid="{00000000-0005-0000-0000-00005DBF0000}"/>
    <cellStyle name="supPD 3 4 3_note 2_FTAResultat" xfId="48784" xr:uid="{00000000-0005-0000-0000-00005EBF0000}"/>
    <cellStyle name="supPD 3 4 4" xfId="48785" xr:uid="{00000000-0005-0000-0000-00005FBF0000}"/>
    <cellStyle name="supPD 3 4 4 2" xfId="48786" xr:uid="{00000000-0005-0000-0000-000060BF0000}"/>
    <cellStyle name="supPD 3 4 4_note 2_FTAResultat" xfId="48787" xr:uid="{00000000-0005-0000-0000-000061BF0000}"/>
    <cellStyle name="supPD 3 4 5" xfId="48788" xr:uid="{00000000-0005-0000-0000-000062BF0000}"/>
    <cellStyle name="supPD 3 4 5 2" xfId="48789" xr:uid="{00000000-0005-0000-0000-000063BF0000}"/>
    <cellStyle name="supPD 3 4 6" xfId="48790" xr:uid="{00000000-0005-0000-0000-000064BF0000}"/>
    <cellStyle name="supPD 3 4 7" xfId="48791" xr:uid="{00000000-0005-0000-0000-000065BF0000}"/>
    <cellStyle name="supPD 3 4 8" xfId="48792" xr:uid="{00000000-0005-0000-0000-000066BF0000}"/>
    <cellStyle name="supPD 3 4 9" xfId="48793" xr:uid="{00000000-0005-0000-0000-000067BF0000}"/>
    <cellStyle name="supPD 3 4_note 2_FTAResultat" xfId="48794" xr:uid="{00000000-0005-0000-0000-000068BF0000}"/>
    <cellStyle name="supPD 3 5" xfId="48795" xr:uid="{00000000-0005-0000-0000-000069BF0000}"/>
    <cellStyle name="supPD 3 5 10" xfId="48796" xr:uid="{00000000-0005-0000-0000-00006ABF0000}"/>
    <cellStyle name="supPD 3 5 11" xfId="48797" xr:uid="{00000000-0005-0000-0000-00006BBF0000}"/>
    <cellStyle name="supPD 3 5 12" xfId="48798" xr:uid="{00000000-0005-0000-0000-00006CBF0000}"/>
    <cellStyle name="supPD 3 5 13" xfId="48799" xr:uid="{00000000-0005-0000-0000-00006DBF0000}"/>
    <cellStyle name="supPD 3 5 14" xfId="48800" xr:uid="{00000000-0005-0000-0000-00006EBF0000}"/>
    <cellStyle name="supPD 3 5 15" xfId="48801" xr:uid="{00000000-0005-0000-0000-00006FBF0000}"/>
    <cellStyle name="supPD 3 5 16" xfId="48802" xr:uid="{00000000-0005-0000-0000-000070BF0000}"/>
    <cellStyle name="supPD 3 5 17" xfId="48803" xr:uid="{00000000-0005-0000-0000-000071BF0000}"/>
    <cellStyle name="supPD 3 5 18" xfId="48804" xr:uid="{00000000-0005-0000-0000-000072BF0000}"/>
    <cellStyle name="supPD 3 5 2" xfId="48805" xr:uid="{00000000-0005-0000-0000-000073BF0000}"/>
    <cellStyle name="supPD 3 5 2 2" xfId="48806" xr:uid="{00000000-0005-0000-0000-000074BF0000}"/>
    <cellStyle name="supPD 3 5 2_note 2_FTAResultat" xfId="48807" xr:uid="{00000000-0005-0000-0000-000075BF0000}"/>
    <cellStyle name="supPD 3 5 3" xfId="48808" xr:uid="{00000000-0005-0000-0000-000076BF0000}"/>
    <cellStyle name="supPD 3 5 3 2" xfId="48809" xr:uid="{00000000-0005-0000-0000-000077BF0000}"/>
    <cellStyle name="supPD 3 5 3_note 2_FTAResultat" xfId="48810" xr:uid="{00000000-0005-0000-0000-000078BF0000}"/>
    <cellStyle name="supPD 3 5 4" xfId="48811" xr:uid="{00000000-0005-0000-0000-000079BF0000}"/>
    <cellStyle name="supPD 3 5 4 2" xfId="48812" xr:uid="{00000000-0005-0000-0000-00007ABF0000}"/>
    <cellStyle name="supPD 3 5 4_note 2_FTAResultat" xfId="48813" xr:uid="{00000000-0005-0000-0000-00007BBF0000}"/>
    <cellStyle name="supPD 3 5 5" xfId="48814" xr:uid="{00000000-0005-0000-0000-00007CBF0000}"/>
    <cellStyle name="supPD 3 5 5 2" xfId="48815" xr:uid="{00000000-0005-0000-0000-00007DBF0000}"/>
    <cellStyle name="supPD 3 5 6" xfId="48816" xr:uid="{00000000-0005-0000-0000-00007EBF0000}"/>
    <cellStyle name="supPD 3 5 7" xfId="48817" xr:uid="{00000000-0005-0000-0000-00007FBF0000}"/>
    <cellStyle name="supPD 3 5 8" xfId="48818" xr:uid="{00000000-0005-0000-0000-000080BF0000}"/>
    <cellStyle name="supPD 3 5 9" xfId="48819" xr:uid="{00000000-0005-0000-0000-000081BF0000}"/>
    <cellStyle name="supPD 3 5_note 2_FTAResultat" xfId="48820" xr:uid="{00000000-0005-0000-0000-000082BF0000}"/>
    <cellStyle name="supPD 3 6" xfId="48821" xr:uid="{00000000-0005-0000-0000-000083BF0000}"/>
    <cellStyle name="supPD 3 6 2" xfId="48822" xr:uid="{00000000-0005-0000-0000-000084BF0000}"/>
    <cellStyle name="supPD 3 6 3" xfId="48823" xr:uid="{00000000-0005-0000-0000-000085BF0000}"/>
    <cellStyle name="supPD 3 6 4" xfId="48824" xr:uid="{00000000-0005-0000-0000-000086BF0000}"/>
    <cellStyle name="supPD 3 6 5" xfId="48825" xr:uid="{00000000-0005-0000-0000-000087BF0000}"/>
    <cellStyle name="supPD 3 6_note 2_FTAResultat" xfId="48826" xr:uid="{00000000-0005-0000-0000-000088BF0000}"/>
    <cellStyle name="supPD 3 7" xfId="48827" xr:uid="{00000000-0005-0000-0000-000089BF0000}"/>
    <cellStyle name="supPD 3 7 2" xfId="48828" xr:uid="{00000000-0005-0000-0000-00008ABF0000}"/>
    <cellStyle name="supPD 3 7_note 2_FTAResultat" xfId="48829" xr:uid="{00000000-0005-0000-0000-00008BBF0000}"/>
    <cellStyle name="supPD 3 8" xfId="48830" xr:uid="{00000000-0005-0000-0000-00008CBF0000}"/>
    <cellStyle name="supPD 3 8 2" xfId="48831" xr:uid="{00000000-0005-0000-0000-00008DBF0000}"/>
    <cellStyle name="supPD 3 8_note 2_FTAResultat" xfId="48832" xr:uid="{00000000-0005-0000-0000-00008EBF0000}"/>
    <cellStyle name="supPD 3 9" xfId="48833" xr:uid="{00000000-0005-0000-0000-00008FBF0000}"/>
    <cellStyle name="supPD 3 9 2" xfId="48834" xr:uid="{00000000-0005-0000-0000-000090BF0000}"/>
    <cellStyle name="supPD 3 9_note 2_FTAResultat" xfId="48835" xr:uid="{00000000-0005-0000-0000-000091BF0000}"/>
    <cellStyle name="supPD 3_2.1  NEW FTA passage prés BIS" xfId="48836" xr:uid="{00000000-0005-0000-0000-000092BF0000}"/>
    <cellStyle name="supPD 4" xfId="48837" xr:uid="{00000000-0005-0000-0000-000093BF0000}"/>
    <cellStyle name="supPD 4 10" xfId="48838" xr:uid="{00000000-0005-0000-0000-000094BF0000}"/>
    <cellStyle name="supPD 4 11" xfId="48839" xr:uid="{00000000-0005-0000-0000-000095BF0000}"/>
    <cellStyle name="supPD 4 12" xfId="48840" xr:uid="{00000000-0005-0000-0000-000096BF0000}"/>
    <cellStyle name="supPD 4 13" xfId="48841" xr:uid="{00000000-0005-0000-0000-000097BF0000}"/>
    <cellStyle name="supPD 4 14" xfId="48842" xr:uid="{00000000-0005-0000-0000-000098BF0000}"/>
    <cellStyle name="supPD 4 15" xfId="48843" xr:uid="{00000000-0005-0000-0000-000099BF0000}"/>
    <cellStyle name="supPD 4 16" xfId="48844" xr:uid="{00000000-0005-0000-0000-00009ABF0000}"/>
    <cellStyle name="supPD 4 17" xfId="48845" xr:uid="{00000000-0005-0000-0000-00009BBF0000}"/>
    <cellStyle name="supPD 4 18" xfId="48846" xr:uid="{00000000-0005-0000-0000-00009CBF0000}"/>
    <cellStyle name="supPD 4 19" xfId="48847" xr:uid="{00000000-0005-0000-0000-00009DBF0000}"/>
    <cellStyle name="supPD 4 2" xfId="48848" xr:uid="{00000000-0005-0000-0000-00009EBF0000}"/>
    <cellStyle name="supPD 4 2 10" xfId="48849" xr:uid="{00000000-0005-0000-0000-00009FBF0000}"/>
    <cellStyle name="supPD 4 2 11" xfId="48850" xr:uid="{00000000-0005-0000-0000-0000A0BF0000}"/>
    <cellStyle name="supPD 4 2 12" xfId="48851" xr:uid="{00000000-0005-0000-0000-0000A1BF0000}"/>
    <cellStyle name="supPD 4 2 13" xfId="48852" xr:uid="{00000000-0005-0000-0000-0000A2BF0000}"/>
    <cellStyle name="supPD 4 2 14" xfId="48853" xr:uid="{00000000-0005-0000-0000-0000A3BF0000}"/>
    <cellStyle name="supPD 4 2 15" xfId="48854" xr:uid="{00000000-0005-0000-0000-0000A4BF0000}"/>
    <cellStyle name="supPD 4 2 16" xfId="48855" xr:uid="{00000000-0005-0000-0000-0000A5BF0000}"/>
    <cellStyle name="supPD 4 2 17" xfId="48856" xr:uid="{00000000-0005-0000-0000-0000A6BF0000}"/>
    <cellStyle name="supPD 4 2 18" xfId="48857" xr:uid="{00000000-0005-0000-0000-0000A7BF0000}"/>
    <cellStyle name="supPD 4 2 2" xfId="48858" xr:uid="{00000000-0005-0000-0000-0000A8BF0000}"/>
    <cellStyle name="supPD 4 2 2 2" xfId="48859" xr:uid="{00000000-0005-0000-0000-0000A9BF0000}"/>
    <cellStyle name="supPD 4 2 2_note 2_FTAResultat" xfId="48860" xr:uid="{00000000-0005-0000-0000-0000AABF0000}"/>
    <cellStyle name="supPD 4 2 3" xfId="48861" xr:uid="{00000000-0005-0000-0000-0000ABBF0000}"/>
    <cellStyle name="supPD 4 2 3 2" xfId="48862" xr:uid="{00000000-0005-0000-0000-0000ACBF0000}"/>
    <cellStyle name="supPD 4 2 3_note 2_FTAResultat" xfId="48863" xr:uid="{00000000-0005-0000-0000-0000ADBF0000}"/>
    <cellStyle name="supPD 4 2 4" xfId="48864" xr:uid="{00000000-0005-0000-0000-0000AEBF0000}"/>
    <cellStyle name="supPD 4 2 4 2" xfId="48865" xr:uid="{00000000-0005-0000-0000-0000AFBF0000}"/>
    <cellStyle name="supPD 4 2 4_note 2_FTAResultat" xfId="48866" xr:uid="{00000000-0005-0000-0000-0000B0BF0000}"/>
    <cellStyle name="supPD 4 2 5" xfId="48867" xr:uid="{00000000-0005-0000-0000-0000B1BF0000}"/>
    <cellStyle name="supPD 4 2 5 2" xfId="48868" xr:uid="{00000000-0005-0000-0000-0000B2BF0000}"/>
    <cellStyle name="supPD 4 2 6" xfId="48869" xr:uid="{00000000-0005-0000-0000-0000B3BF0000}"/>
    <cellStyle name="supPD 4 2 7" xfId="48870" xr:uid="{00000000-0005-0000-0000-0000B4BF0000}"/>
    <cellStyle name="supPD 4 2 8" xfId="48871" xr:uid="{00000000-0005-0000-0000-0000B5BF0000}"/>
    <cellStyle name="supPD 4 2 9" xfId="48872" xr:uid="{00000000-0005-0000-0000-0000B6BF0000}"/>
    <cellStyle name="supPD 4 2_note 2_FTAResultat" xfId="48873" xr:uid="{00000000-0005-0000-0000-0000B7BF0000}"/>
    <cellStyle name="supPD 4 20" xfId="48874" xr:uid="{00000000-0005-0000-0000-0000B8BF0000}"/>
    <cellStyle name="supPD 4 21" xfId="48875" xr:uid="{00000000-0005-0000-0000-0000B9BF0000}"/>
    <cellStyle name="supPD 4 22" xfId="48876" xr:uid="{00000000-0005-0000-0000-0000BABF0000}"/>
    <cellStyle name="supPD 4 23" xfId="48877" xr:uid="{00000000-0005-0000-0000-0000BBBF0000}"/>
    <cellStyle name="supPD 4 24" xfId="48878" xr:uid="{00000000-0005-0000-0000-0000BCBF0000}"/>
    <cellStyle name="supPD 4 3" xfId="48879" xr:uid="{00000000-0005-0000-0000-0000BDBF0000}"/>
    <cellStyle name="supPD 4 3 10" xfId="48880" xr:uid="{00000000-0005-0000-0000-0000BEBF0000}"/>
    <cellStyle name="supPD 4 3 11" xfId="48881" xr:uid="{00000000-0005-0000-0000-0000BFBF0000}"/>
    <cellStyle name="supPD 4 3 12" xfId="48882" xr:uid="{00000000-0005-0000-0000-0000C0BF0000}"/>
    <cellStyle name="supPD 4 3 13" xfId="48883" xr:uid="{00000000-0005-0000-0000-0000C1BF0000}"/>
    <cellStyle name="supPD 4 3 14" xfId="48884" xr:uid="{00000000-0005-0000-0000-0000C2BF0000}"/>
    <cellStyle name="supPD 4 3 15" xfId="48885" xr:uid="{00000000-0005-0000-0000-0000C3BF0000}"/>
    <cellStyle name="supPD 4 3 16" xfId="48886" xr:uid="{00000000-0005-0000-0000-0000C4BF0000}"/>
    <cellStyle name="supPD 4 3 17" xfId="48887" xr:uid="{00000000-0005-0000-0000-0000C5BF0000}"/>
    <cellStyle name="supPD 4 3 18" xfId="48888" xr:uid="{00000000-0005-0000-0000-0000C6BF0000}"/>
    <cellStyle name="supPD 4 3 2" xfId="48889" xr:uid="{00000000-0005-0000-0000-0000C7BF0000}"/>
    <cellStyle name="supPD 4 3 2 2" xfId="48890" xr:uid="{00000000-0005-0000-0000-0000C8BF0000}"/>
    <cellStyle name="supPD 4 3 2_note 2_FTAResultat" xfId="48891" xr:uid="{00000000-0005-0000-0000-0000C9BF0000}"/>
    <cellStyle name="supPD 4 3 3" xfId="48892" xr:uid="{00000000-0005-0000-0000-0000CABF0000}"/>
    <cellStyle name="supPD 4 3 3 2" xfId="48893" xr:uid="{00000000-0005-0000-0000-0000CBBF0000}"/>
    <cellStyle name="supPD 4 3 3_note 2_FTAResultat" xfId="48894" xr:uid="{00000000-0005-0000-0000-0000CCBF0000}"/>
    <cellStyle name="supPD 4 3 4" xfId="48895" xr:uid="{00000000-0005-0000-0000-0000CDBF0000}"/>
    <cellStyle name="supPD 4 3 4 2" xfId="48896" xr:uid="{00000000-0005-0000-0000-0000CEBF0000}"/>
    <cellStyle name="supPD 4 3 4_note 2_FTAResultat" xfId="48897" xr:uid="{00000000-0005-0000-0000-0000CFBF0000}"/>
    <cellStyle name="supPD 4 3 5" xfId="48898" xr:uid="{00000000-0005-0000-0000-0000D0BF0000}"/>
    <cellStyle name="supPD 4 3 5 2" xfId="48899" xr:uid="{00000000-0005-0000-0000-0000D1BF0000}"/>
    <cellStyle name="supPD 4 3 6" xfId="48900" xr:uid="{00000000-0005-0000-0000-0000D2BF0000}"/>
    <cellStyle name="supPD 4 3 7" xfId="48901" xr:uid="{00000000-0005-0000-0000-0000D3BF0000}"/>
    <cellStyle name="supPD 4 3 8" xfId="48902" xr:uid="{00000000-0005-0000-0000-0000D4BF0000}"/>
    <cellStyle name="supPD 4 3 9" xfId="48903" xr:uid="{00000000-0005-0000-0000-0000D5BF0000}"/>
    <cellStyle name="supPD 4 3_note 2_FTAResultat" xfId="48904" xr:uid="{00000000-0005-0000-0000-0000D6BF0000}"/>
    <cellStyle name="supPD 4 4" xfId="48905" xr:uid="{00000000-0005-0000-0000-0000D7BF0000}"/>
    <cellStyle name="supPD 4 4 10" xfId="48906" xr:uid="{00000000-0005-0000-0000-0000D8BF0000}"/>
    <cellStyle name="supPD 4 4 11" xfId="48907" xr:uid="{00000000-0005-0000-0000-0000D9BF0000}"/>
    <cellStyle name="supPD 4 4 12" xfId="48908" xr:uid="{00000000-0005-0000-0000-0000DABF0000}"/>
    <cellStyle name="supPD 4 4 13" xfId="48909" xr:uid="{00000000-0005-0000-0000-0000DBBF0000}"/>
    <cellStyle name="supPD 4 4 14" xfId="48910" xr:uid="{00000000-0005-0000-0000-0000DCBF0000}"/>
    <cellStyle name="supPD 4 4 15" xfId="48911" xr:uid="{00000000-0005-0000-0000-0000DDBF0000}"/>
    <cellStyle name="supPD 4 4 16" xfId="48912" xr:uid="{00000000-0005-0000-0000-0000DEBF0000}"/>
    <cellStyle name="supPD 4 4 17" xfId="48913" xr:uid="{00000000-0005-0000-0000-0000DFBF0000}"/>
    <cellStyle name="supPD 4 4 18" xfId="48914" xr:uid="{00000000-0005-0000-0000-0000E0BF0000}"/>
    <cellStyle name="supPD 4 4 2" xfId="48915" xr:uid="{00000000-0005-0000-0000-0000E1BF0000}"/>
    <cellStyle name="supPD 4 4 2 2" xfId="48916" xr:uid="{00000000-0005-0000-0000-0000E2BF0000}"/>
    <cellStyle name="supPD 4 4 2_note 2_FTAResultat" xfId="48917" xr:uid="{00000000-0005-0000-0000-0000E3BF0000}"/>
    <cellStyle name="supPD 4 4 3" xfId="48918" xr:uid="{00000000-0005-0000-0000-0000E4BF0000}"/>
    <cellStyle name="supPD 4 4 3 2" xfId="48919" xr:uid="{00000000-0005-0000-0000-0000E5BF0000}"/>
    <cellStyle name="supPD 4 4 3_note 2_FTAResultat" xfId="48920" xr:uid="{00000000-0005-0000-0000-0000E6BF0000}"/>
    <cellStyle name="supPD 4 4 4" xfId="48921" xr:uid="{00000000-0005-0000-0000-0000E7BF0000}"/>
    <cellStyle name="supPD 4 4 4 2" xfId="48922" xr:uid="{00000000-0005-0000-0000-0000E8BF0000}"/>
    <cellStyle name="supPD 4 4 4_note 2_FTAResultat" xfId="48923" xr:uid="{00000000-0005-0000-0000-0000E9BF0000}"/>
    <cellStyle name="supPD 4 4 5" xfId="48924" xr:uid="{00000000-0005-0000-0000-0000EABF0000}"/>
    <cellStyle name="supPD 4 4 5 2" xfId="48925" xr:uid="{00000000-0005-0000-0000-0000EBBF0000}"/>
    <cellStyle name="supPD 4 4 6" xfId="48926" xr:uid="{00000000-0005-0000-0000-0000ECBF0000}"/>
    <cellStyle name="supPD 4 4 7" xfId="48927" xr:uid="{00000000-0005-0000-0000-0000EDBF0000}"/>
    <cellStyle name="supPD 4 4 8" xfId="48928" xr:uid="{00000000-0005-0000-0000-0000EEBF0000}"/>
    <cellStyle name="supPD 4 4 9" xfId="48929" xr:uid="{00000000-0005-0000-0000-0000EFBF0000}"/>
    <cellStyle name="supPD 4 4_note 2_FTAResultat" xfId="48930" xr:uid="{00000000-0005-0000-0000-0000F0BF0000}"/>
    <cellStyle name="supPD 4 5" xfId="48931" xr:uid="{00000000-0005-0000-0000-0000F1BF0000}"/>
    <cellStyle name="supPD 4 5 10" xfId="48932" xr:uid="{00000000-0005-0000-0000-0000F2BF0000}"/>
    <cellStyle name="supPD 4 5 11" xfId="48933" xr:uid="{00000000-0005-0000-0000-0000F3BF0000}"/>
    <cellStyle name="supPD 4 5 12" xfId="48934" xr:uid="{00000000-0005-0000-0000-0000F4BF0000}"/>
    <cellStyle name="supPD 4 5 13" xfId="48935" xr:uid="{00000000-0005-0000-0000-0000F5BF0000}"/>
    <cellStyle name="supPD 4 5 14" xfId="48936" xr:uid="{00000000-0005-0000-0000-0000F6BF0000}"/>
    <cellStyle name="supPD 4 5 15" xfId="48937" xr:uid="{00000000-0005-0000-0000-0000F7BF0000}"/>
    <cellStyle name="supPD 4 5 16" xfId="48938" xr:uid="{00000000-0005-0000-0000-0000F8BF0000}"/>
    <cellStyle name="supPD 4 5 17" xfId="48939" xr:uid="{00000000-0005-0000-0000-0000F9BF0000}"/>
    <cellStyle name="supPD 4 5 18" xfId="48940" xr:uid="{00000000-0005-0000-0000-0000FABF0000}"/>
    <cellStyle name="supPD 4 5 2" xfId="48941" xr:uid="{00000000-0005-0000-0000-0000FBBF0000}"/>
    <cellStyle name="supPD 4 5 2 2" xfId="48942" xr:uid="{00000000-0005-0000-0000-0000FCBF0000}"/>
    <cellStyle name="supPD 4 5 2_note 2_FTAResultat" xfId="48943" xr:uid="{00000000-0005-0000-0000-0000FDBF0000}"/>
    <cellStyle name="supPD 4 5 3" xfId="48944" xr:uid="{00000000-0005-0000-0000-0000FEBF0000}"/>
    <cellStyle name="supPD 4 5 3 2" xfId="48945" xr:uid="{00000000-0005-0000-0000-0000FFBF0000}"/>
    <cellStyle name="supPD 4 5 3_note 2_FTAResultat" xfId="48946" xr:uid="{00000000-0005-0000-0000-000000C00000}"/>
    <cellStyle name="supPD 4 5 4" xfId="48947" xr:uid="{00000000-0005-0000-0000-000001C00000}"/>
    <cellStyle name="supPD 4 5 4 2" xfId="48948" xr:uid="{00000000-0005-0000-0000-000002C00000}"/>
    <cellStyle name="supPD 4 5 4_note 2_FTAResultat" xfId="48949" xr:uid="{00000000-0005-0000-0000-000003C00000}"/>
    <cellStyle name="supPD 4 5 5" xfId="48950" xr:uid="{00000000-0005-0000-0000-000004C00000}"/>
    <cellStyle name="supPD 4 5 5 2" xfId="48951" xr:uid="{00000000-0005-0000-0000-000005C00000}"/>
    <cellStyle name="supPD 4 5 6" xfId="48952" xr:uid="{00000000-0005-0000-0000-000006C00000}"/>
    <cellStyle name="supPD 4 5 7" xfId="48953" xr:uid="{00000000-0005-0000-0000-000007C00000}"/>
    <cellStyle name="supPD 4 5 8" xfId="48954" xr:uid="{00000000-0005-0000-0000-000008C00000}"/>
    <cellStyle name="supPD 4 5 9" xfId="48955" xr:uid="{00000000-0005-0000-0000-000009C00000}"/>
    <cellStyle name="supPD 4 5_note 2_FTAResultat" xfId="48956" xr:uid="{00000000-0005-0000-0000-00000AC00000}"/>
    <cellStyle name="supPD 4 6" xfId="48957" xr:uid="{00000000-0005-0000-0000-00000BC00000}"/>
    <cellStyle name="supPD 4 6 2" xfId="48958" xr:uid="{00000000-0005-0000-0000-00000CC00000}"/>
    <cellStyle name="supPD 4 6 3" xfId="48959" xr:uid="{00000000-0005-0000-0000-00000DC00000}"/>
    <cellStyle name="supPD 4 6 4" xfId="48960" xr:uid="{00000000-0005-0000-0000-00000EC00000}"/>
    <cellStyle name="supPD 4 6 5" xfId="48961" xr:uid="{00000000-0005-0000-0000-00000FC00000}"/>
    <cellStyle name="supPD 4 6_note 2_FTAResultat" xfId="48962" xr:uid="{00000000-0005-0000-0000-000010C00000}"/>
    <cellStyle name="supPD 4 7" xfId="48963" xr:uid="{00000000-0005-0000-0000-000011C00000}"/>
    <cellStyle name="supPD 4 7 2" xfId="48964" xr:uid="{00000000-0005-0000-0000-000012C00000}"/>
    <cellStyle name="supPD 4 7_note 2_FTAResultat" xfId="48965" xr:uid="{00000000-0005-0000-0000-000013C00000}"/>
    <cellStyle name="supPD 4 8" xfId="48966" xr:uid="{00000000-0005-0000-0000-000014C00000}"/>
    <cellStyle name="supPD 4 8 2" xfId="48967" xr:uid="{00000000-0005-0000-0000-000015C00000}"/>
    <cellStyle name="supPD 4 8_note 2_FTAResultat" xfId="48968" xr:uid="{00000000-0005-0000-0000-000016C00000}"/>
    <cellStyle name="supPD 4 9" xfId="48969" xr:uid="{00000000-0005-0000-0000-000017C00000}"/>
    <cellStyle name="supPD 4 9 2" xfId="48970" xr:uid="{00000000-0005-0000-0000-000018C00000}"/>
    <cellStyle name="supPD 4 9_note 2_FTAResultat" xfId="48971" xr:uid="{00000000-0005-0000-0000-000019C00000}"/>
    <cellStyle name="supPD 4_2.1  NEW FTA passage prés BIS" xfId="48972" xr:uid="{00000000-0005-0000-0000-00001AC00000}"/>
    <cellStyle name="supPD 5" xfId="48973" xr:uid="{00000000-0005-0000-0000-00001BC00000}"/>
    <cellStyle name="supPD 5 2" xfId="48974" xr:uid="{00000000-0005-0000-0000-00001CC00000}"/>
    <cellStyle name="supPD 5 3" xfId="48975" xr:uid="{00000000-0005-0000-0000-00001DC00000}"/>
    <cellStyle name="supPD 5_2.1  NEW FTA passage prés BIS" xfId="48976" xr:uid="{00000000-0005-0000-0000-00001EC00000}"/>
    <cellStyle name="supPD 6" xfId="48977" xr:uid="{00000000-0005-0000-0000-00001FC00000}"/>
    <cellStyle name="supPD 6 2" xfId="48978" xr:uid="{00000000-0005-0000-0000-000020C00000}"/>
    <cellStyle name="supPD 6 3" xfId="48979" xr:uid="{00000000-0005-0000-0000-000021C00000}"/>
    <cellStyle name="supPD 6_2.1  NEW FTA passage prés BIS" xfId="48980" xr:uid="{00000000-0005-0000-0000-000022C00000}"/>
    <cellStyle name="supPD 7" xfId="48981" xr:uid="{00000000-0005-0000-0000-000023C00000}"/>
    <cellStyle name="supPD 8" xfId="48982" xr:uid="{00000000-0005-0000-0000-000024C00000}"/>
    <cellStyle name="supPD 9" xfId="48983" xr:uid="{00000000-0005-0000-0000-000025C00000}"/>
    <cellStyle name="supPD_2.1  NEW FTA passage prés BIS" xfId="48984" xr:uid="{00000000-0005-0000-0000-000026C00000}"/>
    <cellStyle name="supPercentage" xfId="48985" xr:uid="{00000000-0005-0000-0000-000027C00000}"/>
    <cellStyle name="supPercentage 2" xfId="48986" xr:uid="{00000000-0005-0000-0000-000028C00000}"/>
    <cellStyle name="supPercentage 2 10" xfId="48987" xr:uid="{00000000-0005-0000-0000-000029C00000}"/>
    <cellStyle name="supPercentage 2 11" xfId="48988" xr:uid="{00000000-0005-0000-0000-00002AC00000}"/>
    <cellStyle name="supPercentage 2 12" xfId="48989" xr:uid="{00000000-0005-0000-0000-00002BC00000}"/>
    <cellStyle name="supPercentage 2 13" xfId="48990" xr:uid="{00000000-0005-0000-0000-00002CC00000}"/>
    <cellStyle name="supPercentage 2 14" xfId="48991" xr:uid="{00000000-0005-0000-0000-00002DC00000}"/>
    <cellStyle name="supPercentage 2 15" xfId="48992" xr:uid="{00000000-0005-0000-0000-00002EC00000}"/>
    <cellStyle name="supPercentage 2 16" xfId="48993" xr:uid="{00000000-0005-0000-0000-00002FC00000}"/>
    <cellStyle name="supPercentage 2 17" xfId="48994" xr:uid="{00000000-0005-0000-0000-000030C00000}"/>
    <cellStyle name="supPercentage 2 18" xfId="48995" xr:uid="{00000000-0005-0000-0000-000031C00000}"/>
    <cellStyle name="supPercentage 2 19" xfId="48996" xr:uid="{00000000-0005-0000-0000-000032C00000}"/>
    <cellStyle name="supPercentage 2 2" xfId="48997" xr:uid="{00000000-0005-0000-0000-000033C00000}"/>
    <cellStyle name="supPercentage 2 2 10" xfId="48998" xr:uid="{00000000-0005-0000-0000-000034C00000}"/>
    <cellStyle name="supPercentage 2 2 11" xfId="48999" xr:uid="{00000000-0005-0000-0000-000035C00000}"/>
    <cellStyle name="supPercentage 2 2 12" xfId="49000" xr:uid="{00000000-0005-0000-0000-000036C00000}"/>
    <cellStyle name="supPercentage 2 2 13" xfId="49001" xr:uid="{00000000-0005-0000-0000-000037C00000}"/>
    <cellStyle name="supPercentage 2 2 14" xfId="49002" xr:uid="{00000000-0005-0000-0000-000038C00000}"/>
    <cellStyle name="supPercentage 2 2 15" xfId="49003" xr:uid="{00000000-0005-0000-0000-000039C00000}"/>
    <cellStyle name="supPercentage 2 2 16" xfId="49004" xr:uid="{00000000-0005-0000-0000-00003AC00000}"/>
    <cellStyle name="supPercentage 2 2 17" xfId="49005" xr:uid="{00000000-0005-0000-0000-00003BC00000}"/>
    <cellStyle name="supPercentage 2 2 18" xfId="49006" xr:uid="{00000000-0005-0000-0000-00003CC00000}"/>
    <cellStyle name="supPercentage 2 2 2" xfId="49007" xr:uid="{00000000-0005-0000-0000-00003DC00000}"/>
    <cellStyle name="supPercentage 2 2 2 2" xfId="49008" xr:uid="{00000000-0005-0000-0000-00003EC00000}"/>
    <cellStyle name="supPercentage 2 2 2_note 2_FTAResultat" xfId="49009" xr:uid="{00000000-0005-0000-0000-00003FC00000}"/>
    <cellStyle name="supPercentage 2 2 3" xfId="49010" xr:uid="{00000000-0005-0000-0000-000040C00000}"/>
    <cellStyle name="supPercentage 2 2 3 2" xfId="49011" xr:uid="{00000000-0005-0000-0000-000041C00000}"/>
    <cellStyle name="supPercentage 2 2 3_note 2_FTAResultat" xfId="49012" xr:uid="{00000000-0005-0000-0000-000042C00000}"/>
    <cellStyle name="supPercentage 2 2 4" xfId="49013" xr:uid="{00000000-0005-0000-0000-000043C00000}"/>
    <cellStyle name="supPercentage 2 2 4 2" xfId="49014" xr:uid="{00000000-0005-0000-0000-000044C00000}"/>
    <cellStyle name="supPercentage 2 2 4_note 2_FTAResultat" xfId="49015" xr:uid="{00000000-0005-0000-0000-000045C00000}"/>
    <cellStyle name="supPercentage 2 2 5" xfId="49016" xr:uid="{00000000-0005-0000-0000-000046C00000}"/>
    <cellStyle name="supPercentage 2 2 5 2" xfId="49017" xr:uid="{00000000-0005-0000-0000-000047C00000}"/>
    <cellStyle name="supPercentage 2 2 6" xfId="49018" xr:uid="{00000000-0005-0000-0000-000048C00000}"/>
    <cellStyle name="supPercentage 2 2 7" xfId="49019" xr:uid="{00000000-0005-0000-0000-000049C00000}"/>
    <cellStyle name="supPercentage 2 2 8" xfId="49020" xr:uid="{00000000-0005-0000-0000-00004AC00000}"/>
    <cellStyle name="supPercentage 2 2 9" xfId="49021" xr:uid="{00000000-0005-0000-0000-00004BC00000}"/>
    <cellStyle name="supPercentage 2 2_2.1  NEW FTA passage prés BIS" xfId="49022" xr:uid="{00000000-0005-0000-0000-00004CC00000}"/>
    <cellStyle name="supPercentage 2 20" xfId="49023" xr:uid="{00000000-0005-0000-0000-00004DC00000}"/>
    <cellStyle name="supPercentage 2 21" xfId="49024" xr:uid="{00000000-0005-0000-0000-00004EC00000}"/>
    <cellStyle name="supPercentage 2 22" xfId="49025" xr:uid="{00000000-0005-0000-0000-00004FC00000}"/>
    <cellStyle name="supPercentage 2 23" xfId="49026" xr:uid="{00000000-0005-0000-0000-000050C00000}"/>
    <cellStyle name="supPercentage 2 24" xfId="49027" xr:uid="{00000000-0005-0000-0000-000051C00000}"/>
    <cellStyle name="supPercentage 2 3" xfId="49028" xr:uid="{00000000-0005-0000-0000-000052C00000}"/>
    <cellStyle name="supPercentage 2 3 10" xfId="49029" xr:uid="{00000000-0005-0000-0000-000053C00000}"/>
    <cellStyle name="supPercentage 2 3 11" xfId="49030" xr:uid="{00000000-0005-0000-0000-000054C00000}"/>
    <cellStyle name="supPercentage 2 3 12" xfId="49031" xr:uid="{00000000-0005-0000-0000-000055C00000}"/>
    <cellStyle name="supPercentage 2 3 13" xfId="49032" xr:uid="{00000000-0005-0000-0000-000056C00000}"/>
    <cellStyle name="supPercentage 2 3 14" xfId="49033" xr:uid="{00000000-0005-0000-0000-000057C00000}"/>
    <cellStyle name="supPercentage 2 3 15" xfId="49034" xr:uid="{00000000-0005-0000-0000-000058C00000}"/>
    <cellStyle name="supPercentage 2 3 16" xfId="49035" xr:uid="{00000000-0005-0000-0000-000059C00000}"/>
    <cellStyle name="supPercentage 2 3 17" xfId="49036" xr:uid="{00000000-0005-0000-0000-00005AC00000}"/>
    <cellStyle name="supPercentage 2 3 18" xfId="49037" xr:uid="{00000000-0005-0000-0000-00005BC00000}"/>
    <cellStyle name="supPercentage 2 3 2" xfId="49038" xr:uid="{00000000-0005-0000-0000-00005CC00000}"/>
    <cellStyle name="supPercentage 2 3 2 2" xfId="49039" xr:uid="{00000000-0005-0000-0000-00005DC00000}"/>
    <cellStyle name="supPercentage 2 3 2_note 2_FTAResultat" xfId="49040" xr:uid="{00000000-0005-0000-0000-00005EC00000}"/>
    <cellStyle name="supPercentage 2 3 3" xfId="49041" xr:uid="{00000000-0005-0000-0000-00005FC00000}"/>
    <cellStyle name="supPercentage 2 3 3 2" xfId="49042" xr:uid="{00000000-0005-0000-0000-000060C00000}"/>
    <cellStyle name="supPercentage 2 3 3_note 2_FTAResultat" xfId="49043" xr:uid="{00000000-0005-0000-0000-000061C00000}"/>
    <cellStyle name="supPercentage 2 3 4" xfId="49044" xr:uid="{00000000-0005-0000-0000-000062C00000}"/>
    <cellStyle name="supPercentage 2 3 4 2" xfId="49045" xr:uid="{00000000-0005-0000-0000-000063C00000}"/>
    <cellStyle name="supPercentage 2 3 4_note 2_FTAResultat" xfId="49046" xr:uid="{00000000-0005-0000-0000-000064C00000}"/>
    <cellStyle name="supPercentage 2 3 5" xfId="49047" xr:uid="{00000000-0005-0000-0000-000065C00000}"/>
    <cellStyle name="supPercentage 2 3 5 2" xfId="49048" xr:uid="{00000000-0005-0000-0000-000066C00000}"/>
    <cellStyle name="supPercentage 2 3 6" xfId="49049" xr:uid="{00000000-0005-0000-0000-000067C00000}"/>
    <cellStyle name="supPercentage 2 3 7" xfId="49050" xr:uid="{00000000-0005-0000-0000-000068C00000}"/>
    <cellStyle name="supPercentage 2 3 8" xfId="49051" xr:uid="{00000000-0005-0000-0000-000069C00000}"/>
    <cellStyle name="supPercentage 2 3 9" xfId="49052" xr:uid="{00000000-0005-0000-0000-00006AC00000}"/>
    <cellStyle name="supPercentage 2 3_note 2_FTAResultat" xfId="49053" xr:uid="{00000000-0005-0000-0000-00006BC00000}"/>
    <cellStyle name="supPercentage 2 4" xfId="49054" xr:uid="{00000000-0005-0000-0000-00006CC00000}"/>
    <cellStyle name="supPercentage 2 4 10" xfId="49055" xr:uid="{00000000-0005-0000-0000-00006DC00000}"/>
    <cellStyle name="supPercentage 2 4 11" xfId="49056" xr:uid="{00000000-0005-0000-0000-00006EC00000}"/>
    <cellStyle name="supPercentage 2 4 12" xfId="49057" xr:uid="{00000000-0005-0000-0000-00006FC00000}"/>
    <cellStyle name="supPercentage 2 4 13" xfId="49058" xr:uid="{00000000-0005-0000-0000-000070C00000}"/>
    <cellStyle name="supPercentage 2 4 14" xfId="49059" xr:uid="{00000000-0005-0000-0000-000071C00000}"/>
    <cellStyle name="supPercentage 2 4 15" xfId="49060" xr:uid="{00000000-0005-0000-0000-000072C00000}"/>
    <cellStyle name="supPercentage 2 4 16" xfId="49061" xr:uid="{00000000-0005-0000-0000-000073C00000}"/>
    <cellStyle name="supPercentage 2 4 17" xfId="49062" xr:uid="{00000000-0005-0000-0000-000074C00000}"/>
    <cellStyle name="supPercentage 2 4 18" xfId="49063" xr:uid="{00000000-0005-0000-0000-000075C00000}"/>
    <cellStyle name="supPercentage 2 4 2" xfId="49064" xr:uid="{00000000-0005-0000-0000-000076C00000}"/>
    <cellStyle name="supPercentage 2 4 2 2" xfId="49065" xr:uid="{00000000-0005-0000-0000-000077C00000}"/>
    <cellStyle name="supPercentage 2 4 2_note 2_FTAResultat" xfId="49066" xr:uid="{00000000-0005-0000-0000-000078C00000}"/>
    <cellStyle name="supPercentage 2 4 3" xfId="49067" xr:uid="{00000000-0005-0000-0000-000079C00000}"/>
    <cellStyle name="supPercentage 2 4 3 2" xfId="49068" xr:uid="{00000000-0005-0000-0000-00007AC00000}"/>
    <cellStyle name="supPercentage 2 4 3_note 2_FTAResultat" xfId="49069" xr:uid="{00000000-0005-0000-0000-00007BC00000}"/>
    <cellStyle name="supPercentage 2 4 4" xfId="49070" xr:uid="{00000000-0005-0000-0000-00007CC00000}"/>
    <cellStyle name="supPercentage 2 4 4 2" xfId="49071" xr:uid="{00000000-0005-0000-0000-00007DC00000}"/>
    <cellStyle name="supPercentage 2 4 4_note 2_FTAResultat" xfId="49072" xr:uid="{00000000-0005-0000-0000-00007EC00000}"/>
    <cellStyle name="supPercentage 2 4 5" xfId="49073" xr:uid="{00000000-0005-0000-0000-00007FC00000}"/>
    <cellStyle name="supPercentage 2 4 5 2" xfId="49074" xr:uid="{00000000-0005-0000-0000-000080C00000}"/>
    <cellStyle name="supPercentage 2 4 6" xfId="49075" xr:uid="{00000000-0005-0000-0000-000081C00000}"/>
    <cellStyle name="supPercentage 2 4 7" xfId="49076" xr:uid="{00000000-0005-0000-0000-000082C00000}"/>
    <cellStyle name="supPercentage 2 4 8" xfId="49077" xr:uid="{00000000-0005-0000-0000-000083C00000}"/>
    <cellStyle name="supPercentage 2 4 9" xfId="49078" xr:uid="{00000000-0005-0000-0000-000084C00000}"/>
    <cellStyle name="supPercentage 2 4_note 2_FTAResultat" xfId="49079" xr:uid="{00000000-0005-0000-0000-000085C00000}"/>
    <cellStyle name="supPercentage 2 5" xfId="49080" xr:uid="{00000000-0005-0000-0000-000086C00000}"/>
    <cellStyle name="supPercentage 2 5 10" xfId="49081" xr:uid="{00000000-0005-0000-0000-000087C00000}"/>
    <cellStyle name="supPercentage 2 5 11" xfId="49082" xr:uid="{00000000-0005-0000-0000-000088C00000}"/>
    <cellStyle name="supPercentage 2 5 12" xfId="49083" xr:uid="{00000000-0005-0000-0000-000089C00000}"/>
    <cellStyle name="supPercentage 2 5 13" xfId="49084" xr:uid="{00000000-0005-0000-0000-00008AC00000}"/>
    <cellStyle name="supPercentage 2 5 14" xfId="49085" xr:uid="{00000000-0005-0000-0000-00008BC00000}"/>
    <cellStyle name="supPercentage 2 5 15" xfId="49086" xr:uid="{00000000-0005-0000-0000-00008CC00000}"/>
    <cellStyle name="supPercentage 2 5 16" xfId="49087" xr:uid="{00000000-0005-0000-0000-00008DC00000}"/>
    <cellStyle name="supPercentage 2 5 17" xfId="49088" xr:uid="{00000000-0005-0000-0000-00008EC00000}"/>
    <cellStyle name="supPercentage 2 5 18" xfId="49089" xr:uid="{00000000-0005-0000-0000-00008FC00000}"/>
    <cellStyle name="supPercentage 2 5 2" xfId="49090" xr:uid="{00000000-0005-0000-0000-000090C00000}"/>
    <cellStyle name="supPercentage 2 5 2 2" xfId="49091" xr:uid="{00000000-0005-0000-0000-000091C00000}"/>
    <cellStyle name="supPercentage 2 5 2_note 2_FTAResultat" xfId="49092" xr:uid="{00000000-0005-0000-0000-000092C00000}"/>
    <cellStyle name="supPercentage 2 5 3" xfId="49093" xr:uid="{00000000-0005-0000-0000-000093C00000}"/>
    <cellStyle name="supPercentage 2 5 3 2" xfId="49094" xr:uid="{00000000-0005-0000-0000-000094C00000}"/>
    <cellStyle name="supPercentage 2 5 3_note 2_FTAResultat" xfId="49095" xr:uid="{00000000-0005-0000-0000-000095C00000}"/>
    <cellStyle name="supPercentage 2 5 4" xfId="49096" xr:uid="{00000000-0005-0000-0000-000096C00000}"/>
    <cellStyle name="supPercentage 2 5 4 2" xfId="49097" xr:uid="{00000000-0005-0000-0000-000097C00000}"/>
    <cellStyle name="supPercentage 2 5 4_note 2_FTAResultat" xfId="49098" xr:uid="{00000000-0005-0000-0000-000098C00000}"/>
    <cellStyle name="supPercentage 2 5 5" xfId="49099" xr:uid="{00000000-0005-0000-0000-000099C00000}"/>
    <cellStyle name="supPercentage 2 5 5 2" xfId="49100" xr:uid="{00000000-0005-0000-0000-00009AC00000}"/>
    <cellStyle name="supPercentage 2 5 6" xfId="49101" xr:uid="{00000000-0005-0000-0000-00009BC00000}"/>
    <cellStyle name="supPercentage 2 5 7" xfId="49102" xr:uid="{00000000-0005-0000-0000-00009CC00000}"/>
    <cellStyle name="supPercentage 2 5 8" xfId="49103" xr:uid="{00000000-0005-0000-0000-00009DC00000}"/>
    <cellStyle name="supPercentage 2 5 9" xfId="49104" xr:uid="{00000000-0005-0000-0000-00009EC00000}"/>
    <cellStyle name="supPercentage 2 5_note 2_FTAResultat" xfId="49105" xr:uid="{00000000-0005-0000-0000-00009FC00000}"/>
    <cellStyle name="supPercentage 2 6" xfId="49106" xr:uid="{00000000-0005-0000-0000-0000A0C00000}"/>
    <cellStyle name="supPercentage 2 6 2" xfId="49107" xr:uid="{00000000-0005-0000-0000-0000A1C00000}"/>
    <cellStyle name="supPercentage 2 6 3" xfId="49108" xr:uid="{00000000-0005-0000-0000-0000A2C00000}"/>
    <cellStyle name="supPercentage 2 6 4" xfId="49109" xr:uid="{00000000-0005-0000-0000-0000A3C00000}"/>
    <cellStyle name="supPercentage 2 6 5" xfId="49110" xr:uid="{00000000-0005-0000-0000-0000A4C00000}"/>
    <cellStyle name="supPercentage 2 6_note 2_FTAResultat" xfId="49111" xr:uid="{00000000-0005-0000-0000-0000A5C00000}"/>
    <cellStyle name="supPercentage 2 7" xfId="49112" xr:uid="{00000000-0005-0000-0000-0000A6C00000}"/>
    <cellStyle name="supPercentage 2 7 2" xfId="49113" xr:uid="{00000000-0005-0000-0000-0000A7C00000}"/>
    <cellStyle name="supPercentage 2 7_note 2_FTAResultat" xfId="49114" xr:uid="{00000000-0005-0000-0000-0000A8C00000}"/>
    <cellStyle name="supPercentage 2 8" xfId="49115" xr:uid="{00000000-0005-0000-0000-0000A9C00000}"/>
    <cellStyle name="supPercentage 2 8 2" xfId="49116" xr:uid="{00000000-0005-0000-0000-0000AAC00000}"/>
    <cellStyle name="supPercentage 2 8_note 2_FTAResultat" xfId="49117" xr:uid="{00000000-0005-0000-0000-0000ABC00000}"/>
    <cellStyle name="supPercentage 2 9" xfId="49118" xr:uid="{00000000-0005-0000-0000-0000ACC00000}"/>
    <cellStyle name="supPercentage 2 9 2" xfId="49119" xr:uid="{00000000-0005-0000-0000-0000ADC00000}"/>
    <cellStyle name="supPercentage 2 9_note 2_FTAResultat" xfId="49120" xr:uid="{00000000-0005-0000-0000-0000AEC00000}"/>
    <cellStyle name="supPercentage 2_2.1  NEW FTA passage prés BIS" xfId="49121" xr:uid="{00000000-0005-0000-0000-0000AFC00000}"/>
    <cellStyle name="supPercentage 3" xfId="49122" xr:uid="{00000000-0005-0000-0000-0000B0C00000}"/>
    <cellStyle name="supPercentage 3 10" xfId="49123" xr:uid="{00000000-0005-0000-0000-0000B1C00000}"/>
    <cellStyle name="supPercentage 3 11" xfId="49124" xr:uid="{00000000-0005-0000-0000-0000B2C00000}"/>
    <cellStyle name="supPercentage 3 12" xfId="49125" xr:uid="{00000000-0005-0000-0000-0000B3C00000}"/>
    <cellStyle name="supPercentage 3 13" xfId="49126" xr:uid="{00000000-0005-0000-0000-0000B4C00000}"/>
    <cellStyle name="supPercentage 3 14" xfId="49127" xr:uid="{00000000-0005-0000-0000-0000B5C00000}"/>
    <cellStyle name="supPercentage 3 15" xfId="49128" xr:uid="{00000000-0005-0000-0000-0000B6C00000}"/>
    <cellStyle name="supPercentage 3 16" xfId="49129" xr:uid="{00000000-0005-0000-0000-0000B7C00000}"/>
    <cellStyle name="supPercentage 3 17" xfId="49130" xr:uid="{00000000-0005-0000-0000-0000B8C00000}"/>
    <cellStyle name="supPercentage 3 18" xfId="49131" xr:uid="{00000000-0005-0000-0000-0000B9C00000}"/>
    <cellStyle name="supPercentage 3 19" xfId="49132" xr:uid="{00000000-0005-0000-0000-0000BAC00000}"/>
    <cellStyle name="supPercentage 3 2" xfId="49133" xr:uid="{00000000-0005-0000-0000-0000BBC00000}"/>
    <cellStyle name="supPercentage 3 2 10" xfId="49134" xr:uid="{00000000-0005-0000-0000-0000BCC00000}"/>
    <cellStyle name="supPercentage 3 2 11" xfId="49135" xr:uid="{00000000-0005-0000-0000-0000BDC00000}"/>
    <cellStyle name="supPercentage 3 2 12" xfId="49136" xr:uid="{00000000-0005-0000-0000-0000BEC00000}"/>
    <cellStyle name="supPercentage 3 2 13" xfId="49137" xr:uid="{00000000-0005-0000-0000-0000BFC00000}"/>
    <cellStyle name="supPercentage 3 2 14" xfId="49138" xr:uid="{00000000-0005-0000-0000-0000C0C00000}"/>
    <cellStyle name="supPercentage 3 2 15" xfId="49139" xr:uid="{00000000-0005-0000-0000-0000C1C00000}"/>
    <cellStyle name="supPercentage 3 2 16" xfId="49140" xr:uid="{00000000-0005-0000-0000-0000C2C00000}"/>
    <cellStyle name="supPercentage 3 2 17" xfId="49141" xr:uid="{00000000-0005-0000-0000-0000C3C00000}"/>
    <cellStyle name="supPercentage 3 2 18" xfId="49142" xr:uid="{00000000-0005-0000-0000-0000C4C00000}"/>
    <cellStyle name="supPercentage 3 2 2" xfId="49143" xr:uid="{00000000-0005-0000-0000-0000C5C00000}"/>
    <cellStyle name="supPercentage 3 2 2 2" xfId="49144" xr:uid="{00000000-0005-0000-0000-0000C6C00000}"/>
    <cellStyle name="supPercentage 3 2 2_note 2_FTAResultat" xfId="49145" xr:uid="{00000000-0005-0000-0000-0000C7C00000}"/>
    <cellStyle name="supPercentage 3 2 3" xfId="49146" xr:uid="{00000000-0005-0000-0000-0000C8C00000}"/>
    <cellStyle name="supPercentage 3 2 3 2" xfId="49147" xr:uid="{00000000-0005-0000-0000-0000C9C00000}"/>
    <cellStyle name="supPercentage 3 2 3_note 2_FTAResultat" xfId="49148" xr:uid="{00000000-0005-0000-0000-0000CAC00000}"/>
    <cellStyle name="supPercentage 3 2 4" xfId="49149" xr:uid="{00000000-0005-0000-0000-0000CBC00000}"/>
    <cellStyle name="supPercentage 3 2 4 2" xfId="49150" xr:uid="{00000000-0005-0000-0000-0000CCC00000}"/>
    <cellStyle name="supPercentage 3 2 4_note 2_FTAResultat" xfId="49151" xr:uid="{00000000-0005-0000-0000-0000CDC00000}"/>
    <cellStyle name="supPercentage 3 2 5" xfId="49152" xr:uid="{00000000-0005-0000-0000-0000CEC00000}"/>
    <cellStyle name="supPercentage 3 2 5 2" xfId="49153" xr:uid="{00000000-0005-0000-0000-0000CFC00000}"/>
    <cellStyle name="supPercentage 3 2 6" xfId="49154" xr:uid="{00000000-0005-0000-0000-0000D0C00000}"/>
    <cellStyle name="supPercentage 3 2 7" xfId="49155" xr:uid="{00000000-0005-0000-0000-0000D1C00000}"/>
    <cellStyle name="supPercentage 3 2 8" xfId="49156" xr:uid="{00000000-0005-0000-0000-0000D2C00000}"/>
    <cellStyle name="supPercentage 3 2 9" xfId="49157" xr:uid="{00000000-0005-0000-0000-0000D3C00000}"/>
    <cellStyle name="supPercentage 3 2_2.1  NEW FTA passage prés BIS" xfId="49158" xr:uid="{00000000-0005-0000-0000-0000D4C00000}"/>
    <cellStyle name="supPercentage 3 20" xfId="49159" xr:uid="{00000000-0005-0000-0000-0000D5C00000}"/>
    <cellStyle name="supPercentage 3 21" xfId="49160" xr:uid="{00000000-0005-0000-0000-0000D6C00000}"/>
    <cellStyle name="supPercentage 3 22" xfId="49161" xr:uid="{00000000-0005-0000-0000-0000D7C00000}"/>
    <cellStyle name="supPercentage 3 23" xfId="49162" xr:uid="{00000000-0005-0000-0000-0000D8C00000}"/>
    <cellStyle name="supPercentage 3 24" xfId="49163" xr:uid="{00000000-0005-0000-0000-0000D9C00000}"/>
    <cellStyle name="supPercentage 3 3" xfId="49164" xr:uid="{00000000-0005-0000-0000-0000DAC00000}"/>
    <cellStyle name="supPercentage 3 3 10" xfId="49165" xr:uid="{00000000-0005-0000-0000-0000DBC00000}"/>
    <cellStyle name="supPercentage 3 3 11" xfId="49166" xr:uid="{00000000-0005-0000-0000-0000DCC00000}"/>
    <cellStyle name="supPercentage 3 3 12" xfId="49167" xr:uid="{00000000-0005-0000-0000-0000DDC00000}"/>
    <cellStyle name="supPercentage 3 3 13" xfId="49168" xr:uid="{00000000-0005-0000-0000-0000DEC00000}"/>
    <cellStyle name="supPercentage 3 3 14" xfId="49169" xr:uid="{00000000-0005-0000-0000-0000DFC00000}"/>
    <cellStyle name="supPercentage 3 3 15" xfId="49170" xr:uid="{00000000-0005-0000-0000-0000E0C00000}"/>
    <cellStyle name="supPercentage 3 3 16" xfId="49171" xr:uid="{00000000-0005-0000-0000-0000E1C00000}"/>
    <cellStyle name="supPercentage 3 3 17" xfId="49172" xr:uid="{00000000-0005-0000-0000-0000E2C00000}"/>
    <cellStyle name="supPercentage 3 3 18" xfId="49173" xr:uid="{00000000-0005-0000-0000-0000E3C00000}"/>
    <cellStyle name="supPercentage 3 3 2" xfId="49174" xr:uid="{00000000-0005-0000-0000-0000E4C00000}"/>
    <cellStyle name="supPercentage 3 3 2 2" xfId="49175" xr:uid="{00000000-0005-0000-0000-0000E5C00000}"/>
    <cellStyle name="supPercentage 3 3 2_note 2_FTAResultat" xfId="49176" xr:uid="{00000000-0005-0000-0000-0000E6C00000}"/>
    <cellStyle name="supPercentage 3 3 3" xfId="49177" xr:uid="{00000000-0005-0000-0000-0000E7C00000}"/>
    <cellStyle name="supPercentage 3 3 3 2" xfId="49178" xr:uid="{00000000-0005-0000-0000-0000E8C00000}"/>
    <cellStyle name="supPercentage 3 3 3_note 2_FTAResultat" xfId="49179" xr:uid="{00000000-0005-0000-0000-0000E9C00000}"/>
    <cellStyle name="supPercentage 3 3 4" xfId="49180" xr:uid="{00000000-0005-0000-0000-0000EAC00000}"/>
    <cellStyle name="supPercentage 3 3 4 2" xfId="49181" xr:uid="{00000000-0005-0000-0000-0000EBC00000}"/>
    <cellStyle name="supPercentage 3 3 4_note 2_FTAResultat" xfId="49182" xr:uid="{00000000-0005-0000-0000-0000ECC00000}"/>
    <cellStyle name="supPercentage 3 3 5" xfId="49183" xr:uid="{00000000-0005-0000-0000-0000EDC00000}"/>
    <cellStyle name="supPercentage 3 3 5 2" xfId="49184" xr:uid="{00000000-0005-0000-0000-0000EEC00000}"/>
    <cellStyle name="supPercentage 3 3 6" xfId="49185" xr:uid="{00000000-0005-0000-0000-0000EFC00000}"/>
    <cellStyle name="supPercentage 3 3 7" xfId="49186" xr:uid="{00000000-0005-0000-0000-0000F0C00000}"/>
    <cellStyle name="supPercentage 3 3 8" xfId="49187" xr:uid="{00000000-0005-0000-0000-0000F1C00000}"/>
    <cellStyle name="supPercentage 3 3 9" xfId="49188" xr:uid="{00000000-0005-0000-0000-0000F2C00000}"/>
    <cellStyle name="supPercentage 3 3_note 2_FTAResultat" xfId="49189" xr:uid="{00000000-0005-0000-0000-0000F3C00000}"/>
    <cellStyle name="supPercentage 3 4" xfId="49190" xr:uid="{00000000-0005-0000-0000-0000F4C00000}"/>
    <cellStyle name="supPercentage 3 4 10" xfId="49191" xr:uid="{00000000-0005-0000-0000-0000F5C00000}"/>
    <cellStyle name="supPercentage 3 4 11" xfId="49192" xr:uid="{00000000-0005-0000-0000-0000F6C00000}"/>
    <cellStyle name="supPercentage 3 4 12" xfId="49193" xr:uid="{00000000-0005-0000-0000-0000F7C00000}"/>
    <cellStyle name="supPercentage 3 4 13" xfId="49194" xr:uid="{00000000-0005-0000-0000-0000F8C00000}"/>
    <cellStyle name="supPercentage 3 4 14" xfId="49195" xr:uid="{00000000-0005-0000-0000-0000F9C00000}"/>
    <cellStyle name="supPercentage 3 4 15" xfId="49196" xr:uid="{00000000-0005-0000-0000-0000FAC00000}"/>
    <cellStyle name="supPercentage 3 4 16" xfId="49197" xr:uid="{00000000-0005-0000-0000-0000FBC00000}"/>
    <cellStyle name="supPercentage 3 4 17" xfId="49198" xr:uid="{00000000-0005-0000-0000-0000FCC00000}"/>
    <cellStyle name="supPercentage 3 4 18" xfId="49199" xr:uid="{00000000-0005-0000-0000-0000FDC00000}"/>
    <cellStyle name="supPercentage 3 4 2" xfId="49200" xr:uid="{00000000-0005-0000-0000-0000FEC00000}"/>
    <cellStyle name="supPercentage 3 4 2 2" xfId="49201" xr:uid="{00000000-0005-0000-0000-0000FFC00000}"/>
    <cellStyle name="supPercentage 3 4 2_note 2_FTAResultat" xfId="49202" xr:uid="{00000000-0005-0000-0000-000000C10000}"/>
    <cellStyle name="supPercentage 3 4 3" xfId="49203" xr:uid="{00000000-0005-0000-0000-000001C10000}"/>
    <cellStyle name="supPercentage 3 4 3 2" xfId="49204" xr:uid="{00000000-0005-0000-0000-000002C10000}"/>
    <cellStyle name="supPercentage 3 4 3_note 2_FTAResultat" xfId="49205" xr:uid="{00000000-0005-0000-0000-000003C10000}"/>
    <cellStyle name="supPercentage 3 4 4" xfId="49206" xr:uid="{00000000-0005-0000-0000-000004C10000}"/>
    <cellStyle name="supPercentage 3 4 4 2" xfId="49207" xr:uid="{00000000-0005-0000-0000-000005C10000}"/>
    <cellStyle name="supPercentage 3 4 4_note 2_FTAResultat" xfId="49208" xr:uid="{00000000-0005-0000-0000-000006C10000}"/>
    <cellStyle name="supPercentage 3 4 5" xfId="49209" xr:uid="{00000000-0005-0000-0000-000007C10000}"/>
    <cellStyle name="supPercentage 3 4 5 2" xfId="49210" xr:uid="{00000000-0005-0000-0000-000008C10000}"/>
    <cellStyle name="supPercentage 3 4 6" xfId="49211" xr:uid="{00000000-0005-0000-0000-000009C10000}"/>
    <cellStyle name="supPercentage 3 4 7" xfId="49212" xr:uid="{00000000-0005-0000-0000-00000AC10000}"/>
    <cellStyle name="supPercentage 3 4 8" xfId="49213" xr:uid="{00000000-0005-0000-0000-00000BC10000}"/>
    <cellStyle name="supPercentage 3 4 9" xfId="49214" xr:uid="{00000000-0005-0000-0000-00000CC10000}"/>
    <cellStyle name="supPercentage 3 4_note 2_FTAResultat" xfId="49215" xr:uid="{00000000-0005-0000-0000-00000DC10000}"/>
    <cellStyle name="supPercentage 3 5" xfId="49216" xr:uid="{00000000-0005-0000-0000-00000EC10000}"/>
    <cellStyle name="supPercentage 3 5 10" xfId="49217" xr:uid="{00000000-0005-0000-0000-00000FC10000}"/>
    <cellStyle name="supPercentage 3 5 11" xfId="49218" xr:uid="{00000000-0005-0000-0000-000010C10000}"/>
    <cellStyle name="supPercentage 3 5 12" xfId="49219" xr:uid="{00000000-0005-0000-0000-000011C10000}"/>
    <cellStyle name="supPercentage 3 5 13" xfId="49220" xr:uid="{00000000-0005-0000-0000-000012C10000}"/>
    <cellStyle name="supPercentage 3 5 14" xfId="49221" xr:uid="{00000000-0005-0000-0000-000013C10000}"/>
    <cellStyle name="supPercentage 3 5 15" xfId="49222" xr:uid="{00000000-0005-0000-0000-000014C10000}"/>
    <cellStyle name="supPercentage 3 5 16" xfId="49223" xr:uid="{00000000-0005-0000-0000-000015C10000}"/>
    <cellStyle name="supPercentage 3 5 17" xfId="49224" xr:uid="{00000000-0005-0000-0000-000016C10000}"/>
    <cellStyle name="supPercentage 3 5 18" xfId="49225" xr:uid="{00000000-0005-0000-0000-000017C10000}"/>
    <cellStyle name="supPercentage 3 5 2" xfId="49226" xr:uid="{00000000-0005-0000-0000-000018C10000}"/>
    <cellStyle name="supPercentage 3 5 2 2" xfId="49227" xr:uid="{00000000-0005-0000-0000-000019C10000}"/>
    <cellStyle name="supPercentage 3 5 2_note 2_FTAResultat" xfId="49228" xr:uid="{00000000-0005-0000-0000-00001AC10000}"/>
    <cellStyle name="supPercentage 3 5 3" xfId="49229" xr:uid="{00000000-0005-0000-0000-00001BC10000}"/>
    <cellStyle name="supPercentage 3 5 3 2" xfId="49230" xr:uid="{00000000-0005-0000-0000-00001CC10000}"/>
    <cellStyle name="supPercentage 3 5 3_note 2_FTAResultat" xfId="49231" xr:uid="{00000000-0005-0000-0000-00001DC10000}"/>
    <cellStyle name="supPercentage 3 5 4" xfId="49232" xr:uid="{00000000-0005-0000-0000-00001EC10000}"/>
    <cellStyle name="supPercentage 3 5 4 2" xfId="49233" xr:uid="{00000000-0005-0000-0000-00001FC10000}"/>
    <cellStyle name="supPercentage 3 5 4_note 2_FTAResultat" xfId="49234" xr:uid="{00000000-0005-0000-0000-000020C10000}"/>
    <cellStyle name="supPercentage 3 5 5" xfId="49235" xr:uid="{00000000-0005-0000-0000-000021C10000}"/>
    <cellStyle name="supPercentage 3 5 5 2" xfId="49236" xr:uid="{00000000-0005-0000-0000-000022C10000}"/>
    <cellStyle name="supPercentage 3 5 6" xfId="49237" xr:uid="{00000000-0005-0000-0000-000023C10000}"/>
    <cellStyle name="supPercentage 3 5 7" xfId="49238" xr:uid="{00000000-0005-0000-0000-000024C10000}"/>
    <cellStyle name="supPercentage 3 5 8" xfId="49239" xr:uid="{00000000-0005-0000-0000-000025C10000}"/>
    <cellStyle name="supPercentage 3 5 9" xfId="49240" xr:uid="{00000000-0005-0000-0000-000026C10000}"/>
    <cellStyle name="supPercentage 3 5_note 2_FTAResultat" xfId="49241" xr:uid="{00000000-0005-0000-0000-000027C10000}"/>
    <cellStyle name="supPercentage 3 6" xfId="49242" xr:uid="{00000000-0005-0000-0000-000028C10000}"/>
    <cellStyle name="supPercentage 3 6 2" xfId="49243" xr:uid="{00000000-0005-0000-0000-000029C10000}"/>
    <cellStyle name="supPercentage 3 6 3" xfId="49244" xr:uid="{00000000-0005-0000-0000-00002AC10000}"/>
    <cellStyle name="supPercentage 3 6 4" xfId="49245" xr:uid="{00000000-0005-0000-0000-00002BC10000}"/>
    <cellStyle name="supPercentage 3 6 5" xfId="49246" xr:uid="{00000000-0005-0000-0000-00002CC10000}"/>
    <cellStyle name="supPercentage 3 6_note 2_FTAResultat" xfId="49247" xr:uid="{00000000-0005-0000-0000-00002DC10000}"/>
    <cellStyle name="supPercentage 3 7" xfId="49248" xr:uid="{00000000-0005-0000-0000-00002EC10000}"/>
    <cellStyle name="supPercentage 3 7 2" xfId="49249" xr:uid="{00000000-0005-0000-0000-00002FC10000}"/>
    <cellStyle name="supPercentage 3 7_note 2_FTAResultat" xfId="49250" xr:uid="{00000000-0005-0000-0000-000030C10000}"/>
    <cellStyle name="supPercentage 3 8" xfId="49251" xr:uid="{00000000-0005-0000-0000-000031C10000}"/>
    <cellStyle name="supPercentage 3 8 2" xfId="49252" xr:uid="{00000000-0005-0000-0000-000032C10000}"/>
    <cellStyle name="supPercentage 3 8_note 2_FTAResultat" xfId="49253" xr:uid="{00000000-0005-0000-0000-000033C10000}"/>
    <cellStyle name="supPercentage 3 9" xfId="49254" xr:uid="{00000000-0005-0000-0000-000034C10000}"/>
    <cellStyle name="supPercentage 3 9 2" xfId="49255" xr:uid="{00000000-0005-0000-0000-000035C10000}"/>
    <cellStyle name="supPercentage 3 9_note 2_FTAResultat" xfId="49256" xr:uid="{00000000-0005-0000-0000-000036C10000}"/>
    <cellStyle name="supPercentage 3_2.1  NEW FTA passage prés BIS" xfId="49257" xr:uid="{00000000-0005-0000-0000-000037C10000}"/>
    <cellStyle name="supPercentage 4" xfId="49258" xr:uid="{00000000-0005-0000-0000-000038C10000}"/>
    <cellStyle name="supPercentage 4 10" xfId="49259" xr:uid="{00000000-0005-0000-0000-000039C10000}"/>
    <cellStyle name="supPercentage 4 11" xfId="49260" xr:uid="{00000000-0005-0000-0000-00003AC10000}"/>
    <cellStyle name="supPercentage 4 12" xfId="49261" xr:uid="{00000000-0005-0000-0000-00003BC10000}"/>
    <cellStyle name="supPercentage 4 13" xfId="49262" xr:uid="{00000000-0005-0000-0000-00003CC10000}"/>
    <cellStyle name="supPercentage 4 14" xfId="49263" xr:uid="{00000000-0005-0000-0000-00003DC10000}"/>
    <cellStyle name="supPercentage 4 15" xfId="49264" xr:uid="{00000000-0005-0000-0000-00003EC10000}"/>
    <cellStyle name="supPercentage 4 16" xfId="49265" xr:uid="{00000000-0005-0000-0000-00003FC10000}"/>
    <cellStyle name="supPercentage 4 17" xfId="49266" xr:uid="{00000000-0005-0000-0000-000040C10000}"/>
    <cellStyle name="supPercentage 4 18" xfId="49267" xr:uid="{00000000-0005-0000-0000-000041C10000}"/>
    <cellStyle name="supPercentage 4 19" xfId="49268" xr:uid="{00000000-0005-0000-0000-000042C10000}"/>
    <cellStyle name="supPercentage 4 2" xfId="49269" xr:uid="{00000000-0005-0000-0000-000043C10000}"/>
    <cellStyle name="supPercentage 4 2 10" xfId="49270" xr:uid="{00000000-0005-0000-0000-000044C10000}"/>
    <cellStyle name="supPercentage 4 2 11" xfId="49271" xr:uid="{00000000-0005-0000-0000-000045C10000}"/>
    <cellStyle name="supPercentage 4 2 12" xfId="49272" xr:uid="{00000000-0005-0000-0000-000046C10000}"/>
    <cellStyle name="supPercentage 4 2 13" xfId="49273" xr:uid="{00000000-0005-0000-0000-000047C10000}"/>
    <cellStyle name="supPercentage 4 2 14" xfId="49274" xr:uid="{00000000-0005-0000-0000-000048C10000}"/>
    <cellStyle name="supPercentage 4 2 15" xfId="49275" xr:uid="{00000000-0005-0000-0000-000049C10000}"/>
    <cellStyle name="supPercentage 4 2 16" xfId="49276" xr:uid="{00000000-0005-0000-0000-00004AC10000}"/>
    <cellStyle name="supPercentage 4 2 17" xfId="49277" xr:uid="{00000000-0005-0000-0000-00004BC10000}"/>
    <cellStyle name="supPercentage 4 2 18" xfId="49278" xr:uid="{00000000-0005-0000-0000-00004CC10000}"/>
    <cellStyle name="supPercentage 4 2 2" xfId="49279" xr:uid="{00000000-0005-0000-0000-00004DC10000}"/>
    <cellStyle name="supPercentage 4 2 2 2" xfId="49280" xr:uid="{00000000-0005-0000-0000-00004EC10000}"/>
    <cellStyle name="supPercentage 4 2 2_note 2_FTAResultat" xfId="49281" xr:uid="{00000000-0005-0000-0000-00004FC10000}"/>
    <cellStyle name="supPercentage 4 2 3" xfId="49282" xr:uid="{00000000-0005-0000-0000-000050C10000}"/>
    <cellStyle name="supPercentage 4 2 3 2" xfId="49283" xr:uid="{00000000-0005-0000-0000-000051C10000}"/>
    <cellStyle name="supPercentage 4 2 3_note 2_FTAResultat" xfId="49284" xr:uid="{00000000-0005-0000-0000-000052C10000}"/>
    <cellStyle name="supPercentage 4 2 4" xfId="49285" xr:uid="{00000000-0005-0000-0000-000053C10000}"/>
    <cellStyle name="supPercentage 4 2 4 2" xfId="49286" xr:uid="{00000000-0005-0000-0000-000054C10000}"/>
    <cellStyle name="supPercentage 4 2 4_note 2_FTAResultat" xfId="49287" xr:uid="{00000000-0005-0000-0000-000055C10000}"/>
    <cellStyle name="supPercentage 4 2 5" xfId="49288" xr:uid="{00000000-0005-0000-0000-000056C10000}"/>
    <cellStyle name="supPercentage 4 2 5 2" xfId="49289" xr:uid="{00000000-0005-0000-0000-000057C10000}"/>
    <cellStyle name="supPercentage 4 2 6" xfId="49290" xr:uid="{00000000-0005-0000-0000-000058C10000}"/>
    <cellStyle name="supPercentage 4 2 7" xfId="49291" xr:uid="{00000000-0005-0000-0000-000059C10000}"/>
    <cellStyle name="supPercentage 4 2 8" xfId="49292" xr:uid="{00000000-0005-0000-0000-00005AC10000}"/>
    <cellStyle name="supPercentage 4 2 9" xfId="49293" xr:uid="{00000000-0005-0000-0000-00005BC10000}"/>
    <cellStyle name="supPercentage 4 2_note 2_FTAResultat" xfId="49294" xr:uid="{00000000-0005-0000-0000-00005CC10000}"/>
    <cellStyle name="supPercentage 4 20" xfId="49295" xr:uid="{00000000-0005-0000-0000-00005DC10000}"/>
    <cellStyle name="supPercentage 4 21" xfId="49296" xr:uid="{00000000-0005-0000-0000-00005EC10000}"/>
    <cellStyle name="supPercentage 4 22" xfId="49297" xr:uid="{00000000-0005-0000-0000-00005FC10000}"/>
    <cellStyle name="supPercentage 4 23" xfId="49298" xr:uid="{00000000-0005-0000-0000-000060C10000}"/>
    <cellStyle name="supPercentage 4 24" xfId="49299" xr:uid="{00000000-0005-0000-0000-000061C10000}"/>
    <cellStyle name="supPercentage 4 3" xfId="49300" xr:uid="{00000000-0005-0000-0000-000062C10000}"/>
    <cellStyle name="supPercentage 4 3 10" xfId="49301" xr:uid="{00000000-0005-0000-0000-000063C10000}"/>
    <cellStyle name="supPercentage 4 3 11" xfId="49302" xr:uid="{00000000-0005-0000-0000-000064C10000}"/>
    <cellStyle name="supPercentage 4 3 12" xfId="49303" xr:uid="{00000000-0005-0000-0000-000065C10000}"/>
    <cellStyle name="supPercentage 4 3 13" xfId="49304" xr:uid="{00000000-0005-0000-0000-000066C10000}"/>
    <cellStyle name="supPercentage 4 3 14" xfId="49305" xr:uid="{00000000-0005-0000-0000-000067C10000}"/>
    <cellStyle name="supPercentage 4 3 15" xfId="49306" xr:uid="{00000000-0005-0000-0000-000068C10000}"/>
    <cellStyle name="supPercentage 4 3 16" xfId="49307" xr:uid="{00000000-0005-0000-0000-000069C10000}"/>
    <cellStyle name="supPercentage 4 3 17" xfId="49308" xr:uid="{00000000-0005-0000-0000-00006AC10000}"/>
    <cellStyle name="supPercentage 4 3 18" xfId="49309" xr:uid="{00000000-0005-0000-0000-00006BC10000}"/>
    <cellStyle name="supPercentage 4 3 2" xfId="49310" xr:uid="{00000000-0005-0000-0000-00006CC10000}"/>
    <cellStyle name="supPercentage 4 3 2 2" xfId="49311" xr:uid="{00000000-0005-0000-0000-00006DC10000}"/>
    <cellStyle name="supPercentage 4 3 2_note 2_FTAResultat" xfId="49312" xr:uid="{00000000-0005-0000-0000-00006EC10000}"/>
    <cellStyle name="supPercentage 4 3 3" xfId="49313" xr:uid="{00000000-0005-0000-0000-00006FC10000}"/>
    <cellStyle name="supPercentage 4 3 3 2" xfId="49314" xr:uid="{00000000-0005-0000-0000-000070C10000}"/>
    <cellStyle name="supPercentage 4 3 3_note 2_FTAResultat" xfId="49315" xr:uid="{00000000-0005-0000-0000-000071C10000}"/>
    <cellStyle name="supPercentage 4 3 4" xfId="49316" xr:uid="{00000000-0005-0000-0000-000072C10000}"/>
    <cellStyle name="supPercentage 4 3 4 2" xfId="49317" xr:uid="{00000000-0005-0000-0000-000073C10000}"/>
    <cellStyle name="supPercentage 4 3 4_note 2_FTAResultat" xfId="49318" xr:uid="{00000000-0005-0000-0000-000074C10000}"/>
    <cellStyle name="supPercentage 4 3 5" xfId="49319" xr:uid="{00000000-0005-0000-0000-000075C10000}"/>
    <cellStyle name="supPercentage 4 3 5 2" xfId="49320" xr:uid="{00000000-0005-0000-0000-000076C10000}"/>
    <cellStyle name="supPercentage 4 3 6" xfId="49321" xr:uid="{00000000-0005-0000-0000-000077C10000}"/>
    <cellStyle name="supPercentage 4 3 7" xfId="49322" xr:uid="{00000000-0005-0000-0000-000078C10000}"/>
    <cellStyle name="supPercentage 4 3 8" xfId="49323" xr:uid="{00000000-0005-0000-0000-000079C10000}"/>
    <cellStyle name="supPercentage 4 3 9" xfId="49324" xr:uid="{00000000-0005-0000-0000-00007AC10000}"/>
    <cellStyle name="supPercentage 4 3_note 2_FTAResultat" xfId="49325" xr:uid="{00000000-0005-0000-0000-00007BC10000}"/>
    <cellStyle name="supPercentage 4 4" xfId="49326" xr:uid="{00000000-0005-0000-0000-00007CC10000}"/>
    <cellStyle name="supPercentage 4 4 10" xfId="49327" xr:uid="{00000000-0005-0000-0000-00007DC10000}"/>
    <cellStyle name="supPercentage 4 4 11" xfId="49328" xr:uid="{00000000-0005-0000-0000-00007EC10000}"/>
    <cellStyle name="supPercentage 4 4 12" xfId="49329" xr:uid="{00000000-0005-0000-0000-00007FC10000}"/>
    <cellStyle name="supPercentage 4 4 13" xfId="49330" xr:uid="{00000000-0005-0000-0000-000080C10000}"/>
    <cellStyle name="supPercentage 4 4 14" xfId="49331" xr:uid="{00000000-0005-0000-0000-000081C10000}"/>
    <cellStyle name="supPercentage 4 4 15" xfId="49332" xr:uid="{00000000-0005-0000-0000-000082C10000}"/>
    <cellStyle name="supPercentage 4 4 16" xfId="49333" xr:uid="{00000000-0005-0000-0000-000083C10000}"/>
    <cellStyle name="supPercentage 4 4 17" xfId="49334" xr:uid="{00000000-0005-0000-0000-000084C10000}"/>
    <cellStyle name="supPercentage 4 4 18" xfId="49335" xr:uid="{00000000-0005-0000-0000-000085C10000}"/>
    <cellStyle name="supPercentage 4 4 2" xfId="49336" xr:uid="{00000000-0005-0000-0000-000086C10000}"/>
    <cellStyle name="supPercentage 4 4 2 2" xfId="49337" xr:uid="{00000000-0005-0000-0000-000087C10000}"/>
    <cellStyle name="supPercentage 4 4 2_note 2_FTAResultat" xfId="49338" xr:uid="{00000000-0005-0000-0000-000088C10000}"/>
    <cellStyle name="supPercentage 4 4 3" xfId="49339" xr:uid="{00000000-0005-0000-0000-000089C10000}"/>
    <cellStyle name="supPercentage 4 4 3 2" xfId="49340" xr:uid="{00000000-0005-0000-0000-00008AC10000}"/>
    <cellStyle name="supPercentage 4 4 3_note 2_FTAResultat" xfId="49341" xr:uid="{00000000-0005-0000-0000-00008BC10000}"/>
    <cellStyle name="supPercentage 4 4 4" xfId="49342" xr:uid="{00000000-0005-0000-0000-00008CC10000}"/>
    <cellStyle name="supPercentage 4 4 4 2" xfId="49343" xr:uid="{00000000-0005-0000-0000-00008DC10000}"/>
    <cellStyle name="supPercentage 4 4 4_note 2_FTAResultat" xfId="49344" xr:uid="{00000000-0005-0000-0000-00008EC10000}"/>
    <cellStyle name="supPercentage 4 4 5" xfId="49345" xr:uid="{00000000-0005-0000-0000-00008FC10000}"/>
    <cellStyle name="supPercentage 4 4 5 2" xfId="49346" xr:uid="{00000000-0005-0000-0000-000090C10000}"/>
    <cellStyle name="supPercentage 4 4 6" xfId="49347" xr:uid="{00000000-0005-0000-0000-000091C10000}"/>
    <cellStyle name="supPercentage 4 4 7" xfId="49348" xr:uid="{00000000-0005-0000-0000-000092C10000}"/>
    <cellStyle name="supPercentage 4 4 8" xfId="49349" xr:uid="{00000000-0005-0000-0000-000093C10000}"/>
    <cellStyle name="supPercentage 4 4 9" xfId="49350" xr:uid="{00000000-0005-0000-0000-000094C10000}"/>
    <cellStyle name="supPercentage 4 4_note 2_FTAResultat" xfId="49351" xr:uid="{00000000-0005-0000-0000-000095C10000}"/>
    <cellStyle name="supPercentage 4 5" xfId="49352" xr:uid="{00000000-0005-0000-0000-000096C10000}"/>
    <cellStyle name="supPercentage 4 5 10" xfId="49353" xr:uid="{00000000-0005-0000-0000-000097C10000}"/>
    <cellStyle name="supPercentage 4 5 11" xfId="49354" xr:uid="{00000000-0005-0000-0000-000098C10000}"/>
    <cellStyle name="supPercentage 4 5 12" xfId="49355" xr:uid="{00000000-0005-0000-0000-000099C10000}"/>
    <cellStyle name="supPercentage 4 5 13" xfId="49356" xr:uid="{00000000-0005-0000-0000-00009AC10000}"/>
    <cellStyle name="supPercentage 4 5 14" xfId="49357" xr:uid="{00000000-0005-0000-0000-00009BC10000}"/>
    <cellStyle name="supPercentage 4 5 15" xfId="49358" xr:uid="{00000000-0005-0000-0000-00009CC10000}"/>
    <cellStyle name="supPercentage 4 5 16" xfId="49359" xr:uid="{00000000-0005-0000-0000-00009DC10000}"/>
    <cellStyle name="supPercentage 4 5 17" xfId="49360" xr:uid="{00000000-0005-0000-0000-00009EC10000}"/>
    <cellStyle name="supPercentage 4 5 18" xfId="49361" xr:uid="{00000000-0005-0000-0000-00009FC10000}"/>
    <cellStyle name="supPercentage 4 5 2" xfId="49362" xr:uid="{00000000-0005-0000-0000-0000A0C10000}"/>
    <cellStyle name="supPercentage 4 5 2 2" xfId="49363" xr:uid="{00000000-0005-0000-0000-0000A1C10000}"/>
    <cellStyle name="supPercentage 4 5 2_note 2_FTAResultat" xfId="49364" xr:uid="{00000000-0005-0000-0000-0000A2C10000}"/>
    <cellStyle name="supPercentage 4 5 3" xfId="49365" xr:uid="{00000000-0005-0000-0000-0000A3C10000}"/>
    <cellStyle name="supPercentage 4 5 3 2" xfId="49366" xr:uid="{00000000-0005-0000-0000-0000A4C10000}"/>
    <cellStyle name="supPercentage 4 5 3_note 2_FTAResultat" xfId="49367" xr:uid="{00000000-0005-0000-0000-0000A5C10000}"/>
    <cellStyle name="supPercentage 4 5 4" xfId="49368" xr:uid="{00000000-0005-0000-0000-0000A6C10000}"/>
    <cellStyle name="supPercentage 4 5 4 2" xfId="49369" xr:uid="{00000000-0005-0000-0000-0000A7C10000}"/>
    <cellStyle name="supPercentage 4 5 4_note 2_FTAResultat" xfId="49370" xr:uid="{00000000-0005-0000-0000-0000A8C10000}"/>
    <cellStyle name="supPercentage 4 5 5" xfId="49371" xr:uid="{00000000-0005-0000-0000-0000A9C10000}"/>
    <cellStyle name="supPercentage 4 5 5 2" xfId="49372" xr:uid="{00000000-0005-0000-0000-0000AAC10000}"/>
    <cellStyle name="supPercentage 4 5 6" xfId="49373" xr:uid="{00000000-0005-0000-0000-0000ABC10000}"/>
    <cellStyle name="supPercentage 4 5 7" xfId="49374" xr:uid="{00000000-0005-0000-0000-0000ACC10000}"/>
    <cellStyle name="supPercentage 4 5 8" xfId="49375" xr:uid="{00000000-0005-0000-0000-0000ADC10000}"/>
    <cellStyle name="supPercentage 4 5 9" xfId="49376" xr:uid="{00000000-0005-0000-0000-0000AEC10000}"/>
    <cellStyle name="supPercentage 4 5_note 2_FTAResultat" xfId="49377" xr:uid="{00000000-0005-0000-0000-0000AFC10000}"/>
    <cellStyle name="supPercentage 4 6" xfId="49378" xr:uid="{00000000-0005-0000-0000-0000B0C10000}"/>
    <cellStyle name="supPercentage 4 6 2" xfId="49379" xr:uid="{00000000-0005-0000-0000-0000B1C10000}"/>
    <cellStyle name="supPercentage 4 6 3" xfId="49380" xr:uid="{00000000-0005-0000-0000-0000B2C10000}"/>
    <cellStyle name="supPercentage 4 6 4" xfId="49381" xr:uid="{00000000-0005-0000-0000-0000B3C10000}"/>
    <cellStyle name="supPercentage 4 6 5" xfId="49382" xr:uid="{00000000-0005-0000-0000-0000B4C10000}"/>
    <cellStyle name="supPercentage 4 6_note 2_FTAResultat" xfId="49383" xr:uid="{00000000-0005-0000-0000-0000B5C10000}"/>
    <cellStyle name="supPercentage 4 7" xfId="49384" xr:uid="{00000000-0005-0000-0000-0000B6C10000}"/>
    <cellStyle name="supPercentage 4 7 2" xfId="49385" xr:uid="{00000000-0005-0000-0000-0000B7C10000}"/>
    <cellStyle name="supPercentage 4 7_note 2_FTAResultat" xfId="49386" xr:uid="{00000000-0005-0000-0000-0000B8C10000}"/>
    <cellStyle name="supPercentage 4 8" xfId="49387" xr:uid="{00000000-0005-0000-0000-0000B9C10000}"/>
    <cellStyle name="supPercentage 4 8 2" xfId="49388" xr:uid="{00000000-0005-0000-0000-0000BAC10000}"/>
    <cellStyle name="supPercentage 4 8_note 2_FTAResultat" xfId="49389" xr:uid="{00000000-0005-0000-0000-0000BBC10000}"/>
    <cellStyle name="supPercentage 4 9" xfId="49390" xr:uid="{00000000-0005-0000-0000-0000BCC10000}"/>
    <cellStyle name="supPercentage 4 9 2" xfId="49391" xr:uid="{00000000-0005-0000-0000-0000BDC10000}"/>
    <cellStyle name="supPercentage 4 9_note 2_FTAResultat" xfId="49392" xr:uid="{00000000-0005-0000-0000-0000BEC10000}"/>
    <cellStyle name="supPercentage 4_2.1  NEW FTA passage prés BIS" xfId="49393" xr:uid="{00000000-0005-0000-0000-0000BFC10000}"/>
    <cellStyle name="supPercentage 5" xfId="49394" xr:uid="{00000000-0005-0000-0000-0000C0C10000}"/>
    <cellStyle name="supPercentage 5 2" xfId="49395" xr:uid="{00000000-0005-0000-0000-0000C1C10000}"/>
    <cellStyle name="supPercentage 5 3" xfId="49396" xr:uid="{00000000-0005-0000-0000-0000C2C10000}"/>
    <cellStyle name="supPercentage 5_2.1  NEW FTA passage prés BIS" xfId="49397" xr:uid="{00000000-0005-0000-0000-0000C3C10000}"/>
    <cellStyle name="supPercentage 6" xfId="49398" xr:uid="{00000000-0005-0000-0000-0000C4C10000}"/>
    <cellStyle name="supPercentage 6 2" xfId="49399" xr:uid="{00000000-0005-0000-0000-0000C5C10000}"/>
    <cellStyle name="supPercentage 6 3" xfId="49400" xr:uid="{00000000-0005-0000-0000-0000C6C10000}"/>
    <cellStyle name="supPercentage 6_2.1  NEW FTA passage prés BIS" xfId="49401" xr:uid="{00000000-0005-0000-0000-0000C7C10000}"/>
    <cellStyle name="supPercentage 7" xfId="49402" xr:uid="{00000000-0005-0000-0000-0000C8C10000}"/>
    <cellStyle name="supPercentage 8" xfId="49403" xr:uid="{00000000-0005-0000-0000-0000C9C10000}"/>
    <cellStyle name="supPercentage 9" xfId="49404" xr:uid="{00000000-0005-0000-0000-0000CAC10000}"/>
    <cellStyle name="supPercentage_2.1  NEW FTA passage prés BIS" xfId="49405" xr:uid="{00000000-0005-0000-0000-0000CBC10000}"/>
    <cellStyle name="supPercentageL" xfId="49406" xr:uid="{00000000-0005-0000-0000-0000CCC10000}"/>
    <cellStyle name="supPercentageL 2" xfId="49407" xr:uid="{00000000-0005-0000-0000-0000CDC10000}"/>
    <cellStyle name="supPercentageL 2 10" xfId="49408" xr:uid="{00000000-0005-0000-0000-0000CEC10000}"/>
    <cellStyle name="supPercentageL 2 11" xfId="49409" xr:uid="{00000000-0005-0000-0000-0000CFC10000}"/>
    <cellStyle name="supPercentageL 2 12" xfId="49410" xr:uid="{00000000-0005-0000-0000-0000D0C10000}"/>
    <cellStyle name="supPercentageL 2 13" xfId="49411" xr:uid="{00000000-0005-0000-0000-0000D1C10000}"/>
    <cellStyle name="supPercentageL 2 14" xfId="49412" xr:uid="{00000000-0005-0000-0000-0000D2C10000}"/>
    <cellStyle name="supPercentageL 2 15" xfId="49413" xr:uid="{00000000-0005-0000-0000-0000D3C10000}"/>
    <cellStyle name="supPercentageL 2 16" xfId="49414" xr:uid="{00000000-0005-0000-0000-0000D4C10000}"/>
    <cellStyle name="supPercentageL 2 17" xfId="49415" xr:uid="{00000000-0005-0000-0000-0000D5C10000}"/>
    <cellStyle name="supPercentageL 2 18" xfId="49416" xr:uid="{00000000-0005-0000-0000-0000D6C10000}"/>
    <cellStyle name="supPercentageL 2 19" xfId="49417" xr:uid="{00000000-0005-0000-0000-0000D7C10000}"/>
    <cellStyle name="supPercentageL 2 2" xfId="49418" xr:uid="{00000000-0005-0000-0000-0000D8C10000}"/>
    <cellStyle name="supPercentageL 2 2 10" xfId="49419" xr:uid="{00000000-0005-0000-0000-0000D9C10000}"/>
    <cellStyle name="supPercentageL 2 2 11" xfId="49420" xr:uid="{00000000-0005-0000-0000-0000DAC10000}"/>
    <cellStyle name="supPercentageL 2 2 12" xfId="49421" xr:uid="{00000000-0005-0000-0000-0000DBC10000}"/>
    <cellStyle name="supPercentageL 2 2 13" xfId="49422" xr:uid="{00000000-0005-0000-0000-0000DCC10000}"/>
    <cellStyle name="supPercentageL 2 2 14" xfId="49423" xr:uid="{00000000-0005-0000-0000-0000DDC10000}"/>
    <cellStyle name="supPercentageL 2 2 15" xfId="49424" xr:uid="{00000000-0005-0000-0000-0000DEC10000}"/>
    <cellStyle name="supPercentageL 2 2 16" xfId="49425" xr:uid="{00000000-0005-0000-0000-0000DFC10000}"/>
    <cellStyle name="supPercentageL 2 2 17" xfId="49426" xr:uid="{00000000-0005-0000-0000-0000E0C10000}"/>
    <cellStyle name="supPercentageL 2 2 18" xfId="49427" xr:uid="{00000000-0005-0000-0000-0000E1C10000}"/>
    <cellStyle name="supPercentageL 2 2 2" xfId="49428" xr:uid="{00000000-0005-0000-0000-0000E2C10000}"/>
    <cellStyle name="supPercentageL 2 2 2 2" xfId="49429" xr:uid="{00000000-0005-0000-0000-0000E3C10000}"/>
    <cellStyle name="supPercentageL 2 2 2_note 2_FTAResultat" xfId="49430" xr:uid="{00000000-0005-0000-0000-0000E4C10000}"/>
    <cellStyle name="supPercentageL 2 2 3" xfId="49431" xr:uid="{00000000-0005-0000-0000-0000E5C10000}"/>
    <cellStyle name="supPercentageL 2 2 3 2" xfId="49432" xr:uid="{00000000-0005-0000-0000-0000E6C10000}"/>
    <cellStyle name="supPercentageL 2 2 3_note 2_FTAResultat" xfId="49433" xr:uid="{00000000-0005-0000-0000-0000E7C10000}"/>
    <cellStyle name="supPercentageL 2 2 4" xfId="49434" xr:uid="{00000000-0005-0000-0000-0000E8C10000}"/>
    <cellStyle name="supPercentageL 2 2 4 2" xfId="49435" xr:uid="{00000000-0005-0000-0000-0000E9C10000}"/>
    <cellStyle name="supPercentageL 2 2 4_note 2_FTAResultat" xfId="49436" xr:uid="{00000000-0005-0000-0000-0000EAC10000}"/>
    <cellStyle name="supPercentageL 2 2 5" xfId="49437" xr:uid="{00000000-0005-0000-0000-0000EBC10000}"/>
    <cellStyle name="supPercentageL 2 2 5 2" xfId="49438" xr:uid="{00000000-0005-0000-0000-0000ECC10000}"/>
    <cellStyle name="supPercentageL 2 2 6" xfId="49439" xr:uid="{00000000-0005-0000-0000-0000EDC10000}"/>
    <cellStyle name="supPercentageL 2 2 7" xfId="49440" xr:uid="{00000000-0005-0000-0000-0000EEC10000}"/>
    <cellStyle name="supPercentageL 2 2 8" xfId="49441" xr:uid="{00000000-0005-0000-0000-0000EFC10000}"/>
    <cellStyle name="supPercentageL 2 2 9" xfId="49442" xr:uid="{00000000-0005-0000-0000-0000F0C10000}"/>
    <cellStyle name="supPercentageL 2 2_2.1  NEW FTA passage prés BIS" xfId="49443" xr:uid="{00000000-0005-0000-0000-0000F1C10000}"/>
    <cellStyle name="supPercentageL 2 20" xfId="49444" xr:uid="{00000000-0005-0000-0000-0000F2C10000}"/>
    <cellStyle name="supPercentageL 2 21" xfId="49445" xr:uid="{00000000-0005-0000-0000-0000F3C10000}"/>
    <cellStyle name="supPercentageL 2 22" xfId="49446" xr:uid="{00000000-0005-0000-0000-0000F4C10000}"/>
    <cellStyle name="supPercentageL 2 23" xfId="49447" xr:uid="{00000000-0005-0000-0000-0000F5C10000}"/>
    <cellStyle name="supPercentageL 2 24" xfId="49448" xr:uid="{00000000-0005-0000-0000-0000F6C10000}"/>
    <cellStyle name="supPercentageL 2 3" xfId="49449" xr:uid="{00000000-0005-0000-0000-0000F7C10000}"/>
    <cellStyle name="supPercentageL 2 3 10" xfId="49450" xr:uid="{00000000-0005-0000-0000-0000F8C10000}"/>
    <cellStyle name="supPercentageL 2 3 11" xfId="49451" xr:uid="{00000000-0005-0000-0000-0000F9C10000}"/>
    <cellStyle name="supPercentageL 2 3 12" xfId="49452" xr:uid="{00000000-0005-0000-0000-0000FAC10000}"/>
    <cellStyle name="supPercentageL 2 3 13" xfId="49453" xr:uid="{00000000-0005-0000-0000-0000FBC10000}"/>
    <cellStyle name="supPercentageL 2 3 14" xfId="49454" xr:uid="{00000000-0005-0000-0000-0000FCC10000}"/>
    <cellStyle name="supPercentageL 2 3 15" xfId="49455" xr:uid="{00000000-0005-0000-0000-0000FDC10000}"/>
    <cellStyle name="supPercentageL 2 3 16" xfId="49456" xr:uid="{00000000-0005-0000-0000-0000FEC10000}"/>
    <cellStyle name="supPercentageL 2 3 17" xfId="49457" xr:uid="{00000000-0005-0000-0000-0000FFC10000}"/>
    <cellStyle name="supPercentageL 2 3 18" xfId="49458" xr:uid="{00000000-0005-0000-0000-000000C20000}"/>
    <cellStyle name="supPercentageL 2 3 2" xfId="49459" xr:uid="{00000000-0005-0000-0000-000001C20000}"/>
    <cellStyle name="supPercentageL 2 3 2 2" xfId="49460" xr:uid="{00000000-0005-0000-0000-000002C20000}"/>
    <cellStyle name="supPercentageL 2 3 2_note 2_FTAResultat" xfId="49461" xr:uid="{00000000-0005-0000-0000-000003C20000}"/>
    <cellStyle name="supPercentageL 2 3 3" xfId="49462" xr:uid="{00000000-0005-0000-0000-000004C20000}"/>
    <cellStyle name="supPercentageL 2 3 3 2" xfId="49463" xr:uid="{00000000-0005-0000-0000-000005C20000}"/>
    <cellStyle name="supPercentageL 2 3 3_note 2_FTAResultat" xfId="49464" xr:uid="{00000000-0005-0000-0000-000006C20000}"/>
    <cellStyle name="supPercentageL 2 3 4" xfId="49465" xr:uid="{00000000-0005-0000-0000-000007C20000}"/>
    <cellStyle name="supPercentageL 2 3 4 2" xfId="49466" xr:uid="{00000000-0005-0000-0000-000008C20000}"/>
    <cellStyle name="supPercentageL 2 3 4_note 2_FTAResultat" xfId="49467" xr:uid="{00000000-0005-0000-0000-000009C20000}"/>
    <cellStyle name="supPercentageL 2 3 5" xfId="49468" xr:uid="{00000000-0005-0000-0000-00000AC20000}"/>
    <cellStyle name="supPercentageL 2 3 5 2" xfId="49469" xr:uid="{00000000-0005-0000-0000-00000BC20000}"/>
    <cellStyle name="supPercentageL 2 3 6" xfId="49470" xr:uid="{00000000-0005-0000-0000-00000CC20000}"/>
    <cellStyle name="supPercentageL 2 3 7" xfId="49471" xr:uid="{00000000-0005-0000-0000-00000DC20000}"/>
    <cellStyle name="supPercentageL 2 3 8" xfId="49472" xr:uid="{00000000-0005-0000-0000-00000EC20000}"/>
    <cellStyle name="supPercentageL 2 3 9" xfId="49473" xr:uid="{00000000-0005-0000-0000-00000FC20000}"/>
    <cellStyle name="supPercentageL 2 3_note 2_FTAResultat" xfId="49474" xr:uid="{00000000-0005-0000-0000-000010C20000}"/>
    <cellStyle name="supPercentageL 2 4" xfId="49475" xr:uid="{00000000-0005-0000-0000-000011C20000}"/>
    <cellStyle name="supPercentageL 2 4 10" xfId="49476" xr:uid="{00000000-0005-0000-0000-000012C20000}"/>
    <cellStyle name="supPercentageL 2 4 11" xfId="49477" xr:uid="{00000000-0005-0000-0000-000013C20000}"/>
    <cellStyle name="supPercentageL 2 4 12" xfId="49478" xr:uid="{00000000-0005-0000-0000-000014C20000}"/>
    <cellStyle name="supPercentageL 2 4 13" xfId="49479" xr:uid="{00000000-0005-0000-0000-000015C20000}"/>
    <cellStyle name="supPercentageL 2 4 14" xfId="49480" xr:uid="{00000000-0005-0000-0000-000016C20000}"/>
    <cellStyle name="supPercentageL 2 4 15" xfId="49481" xr:uid="{00000000-0005-0000-0000-000017C20000}"/>
    <cellStyle name="supPercentageL 2 4 16" xfId="49482" xr:uid="{00000000-0005-0000-0000-000018C20000}"/>
    <cellStyle name="supPercentageL 2 4 17" xfId="49483" xr:uid="{00000000-0005-0000-0000-000019C20000}"/>
    <cellStyle name="supPercentageL 2 4 18" xfId="49484" xr:uid="{00000000-0005-0000-0000-00001AC20000}"/>
    <cellStyle name="supPercentageL 2 4 2" xfId="49485" xr:uid="{00000000-0005-0000-0000-00001BC20000}"/>
    <cellStyle name="supPercentageL 2 4 2 2" xfId="49486" xr:uid="{00000000-0005-0000-0000-00001CC20000}"/>
    <cellStyle name="supPercentageL 2 4 2_note 2_FTAResultat" xfId="49487" xr:uid="{00000000-0005-0000-0000-00001DC20000}"/>
    <cellStyle name="supPercentageL 2 4 3" xfId="49488" xr:uid="{00000000-0005-0000-0000-00001EC20000}"/>
    <cellStyle name="supPercentageL 2 4 3 2" xfId="49489" xr:uid="{00000000-0005-0000-0000-00001FC20000}"/>
    <cellStyle name="supPercentageL 2 4 3_note 2_FTAResultat" xfId="49490" xr:uid="{00000000-0005-0000-0000-000020C20000}"/>
    <cellStyle name="supPercentageL 2 4 4" xfId="49491" xr:uid="{00000000-0005-0000-0000-000021C20000}"/>
    <cellStyle name="supPercentageL 2 4 4 2" xfId="49492" xr:uid="{00000000-0005-0000-0000-000022C20000}"/>
    <cellStyle name="supPercentageL 2 4 4_note 2_FTAResultat" xfId="49493" xr:uid="{00000000-0005-0000-0000-000023C20000}"/>
    <cellStyle name="supPercentageL 2 4 5" xfId="49494" xr:uid="{00000000-0005-0000-0000-000024C20000}"/>
    <cellStyle name="supPercentageL 2 4 5 2" xfId="49495" xr:uid="{00000000-0005-0000-0000-000025C20000}"/>
    <cellStyle name="supPercentageL 2 4 6" xfId="49496" xr:uid="{00000000-0005-0000-0000-000026C20000}"/>
    <cellStyle name="supPercentageL 2 4 7" xfId="49497" xr:uid="{00000000-0005-0000-0000-000027C20000}"/>
    <cellStyle name="supPercentageL 2 4 8" xfId="49498" xr:uid="{00000000-0005-0000-0000-000028C20000}"/>
    <cellStyle name="supPercentageL 2 4 9" xfId="49499" xr:uid="{00000000-0005-0000-0000-000029C20000}"/>
    <cellStyle name="supPercentageL 2 4_note 2_FTAResultat" xfId="49500" xr:uid="{00000000-0005-0000-0000-00002AC20000}"/>
    <cellStyle name="supPercentageL 2 5" xfId="49501" xr:uid="{00000000-0005-0000-0000-00002BC20000}"/>
    <cellStyle name="supPercentageL 2 5 10" xfId="49502" xr:uid="{00000000-0005-0000-0000-00002CC20000}"/>
    <cellStyle name="supPercentageL 2 5 11" xfId="49503" xr:uid="{00000000-0005-0000-0000-00002DC20000}"/>
    <cellStyle name="supPercentageL 2 5 12" xfId="49504" xr:uid="{00000000-0005-0000-0000-00002EC20000}"/>
    <cellStyle name="supPercentageL 2 5 13" xfId="49505" xr:uid="{00000000-0005-0000-0000-00002FC20000}"/>
    <cellStyle name="supPercentageL 2 5 14" xfId="49506" xr:uid="{00000000-0005-0000-0000-000030C20000}"/>
    <cellStyle name="supPercentageL 2 5 15" xfId="49507" xr:uid="{00000000-0005-0000-0000-000031C20000}"/>
    <cellStyle name="supPercentageL 2 5 16" xfId="49508" xr:uid="{00000000-0005-0000-0000-000032C20000}"/>
    <cellStyle name="supPercentageL 2 5 17" xfId="49509" xr:uid="{00000000-0005-0000-0000-000033C20000}"/>
    <cellStyle name="supPercentageL 2 5 18" xfId="49510" xr:uid="{00000000-0005-0000-0000-000034C20000}"/>
    <cellStyle name="supPercentageL 2 5 2" xfId="49511" xr:uid="{00000000-0005-0000-0000-000035C20000}"/>
    <cellStyle name="supPercentageL 2 5 2 2" xfId="49512" xr:uid="{00000000-0005-0000-0000-000036C20000}"/>
    <cellStyle name="supPercentageL 2 5 2_note 2_FTAResultat" xfId="49513" xr:uid="{00000000-0005-0000-0000-000037C20000}"/>
    <cellStyle name="supPercentageL 2 5 3" xfId="49514" xr:uid="{00000000-0005-0000-0000-000038C20000}"/>
    <cellStyle name="supPercentageL 2 5 3 2" xfId="49515" xr:uid="{00000000-0005-0000-0000-000039C20000}"/>
    <cellStyle name="supPercentageL 2 5 3_note 2_FTAResultat" xfId="49516" xr:uid="{00000000-0005-0000-0000-00003AC20000}"/>
    <cellStyle name="supPercentageL 2 5 4" xfId="49517" xr:uid="{00000000-0005-0000-0000-00003BC20000}"/>
    <cellStyle name="supPercentageL 2 5 4 2" xfId="49518" xr:uid="{00000000-0005-0000-0000-00003CC20000}"/>
    <cellStyle name="supPercentageL 2 5 4_note 2_FTAResultat" xfId="49519" xr:uid="{00000000-0005-0000-0000-00003DC20000}"/>
    <cellStyle name="supPercentageL 2 5 5" xfId="49520" xr:uid="{00000000-0005-0000-0000-00003EC20000}"/>
    <cellStyle name="supPercentageL 2 5 5 2" xfId="49521" xr:uid="{00000000-0005-0000-0000-00003FC20000}"/>
    <cellStyle name="supPercentageL 2 5 6" xfId="49522" xr:uid="{00000000-0005-0000-0000-000040C20000}"/>
    <cellStyle name="supPercentageL 2 5 7" xfId="49523" xr:uid="{00000000-0005-0000-0000-000041C20000}"/>
    <cellStyle name="supPercentageL 2 5 8" xfId="49524" xr:uid="{00000000-0005-0000-0000-000042C20000}"/>
    <cellStyle name="supPercentageL 2 5 9" xfId="49525" xr:uid="{00000000-0005-0000-0000-000043C20000}"/>
    <cellStyle name="supPercentageL 2 5_note 2_FTAResultat" xfId="49526" xr:uid="{00000000-0005-0000-0000-000044C20000}"/>
    <cellStyle name="supPercentageL 2 6" xfId="49527" xr:uid="{00000000-0005-0000-0000-000045C20000}"/>
    <cellStyle name="supPercentageL 2 6 2" xfId="49528" xr:uid="{00000000-0005-0000-0000-000046C20000}"/>
    <cellStyle name="supPercentageL 2 6 3" xfId="49529" xr:uid="{00000000-0005-0000-0000-000047C20000}"/>
    <cellStyle name="supPercentageL 2 6 4" xfId="49530" xr:uid="{00000000-0005-0000-0000-000048C20000}"/>
    <cellStyle name="supPercentageL 2 6 5" xfId="49531" xr:uid="{00000000-0005-0000-0000-000049C20000}"/>
    <cellStyle name="supPercentageL 2 6_note 2_FTAResultat" xfId="49532" xr:uid="{00000000-0005-0000-0000-00004AC20000}"/>
    <cellStyle name="supPercentageL 2 7" xfId="49533" xr:uid="{00000000-0005-0000-0000-00004BC20000}"/>
    <cellStyle name="supPercentageL 2 7 2" xfId="49534" xr:uid="{00000000-0005-0000-0000-00004CC20000}"/>
    <cellStyle name="supPercentageL 2 7_note 2_FTAResultat" xfId="49535" xr:uid="{00000000-0005-0000-0000-00004DC20000}"/>
    <cellStyle name="supPercentageL 2 8" xfId="49536" xr:uid="{00000000-0005-0000-0000-00004EC20000}"/>
    <cellStyle name="supPercentageL 2 8 2" xfId="49537" xr:uid="{00000000-0005-0000-0000-00004FC20000}"/>
    <cellStyle name="supPercentageL 2 8_note 2_FTAResultat" xfId="49538" xr:uid="{00000000-0005-0000-0000-000050C20000}"/>
    <cellStyle name="supPercentageL 2 9" xfId="49539" xr:uid="{00000000-0005-0000-0000-000051C20000}"/>
    <cellStyle name="supPercentageL 2 9 2" xfId="49540" xr:uid="{00000000-0005-0000-0000-000052C20000}"/>
    <cellStyle name="supPercentageL 2 9_note 2_FTAResultat" xfId="49541" xr:uid="{00000000-0005-0000-0000-000053C20000}"/>
    <cellStyle name="supPercentageL 2_2.1  NEW FTA passage prés BIS" xfId="49542" xr:uid="{00000000-0005-0000-0000-000054C20000}"/>
    <cellStyle name="supPercentageL 3" xfId="49543" xr:uid="{00000000-0005-0000-0000-000055C20000}"/>
    <cellStyle name="supPercentageL 3 10" xfId="49544" xr:uid="{00000000-0005-0000-0000-000056C20000}"/>
    <cellStyle name="supPercentageL 3 11" xfId="49545" xr:uid="{00000000-0005-0000-0000-000057C20000}"/>
    <cellStyle name="supPercentageL 3 12" xfId="49546" xr:uid="{00000000-0005-0000-0000-000058C20000}"/>
    <cellStyle name="supPercentageL 3 13" xfId="49547" xr:uid="{00000000-0005-0000-0000-000059C20000}"/>
    <cellStyle name="supPercentageL 3 14" xfId="49548" xr:uid="{00000000-0005-0000-0000-00005AC20000}"/>
    <cellStyle name="supPercentageL 3 15" xfId="49549" xr:uid="{00000000-0005-0000-0000-00005BC20000}"/>
    <cellStyle name="supPercentageL 3 16" xfId="49550" xr:uid="{00000000-0005-0000-0000-00005CC20000}"/>
    <cellStyle name="supPercentageL 3 17" xfId="49551" xr:uid="{00000000-0005-0000-0000-00005DC20000}"/>
    <cellStyle name="supPercentageL 3 18" xfId="49552" xr:uid="{00000000-0005-0000-0000-00005EC20000}"/>
    <cellStyle name="supPercentageL 3 19" xfId="49553" xr:uid="{00000000-0005-0000-0000-00005FC20000}"/>
    <cellStyle name="supPercentageL 3 2" xfId="49554" xr:uid="{00000000-0005-0000-0000-000060C20000}"/>
    <cellStyle name="supPercentageL 3 2 10" xfId="49555" xr:uid="{00000000-0005-0000-0000-000061C20000}"/>
    <cellStyle name="supPercentageL 3 2 11" xfId="49556" xr:uid="{00000000-0005-0000-0000-000062C20000}"/>
    <cellStyle name="supPercentageL 3 2 12" xfId="49557" xr:uid="{00000000-0005-0000-0000-000063C20000}"/>
    <cellStyle name="supPercentageL 3 2 13" xfId="49558" xr:uid="{00000000-0005-0000-0000-000064C20000}"/>
    <cellStyle name="supPercentageL 3 2 14" xfId="49559" xr:uid="{00000000-0005-0000-0000-000065C20000}"/>
    <cellStyle name="supPercentageL 3 2 15" xfId="49560" xr:uid="{00000000-0005-0000-0000-000066C20000}"/>
    <cellStyle name="supPercentageL 3 2 16" xfId="49561" xr:uid="{00000000-0005-0000-0000-000067C20000}"/>
    <cellStyle name="supPercentageL 3 2 17" xfId="49562" xr:uid="{00000000-0005-0000-0000-000068C20000}"/>
    <cellStyle name="supPercentageL 3 2 18" xfId="49563" xr:uid="{00000000-0005-0000-0000-000069C20000}"/>
    <cellStyle name="supPercentageL 3 2 2" xfId="49564" xr:uid="{00000000-0005-0000-0000-00006AC20000}"/>
    <cellStyle name="supPercentageL 3 2 2 2" xfId="49565" xr:uid="{00000000-0005-0000-0000-00006BC20000}"/>
    <cellStyle name="supPercentageL 3 2 2_note 2_FTAResultat" xfId="49566" xr:uid="{00000000-0005-0000-0000-00006CC20000}"/>
    <cellStyle name="supPercentageL 3 2 3" xfId="49567" xr:uid="{00000000-0005-0000-0000-00006DC20000}"/>
    <cellStyle name="supPercentageL 3 2 3 2" xfId="49568" xr:uid="{00000000-0005-0000-0000-00006EC20000}"/>
    <cellStyle name="supPercentageL 3 2 3_note 2_FTAResultat" xfId="49569" xr:uid="{00000000-0005-0000-0000-00006FC20000}"/>
    <cellStyle name="supPercentageL 3 2 4" xfId="49570" xr:uid="{00000000-0005-0000-0000-000070C20000}"/>
    <cellStyle name="supPercentageL 3 2 4 2" xfId="49571" xr:uid="{00000000-0005-0000-0000-000071C20000}"/>
    <cellStyle name="supPercentageL 3 2 4_note 2_FTAResultat" xfId="49572" xr:uid="{00000000-0005-0000-0000-000072C20000}"/>
    <cellStyle name="supPercentageL 3 2 5" xfId="49573" xr:uid="{00000000-0005-0000-0000-000073C20000}"/>
    <cellStyle name="supPercentageL 3 2 5 2" xfId="49574" xr:uid="{00000000-0005-0000-0000-000074C20000}"/>
    <cellStyle name="supPercentageL 3 2 6" xfId="49575" xr:uid="{00000000-0005-0000-0000-000075C20000}"/>
    <cellStyle name="supPercentageL 3 2 7" xfId="49576" xr:uid="{00000000-0005-0000-0000-000076C20000}"/>
    <cellStyle name="supPercentageL 3 2 8" xfId="49577" xr:uid="{00000000-0005-0000-0000-000077C20000}"/>
    <cellStyle name="supPercentageL 3 2 9" xfId="49578" xr:uid="{00000000-0005-0000-0000-000078C20000}"/>
    <cellStyle name="supPercentageL 3 2_2.1  NEW FTA passage prés BIS" xfId="49579" xr:uid="{00000000-0005-0000-0000-000079C20000}"/>
    <cellStyle name="supPercentageL 3 20" xfId="49580" xr:uid="{00000000-0005-0000-0000-00007AC20000}"/>
    <cellStyle name="supPercentageL 3 21" xfId="49581" xr:uid="{00000000-0005-0000-0000-00007BC20000}"/>
    <cellStyle name="supPercentageL 3 22" xfId="49582" xr:uid="{00000000-0005-0000-0000-00007CC20000}"/>
    <cellStyle name="supPercentageL 3 23" xfId="49583" xr:uid="{00000000-0005-0000-0000-00007DC20000}"/>
    <cellStyle name="supPercentageL 3 24" xfId="49584" xr:uid="{00000000-0005-0000-0000-00007EC20000}"/>
    <cellStyle name="supPercentageL 3 3" xfId="49585" xr:uid="{00000000-0005-0000-0000-00007FC20000}"/>
    <cellStyle name="supPercentageL 3 3 10" xfId="49586" xr:uid="{00000000-0005-0000-0000-000080C20000}"/>
    <cellStyle name="supPercentageL 3 3 11" xfId="49587" xr:uid="{00000000-0005-0000-0000-000081C20000}"/>
    <cellStyle name="supPercentageL 3 3 12" xfId="49588" xr:uid="{00000000-0005-0000-0000-000082C20000}"/>
    <cellStyle name="supPercentageL 3 3 13" xfId="49589" xr:uid="{00000000-0005-0000-0000-000083C20000}"/>
    <cellStyle name="supPercentageL 3 3 14" xfId="49590" xr:uid="{00000000-0005-0000-0000-000084C20000}"/>
    <cellStyle name="supPercentageL 3 3 15" xfId="49591" xr:uid="{00000000-0005-0000-0000-000085C20000}"/>
    <cellStyle name="supPercentageL 3 3 16" xfId="49592" xr:uid="{00000000-0005-0000-0000-000086C20000}"/>
    <cellStyle name="supPercentageL 3 3 17" xfId="49593" xr:uid="{00000000-0005-0000-0000-000087C20000}"/>
    <cellStyle name="supPercentageL 3 3 18" xfId="49594" xr:uid="{00000000-0005-0000-0000-000088C20000}"/>
    <cellStyle name="supPercentageL 3 3 2" xfId="49595" xr:uid="{00000000-0005-0000-0000-000089C20000}"/>
    <cellStyle name="supPercentageL 3 3 2 2" xfId="49596" xr:uid="{00000000-0005-0000-0000-00008AC20000}"/>
    <cellStyle name="supPercentageL 3 3 2_note 2_FTAResultat" xfId="49597" xr:uid="{00000000-0005-0000-0000-00008BC20000}"/>
    <cellStyle name="supPercentageL 3 3 3" xfId="49598" xr:uid="{00000000-0005-0000-0000-00008CC20000}"/>
    <cellStyle name="supPercentageL 3 3 3 2" xfId="49599" xr:uid="{00000000-0005-0000-0000-00008DC20000}"/>
    <cellStyle name="supPercentageL 3 3 3_note 2_FTAResultat" xfId="49600" xr:uid="{00000000-0005-0000-0000-00008EC20000}"/>
    <cellStyle name="supPercentageL 3 3 4" xfId="49601" xr:uid="{00000000-0005-0000-0000-00008FC20000}"/>
    <cellStyle name="supPercentageL 3 3 4 2" xfId="49602" xr:uid="{00000000-0005-0000-0000-000090C20000}"/>
    <cellStyle name="supPercentageL 3 3 4_note 2_FTAResultat" xfId="49603" xr:uid="{00000000-0005-0000-0000-000091C20000}"/>
    <cellStyle name="supPercentageL 3 3 5" xfId="49604" xr:uid="{00000000-0005-0000-0000-000092C20000}"/>
    <cellStyle name="supPercentageL 3 3 5 2" xfId="49605" xr:uid="{00000000-0005-0000-0000-000093C20000}"/>
    <cellStyle name="supPercentageL 3 3 6" xfId="49606" xr:uid="{00000000-0005-0000-0000-000094C20000}"/>
    <cellStyle name="supPercentageL 3 3 7" xfId="49607" xr:uid="{00000000-0005-0000-0000-000095C20000}"/>
    <cellStyle name="supPercentageL 3 3 8" xfId="49608" xr:uid="{00000000-0005-0000-0000-000096C20000}"/>
    <cellStyle name="supPercentageL 3 3 9" xfId="49609" xr:uid="{00000000-0005-0000-0000-000097C20000}"/>
    <cellStyle name="supPercentageL 3 3_note 2_FTAResultat" xfId="49610" xr:uid="{00000000-0005-0000-0000-000098C20000}"/>
    <cellStyle name="supPercentageL 3 4" xfId="49611" xr:uid="{00000000-0005-0000-0000-000099C20000}"/>
    <cellStyle name="supPercentageL 3 4 10" xfId="49612" xr:uid="{00000000-0005-0000-0000-00009AC20000}"/>
    <cellStyle name="supPercentageL 3 4 11" xfId="49613" xr:uid="{00000000-0005-0000-0000-00009BC20000}"/>
    <cellStyle name="supPercentageL 3 4 12" xfId="49614" xr:uid="{00000000-0005-0000-0000-00009CC20000}"/>
    <cellStyle name="supPercentageL 3 4 13" xfId="49615" xr:uid="{00000000-0005-0000-0000-00009DC20000}"/>
    <cellStyle name="supPercentageL 3 4 14" xfId="49616" xr:uid="{00000000-0005-0000-0000-00009EC20000}"/>
    <cellStyle name="supPercentageL 3 4 15" xfId="49617" xr:uid="{00000000-0005-0000-0000-00009FC20000}"/>
    <cellStyle name="supPercentageL 3 4 16" xfId="49618" xr:uid="{00000000-0005-0000-0000-0000A0C20000}"/>
    <cellStyle name="supPercentageL 3 4 17" xfId="49619" xr:uid="{00000000-0005-0000-0000-0000A1C20000}"/>
    <cellStyle name="supPercentageL 3 4 18" xfId="49620" xr:uid="{00000000-0005-0000-0000-0000A2C20000}"/>
    <cellStyle name="supPercentageL 3 4 2" xfId="49621" xr:uid="{00000000-0005-0000-0000-0000A3C20000}"/>
    <cellStyle name="supPercentageL 3 4 2 2" xfId="49622" xr:uid="{00000000-0005-0000-0000-0000A4C20000}"/>
    <cellStyle name="supPercentageL 3 4 2_note 2_FTAResultat" xfId="49623" xr:uid="{00000000-0005-0000-0000-0000A5C20000}"/>
    <cellStyle name="supPercentageL 3 4 3" xfId="49624" xr:uid="{00000000-0005-0000-0000-0000A6C20000}"/>
    <cellStyle name="supPercentageL 3 4 3 2" xfId="49625" xr:uid="{00000000-0005-0000-0000-0000A7C20000}"/>
    <cellStyle name="supPercentageL 3 4 3_note 2_FTAResultat" xfId="49626" xr:uid="{00000000-0005-0000-0000-0000A8C20000}"/>
    <cellStyle name="supPercentageL 3 4 4" xfId="49627" xr:uid="{00000000-0005-0000-0000-0000A9C20000}"/>
    <cellStyle name="supPercentageL 3 4 4 2" xfId="49628" xr:uid="{00000000-0005-0000-0000-0000AAC20000}"/>
    <cellStyle name="supPercentageL 3 4 4_note 2_FTAResultat" xfId="49629" xr:uid="{00000000-0005-0000-0000-0000ABC20000}"/>
    <cellStyle name="supPercentageL 3 4 5" xfId="49630" xr:uid="{00000000-0005-0000-0000-0000ACC20000}"/>
    <cellStyle name="supPercentageL 3 4 5 2" xfId="49631" xr:uid="{00000000-0005-0000-0000-0000ADC20000}"/>
    <cellStyle name="supPercentageL 3 4 6" xfId="49632" xr:uid="{00000000-0005-0000-0000-0000AEC20000}"/>
    <cellStyle name="supPercentageL 3 4 7" xfId="49633" xr:uid="{00000000-0005-0000-0000-0000AFC20000}"/>
    <cellStyle name="supPercentageL 3 4 8" xfId="49634" xr:uid="{00000000-0005-0000-0000-0000B0C20000}"/>
    <cellStyle name="supPercentageL 3 4 9" xfId="49635" xr:uid="{00000000-0005-0000-0000-0000B1C20000}"/>
    <cellStyle name="supPercentageL 3 4_note 2_FTAResultat" xfId="49636" xr:uid="{00000000-0005-0000-0000-0000B2C20000}"/>
    <cellStyle name="supPercentageL 3 5" xfId="49637" xr:uid="{00000000-0005-0000-0000-0000B3C20000}"/>
    <cellStyle name="supPercentageL 3 5 10" xfId="49638" xr:uid="{00000000-0005-0000-0000-0000B4C20000}"/>
    <cellStyle name="supPercentageL 3 5 11" xfId="49639" xr:uid="{00000000-0005-0000-0000-0000B5C20000}"/>
    <cellStyle name="supPercentageL 3 5 12" xfId="49640" xr:uid="{00000000-0005-0000-0000-0000B6C20000}"/>
    <cellStyle name="supPercentageL 3 5 13" xfId="49641" xr:uid="{00000000-0005-0000-0000-0000B7C20000}"/>
    <cellStyle name="supPercentageL 3 5 14" xfId="49642" xr:uid="{00000000-0005-0000-0000-0000B8C20000}"/>
    <cellStyle name="supPercentageL 3 5 15" xfId="49643" xr:uid="{00000000-0005-0000-0000-0000B9C20000}"/>
    <cellStyle name="supPercentageL 3 5 16" xfId="49644" xr:uid="{00000000-0005-0000-0000-0000BAC20000}"/>
    <cellStyle name="supPercentageL 3 5 17" xfId="49645" xr:uid="{00000000-0005-0000-0000-0000BBC20000}"/>
    <cellStyle name="supPercentageL 3 5 18" xfId="49646" xr:uid="{00000000-0005-0000-0000-0000BCC20000}"/>
    <cellStyle name="supPercentageL 3 5 2" xfId="49647" xr:uid="{00000000-0005-0000-0000-0000BDC20000}"/>
    <cellStyle name="supPercentageL 3 5 2 2" xfId="49648" xr:uid="{00000000-0005-0000-0000-0000BEC20000}"/>
    <cellStyle name="supPercentageL 3 5 2_note 2_FTAResultat" xfId="49649" xr:uid="{00000000-0005-0000-0000-0000BFC20000}"/>
    <cellStyle name="supPercentageL 3 5 3" xfId="49650" xr:uid="{00000000-0005-0000-0000-0000C0C20000}"/>
    <cellStyle name="supPercentageL 3 5 3 2" xfId="49651" xr:uid="{00000000-0005-0000-0000-0000C1C20000}"/>
    <cellStyle name="supPercentageL 3 5 3_note 2_FTAResultat" xfId="49652" xr:uid="{00000000-0005-0000-0000-0000C2C20000}"/>
    <cellStyle name="supPercentageL 3 5 4" xfId="49653" xr:uid="{00000000-0005-0000-0000-0000C3C20000}"/>
    <cellStyle name="supPercentageL 3 5 4 2" xfId="49654" xr:uid="{00000000-0005-0000-0000-0000C4C20000}"/>
    <cellStyle name="supPercentageL 3 5 4_note 2_FTAResultat" xfId="49655" xr:uid="{00000000-0005-0000-0000-0000C5C20000}"/>
    <cellStyle name="supPercentageL 3 5 5" xfId="49656" xr:uid="{00000000-0005-0000-0000-0000C6C20000}"/>
    <cellStyle name="supPercentageL 3 5 5 2" xfId="49657" xr:uid="{00000000-0005-0000-0000-0000C7C20000}"/>
    <cellStyle name="supPercentageL 3 5 6" xfId="49658" xr:uid="{00000000-0005-0000-0000-0000C8C20000}"/>
    <cellStyle name="supPercentageL 3 5 7" xfId="49659" xr:uid="{00000000-0005-0000-0000-0000C9C20000}"/>
    <cellStyle name="supPercentageL 3 5 8" xfId="49660" xr:uid="{00000000-0005-0000-0000-0000CAC20000}"/>
    <cellStyle name="supPercentageL 3 5 9" xfId="49661" xr:uid="{00000000-0005-0000-0000-0000CBC20000}"/>
    <cellStyle name="supPercentageL 3 5_note 2_FTAResultat" xfId="49662" xr:uid="{00000000-0005-0000-0000-0000CCC20000}"/>
    <cellStyle name="supPercentageL 3 6" xfId="49663" xr:uid="{00000000-0005-0000-0000-0000CDC20000}"/>
    <cellStyle name="supPercentageL 3 6 2" xfId="49664" xr:uid="{00000000-0005-0000-0000-0000CEC20000}"/>
    <cellStyle name="supPercentageL 3 6 3" xfId="49665" xr:uid="{00000000-0005-0000-0000-0000CFC20000}"/>
    <cellStyle name="supPercentageL 3 6 4" xfId="49666" xr:uid="{00000000-0005-0000-0000-0000D0C20000}"/>
    <cellStyle name="supPercentageL 3 6 5" xfId="49667" xr:uid="{00000000-0005-0000-0000-0000D1C20000}"/>
    <cellStyle name="supPercentageL 3 6_note 2_FTAResultat" xfId="49668" xr:uid="{00000000-0005-0000-0000-0000D2C20000}"/>
    <cellStyle name="supPercentageL 3 7" xfId="49669" xr:uid="{00000000-0005-0000-0000-0000D3C20000}"/>
    <cellStyle name="supPercentageL 3 7 2" xfId="49670" xr:uid="{00000000-0005-0000-0000-0000D4C20000}"/>
    <cellStyle name="supPercentageL 3 7_note 2_FTAResultat" xfId="49671" xr:uid="{00000000-0005-0000-0000-0000D5C20000}"/>
    <cellStyle name="supPercentageL 3 8" xfId="49672" xr:uid="{00000000-0005-0000-0000-0000D6C20000}"/>
    <cellStyle name="supPercentageL 3 8 2" xfId="49673" xr:uid="{00000000-0005-0000-0000-0000D7C20000}"/>
    <cellStyle name="supPercentageL 3 8_note 2_FTAResultat" xfId="49674" xr:uid="{00000000-0005-0000-0000-0000D8C20000}"/>
    <cellStyle name="supPercentageL 3 9" xfId="49675" xr:uid="{00000000-0005-0000-0000-0000D9C20000}"/>
    <cellStyle name="supPercentageL 3 9 2" xfId="49676" xr:uid="{00000000-0005-0000-0000-0000DAC20000}"/>
    <cellStyle name="supPercentageL 3 9_note 2_FTAResultat" xfId="49677" xr:uid="{00000000-0005-0000-0000-0000DBC20000}"/>
    <cellStyle name="supPercentageL 3_2.1  NEW FTA passage prés BIS" xfId="49678" xr:uid="{00000000-0005-0000-0000-0000DCC20000}"/>
    <cellStyle name="supPercentageL 4" xfId="49679" xr:uid="{00000000-0005-0000-0000-0000DDC20000}"/>
    <cellStyle name="supPercentageL 4 10" xfId="49680" xr:uid="{00000000-0005-0000-0000-0000DEC20000}"/>
    <cellStyle name="supPercentageL 4 11" xfId="49681" xr:uid="{00000000-0005-0000-0000-0000DFC20000}"/>
    <cellStyle name="supPercentageL 4 12" xfId="49682" xr:uid="{00000000-0005-0000-0000-0000E0C20000}"/>
    <cellStyle name="supPercentageL 4 13" xfId="49683" xr:uid="{00000000-0005-0000-0000-0000E1C20000}"/>
    <cellStyle name="supPercentageL 4 14" xfId="49684" xr:uid="{00000000-0005-0000-0000-0000E2C20000}"/>
    <cellStyle name="supPercentageL 4 15" xfId="49685" xr:uid="{00000000-0005-0000-0000-0000E3C20000}"/>
    <cellStyle name="supPercentageL 4 16" xfId="49686" xr:uid="{00000000-0005-0000-0000-0000E4C20000}"/>
    <cellStyle name="supPercentageL 4 17" xfId="49687" xr:uid="{00000000-0005-0000-0000-0000E5C20000}"/>
    <cellStyle name="supPercentageL 4 18" xfId="49688" xr:uid="{00000000-0005-0000-0000-0000E6C20000}"/>
    <cellStyle name="supPercentageL 4 19" xfId="49689" xr:uid="{00000000-0005-0000-0000-0000E7C20000}"/>
    <cellStyle name="supPercentageL 4 2" xfId="49690" xr:uid="{00000000-0005-0000-0000-0000E8C20000}"/>
    <cellStyle name="supPercentageL 4 2 10" xfId="49691" xr:uid="{00000000-0005-0000-0000-0000E9C20000}"/>
    <cellStyle name="supPercentageL 4 2 11" xfId="49692" xr:uid="{00000000-0005-0000-0000-0000EAC20000}"/>
    <cellStyle name="supPercentageL 4 2 12" xfId="49693" xr:uid="{00000000-0005-0000-0000-0000EBC20000}"/>
    <cellStyle name="supPercentageL 4 2 13" xfId="49694" xr:uid="{00000000-0005-0000-0000-0000ECC20000}"/>
    <cellStyle name="supPercentageL 4 2 14" xfId="49695" xr:uid="{00000000-0005-0000-0000-0000EDC20000}"/>
    <cellStyle name="supPercentageL 4 2 15" xfId="49696" xr:uid="{00000000-0005-0000-0000-0000EEC20000}"/>
    <cellStyle name="supPercentageL 4 2 16" xfId="49697" xr:uid="{00000000-0005-0000-0000-0000EFC20000}"/>
    <cellStyle name="supPercentageL 4 2 17" xfId="49698" xr:uid="{00000000-0005-0000-0000-0000F0C20000}"/>
    <cellStyle name="supPercentageL 4 2 18" xfId="49699" xr:uid="{00000000-0005-0000-0000-0000F1C20000}"/>
    <cellStyle name="supPercentageL 4 2 2" xfId="49700" xr:uid="{00000000-0005-0000-0000-0000F2C20000}"/>
    <cellStyle name="supPercentageL 4 2 2 2" xfId="49701" xr:uid="{00000000-0005-0000-0000-0000F3C20000}"/>
    <cellStyle name="supPercentageL 4 2 2_note 2_FTAResultat" xfId="49702" xr:uid="{00000000-0005-0000-0000-0000F4C20000}"/>
    <cellStyle name="supPercentageL 4 2 3" xfId="49703" xr:uid="{00000000-0005-0000-0000-0000F5C20000}"/>
    <cellStyle name="supPercentageL 4 2 3 2" xfId="49704" xr:uid="{00000000-0005-0000-0000-0000F6C20000}"/>
    <cellStyle name="supPercentageL 4 2 3_note 2_FTAResultat" xfId="49705" xr:uid="{00000000-0005-0000-0000-0000F7C20000}"/>
    <cellStyle name="supPercentageL 4 2 4" xfId="49706" xr:uid="{00000000-0005-0000-0000-0000F8C20000}"/>
    <cellStyle name="supPercentageL 4 2 4 2" xfId="49707" xr:uid="{00000000-0005-0000-0000-0000F9C20000}"/>
    <cellStyle name="supPercentageL 4 2 4_note 2_FTAResultat" xfId="49708" xr:uid="{00000000-0005-0000-0000-0000FAC20000}"/>
    <cellStyle name="supPercentageL 4 2 5" xfId="49709" xr:uid="{00000000-0005-0000-0000-0000FBC20000}"/>
    <cellStyle name="supPercentageL 4 2 5 2" xfId="49710" xr:uid="{00000000-0005-0000-0000-0000FCC20000}"/>
    <cellStyle name="supPercentageL 4 2 6" xfId="49711" xr:uid="{00000000-0005-0000-0000-0000FDC20000}"/>
    <cellStyle name="supPercentageL 4 2 7" xfId="49712" xr:uid="{00000000-0005-0000-0000-0000FEC20000}"/>
    <cellStyle name="supPercentageL 4 2 8" xfId="49713" xr:uid="{00000000-0005-0000-0000-0000FFC20000}"/>
    <cellStyle name="supPercentageL 4 2 9" xfId="49714" xr:uid="{00000000-0005-0000-0000-000000C30000}"/>
    <cellStyle name="supPercentageL 4 2_note 2_FTAResultat" xfId="49715" xr:uid="{00000000-0005-0000-0000-000001C30000}"/>
    <cellStyle name="supPercentageL 4 20" xfId="49716" xr:uid="{00000000-0005-0000-0000-000002C30000}"/>
    <cellStyle name="supPercentageL 4 21" xfId="49717" xr:uid="{00000000-0005-0000-0000-000003C30000}"/>
    <cellStyle name="supPercentageL 4 22" xfId="49718" xr:uid="{00000000-0005-0000-0000-000004C30000}"/>
    <cellStyle name="supPercentageL 4 23" xfId="49719" xr:uid="{00000000-0005-0000-0000-000005C30000}"/>
    <cellStyle name="supPercentageL 4 24" xfId="49720" xr:uid="{00000000-0005-0000-0000-000006C30000}"/>
    <cellStyle name="supPercentageL 4 3" xfId="49721" xr:uid="{00000000-0005-0000-0000-000007C30000}"/>
    <cellStyle name="supPercentageL 4 3 10" xfId="49722" xr:uid="{00000000-0005-0000-0000-000008C30000}"/>
    <cellStyle name="supPercentageL 4 3 11" xfId="49723" xr:uid="{00000000-0005-0000-0000-000009C30000}"/>
    <cellStyle name="supPercentageL 4 3 12" xfId="49724" xr:uid="{00000000-0005-0000-0000-00000AC30000}"/>
    <cellStyle name="supPercentageL 4 3 13" xfId="49725" xr:uid="{00000000-0005-0000-0000-00000BC30000}"/>
    <cellStyle name="supPercentageL 4 3 14" xfId="49726" xr:uid="{00000000-0005-0000-0000-00000CC30000}"/>
    <cellStyle name="supPercentageL 4 3 15" xfId="49727" xr:uid="{00000000-0005-0000-0000-00000DC30000}"/>
    <cellStyle name="supPercentageL 4 3 16" xfId="49728" xr:uid="{00000000-0005-0000-0000-00000EC30000}"/>
    <cellStyle name="supPercentageL 4 3 17" xfId="49729" xr:uid="{00000000-0005-0000-0000-00000FC30000}"/>
    <cellStyle name="supPercentageL 4 3 18" xfId="49730" xr:uid="{00000000-0005-0000-0000-000010C30000}"/>
    <cellStyle name="supPercentageL 4 3 2" xfId="49731" xr:uid="{00000000-0005-0000-0000-000011C30000}"/>
    <cellStyle name="supPercentageL 4 3 2 2" xfId="49732" xr:uid="{00000000-0005-0000-0000-000012C30000}"/>
    <cellStyle name="supPercentageL 4 3 2_note 2_FTAResultat" xfId="49733" xr:uid="{00000000-0005-0000-0000-000013C30000}"/>
    <cellStyle name="supPercentageL 4 3 3" xfId="49734" xr:uid="{00000000-0005-0000-0000-000014C30000}"/>
    <cellStyle name="supPercentageL 4 3 3 2" xfId="49735" xr:uid="{00000000-0005-0000-0000-000015C30000}"/>
    <cellStyle name="supPercentageL 4 3 3_note 2_FTAResultat" xfId="49736" xr:uid="{00000000-0005-0000-0000-000016C30000}"/>
    <cellStyle name="supPercentageL 4 3 4" xfId="49737" xr:uid="{00000000-0005-0000-0000-000017C30000}"/>
    <cellStyle name="supPercentageL 4 3 4 2" xfId="49738" xr:uid="{00000000-0005-0000-0000-000018C30000}"/>
    <cellStyle name="supPercentageL 4 3 4_note 2_FTAResultat" xfId="49739" xr:uid="{00000000-0005-0000-0000-000019C30000}"/>
    <cellStyle name="supPercentageL 4 3 5" xfId="49740" xr:uid="{00000000-0005-0000-0000-00001AC30000}"/>
    <cellStyle name="supPercentageL 4 3 5 2" xfId="49741" xr:uid="{00000000-0005-0000-0000-00001BC30000}"/>
    <cellStyle name="supPercentageL 4 3 6" xfId="49742" xr:uid="{00000000-0005-0000-0000-00001CC30000}"/>
    <cellStyle name="supPercentageL 4 3 7" xfId="49743" xr:uid="{00000000-0005-0000-0000-00001DC30000}"/>
    <cellStyle name="supPercentageL 4 3 8" xfId="49744" xr:uid="{00000000-0005-0000-0000-00001EC30000}"/>
    <cellStyle name="supPercentageL 4 3 9" xfId="49745" xr:uid="{00000000-0005-0000-0000-00001FC30000}"/>
    <cellStyle name="supPercentageL 4 3_note 2_FTAResultat" xfId="49746" xr:uid="{00000000-0005-0000-0000-000020C30000}"/>
    <cellStyle name="supPercentageL 4 4" xfId="49747" xr:uid="{00000000-0005-0000-0000-000021C30000}"/>
    <cellStyle name="supPercentageL 4 4 10" xfId="49748" xr:uid="{00000000-0005-0000-0000-000022C30000}"/>
    <cellStyle name="supPercentageL 4 4 11" xfId="49749" xr:uid="{00000000-0005-0000-0000-000023C30000}"/>
    <cellStyle name="supPercentageL 4 4 12" xfId="49750" xr:uid="{00000000-0005-0000-0000-000024C30000}"/>
    <cellStyle name="supPercentageL 4 4 13" xfId="49751" xr:uid="{00000000-0005-0000-0000-000025C30000}"/>
    <cellStyle name="supPercentageL 4 4 14" xfId="49752" xr:uid="{00000000-0005-0000-0000-000026C30000}"/>
    <cellStyle name="supPercentageL 4 4 15" xfId="49753" xr:uid="{00000000-0005-0000-0000-000027C30000}"/>
    <cellStyle name="supPercentageL 4 4 16" xfId="49754" xr:uid="{00000000-0005-0000-0000-000028C30000}"/>
    <cellStyle name="supPercentageL 4 4 17" xfId="49755" xr:uid="{00000000-0005-0000-0000-000029C30000}"/>
    <cellStyle name="supPercentageL 4 4 18" xfId="49756" xr:uid="{00000000-0005-0000-0000-00002AC30000}"/>
    <cellStyle name="supPercentageL 4 4 2" xfId="49757" xr:uid="{00000000-0005-0000-0000-00002BC30000}"/>
    <cellStyle name="supPercentageL 4 4 2 2" xfId="49758" xr:uid="{00000000-0005-0000-0000-00002CC30000}"/>
    <cellStyle name="supPercentageL 4 4 2_note 2_FTAResultat" xfId="49759" xr:uid="{00000000-0005-0000-0000-00002DC30000}"/>
    <cellStyle name="supPercentageL 4 4 3" xfId="49760" xr:uid="{00000000-0005-0000-0000-00002EC30000}"/>
    <cellStyle name="supPercentageL 4 4 3 2" xfId="49761" xr:uid="{00000000-0005-0000-0000-00002FC30000}"/>
    <cellStyle name="supPercentageL 4 4 3_note 2_FTAResultat" xfId="49762" xr:uid="{00000000-0005-0000-0000-000030C30000}"/>
    <cellStyle name="supPercentageL 4 4 4" xfId="49763" xr:uid="{00000000-0005-0000-0000-000031C30000}"/>
    <cellStyle name="supPercentageL 4 4 4 2" xfId="49764" xr:uid="{00000000-0005-0000-0000-000032C30000}"/>
    <cellStyle name="supPercentageL 4 4 4_note 2_FTAResultat" xfId="49765" xr:uid="{00000000-0005-0000-0000-000033C30000}"/>
    <cellStyle name="supPercentageL 4 4 5" xfId="49766" xr:uid="{00000000-0005-0000-0000-000034C30000}"/>
    <cellStyle name="supPercentageL 4 4 5 2" xfId="49767" xr:uid="{00000000-0005-0000-0000-000035C30000}"/>
    <cellStyle name="supPercentageL 4 4 6" xfId="49768" xr:uid="{00000000-0005-0000-0000-000036C30000}"/>
    <cellStyle name="supPercentageL 4 4 7" xfId="49769" xr:uid="{00000000-0005-0000-0000-000037C30000}"/>
    <cellStyle name="supPercentageL 4 4 8" xfId="49770" xr:uid="{00000000-0005-0000-0000-000038C30000}"/>
    <cellStyle name="supPercentageL 4 4 9" xfId="49771" xr:uid="{00000000-0005-0000-0000-000039C30000}"/>
    <cellStyle name="supPercentageL 4 4_note 2_FTAResultat" xfId="49772" xr:uid="{00000000-0005-0000-0000-00003AC30000}"/>
    <cellStyle name="supPercentageL 4 5" xfId="49773" xr:uid="{00000000-0005-0000-0000-00003BC30000}"/>
    <cellStyle name="supPercentageL 4 5 10" xfId="49774" xr:uid="{00000000-0005-0000-0000-00003CC30000}"/>
    <cellStyle name="supPercentageL 4 5 11" xfId="49775" xr:uid="{00000000-0005-0000-0000-00003DC30000}"/>
    <cellStyle name="supPercentageL 4 5 12" xfId="49776" xr:uid="{00000000-0005-0000-0000-00003EC30000}"/>
    <cellStyle name="supPercentageL 4 5 13" xfId="49777" xr:uid="{00000000-0005-0000-0000-00003FC30000}"/>
    <cellStyle name="supPercentageL 4 5 14" xfId="49778" xr:uid="{00000000-0005-0000-0000-000040C30000}"/>
    <cellStyle name="supPercentageL 4 5 15" xfId="49779" xr:uid="{00000000-0005-0000-0000-000041C30000}"/>
    <cellStyle name="supPercentageL 4 5 16" xfId="49780" xr:uid="{00000000-0005-0000-0000-000042C30000}"/>
    <cellStyle name="supPercentageL 4 5 17" xfId="49781" xr:uid="{00000000-0005-0000-0000-000043C30000}"/>
    <cellStyle name="supPercentageL 4 5 18" xfId="49782" xr:uid="{00000000-0005-0000-0000-000044C30000}"/>
    <cellStyle name="supPercentageL 4 5 2" xfId="49783" xr:uid="{00000000-0005-0000-0000-000045C30000}"/>
    <cellStyle name="supPercentageL 4 5 2 2" xfId="49784" xr:uid="{00000000-0005-0000-0000-000046C30000}"/>
    <cellStyle name="supPercentageL 4 5 2_note 2_FTAResultat" xfId="49785" xr:uid="{00000000-0005-0000-0000-000047C30000}"/>
    <cellStyle name="supPercentageL 4 5 3" xfId="49786" xr:uid="{00000000-0005-0000-0000-000048C30000}"/>
    <cellStyle name="supPercentageL 4 5 3 2" xfId="49787" xr:uid="{00000000-0005-0000-0000-000049C30000}"/>
    <cellStyle name="supPercentageL 4 5 3_note 2_FTAResultat" xfId="49788" xr:uid="{00000000-0005-0000-0000-00004AC30000}"/>
    <cellStyle name="supPercentageL 4 5 4" xfId="49789" xr:uid="{00000000-0005-0000-0000-00004BC30000}"/>
    <cellStyle name="supPercentageL 4 5 4 2" xfId="49790" xr:uid="{00000000-0005-0000-0000-00004CC30000}"/>
    <cellStyle name="supPercentageL 4 5 4_note 2_FTAResultat" xfId="49791" xr:uid="{00000000-0005-0000-0000-00004DC30000}"/>
    <cellStyle name="supPercentageL 4 5 5" xfId="49792" xr:uid="{00000000-0005-0000-0000-00004EC30000}"/>
    <cellStyle name="supPercentageL 4 5 5 2" xfId="49793" xr:uid="{00000000-0005-0000-0000-00004FC30000}"/>
    <cellStyle name="supPercentageL 4 5 6" xfId="49794" xr:uid="{00000000-0005-0000-0000-000050C30000}"/>
    <cellStyle name="supPercentageL 4 5 7" xfId="49795" xr:uid="{00000000-0005-0000-0000-000051C30000}"/>
    <cellStyle name="supPercentageL 4 5 8" xfId="49796" xr:uid="{00000000-0005-0000-0000-000052C30000}"/>
    <cellStyle name="supPercentageL 4 5 9" xfId="49797" xr:uid="{00000000-0005-0000-0000-000053C30000}"/>
    <cellStyle name="supPercentageL 4 5_note 2_FTAResultat" xfId="49798" xr:uid="{00000000-0005-0000-0000-000054C30000}"/>
    <cellStyle name="supPercentageL 4 6" xfId="49799" xr:uid="{00000000-0005-0000-0000-000055C30000}"/>
    <cellStyle name="supPercentageL 4 6 2" xfId="49800" xr:uid="{00000000-0005-0000-0000-000056C30000}"/>
    <cellStyle name="supPercentageL 4 6 3" xfId="49801" xr:uid="{00000000-0005-0000-0000-000057C30000}"/>
    <cellStyle name="supPercentageL 4 6 4" xfId="49802" xr:uid="{00000000-0005-0000-0000-000058C30000}"/>
    <cellStyle name="supPercentageL 4 6 5" xfId="49803" xr:uid="{00000000-0005-0000-0000-000059C30000}"/>
    <cellStyle name="supPercentageL 4 6_note 2_FTAResultat" xfId="49804" xr:uid="{00000000-0005-0000-0000-00005AC30000}"/>
    <cellStyle name="supPercentageL 4 7" xfId="49805" xr:uid="{00000000-0005-0000-0000-00005BC30000}"/>
    <cellStyle name="supPercentageL 4 7 2" xfId="49806" xr:uid="{00000000-0005-0000-0000-00005CC30000}"/>
    <cellStyle name="supPercentageL 4 7_note 2_FTAResultat" xfId="49807" xr:uid="{00000000-0005-0000-0000-00005DC30000}"/>
    <cellStyle name="supPercentageL 4 8" xfId="49808" xr:uid="{00000000-0005-0000-0000-00005EC30000}"/>
    <cellStyle name="supPercentageL 4 8 2" xfId="49809" xr:uid="{00000000-0005-0000-0000-00005FC30000}"/>
    <cellStyle name="supPercentageL 4 8_note 2_FTAResultat" xfId="49810" xr:uid="{00000000-0005-0000-0000-000060C30000}"/>
    <cellStyle name="supPercentageL 4 9" xfId="49811" xr:uid="{00000000-0005-0000-0000-000061C30000}"/>
    <cellStyle name="supPercentageL 4 9 2" xfId="49812" xr:uid="{00000000-0005-0000-0000-000062C30000}"/>
    <cellStyle name="supPercentageL 4 9_note 2_FTAResultat" xfId="49813" xr:uid="{00000000-0005-0000-0000-000063C30000}"/>
    <cellStyle name="supPercentageL 4_2.1  NEW FTA passage prés BIS" xfId="49814" xr:uid="{00000000-0005-0000-0000-000064C30000}"/>
    <cellStyle name="supPercentageL 5" xfId="49815" xr:uid="{00000000-0005-0000-0000-000065C30000}"/>
    <cellStyle name="supPercentageL 5 2" xfId="49816" xr:uid="{00000000-0005-0000-0000-000066C30000}"/>
    <cellStyle name="supPercentageL 5 3" xfId="49817" xr:uid="{00000000-0005-0000-0000-000067C30000}"/>
    <cellStyle name="supPercentageL 5_2.1  NEW FTA passage prés BIS" xfId="49818" xr:uid="{00000000-0005-0000-0000-000068C30000}"/>
    <cellStyle name="supPercentageL 6" xfId="49819" xr:uid="{00000000-0005-0000-0000-000069C30000}"/>
    <cellStyle name="supPercentageL 6 2" xfId="49820" xr:uid="{00000000-0005-0000-0000-00006AC30000}"/>
    <cellStyle name="supPercentageL 6 3" xfId="49821" xr:uid="{00000000-0005-0000-0000-00006BC30000}"/>
    <cellStyle name="supPercentageL 6_2.1  NEW FTA passage prés BIS" xfId="49822" xr:uid="{00000000-0005-0000-0000-00006CC30000}"/>
    <cellStyle name="supPercentageL 7" xfId="49823" xr:uid="{00000000-0005-0000-0000-00006DC30000}"/>
    <cellStyle name="supPercentageL 8" xfId="49824" xr:uid="{00000000-0005-0000-0000-00006EC30000}"/>
    <cellStyle name="supPercentageL 9" xfId="49825" xr:uid="{00000000-0005-0000-0000-00006FC30000}"/>
    <cellStyle name="supPercentageL_2.1  NEW FTA passage prés BIS" xfId="49826" xr:uid="{00000000-0005-0000-0000-000070C30000}"/>
    <cellStyle name="supPercentageM" xfId="49827" xr:uid="{00000000-0005-0000-0000-000071C30000}"/>
    <cellStyle name="supPercentageM 10" xfId="49828" xr:uid="{00000000-0005-0000-0000-000072C30000}"/>
    <cellStyle name="supPercentageM 10 2" xfId="49829" xr:uid="{00000000-0005-0000-0000-000073C30000}"/>
    <cellStyle name="supPercentageM 10 3" xfId="49830" xr:uid="{00000000-0005-0000-0000-000074C30000}"/>
    <cellStyle name="supPercentageM 10 4" xfId="49831" xr:uid="{00000000-0005-0000-0000-000075C30000}"/>
    <cellStyle name="supPercentageM 10_2.1  NEW FTA passage prés BIS" xfId="49832" xr:uid="{00000000-0005-0000-0000-000076C30000}"/>
    <cellStyle name="supPercentageM 11" xfId="49833" xr:uid="{00000000-0005-0000-0000-000077C30000}"/>
    <cellStyle name="supPercentageM 11 2" xfId="49834" xr:uid="{00000000-0005-0000-0000-000078C30000}"/>
    <cellStyle name="supPercentageM 11 3" xfId="49835" xr:uid="{00000000-0005-0000-0000-000079C30000}"/>
    <cellStyle name="supPercentageM 11 4" xfId="49836" xr:uid="{00000000-0005-0000-0000-00007AC30000}"/>
    <cellStyle name="supPercentageM 11_2.1  NEW FTA passage prés BIS" xfId="49837" xr:uid="{00000000-0005-0000-0000-00007BC30000}"/>
    <cellStyle name="supPercentageM 12" xfId="49838" xr:uid="{00000000-0005-0000-0000-00007CC30000}"/>
    <cellStyle name="supPercentageM 13" xfId="49839" xr:uid="{00000000-0005-0000-0000-00007DC30000}"/>
    <cellStyle name="supPercentageM 14" xfId="49840" xr:uid="{00000000-0005-0000-0000-00007EC30000}"/>
    <cellStyle name="supPercentageM 15" xfId="49841" xr:uid="{00000000-0005-0000-0000-00007FC30000}"/>
    <cellStyle name="supPercentageM 2" xfId="49842" xr:uid="{00000000-0005-0000-0000-000080C30000}"/>
    <cellStyle name="supPercentageM 2 10" xfId="49843" xr:uid="{00000000-0005-0000-0000-000081C30000}"/>
    <cellStyle name="supPercentageM 2 10 10" xfId="49844" xr:uid="{00000000-0005-0000-0000-000082C30000}"/>
    <cellStyle name="supPercentageM 2 10 11" xfId="49845" xr:uid="{00000000-0005-0000-0000-000083C30000}"/>
    <cellStyle name="supPercentageM 2 10 12" xfId="49846" xr:uid="{00000000-0005-0000-0000-000084C30000}"/>
    <cellStyle name="supPercentageM 2 10 13" xfId="49847" xr:uid="{00000000-0005-0000-0000-000085C30000}"/>
    <cellStyle name="supPercentageM 2 10 14" xfId="49848" xr:uid="{00000000-0005-0000-0000-000086C30000}"/>
    <cellStyle name="supPercentageM 2 10 15" xfId="49849" xr:uid="{00000000-0005-0000-0000-000087C30000}"/>
    <cellStyle name="supPercentageM 2 10 16" xfId="49850" xr:uid="{00000000-0005-0000-0000-000088C30000}"/>
    <cellStyle name="supPercentageM 2 10 17" xfId="49851" xr:uid="{00000000-0005-0000-0000-000089C30000}"/>
    <cellStyle name="supPercentageM 2 10 2" xfId="49852" xr:uid="{00000000-0005-0000-0000-00008AC30000}"/>
    <cellStyle name="supPercentageM 2 10 2 2" xfId="49853" xr:uid="{00000000-0005-0000-0000-00008BC30000}"/>
    <cellStyle name="supPercentageM 2 10 2_note 2_FTAResultat" xfId="49854" xr:uid="{00000000-0005-0000-0000-00008CC30000}"/>
    <cellStyle name="supPercentageM 2 10 3" xfId="49855" xr:uid="{00000000-0005-0000-0000-00008DC30000}"/>
    <cellStyle name="supPercentageM 2 10 3 2" xfId="49856" xr:uid="{00000000-0005-0000-0000-00008EC30000}"/>
    <cellStyle name="supPercentageM 2 10 3_note 2_FTAResultat" xfId="49857" xr:uid="{00000000-0005-0000-0000-00008FC30000}"/>
    <cellStyle name="supPercentageM 2 10 4" xfId="49858" xr:uid="{00000000-0005-0000-0000-000090C30000}"/>
    <cellStyle name="supPercentageM 2 10 4 2" xfId="49859" xr:uid="{00000000-0005-0000-0000-000091C30000}"/>
    <cellStyle name="supPercentageM 2 10 4_note 2_FTAResultat" xfId="49860" xr:uid="{00000000-0005-0000-0000-000092C30000}"/>
    <cellStyle name="supPercentageM 2 10 5" xfId="49861" xr:uid="{00000000-0005-0000-0000-000093C30000}"/>
    <cellStyle name="supPercentageM 2 10 5 2" xfId="49862" xr:uid="{00000000-0005-0000-0000-000094C30000}"/>
    <cellStyle name="supPercentageM 2 10 6" xfId="49863" xr:uid="{00000000-0005-0000-0000-000095C30000}"/>
    <cellStyle name="supPercentageM 2 10 7" xfId="49864" xr:uid="{00000000-0005-0000-0000-000096C30000}"/>
    <cellStyle name="supPercentageM 2 10 8" xfId="49865" xr:uid="{00000000-0005-0000-0000-000097C30000}"/>
    <cellStyle name="supPercentageM 2 10 9" xfId="49866" xr:uid="{00000000-0005-0000-0000-000098C30000}"/>
    <cellStyle name="supPercentageM 2 10_note 2_FTAResultat" xfId="49867" xr:uid="{00000000-0005-0000-0000-000099C30000}"/>
    <cellStyle name="supPercentageM 2 11" xfId="49868" xr:uid="{00000000-0005-0000-0000-00009AC30000}"/>
    <cellStyle name="supPercentageM 2 11 10" xfId="49869" xr:uid="{00000000-0005-0000-0000-00009BC30000}"/>
    <cellStyle name="supPercentageM 2 11 11" xfId="49870" xr:uid="{00000000-0005-0000-0000-00009CC30000}"/>
    <cellStyle name="supPercentageM 2 11 12" xfId="49871" xr:uid="{00000000-0005-0000-0000-00009DC30000}"/>
    <cellStyle name="supPercentageM 2 11 13" xfId="49872" xr:uid="{00000000-0005-0000-0000-00009EC30000}"/>
    <cellStyle name="supPercentageM 2 11 14" xfId="49873" xr:uid="{00000000-0005-0000-0000-00009FC30000}"/>
    <cellStyle name="supPercentageM 2 11 15" xfId="49874" xr:uid="{00000000-0005-0000-0000-0000A0C30000}"/>
    <cellStyle name="supPercentageM 2 11 16" xfId="49875" xr:uid="{00000000-0005-0000-0000-0000A1C30000}"/>
    <cellStyle name="supPercentageM 2 11 17" xfId="49876" xr:uid="{00000000-0005-0000-0000-0000A2C30000}"/>
    <cellStyle name="supPercentageM 2 11 2" xfId="49877" xr:uid="{00000000-0005-0000-0000-0000A3C30000}"/>
    <cellStyle name="supPercentageM 2 11 2 2" xfId="49878" xr:uid="{00000000-0005-0000-0000-0000A4C30000}"/>
    <cellStyle name="supPercentageM 2 11 2_note 2_FTAResultat" xfId="49879" xr:uid="{00000000-0005-0000-0000-0000A5C30000}"/>
    <cellStyle name="supPercentageM 2 11 3" xfId="49880" xr:uid="{00000000-0005-0000-0000-0000A6C30000}"/>
    <cellStyle name="supPercentageM 2 11 3 2" xfId="49881" xr:uid="{00000000-0005-0000-0000-0000A7C30000}"/>
    <cellStyle name="supPercentageM 2 11 3_note 2_FTAResultat" xfId="49882" xr:uid="{00000000-0005-0000-0000-0000A8C30000}"/>
    <cellStyle name="supPercentageM 2 11 4" xfId="49883" xr:uid="{00000000-0005-0000-0000-0000A9C30000}"/>
    <cellStyle name="supPercentageM 2 11 4 2" xfId="49884" xr:uid="{00000000-0005-0000-0000-0000AAC30000}"/>
    <cellStyle name="supPercentageM 2 11 4_note 2_FTAResultat" xfId="49885" xr:uid="{00000000-0005-0000-0000-0000ABC30000}"/>
    <cellStyle name="supPercentageM 2 11 5" xfId="49886" xr:uid="{00000000-0005-0000-0000-0000ACC30000}"/>
    <cellStyle name="supPercentageM 2 11 5 2" xfId="49887" xr:uid="{00000000-0005-0000-0000-0000ADC30000}"/>
    <cellStyle name="supPercentageM 2 11 6" xfId="49888" xr:uid="{00000000-0005-0000-0000-0000AEC30000}"/>
    <cellStyle name="supPercentageM 2 11 7" xfId="49889" xr:uid="{00000000-0005-0000-0000-0000AFC30000}"/>
    <cellStyle name="supPercentageM 2 11 8" xfId="49890" xr:uid="{00000000-0005-0000-0000-0000B0C30000}"/>
    <cellStyle name="supPercentageM 2 11 9" xfId="49891" xr:uid="{00000000-0005-0000-0000-0000B1C30000}"/>
    <cellStyle name="supPercentageM 2 11_note 2_FTAResultat" xfId="49892" xr:uid="{00000000-0005-0000-0000-0000B2C30000}"/>
    <cellStyle name="supPercentageM 2 12" xfId="49893" xr:uid="{00000000-0005-0000-0000-0000B3C30000}"/>
    <cellStyle name="supPercentageM 2 12 10" xfId="49894" xr:uid="{00000000-0005-0000-0000-0000B4C30000}"/>
    <cellStyle name="supPercentageM 2 12 11" xfId="49895" xr:uid="{00000000-0005-0000-0000-0000B5C30000}"/>
    <cellStyle name="supPercentageM 2 12 12" xfId="49896" xr:uid="{00000000-0005-0000-0000-0000B6C30000}"/>
    <cellStyle name="supPercentageM 2 12 13" xfId="49897" xr:uid="{00000000-0005-0000-0000-0000B7C30000}"/>
    <cellStyle name="supPercentageM 2 12 14" xfId="49898" xr:uid="{00000000-0005-0000-0000-0000B8C30000}"/>
    <cellStyle name="supPercentageM 2 12 15" xfId="49899" xr:uid="{00000000-0005-0000-0000-0000B9C30000}"/>
    <cellStyle name="supPercentageM 2 12 16" xfId="49900" xr:uid="{00000000-0005-0000-0000-0000BAC30000}"/>
    <cellStyle name="supPercentageM 2 12 17" xfId="49901" xr:uid="{00000000-0005-0000-0000-0000BBC30000}"/>
    <cellStyle name="supPercentageM 2 12 2" xfId="49902" xr:uid="{00000000-0005-0000-0000-0000BCC30000}"/>
    <cellStyle name="supPercentageM 2 12 2 2" xfId="49903" xr:uid="{00000000-0005-0000-0000-0000BDC30000}"/>
    <cellStyle name="supPercentageM 2 12 2_note 2_FTAResultat" xfId="49904" xr:uid="{00000000-0005-0000-0000-0000BEC30000}"/>
    <cellStyle name="supPercentageM 2 12 3" xfId="49905" xr:uid="{00000000-0005-0000-0000-0000BFC30000}"/>
    <cellStyle name="supPercentageM 2 12 3 2" xfId="49906" xr:uid="{00000000-0005-0000-0000-0000C0C30000}"/>
    <cellStyle name="supPercentageM 2 12 3_note 2_FTAResultat" xfId="49907" xr:uid="{00000000-0005-0000-0000-0000C1C30000}"/>
    <cellStyle name="supPercentageM 2 12 4" xfId="49908" xr:uid="{00000000-0005-0000-0000-0000C2C30000}"/>
    <cellStyle name="supPercentageM 2 12 4 2" xfId="49909" xr:uid="{00000000-0005-0000-0000-0000C3C30000}"/>
    <cellStyle name="supPercentageM 2 12 4_note 2_FTAResultat" xfId="49910" xr:uid="{00000000-0005-0000-0000-0000C4C30000}"/>
    <cellStyle name="supPercentageM 2 12 5" xfId="49911" xr:uid="{00000000-0005-0000-0000-0000C5C30000}"/>
    <cellStyle name="supPercentageM 2 12 5 2" xfId="49912" xr:uid="{00000000-0005-0000-0000-0000C6C30000}"/>
    <cellStyle name="supPercentageM 2 12 6" xfId="49913" xr:uid="{00000000-0005-0000-0000-0000C7C30000}"/>
    <cellStyle name="supPercentageM 2 12 7" xfId="49914" xr:uid="{00000000-0005-0000-0000-0000C8C30000}"/>
    <cellStyle name="supPercentageM 2 12 8" xfId="49915" xr:uid="{00000000-0005-0000-0000-0000C9C30000}"/>
    <cellStyle name="supPercentageM 2 12 9" xfId="49916" xr:uid="{00000000-0005-0000-0000-0000CAC30000}"/>
    <cellStyle name="supPercentageM 2 12_note 2_FTAResultat" xfId="49917" xr:uid="{00000000-0005-0000-0000-0000CBC30000}"/>
    <cellStyle name="supPercentageM 2 13" xfId="49918" xr:uid="{00000000-0005-0000-0000-0000CCC30000}"/>
    <cellStyle name="supPercentageM 2 13 2" xfId="49919" xr:uid="{00000000-0005-0000-0000-0000CDC30000}"/>
    <cellStyle name="supPercentageM 2 13 3" xfId="49920" xr:uid="{00000000-0005-0000-0000-0000CEC30000}"/>
    <cellStyle name="supPercentageM 2 13 4" xfId="49921" xr:uid="{00000000-0005-0000-0000-0000CFC30000}"/>
    <cellStyle name="supPercentageM 2 13 5" xfId="49922" xr:uid="{00000000-0005-0000-0000-0000D0C30000}"/>
    <cellStyle name="supPercentageM 2 13 6" xfId="49923" xr:uid="{00000000-0005-0000-0000-0000D1C30000}"/>
    <cellStyle name="supPercentageM 2 13_note 2_FTAResultat" xfId="49924" xr:uid="{00000000-0005-0000-0000-0000D2C30000}"/>
    <cellStyle name="supPercentageM 2 14" xfId="49925" xr:uid="{00000000-0005-0000-0000-0000D3C30000}"/>
    <cellStyle name="supPercentageM 2 14 2" xfId="49926" xr:uid="{00000000-0005-0000-0000-0000D4C30000}"/>
    <cellStyle name="supPercentageM 2 14_note 2_FTAResultat" xfId="49927" xr:uid="{00000000-0005-0000-0000-0000D5C30000}"/>
    <cellStyle name="supPercentageM 2 15" xfId="49928" xr:uid="{00000000-0005-0000-0000-0000D6C30000}"/>
    <cellStyle name="supPercentageM 2 15 2" xfId="49929" xr:uid="{00000000-0005-0000-0000-0000D7C30000}"/>
    <cellStyle name="supPercentageM 2 15_note 2_FTAResultat" xfId="49930" xr:uid="{00000000-0005-0000-0000-0000D8C30000}"/>
    <cellStyle name="supPercentageM 2 16" xfId="49931" xr:uid="{00000000-0005-0000-0000-0000D9C30000}"/>
    <cellStyle name="supPercentageM 2 16 2" xfId="49932" xr:uid="{00000000-0005-0000-0000-0000DAC30000}"/>
    <cellStyle name="supPercentageM 2 16_note 2_FTAResultat" xfId="49933" xr:uid="{00000000-0005-0000-0000-0000DBC30000}"/>
    <cellStyle name="supPercentageM 2 17" xfId="49934" xr:uid="{00000000-0005-0000-0000-0000DCC30000}"/>
    <cellStyle name="supPercentageM 2 18" xfId="49935" xr:uid="{00000000-0005-0000-0000-0000DDC30000}"/>
    <cellStyle name="supPercentageM 2 19" xfId="49936" xr:uid="{00000000-0005-0000-0000-0000DEC30000}"/>
    <cellStyle name="supPercentageM 2 2" xfId="49937" xr:uid="{00000000-0005-0000-0000-0000DFC30000}"/>
    <cellStyle name="supPercentageM 2 2 10" xfId="49938" xr:uid="{00000000-0005-0000-0000-0000E0C30000}"/>
    <cellStyle name="supPercentageM 2 2 11" xfId="49939" xr:uid="{00000000-0005-0000-0000-0000E1C30000}"/>
    <cellStyle name="supPercentageM 2 2 12" xfId="49940" xr:uid="{00000000-0005-0000-0000-0000E2C30000}"/>
    <cellStyle name="supPercentageM 2 2 13" xfId="49941" xr:uid="{00000000-0005-0000-0000-0000E3C30000}"/>
    <cellStyle name="supPercentageM 2 2 14" xfId="49942" xr:uid="{00000000-0005-0000-0000-0000E4C30000}"/>
    <cellStyle name="supPercentageM 2 2 15" xfId="49943" xr:uid="{00000000-0005-0000-0000-0000E5C30000}"/>
    <cellStyle name="supPercentageM 2 2 16" xfId="49944" xr:uid="{00000000-0005-0000-0000-0000E6C30000}"/>
    <cellStyle name="supPercentageM 2 2 17" xfId="49945" xr:uid="{00000000-0005-0000-0000-0000E7C30000}"/>
    <cellStyle name="supPercentageM 2 2 18" xfId="49946" xr:uid="{00000000-0005-0000-0000-0000E8C30000}"/>
    <cellStyle name="supPercentageM 2 2 19" xfId="49947" xr:uid="{00000000-0005-0000-0000-0000E9C30000}"/>
    <cellStyle name="supPercentageM 2 2 2" xfId="49948" xr:uid="{00000000-0005-0000-0000-0000EAC30000}"/>
    <cellStyle name="supPercentageM 2 2 2 10" xfId="49949" xr:uid="{00000000-0005-0000-0000-0000EBC30000}"/>
    <cellStyle name="supPercentageM 2 2 2 11" xfId="49950" xr:uid="{00000000-0005-0000-0000-0000ECC30000}"/>
    <cellStyle name="supPercentageM 2 2 2 12" xfId="49951" xr:uid="{00000000-0005-0000-0000-0000EDC30000}"/>
    <cellStyle name="supPercentageM 2 2 2 13" xfId="49952" xr:uid="{00000000-0005-0000-0000-0000EEC30000}"/>
    <cellStyle name="supPercentageM 2 2 2 14" xfId="49953" xr:uid="{00000000-0005-0000-0000-0000EFC30000}"/>
    <cellStyle name="supPercentageM 2 2 2 15" xfId="49954" xr:uid="{00000000-0005-0000-0000-0000F0C30000}"/>
    <cellStyle name="supPercentageM 2 2 2 16" xfId="49955" xr:uid="{00000000-0005-0000-0000-0000F1C30000}"/>
    <cellStyle name="supPercentageM 2 2 2 17" xfId="49956" xr:uid="{00000000-0005-0000-0000-0000F2C30000}"/>
    <cellStyle name="supPercentageM 2 2 2 2" xfId="49957" xr:uid="{00000000-0005-0000-0000-0000F3C30000}"/>
    <cellStyle name="supPercentageM 2 2 2 2 2" xfId="49958" xr:uid="{00000000-0005-0000-0000-0000F4C30000}"/>
    <cellStyle name="supPercentageM 2 2 2 2_note 2_FTAResultat" xfId="49959" xr:uid="{00000000-0005-0000-0000-0000F5C30000}"/>
    <cellStyle name="supPercentageM 2 2 2 3" xfId="49960" xr:uid="{00000000-0005-0000-0000-0000F6C30000}"/>
    <cellStyle name="supPercentageM 2 2 2 3 2" xfId="49961" xr:uid="{00000000-0005-0000-0000-0000F7C30000}"/>
    <cellStyle name="supPercentageM 2 2 2 3_note 2_FTAResultat" xfId="49962" xr:uid="{00000000-0005-0000-0000-0000F8C30000}"/>
    <cellStyle name="supPercentageM 2 2 2 4" xfId="49963" xr:uid="{00000000-0005-0000-0000-0000F9C30000}"/>
    <cellStyle name="supPercentageM 2 2 2 4 2" xfId="49964" xr:uid="{00000000-0005-0000-0000-0000FAC30000}"/>
    <cellStyle name="supPercentageM 2 2 2 4_note 2_FTAResultat" xfId="49965" xr:uid="{00000000-0005-0000-0000-0000FBC30000}"/>
    <cellStyle name="supPercentageM 2 2 2 5" xfId="49966" xr:uid="{00000000-0005-0000-0000-0000FCC30000}"/>
    <cellStyle name="supPercentageM 2 2 2 5 2" xfId="49967" xr:uid="{00000000-0005-0000-0000-0000FDC30000}"/>
    <cellStyle name="supPercentageM 2 2 2 6" xfId="49968" xr:uid="{00000000-0005-0000-0000-0000FEC30000}"/>
    <cellStyle name="supPercentageM 2 2 2 7" xfId="49969" xr:uid="{00000000-0005-0000-0000-0000FFC30000}"/>
    <cellStyle name="supPercentageM 2 2 2 8" xfId="49970" xr:uid="{00000000-0005-0000-0000-000000C40000}"/>
    <cellStyle name="supPercentageM 2 2 2 9" xfId="49971" xr:uid="{00000000-0005-0000-0000-000001C40000}"/>
    <cellStyle name="supPercentageM 2 2 2_note 2_FTAResultat" xfId="49972" xr:uid="{00000000-0005-0000-0000-000002C40000}"/>
    <cellStyle name="supPercentageM 2 2 20" xfId="49973" xr:uid="{00000000-0005-0000-0000-000003C40000}"/>
    <cellStyle name="supPercentageM 2 2 21" xfId="49974" xr:uid="{00000000-0005-0000-0000-000004C40000}"/>
    <cellStyle name="supPercentageM 2 2 22" xfId="49975" xr:uid="{00000000-0005-0000-0000-000005C40000}"/>
    <cellStyle name="supPercentageM 2 2 23" xfId="49976" xr:uid="{00000000-0005-0000-0000-000006C40000}"/>
    <cellStyle name="supPercentageM 2 2 3" xfId="49977" xr:uid="{00000000-0005-0000-0000-000007C40000}"/>
    <cellStyle name="supPercentageM 2 2 3 10" xfId="49978" xr:uid="{00000000-0005-0000-0000-000008C40000}"/>
    <cellStyle name="supPercentageM 2 2 3 11" xfId="49979" xr:uid="{00000000-0005-0000-0000-000009C40000}"/>
    <cellStyle name="supPercentageM 2 2 3 12" xfId="49980" xr:uid="{00000000-0005-0000-0000-00000AC40000}"/>
    <cellStyle name="supPercentageM 2 2 3 13" xfId="49981" xr:uid="{00000000-0005-0000-0000-00000BC40000}"/>
    <cellStyle name="supPercentageM 2 2 3 14" xfId="49982" xr:uid="{00000000-0005-0000-0000-00000CC40000}"/>
    <cellStyle name="supPercentageM 2 2 3 15" xfId="49983" xr:uid="{00000000-0005-0000-0000-00000DC40000}"/>
    <cellStyle name="supPercentageM 2 2 3 16" xfId="49984" xr:uid="{00000000-0005-0000-0000-00000EC40000}"/>
    <cellStyle name="supPercentageM 2 2 3 17" xfId="49985" xr:uid="{00000000-0005-0000-0000-00000FC40000}"/>
    <cellStyle name="supPercentageM 2 2 3 2" xfId="49986" xr:uid="{00000000-0005-0000-0000-000010C40000}"/>
    <cellStyle name="supPercentageM 2 2 3 2 2" xfId="49987" xr:uid="{00000000-0005-0000-0000-000011C40000}"/>
    <cellStyle name="supPercentageM 2 2 3 2_note 2_FTAResultat" xfId="49988" xr:uid="{00000000-0005-0000-0000-000012C40000}"/>
    <cellStyle name="supPercentageM 2 2 3 3" xfId="49989" xr:uid="{00000000-0005-0000-0000-000013C40000}"/>
    <cellStyle name="supPercentageM 2 2 3 3 2" xfId="49990" xr:uid="{00000000-0005-0000-0000-000014C40000}"/>
    <cellStyle name="supPercentageM 2 2 3 3_note 2_FTAResultat" xfId="49991" xr:uid="{00000000-0005-0000-0000-000015C40000}"/>
    <cellStyle name="supPercentageM 2 2 3 4" xfId="49992" xr:uid="{00000000-0005-0000-0000-000016C40000}"/>
    <cellStyle name="supPercentageM 2 2 3 4 2" xfId="49993" xr:uid="{00000000-0005-0000-0000-000017C40000}"/>
    <cellStyle name="supPercentageM 2 2 3 4_note 2_FTAResultat" xfId="49994" xr:uid="{00000000-0005-0000-0000-000018C40000}"/>
    <cellStyle name="supPercentageM 2 2 3 5" xfId="49995" xr:uid="{00000000-0005-0000-0000-000019C40000}"/>
    <cellStyle name="supPercentageM 2 2 3 5 2" xfId="49996" xr:uid="{00000000-0005-0000-0000-00001AC40000}"/>
    <cellStyle name="supPercentageM 2 2 3 6" xfId="49997" xr:uid="{00000000-0005-0000-0000-00001BC40000}"/>
    <cellStyle name="supPercentageM 2 2 3 7" xfId="49998" xr:uid="{00000000-0005-0000-0000-00001CC40000}"/>
    <cellStyle name="supPercentageM 2 2 3 8" xfId="49999" xr:uid="{00000000-0005-0000-0000-00001DC40000}"/>
    <cellStyle name="supPercentageM 2 2 3 9" xfId="50000" xr:uid="{00000000-0005-0000-0000-00001EC40000}"/>
    <cellStyle name="supPercentageM 2 2 3_note 2_FTAResultat" xfId="50001" xr:uid="{00000000-0005-0000-0000-00001FC40000}"/>
    <cellStyle name="supPercentageM 2 2 4" xfId="50002" xr:uid="{00000000-0005-0000-0000-000020C40000}"/>
    <cellStyle name="supPercentageM 2 2 4 10" xfId="50003" xr:uid="{00000000-0005-0000-0000-000021C40000}"/>
    <cellStyle name="supPercentageM 2 2 4 11" xfId="50004" xr:uid="{00000000-0005-0000-0000-000022C40000}"/>
    <cellStyle name="supPercentageM 2 2 4 12" xfId="50005" xr:uid="{00000000-0005-0000-0000-000023C40000}"/>
    <cellStyle name="supPercentageM 2 2 4 13" xfId="50006" xr:uid="{00000000-0005-0000-0000-000024C40000}"/>
    <cellStyle name="supPercentageM 2 2 4 14" xfId="50007" xr:uid="{00000000-0005-0000-0000-000025C40000}"/>
    <cellStyle name="supPercentageM 2 2 4 15" xfId="50008" xr:uid="{00000000-0005-0000-0000-000026C40000}"/>
    <cellStyle name="supPercentageM 2 2 4 16" xfId="50009" xr:uid="{00000000-0005-0000-0000-000027C40000}"/>
    <cellStyle name="supPercentageM 2 2 4 17" xfId="50010" xr:uid="{00000000-0005-0000-0000-000028C40000}"/>
    <cellStyle name="supPercentageM 2 2 4 2" xfId="50011" xr:uid="{00000000-0005-0000-0000-000029C40000}"/>
    <cellStyle name="supPercentageM 2 2 4 2 2" xfId="50012" xr:uid="{00000000-0005-0000-0000-00002AC40000}"/>
    <cellStyle name="supPercentageM 2 2 4 2_note 2_FTAResultat" xfId="50013" xr:uid="{00000000-0005-0000-0000-00002BC40000}"/>
    <cellStyle name="supPercentageM 2 2 4 3" xfId="50014" xr:uid="{00000000-0005-0000-0000-00002CC40000}"/>
    <cellStyle name="supPercentageM 2 2 4 3 2" xfId="50015" xr:uid="{00000000-0005-0000-0000-00002DC40000}"/>
    <cellStyle name="supPercentageM 2 2 4 3_note 2_FTAResultat" xfId="50016" xr:uid="{00000000-0005-0000-0000-00002EC40000}"/>
    <cellStyle name="supPercentageM 2 2 4 4" xfId="50017" xr:uid="{00000000-0005-0000-0000-00002FC40000}"/>
    <cellStyle name="supPercentageM 2 2 4 4 2" xfId="50018" xr:uid="{00000000-0005-0000-0000-000030C40000}"/>
    <cellStyle name="supPercentageM 2 2 4 4_note 2_FTAResultat" xfId="50019" xr:uid="{00000000-0005-0000-0000-000031C40000}"/>
    <cellStyle name="supPercentageM 2 2 4 5" xfId="50020" xr:uid="{00000000-0005-0000-0000-000032C40000}"/>
    <cellStyle name="supPercentageM 2 2 4 5 2" xfId="50021" xr:uid="{00000000-0005-0000-0000-000033C40000}"/>
    <cellStyle name="supPercentageM 2 2 4 6" xfId="50022" xr:uid="{00000000-0005-0000-0000-000034C40000}"/>
    <cellStyle name="supPercentageM 2 2 4 7" xfId="50023" xr:uid="{00000000-0005-0000-0000-000035C40000}"/>
    <cellStyle name="supPercentageM 2 2 4 8" xfId="50024" xr:uid="{00000000-0005-0000-0000-000036C40000}"/>
    <cellStyle name="supPercentageM 2 2 4 9" xfId="50025" xr:uid="{00000000-0005-0000-0000-000037C40000}"/>
    <cellStyle name="supPercentageM 2 2 4_note 2_FTAResultat" xfId="50026" xr:uid="{00000000-0005-0000-0000-000038C40000}"/>
    <cellStyle name="supPercentageM 2 2 5" xfId="50027" xr:uid="{00000000-0005-0000-0000-000039C40000}"/>
    <cellStyle name="supPercentageM 2 2 5 10" xfId="50028" xr:uid="{00000000-0005-0000-0000-00003AC40000}"/>
    <cellStyle name="supPercentageM 2 2 5 11" xfId="50029" xr:uid="{00000000-0005-0000-0000-00003BC40000}"/>
    <cellStyle name="supPercentageM 2 2 5 12" xfId="50030" xr:uid="{00000000-0005-0000-0000-00003CC40000}"/>
    <cellStyle name="supPercentageM 2 2 5 13" xfId="50031" xr:uid="{00000000-0005-0000-0000-00003DC40000}"/>
    <cellStyle name="supPercentageM 2 2 5 14" xfId="50032" xr:uid="{00000000-0005-0000-0000-00003EC40000}"/>
    <cellStyle name="supPercentageM 2 2 5 15" xfId="50033" xr:uid="{00000000-0005-0000-0000-00003FC40000}"/>
    <cellStyle name="supPercentageM 2 2 5 16" xfId="50034" xr:uid="{00000000-0005-0000-0000-000040C40000}"/>
    <cellStyle name="supPercentageM 2 2 5 17" xfId="50035" xr:uid="{00000000-0005-0000-0000-000041C40000}"/>
    <cellStyle name="supPercentageM 2 2 5 2" xfId="50036" xr:uid="{00000000-0005-0000-0000-000042C40000}"/>
    <cellStyle name="supPercentageM 2 2 5 2 2" xfId="50037" xr:uid="{00000000-0005-0000-0000-000043C40000}"/>
    <cellStyle name="supPercentageM 2 2 5 2_note 2_FTAResultat" xfId="50038" xr:uid="{00000000-0005-0000-0000-000044C40000}"/>
    <cellStyle name="supPercentageM 2 2 5 3" xfId="50039" xr:uid="{00000000-0005-0000-0000-000045C40000}"/>
    <cellStyle name="supPercentageM 2 2 5 3 2" xfId="50040" xr:uid="{00000000-0005-0000-0000-000046C40000}"/>
    <cellStyle name="supPercentageM 2 2 5 3_note 2_FTAResultat" xfId="50041" xr:uid="{00000000-0005-0000-0000-000047C40000}"/>
    <cellStyle name="supPercentageM 2 2 5 4" xfId="50042" xr:uid="{00000000-0005-0000-0000-000048C40000}"/>
    <cellStyle name="supPercentageM 2 2 5 4 2" xfId="50043" xr:uid="{00000000-0005-0000-0000-000049C40000}"/>
    <cellStyle name="supPercentageM 2 2 5 4_note 2_FTAResultat" xfId="50044" xr:uid="{00000000-0005-0000-0000-00004AC40000}"/>
    <cellStyle name="supPercentageM 2 2 5 5" xfId="50045" xr:uid="{00000000-0005-0000-0000-00004BC40000}"/>
    <cellStyle name="supPercentageM 2 2 5 5 2" xfId="50046" xr:uid="{00000000-0005-0000-0000-00004CC40000}"/>
    <cellStyle name="supPercentageM 2 2 5 6" xfId="50047" xr:uid="{00000000-0005-0000-0000-00004DC40000}"/>
    <cellStyle name="supPercentageM 2 2 5 7" xfId="50048" xr:uid="{00000000-0005-0000-0000-00004EC40000}"/>
    <cellStyle name="supPercentageM 2 2 5 8" xfId="50049" xr:uid="{00000000-0005-0000-0000-00004FC40000}"/>
    <cellStyle name="supPercentageM 2 2 5 9" xfId="50050" xr:uid="{00000000-0005-0000-0000-000050C40000}"/>
    <cellStyle name="supPercentageM 2 2 5_note 2_FTAResultat" xfId="50051" xr:uid="{00000000-0005-0000-0000-000051C40000}"/>
    <cellStyle name="supPercentageM 2 2 6" xfId="50052" xr:uid="{00000000-0005-0000-0000-000052C40000}"/>
    <cellStyle name="supPercentageM 2 2 6 2" xfId="50053" xr:uid="{00000000-0005-0000-0000-000053C40000}"/>
    <cellStyle name="supPercentageM 2 2 6_note 2_FTAResultat" xfId="50054" xr:uid="{00000000-0005-0000-0000-000054C40000}"/>
    <cellStyle name="supPercentageM 2 2 7" xfId="50055" xr:uid="{00000000-0005-0000-0000-000055C40000}"/>
    <cellStyle name="supPercentageM 2 2 7 2" xfId="50056" xr:uid="{00000000-0005-0000-0000-000056C40000}"/>
    <cellStyle name="supPercentageM 2 2 7_note 2_FTAResultat" xfId="50057" xr:uid="{00000000-0005-0000-0000-000057C40000}"/>
    <cellStyle name="supPercentageM 2 2 8" xfId="50058" xr:uid="{00000000-0005-0000-0000-000058C40000}"/>
    <cellStyle name="supPercentageM 2 2 8 2" xfId="50059" xr:uid="{00000000-0005-0000-0000-000059C40000}"/>
    <cellStyle name="supPercentageM 2 2 8_note 2_FTAResultat" xfId="50060" xr:uid="{00000000-0005-0000-0000-00005AC40000}"/>
    <cellStyle name="supPercentageM 2 2 9" xfId="50061" xr:uid="{00000000-0005-0000-0000-00005BC40000}"/>
    <cellStyle name="supPercentageM 2 2 9 2" xfId="50062" xr:uid="{00000000-0005-0000-0000-00005CC40000}"/>
    <cellStyle name="supPercentageM 2 2_2.1  NEW FTA passage prés BIS" xfId="50063" xr:uid="{00000000-0005-0000-0000-00005DC40000}"/>
    <cellStyle name="supPercentageM 2 20" xfId="50064" xr:uid="{00000000-0005-0000-0000-00005EC40000}"/>
    <cellStyle name="supPercentageM 2 21" xfId="50065" xr:uid="{00000000-0005-0000-0000-00005FC40000}"/>
    <cellStyle name="supPercentageM 2 22" xfId="50066" xr:uid="{00000000-0005-0000-0000-000060C40000}"/>
    <cellStyle name="supPercentageM 2 23" xfId="50067" xr:uid="{00000000-0005-0000-0000-000061C40000}"/>
    <cellStyle name="supPercentageM 2 24" xfId="50068" xr:uid="{00000000-0005-0000-0000-000062C40000}"/>
    <cellStyle name="supPercentageM 2 25" xfId="50069" xr:uid="{00000000-0005-0000-0000-000063C40000}"/>
    <cellStyle name="supPercentageM 2 26" xfId="50070" xr:uid="{00000000-0005-0000-0000-000064C40000}"/>
    <cellStyle name="supPercentageM 2 27" xfId="50071" xr:uid="{00000000-0005-0000-0000-000065C40000}"/>
    <cellStyle name="supPercentageM 2 28" xfId="50072" xr:uid="{00000000-0005-0000-0000-000066C40000}"/>
    <cellStyle name="supPercentageM 2 29" xfId="50073" xr:uid="{00000000-0005-0000-0000-000067C40000}"/>
    <cellStyle name="supPercentageM 2 3" xfId="50074" xr:uid="{00000000-0005-0000-0000-000068C40000}"/>
    <cellStyle name="supPercentageM 2 3 10" xfId="50075" xr:uid="{00000000-0005-0000-0000-000069C40000}"/>
    <cellStyle name="supPercentageM 2 3 11" xfId="50076" xr:uid="{00000000-0005-0000-0000-00006AC40000}"/>
    <cellStyle name="supPercentageM 2 3 12" xfId="50077" xr:uid="{00000000-0005-0000-0000-00006BC40000}"/>
    <cellStyle name="supPercentageM 2 3 13" xfId="50078" xr:uid="{00000000-0005-0000-0000-00006CC40000}"/>
    <cellStyle name="supPercentageM 2 3 14" xfId="50079" xr:uid="{00000000-0005-0000-0000-00006DC40000}"/>
    <cellStyle name="supPercentageM 2 3 15" xfId="50080" xr:uid="{00000000-0005-0000-0000-00006EC40000}"/>
    <cellStyle name="supPercentageM 2 3 16" xfId="50081" xr:uid="{00000000-0005-0000-0000-00006FC40000}"/>
    <cellStyle name="supPercentageM 2 3 17" xfId="50082" xr:uid="{00000000-0005-0000-0000-000070C40000}"/>
    <cellStyle name="supPercentageM 2 3 18" xfId="50083" xr:uid="{00000000-0005-0000-0000-000071C40000}"/>
    <cellStyle name="supPercentageM 2 3 19" xfId="50084" xr:uid="{00000000-0005-0000-0000-000072C40000}"/>
    <cellStyle name="supPercentageM 2 3 2" xfId="50085" xr:uid="{00000000-0005-0000-0000-000073C40000}"/>
    <cellStyle name="supPercentageM 2 3 2 10" xfId="50086" xr:uid="{00000000-0005-0000-0000-000074C40000}"/>
    <cellStyle name="supPercentageM 2 3 2 11" xfId="50087" xr:uid="{00000000-0005-0000-0000-000075C40000}"/>
    <cellStyle name="supPercentageM 2 3 2 12" xfId="50088" xr:uid="{00000000-0005-0000-0000-000076C40000}"/>
    <cellStyle name="supPercentageM 2 3 2 13" xfId="50089" xr:uid="{00000000-0005-0000-0000-000077C40000}"/>
    <cellStyle name="supPercentageM 2 3 2 14" xfId="50090" xr:uid="{00000000-0005-0000-0000-000078C40000}"/>
    <cellStyle name="supPercentageM 2 3 2 15" xfId="50091" xr:uid="{00000000-0005-0000-0000-000079C40000}"/>
    <cellStyle name="supPercentageM 2 3 2 16" xfId="50092" xr:uid="{00000000-0005-0000-0000-00007AC40000}"/>
    <cellStyle name="supPercentageM 2 3 2 17" xfId="50093" xr:uid="{00000000-0005-0000-0000-00007BC40000}"/>
    <cellStyle name="supPercentageM 2 3 2 2" xfId="50094" xr:uid="{00000000-0005-0000-0000-00007CC40000}"/>
    <cellStyle name="supPercentageM 2 3 2 2 2" xfId="50095" xr:uid="{00000000-0005-0000-0000-00007DC40000}"/>
    <cellStyle name="supPercentageM 2 3 2 2_note 2_FTAResultat" xfId="50096" xr:uid="{00000000-0005-0000-0000-00007EC40000}"/>
    <cellStyle name="supPercentageM 2 3 2 3" xfId="50097" xr:uid="{00000000-0005-0000-0000-00007FC40000}"/>
    <cellStyle name="supPercentageM 2 3 2 3 2" xfId="50098" xr:uid="{00000000-0005-0000-0000-000080C40000}"/>
    <cellStyle name="supPercentageM 2 3 2 3_note 2_FTAResultat" xfId="50099" xr:uid="{00000000-0005-0000-0000-000081C40000}"/>
    <cellStyle name="supPercentageM 2 3 2 4" xfId="50100" xr:uid="{00000000-0005-0000-0000-000082C40000}"/>
    <cellStyle name="supPercentageM 2 3 2 4 2" xfId="50101" xr:uid="{00000000-0005-0000-0000-000083C40000}"/>
    <cellStyle name="supPercentageM 2 3 2 4_note 2_FTAResultat" xfId="50102" xr:uid="{00000000-0005-0000-0000-000084C40000}"/>
    <cellStyle name="supPercentageM 2 3 2 5" xfId="50103" xr:uid="{00000000-0005-0000-0000-000085C40000}"/>
    <cellStyle name="supPercentageM 2 3 2 5 2" xfId="50104" xr:uid="{00000000-0005-0000-0000-000086C40000}"/>
    <cellStyle name="supPercentageM 2 3 2 6" xfId="50105" xr:uid="{00000000-0005-0000-0000-000087C40000}"/>
    <cellStyle name="supPercentageM 2 3 2 7" xfId="50106" xr:uid="{00000000-0005-0000-0000-000088C40000}"/>
    <cellStyle name="supPercentageM 2 3 2 8" xfId="50107" xr:uid="{00000000-0005-0000-0000-000089C40000}"/>
    <cellStyle name="supPercentageM 2 3 2 9" xfId="50108" xr:uid="{00000000-0005-0000-0000-00008AC40000}"/>
    <cellStyle name="supPercentageM 2 3 2_note 2_FTAResultat" xfId="50109" xr:uid="{00000000-0005-0000-0000-00008BC40000}"/>
    <cellStyle name="supPercentageM 2 3 20" xfId="50110" xr:uid="{00000000-0005-0000-0000-00008CC40000}"/>
    <cellStyle name="supPercentageM 2 3 21" xfId="50111" xr:uid="{00000000-0005-0000-0000-00008DC40000}"/>
    <cellStyle name="supPercentageM 2 3 22" xfId="50112" xr:uid="{00000000-0005-0000-0000-00008EC40000}"/>
    <cellStyle name="supPercentageM 2 3 23" xfId="50113" xr:uid="{00000000-0005-0000-0000-00008FC40000}"/>
    <cellStyle name="supPercentageM 2 3 3" xfId="50114" xr:uid="{00000000-0005-0000-0000-000090C40000}"/>
    <cellStyle name="supPercentageM 2 3 3 10" xfId="50115" xr:uid="{00000000-0005-0000-0000-000091C40000}"/>
    <cellStyle name="supPercentageM 2 3 3 11" xfId="50116" xr:uid="{00000000-0005-0000-0000-000092C40000}"/>
    <cellStyle name="supPercentageM 2 3 3 12" xfId="50117" xr:uid="{00000000-0005-0000-0000-000093C40000}"/>
    <cellStyle name="supPercentageM 2 3 3 13" xfId="50118" xr:uid="{00000000-0005-0000-0000-000094C40000}"/>
    <cellStyle name="supPercentageM 2 3 3 14" xfId="50119" xr:uid="{00000000-0005-0000-0000-000095C40000}"/>
    <cellStyle name="supPercentageM 2 3 3 15" xfId="50120" xr:uid="{00000000-0005-0000-0000-000096C40000}"/>
    <cellStyle name="supPercentageM 2 3 3 16" xfId="50121" xr:uid="{00000000-0005-0000-0000-000097C40000}"/>
    <cellStyle name="supPercentageM 2 3 3 17" xfId="50122" xr:uid="{00000000-0005-0000-0000-000098C40000}"/>
    <cellStyle name="supPercentageM 2 3 3 2" xfId="50123" xr:uid="{00000000-0005-0000-0000-000099C40000}"/>
    <cellStyle name="supPercentageM 2 3 3 2 2" xfId="50124" xr:uid="{00000000-0005-0000-0000-00009AC40000}"/>
    <cellStyle name="supPercentageM 2 3 3 2_note 2_FTAResultat" xfId="50125" xr:uid="{00000000-0005-0000-0000-00009BC40000}"/>
    <cellStyle name="supPercentageM 2 3 3 3" xfId="50126" xr:uid="{00000000-0005-0000-0000-00009CC40000}"/>
    <cellStyle name="supPercentageM 2 3 3 3 2" xfId="50127" xr:uid="{00000000-0005-0000-0000-00009DC40000}"/>
    <cellStyle name="supPercentageM 2 3 3 3_note 2_FTAResultat" xfId="50128" xr:uid="{00000000-0005-0000-0000-00009EC40000}"/>
    <cellStyle name="supPercentageM 2 3 3 4" xfId="50129" xr:uid="{00000000-0005-0000-0000-00009FC40000}"/>
    <cellStyle name="supPercentageM 2 3 3 4 2" xfId="50130" xr:uid="{00000000-0005-0000-0000-0000A0C40000}"/>
    <cellStyle name="supPercentageM 2 3 3 4_note 2_FTAResultat" xfId="50131" xr:uid="{00000000-0005-0000-0000-0000A1C40000}"/>
    <cellStyle name="supPercentageM 2 3 3 5" xfId="50132" xr:uid="{00000000-0005-0000-0000-0000A2C40000}"/>
    <cellStyle name="supPercentageM 2 3 3 5 2" xfId="50133" xr:uid="{00000000-0005-0000-0000-0000A3C40000}"/>
    <cellStyle name="supPercentageM 2 3 3 6" xfId="50134" xr:uid="{00000000-0005-0000-0000-0000A4C40000}"/>
    <cellStyle name="supPercentageM 2 3 3 7" xfId="50135" xr:uid="{00000000-0005-0000-0000-0000A5C40000}"/>
    <cellStyle name="supPercentageM 2 3 3 8" xfId="50136" xr:uid="{00000000-0005-0000-0000-0000A6C40000}"/>
    <cellStyle name="supPercentageM 2 3 3 9" xfId="50137" xr:uid="{00000000-0005-0000-0000-0000A7C40000}"/>
    <cellStyle name="supPercentageM 2 3 3_note 2_FTAResultat" xfId="50138" xr:uid="{00000000-0005-0000-0000-0000A8C40000}"/>
    <cellStyle name="supPercentageM 2 3 4" xfId="50139" xr:uid="{00000000-0005-0000-0000-0000A9C40000}"/>
    <cellStyle name="supPercentageM 2 3 4 10" xfId="50140" xr:uid="{00000000-0005-0000-0000-0000AAC40000}"/>
    <cellStyle name="supPercentageM 2 3 4 11" xfId="50141" xr:uid="{00000000-0005-0000-0000-0000ABC40000}"/>
    <cellStyle name="supPercentageM 2 3 4 12" xfId="50142" xr:uid="{00000000-0005-0000-0000-0000ACC40000}"/>
    <cellStyle name="supPercentageM 2 3 4 13" xfId="50143" xr:uid="{00000000-0005-0000-0000-0000ADC40000}"/>
    <cellStyle name="supPercentageM 2 3 4 14" xfId="50144" xr:uid="{00000000-0005-0000-0000-0000AEC40000}"/>
    <cellStyle name="supPercentageM 2 3 4 15" xfId="50145" xr:uid="{00000000-0005-0000-0000-0000AFC40000}"/>
    <cellStyle name="supPercentageM 2 3 4 16" xfId="50146" xr:uid="{00000000-0005-0000-0000-0000B0C40000}"/>
    <cellStyle name="supPercentageM 2 3 4 17" xfId="50147" xr:uid="{00000000-0005-0000-0000-0000B1C40000}"/>
    <cellStyle name="supPercentageM 2 3 4 2" xfId="50148" xr:uid="{00000000-0005-0000-0000-0000B2C40000}"/>
    <cellStyle name="supPercentageM 2 3 4 2 2" xfId="50149" xr:uid="{00000000-0005-0000-0000-0000B3C40000}"/>
    <cellStyle name="supPercentageM 2 3 4 2_note 2_FTAResultat" xfId="50150" xr:uid="{00000000-0005-0000-0000-0000B4C40000}"/>
    <cellStyle name="supPercentageM 2 3 4 3" xfId="50151" xr:uid="{00000000-0005-0000-0000-0000B5C40000}"/>
    <cellStyle name="supPercentageM 2 3 4 3 2" xfId="50152" xr:uid="{00000000-0005-0000-0000-0000B6C40000}"/>
    <cellStyle name="supPercentageM 2 3 4 3_note 2_FTAResultat" xfId="50153" xr:uid="{00000000-0005-0000-0000-0000B7C40000}"/>
    <cellStyle name="supPercentageM 2 3 4 4" xfId="50154" xr:uid="{00000000-0005-0000-0000-0000B8C40000}"/>
    <cellStyle name="supPercentageM 2 3 4 4 2" xfId="50155" xr:uid="{00000000-0005-0000-0000-0000B9C40000}"/>
    <cellStyle name="supPercentageM 2 3 4 4_note 2_FTAResultat" xfId="50156" xr:uid="{00000000-0005-0000-0000-0000BAC40000}"/>
    <cellStyle name="supPercentageM 2 3 4 5" xfId="50157" xr:uid="{00000000-0005-0000-0000-0000BBC40000}"/>
    <cellStyle name="supPercentageM 2 3 4 5 2" xfId="50158" xr:uid="{00000000-0005-0000-0000-0000BCC40000}"/>
    <cellStyle name="supPercentageM 2 3 4 6" xfId="50159" xr:uid="{00000000-0005-0000-0000-0000BDC40000}"/>
    <cellStyle name="supPercentageM 2 3 4 7" xfId="50160" xr:uid="{00000000-0005-0000-0000-0000BEC40000}"/>
    <cellStyle name="supPercentageM 2 3 4 8" xfId="50161" xr:uid="{00000000-0005-0000-0000-0000BFC40000}"/>
    <cellStyle name="supPercentageM 2 3 4 9" xfId="50162" xr:uid="{00000000-0005-0000-0000-0000C0C40000}"/>
    <cellStyle name="supPercentageM 2 3 4_note 2_FTAResultat" xfId="50163" xr:uid="{00000000-0005-0000-0000-0000C1C40000}"/>
    <cellStyle name="supPercentageM 2 3 5" xfId="50164" xr:uid="{00000000-0005-0000-0000-0000C2C40000}"/>
    <cellStyle name="supPercentageM 2 3 5 10" xfId="50165" xr:uid="{00000000-0005-0000-0000-0000C3C40000}"/>
    <cellStyle name="supPercentageM 2 3 5 11" xfId="50166" xr:uid="{00000000-0005-0000-0000-0000C4C40000}"/>
    <cellStyle name="supPercentageM 2 3 5 12" xfId="50167" xr:uid="{00000000-0005-0000-0000-0000C5C40000}"/>
    <cellStyle name="supPercentageM 2 3 5 13" xfId="50168" xr:uid="{00000000-0005-0000-0000-0000C6C40000}"/>
    <cellStyle name="supPercentageM 2 3 5 14" xfId="50169" xr:uid="{00000000-0005-0000-0000-0000C7C40000}"/>
    <cellStyle name="supPercentageM 2 3 5 15" xfId="50170" xr:uid="{00000000-0005-0000-0000-0000C8C40000}"/>
    <cellStyle name="supPercentageM 2 3 5 16" xfId="50171" xr:uid="{00000000-0005-0000-0000-0000C9C40000}"/>
    <cellStyle name="supPercentageM 2 3 5 17" xfId="50172" xr:uid="{00000000-0005-0000-0000-0000CAC40000}"/>
    <cellStyle name="supPercentageM 2 3 5 2" xfId="50173" xr:uid="{00000000-0005-0000-0000-0000CBC40000}"/>
    <cellStyle name="supPercentageM 2 3 5 2 2" xfId="50174" xr:uid="{00000000-0005-0000-0000-0000CCC40000}"/>
    <cellStyle name="supPercentageM 2 3 5 2_note 2_FTAResultat" xfId="50175" xr:uid="{00000000-0005-0000-0000-0000CDC40000}"/>
    <cellStyle name="supPercentageM 2 3 5 3" xfId="50176" xr:uid="{00000000-0005-0000-0000-0000CEC40000}"/>
    <cellStyle name="supPercentageM 2 3 5 3 2" xfId="50177" xr:uid="{00000000-0005-0000-0000-0000CFC40000}"/>
    <cellStyle name="supPercentageM 2 3 5 3_note 2_FTAResultat" xfId="50178" xr:uid="{00000000-0005-0000-0000-0000D0C40000}"/>
    <cellStyle name="supPercentageM 2 3 5 4" xfId="50179" xr:uid="{00000000-0005-0000-0000-0000D1C40000}"/>
    <cellStyle name="supPercentageM 2 3 5 4 2" xfId="50180" xr:uid="{00000000-0005-0000-0000-0000D2C40000}"/>
    <cellStyle name="supPercentageM 2 3 5 4_note 2_FTAResultat" xfId="50181" xr:uid="{00000000-0005-0000-0000-0000D3C40000}"/>
    <cellStyle name="supPercentageM 2 3 5 5" xfId="50182" xr:uid="{00000000-0005-0000-0000-0000D4C40000}"/>
    <cellStyle name="supPercentageM 2 3 5 5 2" xfId="50183" xr:uid="{00000000-0005-0000-0000-0000D5C40000}"/>
    <cellStyle name="supPercentageM 2 3 5 6" xfId="50184" xr:uid="{00000000-0005-0000-0000-0000D6C40000}"/>
    <cellStyle name="supPercentageM 2 3 5 7" xfId="50185" xr:uid="{00000000-0005-0000-0000-0000D7C40000}"/>
    <cellStyle name="supPercentageM 2 3 5 8" xfId="50186" xr:uid="{00000000-0005-0000-0000-0000D8C40000}"/>
    <cellStyle name="supPercentageM 2 3 5 9" xfId="50187" xr:uid="{00000000-0005-0000-0000-0000D9C40000}"/>
    <cellStyle name="supPercentageM 2 3 5_note 2_FTAResultat" xfId="50188" xr:uid="{00000000-0005-0000-0000-0000DAC40000}"/>
    <cellStyle name="supPercentageM 2 3 6" xfId="50189" xr:uid="{00000000-0005-0000-0000-0000DBC40000}"/>
    <cellStyle name="supPercentageM 2 3 6 2" xfId="50190" xr:uid="{00000000-0005-0000-0000-0000DCC40000}"/>
    <cellStyle name="supPercentageM 2 3 6_note 2_FTAResultat" xfId="50191" xr:uid="{00000000-0005-0000-0000-0000DDC40000}"/>
    <cellStyle name="supPercentageM 2 3 7" xfId="50192" xr:uid="{00000000-0005-0000-0000-0000DEC40000}"/>
    <cellStyle name="supPercentageM 2 3 7 2" xfId="50193" xr:uid="{00000000-0005-0000-0000-0000DFC40000}"/>
    <cellStyle name="supPercentageM 2 3 7_note 2_FTAResultat" xfId="50194" xr:uid="{00000000-0005-0000-0000-0000E0C40000}"/>
    <cellStyle name="supPercentageM 2 3 8" xfId="50195" xr:uid="{00000000-0005-0000-0000-0000E1C40000}"/>
    <cellStyle name="supPercentageM 2 3 8 2" xfId="50196" xr:uid="{00000000-0005-0000-0000-0000E2C40000}"/>
    <cellStyle name="supPercentageM 2 3 8_note 2_FTAResultat" xfId="50197" xr:uid="{00000000-0005-0000-0000-0000E3C40000}"/>
    <cellStyle name="supPercentageM 2 3 9" xfId="50198" xr:uid="{00000000-0005-0000-0000-0000E4C40000}"/>
    <cellStyle name="supPercentageM 2 3 9 2" xfId="50199" xr:uid="{00000000-0005-0000-0000-0000E5C40000}"/>
    <cellStyle name="supPercentageM 2 3_note 2_FTAResultat" xfId="50200" xr:uid="{00000000-0005-0000-0000-0000E6C40000}"/>
    <cellStyle name="supPercentageM 2 4" xfId="50201" xr:uid="{00000000-0005-0000-0000-0000E7C40000}"/>
    <cellStyle name="supPercentageM 2 4 10" xfId="50202" xr:uid="{00000000-0005-0000-0000-0000E8C40000}"/>
    <cellStyle name="supPercentageM 2 4 11" xfId="50203" xr:uid="{00000000-0005-0000-0000-0000E9C40000}"/>
    <cellStyle name="supPercentageM 2 4 12" xfId="50204" xr:uid="{00000000-0005-0000-0000-0000EAC40000}"/>
    <cellStyle name="supPercentageM 2 4 13" xfId="50205" xr:uid="{00000000-0005-0000-0000-0000EBC40000}"/>
    <cellStyle name="supPercentageM 2 4 14" xfId="50206" xr:uid="{00000000-0005-0000-0000-0000ECC40000}"/>
    <cellStyle name="supPercentageM 2 4 15" xfId="50207" xr:uid="{00000000-0005-0000-0000-0000EDC40000}"/>
    <cellStyle name="supPercentageM 2 4 16" xfId="50208" xr:uid="{00000000-0005-0000-0000-0000EEC40000}"/>
    <cellStyle name="supPercentageM 2 4 17" xfId="50209" xr:uid="{00000000-0005-0000-0000-0000EFC40000}"/>
    <cellStyle name="supPercentageM 2 4 18" xfId="50210" xr:uid="{00000000-0005-0000-0000-0000F0C40000}"/>
    <cellStyle name="supPercentageM 2 4 19" xfId="50211" xr:uid="{00000000-0005-0000-0000-0000F1C40000}"/>
    <cellStyle name="supPercentageM 2 4 2" xfId="50212" xr:uid="{00000000-0005-0000-0000-0000F2C40000}"/>
    <cellStyle name="supPercentageM 2 4 2 10" xfId="50213" xr:uid="{00000000-0005-0000-0000-0000F3C40000}"/>
    <cellStyle name="supPercentageM 2 4 2 11" xfId="50214" xr:uid="{00000000-0005-0000-0000-0000F4C40000}"/>
    <cellStyle name="supPercentageM 2 4 2 12" xfId="50215" xr:uid="{00000000-0005-0000-0000-0000F5C40000}"/>
    <cellStyle name="supPercentageM 2 4 2 13" xfId="50216" xr:uid="{00000000-0005-0000-0000-0000F6C40000}"/>
    <cellStyle name="supPercentageM 2 4 2 14" xfId="50217" xr:uid="{00000000-0005-0000-0000-0000F7C40000}"/>
    <cellStyle name="supPercentageM 2 4 2 15" xfId="50218" xr:uid="{00000000-0005-0000-0000-0000F8C40000}"/>
    <cellStyle name="supPercentageM 2 4 2 16" xfId="50219" xr:uid="{00000000-0005-0000-0000-0000F9C40000}"/>
    <cellStyle name="supPercentageM 2 4 2 17" xfId="50220" xr:uid="{00000000-0005-0000-0000-0000FAC40000}"/>
    <cellStyle name="supPercentageM 2 4 2 2" xfId="50221" xr:uid="{00000000-0005-0000-0000-0000FBC40000}"/>
    <cellStyle name="supPercentageM 2 4 2 2 2" xfId="50222" xr:uid="{00000000-0005-0000-0000-0000FCC40000}"/>
    <cellStyle name="supPercentageM 2 4 2 2_note 2_FTAResultat" xfId="50223" xr:uid="{00000000-0005-0000-0000-0000FDC40000}"/>
    <cellStyle name="supPercentageM 2 4 2 3" xfId="50224" xr:uid="{00000000-0005-0000-0000-0000FEC40000}"/>
    <cellStyle name="supPercentageM 2 4 2 3 2" xfId="50225" xr:uid="{00000000-0005-0000-0000-0000FFC40000}"/>
    <cellStyle name="supPercentageM 2 4 2 3_note 2_FTAResultat" xfId="50226" xr:uid="{00000000-0005-0000-0000-000000C50000}"/>
    <cellStyle name="supPercentageM 2 4 2 4" xfId="50227" xr:uid="{00000000-0005-0000-0000-000001C50000}"/>
    <cellStyle name="supPercentageM 2 4 2 4 2" xfId="50228" xr:uid="{00000000-0005-0000-0000-000002C50000}"/>
    <cellStyle name="supPercentageM 2 4 2 4_note 2_FTAResultat" xfId="50229" xr:uid="{00000000-0005-0000-0000-000003C50000}"/>
    <cellStyle name="supPercentageM 2 4 2 5" xfId="50230" xr:uid="{00000000-0005-0000-0000-000004C50000}"/>
    <cellStyle name="supPercentageM 2 4 2 5 2" xfId="50231" xr:uid="{00000000-0005-0000-0000-000005C50000}"/>
    <cellStyle name="supPercentageM 2 4 2 6" xfId="50232" xr:uid="{00000000-0005-0000-0000-000006C50000}"/>
    <cellStyle name="supPercentageM 2 4 2 7" xfId="50233" xr:uid="{00000000-0005-0000-0000-000007C50000}"/>
    <cellStyle name="supPercentageM 2 4 2 8" xfId="50234" xr:uid="{00000000-0005-0000-0000-000008C50000}"/>
    <cellStyle name="supPercentageM 2 4 2 9" xfId="50235" xr:uid="{00000000-0005-0000-0000-000009C50000}"/>
    <cellStyle name="supPercentageM 2 4 2_note 2_FTAResultat" xfId="50236" xr:uid="{00000000-0005-0000-0000-00000AC50000}"/>
    <cellStyle name="supPercentageM 2 4 20" xfId="50237" xr:uid="{00000000-0005-0000-0000-00000BC50000}"/>
    <cellStyle name="supPercentageM 2 4 21" xfId="50238" xr:uid="{00000000-0005-0000-0000-00000CC50000}"/>
    <cellStyle name="supPercentageM 2 4 22" xfId="50239" xr:uid="{00000000-0005-0000-0000-00000DC50000}"/>
    <cellStyle name="supPercentageM 2 4 23" xfId="50240" xr:uid="{00000000-0005-0000-0000-00000EC50000}"/>
    <cellStyle name="supPercentageM 2 4 3" xfId="50241" xr:uid="{00000000-0005-0000-0000-00000FC50000}"/>
    <cellStyle name="supPercentageM 2 4 3 10" xfId="50242" xr:uid="{00000000-0005-0000-0000-000010C50000}"/>
    <cellStyle name="supPercentageM 2 4 3 11" xfId="50243" xr:uid="{00000000-0005-0000-0000-000011C50000}"/>
    <cellStyle name="supPercentageM 2 4 3 12" xfId="50244" xr:uid="{00000000-0005-0000-0000-000012C50000}"/>
    <cellStyle name="supPercentageM 2 4 3 13" xfId="50245" xr:uid="{00000000-0005-0000-0000-000013C50000}"/>
    <cellStyle name="supPercentageM 2 4 3 14" xfId="50246" xr:uid="{00000000-0005-0000-0000-000014C50000}"/>
    <cellStyle name="supPercentageM 2 4 3 15" xfId="50247" xr:uid="{00000000-0005-0000-0000-000015C50000}"/>
    <cellStyle name="supPercentageM 2 4 3 16" xfId="50248" xr:uid="{00000000-0005-0000-0000-000016C50000}"/>
    <cellStyle name="supPercentageM 2 4 3 17" xfId="50249" xr:uid="{00000000-0005-0000-0000-000017C50000}"/>
    <cellStyle name="supPercentageM 2 4 3 2" xfId="50250" xr:uid="{00000000-0005-0000-0000-000018C50000}"/>
    <cellStyle name="supPercentageM 2 4 3 2 2" xfId="50251" xr:uid="{00000000-0005-0000-0000-000019C50000}"/>
    <cellStyle name="supPercentageM 2 4 3 2_note 2_FTAResultat" xfId="50252" xr:uid="{00000000-0005-0000-0000-00001AC50000}"/>
    <cellStyle name="supPercentageM 2 4 3 3" xfId="50253" xr:uid="{00000000-0005-0000-0000-00001BC50000}"/>
    <cellStyle name="supPercentageM 2 4 3 3 2" xfId="50254" xr:uid="{00000000-0005-0000-0000-00001CC50000}"/>
    <cellStyle name="supPercentageM 2 4 3 3_note 2_FTAResultat" xfId="50255" xr:uid="{00000000-0005-0000-0000-00001DC50000}"/>
    <cellStyle name="supPercentageM 2 4 3 4" xfId="50256" xr:uid="{00000000-0005-0000-0000-00001EC50000}"/>
    <cellStyle name="supPercentageM 2 4 3 4 2" xfId="50257" xr:uid="{00000000-0005-0000-0000-00001FC50000}"/>
    <cellStyle name="supPercentageM 2 4 3 4_note 2_FTAResultat" xfId="50258" xr:uid="{00000000-0005-0000-0000-000020C50000}"/>
    <cellStyle name="supPercentageM 2 4 3 5" xfId="50259" xr:uid="{00000000-0005-0000-0000-000021C50000}"/>
    <cellStyle name="supPercentageM 2 4 3 5 2" xfId="50260" xr:uid="{00000000-0005-0000-0000-000022C50000}"/>
    <cellStyle name="supPercentageM 2 4 3 6" xfId="50261" xr:uid="{00000000-0005-0000-0000-000023C50000}"/>
    <cellStyle name="supPercentageM 2 4 3 7" xfId="50262" xr:uid="{00000000-0005-0000-0000-000024C50000}"/>
    <cellStyle name="supPercentageM 2 4 3 8" xfId="50263" xr:uid="{00000000-0005-0000-0000-000025C50000}"/>
    <cellStyle name="supPercentageM 2 4 3 9" xfId="50264" xr:uid="{00000000-0005-0000-0000-000026C50000}"/>
    <cellStyle name="supPercentageM 2 4 3_note 2_FTAResultat" xfId="50265" xr:uid="{00000000-0005-0000-0000-000027C50000}"/>
    <cellStyle name="supPercentageM 2 4 4" xfId="50266" xr:uid="{00000000-0005-0000-0000-000028C50000}"/>
    <cellStyle name="supPercentageM 2 4 4 10" xfId="50267" xr:uid="{00000000-0005-0000-0000-000029C50000}"/>
    <cellStyle name="supPercentageM 2 4 4 11" xfId="50268" xr:uid="{00000000-0005-0000-0000-00002AC50000}"/>
    <cellStyle name="supPercentageM 2 4 4 12" xfId="50269" xr:uid="{00000000-0005-0000-0000-00002BC50000}"/>
    <cellStyle name="supPercentageM 2 4 4 13" xfId="50270" xr:uid="{00000000-0005-0000-0000-00002CC50000}"/>
    <cellStyle name="supPercentageM 2 4 4 14" xfId="50271" xr:uid="{00000000-0005-0000-0000-00002DC50000}"/>
    <cellStyle name="supPercentageM 2 4 4 15" xfId="50272" xr:uid="{00000000-0005-0000-0000-00002EC50000}"/>
    <cellStyle name="supPercentageM 2 4 4 16" xfId="50273" xr:uid="{00000000-0005-0000-0000-00002FC50000}"/>
    <cellStyle name="supPercentageM 2 4 4 17" xfId="50274" xr:uid="{00000000-0005-0000-0000-000030C50000}"/>
    <cellStyle name="supPercentageM 2 4 4 2" xfId="50275" xr:uid="{00000000-0005-0000-0000-000031C50000}"/>
    <cellStyle name="supPercentageM 2 4 4 2 2" xfId="50276" xr:uid="{00000000-0005-0000-0000-000032C50000}"/>
    <cellStyle name="supPercentageM 2 4 4 2_note 2_FTAResultat" xfId="50277" xr:uid="{00000000-0005-0000-0000-000033C50000}"/>
    <cellStyle name="supPercentageM 2 4 4 3" xfId="50278" xr:uid="{00000000-0005-0000-0000-000034C50000}"/>
    <cellStyle name="supPercentageM 2 4 4 3 2" xfId="50279" xr:uid="{00000000-0005-0000-0000-000035C50000}"/>
    <cellStyle name="supPercentageM 2 4 4 3_note 2_FTAResultat" xfId="50280" xr:uid="{00000000-0005-0000-0000-000036C50000}"/>
    <cellStyle name="supPercentageM 2 4 4 4" xfId="50281" xr:uid="{00000000-0005-0000-0000-000037C50000}"/>
    <cellStyle name="supPercentageM 2 4 4 4 2" xfId="50282" xr:uid="{00000000-0005-0000-0000-000038C50000}"/>
    <cellStyle name="supPercentageM 2 4 4 4_note 2_FTAResultat" xfId="50283" xr:uid="{00000000-0005-0000-0000-000039C50000}"/>
    <cellStyle name="supPercentageM 2 4 4 5" xfId="50284" xr:uid="{00000000-0005-0000-0000-00003AC50000}"/>
    <cellStyle name="supPercentageM 2 4 4 5 2" xfId="50285" xr:uid="{00000000-0005-0000-0000-00003BC50000}"/>
    <cellStyle name="supPercentageM 2 4 4 6" xfId="50286" xr:uid="{00000000-0005-0000-0000-00003CC50000}"/>
    <cellStyle name="supPercentageM 2 4 4 7" xfId="50287" xr:uid="{00000000-0005-0000-0000-00003DC50000}"/>
    <cellStyle name="supPercentageM 2 4 4 8" xfId="50288" xr:uid="{00000000-0005-0000-0000-00003EC50000}"/>
    <cellStyle name="supPercentageM 2 4 4 9" xfId="50289" xr:uid="{00000000-0005-0000-0000-00003FC50000}"/>
    <cellStyle name="supPercentageM 2 4 4_note 2_FTAResultat" xfId="50290" xr:uid="{00000000-0005-0000-0000-000040C50000}"/>
    <cellStyle name="supPercentageM 2 4 5" xfId="50291" xr:uid="{00000000-0005-0000-0000-000041C50000}"/>
    <cellStyle name="supPercentageM 2 4 5 10" xfId="50292" xr:uid="{00000000-0005-0000-0000-000042C50000}"/>
    <cellStyle name="supPercentageM 2 4 5 11" xfId="50293" xr:uid="{00000000-0005-0000-0000-000043C50000}"/>
    <cellStyle name="supPercentageM 2 4 5 12" xfId="50294" xr:uid="{00000000-0005-0000-0000-000044C50000}"/>
    <cellStyle name="supPercentageM 2 4 5 13" xfId="50295" xr:uid="{00000000-0005-0000-0000-000045C50000}"/>
    <cellStyle name="supPercentageM 2 4 5 14" xfId="50296" xr:uid="{00000000-0005-0000-0000-000046C50000}"/>
    <cellStyle name="supPercentageM 2 4 5 15" xfId="50297" xr:uid="{00000000-0005-0000-0000-000047C50000}"/>
    <cellStyle name="supPercentageM 2 4 5 16" xfId="50298" xr:uid="{00000000-0005-0000-0000-000048C50000}"/>
    <cellStyle name="supPercentageM 2 4 5 17" xfId="50299" xr:uid="{00000000-0005-0000-0000-000049C50000}"/>
    <cellStyle name="supPercentageM 2 4 5 2" xfId="50300" xr:uid="{00000000-0005-0000-0000-00004AC50000}"/>
    <cellStyle name="supPercentageM 2 4 5 2 2" xfId="50301" xr:uid="{00000000-0005-0000-0000-00004BC50000}"/>
    <cellStyle name="supPercentageM 2 4 5 2_note 2_FTAResultat" xfId="50302" xr:uid="{00000000-0005-0000-0000-00004CC50000}"/>
    <cellStyle name="supPercentageM 2 4 5 3" xfId="50303" xr:uid="{00000000-0005-0000-0000-00004DC50000}"/>
    <cellStyle name="supPercentageM 2 4 5 3 2" xfId="50304" xr:uid="{00000000-0005-0000-0000-00004EC50000}"/>
    <cellStyle name="supPercentageM 2 4 5 3_note 2_FTAResultat" xfId="50305" xr:uid="{00000000-0005-0000-0000-00004FC50000}"/>
    <cellStyle name="supPercentageM 2 4 5 4" xfId="50306" xr:uid="{00000000-0005-0000-0000-000050C50000}"/>
    <cellStyle name="supPercentageM 2 4 5 4 2" xfId="50307" xr:uid="{00000000-0005-0000-0000-000051C50000}"/>
    <cellStyle name="supPercentageM 2 4 5 4_note 2_FTAResultat" xfId="50308" xr:uid="{00000000-0005-0000-0000-000052C50000}"/>
    <cellStyle name="supPercentageM 2 4 5 5" xfId="50309" xr:uid="{00000000-0005-0000-0000-000053C50000}"/>
    <cellStyle name="supPercentageM 2 4 5 5 2" xfId="50310" xr:uid="{00000000-0005-0000-0000-000054C50000}"/>
    <cellStyle name="supPercentageM 2 4 5 6" xfId="50311" xr:uid="{00000000-0005-0000-0000-000055C50000}"/>
    <cellStyle name="supPercentageM 2 4 5 7" xfId="50312" xr:uid="{00000000-0005-0000-0000-000056C50000}"/>
    <cellStyle name="supPercentageM 2 4 5 8" xfId="50313" xr:uid="{00000000-0005-0000-0000-000057C50000}"/>
    <cellStyle name="supPercentageM 2 4 5 9" xfId="50314" xr:uid="{00000000-0005-0000-0000-000058C50000}"/>
    <cellStyle name="supPercentageM 2 4 5_note 2_FTAResultat" xfId="50315" xr:uid="{00000000-0005-0000-0000-000059C50000}"/>
    <cellStyle name="supPercentageM 2 4 6" xfId="50316" xr:uid="{00000000-0005-0000-0000-00005AC50000}"/>
    <cellStyle name="supPercentageM 2 4 6 2" xfId="50317" xr:uid="{00000000-0005-0000-0000-00005BC50000}"/>
    <cellStyle name="supPercentageM 2 4 6_note 2_FTAResultat" xfId="50318" xr:uid="{00000000-0005-0000-0000-00005CC50000}"/>
    <cellStyle name="supPercentageM 2 4 7" xfId="50319" xr:uid="{00000000-0005-0000-0000-00005DC50000}"/>
    <cellStyle name="supPercentageM 2 4 7 2" xfId="50320" xr:uid="{00000000-0005-0000-0000-00005EC50000}"/>
    <cellStyle name="supPercentageM 2 4 7_note 2_FTAResultat" xfId="50321" xr:uid="{00000000-0005-0000-0000-00005FC50000}"/>
    <cellStyle name="supPercentageM 2 4 8" xfId="50322" xr:uid="{00000000-0005-0000-0000-000060C50000}"/>
    <cellStyle name="supPercentageM 2 4 8 2" xfId="50323" xr:uid="{00000000-0005-0000-0000-000061C50000}"/>
    <cellStyle name="supPercentageM 2 4 8_note 2_FTAResultat" xfId="50324" xr:uid="{00000000-0005-0000-0000-000062C50000}"/>
    <cellStyle name="supPercentageM 2 4 9" xfId="50325" xr:uid="{00000000-0005-0000-0000-000063C50000}"/>
    <cellStyle name="supPercentageM 2 4 9 2" xfId="50326" xr:uid="{00000000-0005-0000-0000-000064C50000}"/>
    <cellStyle name="supPercentageM 2 4_note 2_FTAResultat" xfId="50327" xr:uid="{00000000-0005-0000-0000-000065C50000}"/>
    <cellStyle name="supPercentageM 2 5" xfId="50328" xr:uid="{00000000-0005-0000-0000-000066C50000}"/>
    <cellStyle name="supPercentageM 2 5 10" xfId="50329" xr:uid="{00000000-0005-0000-0000-000067C50000}"/>
    <cellStyle name="supPercentageM 2 5 11" xfId="50330" xr:uid="{00000000-0005-0000-0000-000068C50000}"/>
    <cellStyle name="supPercentageM 2 5 12" xfId="50331" xr:uid="{00000000-0005-0000-0000-000069C50000}"/>
    <cellStyle name="supPercentageM 2 5 13" xfId="50332" xr:uid="{00000000-0005-0000-0000-00006AC50000}"/>
    <cellStyle name="supPercentageM 2 5 14" xfId="50333" xr:uid="{00000000-0005-0000-0000-00006BC50000}"/>
    <cellStyle name="supPercentageM 2 5 15" xfId="50334" xr:uid="{00000000-0005-0000-0000-00006CC50000}"/>
    <cellStyle name="supPercentageM 2 5 16" xfId="50335" xr:uid="{00000000-0005-0000-0000-00006DC50000}"/>
    <cellStyle name="supPercentageM 2 5 17" xfId="50336" xr:uid="{00000000-0005-0000-0000-00006EC50000}"/>
    <cellStyle name="supPercentageM 2 5 18" xfId="50337" xr:uid="{00000000-0005-0000-0000-00006FC50000}"/>
    <cellStyle name="supPercentageM 2 5 19" xfId="50338" xr:uid="{00000000-0005-0000-0000-000070C50000}"/>
    <cellStyle name="supPercentageM 2 5 2" xfId="50339" xr:uid="{00000000-0005-0000-0000-000071C50000}"/>
    <cellStyle name="supPercentageM 2 5 2 10" xfId="50340" xr:uid="{00000000-0005-0000-0000-000072C50000}"/>
    <cellStyle name="supPercentageM 2 5 2 11" xfId="50341" xr:uid="{00000000-0005-0000-0000-000073C50000}"/>
    <cellStyle name="supPercentageM 2 5 2 12" xfId="50342" xr:uid="{00000000-0005-0000-0000-000074C50000}"/>
    <cellStyle name="supPercentageM 2 5 2 13" xfId="50343" xr:uid="{00000000-0005-0000-0000-000075C50000}"/>
    <cellStyle name="supPercentageM 2 5 2 14" xfId="50344" xr:uid="{00000000-0005-0000-0000-000076C50000}"/>
    <cellStyle name="supPercentageM 2 5 2 15" xfId="50345" xr:uid="{00000000-0005-0000-0000-000077C50000}"/>
    <cellStyle name="supPercentageM 2 5 2 16" xfId="50346" xr:uid="{00000000-0005-0000-0000-000078C50000}"/>
    <cellStyle name="supPercentageM 2 5 2 17" xfId="50347" xr:uid="{00000000-0005-0000-0000-000079C50000}"/>
    <cellStyle name="supPercentageM 2 5 2 2" xfId="50348" xr:uid="{00000000-0005-0000-0000-00007AC50000}"/>
    <cellStyle name="supPercentageM 2 5 2 2 2" xfId="50349" xr:uid="{00000000-0005-0000-0000-00007BC50000}"/>
    <cellStyle name="supPercentageM 2 5 2 2_note 2_FTAResultat" xfId="50350" xr:uid="{00000000-0005-0000-0000-00007CC50000}"/>
    <cellStyle name="supPercentageM 2 5 2 3" xfId="50351" xr:uid="{00000000-0005-0000-0000-00007DC50000}"/>
    <cellStyle name="supPercentageM 2 5 2 3 2" xfId="50352" xr:uid="{00000000-0005-0000-0000-00007EC50000}"/>
    <cellStyle name="supPercentageM 2 5 2 3_note 2_FTAResultat" xfId="50353" xr:uid="{00000000-0005-0000-0000-00007FC50000}"/>
    <cellStyle name="supPercentageM 2 5 2 4" xfId="50354" xr:uid="{00000000-0005-0000-0000-000080C50000}"/>
    <cellStyle name="supPercentageM 2 5 2 4 2" xfId="50355" xr:uid="{00000000-0005-0000-0000-000081C50000}"/>
    <cellStyle name="supPercentageM 2 5 2 4_note 2_FTAResultat" xfId="50356" xr:uid="{00000000-0005-0000-0000-000082C50000}"/>
    <cellStyle name="supPercentageM 2 5 2 5" xfId="50357" xr:uid="{00000000-0005-0000-0000-000083C50000}"/>
    <cellStyle name="supPercentageM 2 5 2 5 2" xfId="50358" xr:uid="{00000000-0005-0000-0000-000084C50000}"/>
    <cellStyle name="supPercentageM 2 5 2 6" xfId="50359" xr:uid="{00000000-0005-0000-0000-000085C50000}"/>
    <cellStyle name="supPercentageM 2 5 2 7" xfId="50360" xr:uid="{00000000-0005-0000-0000-000086C50000}"/>
    <cellStyle name="supPercentageM 2 5 2 8" xfId="50361" xr:uid="{00000000-0005-0000-0000-000087C50000}"/>
    <cellStyle name="supPercentageM 2 5 2 9" xfId="50362" xr:uid="{00000000-0005-0000-0000-000088C50000}"/>
    <cellStyle name="supPercentageM 2 5 2_note 2_FTAResultat" xfId="50363" xr:uid="{00000000-0005-0000-0000-000089C50000}"/>
    <cellStyle name="supPercentageM 2 5 20" xfId="50364" xr:uid="{00000000-0005-0000-0000-00008AC50000}"/>
    <cellStyle name="supPercentageM 2 5 21" xfId="50365" xr:uid="{00000000-0005-0000-0000-00008BC50000}"/>
    <cellStyle name="supPercentageM 2 5 22" xfId="50366" xr:uid="{00000000-0005-0000-0000-00008CC50000}"/>
    <cellStyle name="supPercentageM 2 5 23" xfId="50367" xr:uid="{00000000-0005-0000-0000-00008DC50000}"/>
    <cellStyle name="supPercentageM 2 5 3" xfId="50368" xr:uid="{00000000-0005-0000-0000-00008EC50000}"/>
    <cellStyle name="supPercentageM 2 5 3 10" xfId="50369" xr:uid="{00000000-0005-0000-0000-00008FC50000}"/>
    <cellStyle name="supPercentageM 2 5 3 11" xfId="50370" xr:uid="{00000000-0005-0000-0000-000090C50000}"/>
    <cellStyle name="supPercentageM 2 5 3 12" xfId="50371" xr:uid="{00000000-0005-0000-0000-000091C50000}"/>
    <cellStyle name="supPercentageM 2 5 3 13" xfId="50372" xr:uid="{00000000-0005-0000-0000-000092C50000}"/>
    <cellStyle name="supPercentageM 2 5 3 14" xfId="50373" xr:uid="{00000000-0005-0000-0000-000093C50000}"/>
    <cellStyle name="supPercentageM 2 5 3 15" xfId="50374" xr:uid="{00000000-0005-0000-0000-000094C50000}"/>
    <cellStyle name="supPercentageM 2 5 3 16" xfId="50375" xr:uid="{00000000-0005-0000-0000-000095C50000}"/>
    <cellStyle name="supPercentageM 2 5 3 17" xfId="50376" xr:uid="{00000000-0005-0000-0000-000096C50000}"/>
    <cellStyle name="supPercentageM 2 5 3 2" xfId="50377" xr:uid="{00000000-0005-0000-0000-000097C50000}"/>
    <cellStyle name="supPercentageM 2 5 3 2 2" xfId="50378" xr:uid="{00000000-0005-0000-0000-000098C50000}"/>
    <cellStyle name="supPercentageM 2 5 3 2_note 2_FTAResultat" xfId="50379" xr:uid="{00000000-0005-0000-0000-000099C50000}"/>
    <cellStyle name="supPercentageM 2 5 3 3" xfId="50380" xr:uid="{00000000-0005-0000-0000-00009AC50000}"/>
    <cellStyle name="supPercentageM 2 5 3 3 2" xfId="50381" xr:uid="{00000000-0005-0000-0000-00009BC50000}"/>
    <cellStyle name="supPercentageM 2 5 3 3_note 2_FTAResultat" xfId="50382" xr:uid="{00000000-0005-0000-0000-00009CC50000}"/>
    <cellStyle name="supPercentageM 2 5 3 4" xfId="50383" xr:uid="{00000000-0005-0000-0000-00009DC50000}"/>
    <cellStyle name="supPercentageM 2 5 3 4 2" xfId="50384" xr:uid="{00000000-0005-0000-0000-00009EC50000}"/>
    <cellStyle name="supPercentageM 2 5 3 4_note 2_FTAResultat" xfId="50385" xr:uid="{00000000-0005-0000-0000-00009FC50000}"/>
    <cellStyle name="supPercentageM 2 5 3 5" xfId="50386" xr:uid="{00000000-0005-0000-0000-0000A0C50000}"/>
    <cellStyle name="supPercentageM 2 5 3 5 2" xfId="50387" xr:uid="{00000000-0005-0000-0000-0000A1C50000}"/>
    <cellStyle name="supPercentageM 2 5 3 6" xfId="50388" xr:uid="{00000000-0005-0000-0000-0000A2C50000}"/>
    <cellStyle name="supPercentageM 2 5 3 7" xfId="50389" xr:uid="{00000000-0005-0000-0000-0000A3C50000}"/>
    <cellStyle name="supPercentageM 2 5 3 8" xfId="50390" xr:uid="{00000000-0005-0000-0000-0000A4C50000}"/>
    <cellStyle name="supPercentageM 2 5 3 9" xfId="50391" xr:uid="{00000000-0005-0000-0000-0000A5C50000}"/>
    <cellStyle name="supPercentageM 2 5 3_note 2_FTAResultat" xfId="50392" xr:uid="{00000000-0005-0000-0000-0000A6C50000}"/>
    <cellStyle name="supPercentageM 2 5 4" xfId="50393" xr:uid="{00000000-0005-0000-0000-0000A7C50000}"/>
    <cellStyle name="supPercentageM 2 5 4 10" xfId="50394" xr:uid="{00000000-0005-0000-0000-0000A8C50000}"/>
    <cellStyle name="supPercentageM 2 5 4 11" xfId="50395" xr:uid="{00000000-0005-0000-0000-0000A9C50000}"/>
    <cellStyle name="supPercentageM 2 5 4 12" xfId="50396" xr:uid="{00000000-0005-0000-0000-0000AAC50000}"/>
    <cellStyle name="supPercentageM 2 5 4 13" xfId="50397" xr:uid="{00000000-0005-0000-0000-0000ABC50000}"/>
    <cellStyle name="supPercentageM 2 5 4 14" xfId="50398" xr:uid="{00000000-0005-0000-0000-0000ACC50000}"/>
    <cellStyle name="supPercentageM 2 5 4 15" xfId="50399" xr:uid="{00000000-0005-0000-0000-0000ADC50000}"/>
    <cellStyle name="supPercentageM 2 5 4 16" xfId="50400" xr:uid="{00000000-0005-0000-0000-0000AEC50000}"/>
    <cellStyle name="supPercentageM 2 5 4 17" xfId="50401" xr:uid="{00000000-0005-0000-0000-0000AFC50000}"/>
    <cellStyle name="supPercentageM 2 5 4 2" xfId="50402" xr:uid="{00000000-0005-0000-0000-0000B0C50000}"/>
    <cellStyle name="supPercentageM 2 5 4 2 2" xfId="50403" xr:uid="{00000000-0005-0000-0000-0000B1C50000}"/>
    <cellStyle name="supPercentageM 2 5 4 2_note 2_FTAResultat" xfId="50404" xr:uid="{00000000-0005-0000-0000-0000B2C50000}"/>
    <cellStyle name="supPercentageM 2 5 4 3" xfId="50405" xr:uid="{00000000-0005-0000-0000-0000B3C50000}"/>
    <cellStyle name="supPercentageM 2 5 4 3 2" xfId="50406" xr:uid="{00000000-0005-0000-0000-0000B4C50000}"/>
    <cellStyle name="supPercentageM 2 5 4 3_note 2_FTAResultat" xfId="50407" xr:uid="{00000000-0005-0000-0000-0000B5C50000}"/>
    <cellStyle name="supPercentageM 2 5 4 4" xfId="50408" xr:uid="{00000000-0005-0000-0000-0000B6C50000}"/>
    <cellStyle name="supPercentageM 2 5 4 4 2" xfId="50409" xr:uid="{00000000-0005-0000-0000-0000B7C50000}"/>
    <cellStyle name="supPercentageM 2 5 4 4_note 2_FTAResultat" xfId="50410" xr:uid="{00000000-0005-0000-0000-0000B8C50000}"/>
    <cellStyle name="supPercentageM 2 5 4 5" xfId="50411" xr:uid="{00000000-0005-0000-0000-0000B9C50000}"/>
    <cellStyle name="supPercentageM 2 5 4 5 2" xfId="50412" xr:uid="{00000000-0005-0000-0000-0000BAC50000}"/>
    <cellStyle name="supPercentageM 2 5 4 6" xfId="50413" xr:uid="{00000000-0005-0000-0000-0000BBC50000}"/>
    <cellStyle name="supPercentageM 2 5 4 7" xfId="50414" xr:uid="{00000000-0005-0000-0000-0000BCC50000}"/>
    <cellStyle name="supPercentageM 2 5 4 8" xfId="50415" xr:uid="{00000000-0005-0000-0000-0000BDC50000}"/>
    <cellStyle name="supPercentageM 2 5 4 9" xfId="50416" xr:uid="{00000000-0005-0000-0000-0000BEC50000}"/>
    <cellStyle name="supPercentageM 2 5 4_note 2_FTAResultat" xfId="50417" xr:uid="{00000000-0005-0000-0000-0000BFC50000}"/>
    <cellStyle name="supPercentageM 2 5 5" xfId="50418" xr:uid="{00000000-0005-0000-0000-0000C0C50000}"/>
    <cellStyle name="supPercentageM 2 5 5 10" xfId="50419" xr:uid="{00000000-0005-0000-0000-0000C1C50000}"/>
    <cellStyle name="supPercentageM 2 5 5 11" xfId="50420" xr:uid="{00000000-0005-0000-0000-0000C2C50000}"/>
    <cellStyle name="supPercentageM 2 5 5 12" xfId="50421" xr:uid="{00000000-0005-0000-0000-0000C3C50000}"/>
    <cellStyle name="supPercentageM 2 5 5 13" xfId="50422" xr:uid="{00000000-0005-0000-0000-0000C4C50000}"/>
    <cellStyle name="supPercentageM 2 5 5 14" xfId="50423" xr:uid="{00000000-0005-0000-0000-0000C5C50000}"/>
    <cellStyle name="supPercentageM 2 5 5 15" xfId="50424" xr:uid="{00000000-0005-0000-0000-0000C6C50000}"/>
    <cellStyle name="supPercentageM 2 5 5 16" xfId="50425" xr:uid="{00000000-0005-0000-0000-0000C7C50000}"/>
    <cellStyle name="supPercentageM 2 5 5 17" xfId="50426" xr:uid="{00000000-0005-0000-0000-0000C8C50000}"/>
    <cellStyle name="supPercentageM 2 5 5 2" xfId="50427" xr:uid="{00000000-0005-0000-0000-0000C9C50000}"/>
    <cellStyle name="supPercentageM 2 5 5 2 2" xfId="50428" xr:uid="{00000000-0005-0000-0000-0000CAC50000}"/>
    <cellStyle name="supPercentageM 2 5 5 2_note 2_FTAResultat" xfId="50429" xr:uid="{00000000-0005-0000-0000-0000CBC50000}"/>
    <cellStyle name="supPercentageM 2 5 5 3" xfId="50430" xr:uid="{00000000-0005-0000-0000-0000CCC50000}"/>
    <cellStyle name="supPercentageM 2 5 5 3 2" xfId="50431" xr:uid="{00000000-0005-0000-0000-0000CDC50000}"/>
    <cellStyle name="supPercentageM 2 5 5 3_note 2_FTAResultat" xfId="50432" xr:uid="{00000000-0005-0000-0000-0000CEC50000}"/>
    <cellStyle name="supPercentageM 2 5 5 4" xfId="50433" xr:uid="{00000000-0005-0000-0000-0000CFC50000}"/>
    <cellStyle name="supPercentageM 2 5 5 4 2" xfId="50434" xr:uid="{00000000-0005-0000-0000-0000D0C50000}"/>
    <cellStyle name="supPercentageM 2 5 5 4_note 2_FTAResultat" xfId="50435" xr:uid="{00000000-0005-0000-0000-0000D1C50000}"/>
    <cellStyle name="supPercentageM 2 5 5 5" xfId="50436" xr:uid="{00000000-0005-0000-0000-0000D2C50000}"/>
    <cellStyle name="supPercentageM 2 5 5 5 2" xfId="50437" xr:uid="{00000000-0005-0000-0000-0000D3C50000}"/>
    <cellStyle name="supPercentageM 2 5 5 6" xfId="50438" xr:uid="{00000000-0005-0000-0000-0000D4C50000}"/>
    <cellStyle name="supPercentageM 2 5 5 7" xfId="50439" xr:uid="{00000000-0005-0000-0000-0000D5C50000}"/>
    <cellStyle name="supPercentageM 2 5 5 8" xfId="50440" xr:uid="{00000000-0005-0000-0000-0000D6C50000}"/>
    <cellStyle name="supPercentageM 2 5 5 9" xfId="50441" xr:uid="{00000000-0005-0000-0000-0000D7C50000}"/>
    <cellStyle name="supPercentageM 2 5 5_note 2_FTAResultat" xfId="50442" xr:uid="{00000000-0005-0000-0000-0000D8C50000}"/>
    <cellStyle name="supPercentageM 2 5 6" xfId="50443" xr:uid="{00000000-0005-0000-0000-0000D9C50000}"/>
    <cellStyle name="supPercentageM 2 5 6 2" xfId="50444" xr:uid="{00000000-0005-0000-0000-0000DAC50000}"/>
    <cellStyle name="supPercentageM 2 5 6_note 2_FTAResultat" xfId="50445" xr:uid="{00000000-0005-0000-0000-0000DBC50000}"/>
    <cellStyle name="supPercentageM 2 5 7" xfId="50446" xr:uid="{00000000-0005-0000-0000-0000DCC50000}"/>
    <cellStyle name="supPercentageM 2 5 7 2" xfId="50447" xr:uid="{00000000-0005-0000-0000-0000DDC50000}"/>
    <cellStyle name="supPercentageM 2 5 7_note 2_FTAResultat" xfId="50448" xr:uid="{00000000-0005-0000-0000-0000DEC50000}"/>
    <cellStyle name="supPercentageM 2 5 8" xfId="50449" xr:uid="{00000000-0005-0000-0000-0000DFC50000}"/>
    <cellStyle name="supPercentageM 2 5 8 2" xfId="50450" xr:uid="{00000000-0005-0000-0000-0000E0C50000}"/>
    <cellStyle name="supPercentageM 2 5 8_note 2_FTAResultat" xfId="50451" xr:uid="{00000000-0005-0000-0000-0000E1C50000}"/>
    <cellStyle name="supPercentageM 2 5 9" xfId="50452" xr:uid="{00000000-0005-0000-0000-0000E2C50000}"/>
    <cellStyle name="supPercentageM 2 5 9 2" xfId="50453" xr:uid="{00000000-0005-0000-0000-0000E3C50000}"/>
    <cellStyle name="supPercentageM 2 5_note 2_FTAResultat" xfId="50454" xr:uid="{00000000-0005-0000-0000-0000E4C50000}"/>
    <cellStyle name="supPercentageM 2 6" xfId="50455" xr:uid="{00000000-0005-0000-0000-0000E5C50000}"/>
    <cellStyle name="supPercentageM 2 6 10" xfId="50456" xr:uid="{00000000-0005-0000-0000-0000E6C50000}"/>
    <cellStyle name="supPercentageM 2 6 11" xfId="50457" xr:uid="{00000000-0005-0000-0000-0000E7C50000}"/>
    <cellStyle name="supPercentageM 2 6 12" xfId="50458" xr:uid="{00000000-0005-0000-0000-0000E8C50000}"/>
    <cellStyle name="supPercentageM 2 6 13" xfId="50459" xr:uid="{00000000-0005-0000-0000-0000E9C50000}"/>
    <cellStyle name="supPercentageM 2 6 14" xfId="50460" xr:uid="{00000000-0005-0000-0000-0000EAC50000}"/>
    <cellStyle name="supPercentageM 2 6 15" xfId="50461" xr:uid="{00000000-0005-0000-0000-0000EBC50000}"/>
    <cellStyle name="supPercentageM 2 6 16" xfId="50462" xr:uid="{00000000-0005-0000-0000-0000ECC50000}"/>
    <cellStyle name="supPercentageM 2 6 17" xfId="50463" xr:uid="{00000000-0005-0000-0000-0000EDC50000}"/>
    <cellStyle name="supPercentageM 2 6 18" xfId="50464" xr:uid="{00000000-0005-0000-0000-0000EEC50000}"/>
    <cellStyle name="supPercentageM 2 6 19" xfId="50465" xr:uid="{00000000-0005-0000-0000-0000EFC50000}"/>
    <cellStyle name="supPercentageM 2 6 2" xfId="50466" xr:uid="{00000000-0005-0000-0000-0000F0C50000}"/>
    <cellStyle name="supPercentageM 2 6 2 10" xfId="50467" xr:uid="{00000000-0005-0000-0000-0000F1C50000}"/>
    <cellStyle name="supPercentageM 2 6 2 11" xfId="50468" xr:uid="{00000000-0005-0000-0000-0000F2C50000}"/>
    <cellStyle name="supPercentageM 2 6 2 12" xfId="50469" xr:uid="{00000000-0005-0000-0000-0000F3C50000}"/>
    <cellStyle name="supPercentageM 2 6 2 13" xfId="50470" xr:uid="{00000000-0005-0000-0000-0000F4C50000}"/>
    <cellStyle name="supPercentageM 2 6 2 14" xfId="50471" xr:uid="{00000000-0005-0000-0000-0000F5C50000}"/>
    <cellStyle name="supPercentageM 2 6 2 15" xfId="50472" xr:uid="{00000000-0005-0000-0000-0000F6C50000}"/>
    <cellStyle name="supPercentageM 2 6 2 16" xfId="50473" xr:uid="{00000000-0005-0000-0000-0000F7C50000}"/>
    <cellStyle name="supPercentageM 2 6 2 17" xfId="50474" xr:uid="{00000000-0005-0000-0000-0000F8C50000}"/>
    <cellStyle name="supPercentageM 2 6 2 2" xfId="50475" xr:uid="{00000000-0005-0000-0000-0000F9C50000}"/>
    <cellStyle name="supPercentageM 2 6 2 2 2" xfId="50476" xr:uid="{00000000-0005-0000-0000-0000FAC50000}"/>
    <cellStyle name="supPercentageM 2 6 2 2_note 2_FTAResultat" xfId="50477" xr:uid="{00000000-0005-0000-0000-0000FBC50000}"/>
    <cellStyle name="supPercentageM 2 6 2 3" xfId="50478" xr:uid="{00000000-0005-0000-0000-0000FCC50000}"/>
    <cellStyle name="supPercentageM 2 6 2 3 2" xfId="50479" xr:uid="{00000000-0005-0000-0000-0000FDC50000}"/>
    <cellStyle name="supPercentageM 2 6 2 3_note 2_FTAResultat" xfId="50480" xr:uid="{00000000-0005-0000-0000-0000FEC50000}"/>
    <cellStyle name="supPercentageM 2 6 2 4" xfId="50481" xr:uid="{00000000-0005-0000-0000-0000FFC50000}"/>
    <cellStyle name="supPercentageM 2 6 2 4 2" xfId="50482" xr:uid="{00000000-0005-0000-0000-000000C60000}"/>
    <cellStyle name="supPercentageM 2 6 2 4_note 2_FTAResultat" xfId="50483" xr:uid="{00000000-0005-0000-0000-000001C60000}"/>
    <cellStyle name="supPercentageM 2 6 2 5" xfId="50484" xr:uid="{00000000-0005-0000-0000-000002C60000}"/>
    <cellStyle name="supPercentageM 2 6 2 5 2" xfId="50485" xr:uid="{00000000-0005-0000-0000-000003C60000}"/>
    <cellStyle name="supPercentageM 2 6 2 6" xfId="50486" xr:uid="{00000000-0005-0000-0000-000004C60000}"/>
    <cellStyle name="supPercentageM 2 6 2 7" xfId="50487" xr:uid="{00000000-0005-0000-0000-000005C60000}"/>
    <cellStyle name="supPercentageM 2 6 2 8" xfId="50488" xr:uid="{00000000-0005-0000-0000-000006C60000}"/>
    <cellStyle name="supPercentageM 2 6 2 9" xfId="50489" xr:uid="{00000000-0005-0000-0000-000007C60000}"/>
    <cellStyle name="supPercentageM 2 6 2_note 2_FTAResultat" xfId="50490" xr:uid="{00000000-0005-0000-0000-000008C60000}"/>
    <cellStyle name="supPercentageM 2 6 20" xfId="50491" xr:uid="{00000000-0005-0000-0000-000009C60000}"/>
    <cellStyle name="supPercentageM 2 6 21" xfId="50492" xr:uid="{00000000-0005-0000-0000-00000AC60000}"/>
    <cellStyle name="supPercentageM 2 6 22" xfId="50493" xr:uid="{00000000-0005-0000-0000-00000BC60000}"/>
    <cellStyle name="supPercentageM 2 6 23" xfId="50494" xr:uid="{00000000-0005-0000-0000-00000CC60000}"/>
    <cellStyle name="supPercentageM 2 6 3" xfId="50495" xr:uid="{00000000-0005-0000-0000-00000DC60000}"/>
    <cellStyle name="supPercentageM 2 6 3 10" xfId="50496" xr:uid="{00000000-0005-0000-0000-00000EC60000}"/>
    <cellStyle name="supPercentageM 2 6 3 11" xfId="50497" xr:uid="{00000000-0005-0000-0000-00000FC60000}"/>
    <cellStyle name="supPercentageM 2 6 3 12" xfId="50498" xr:uid="{00000000-0005-0000-0000-000010C60000}"/>
    <cellStyle name="supPercentageM 2 6 3 13" xfId="50499" xr:uid="{00000000-0005-0000-0000-000011C60000}"/>
    <cellStyle name="supPercentageM 2 6 3 14" xfId="50500" xr:uid="{00000000-0005-0000-0000-000012C60000}"/>
    <cellStyle name="supPercentageM 2 6 3 15" xfId="50501" xr:uid="{00000000-0005-0000-0000-000013C60000}"/>
    <cellStyle name="supPercentageM 2 6 3 16" xfId="50502" xr:uid="{00000000-0005-0000-0000-000014C60000}"/>
    <cellStyle name="supPercentageM 2 6 3 17" xfId="50503" xr:uid="{00000000-0005-0000-0000-000015C60000}"/>
    <cellStyle name="supPercentageM 2 6 3 2" xfId="50504" xr:uid="{00000000-0005-0000-0000-000016C60000}"/>
    <cellStyle name="supPercentageM 2 6 3 2 2" xfId="50505" xr:uid="{00000000-0005-0000-0000-000017C60000}"/>
    <cellStyle name="supPercentageM 2 6 3 2_note 2_FTAResultat" xfId="50506" xr:uid="{00000000-0005-0000-0000-000018C60000}"/>
    <cellStyle name="supPercentageM 2 6 3 3" xfId="50507" xr:uid="{00000000-0005-0000-0000-000019C60000}"/>
    <cellStyle name="supPercentageM 2 6 3 3 2" xfId="50508" xr:uid="{00000000-0005-0000-0000-00001AC60000}"/>
    <cellStyle name="supPercentageM 2 6 3 3_note 2_FTAResultat" xfId="50509" xr:uid="{00000000-0005-0000-0000-00001BC60000}"/>
    <cellStyle name="supPercentageM 2 6 3 4" xfId="50510" xr:uid="{00000000-0005-0000-0000-00001CC60000}"/>
    <cellStyle name="supPercentageM 2 6 3 4 2" xfId="50511" xr:uid="{00000000-0005-0000-0000-00001DC60000}"/>
    <cellStyle name="supPercentageM 2 6 3 4_note 2_FTAResultat" xfId="50512" xr:uid="{00000000-0005-0000-0000-00001EC60000}"/>
    <cellStyle name="supPercentageM 2 6 3 5" xfId="50513" xr:uid="{00000000-0005-0000-0000-00001FC60000}"/>
    <cellStyle name="supPercentageM 2 6 3 5 2" xfId="50514" xr:uid="{00000000-0005-0000-0000-000020C60000}"/>
    <cellStyle name="supPercentageM 2 6 3 6" xfId="50515" xr:uid="{00000000-0005-0000-0000-000021C60000}"/>
    <cellStyle name="supPercentageM 2 6 3 7" xfId="50516" xr:uid="{00000000-0005-0000-0000-000022C60000}"/>
    <cellStyle name="supPercentageM 2 6 3 8" xfId="50517" xr:uid="{00000000-0005-0000-0000-000023C60000}"/>
    <cellStyle name="supPercentageM 2 6 3 9" xfId="50518" xr:uid="{00000000-0005-0000-0000-000024C60000}"/>
    <cellStyle name="supPercentageM 2 6 3_note 2_FTAResultat" xfId="50519" xr:uid="{00000000-0005-0000-0000-000025C60000}"/>
    <cellStyle name="supPercentageM 2 6 4" xfId="50520" xr:uid="{00000000-0005-0000-0000-000026C60000}"/>
    <cellStyle name="supPercentageM 2 6 4 10" xfId="50521" xr:uid="{00000000-0005-0000-0000-000027C60000}"/>
    <cellStyle name="supPercentageM 2 6 4 11" xfId="50522" xr:uid="{00000000-0005-0000-0000-000028C60000}"/>
    <cellStyle name="supPercentageM 2 6 4 12" xfId="50523" xr:uid="{00000000-0005-0000-0000-000029C60000}"/>
    <cellStyle name="supPercentageM 2 6 4 13" xfId="50524" xr:uid="{00000000-0005-0000-0000-00002AC60000}"/>
    <cellStyle name="supPercentageM 2 6 4 14" xfId="50525" xr:uid="{00000000-0005-0000-0000-00002BC60000}"/>
    <cellStyle name="supPercentageM 2 6 4 15" xfId="50526" xr:uid="{00000000-0005-0000-0000-00002CC60000}"/>
    <cellStyle name="supPercentageM 2 6 4 16" xfId="50527" xr:uid="{00000000-0005-0000-0000-00002DC60000}"/>
    <cellStyle name="supPercentageM 2 6 4 17" xfId="50528" xr:uid="{00000000-0005-0000-0000-00002EC60000}"/>
    <cellStyle name="supPercentageM 2 6 4 2" xfId="50529" xr:uid="{00000000-0005-0000-0000-00002FC60000}"/>
    <cellStyle name="supPercentageM 2 6 4 2 2" xfId="50530" xr:uid="{00000000-0005-0000-0000-000030C60000}"/>
    <cellStyle name="supPercentageM 2 6 4 2_note 2_FTAResultat" xfId="50531" xr:uid="{00000000-0005-0000-0000-000031C60000}"/>
    <cellStyle name="supPercentageM 2 6 4 3" xfId="50532" xr:uid="{00000000-0005-0000-0000-000032C60000}"/>
    <cellStyle name="supPercentageM 2 6 4 3 2" xfId="50533" xr:uid="{00000000-0005-0000-0000-000033C60000}"/>
    <cellStyle name="supPercentageM 2 6 4 3_note 2_FTAResultat" xfId="50534" xr:uid="{00000000-0005-0000-0000-000034C60000}"/>
    <cellStyle name="supPercentageM 2 6 4 4" xfId="50535" xr:uid="{00000000-0005-0000-0000-000035C60000}"/>
    <cellStyle name="supPercentageM 2 6 4 4 2" xfId="50536" xr:uid="{00000000-0005-0000-0000-000036C60000}"/>
    <cellStyle name="supPercentageM 2 6 4 4_note 2_FTAResultat" xfId="50537" xr:uid="{00000000-0005-0000-0000-000037C60000}"/>
    <cellStyle name="supPercentageM 2 6 4 5" xfId="50538" xr:uid="{00000000-0005-0000-0000-000038C60000}"/>
    <cellStyle name="supPercentageM 2 6 4 5 2" xfId="50539" xr:uid="{00000000-0005-0000-0000-000039C60000}"/>
    <cellStyle name="supPercentageM 2 6 4 6" xfId="50540" xr:uid="{00000000-0005-0000-0000-00003AC60000}"/>
    <cellStyle name="supPercentageM 2 6 4 7" xfId="50541" xr:uid="{00000000-0005-0000-0000-00003BC60000}"/>
    <cellStyle name="supPercentageM 2 6 4 8" xfId="50542" xr:uid="{00000000-0005-0000-0000-00003CC60000}"/>
    <cellStyle name="supPercentageM 2 6 4 9" xfId="50543" xr:uid="{00000000-0005-0000-0000-00003DC60000}"/>
    <cellStyle name="supPercentageM 2 6 4_note 2_FTAResultat" xfId="50544" xr:uid="{00000000-0005-0000-0000-00003EC60000}"/>
    <cellStyle name="supPercentageM 2 6 5" xfId="50545" xr:uid="{00000000-0005-0000-0000-00003FC60000}"/>
    <cellStyle name="supPercentageM 2 6 5 10" xfId="50546" xr:uid="{00000000-0005-0000-0000-000040C60000}"/>
    <cellStyle name="supPercentageM 2 6 5 11" xfId="50547" xr:uid="{00000000-0005-0000-0000-000041C60000}"/>
    <cellStyle name="supPercentageM 2 6 5 12" xfId="50548" xr:uid="{00000000-0005-0000-0000-000042C60000}"/>
    <cellStyle name="supPercentageM 2 6 5 13" xfId="50549" xr:uid="{00000000-0005-0000-0000-000043C60000}"/>
    <cellStyle name="supPercentageM 2 6 5 14" xfId="50550" xr:uid="{00000000-0005-0000-0000-000044C60000}"/>
    <cellStyle name="supPercentageM 2 6 5 15" xfId="50551" xr:uid="{00000000-0005-0000-0000-000045C60000}"/>
    <cellStyle name="supPercentageM 2 6 5 16" xfId="50552" xr:uid="{00000000-0005-0000-0000-000046C60000}"/>
    <cellStyle name="supPercentageM 2 6 5 17" xfId="50553" xr:uid="{00000000-0005-0000-0000-000047C60000}"/>
    <cellStyle name="supPercentageM 2 6 5 2" xfId="50554" xr:uid="{00000000-0005-0000-0000-000048C60000}"/>
    <cellStyle name="supPercentageM 2 6 5 2 2" xfId="50555" xr:uid="{00000000-0005-0000-0000-000049C60000}"/>
    <cellStyle name="supPercentageM 2 6 5 2_note 2_FTAResultat" xfId="50556" xr:uid="{00000000-0005-0000-0000-00004AC60000}"/>
    <cellStyle name="supPercentageM 2 6 5 3" xfId="50557" xr:uid="{00000000-0005-0000-0000-00004BC60000}"/>
    <cellStyle name="supPercentageM 2 6 5 3 2" xfId="50558" xr:uid="{00000000-0005-0000-0000-00004CC60000}"/>
    <cellStyle name="supPercentageM 2 6 5 3_note 2_FTAResultat" xfId="50559" xr:uid="{00000000-0005-0000-0000-00004DC60000}"/>
    <cellStyle name="supPercentageM 2 6 5 4" xfId="50560" xr:uid="{00000000-0005-0000-0000-00004EC60000}"/>
    <cellStyle name="supPercentageM 2 6 5 4 2" xfId="50561" xr:uid="{00000000-0005-0000-0000-00004FC60000}"/>
    <cellStyle name="supPercentageM 2 6 5 4_note 2_FTAResultat" xfId="50562" xr:uid="{00000000-0005-0000-0000-000050C60000}"/>
    <cellStyle name="supPercentageM 2 6 5 5" xfId="50563" xr:uid="{00000000-0005-0000-0000-000051C60000}"/>
    <cellStyle name="supPercentageM 2 6 5 5 2" xfId="50564" xr:uid="{00000000-0005-0000-0000-000052C60000}"/>
    <cellStyle name="supPercentageM 2 6 5 6" xfId="50565" xr:uid="{00000000-0005-0000-0000-000053C60000}"/>
    <cellStyle name="supPercentageM 2 6 5 7" xfId="50566" xr:uid="{00000000-0005-0000-0000-000054C60000}"/>
    <cellStyle name="supPercentageM 2 6 5 8" xfId="50567" xr:uid="{00000000-0005-0000-0000-000055C60000}"/>
    <cellStyle name="supPercentageM 2 6 5 9" xfId="50568" xr:uid="{00000000-0005-0000-0000-000056C60000}"/>
    <cellStyle name="supPercentageM 2 6 5_note 2_FTAResultat" xfId="50569" xr:uid="{00000000-0005-0000-0000-000057C60000}"/>
    <cellStyle name="supPercentageM 2 6 6" xfId="50570" xr:uid="{00000000-0005-0000-0000-000058C60000}"/>
    <cellStyle name="supPercentageM 2 6 6 2" xfId="50571" xr:uid="{00000000-0005-0000-0000-000059C60000}"/>
    <cellStyle name="supPercentageM 2 6 6_note 2_FTAResultat" xfId="50572" xr:uid="{00000000-0005-0000-0000-00005AC60000}"/>
    <cellStyle name="supPercentageM 2 6 7" xfId="50573" xr:uid="{00000000-0005-0000-0000-00005BC60000}"/>
    <cellStyle name="supPercentageM 2 6 7 2" xfId="50574" xr:uid="{00000000-0005-0000-0000-00005CC60000}"/>
    <cellStyle name="supPercentageM 2 6 7_note 2_FTAResultat" xfId="50575" xr:uid="{00000000-0005-0000-0000-00005DC60000}"/>
    <cellStyle name="supPercentageM 2 6 8" xfId="50576" xr:uid="{00000000-0005-0000-0000-00005EC60000}"/>
    <cellStyle name="supPercentageM 2 6 8 2" xfId="50577" xr:uid="{00000000-0005-0000-0000-00005FC60000}"/>
    <cellStyle name="supPercentageM 2 6 8_note 2_FTAResultat" xfId="50578" xr:uid="{00000000-0005-0000-0000-000060C60000}"/>
    <cellStyle name="supPercentageM 2 6 9" xfId="50579" xr:uid="{00000000-0005-0000-0000-000061C60000}"/>
    <cellStyle name="supPercentageM 2 6 9 2" xfId="50580" xr:uid="{00000000-0005-0000-0000-000062C60000}"/>
    <cellStyle name="supPercentageM 2 6_note 2_FTAResultat" xfId="50581" xr:uid="{00000000-0005-0000-0000-000063C60000}"/>
    <cellStyle name="supPercentageM 2 7" xfId="50582" xr:uid="{00000000-0005-0000-0000-000064C60000}"/>
    <cellStyle name="supPercentageM 2 7 10" xfId="50583" xr:uid="{00000000-0005-0000-0000-000065C60000}"/>
    <cellStyle name="supPercentageM 2 7 11" xfId="50584" xr:uid="{00000000-0005-0000-0000-000066C60000}"/>
    <cellStyle name="supPercentageM 2 7 12" xfId="50585" xr:uid="{00000000-0005-0000-0000-000067C60000}"/>
    <cellStyle name="supPercentageM 2 7 13" xfId="50586" xr:uid="{00000000-0005-0000-0000-000068C60000}"/>
    <cellStyle name="supPercentageM 2 7 14" xfId="50587" xr:uid="{00000000-0005-0000-0000-000069C60000}"/>
    <cellStyle name="supPercentageM 2 7 15" xfId="50588" xr:uid="{00000000-0005-0000-0000-00006AC60000}"/>
    <cellStyle name="supPercentageM 2 7 16" xfId="50589" xr:uid="{00000000-0005-0000-0000-00006BC60000}"/>
    <cellStyle name="supPercentageM 2 7 17" xfId="50590" xr:uid="{00000000-0005-0000-0000-00006CC60000}"/>
    <cellStyle name="supPercentageM 2 7 18" xfId="50591" xr:uid="{00000000-0005-0000-0000-00006DC60000}"/>
    <cellStyle name="supPercentageM 2 7 19" xfId="50592" xr:uid="{00000000-0005-0000-0000-00006EC60000}"/>
    <cellStyle name="supPercentageM 2 7 2" xfId="50593" xr:uid="{00000000-0005-0000-0000-00006FC60000}"/>
    <cellStyle name="supPercentageM 2 7 2 10" xfId="50594" xr:uid="{00000000-0005-0000-0000-000070C60000}"/>
    <cellStyle name="supPercentageM 2 7 2 11" xfId="50595" xr:uid="{00000000-0005-0000-0000-000071C60000}"/>
    <cellStyle name="supPercentageM 2 7 2 12" xfId="50596" xr:uid="{00000000-0005-0000-0000-000072C60000}"/>
    <cellStyle name="supPercentageM 2 7 2 13" xfId="50597" xr:uid="{00000000-0005-0000-0000-000073C60000}"/>
    <cellStyle name="supPercentageM 2 7 2 14" xfId="50598" xr:uid="{00000000-0005-0000-0000-000074C60000}"/>
    <cellStyle name="supPercentageM 2 7 2 15" xfId="50599" xr:uid="{00000000-0005-0000-0000-000075C60000}"/>
    <cellStyle name="supPercentageM 2 7 2 16" xfId="50600" xr:uid="{00000000-0005-0000-0000-000076C60000}"/>
    <cellStyle name="supPercentageM 2 7 2 17" xfId="50601" xr:uid="{00000000-0005-0000-0000-000077C60000}"/>
    <cellStyle name="supPercentageM 2 7 2 2" xfId="50602" xr:uid="{00000000-0005-0000-0000-000078C60000}"/>
    <cellStyle name="supPercentageM 2 7 2 2 2" xfId="50603" xr:uid="{00000000-0005-0000-0000-000079C60000}"/>
    <cellStyle name="supPercentageM 2 7 2 2_note 2_FTAResultat" xfId="50604" xr:uid="{00000000-0005-0000-0000-00007AC60000}"/>
    <cellStyle name="supPercentageM 2 7 2 3" xfId="50605" xr:uid="{00000000-0005-0000-0000-00007BC60000}"/>
    <cellStyle name="supPercentageM 2 7 2 3 2" xfId="50606" xr:uid="{00000000-0005-0000-0000-00007CC60000}"/>
    <cellStyle name="supPercentageM 2 7 2 3_note 2_FTAResultat" xfId="50607" xr:uid="{00000000-0005-0000-0000-00007DC60000}"/>
    <cellStyle name="supPercentageM 2 7 2 4" xfId="50608" xr:uid="{00000000-0005-0000-0000-00007EC60000}"/>
    <cellStyle name="supPercentageM 2 7 2 4 2" xfId="50609" xr:uid="{00000000-0005-0000-0000-00007FC60000}"/>
    <cellStyle name="supPercentageM 2 7 2 4_note 2_FTAResultat" xfId="50610" xr:uid="{00000000-0005-0000-0000-000080C60000}"/>
    <cellStyle name="supPercentageM 2 7 2 5" xfId="50611" xr:uid="{00000000-0005-0000-0000-000081C60000}"/>
    <cellStyle name="supPercentageM 2 7 2 5 2" xfId="50612" xr:uid="{00000000-0005-0000-0000-000082C60000}"/>
    <cellStyle name="supPercentageM 2 7 2 6" xfId="50613" xr:uid="{00000000-0005-0000-0000-000083C60000}"/>
    <cellStyle name="supPercentageM 2 7 2 7" xfId="50614" xr:uid="{00000000-0005-0000-0000-000084C60000}"/>
    <cellStyle name="supPercentageM 2 7 2 8" xfId="50615" xr:uid="{00000000-0005-0000-0000-000085C60000}"/>
    <cellStyle name="supPercentageM 2 7 2 9" xfId="50616" xr:uid="{00000000-0005-0000-0000-000086C60000}"/>
    <cellStyle name="supPercentageM 2 7 2_note 2_FTAResultat" xfId="50617" xr:uid="{00000000-0005-0000-0000-000087C60000}"/>
    <cellStyle name="supPercentageM 2 7 20" xfId="50618" xr:uid="{00000000-0005-0000-0000-000088C60000}"/>
    <cellStyle name="supPercentageM 2 7 21" xfId="50619" xr:uid="{00000000-0005-0000-0000-000089C60000}"/>
    <cellStyle name="supPercentageM 2 7 22" xfId="50620" xr:uid="{00000000-0005-0000-0000-00008AC60000}"/>
    <cellStyle name="supPercentageM 2 7 23" xfId="50621" xr:uid="{00000000-0005-0000-0000-00008BC60000}"/>
    <cellStyle name="supPercentageM 2 7 3" xfId="50622" xr:uid="{00000000-0005-0000-0000-00008CC60000}"/>
    <cellStyle name="supPercentageM 2 7 3 10" xfId="50623" xr:uid="{00000000-0005-0000-0000-00008DC60000}"/>
    <cellStyle name="supPercentageM 2 7 3 11" xfId="50624" xr:uid="{00000000-0005-0000-0000-00008EC60000}"/>
    <cellStyle name="supPercentageM 2 7 3 12" xfId="50625" xr:uid="{00000000-0005-0000-0000-00008FC60000}"/>
    <cellStyle name="supPercentageM 2 7 3 13" xfId="50626" xr:uid="{00000000-0005-0000-0000-000090C60000}"/>
    <cellStyle name="supPercentageM 2 7 3 14" xfId="50627" xr:uid="{00000000-0005-0000-0000-000091C60000}"/>
    <cellStyle name="supPercentageM 2 7 3 15" xfId="50628" xr:uid="{00000000-0005-0000-0000-000092C60000}"/>
    <cellStyle name="supPercentageM 2 7 3 16" xfId="50629" xr:uid="{00000000-0005-0000-0000-000093C60000}"/>
    <cellStyle name="supPercentageM 2 7 3 17" xfId="50630" xr:uid="{00000000-0005-0000-0000-000094C60000}"/>
    <cellStyle name="supPercentageM 2 7 3 2" xfId="50631" xr:uid="{00000000-0005-0000-0000-000095C60000}"/>
    <cellStyle name="supPercentageM 2 7 3 2 2" xfId="50632" xr:uid="{00000000-0005-0000-0000-000096C60000}"/>
    <cellStyle name="supPercentageM 2 7 3 2_note 2_FTAResultat" xfId="50633" xr:uid="{00000000-0005-0000-0000-000097C60000}"/>
    <cellStyle name="supPercentageM 2 7 3 3" xfId="50634" xr:uid="{00000000-0005-0000-0000-000098C60000}"/>
    <cellStyle name="supPercentageM 2 7 3 3 2" xfId="50635" xr:uid="{00000000-0005-0000-0000-000099C60000}"/>
    <cellStyle name="supPercentageM 2 7 3 3_note 2_FTAResultat" xfId="50636" xr:uid="{00000000-0005-0000-0000-00009AC60000}"/>
    <cellStyle name="supPercentageM 2 7 3 4" xfId="50637" xr:uid="{00000000-0005-0000-0000-00009BC60000}"/>
    <cellStyle name="supPercentageM 2 7 3 4 2" xfId="50638" xr:uid="{00000000-0005-0000-0000-00009CC60000}"/>
    <cellStyle name="supPercentageM 2 7 3 4_note 2_FTAResultat" xfId="50639" xr:uid="{00000000-0005-0000-0000-00009DC60000}"/>
    <cellStyle name="supPercentageM 2 7 3 5" xfId="50640" xr:uid="{00000000-0005-0000-0000-00009EC60000}"/>
    <cellStyle name="supPercentageM 2 7 3 5 2" xfId="50641" xr:uid="{00000000-0005-0000-0000-00009FC60000}"/>
    <cellStyle name="supPercentageM 2 7 3 6" xfId="50642" xr:uid="{00000000-0005-0000-0000-0000A0C60000}"/>
    <cellStyle name="supPercentageM 2 7 3 7" xfId="50643" xr:uid="{00000000-0005-0000-0000-0000A1C60000}"/>
    <cellStyle name="supPercentageM 2 7 3 8" xfId="50644" xr:uid="{00000000-0005-0000-0000-0000A2C60000}"/>
    <cellStyle name="supPercentageM 2 7 3 9" xfId="50645" xr:uid="{00000000-0005-0000-0000-0000A3C60000}"/>
    <cellStyle name="supPercentageM 2 7 3_note 2_FTAResultat" xfId="50646" xr:uid="{00000000-0005-0000-0000-0000A4C60000}"/>
    <cellStyle name="supPercentageM 2 7 4" xfId="50647" xr:uid="{00000000-0005-0000-0000-0000A5C60000}"/>
    <cellStyle name="supPercentageM 2 7 4 10" xfId="50648" xr:uid="{00000000-0005-0000-0000-0000A6C60000}"/>
    <cellStyle name="supPercentageM 2 7 4 11" xfId="50649" xr:uid="{00000000-0005-0000-0000-0000A7C60000}"/>
    <cellStyle name="supPercentageM 2 7 4 12" xfId="50650" xr:uid="{00000000-0005-0000-0000-0000A8C60000}"/>
    <cellStyle name="supPercentageM 2 7 4 13" xfId="50651" xr:uid="{00000000-0005-0000-0000-0000A9C60000}"/>
    <cellStyle name="supPercentageM 2 7 4 14" xfId="50652" xr:uid="{00000000-0005-0000-0000-0000AAC60000}"/>
    <cellStyle name="supPercentageM 2 7 4 15" xfId="50653" xr:uid="{00000000-0005-0000-0000-0000ABC60000}"/>
    <cellStyle name="supPercentageM 2 7 4 16" xfId="50654" xr:uid="{00000000-0005-0000-0000-0000ACC60000}"/>
    <cellStyle name="supPercentageM 2 7 4 17" xfId="50655" xr:uid="{00000000-0005-0000-0000-0000ADC60000}"/>
    <cellStyle name="supPercentageM 2 7 4 2" xfId="50656" xr:uid="{00000000-0005-0000-0000-0000AEC60000}"/>
    <cellStyle name="supPercentageM 2 7 4 2 2" xfId="50657" xr:uid="{00000000-0005-0000-0000-0000AFC60000}"/>
    <cellStyle name="supPercentageM 2 7 4 2_note 2_FTAResultat" xfId="50658" xr:uid="{00000000-0005-0000-0000-0000B0C60000}"/>
    <cellStyle name="supPercentageM 2 7 4 3" xfId="50659" xr:uid="{00000000-0005-0000-0000-0000B1C60000}"/>
    <cellStyle name="supPercentageM 2 7 4 3 2" xfId="50660" xr:uid="{00000000-0005-0000-0000-0000B2C60000}"/>
    <cellStyle name="supPercentageM 2 7 4 3_note 2_FTAResultat" xfId="50661" xr:uid="{00000000-0005-0000-0000-0000B3C60000}"/>
    <cellStyle name="supPercentageM 2 7 4 4" xfId="50662" xr:uid="{00000000-0005-0000-0000-0000B4C60000}"/>
    <cellStyle name="supPercentageM 2 7 4 4 2" xfId="50663" xr:uid="{00000000-0005-0000-0000-0000B5C60000}"/>
    <cellStyle name="supPercentageM 2 7 4 4_note 2_FTAResultat" xfId="50664" xr:uid="{00000000-0005-0000-0000-0000B6C60000}"/>
    <cellStyle name="supPercentageM 2 7 4 5" xfId="50665" xr:uid="{00000000-0005-0000-0000-0000B7C60000}"/>
    <cellStyle name="supPercentageM 2 7 4 5 2" xfId="50666" xr:uid="{00000000-0005-0000-0000-0000B8C60000}"/>
    <cellStyle name="supPercentageM 2 7 4 6" xfId="50667" xr:uid="{00000000-0005-0000-0000-0000B9C60000}"/>
    <cellStyle name="supPercentageM 2 7 4 7" xfId="50668" xr:uid="{00000000-0005-0000-0000-0000BAC60000}"/>
    <cellStyle name="supPercentageM 2 7 4 8" xfId="50669" xr:uid="{00000000-0005-0000-0000-0000BBC60000}"/>
    <cellStyle name="supPercentageM 2 7 4 9" xfId="50670" xr:uid="{00000000-0005-0000-0000-0000BCC60000}"/>
    <cellStyle name="supPercentageM 2 7 4_note 2_FTAResultat" xfId="50671" xr:uid="{00000000-0005-0000-0000-0000BDC60000}"/>
    <cellStyle name="supPercentageM 2 7 5" xfId="50672" xr:uid="{00000000-0005-0000-0000-0000BEC60000}"/>
    <cellStyle name="supPercentageM 2 7 5 10" xfId="50673" xr:uid="{00000000-0005-0000-0000-0000BFC60000}"/>
    <cellStyle name="supPercentageM 2 7 5 11" xfId="50674" xr:uid="{00000000-0005-0000-0000-0000C0C60000}"/>
    <cellStyle name="supPercentageM 2 7 5 12" xfId="50675" xr:uid="{00000000-0005-0000-0000-0000C1C60000}"/>
    <cellStyle name="supPercentageM 2 7 5 13" xfId="50676" xr:uid="{00000000-0005-0000-0000-0000C2C60000}"/>
    <cellStyle name="supPercentageM 2 7 5 14" xfId="50677" xr:uid="{00000000-0005-0000-0000-0000C3C60000}"/>
    <cellStyle name="supPercentageM 2 7 5 15" xfId="50678" xr:uid="{00000000-0005-0000-0000-0000C4C60000}"/>
    <cellStyle name="supPercentageM 2 7 5 16" xfId="50679" xr:uid="{00000000-0005-0000-0000-0000C5C60000}"/>
    <cellStyle name="supPercentageM 2 7 5 17" xfId="50680" xr:uid="{00000000-0005-0000-0000-0000C6C60000}"/>
    <cellStyle name="supPercentageM 2 7 5 2" xfId="50681" xr:uid="{00000000-0005-0000-0000-0000C7C60000}"/>
    <cellStyle name="supPercentageM 2 7 5 2 2" xfId="50682" xr:uid="{00000000-0005-0000-0000-0000C8C60000}"/>
    <cellStyle name="supPercentageM 2 7 5 2_note 2_FTAResultat" xfId="50683" xr:uid="{00000000-0005-0000-0000-0000C9C60000}"/>
    <cellStyle name="supPercentageM 2 7 5 3" xfId="50684" xr:uid="{00000000-0005-0000-0000-0000CAC60000}"/>
    <cellStyle name="supPercentageM 2 7 5 3 2" xfId="50685" xr:uid="{00000000-0005-0000-0000-0000CBC60000}"/>
    <cellStyle name="supPercentageM 2 7 5 3_note 2_FTAResultat" xfId="50686" xr:uid="{00000000-0005-0000-0000-0000CCC60000}"/>
    <cellStyle name="supPercentageM 2 7 5 4" xfId="50687" xr:uid="{00000000-0005-0000-0000-0000CDC60000}"/>
    <cellStyle name="supPercentageM 2 7 5 4 2" xfId="50688" xr:uid="{00000000-0005-0000-0000-0000CEC60000}"/>
    <cellStyle name="supPercentageM 2 7 5 4_note 2_FTAResultat" xfId="50689" xr:uid="{00000000-0005-0000-0000-0000CFC60000}"/>
    <cellStyle name="supPercentageM 2 7 5 5" xfId="50690" xr:uid="{00000000-0005-0000-0000-0000D0C60000}"/>
    <cellStyle name="supPercentageM 2 7 5 5 2" xfId="50691" xr:uid="{00000000-0005-0000-0000-0000D1C60000}"/>
    <cellStyle name="supPercentageM 2 7 5 6" xfId="50692" xr:uid="{00000000-0005-0000-0000-0000D2C60000}"/>
    <cellStyle name="supPercentageM 2 7 5 7" xfId="50693" xr:uid="{00000000-0005-0000-0000-0000D3C60000}"/>
    <cellStyle name="supPercentageM 2 7 5 8" xfId="50694" xr:uid="{00000000-0005-0000-0000-0000D4C60000}"/>
    <cellStyle name="supPercentageM 2 7 5 9" xfId="50695" xr:uid="{00000000-0005-0000-0000-0000D5C60000}"/>
    <cellStyle name="supPercentageM 2 7 5_note 2_FTAResultat" xfId="50696" xr:uid="{00000000-0005-0000-0000-0000D6C60000}"/>
    <cellStyle name="supPercentageM 2 7 6" xfId="50697" xr:uid="{00000000-0005-0000-0000-0000D7C60000}"/>
    <cellStyle name="supPercentageM 2 7 6 2" xfId="50698" xr:uid="{00000000-0005-0000-0000-0000D8C60000}"/>
    <cellStyle name="supPercentageM 2 7 6_note 2_FTAResultat" xfId="50699" xr:uid="{00000000-0005-0000-0000-0000D9C60000}"/>
    <cellStyle name="supPercentageM 2 7 7" xfId="50700" xr:uid="{00000000-0005-0000-0000-0000DAC60000}"/>
    <cellStyle name="supPercentageM 2 7 7 2" xfId="50701" xr:uid="{00000000-0005-0000-0000-0000DBC60000}"/>
    <cellStyle name="supPercentageM 2 7 7_note 2_FTAResultat" xfId="50702" xr:uid="{00000000-0005-0000-0000-0000DCC60000}"/>
    <cellStyle name="supPercentageM 2 7 8" xfId="50703" xr:uid="{00000000-0005-0000-0000-0000DDC60000}"/>
    <cellStyle name="supPercentageM 2 7 8 2" xfId="50704" xr:uid="{00000000-0005-0000-0000-0000DEC60000}"/>
    <cellStyle name="supPercentageM 2 7 8_note 2_FTAResultat" xfId="50705" xr:uid="{00000000-0005-0000-0000-0000DFC60000}"/>
    <cellStyle name="supPercentageM 2 7 9" xfId="50706" xr:uid="{00000000-0005-0000-0000-0000E0C60000}"/>
    <cellStyle name="supPercentageM 2 7 9 2" xfId="50707" xr:uid="{00000000-0005-0000-0000-0000E1C60000}"/>
    <cellStyle name="supPercentageM 2 7_note 2_FTAResultat" xfId="50708" xr:uid="{00000000-0005-0000-0000-0000E2C60000}"/>
    <cellStyle name="supPercentageM 2 8" xfId="50709" xr:uid="{00000000-0005-0000-0000-0000E3C60000}"/>
    <cellStyle name="supPercentageM 2 8 10" xfId="50710" xr:uid="{00000000-0005-0000-0000-0000E4C60000}"/>
    <cellStyle name="supPercentageM 2 8 11" xfId="50711" xr:uid="{00000000-0005-0000-0000-0000E5C60000}"/>
    <cellStyle name="supPercentageM 2 8 12" xfId="50712" xr:uid="{00000000-0005-0000-0000-0000E6C60000}"/>
    <cellStyle name="supPercentageM 2 8 13" xfId="50713" xr:uid="{00000000-0005-0000-0000-0000E7C60000}"/>
    <cellStyle name="supPercentageM 2 8 14" xfId="50714" xr:uid="{00000000-0005-0000-0000-0000E8C60000}"/>
    <cellStyle name="supPercentageM 2 8 15" xfId="50715" xr:uid="{00000000-0005-0000-0000-0000E9C60000}"/>
    <cellStyle name="supPercentageM 2 8 16" xfId="50716" xr:uid="{00000000-0005-0000-0000-0000EAC60000}"/>
    <cellStyle name="supPercentageM 2 8 17" xfId="50717" xr:uid="{00000000-0005-0000-0000-0000EBC60000}"/>
    <cellStyle name="supPercentageM 2 8 18" xfId="50718" xr:uid="{00000000-0005-0000-0000-0000ECC60000}"/>
    <cellStyle name="supPercentageM 2 8 19" xfId="50719" xr:uid="{00000000-0005-0000-0000-0000EDC60000}"/>
    <cellStyle name="supPercentageM 2 8 2" xfId="50720" xr:uid="{00000000-0005-0000-0000-0000EEC60000}"/>
    <cellStyle name="supPercentageM 2 8 2 10" xfId="50721" xr:uid="{00000000-0005-0000-0000-0000EFC60000}"/>
    <cellStyle name="supPercentageM 2 8 2 11" xfId="50722" xr:uid="{00000000-0005-0000-0000-0000F0C60000}"/>
    <cellStyle name="supPercentageM 2 8 2 12" xfId="50723" xr:uid="{00000000-0005-0000-0000-0000F1C60000}"/>
    <cellStyle name="supPercentageM 2 8 2 13" xfId="50724" xr:uid="{00000000-0005-0000-0000-0000F2C60000}"/>
    <cellStyle name="supPercentageM 2 8 2 14" xfId="50725" xr:uid="{00000000-0005-0000-0000-0000F3C60000}"/>
    <cellStyle name="supPercentageM 2 8 2 15" xfId="50726" xr:uid="{00000000-0005-0000-0000-0000F4C60000}"/>
    <cellStyle name="supPercentageM 2 8 2 16" xfId="50727" xr:uid="{00000000-0005-0000-0000-0000F5C60000}"/>
    <cellStyle name="supPercentageM 2 8 2 17" xfId="50728" xr:uid="{00000000-0005-0000-0000-0000F6C60000}"/>
    <cellStyle name="supPercentageM 2 8 2 2" xfId="50729" xr:uid="{00000000-0005-0000-0000-0000F7C60000}"/>
    <cellStyle name="supPercentageM 2 8 2 2 2" xfId="50730" xr:uid="{00000000-0005-0000-0000-0000F8C60000}"/>
    <cellStyle name="supPercentageM 2 8 2 2_note 2_FTAResultat" xfId="50731" xr:uid="{00000000-0005-0000-0000-0000F9C60000}"/>
    <cellStyle name="supPercentageM 2 8 2 3" xfId="50732" xr:uid="{00000000-0005-0000-0000-0000FAC60000}"/>
    <cellStyle name="supPercentageM 2 8 2 3 2" xfId="50733" xr:uid="{00000000-0005-0000-0000-0000FBC60000}"/>
    <cellStyle name="supPercentageM 2 8 2 3_note 2_FTAResultat" xfId="50734" xr:uid="{00000000-0005-0000-0000-0000FCC60000}"/>
    <cellStyle name="supPercentageM 2 8 2 4" xfId="50735" xr:uid="{00000000-0005-0000-0000-0000FDC60000}"/>
    <cellStyle name="supPercentageM 2 8 2 4 2" xfId="50736" xr:uid="{00000000-0005-0000-0000-0000FEC60000}"/>
    <cellStyle name="supPercentageM 2 8 2 4_note 2_FTAResultat" xfId="50737" xr:uid="{00000000-0005-0000-0000-0000FFC60000}"/>
    <cellStyle name="supPercentageM 2 8 2 5" xfId="50738" xr:uid="{00000000-0005-0000-0000-000000C70000}"/>
    <cellStyle name="supPercentageM 2 8 2 5 2" xfId="50739" xr:uid="{00000000-0005-0000-0000-000001C70000}"/>
    <cellStyle name="supPercentageM 2 8 2 6" xfId="50740" xr:uid="{00000000-0005-0000-0000-000002C70000}"/>
    <cellStyle name="supPercentageM 2 8 2 7" xfId="50741" xr:uid="{00000000-0005-0000-0000-000003C70000}"/>
    <cellStyle name="supPercentageM 2 8 2 8" xfId="50742" xr:uid="{00000000-0005-0000-0000-000004C70000}"/>
    <cellStyle name="supPercentageM 2 8 2 9" xfId="50743" xr:uid="{00000000-0005-0000-0000-000005C70000}"/>
    <cellStyle name="supPercentageM 2 8 2_note 2_FTAResultat" xfId="50744" xr:uid="{00000000-0005-0000-0000-000006C70000}"/>
    <cellStyle name="supPercentageM 2 8 20" xfId="50745" xr:uid="{00000000-0005-0000-0000-000007C70000}"/>
    <cellStyle name="supPercentageM 2 8 21" xfId="50746" xr:uid="{00000000-0005-0000-0000-000008C70000}"/>
    <cellStyle name="supPercentageM 2 8 22" xfId="50747" xr:uid="{00000000-0005-0000-0000-000009C70000}"/>
    <cellStyle name="supPercentageM 2 8 23" xfId="50748" xr:uid="{00000000-0005-0000-0000-00000AC70000}"/>
    <cellStyle name="supPercentageM 2 8 3" xfId="50749" xr:uid="{00000000-0005-0000-0000-00000BC70000}"/>
    <cellStyle name="supPercentageM 2 8 3 10" xfId="50750" xr:uid="{00000000-0005-0000-0000-00000CC70000}"/>
    <cellStyle name="supPercentageM 2 8 3 11" xfId="50751" xr:uid="{00000000-0005-0000-0000-00000DC70000}"/>
    <cellStyle name="supPercentageM 2 8 3 12" xfId="50752" xr:uid="{00000000-0005-0000-0000-00000EC70000}"/>
    <cellStyle name="supPercentageM 2 8 3 13" xfId="50753" xr:uid="{00000000-0005-0000-0000-00000FC70000}"/>
    <cellStyle name="supPercentageM 2 8 3 14" xfId="50754" xr:uid="{00000000-0005-0000-0000-000010C70000}"/>
    <cellStyle name="supPercentageM 2 8 3 15" xfId="50755" xr:uid="{00000000-0005-0000-0000-000011C70000}"/>
    <cellStyle name="supPercentageM 2 8 3 16" xfId="50756" xr:uid="{00000000-0005-0000-0000-000012C70000}"/>
    <cellStyle name="supPercentageM 2 8 3 17" xfId="50757" xr:uid="{00000000-0005-0000-0000-000013C70000}"/>
    <cellStyle name="supPercentageM 2 8 3 2" xfId="50758" xr:uid="{00000000-0005-0000-0000-000014C70000}"/>
    <cellStyle name="supPercentageM 2 8 3 2 2" xfId="50759" xr:uid="{00000000-0005-0000-0000-000015C70000}"/>
    <cellStyle name="supPercentageM 2 8 3 2_note 2_FTAResultat" xfId="50760" xr:uid="{00000000-0005-0000-0000-000016C70000}"/>
    <cellStyle name="supPercentageM 2 8 3 3" xfId="50761" xr:uid="{00000000-0005-0000-0000-000017C70000}"/>
    <cellStyle name="supPercentageM 2 8 3 3 2" xfId="50762" xr:uid="{00000000-0005-0000-0000-000018C70000}"/>
    <cellStyle name="supPercentageM 2 8 3 3_note 2_FTAResultat" xfId="50763" xr:uid="{00000000-0005-0000-0000-000019C70000}"/>
    <cellStyle name="supPercentageM 2 8 3 4" xfId="50764" xr:uid="{00000000-0005-0000-0000-00001AC70000}"/>
    <cellStyle name="supPercentageM 2 8 3 4 2" xfId="50765" xr:uid="{00000000-0005-0000-0000-00001BC70000}"/>
    <cellStyle name="supPercentageM 2 8 3 4_note 2_FTAResultat" xfId="50766" xr:uid="{00000000-0005-0000-0000-00001CC70000}"/>
    <cellStyle name="supPercentageM 2 8 3 5" xfId="50767" xr:uid="{00000000-0005-0000-0000-00001DC70000}"/>
    <cellStyle name="supPercentageM 2 8 3 5 2" xfId="50768" xr:uid="{00000000-0005-0000-0000-00001EC70000}"/>
    <cellStyle name="supPercentageM 2 8 3 6" xfId="50769" xr:uid="{00000000-0005-0000-0000-00001FC70000}"/>
    <cellStyle name="supPercentageM 2 8 3 7" xfId="50770" xr:uid="{00000000-0005-0000-0000-000020C70000}"/>
    <cellStyle name="supPercentageM 2 8 3 8" xfId="50771" xr:uid="{00000000-0005-0000-0000-000021C70000}"/>
    <cellStyle name="supPercentageM 2 8 3 9" xfId="50772" xr:uid="{00000000-0005-0000-0000-000022C70000}"/>
    <cellStyle name="supPercentageM 2 8 3_note 2_FTAResultat" xfId="50773" xr:uid="{00000000-0005-0000-0000-000023C70000}"/>
    <cellStyle name="supPercentageM 2 8 4" xfId="50774" xr:uid="{00000000-0005-0000-0000-000024C70000}"/>
    <cellStyle name="supPercentageM 2 8 4 10" xfId="50775" xr:uid="{00000000-0005-0000-0000-000025C70000}"/>
    <cellStyle name="supPercentageM 2 8 4 11" xfId="50776" xr:uid="{00000000-0005-0000-0000-000026C70000}"/>
    <cellStyle name="supPercentageM 2 8 4 12" xfId="50777" xr:uid="{00000000-0005-0000-0000-000027C70000}"/>
    <cellStyle name="supPercentageM 2 8 4 13" xfId="50778" xr:uid="{00000000-0005-0000-0000-000028C70000}"/>
    <cellStyle name="supPercentageM 2 8 4 14" xfId="50779" xr:uid="{00000000-0005-0000-0000-000029C70000}"/>
    <cellStyle name="supPercentageM 2 8 4 15" xfId="50780" xr:uid="{00000000-0005-0000-0000-00002AC70000}"/>
    <cellStyle name="supPercentageM 2 8 4 16" xfId="50781" xr:uid="{00000000-0005-0000-0000-00002BC70000}"/>
    <cellStyle name="supPercentageM 2 8 4 17" xfId="50782" xr:uid="{00000000-0005-0000-0000-00002CC70000}"/>
    <cellStyle name="supPercentageM 2 8 4 2" xfId="50783" xr:uid="{00000000-0005-0000-0000-00002DC70000}"/>
    <cellStyle name="supPercentageM 2 8 4 2 2" xfId="50784" xr:uid="{00000000-0005-0000-0000-00002EC70000}"/>
    <cellStyle name="supPercentageM 2 8 4 2_note 2_FTAResultat" xfId="50785" xr:uid="{00000000-0005-0000-0000-00002FC70000}"/>
    <cellStyle name="supPercentageM 2 8 4 3" xfId="50786" xr:uid="{00000000-0005-0000-0000-000030C70000}"/>
    <cellStyle name="supPercentageM 2 8 4 3 2" xfId="50787" xr:uid="{00000000-0005-0000-0000-000031C70000}"/>
    <cellStyle name="supPercentageM 2 8 4 3_note 2_FTAResultat" xfId="50788" xr:uid="{00000000-0005-0000-0000-000032C70000}"/>
    <cellStyle name="supPercentageM 2 8 4 4" xfId="50789" xr:uid="{00000000-0005-0000-0000-000033C70000}"/>
    <cellStyle name="supPercentageM 2 8 4 4 2" xfId="50790" xr:uid="{00000000-0005-0000-0000-000034C70000}"/>
    <cellStyle name="supPercentageM 2 8 4 4_note 2_FTAResultat" xfId="50791" xr:uid="{00000000-0005-0000-0000-000035C70000}"/>
    <cellStyle name="supPercentageM 2 8 4 5" xfId="50792" xr:uid="{00000000-0005-0000-0000-000036C70000}"/>
    <cellStyle name="supPercentageM 2 8 4 5 2" xfId="50793" xr:uid="{00000000-0005-0000-0000-000037C70000}"/>
    <cellStyle name="supPercentageM 2 8 4 6" xfId="50794" xr:uid="{00000000-0005-0000-0000-000038C70000}"/>
    <cellStyle name="supPercentageM 2 8 4 7" xfId="50795" xr:uid="{00000000-0005-0000-0000-000039C70000}"/>
    <cellStyle name="supPercentageM 2 8 4 8" xfId="50796" xr:uid="{00000000-0005-0000-0000-00003AC70000}"/>
    <cellStyle name="supPercentageM 2 8 4 9" xfId="50797" xr:uid="{00000000-0005-0000-0000-00003BC70000}"/>
    <cellStyle name="supPercentageM 2 8 4_note 2_FTAResultat" xfId="50798" xr:uid="{00000000-0005-0000-0000-00003CC70000}"/>
    <cellStyle name="supPercentageM 2 8 5" xfId="50799" xr:uid="{00000000-0005-0000-0000-00003DC70000}"/>
    <cellStyle name="supPercentageM 2 8 5 10" xfId="50800" xr:uid="{00000000-0005-0000-0000-00003EC70000}"/>
    <cellStyle name="supPercentageM 2 8 5 11" xfId="50801" xr:uid="{00000000-0005-0000-0000-00003FC70000}"/>
    <cellStyle name="supPercentageM 2 8 5 12" xfId="50802" xr:uid="{00000000-0005-0000-0000-000040C70000}"/>
    <cellStyle name="supPercentageM 2 8 5 13" xfId="50803" xr:uid="{00000000-0005-0000-0000-000041C70000}"/>
    <cellStyle name="supPercentageM 2 8 5 14" xfId="50804" xr:uid="{00000000-0005-0000-0000-000042C70000}"/>
    <cellStyle name="supPercentageM 2 8 5 15" xfId="50805" xr:uid="{00000000-0005-0000-0000-000043C70000}"/>
    <cellStyle name="supPercentageM 2 8 5 16" xfId="50806" xr:uid="{00000000-0005-0000-0000-000044C70000}"/>
    <cellStyle name="supPercentageM 2 8 5 17" xfId="50807" xr:uid="{00000000-0005-0000-0000-000045C70000}"/>
    <cellStyle name="supPercentageM 2 8 5 2" xfId="50808" xr:uid="{00000000-0005-0000-0000-000046C70000}"/>
    <cellStyle name="supPercentageM 2 8 5 2 2" xfId="50809" xr:uid="{00000000-0005-0000-0000-000047C70000}"/>
    <cellStyle name="supPercentageM 2 8 5 2_note 2_FTAResultat" xfId="50810" xr:uid="{00000000-0005-0000-0000-000048C70000}"/>
    <cellStyle name="supPercentageM 2 8 5 3" xfId="50811" xr:uid="{00000000-0005-0000-0000-000049C70000}"/>
    <cellStyle name="supPercentageM 2 8 5 3 2" xfId="50812" xr:uid="{00000000-0005-0000-0000-00004AC70000}"/>
    <cellStyle name="supPercentageM 2 8 5 3_note 2_FTAResultat" xfId="50813" xr:uid="{00000000-0005-0000-0000-00004BC70000}"/>
    <cellStyle name="supPercentageM 2 8 5 4" xfId="50814" xr:uid="{00000000-0005-0000-0000-00004CC70000}"/>
    <cellStyle name="supPercentageM 2 8 5 4 2" xfId="50815" xr:uid="{00000000-0005-0000-0000-00004DC70000}"/>
    <cellStyle name="supPercentageM 2 8 5 4_note 2_FTAResultat" xfId="50816" xr:uid="{00000000-0005-0000-0000-00004EC70000}"/>
    <cellStyle name="supPercentageM 2 8 5 5" xfId="50817" xr:uid="{00000000-0005-0000-0000-00004FC70000}"/>
    <cellStyle name="supPercentageM 2 8 5 5 2" xfId="50818" xr:uid="{00000000-0005-0000-0000-000050C70000}"/>
    <cellStyle name="supPercentageM 2 8 5 6" xfId="50819" xr:uid="{00000000-0005-0000-0000-000051C70000}"/>
    <cellStyle name="supPercentageM 2 8 5 7" xfId="50820" xr:uid="{00000000-0005-0000-0000-000052C70000}"/>
    <cellStyle name="supPercentageM 2 8 5 8" xfId="50821" xr:uid="{00000000-0005-0000-0000-000053C70000}"/>
    <cellStyle name="supPercentageM 2 8 5 9" xfId="50822" xr:uid="{00000000-0005-0000-0000-000054C70000}"/>
    <cellStyle name="supPercentageM 2 8 5_note 2_FTAResultat" xfId="50823" xr:uid="{00000000-0005-0000-0000-000055C70000}"/>
    <cellStyle name="supPercentageM 2 8 6" xfId="50824" xr:uid="{00000000-0005-0000-0000-000056C70000}"/>
    <cellStyle name="supPercentageM 2 8 6 2" xfId="50825" xr:uid="{00000000-0005-0000-0000-000057C70000}"/>
    <cellStyle name="supPercentageM 2 8 6_note 2_FTAResultat" xfId="50826" xr:uid="{00000000-0005-0000-0000-000058C70000}"/>
    <cellStyle name="supPercentageM 2 8 7" xfId="50827" xr:uid="{00000000-0005-0000-0000-000059C70000}"/>
    <cellStyle name="supPercentageM 2 8 7 2" xfId="50828" xr:uid="{00000000-0005-0000-0000-00005AC70000}"/>
    <cellStyle name="supPercentageM 2 8 7_note 2_FTAResultat" xfId="50829" xr:uid="{00000000-0005-0000-0000-00005BC70000}"/>
    <cellStyle name="supPercentageM 2 8 8" xfId="50830" xr:uid="{00000000-0005-0000-0000-00005CC70000}"/>
    <cellStyle name="supPercentageM 2 8 8 2" xfId="50831" xr:uid="{00000000-0005-0000-0000-00005DC70000}"/>
    <cellStyle name="supPercentageM 2 8 8_note 2_FTAResultat" xfId="50832" xr:uid="{00000000-0005-0000-0000-00005EC70000}"/>
    <cellStyle name="supPercentageM 2 8 9" xfId="50833" xr:uid="{00000000-0005-0000-0000-00005FC70000}"/>
    <cellStyle name="supPercentageM 2 8 9 2" xfId="50834" xr:uid="{00000000-0005-0000-0000-000060C70000}"/>
    <cellStyle name="supPercentageM 2 8_note 2_FTAResultat" xfId="50835" xr:uid="{00000000-0005-0000-0000-000061C70000}"/>
    <cellStyle name="supPercentageM 2 9" xfId="50836" xr:uid="{00000000-0005-0000-0000-000062C70000}"/>
    <cellStyle name="supPercentageM 2 9 10" xfId="50837" xr:uid="{00000000-0005-0000-0000-000063C70000}"/>
    <cellStyle name="supPercentageM 2 9 11" xfId="50838" xr:uid="{00000000-0005-0000-0000-000064C70000}"/>
    <cellStyle name="supPercentageM 2 9 12" xfId="50839" xr:uid="{00000000-0005-0000-0000-000065C70000}"/>
    <cellStyle name="supPercentageM 2 9 13" xfId="50840" xr:uid="{00000000-0005-0000-0000-000066C70000}"/>
    <cellStyle name="supPercentageM 2 9 14" xfId="50841" xr:uid="{00000000-0005-0000-0000-000067C70000}"/>
    <cellStyle name="supPercentageM 2 9 15" xfId="50842" xr:uid="{00000000-0005-0000-0000-000068C70000}"/>
    <cellStyle name="supPercentageM 2 9 16" xfId="50843" xr:uid="{00000000-0005-0000-0000-000069C70000}"/>
    <cellStyle name="supPercentageM 2 9 17" xfId="50844" xr:uid="{00000000-0005-0000-0000-00006AC70000}"/>
    <cellStyle name="supPercentageM 2 9 2" xfId="50845" xr:uid="{00000000-0005-0000-0000-00006BC70000}"/>
    <cellStyle name="supPercentageM 2 9 2 2" xfId="50846" xr:uid="{00000000-0005-0000-0000-00006CC70000}"/>
    <cellStyle name="supPercentageM 2 9 2_note 2_FTAResultat" xfId="50847" xr:uid="{00000000-0005-0000-0000-00006DC70000}"/>
    <cellStyle name="supPercentageM 2 9 3" xfId="50848" xr:uid="{00000000-0005-0000-0000-00006EC70000}"/>
    <cellStyle name="supPercentageM 2 9 3 2" xfId="50849" xr:uid="{00000000-0005-0000-0000-00006FC70000}"/>
    <cellStyle name="supPercentageM 2 9 3_note 2_FTAResultat" xfId="50850" xr:uid="{00000000-0005-0000-0000-000070C70000}"/>
    <cellStyle name="supPercentageM 2 9 4" xfId="50851" xr:uid="{00000000-0005-0000-0000-000071C70000}"/>
    <cellStyle name="supPercentageM 2 9 4 2" xfId="50852" xr:uid="{00000000-0005-0000-0000-000072C70000}"/>
    <cellStyle name="supPercentageM 2 9 4_note 2_FTAResultat" xfId="50853" xr:uid="{00000000-0005-0000-0000-000073C70000}"/>
    <cellStyle name="supPercentageM 2 9 5" xfId="50854" xr:uid="{00000000-0005-0000-0000-000074C70000}"/>
    <cellStyle name="supPercentageM 2 9 5 2" xfId="50855" xr:uid="{00000000-0005-0000-0000-000075C70000}"/>
    <cellStyle name="supPercentageM 2 9 6" xfId="50856" xr:uid="{00000000-0005-0000-0000-000076C70000}"/>
    <cellStyle name="supPercentageM 2 9 7" xfId="50857" xr:uid="{00000000-0005-0000-0000-000077C70000}"/>
    <cellStyle name="supPercentageM 2 9 8" xfId="50858" xr:uid="{00000000-0005-0000-0000-000078C70000}"/>
    <cellStyle name="supPercentageM 2 9 9" xfId="50859" xr:uid="{00000000-0005-0000-0000-000079C70000}"/>
    <cellStyle name="supPercentageM 2 9_note 2_FTAResultat" xfId="50860" xr:uid="{00000000-0005-0000-0000-00007AC70000}"/>
    <cellStyle name="supPercentageM 2_2.1  NEW FTA passage prés BIS" xfId="50861" xr:uid="{00000000-0005-0000-0000-00007BC70000}"/>
    <cellStyle name="supPercentageM 3" xfId="50862" xr:uid="{00000000-0005-0000-0000-00007CC70000}"/>
    <cellStyle name="supPercentageM 3 2" xfId="50863" xr:uid="{00000000-0005-0000-0000-00007DC70000}"/>
    <cellStyle name="supPercentageM 3 3" xfId="50864" xr:uid="{00000000-0005-0000-0000-00007EC70000}"/>
    <cellStyle name="supPercentageM 3 4" xfId="50865" xr:uid="{00000000-0005-0000-0000-00007FC70000}"/>
    <cellStyle name="supPercentageM 3_2.1  NEW FTA passage prés BIS" xfId="50866" xr:uid="{00000000-0005-0000-0000-000080C70000}"/>
    <cellStyle name="supPercentageM 4" xfId="50867" xr:uid="{00000000-0005-0000-0000-000081C70000}"/>
    <cellStyle name="supPercentageM 4 2" xfId="50868" xr:uid="{00000000-0005-0000-0000-000082C70000}"/>
    <cellStyle name="supPercentageM 4 3" xfId="50869" xr:uid="{00000000-0005-0000-0000-000083C70000}"/>
    <cellStyle name="supPercentageM 4 4" xfId="50870" xr:uid="{00000000-0005-0000-0000-000084C70000}"/>
    <cellStyle name="supPercentageM 4_2.1  NEW FTA passage prés BIS" xfId="50871" xr:uid="{00000000-0005-0000-0000-000085C70000}"/>
    <cellStyle name="supPercentageM 5" xfId="50872" xr:uid="{00000000-0005-0000-0000-000086C70000}"/>
    <cellStyle name="supPercentageM 5 2" xfId="50873" xr:uid="{00000000-0005-0000-0000-000087C70000}"/>
    <cellStyle name="supPercentageM 5 3" xfId="50874" xr:uid="{00000000-0005-0000-0000-000088C70000}"/>
    <cellStyle name="supPercentageM 5 4" xfId="50875" xr:uid="{00000000-0005-0000-0000-000089C70000}"/>
    <cellStyle name="supPercentageM 5_2.1  NEW FTA passage prés BIS" xfId="50876" xr:uid="{00000000-0005-0000-0000-00008AC70000}"/>
    <cellStyle name="supPercentageM 6" xfId="50877" xr:uid="{00000000-0005-0000-0000-00008BC70000}"/>
    <cellStyle name="supPercentageM 6 2" xfId="50878" xr:uid="{00000000-0005-0000-0000-00008CC70000}"/>
    <cellStyle name="supPercentageM 6 3" xfId="50879" xr:uid="{00000000-0005-0000-0000-00008DC70000}"/>
    <cellStyle name="supPercentageM 6 4" xfId="50880" xr:uid="{00000000-0005-0000-0000-00008EC70000}"/>
    <cellStyle name="supPercentageM 6_2.1  NEW FTA passage prés BIS" xfId="50881" xr:uid="{00000000-0005-0000-0000-00008FC70000}"/>
    <cellStyle name="supPercentageM 7" xfId="50882" xr:uid="{00000000-0005-0000-0000-000090C70000}"/>
    <cellStyle name="supPercentageM 7 2" xfId="50883" xr:uid="{00000000-0005-0000-0000-000091C70000}"/>
    <cellStyle name="supPercentageM 7 3" xfId="50884" xr:uid="{00000000-0005-0000-0000-000092C70000}"/>
    <cellStyle name="supPercentageM 7 4" xfId="50885" xr:uid="{00000000-0005-0000-0000-000093C70000}"/>
    <cellStyle name="supPercentageM 7_2.1  NEW FTA passage prés BIS" xfId="50886" xr:uid="{00000000-0005-0000-0000-000094C70000}"/>
    <cellStyle name="supPercentageM 8" xfId="50887" xr:uid="{00000000-0005-0000-0000-000095C70000}"/>
    <cellStyle name="supPercentageM 8 2" xfId="50888" xr:uid="{00000000-0005-0000-0000-000096C70000}"/>
    <cellStyle name="supPercentageM 8 3" xfId="50889" xr:uid="{00000000-0005-0000-0000-000097C70000}"/>
    <cellStyle name="supPercentageM 8 4" xfId="50890" xr:uid="{00000000-0005-0000-0000-000098C70000}"/>
    <cellStyle name="supPercentageM 8_2.1  NEW FTA passage prés BIS" xfId="50891" xr:uid="{00000000-0005-0000-0000-000099C70000}"/>
    <cellStyle name="supPercentageM 9" xfId="50892" xr:uid="{00000000-0005-0000-0000-00009AC70000}"/>
    <cellStyle name="supPercentageM 9 2" xfId="50893" xr:uid="{00000000-0005-0000-0000-00009BC70000}"/>
    <cellStyle name="supPercentageM 9 3" xfId="50894" xr:uid="{00000000-0005-0000-0000-00009CC70000}"/>
    <cellStyle name="supPercentageM 9 4" xfId="50895" xr:uid="{00000000-0005-0000-0000-00009DC70000}"/>
    <cellStyle name="supPercentageM 9_2.1  NEW FTA passage prés BIS" xfId="50896" xr:uid="{00000000-0005-0000-0000-00009EC70000}"/>
    <cellStyle name="supPercentageM_2.1  NEW FTA passage prés BIS" xfId="50897" xr:uid="{00000000-0005-0000-0000-00009FC70000}"/>
    <cellStyle name="supSelection" xfId="50898" xr:uid="{00000000-0005-0000-0000-0000A0C70000}"/>
    <cellStyle name="supSelection 2" xfId="50899" xr:uid="{00000000-0005-0000-0000-0000A1C70000}"/>
    <cellStyle name="supSelection 2 10" xfId="50900" xr:uid="{00000000-0005-0000-0000-0000A2C70000}"/>
    <cellStyle name="supSelection 2 11" xfId="50901" xr:uid="{00000000-0005-0000-0000-0000A3C70000}"/>
    <cellStyle name="supSelection 2 12" xfId="50902" xr:uid="{00000000-0005-0000-0000-0000A4C70000}"/>
    <cellStyle name="supSelection 2 13" xfId="50903" xr:uid="{00000000-0005-0000-0000-0000A5C70000}"/>
    <cellStyle name="supSelection 2 14" xfId="50904" xr:uid="{00000000-0005-0000-0000-0000A6C70000}"/>
    <cellStyle name="supSelection 2 15" xfId="50905" xr:uid="{00000000-0005-0000-0000-0000A7C70000}"/>
    <cellStyle name="supSelection 2 16" xfId="50906" xr:uid="{00000000-0005-0000-0000-0000A8C70000}"/>
    <cellStyle name="supSelection 2 17" xfId="50907" xr:uid="{00000000-0005-0000-0000-0000A9C70000}"/>
    <cellStyle name="supSelection 2 18" xfId="50908" xr:uid="{00000000-0005-0000-0000-0000AAC70000}"/>
    <cellStyle name="supSelection 2 19" xfId="50909" xr:uid="{00000000-0005-0000-0000-0000ABC70000}"/>
    <cellStyle name="supSelection 2 2" xfId="50910" xr:uid="{00000000-0005-0000-0000-0000ACC70000}"/>
    <cellStyle name="supSelection 2 2 10" xfId="50911" xr:uid="{00000000-0005-0000-0000-0000ADC70000}"/>
    <cellStyle name="supSelection 2 2 11" xfId="50912" xr:uid="{00000000-0005-0000-0000-0000AEC70000}"/>
    <cellStyle name="supSelection 2 2 12" xfId="50913" xr:uid="{00000000-0005-0000-0000-0000AFC70000}"/>
    <cellStyle name="supSelection 2 2 13" xfId="50914" xr:uid="{00000000-0005-0000-0000-0000B0C70000}"/>
    <cellStyle name="supSelection 2 2 14" xfId="50915" xr:uid="{00000000-0005-0000-0000-0000B1C70000}"/>
    <cellStyle name="supSelection 2 2 15" xfId="50916" xr:uid="{00000000-0005-0000-0000-0000B2C70000}"/>
    <cellStyle name="supSelection 2 2 16" xfId="50917" xr:uid="{00000000-0005-0000-0000-0000B3C70000}"/>
    <cellStyle name="supSelection 2 2 17" xfId="50918" xr:uid="{00000000-0005-0000-0000-0000B4C70000}"/>
    <cellStyle name="supSelection 2 2 18" xfId="50919" xr:uid="{00000000-0005-0000-0000-0000B5C70000}"/>
    <cellStyle name="supSelection 2 2 2" xfId="50920" xr:uid="{00000000-0005-0000-0000-0000B6C70000}"/>
    <cellStyle name="supSelection 2 2 2 2" xfId="50921" xr:uid="{00000000-0005-0000-0000-0000B7C70000}"/>
    <cellStyle name="supSelection 2 2 2_note 2_FTAResultat" xfId="50922" xr:uid="{00000000-0005-0000-0000-0000B8C70000}"/>
    <cellStyle name="supSelection 2 2 3" xfId="50923" xr:uid="{00000000-0005-0000-0000-0000B9C70000}"/>
    <cellStyle name="supSelection 2 2 3 2" xfId="50924" xr:uid="{00000000-0005-0000-0000-0000BAC70000}"/>
    <cellStyle name="supSelection 2 2 3_note 2_FTAResultat" xfId="50925" xr:uid="{00000000-0005-0000-0000-0000BBC70000}"/>
    <cellStyle name="supSelection 2 2 4" xfId="50926" xr:uid="{00000000-0005-0000-0000-0000BCC70000}"/>
    <cellStyle name="supSelection 2 2 4 2" xfId="50927" xr:uid="{00000000-0005-0000-0000-0000BDC70000}"/>
    <cellStyle name="supSelection 2 2 4_note 2_FTAResultat" xfId="50928" xr:uid="{00000000-0005-0000-0000-0000BEC70000}"/>
    <cellStyle name="supSelection 2 2 5" xfId="50929" xr:uid="{00000000-0005-0000-0000-0000BFC70000}"/>
    <cellStyle name="supSelection 2 2 5 2" xfId="50930" xr:uid="{00000000-0005-0000-0000-0000C0C70000}"/>
    <cellStyle name="supSelection 2 2 6" xfId="50931" xr:uid="{00000000-0005-0000-0000-0000C1C70000}"/>
    <cellStyle name="supSelection 2 2 7" xfId="50932" xr:uid="{00000000-0005-0000-0000-0000C2C70000}"/>
    <cellStyle name="supSelection 2 2 8" xfId="50933" xr:uid="{00000000-0005-0000-0000-0000C3C70000}"/>
    <cellStyle name="supSelection 2 2 9" xfId="50934" xr:uid="{00000000-0005-0000-0000-0000C4C70000}"/>
    <cellStyle name="supSelection 2 2_2.1  NEW FTA passage prés BIS" xfId="50935" xr:uid="{00000000-0005-0000-0000-0000C5C70000}"/>
    <cellStyle name="supSelection 2 20" xfId="50936" xr:uid="{00000000-0005-0000-0000-0000C6C70000}"/>
    <cellStyle name="supSelection 2 21" xfId="50937" xr:uid="{00000000-0005-0000-0000-0000C7C70000}"/>
    <cellStyle name="supSelection 2 22" xfId="50938" xr:uid="{00000000-0005-0000-0000-0000C8C70000}"/>
    <cellStyle name="supSelection 2 23" xfId="50939" xr:uid="{00000000-0005-0000-0000-0000C9C70000}"/>
    <cellStyle name="supSelection 2 24" xfId="50940" xr:uid="{00000000-0005-0000-0000-0000CAC70000}"/>
    <cellStyle name="supSelection 2 3" xfId="50941" xr:uid="{00000000-0005-0000-0000-0000CBC70000}"/>
    <cellStyle name="supSelection 2 3 10" xfId="50942" xr:uid="{00000000-0005-0000-0000-0000CCC70000}"/>
    <cellStyle name="supSelection 2 3 11" xfId="50943" xr:uid="{00000000-0005-0000-0000-0000CDC70000}"/>
    <cellStyle name="supSelection 2 3 12" xfId="50944" xr:uid="{00000000-0005-0000-0000-0000CEC70000}"/>
    <cellStyle name="supSelection 2 3 13" xfId="50945" xr:uid="{00000000-0005-0000-0000-0000CFC70000}"/>
    <cellStyle name="supSelection 2 3 14" xfId="50946" xr:uid="{00000000-0005-0000-0000-0000D0C70000}"/>
    <cellStyle name="supSelection 2 3 15" xfId="50947" xr:uid="{00000000-0005-0000-0000-0000D1C70000}"/>
    <cellStyle name="supSelection 2 3 16" xfId="50948" xr:uid="{00000000-0005-0000-0000-0000D2C70000}"/>
    <cellStyle name="supSelection 2 3 17" xfId="50949" xr:uid="{00000000-0005-0000-0000-0000D3C70000}"/>
    <cellStyle name="supSelection 2 3 18" xfId="50950" xr:uid="{00000000-0005-0000-0000-0000D4C70000}"/>
    <cellStyle name="supSelection 2 3 2" xfId="50951" xr:uid="{00000000-0005-0000-0000-0000D5C70000}"/>
    <cellStyle name="supSelection 2 3 2 2" xfId="50952" xr:uid="{00000000-0005-0000-0000-0000D6C70000}"/>
    <cellStyle name="supSelection 2 3 2_note 2_FTAResultat" xfId="50953" xr:uid="{00000000-0005-0000-0000-0000D7C70000}"/>
    <cellStyle name="supSelection 2 3 3" xfId="50954" xr:uid="{00000000-0005-0000-0000-0000D8C70000}"/>
    <cellStyle name="supSelection 2 3 3 2" xfId="50955" xr:uid="{00000000-0005-0000-0000-0000D9C70000}"/>
    <cellStyle name="supSelection 2 3 3_note 2_FTAResultat" xfId="50956" xr:uid="{00000000-0005-0000-0000-0000DAC70000}"/>
    <cellStyle name="supSelection 2 3 4" xfId="50957" xr:uid="{00000000-0005-0000-0000-0000DBC70000}"/>
    <cellStyle name="supSelection 2 3 4 2" xfId="50958" xr:uid="{00000000-0005-0000-0000-0000DCC70000}"/>
    <cellStyle name="supSelection 2 3 4_note 2_FTAResultat" xfId="50959" xr:uid="{00000000-0005-0000-0000-0000DDC70000}"/>
    <cellStyle name="supSelection 2 3 5" xfId="50960" xr:uid="{00000000-0005-0000-0000-0000DEC70000}"/>
    <cellStyle name="supSelection 2 3 5 2" xfId="50961" xr:uid="{00000000-0005-0000-0000-0000DFC70000}"/>
    <cellStyle name="supSelection 2 3 6" xfId="50962" xr:uid="{00000000-0005-0000-0000-0000E0C70000}"/>
    <cellStyle name="supSelection 2 3 7" xfId="50963" xr:uid="{00000000-0005-0000-0000-0000E1C70000}"/>
    <cellStyle name="supSelection 2 3 8" xfId="50964" xr:uid="{00000000-0005-0000-0000-0000E2C70000}"/>
    <cellStyle name="supSelection 2 3 9" xfId="50965" xr:uid="{00000000-0005-0000-0000-0000E3C70000}"/>
    <cellStyle name="supSelection 2 3_note 2_FTAResultat" xfId="50966" xr:uid="{00000000-0005-0000-0000-0000E4C70000}"/>
    <cellStyle name="supSelection 2 4" xfId="50967" xr:uid="{00000000-0005-0000-0000-0000E5C70000}"/>
    <cellStyle name="supSelection 2 4 10" xfId="50968" xr:uid="{00000000-0005-0000-0000-0000E6C70000}"/>
    <cellStyle name="supSelection 2 4 11" xfId="50969" xr:uid="{00000000-0005-0000-0000-0000E7C70000}"/>
    <cellStyle name="supSelection 2 4 12" xfId="50970" xr:uid="{00000000-0005-0000-0000-0000E8C70000}"/>
    <cellStyle name="supSelection 2 4 13" xfId="50971" xr:uid="{00000000-0005-0000-0000-0000E9C70000}"/>
    <cellStyle name="supSelection 2 4 14" xfId="50972" xr:uid="{00000000-0005-0000-0000-0000EAC70000}"/>
    <cellStyle name="supSelection 2 4 15" xfId="50973" xr:uid="{00000000-0005-0000-0000-0000EBC70000}"/>
    <cellStyle name="supSelection 2 4 16" xfId="50974" xr:uid="{00000000-0005-0000-0000-0000ECC70000}"/>
    <cellStyle name="supSelection 2 4 17" xfId="50975" xr:uid="{00000000-0005-0000-0000-0000EDC70000}"/>
    <cellStyle name="supSelection 2 4 18" xfId="50976" xr:uid="{00000000-0005-0000-0000-0000EEC70000}"/>
    <cellStyle name="supSelection 2 4 2" xfId="50977" xr:uid="{00000000-0005-0000-0000-0000EFC70000}"/>
    <cellStyle name="supSelection 2 4 2 2" xfId="50978" xr:uid="{00000000-0005-0000-0000-0000F0C70000}"/>
    <cellStyle name="supSelection 2 4 2_note 2_FTAResultat" xfId="50979" xr:uid="{00000000-0005-0000-0000-0000F1C70000}"/>
    <cellStyle name="supSelection 2 4 3" xfId="50980" xr:uid="{00000000-0005-0000-0000-0000F2C70000}"/>
    <cellStyle name="supSelection 2 4 3 2" xfId="50981" xr:uid="{00000000-0005-0000-0000-0000F3C70000}"/>
    <cellStyle name="supSelection 2 4 3_note 2_FTAResultat" xfId="50982" xr:uid="{00000000-0005-0000-0000-0000F4C70000}"/>
    <cellStyle name="supSelection 2 4 4" xfId="50983" xr:uid="{00000000-0005-0000-0000-0000F5C70000}"/>
    <cellStyle name="supSelection 2 4 4 2" xfId="50984" xr:uid="{00000000-0005-0000-0000-0000F6C70000}"/>
    <cellStyle name="supSelection 2 4 4_note 2_FTAResultat" xfId="50985" xr:uid="{00000000-0005-0000-0000-0000F7C70000}"/>
    <cellStyle name="supSelection 2 4 5" xfId="50986" xr:uid="{00000000-0005-0000-0000-0000F8C70000}"/>
    <cellStyle name="supSelection 2 4 5 2" xfId="50987" xr:uid="{00000000-0005-0000-0000-0000F9C70000}"/>
    <cellStyle name="supSelection 2 4 6" xfId="50988" xr:uid="{00000000-0005-0000-0000-0000FAC70000}"/>
    <cellStyle name="supSelection 2 4 7" xfId="50989" xr:uid="{00000000-0005-0000-0000-0000FBC70000}"/>
    <cellStyle name="supSelection 2 4 8" xfId="50990" xr:uid="{00000000-0005-0000-0000-0000FCC70000}"/>
    <cellStyle name="supSelection 2 4 9" xfId="50991" xr:uid="{00000000-0005-0000-0000-0000FDC70000}"/>
    <cellStyle name="supSelection 2 4_note 2_FTAResultat" xfId="50992" xr:uid="{00000000-0005-0000-0000-0000FEC70000}"/>
    <cellStyle name="supSelection 2 5" xfId="50993" xr:uid="{00000000-0005-0000-0000-0000FFC70000}"/>
    <cellStyle name="supSelection 2 5 10" xfId="50994" xr:uid="{00000000-0005-0000-0000-000000C80000}"/>
    <cellStyle name="supSelection 2 5 11" xfId="50995" xr:uid="{00000000-0005-0000-0000-000001C80000}"/>
    <cellStyle name="supSelection 2 5 12" xfId="50996" xr:uid="{00000000-0005-0000-0000-000002C80000}"/>
    <cellStyle name="supSelection 2 5 13" xfId="50997" xr:uid="{00000000-0005-0000-0000-000003C80000}"/>
    <cellStyle name="supSelection 2 5 14" xfId="50998" xr:uid="{00000000-0005-0000-0000-000004C80000}"/>
    <cellStyle name="supSelection 2 5 15" xfId="50999" xr:uid="{00000000-0005-0000-0000-000005C80000}"/>
    <cellStyle name="supSelection 2 5 16" xfId="51000" xr:uid="{00000000-0005-0000-0000-000006C80000}"/>
    <cellStyle name="supSelection 2 5 17" xfId="51001" xr:uid="{00000000-0005-0000-0000-000007C80000}"/>
    <cellStyle name="supSelection 2 5 18" xfId="51002" xr:uid="{00000000-0005-0000-0000-000008C80000}"/>
    <cellStyle name="supSelection 2 5 2" xfId="51003" xr:uid="{00000000-0005-0000-0000-000009C80000}"/>
    <cellStyle name="supSelection 2 5 2 2" xfId="51004" xr:uid="{00000000-0005-0000-0000-00000AC80000}"/>
    <cellStyle name="supSelection 2 5 2_note 2_FTAResultat" xfId="51005" xr:uid="{00000000-0005-0000-0000-00000BC80000}"/>
    <cellStyle name="supSelection 2 5 3" xfId="51006" xr:uid="{00000000-0005-0000-0000-00000CC80000}"/>
    <cellStyle name="supSelection 2 5 3 2" xfId="51007" xr:uid="{00000000-0005-0000-0000-00000DC80000}"/>
    <cellStyle name="supSelection 2 5 3_note 2_FTAResultat" xfId="51008" xr:uid="{00000000-0005-0000-0000-00000EC80000}"/>
    <cellStyle name="supSelection 2 5 4" xfId="51009" xr:uid="{00000000-0005-0000-0000-00000FC80000}"/>
    <cellStyle name="supSelection 2 5 4 2" xfId="51010" xr:uid="{00000000-0005-0000-0000-000010C80000}"/>
    <cellStyle name="supSelection 2 5 4_note 2_FTAResultat" xfId="51011" xr:uid="{00000000-0005-0000-0000-000011C80000}"/>
    <cellStyle name="supSelection 2 5 5" xfId="51012" xr:uid="{00000000-0005-0000-0000-000012C80000}"/>
    <cellStyle name="supSelection 2 5 5 2" xfId="51013" xr:uid="{00000000-0005-0000-0000-000013C80000}"/>
    <cellStyle name="supSelection 2 5 6" xfId="51014" xr:uid="{00000000-0005-0000-0000-000014C80000}"/>
    <cellStyle name="supSelection 2 5 7" xfId="51015" xr:uid="{00000000-0005-0000-0000-000015C80000}"/>
    <cellStyle name="supSelection 2 5 8" xfId="51016" xr:uid="{00000000-0005-0000-0000-000016C80000}"/>
    <cellStyle name="supSelection 2 5 9" xfId="51017" xr:uid="{00000000-0005-0000-0000-000017C80000}"/>
    <cellStyle name="supSelection 2 5_note 2_FTAResultat" xfId="51018" xr:uid="{00000000-0005-0000-0000-000018C80000}"/>
    <cellStyle name="supSelection 2 6" xfId="51019" xr:uid="{00000000-0005-0000-0000-000019C80000}"/>
    <cellStyle name="supSelection 2 6 2" xfId="51020" xr:uid="{00000000-0005-0000-0000-00001AC80000}"/>
    <cellStyle name="supSelection 2 6 3" xfId="51021" xr:uid="{00000000-0005-0000-0000-00001BC80000}"/>
    <cellStyle name="supSelection 2 6 4" xfId="51022" xr:uid="{00000000-0005-0000-0000-00001CC80000}"/>
    <cellStyle name="supSelection 2 6 5" xfId="51023" xr:uid="{00000000-0005-0000-0000-00001DC80000}"/>
    <cellStyle name="supSelection 2 6_note 2_FTAResultat" xfId="51024" xr:uid="{00000000-0005-0000-0000-00001EC80000}"/>
    <cellStyle name="supSelection 2 7" xfId="51025" xr:uid="{00000000-0005-0000-0000-00001FC80000}"/>
    <cellStyle name="supSelection 2 7 2" xfId="51026" xr:uid="{00000000-0005-0000-0000-000020C80000}"/>
    <cellStyle name="supSelection 2 7_note 2_FTAResultat" xfId="51027" xr:uid="{00000000-0005-0000-0000-000021C80000}"/>
    <cellStyle name="supSelection 2 8" xfId="51028" xr:uid="{00000000-0005-0000-0000-000022C80000}"/>
    <cellStyle name="supSelection 2 8 2" xfId="51029" xr:uid="{00000000-0005-0000-0000-000023C80000}"/>
    <cellStyle name="supSelection 2 8_note 2_FTAResultat" xfId="51030" xr:uid="{00000000-0005-0000-0000-000024C80000}"/>
    <cellStyle name="supSelection 2 9" xfId="51031" xr:uid="{00000000-0005-0000-0000-000025C80000}"/>
    <cellStyle name="supSelection 2 9 2" xfId="51032" xr:uid="{00000000-0005-0000-0000-000026C80000}"/>
    <cellStyle name="supSelection 2 9_note 2_FTAResultat" xfId="51033" xr:uid="{00000000-0005-0000-0000-000027C80000}"/>
    <cellStyle name="supSelection 2_2.1  NEW FTA passage prés BIS" xfId="51034" xr:uid="{00000000-0005-0000-0000-000028C80000}"/>
    <cellStyle name="supSelection 3" xfId="51035" xr:uid="{00000000-0005-0000-0000-000029C80000}"/>
    <cellStyle name="supSelection 3 10" xfId="51036" xr:uid="{00000000-0005-0000-0000-00002AC80000}"/>
    <cellStyle name="supSelection 3 11" xfId="51037" xr:uid="{00000000-0005-0000-0000-00002BC80000}"/>
    <cellStyle name="supSelection 3 12" xfId="51038" xr:uid="{00000000-0005-0000-0000-00002CC80000}"/>
    <cellStyle name="supSelection 3 13" xfId="51039" xr:uid="{00000000-0005-0000-0000-00002DC80000}"/>
    <cellStyle name="supSelection 3 14" xfId="51040" xr:uid="{00000000-0005-0000-0000-00002EC80000}"/>
    <cellStyle name="supSelection 3 15" xfId="51041" xr:uid="{00000000-0005-0000-0000-00002FC80000}"/>
    <cellStyle name="supSelection 3 16" xfId="51042" xr:uid="{00000000-0005-0000-0000-000030C80000}"/>
    <cellStyle name="supSelection 3 17" xfId="51043" xr:uid="{00000000-0005-0000-0000-000031C80000}"/>
    <cellStyle name="supSelection 3 18" xfId="51044" xr:uid="{00000000-0005-0000-0000-000032C80000}"/>
    <cellStyle name="supSelection 3 19" xfId="51045" xr:uid="{00000000-0005-0000-0000-000033C80000}"/>
    <cellStyle name="supSelection 3 2" xfId="51046" xr:uid="{00000000-0005-0000-0000-000034C80000}"/>
    <cellStyle name="supSelection 3 2 10" xfId="51047" xr:uid="{00000000-0005-0000-0000-000035C80000}"/>
    <cellStyle name="supSelection 3 2 11" xfId="51048" xr:uid="{00000000-0005-0000-0000-000036C80000}"/>
    <cellStyle name="supSelection 3 2 12" xfId="51049" xr:uid="{00000000-0005-0000-0000-000037C80000}"/>
    <cellStyle name="supSelection 3 2 13" xfId="51050" xr:uid="{00000000-0005-0000-0000-000038C80000}"/>
    <cellStyle name="supSelection 3 2 14" xfId="51051" xr:uid="{00000000-0005-0000-0000-000039C80000}"/>
    <cellStyle name="supSelection 3 2 15" xfId="51052" xr:uid="{00000000-0005-0000-0000-00003AC80000}"/>
    <cellStyle name="supSelection 3 2 16" xfId="51053" xr:uid="{00000000-0005-0000-0000-00003BC80000}"/>
    <cellStyle name="supSelection 3 2 17" xfId="51054" xr:uid="{00000000-0005-0000-0000-00003CC80000}"/>
    <cellStyle name="supSelection 3 2 18" xfId="51055" xr:uid="{00000000-0005-0000-0000-00003DC80000}"/>
    <cellStyle name="supSelection 3 2 2" xfId="51056" xr:uid="{00000000-0005-0000-0000-00003EC80000}"/>
    <cellStyle name="supSelection 3 2 2 2" xfId="51057" xr:uid="{00000000-0005-0000-0000-00003FC80000}"/>
    <cellStyle name="supSelection 3 2 2_note 2_FTAResultat" xfId="51058" xr:uid="{00000000-0005-0000-0000-000040C80000}"/>
    <cellStyle name="supSelection 3 2 3" xfId="51059" xr:uid="{00000000-0005-0000-0000-000041C80000}"/>
    <cellStyle name="supSelection 3 2 3 2" xfId="51060" xr:uid="{00000000-0005-0000-0000-000042C80000}"/>
    <cellStyle name="supSelection 3 2 3_note 2_FTAResultat" xfId="51061" xr:uid="{00000000-0005-0000-0000-000043C80000}"/>
    <cellStyle name="supSelection 3 2 4" xfId="51062" xr:uid="{00000000-0005-0000-0000-000044C80000}"/>
    <cellStyle name="supSelection 3 2 4 2" xfId="51063" xr:uid="{00000000-0005-0000-0000-000045C80000}"/>
    <cellStyle name="supSelection 3 2 4_note 2_FTAResultat" xfId="51064" xr:uid="{00000000-0005-0000-0000-000046C80000}"/>
    <cellStyle name="supSelection 3 2 5" xfId="51065" xr:uid="{00000000-0005-0000-0000-000047C80000}"/>
    <cellStyle name="supSelection 3 2 5 2" xfId="51066" xr:uid="{00000000-0005-0000-0000-000048C80000}"/>
    <cellStyle name="supSelection 3 2 6" xfId="51067" xr:uid="{00000000-0005-0000-0000-000049C80000}"/>
    <cellStyle name="supSelection 3 2 7" xfId="51068" xr:uid="{00000000-0005-0000-0000-00004AC80000}"/>
    <cellStyle name="supSelection 3 2 8" xfId="51069" xr:uid="{00000000-0005-0000-0000-00004BC80000}"/>
    <cellStyle name="supSelection 3 2 9" xfId="51070" xr:uid="{00000000-0005-0000-0000-00004CC80000}"/>
    <cellStyle name="supSelection 3 2_2.1  NEW FTA passage prés BIS" xfId="51071" xr:uid="{00000000-0005-0000-0000-00004DC80000}"/>
    <cellStyle name="supSelection 3 20" xfId="51072" xr:uid="{00000000-0005-0000-0000-00004EC80000}"/>
    <cellStyle name="supSelection 3 21" xfId="51073" xr:uid="{00000000-0005-0000-0000-00004FC80000}"/>
    <cellStyle name="supSelection 3 22" xfId="51074" xr:uid="{00000000-0005-0000-0000-000050C80000}"/>
    <cellStyle name="supSelection 3 23" xfId="51075" xr:uid="{00000000-0005-0000-0000-000051C80000}"/>
    <cellStyle name="supSelection 3 24" xfId="51076" xr:uid="{00000000-0005-0000-0000-000052C80000}"/>
    <cellStyle name="supSelection 3 3" xfId="51077" xr:uid="{00000000-0005-0000-0000-000053C80000}"/>
    <cellStyle name="supSelection 3 3 10" xfId="51078" xr:uid="{00000000-0005-0000-0000-000054C80000}"/>
    <cellStyle name="supSelection 3 3 11" xfId="51079" xr:uid="{00000000-0005-0000-0000-000055C80000}"/>
    <cellStyle name="supSelection 3 3 12" xfId="51080" xr:uid="{00000000-0005-0000-0000-000056C80000}"/>
    <cellStyle name="supSelection 3 3 13" xfId="51081" xr:uid="{00000000-0005-0000-0000-000057C80000}"/>
    <cellStyle name="supSelection 3 3 14" xfId="51082" xr:uid="{00000000-0005-0000-0000-000058C80000}"/>
    <cellStyle name="supSelection 3 3 15" xfId="51083" xr:uid="{00000000-0005-0000-0000-000059C80000}"/>
    <cellStyle name="supSelection 3 3 16" xfId="51084" xr:uid="{00000000-0005-0000-0000-00005AC80000}"/>
    <cellStyle name="supSelection 3 3 17" xfId="51085" xr:uid="{00000000-0005-0000-0000-00005BC80000}"/>
    <cellStyle name="supSelection 3 3 18" xfId="51086" xr:uid="{00000000-0005-0000-0000-00005CC80000}"/>
    <cellStyle name="supSelection 3 3 2" xfId="51087" xr:uid="{00000000-0005-0000-0000-00005DC80000}"/>
    <cellStyle name="supSelection 3 3 2 2" xfId="51088" xr:uid="{00000000-0005-0000-0000-00005EC80000}"/>
    <cellStyle name="supSelection 3 3 2_note 2_FTAResultat" xfId="51089" xr:uid="{00000000-0005-0000-0000-00005FC80000}"/>
    <cellStyle name="supSelection 3 3 3" xfId="51090" xr:uid="{00000000-0005-0000-0000-000060C80000}"/>
    <cellStyle name="supSelection 3 3 3 2" xfId="51091" xr:uid="{00000000-0005-0000-0000-000061C80000}"/>
    <cellStyle name="supSelection 3 3 3_note 2_FTAResultat" xfId="51092" xr:uid="{00000000-0005-0000-0000-000062C80000}"/>
    <cellStyle name="supSelection 3 3 4" xfId="51093" xr:uid="{00000000-0005-0000-0000-000063C80000}"/>
    <cellStyle name="supSelection 3 3 4 2" xfId="51094" xr:uid="{00000000-0005-0000-0000-000064C80000}"/>
    <cellStyle name="supSelection 3 3 4_note 2_FTAResultat" xfId="51095" xr:uid="{00000000-0005-0000-0000-000065C80000}"/>
    <cellStyle name="supSelection 3 3 5" xfId="51096" xr:uid="{00000000-0005-0000-0000-000066C80000}"/>
    <cellStyle name="supSelection 3 3 5 2" xfId="51097" xr:uid="{00000000-0005-0000-0000-000067C80000}"/>
    <cellStyle name="supSelection 3 3 6" xfId="51098" xr:uid="{00000000-0005-0000-0000-000068C80000}"/>
    <cellStyle name="supSelection 3 3 7" xfId="51099" xr:uid="{00000000-0005-0000-0000-000069C80000}"/>
    <cellStyle name="supSelection 3 3 8" xfId="51100" xr:uid="{00000000-0005-0000-0000-00006AC80000}"/>
    <cellStyle name="supSelection 3 3 9" xfId="51101" xr:uid="{00000000-0005-0000-0000-00006BC80000}"/>
    <cellStyle name="supSelection 3 3_note 2_FTAResultat" xfId="51102" xr:uid="{00000000-0005-0000-0000-00006CC80000}"/>
    <cellStyle name="supSelection 3 4" xfId="51103" xr:uid="{00000000-0005-0000-0000-00006DC80000}"/>
    <cellStyle name="supSelection 3 4 10" xfId="51104" xr:uid="{00000000-0005-0000-0000-00006EC80000}"/>
    <cellStyle name="supSelection 3 4 11" xfId="51105" xr:uid="{00000000-0005-0000-0000-00006FC80000}"/>
    <cellStyle name="supSelection 3 4 12" xfId="51106" xr:uid="{00000000-0005-0000-0000-000070C80000}"/>
    <cellStyle name="supSelection 3 4 13" xfId="51107" xr:uid="{00000000-0005-0000-0000-000071C80000}"/>
    <cellStyle name="supSelection 3 4 14" xfId="51108" xr:uid="{00000000-0005-0000-0000-000072C80000}"/>
    <cellStyle name="supSelection 3 4 15" xfId="51109" xr:uid="{00000000-0005-0000-0000-000073C80000}"/>
    <cellStyle name="supSelection 3 4 16" xfId="51110" xr:uid="{00000000-0005-0000-0000-000074C80000}"/>
    <cellStyle name="supSelection 3 4 17" xfId="51111" xr:uid="{00000000-0005-0000-0000-000075C80000}"/>
    <cellStyle name="supSelection 3 4 18" xfId="51112" xr:uid="{00000000-0005-0000-0000-000076C80000}"/>
    <cellStyle name="supSelection 3 4 2" xfId="51113" xr:uid="{00000000-0005-0000-0000-000077C80000}"/>
    <cellStyle name="supSelection 3 4 2 2" xfId="51114" xr:uid="{00000000-0005-0000-0000-000078C80000}"/>
    <cellStyle name="supSelection 3 4 2_note 2_FTAResultat" xfId="51115" xr:uid="{00000000-0005-0000-0000-000079C80000}"/>
    <cellStyle name="supSelection 3 4 3" xfId="51116" xr:uid="{00000000-0005-0000-0000-00007AC80000}"/>
    <cellStyle name="supSelection 3 4 3 2" xfId="51117" xr:uid="{00000000-0005-0000-0000-00007BC80000}"/>
    <cellStyle name="supSelection 3 4 3_note 2_FTAResultat" xfId="51118" xr:uid="{00000000-0005-0000-0000-00007CC80000}"/>
    <cellStyle name="supSelection 3 4 4" xfId="51119" xr:uid="{00000000-0005-0000-0000-00007DC80000}"/>
    <cellStyle name="supSelection 3 4 4 2" xfId="51120" xr:uid="{00000000-0005-0000-0000-00007EC80000}"/>
    <cellStyle name="supSelection 3 4 4_note 2_FTAResultat" xfId="51121" xr:uid="{00000000-0005-0000-0000-00007FC80000}"/>
    <cellStyle name="supSelection 3 4 5" xfId="51122" xr:uid="{00000000-0005-0000-0000-000080C80000}"/>
    <cellStyle name="supSelection 3 4 5 2" xfId="51123" xr:uid="{00000000-0005-0000-0000-000081C80000}"/>
    <cellStyle name="supSelection 3 4 6" xfId="51124" xr:uid="{00000000-0005-0000-0000-000082C80000}"/>
    <cellStyle name="supSelection 3 4 7" xfId="51125" xr:uid="{00000000-0005-0000-0000-000083C80000}"/>
    <cellStyle name="supSelection 3 4 8" xfId="51126" xr:uid="{00000000-0005-0000-0000-000084C80000}"/>
    <cellStyle name="supSelection 3 4 9" xfId="51127" xr:uid="{00000000-0005-0000-0000-000085C80000}"/>
    <cellStyle name="supSelection 3 4_note 2_FTAResultat" xfId="51128" xr:uid="{00000000-0005-0000-0000-000086C80000}"/>
    <cellStyle name="supSelection 3 5" xfId="51129" xr:uid="{00000000-0005-0000-0000-000087C80000}"/>
    <cellStyle name="supSelection 3 5 10" xfId="51130" xr:uid="{00000000-0005-0000-0000-000088C80000}"/>
    <cellStyle name="supSelection 3 5 11" xfId="51131" xr:uid="{00000000-0005-0000-0000-000089C80000}"/>
    <cellStyle name="supSelection 3 5 12" xfId="51132" xr:uid="{00000000-0005-0000-0000-00008AC80000}"/>
    <cellStyle name="supSelection 3 5 13" xfId="51133" xr:uid="{00000000-0005-0000-0000-00008BC80000}"/>
    <cellStyle name="supSelection 3 5 14" xfId="51134" xr:uid="{00000000-0005-0000-0000-00008CC80000}"/>
    <cellStyle name="supSelection 3 5 15" xfId="51135" xr:uid="{00000000-0005-0000-0000-00008DC80000}"/>
    <cellStyle name="supSelection 3 5 16" xfId="51136" xr:uid="{00000000-0005-0000-0000-00008EC80000}"/>
    <cellStyle name="supSelection 3 5 17" xfId="51137" xr:uid="{00000000-0005-0000-0000-00008FC80000}"/>
    <cellStyle name="supSelection 3 5 18" xfId="51138" xr:uid="{00000000-0005-0000-0000-000090C80000}"/>
    <cellStyle name="supSelection 3 5 2" xfId="51139" xr:uid="{00000000-0005-0000-0000-000091C80000}"/>
    <cellStyle name="supSelection 3 5 2 2" xfId="51140" xr:uid="{00000000-0005-0000-0000-000092C80000}"/>
    <cellStyle name="supSelection 3 5 2_note 2_FTAResultat" xfId="51141" xr:uid="{00000000-0005-0000-0000-000093C80000}"/>
    <cellStyle name="supSelection 3 5 3" xfId="51142" xr:uid="{00000000-0005-0000-0000-000094C80000}"/>
    <cellStyle name="supSelection 3 5 3 2" xfId="51143" xr:uid="{00000000-0005-0000-0000-000095C80000}"/>
    <cellStyle name="supSelection 3 5 3_note 2_FTAResultat" xfId="51144" xr:uid="{00000000-0005-0000-0000-000096C80000}"/>
    <cellStyle name="supSelection 3 5 4" xfId="51145" xr:uid="{00000000-0005-0000-0000-000097C80000}"/>
    <cellStyle name="supSelection 3 5 4 2" xfId="51146" xr:uid="{00000000-0005-0000-0000-000098C80000}"/>
    <cellStyle name="supSelection 3 5 4_note 2_FTAResultat" xfId="51147" xr:uid="{00000000-0005-0000-0000-000099C80000}"/>
    <cellStyle name="supSelection 3 5 5" xfId="51148" xr:uid="{00000000-0005-0000-0000-00009AC80000}"/>
    <cellStyle name="supSelection 3 5 5 2" xfId="51149" xr:uid="{00000000-0005-0000-0000-00009BC80000}"/>
    <cellStyle name="supSelection 3 5 6" xfId="51150" xr:uid="{00000000-0005-0000-0000-00009CC80000}"/>
    <cellStyle name="supSelection 3 5 7" xfId="51151" xr:uid="{00000000-0005-0000-0000-00009DC80000}"/>
    <cellStyle name="supSelection 3 5 8" xfId="51152" xr:uid="{00000000-0005-0000-0000-00009EC80000}"/>
    <cellStyle name="supSelection 3 5 9" xfId="51153" xr:uid="{00000000-0005-0000-0000-00009FC80000}"/>
    <cellStyle name="supSelection 3 5_note 2_FTAResultat" xfId="51154" xr:uid="{00000000-0005-0000-0000-0000A0C80000}"/>
    <cellStyle name="supSelection 3 6" xfId="51155" xr:uid="{00000000-0005-0000-0000-0000A1C80000}"/>
    <cellStyle name="supSelection 3 6 2" xfId="51156" xr:uid="{00000000-0005-0000-0000-0000A2C80000}"/>
    <cellStyle name="supSelection 3 6 3" xfId="51157" xr:uid="{00000000-0005-0000-0000-0000A3C80000}"/>
    <cellStyle name="supSelection 3 6 4" xfId="51158" xr:uid="{00000000-0005-0000-0000-0000A4C80000}"/>
    <cellStyle name="supSelection 3 6 5" xfId="51159" xr:uid="{00000000-0005-0000-0000-0000A5C80000}"/>
    <cellStyle name="supSelection 3 6_note 2_FTAResultat" xfId="51160" xr:uid="{00000000-0005-0000-0000-0000A6C80000}"/>
    <cellStyle name="supSelection 3 7" xfId="51161" xr:uid="{00000000-0005-0000-0000-0000A7C80000}"/>
    <cellStyle name="supSelection 3 7 2" xfId="51162" xr:uid="{00000000-0005-0000-0000-0000A8C80000}"/>
    <cellStyle name="supSelection 3 7_note 2_FTAResultat" xfId="51163" xr:uid="{00000000-0005-0000-0000-0000A9C80000}"/>
    <cellStyle name="supSelection 3 8" xfId="51164" xr:uid="{00000000-0005-0000-0000-0000AAC80000}"/>
    <cellStyle name="supSelection 3 8 2" xfId="51165" xr:uid="{00000000-0005-0000-0000-0000ABC80000}"/>
    <cellStyle name="supSelection 3 8_note 2_FTAResultat" xfId="51166" xr:uid="{00000000-0005-0000-0000-0000ACC80000}"/>
    <cellStyle name="supSelection 3 9" xfId="51167" xr:uid="{00000000-0005-0000-0000-0000ADC80000}"/>
    <cellStyle name="supSelection 3 9 2" xfId="51168" xr:uid="{00000000-0005-0000-0000-0000AEC80000}"/>
    <cellStyle name="supSelection 3 9_note 2_FTAResultat" xfId="51169" xr:uid="{00000000-0005-0000-0000-0000AFC80000}"/>
    <cellStyle name="supSelection 3_2.1  NEW FTA passage prés BIS" xfId="51170" xr:uid="{00000000-0005-0000-0000-0000B0C80000}"/>
    <cellStyle name="supSelection 4" xfId="51171" xr:uid="{00000000-0005-0000-0000-0000B1C80000}"/>
    <cellStyle name="supSelection 4 10" xfId="51172" xr:uid="{00000000-0005-0000-0000-0000B2C80000}"/>
    <cellStyle name="supSelection 4 11" xfId="51173" xr:uid="{00000000-0005-0000-0000-0000B3C80000}"/>
    <cellStyle name="supSelection 4 12" xfId="51174" xr:uid="{00000000-0005-0000-0000-0000B4C80000}"/>
    <cellStyle name="supSelection 4 13" xfId="51175" xr:uid="{00000000-0005-0000-0000-0000B5C80000}"/>
    <cellStyle name="supSelection 4 14" xfId="51176" xr:uid="{00000000-0005-0000-0000-0000B6C80000}"/>
    <cellStyle name="supSelection 4 15" xfId="51177" xr:uid="{00000000-0005-0000-0000-0000B7C80000}"/>
    <cellStyle name="supSelection 4 16" xfId="51178" xr:uid="{00000000-0005-0000-0000-0000B8C80000}"/>
    <cellStyle name="supSelection 4 17" xfId="51179" xr:uid="{00000000-0005-0000-0000-0000B9C80000}"/>
    <cellStyle name="supSelection 4 18" xfId="51180" xr:uid="{00000000-0005-0000-0000-0000BAC80000}"/>
    <cellStyle name="supSelection 4 19" xfId="51181" xr:uid="{00000000-0005-0000-0000-0000BBC80000}"/>
    <cellStyle name="supSelection 4 2" xfId="51182" xr:uid="{00000000-0005-0000-0000-0000BCC80000}"/>
    <cellStyle name="supSelection 4 2 10" xfId="51183" xr:uid="{00000000-0005-0000-0000-0000BDC80000}"/>
    <cellStyle name="supSelection 4 2 11" xfId="51184" xr:uid="{00000000-0005-0000-0000-0000BEC80000}"/>
    <cellStyle name="supSelection 4 2 12" xfId="51185" xr:uid="{00000000-0005-0000-0000-0000BFC80000}"/>
    <cellStyle name="supSelection 4 2 13" xfId="51186" xr:uid="{00000000-0005-0000-0000-0000C0C80000}"/>
    <cellStyle name="supSelection 4 2 14" xfId="51187" xr:uid="{00000000-0005-0000-0000-0000C1C80000}"/>
    <cellStyle name="supSelection 4 2 15" xfId="51188" xr:uid="{00000000-0005-0000-0000-0000C2C80000}"/>
    <cellStyle name="supSelection 4 2 16" xfId="51189" xr:uid="{00000000-0005-0000-0000-0000C3C80000}"/>
    <cellStyle name="supSelection 4 2 17" xfId="51190" xr:uid="{00000000-0005-0000-0000-0000C4C80000}"/>
    <cellStyle name="supSelection 4 2 18" xfId="51191" xr:uid="{00000000-0005-0000-0000-0000C5C80000}"/>
    <cellStyle name="supSelection 4 2 2" xfId="51192" xr:uid="{00000000-0005-0000-0000-0000C6C80000}"/>
    <cellStyle name="supSelection 4 2 2 2" xfId="51193" xr:uid="{00000000-0005-0000-0000-0000C7C80000}"/>
    <cellStyle name="supSelection 4 2 2_note 2_FTAResultat" xfId="51194" xr:uid="{00000000-0005-0000-0000-0000C8C80000}"/>
    <cellStyle name="supSelection 4 2 3" xfId="51195" xr:uid="{00000000-0005-0000-0000-0000C9C80000}"/>
    <cellStyle name="supSelection 4 2 3 2" xfId="51196" xr:uid="{00000000-0005-0000-0000-0000CAC80000}"/>
    <cellStyle name="supSelection 4 2 3_note 2_FTAResultat" xfId="51197" xr:uid="{00000000-0005-0000-0000-0000CBC80000}"/>
    <cellStyle name="supSelection 4 2 4" xfId="51198" xr:uid="{00000000-0005-0000-0000-0000CCC80000}"/>
    <cellStyle name="supSelection 4 2 4 2" xfId="51199" xr:uid="{00000000-0005-0000-0000-0000CDC80000}"/>
    <cellStyle name="supSelection 4 2 4_note 2_FTAResultat" xfId="51200" xr:uid="{00000000-0005-0000-0000-0000CEC80000}"/>
    <cellStyle name="supSelection 4 2 5" xfId="51201" xr:uid="{00000000-0005-0000-0000-0000CFC80000}"/>
    <cellStyle name="supSelection 4 2 5 2" xfId="51202" xr:uid="{00000000-0005-0000-0000-0000D0C80000}"/>
    <cellStyle name="supSelection 4 2 6" xfId="51203" xr:uid="{00000000-0005-0000-0000-0000D1C80000}"/>
    <cellStyle name="supSelection 4 2 7" xfId="51204" xr:uid="{00000000-0005-0000-0000-0000D2C80000}"/>
    <cellStyle name="supSelection 4 2 8" xfId="51205" xr:uid="{00000000-0005-0000-0000-0000D3C80000}"/>
    <cellStyle name="supSelection 4 2 9" xfId="51206" xr:uid="{00000000-0005-0000-0000-0000D4C80000}"/>
    <cellStyle name="supSelection 4 2_note 2_FTAResultat" xfId="51207" xr:uid="{00000000-0005-0000-0000-0000D5C80000}"/>
    <cellStyle name="supSelection 4 20" xfId="51208" xr:uid="{00000000-0005-0000-0000-0000D6C80000}"/>
    <cellStyle name="supSelection 4 21" xfId="51209" xr:uid="{00000000-0005-0000-0000-0000D7C80000}"/>
    <cellStyle name="supSelection 4 22" xfId="51210" xr:uid="{00000000-0005-0000-0000-0000D8C80000}"/>
    <cellStyle name="supSelection 4 23" xfId="51211" xr:uid="{00000000-0005-0000-0000-0000D9C80000}"/>
    <cellStyle name="supSelection 4 24" xfId="51212" xr:uid="{00000000-0005-0000-0000-0000DAC80000}"/>
    <cellStyle name="supSelection 4 3" xfId="51213" xr:uid="{00000000-0005-0000-0000-0000DBC80000}"/>
    <cellStyle name="supSelection 4 3 10" xfId="51214" xr:uid="{00000000-0005-0000-0000-0000DCC80000}"/>
    <cellStyle name="supSelection 4 3 11" xfId="51215" xr:uid="{00000000-0005-0000-0000-0000DDC80000}"/>
    <cellStyle name="supSelection 4 3 12" xfId="51216" xr:uid="{00000000-0005-0000-0000-0000DEC80000}"/>
    <cellStyle name="supSelection 4 3 13" xfId="51217" xr:uid="{00000000-0005-0000-0000-0000DFC80000}"/>
    <cellStyle name="supSelection 4 3 14" xfId="51218" xr:uid="{00000000-0005-0000-0000-0000E0C80000}"/>
    <cellStyle name="supSelection 4 3 15" xfId="51219" xr:uid="{00000000-0005-0000-0000-0000E1C80000}"/>
    <cellStyle name="supSelection 4 3 16" xfId="51220" xr:uid="{00000000-0005-0000-0000-0000E2C80000}"/>
    <cellStyle name="supSelection 4 3 17" xfId="51221" xr:uid="{00000000-0005-0000-0000-0000E3C80000}"/>
    <cellStyle name="supSelection 4 3 18" xfId="51222" xr:uid="{00000000-0005-0000-0000-0000E4C80000}"/>
    <cellStyle name="supSelection 4 3 2" xfId="51223" xr:uid="{00000000-0005-0000-0000-0000E5C80000}"/>
    <cellStyle name="supSelection 4 3 2 2" xfId="51224" xr:uid="{00000000-0005-0000-0000-0000E6C80000}"/>
    <cellStyle name="supSelection 4 3 2_note 2_FTAResultat" xfId="51225" xr:uid="{00000000-0005-0000-0000-0000E7C80000}"/>
    <cellStyle name="supSelection 4 3 3" xfId="51226" xr:uid="{00000000-0005-0000-0000-0000E8C80000}"/>
    <cellStyle name="supSelection 4 3 3 2" xfId="51227" xr:uid="{00000000-0005-0000-0000-0000E9C80000}"/>
    <cellStyle name="supSelection 4 3 3_note 2_FTAResultat" xfId="51228" xr:uid="{00000000-0005-0000-0000-0000EAC80000}"/>
    <cellStyle name="supSelection 4 3 4" xfId="51229" xr:uid="{00000000-0005-0000-0000-0000EBC80000}"/>
    <cellStyle name="supSelection 4 3 4 2" xfId="51230" xr:uid="{00000000-0005-0000-0000-0000ECC80000}"/>
    <cellStyle name="supSelection 4 3 4_note 2_FTAResultat" xfId="51231" xr:uid="{00000000-0005-0000-0000-0000EDC80000}"/>
    <cellStyle name="supSelection 4 3 5" xfId="51232" xr:uid="{00000000-0005-0000-0000-0000EEC80000}"/>
    <cellStyle name="supSelection 4 3 5 2" xfId="51233" xr:uid="{00000000-0005-0000-0000-0000EFC80000}"/>
    <cellStyle name="supSelection 4 3 6" xfId="51234" xr:uid="{00000000-0005-0000-0000-0000F0C80000}"/>
    <cellStyle name="supSelection 4 3 7" xfId="51235" xr:uid="{00000000-0005-0000-0000-0000F1C80000}"/>
    <cellStyle name="supSelection 4 3 8" xfId="51236" xr:uid="{00000000-0005-0000-0000-0000F2C80000}"/>
    <cellStyle name="supSelection 4 3 9" xfId="51237" xr:uid="{00000000-0005-0000-0000-0000F3C80000}"/>
    <cellStyle name="supSelection 4 3_note 2_FTAResultat" xfId="51238" xr:uid="{00000000-0005-0000-0000-0000F4C80000}"/>
    <cellStyle name="supSelection 4 4" xfId="51239" xr:uid="{00000000-0005-0000-0000-0000F5C80000}"/>
    <cellStyle name="supSelection 4 4 10" xfId="51240" xr:uid="{00000000-0005-0000-0000-0000F6C80000}"/>
    <cellStyle name="supSelection 4 4 11" xfId="51241" xr:uid="{00000000-0005-0000-0000-0000F7C80000}"/>
    <cellStyle name="supSelection 4 4 12" xfId="51242" xr:uid="{00000000-0005-0000-0000-0000F8C80000}"/>
    <cellStyle name="supSelection 4 4 13" xfId="51243" xr:uid="{00000000-0005-0000-0000-0000F9C80000}"/>
    <cellStyle name="supSelection 4 4 14" xfId="51244" xr:uid="{00000000-0005-0000-0000-0000FAC80000}"/>
    <cellStyle name="supSelection 4 4 15" xfId="51245" xr:uid="{00000000-0005-0000-0000-0000FBC80000}"/>
    <cellStyle name="supSelection 4 4 16" xfId="51246" xr:uid="{00000000-0005-0000-0000-0000FCC80000}"/>
    <cellStyle name="supSelection 4 4 17" xfId="51247" xr:uid="{00000000-0005-0000-0000-0000FDC80000}"/>
    <cellStyle name="supSelection 4 4 18" xfId="51248" xr:uid="{00000000-0005-0000-0000-0000FEC80000}"/>
    <cellStyle name="supSelection 4 4 2" xfId="51249" xr:uid="{00000000-0005-0000-0000-0000FFC80000}"/>
    <cellStyle name="supSelection 4 4 2 2" xfId="51250" xr:uid="{00000000-0005-0000-0000-000000C90000}"/>
    <cellStyle name="supSelection 4 4 2_note 2_FTAResultat" xfId="51251" xr:uid="{00000000-0005-0000-0000-000001C90000}"/>
    <cellStyle name="supSelection 4 4 3" xfId="51252" xr:uid="{00000000-0005-0000-0000-000002C90000}"/>
    <cellStyle name="supSelection 4 4 3 2" xfId="51253" xr:uid="{00000000-0005-0000-0000-000003C90000}"/>
    <cellStyle name="supSelection 4 4 3_note 2_FTAResultat" xfId="51254" xr:uid="{00000000-0005-0000-0000-000004C90000}"/>
    <cellStyle name="supSelection 4 4 4" xfId="51255" xr:uid="{00000000-0005-0000-0000-000005C90000}"/>
    <cellStyle name="supSelection 4 4 4 2" xfId="51256" xr:uid="{00000000-0005-0000-0000-000006C90000}"/>
    <cellStyle name="supSelection 4 4 4_note 2_FTAResultat" xfId="51257" xr:uid="{00000000-0005-0000-0000-000007C90000}"/>
    <cellStyle name="supSelection 4 4 5" xfId="51258" xr:uid="{00000000-0005-0000-0000-000008C90000}"/>
    <cellStyle name="supSelection 4 4 5 2" xfId="51259" xr:uid="{00000000-0005-0000-0000-000009C90000}"/>
    <cellStyle name="supSelection 4 4 6" xfId="51260" xr:uid="{00000000-0005-0000-0000-00000AC90000}"/>
    <cellStyle name="supSelection 4 4 7" xfId="51261" xr:uid="{00000000-0005-0000-0000-00000BC90000}"/>
    <cellStyle name="supSelection 4 4 8" xfId="51262" xr:uid="{00000000-0005-0000-0000-00000CC90000}"/>
    <cellStyle name="supSelection 4 4 9" xfId="51263" xr:uid="{00000000-0005-0000-0000-00000DC90000}"/>
    <cellStyle name="supSelection 4 4_note 2_FTAResultat" xfId="51264" xr:uid="{00000000-0005-0000-0000-00000EC90000}"/>
    <cellStyle name="supSelection 4 5" xfId="51265" xr:uid="{00000000-0005-0000-0000-00000FC90000}"/>
    <cellStyle name="supSelection 4 5 10" xfId="51266" xr:uid="{00000000-0005-0000-0000-000010C90000}"/>
    <cellStyle name="supSelection 4 5 11" xfId="51267" xr:uid="{00000000-0005-0000-0000-000011C90000}"/>
    <cellStyle name="supSelection 4 5 12" xfId="51268" xr:uid="{00000000-0005-0000-0000-000012C90000}"/>
    <cellStyle name="supSelection 4 5 13" xfId="51269" xr:uid="{00000000-0005-0000-0000-000013C90000}"/>
    <cellStyle name="supSelection 4 5 14" xfId="51270" xr:uid="{00000000-0005-0000-0000-000014C90000}"/>
    <cellStyle name="supSelection 4 5 15" xfId="51271" xr:uid="{00000000-0005-0000-0000-000015C90000}"/>
    <cellStyle name="supSelection 4 5 16" xfId="51272" xr:uid="{00000000-0005-0000-0000-000016C90000}"/>
    <cellStyle name="supSelection 4 5 17" xfId="51273" xr:uid="{00000000-0005-0000-0000-000017C90000}"/>
    <cellStyle name="supSelection 4 5 18" xfId="51274" xr:uid="{00000000-0005-0000-0000-000018C90000}"/>
    <cellStyle name="supSelection 4 5 2" xfId="51275" xr:uid="{00000000-0005-0000-0000-000019C90000}"/>
    <cellStyle name="supSelection 4 5 2 2" xfId="51276" xr:uid="{00000000-0005-0000-0000-00001AC90000}"/>
    <cellStyle name="supSelection 4 5 2_note 2_FTAResultat" xfId="51277" xr:uid="{00000000-0005-0000-0000-00001BC90000}"/>
    <cellStyle name="supSelection 4 5 3" xfId="51278" xr:uid="{00000000-0005-0000-0000-00001CC90000}"/>
    <cellStyle name="supSelection 4 5 3 2" xfId="51279" xr:uid="{00000000-0005-0000-0000-00001DC90000}"/>
    <cellStyle name="supSelection 4 5 3_note 2_FTAResultat" xfId="51280" xr:uid="{00000000-0005-0000-0000-00001EC90000}"/>
    <cellStyle name="supSelection 4 5 4" xfId="51281" xr:uid="{00000000-0005-0000-0000-00001FC90000}"/>
    <cellStyle name="supSelection 4 5 4 2" xfId="51282" xr:uid="{00000000-0005-0000-0000-000020C90000}"/>
    <cellStyle name="supSelection 4 5 4_note 2_FTAResultat" xfId="51283" xr:uid="{00000000-0005-0000-0000-000021C90000}"/>
    <cellStyle name="supSelection 4 5 5" xfId="51284" xr:uid="{00000000-0005-0000-0000-000022C90000}"/>
    <cellStyle name="supSelection 4 5 5 2" xfId="51285" xr:uid="{00000000-0005-0000-0000-000023C90000}"/>
    <cellStyle name="supSelection 4 5 6" xfId="51286" xr:uid="{00000000-0005-0000-0000-000024C90000}"/>
    <cellStyle name="supSelection 4 5 7" xfId="51287" xr:uid="{00000000-0005-0000-0000-000025C90000}"/>
    <cellStyle name="supSelection 4 5 8" xfId="51288" xr:uid="{00000000-0005-0000-0000-000026C90000}"/>
    <cellStyle name="supSelection 4 5 9" xfId="51289" xr:uid="{00000000-0005-0000-0000-000027C90000}"/>
    <cellStyle name="supSelection 4 5_note 2_FTAResultat" xfId="51290" xr:uid="{00000000-0005-0000-0000-000028C90000}"/>
    <cellStyle name="supSelection 4 6" xfId="51291" xr:uid="{00000000-0005-0000-0000-000029C90000}"/>
    <cellStyle name="supSelection 4 6 2" xfId="51292" xr:uid="{00000000-0005-0000-0000-00002AC90000}"/>
    <cellStyle name="supSelection 4 6 3" xfId="51293" xr:uid="{00000000-0005-0000-0000-00002BC90000}"/>
    <cellStyle name="supSelection 4 6 4" xfId="51294" xr:uid="{00000000-0005-0000-0000-00002CC90000}"/>
    <cellStyle name="supSelection 4 6 5" xfId="51295" xr:uid="{00000000-0005-0000-0000-00002DC90000}"/>
    <cellStyle name="supSelection 4 6_note 2_FTAResultat" xfId="51296" xr:uid="{00000000-0005-0000-0000-00002EC90000}"/>
    <cellStyle name="supSelection 4 7" xfId="51297" xr:uid="{00000000-0005-0000-0000-00002FC90000}"/>
    <cellStyle name="supSelection 4 7 2" xfId="51298" xr:uid="{00000000-0005-0000-0000-000030C90000}"/>
    <cellStyle name="supSelection 4 7_note 2_FTAResultat" xfId="51299" xr:uid="{00000000-0005-0000-0000-000031C90000}"/>
    <cellStyle name="supSelection 4 8" xfId="51300" xr:uid="{00000000-0005-0000-0000-000032C90000}"/>
    <cellStyle name="supSelection 4 8 2" xfId="51301" xr:uid="{00000000-0005-0000-0000-000033C90000}"/>
    <cellStyle name="supSelection 4 8_note 2_FTAResultat" xfId="51302" xr:uid="{00000000-0005-0000-0000-000034C90000}"/>
    <cellStyle name="supSelection 4 9" xfId="51303" xr:uid="{00000000-0005-0000-0000-000035C90000}"/>
    <cellStyle name="supSelection 4 9 2" xfId="51304" xr:uid="{00000000-0005-0000-0000-000036C90000}"/>
    <cellStyle name="supSelection 4 9_note 2_FTAResultat" xfId="51305" xr:uid="{00000000-0005-0000-0000-000037C90000}"/>
    <cellStyle name="supSelection 4_2.1  NEW FTA passage prés BIS" xfId="51306" xr:uid="{00000000-0005-0000-0000-000038C90000}"/>
    <cellStyle name="supSelection 5" xfId="51307" xr:uid="{00000000-0005-0000-0000-000039C90000}"/>
    <cellStyle name="supSelection 5 2" xfId="51308" xr:uid="{00000000-0005-0000-0000-00003AC90000}"/>
    <cellStyle name="supSelection 5 3" xfId="51309" xr:uid="{00000000-0005-0000-0000-00003BC90000}"/>
    <cellStyle name="supSelection 5_2.1  NEW FTA passage prés BIS" xfId="51310" xr:uid="{00000000-0005-0000-0000-00003CC90000}"/>
    <cellStyle name="supSelection 6" xfId="51311" xr:uid="{00000000-0005-0000-0000-00003DC90000}"/>
    <cellStyle name="supSelection 6 2" xfId="51312" xr:uid="{00000000-0005-0000-0000-00003EC90000}"/>
    <cellStyle name="supSelection 6 3" xfId="51313" xr:uid="{00000000-0005-0000-0000-00003FC90000}"/>
    <cellStyle name="supSelection 6_2.1  NEW FTA passage prés BIS" xfId="51314" xr:uid="{00000000-0005-0000-0000-000040C90000}"/>
    <cellStyle name="supSelection 7" xfId="51315" xr:uid="{00000000-0005-0000-0000-000041C90000}"/>
    <cellStyle name="supSelection 8" xfId="51316" xr:uid="{00000000-0005-0000-0000-000042C90000}"/>
    <cellStyle name="supSelection 9" xfId="51317" xr:uid="{00000000-0005-0000-0000-000043C90000}"/>
    <cellStyle name="supSelection_2.1  NEW FTA passage prés BIS" xfId="51318" xr:uid="{00000000-0005-0000-0000-000044C90000}"/>
    <cellStyle name="supText" xfId="51319" xr:uid="{00000000-0005-0000-0000-000045C90000}"/>
    <cellStyle name="supText 10" xfId="51320" xr:uid="{00000000-0005-0000-0000-000046C90000}"/>
    <cellStyle name="supText 2" xfId="51321" xr:uid="{00000000-0005-0000-0000-000047C90000}"/>
    <cellStyle name="supText 2 10" xfId="51322" xr:uid="{00000000-0005-0000-0000-000048C90000}"/>
    <cellStyle name="supText 2 11" xfId="51323" xr:uid="{00000000-0005-0000-0000-000049C90000}"/>
    <cellStyle name="supText 2 12" xfId="51324" xr:uid="{00000000-0005-0000-0000-00004AC90000}"/>
    <cellStyle name="supText 2 13" xfId="51325" xr:uid="{00000000-0005-0000-0000-00004BC90000}"/>
    <cellStyle name="supText 2 14" xfId="51326" xr:uid="{00000000-0005-0000-0000-00004CC90000}"/>
    <cellStyle name="supText 2 15" xfId="51327" xr:uid="{00000000-0005-0000-0000-00004DC90000}"/>
    <cellStyle name="supText 2 16" xfId="51328" xr:uid="{00000000-0005-0000-0000-00004EC90000}"/>
    <cellStyle name="supText 2 17" xfId="51329" xr:uid="{00000000-0005-0000-0000-00004FC90000}"/>
    <cellStyle name="supText 2 18" xfId="51330" xr:uid="{00000000-0005-0000-0000-000050C90000}"/>
    <cellStyle name="supText 2 19" xfId="51331" xr:uid="{00000000-0005-0000-0000-000051C90000}"/>
    <cellStyle name="supText 2 2" xfId="51332" xr:uid="{00000000-0005-0000-0000-000052C90000}"/>
    <cellStyle name="supText 2 2 10" xfId="51333" xr:uid="{00000000-0005-0000-0000-000053C90000}"/>
    <cellStyle name="supText 2 2 11" xfId="51334" xr:uid="{00000000-0005-0000-0000-000054C90000}"/>
    <cellStyle name="supText 2 2 12" xfId="51335" xr:uid="{00000000-0005-0000-0000-000055C90000}"/>
    <cellStyle name="supText 2 2 13" xfId="51336" xr:uid="{00000000-0005-0000-0000-000056C90000}"/>
    <cellStyle name="supText 2 2 14" xfId="51337" xr:uid="{00000000-0005-0000-0000-000057C90000}"/>
    <cellStyle name="supText 2 2 15" xfId="51338" xr:uid="{00000000-0005-0000-0000-000058C90000}"/>
    <cellStyle name="supText 2 2 16" xfId="51339" xr:uid="{00000000-0005-0000-0000-000059C90000}"/>
    <cellStyle name="supText 2 2 17" xfId="51340" xr:uid="{00000000-0005-0000-0000-00005AC90000}"/>
    <cellStyle name="supText 2 2 18" xfId="51341" xr:uid="{00000000-0005-0000-0000-00005BC90000}"/>
    <cellStyle name="supText 2 2 2" xfId="51342" xr:uid="{00000000-0005-0000-0000-00005CC90000}"/>
    <cellStyle name="supText 2 2 2 2" xfId="51343" xr:uid="{00000000-0005-0000-0000-00005DC90000}"/>
    <cellStyle name="supText 2 2 2_note 2_FTAResultat" xfId="51344" xr:uid="{00000000-0005-0000-0000-00005EC90000}"/>
    <cellStyle name="supText 2 2 3" xfId="51345" xr:uid="{00000000-0005-0000-0000-00005FC90000}"/>
    <cellStyle name="supText 2 2 3 2" xfId="51346" xr:uid="{00000000-0005-0000-0000-000060C90000}"/>
    <cellStyle name="supText 2 2 3_note 2_FTAResultat" xfId="51347" xr:uid="{00000000-0005-0000-0000-000061C90000}"/>
    <cellStyle name="supText 2 2 4" xfId="51348" xr:uid="{00000000-0005-0000-0000-000062C90000}"/>
    <cellStyle name="supText 2 2 4 2" xfId="51349" xr:uid="{00000000-0005-0000-0000-000063C90000}"/>
    <cellStyle name="supText 2 2 4_note 2_FTAResultat" xfId="51350" xr:uid="{00000000-0005-0000-0000-000064C90000}"/>
    <cellStyle name="supText 2 2 5" xfId="51351" xr:uid="{00000000-0005-0000-0000-000065C90000}"/>
    <cellStyle name="supText 2 2 5 2" xfId="51352" xr:uid="{00000000-0005-0000-0000-000066C90000}"/>
    <cellStyle name="supText 2 2 6" xfId="51353" xr:uid="{00000000-0005-0000-0000-000067C90000}"/>
    <cellStyle name="supText 2 2 7" xfId="51354" xr:uid="{00000000-0005-0000-0000-000068C90000}"/>
    <cellStyle name="supText 2 2 8" xfId="51355" xr:uid="{00000000-0005-0000-0000-000069C90000}"/>
    <cellStyle name="supText 2 2 9" xfId="51356" xr:uid="{00000000-0005-0000-0000-00006AC90000}"/>
    <cellStyle name="supText 2 2_2.1  NEW FTA passage prés BIS" xfId="51357" xr:uid="{00000000-0005-0000-0000-00006BC90000}"/>
    <cellStyle name="supText 2 20" xfId="51358" xr:uid="{00000000-0005-0000-0000-00006CC90000}"/>
    <cellStyle name="supText 2 21" xfId="51359" xr:uid="{00000000-0005-0000-0000-00006DC90000}"/>
    <cellStyle name="supText 2 22" xfId="51360" xr:uid="{00000000-0005-0000-0000-00006EC90000}"/>
    <cellStyle name="supText 2 23" xfId="51361" xr:uid="{00000000-0005-0000-0000-00006FC90000}"/>
    <cellStyle name="supText 2 24" xfId="51362" xr:uid="{00000000-0005-0000-0000-000070C90000}"/>
    <cellStyle name="supText 2 3" xfId="51363" xr:uid="{00000000-0005-0000-0000-000071C90000}"/>
    <cellStyle name="supText 2 3 10" xfId="51364" xr:uid="{00000000-0005-0000-0000-000072C90000}"/>
    <cellStyle name="supText 2 3 11" xfId="51365" xr:uid="{00000000-0005-0000-0000-000073C90000}"/>
    <cellStyle name="supText 2 3 12" xfId="51366" xr:uid="{00000000-0005-0000-0000-000074C90000}"/>
    <cellStyle name="supText 2 3 13" xfId="51367" xr:uid="{00000000-0005-0000-0000-000075C90000}"/>
    <cellStyle name="supText 2 3 14" xfId="51368" xr:uid="{00000000-0005-0000-0000-000076C90000}"/>
    <cellStyle name="supText 2 3 15" xfId="51369" xr:uid="{00000000-0005-0000-0000-000077C90000}"/>
    <cellStyle name="supText 2 3 16" xfId="51370" xr:uid="{00000000-0005-0000-0000-000078C90000}"/>
    <cellStyle name="supText 2 3 17" xfId="51371" xr:uid="{00000000-0005-0000-0000-000079C90000}"/>
    <cellStyle name="supText 2 3 18" xfId="51372" xr:uid="{00000000-0005-0000-0000-00007AC90000}"/>
    <cellStyle name="supText 2 3 2" xfId="51373" xr:uid="{00000000-0005-0000-0000-00007BC90000}"/>
    <cellStyle name="supText 2 3 2 2" xfId="51374" xr:uid="{00000000-0005-0000-0000-00007CC90000}"/>
    <cellStyle name="supText 2 3 2_note 2_FTAResultat" xfId="51375" xr:uid="{00000000-0005-0000-0000-00007DC90000}"/>
    <cellStyle name="supText 2 3 3" xfId="51376" xr:uid="{00000000-0005-0000-0000-00007EC90000}"/>
    <cellStyle name="supText 2 3 3 2" xfId="51377" xr:uid="{00000000-0005-0000-0000-00007FC90000}"/>
    <cellStyle name="supText 2 3 3_note 2_FTAResultat" xfId="51378" xr:uid="{00000000-0005-0000-0000-000080C90000}"/>
    <cellStyle name="supText 2 3 4" xfId="51379" xr:uid="{00000000-0005-0000-0000-000081C90000}"/>
    <cellStyle name="supText 2 3 4 2" xfId="51380" xr:uid="{00000000-0005-0000-0000-000082C90000}"/>
    <cellStyle name="supText 2 3 4_note 2_FTAResultat" xfId="51381" xr:uid="{00000000-0005-0000-0000-000083C90000}"/>
    <cellStyle name="supText 2 3 5" xfId="51382" xr:uid="{00000000-0005-0000-0000-000084C90000}"/>
    <cellStyle name="supText 2 3 5 2" xfId="51383" xr:uid="{00000000-0005-0000-0000-000085C90000}"/>
    <cellStyle name="supText 2 3 6" xfId="51384" xr:uid="{00000000-0005-0000-0000-000086C90000}"/>
    <cellStyle name="supText 2 3 7" xfId="51385" xr:uid="{00000000-0005-0000-0000-000087C90000}"/>
    <cellStyle name="supText 2 3 8" xfId="51386" xr:uid="{00000000-0005-0000-0000-000088C90000}"/>
    <cellStyle name="supText 2 3 9" xfId="51387" xr:uid="{00000000-0005-0000-0000-000089C90000}"/>
    <cellStyle name="supText 2 3_2.1  NEW FTA passage prés BIS" xfId="51388" xr:uid="{00000000-0005-0000-0000-00008AC90000}"/>
    <cellStyle name="supText 2 4" xfId="51389" xr:uid="{00000000-0005-0000-0000-00008BC90000}"/>
    <cellStyle name="supText 2 4 10" xfId="51390" xr:uid="{00000000-0005-0000-0000-00008CC90000}"/>
    <cellStyle name="supText 2 4 11" xfId="51391" xr:uid="{00000000-0005-0000-0000-00008DC90000}"/>
    <cellStyle name="supText 2 4 12" xfId="51392" xr:uid="{00000000-0005-0000-0000-00008EC90000}"/>
    <cellStyle name="supText 2 4 13" xfId="51393" xr:uid="{00000000-0005-0000-0000-00008FC90000}"/>
    <cellStyle name="supText 2 4 14" xfId="51394" xr:uid="{00000000-0005-0000-0000-000090C90000}"/>
    <cellStyle name="supText 2 4 15" xfId="51395" xr:uid="{00000000-0005-0000-0000-000091C90000}"/>
    <cellStyle name="supText 2 4 16" xfId="51396" xr:uid="{00000000-0005-0000-0000-000092C90000}"/>
    <cellStyle name="supText 2 4 17" xfId="51397" xr:uid="{00000000-0005-0000-0000-000093C90000}"/>
    <cellStyle name="supText 2 4 18" xfId="51398" xr:uid="{00000000-0005-0000-0000-000094C90000}"/>
    <cellStyle name="supText 2 4 2" xfId="51399" xr:uid="{00000000-0005-0000-0000-000095C90000}"/>
    <cellStyle name="supText 2 4 2 2" xfId="51400" xr:uid="{00000000-0005-0000-0000-000096C90000}"/>
    <cellStyle name="supText 2 4 2_note 2_FTAResultat" xfId="51401" xr:uid="{00000000-0005-0000-0000-000097C90000}"/>
    <cellStyle name="supText 2 4 3" xfId="51402" xr:uid="{00000000-0005-0000-0000-000098C90000}"/>
    <cellStyle name="supText 2 4 3 2" xfId="51403" xr:uid="{00000000-0005-0000-0000-000099C90000}"/>
    <cellStyle name="supText 2 4 3_note 2_FTAResultat" xfId="51404" xr:uid="{00000000-0005-0000-0000-00009AC90000}"/>
    <cellStyle name="supText 2 4 4" xfId="51405" xr:uid="{00000000-0005-0000-0000-00009BC90000}"/>
    <cellStyle name="supText 2 4 4 2" xfId="51406" xr:uid="{00000000-0005-0000-0000-00009CC90000}"/>
    <cellStyle name="supText 2 4 4_note 2_FTAResultat" xfId="51407" xr:uid="{00000000-0005-0000-0000-00009DC90000}"/>
    <cellStyle name="supText 2 4 5" xfId="51408" xr:uid="{00000000-0005-0000-0000-00009EC90000}"/>
    <cellStyle name="supText 2 4 5 2" xfId="51409" xr:uid="{00000000-0005-0000-0000-00009FC90000}"/>
    <cellStyle name="supText 2 4 6" xfId="51410" xr:uid="{00000000-0005-0000-0000-0000A0C90000}"/>
    <cellStyle name="supText 2 4 7" xfId="51411" xr:uid="{00000000-0005-0000-0000-0000A1C90000}"/>
    <cellStyle name="supText 2 4 8" xfId="51412" xr:uid="{00000000-0005-0000-0000-0000A2C90000}"/>
    <cellStyle name="supText 2 4 9" xfId="51413" xr:uid="{00000000-0005-0000-0000-0000A3C90000}"/>
    <cellStyle name="supText 2 4_2.1  NEW FTA passage prés BIS" xfId="51414" xr:uid="{00000000-0005-0000-0000-0000A4C90000}"/>
    <cellStyle name="supText 2 5" xfId="51415" xr:uid="{00000000-0005-0000-0000-0000A5C90000}"/>
    <cellStyle name="supText 2 5 10" xfId="51416" xr:uid="{00000000-0005-0000-0000-0000A6C90000}"/>
    <cellStyle name="supText 2 5 11" xfId="51417" xr:uid="{00000000-0005-0000-0000-0000A7C90000}"/>
    <cellStyle name="supText 2 5 12" xfId="51418" xr:uid="{00000000-0005-0000-0000-0000A8C90000}"/>
    <cellStyle name="supText 2 5 13" xfId="51419" xr:uid="{00000000-0005-0000-0000-0000A9C90000}"/>
    <cellStyle name="supText 2 5 14" xfId="51420" xr:uid="{00000000-0005-0000-0000-0000AAC90000}"/>
    <cellStyle name="supText 2 5 15" xfId="51421" xr:uid="{00000000-0005-0000-0000-0000ABC90000}"/>
    <cellStyle name="supText 2 5 16" xfId="51422" xr:uid="{00000000-0005-0000-0000-0000ACC90000}"/>
    <cellStyle name="supText 2 5 17" xfId="51423" xr:uid="{00000000-0005-0000-0000-0000ADC90000}"/>
    <cellStyle name="supText 2 5 18" xfId="51424" xr:uid="{00000000-0005-0000-0000-0000AEC90000}"/>
    <cellStyle name="supText 2 5 2" xfId="51425" xr:uid="{00000000-0005-0000-0000-0000AFC90000}"/>
    <cellStyle name="supText 2 5 2 2" xfId="51426" xr:uid="{00000000-0005-0000-0000-0000B0C90000}"/>
    <cellStyle name="supText 2 5 2_note 2_FTAResultat" xfId="51427" xr:uid="{00000000-0005-0000-0000-0000B1C90000}"/>
    <cellStyle name="supText 2 5 3" xfId="51428" xr:uid="{00000000-0005-0000-0000-0000B2C90000}"/>
    <cellStyle name="supText 2 5 3 2" xfId="51429" xr:uid="{00000000-0005-0000-0000-0000B3C90000}"/>
    <cellStyle name="supText 2 5 3_note 2_FTAResultat" xfId="51430" xr:uid="{00000000-0005-0000-0000-0000B4C90000}"/>
    <cellStyle name="supText 2 5 4" xfId="51431" xr:uid="{00000000-0005-0000-0000-0000B5C90000}"/>
    <cellStyle name="supText 2 5 4 2" xfId="51432" xr:uid="{00000000-0005-0000-0000-0000B6C90000}"/>
    <cellStyle name="supText 2 5 4_note 2_FTAResultat" xfId="51433" xr:uid="{00000000-0005-0000-0000-0000B7C90000}"/>
    <cellStyle name="supText 2 5 5" xfId="51434" xr:uid="{00000000-0005-0000-0000-0000B8C90000}"/>
    <cellStyle name="supText 2 5 5 2" xfId="51435" xr:uid="{00000000-0005-0000-0000-0000B9C90000}"/>
    <cellStyle name="supText 2 5 6" xfId="51436" xr:uid="{00000000-0005-0000-0000-0000BAC90000}"/>
    <cellStyle name="supText 2 5 7" xfId="51437" xr:uid="{00000000-0005-0000-0000-0000BBC90000}"/>
    <cellStyle name="supText 2 5 8" xfId="51438" xr:uid="{00000000-0005-0000-0000-0000BCC90000}"/>
    <cellStyle name="supText 2 5 9" xfId="51439" xr:uid="{00000000-0005-0000-0000-0000BDC90000}"/>
    <cellStyle name="supText 2 5_note 2_FTAResultat" xfId="51440" xr:uid="{00000000-0005-0000-0000-0000BEC90000}"/>
    <cellStyle name="supText 2 6" xfId="51441" xr:uid="{00000000-0005-0000-0000-0000BFC90000}"/>
    <cellStyle name="supText 2 6 2" xfId="51442" xr:uid="{00000000-0005-0000-0000-0000C0C90000}"/>
    <cellStyle name="supText 2 6 3" xfId="51443" xr:uid="{00000000-0005-0000-0000-0000C1C90000}"/>
    <cellStyle name="supText 2 6 4" xfId="51444" xr:uid="{00000000-0005-0000-0000-0000C2C90000}"/>
    <cellStyle name="supText 2 6 5" xfId="51445" xr:uid="{00000000-0005-0000-0000-0000C3C90000}"/>
    <cellStyle name="supText 2 6_note 2_FTAResultat" xfId="51446" xr:uid="{00000000-0005-0000-0000-0000C4C90000}"/>
    <cellStyle name="supText 2 7" xfId="51447" xr:uid="{00000000-0005-0000-0000-0000C5C90000}"/>
    <cellStyle name="supText 2 7 2" xfId="51448" xr:uid="{00000000-0005-0000-0000-0000C6C90000}"/>
    <cellStyle name="supText 2 7_note 2_FTAResultat" xfId="51449" xr:uid="{00000000-0005-0000-0000-0000C7C90000}"/>
    <cellStyle name="supText 2 8" xfId="51450" xr:uid="{00000000-0005-0000-0000-0000C8C90000}"/>
    <cellStyle name="supText 2 8 2" xfId="51451" xr:uid="{00000000-0005-0000-0000-0000C9C90000}"/>
    <cellStyle name="supText 2 8_note 2_FTAResultat" xfId="51452" xr:uid="{00000000-0005-0000-0000-0000CAC90000}"/>
    <cellStyle name="supText 2 9" xfId="51453" xr:uid="{00000000-0005-0000-0000-0000CBC90000}"/>
    <cellStyle name="supText 2 9 2" xfId="51454" xr:uid="{00000000-0005-0000-0000-0000CCC90000}"/>
    <cellStyle name="supText 2 9_note 2_FTAResultat" xfId="51455" xr:uid="{00000000-0005-0000-0000-0000CDC90000}"/>
    <cellStyle name="supText 2_2.1  NEW FTA passage prés BIS" xfId="51456" xr:uid="{00000000-0005-0000-0000-0000CEC90000}"/>
    <cellStyle name="supText 3" xfId="51457" xr:uid="{00000000-0005-0000-0000-0000CFC90000}"/>
    <cellStyle name="supText 3 10" xfId="51458" xr:uid="{00000000-0005-0000-0000-0000D0C90000}"/>
    <cellStyle name="supText 3 11" xfId="51459" xr:uid="{00000000-0005-0000-0000-0000D1C90000}"/>
    <cellStyle name="supText 3 12" xfId="51460" xr:uid="{00000000-0005-0000-0000-0000D2C90000}"/>
    <cellStyle name="supText 3 13" xfId="51461" xr:uid="{00000000-0005-0000-0000-0000D3C90000}"/>
    <cellStyle name="supText 3 14" xfId="51462" xr:uid="{00000000-0005-0000-0000-0000D4C90000}"/>
    <cellStyle name="supText 3 15" xfId="51463" xr:uid="{00000000-0005-0000-0000-0000D5C90000}"/>
    <cellStyle name="supText 3 16" xfId="51464" xr:uid="{00000000-0005-0000-0000-0000D6C90000}"/>
    <cellStyle name="supText 3 17" xfId="51465" xr:uid="{00000000-0005-0000-0000-0000D7C90000}"/>
    <cellStyle name="supText 3 18" xfId="51466" xr:uid="{00000000-0005-0000-0000-0000D8C90000}"/>
    <cellStyle name="supText 3 19" xfId="51467" xr:uid="{00000000-0005-0000-0000-0000D9C90000}"/>
    <cellStyle name="supText 3 2" xfId="51468" xr:uid="{00000000-0005-0000-0000-0000DAC90000}"/>
    <cellStyle name="supText 3 2 10" xfId="51469" xr:uid="{00000000-0005-0000-0000-0000DBC90000}"/>
    <cellStyle name="supText 3 2 11" xfId="51470" xr:uid="{00000000-0005-0000-0000-0000DCC90000}"/>
    <cellStyle name="supText 3 2 12" xfId="51471" xr:uid="{00000000-0005-0000-0000-0000DDC90000}"/>
    <cellStyle name="supText 3 2 13" xfId="51472" xr:uid="{00000000-0005-0000-0000-0000DEC90000}"/>
    <cellStyle name="supText 3 2 14" xfId="51473" xr:uid="{00000000-0005-0000-0000-0000DFC90000}"/>
    <cellStyle name="supText 3 2 15" xfId="51474" xr:uid="{00000000-0005-0000-0000-0000E0C90000}"/>
    <cellStyle name="supText 3 2 16" xfId="51475" xr:uid="{00000000-0005-0000-0000-0000E1C90000}"/>
    <cellStyle name="supText 3 2 17" xfId="51476" xr:uid="{00000000-0005-0000-0000-0000E2C90000}"/>
    <cellStyle name="supText 3 2 18" xfId="51477" xr:uid="{00000000-0005-0000-0000-0000E3C90000}"/>
    <cellStyle name="supText 3 2 2" xfId="51478" xr:uid="{00000000-0005-0000-0000-0000E4C90000}"/>
    <cellStyle name="supText 3 2 2 2" xfId="51479" xr:uid="{00000000-0005-0000-0000-0000E5C90000}"/>
    <cellStyle name="supText 3 2 2_note 2_FTAResultat" xfId="51480" xr:uid="{00000000-0005-0000-0000-0000E6C90000}"/>
    <cellStyle name="supText 3 2 3" xfId="51481" xr:uid="{00000000-0005-0000-0000-0000E7C90000}"/>
    <cellStyle name="supText 3 2 3 2" xfId="51482" xr:uid="{00000000-0005-0000-0000-0000E8C90000}"/>
    <cellStyle name="supText 3 2 3_note 2_FTAResultat" xfId="51483" xr:uid="{00000000-0005-0000-0000-0000E9C90000}"/>
    <cellStyle name="supText 3 2 4" xfId="51484" xr:uid="{00000000-0005-0000-0000-0000EAC90000}"/>
    <cellStyle name="supText 3 2 4 2" xfId="51485" xr:uid="{00000000-0005-0000-0000-0000EBC90000}"/>
    <cellStyle name="supText 3 2 4_note 2_FTAResultat" xfId="51486" xr:uid="{00000000-0005-0000-0000-0000ECC90000}"/>
    <cellStyle name="supText 3 2 5" xfId="51487" xr:uid="{00000000-0005-0000-0000-0000EDC90000}"/>
    <cellStyle name="supText 3 2 5 2" xfId="51488" xr:uid="{00000000-0005-0000-0000-0000EEC90000}"/>
    <cellStyle name="supText 3 2 6" xfId="51489" xr:uid="{00000000-0005-0000-0000-0000EFC90000}"/>
    <cellStyle name="supText 3 2 7" xfId="51490" xr:uid="{00000000-0005-0000-0000-0000F0C90000}"/>
    <cellStyle name="supText 3 2 8" xfId="51491" xr:uid="{00000000-0005-0000-0000-0000F1C90000}"/>
    <cellStyle name="supText 3 2 9" xfId="51492" xr:uid="{00000000-0005-0000-0000-0000F2C90000}"/>
    <cellStyle name="supText 3 2_2.1  NEW FTA passage prés BIS" xfId="51493" xr:uid="{00000000-0005-0000-0000-0000F3C90000}"/>
    <cellStyle name="supText 3 20" xfId="51494" xr:uid="{00000000-0005-0000-0000-0000F4C90000}"/>
    <cellStyle name="supText 3 21" xfId="51495" xr:uid="{00000000-0005-0000-0000-0000F5C90000}"/>
    <cellStyle name="supText 3 22" xfId="51496" xr:uid="{00000000-0005-0000-0000-0000F6C90000}"/>
    <cellStyle name="supText 3 23" xfId="51497" xr:uid="{00000000-0005-0000-0000-0000F7C90000}"/>
    <cellStyle name="supText 3 24" xfId="51498" xr:uid="{00000000-0005-0000-0000-0000F8C90000}"/>
    <cellStyle name="supText 3 3" xfId="51499" xr:uid="{00000000-0005-0000-0000-0000F9C90000}"/>
    <cellStyle name="supText 3 3 10" xfId="51500" xr:uid="{00000000-0005-0000-0000-0000FAC90000}"/>
    <cellStyle name="supText 3 3 11" xfId="51501" xr:uid="{00000000-0005-0000-0000-0000FBC90000}"/>
    <cellStyle name="supText 3 3 12" xfId="51502" xr:uid="{00000000-0005-0000-0000-0000FCC90000}"/>
    <cellStyle name="supText 3 3 13" xfId="51503" xr:uid="{00000000-0005-0000-0000-0000FDC90000}"/>
    <cellStyle name="supText 3 3 14" xfId="51504" xr:uid="{00000000-0005-0000-0000-0000FEC90000}"/>
    <cellStyle name="supText 3 3 15" xfId="51505" xr:uid="{00000000-0005-0000-0000-0000FFC90000}"/>
    <cellStyle name="supText 3 3 16" xfId="51506" xr:uid="{00000000-0005-0000-0000-000000CA0000}"/>
    <cellStyle name="supText 3 3 17" xfId="51507" xr:uid="{00000000-0005-0000-0000-000001CA0000}"/>
    <cellStyle name="supText 3 3 18" xfId="51508" xr:uid="{00000000-0005-0000-0000-000002CA0000}"/>
    <cellStyle name="supText 3 3 2" xfId="51509" xr:uid="{00000000-0005-0000-0000-000003CA0000}"/>
    <cellStyle name="supText 3 3 2 2" xfId="51510" xr:uid="{00000000-0005-0000-0000-000004CA0000}"/>
    <cellStyle name="supText 3 3 2_note 2_FTAResultat" xfId="51511" xr:uid="{00000000-0005-0000-0000-000005CA0000}"/>
    <cellStyle name="supText 3 3 3" xfId="51512" xr:uid="{00000000-0005-0000-0000-000006CA0000}"/>
    <cellStyle name="supText 3 3 3 2" xfId="51513" xr:uid="{00000000-0005-0000-0000-000007CA0000}"/>
    <cellStyle name="supText 3 3 3_note 2_FTAResultat" xfId="51514" xr:uid="{00000000-0005-0000-0000-000008CA0000}"/>
    <cellStyle name="supText 3 3 4" xfId="51515" xr:uid="{00000000-0005-0000-0000-000009CA0000}"/>
    <cellStyle name="supText 3 3 4 2" xfId="51516" xr:uid="{00000000-0005-0000-0000-00000ACA0000}"/>
    <cellStyle name="supText 3 3 4_note 2_FTAResultat" xfId="51517" xr:uid="{00000000-0005-0000-0000-00000BCA0000}"/>
    <cellStyle name="supText 3 3 5" xfId="51518" xr:uid="{00000000-0005-0000-0000-00000CCA0000}"/>
    <cellStyle name="supText 3 3 5 2" xfId="51519" xr:uid="{00000000-0005-0000-0000-00000DCA0000}"/>
    <cellStyle name="supText 3 3 6" xfId="51520" xr:uid="{00000000-0005-0000-0000-00000ECA0000}"/>
    <cellStyle name="supText 3 3 7" xfId="51521" xr:uid="{00000000-0005-0000-0000-00000FCA0000}"/>
    <cellStyle name="supText 3 3 8" xfId="51522" xr:uid="{00000000-0005-0000-0000-000010CA0000}"/>
    <cellStyle name="supText 3 3 9" xfId="51523" xr:uid="{00000000-0005-0000-0000-000011CA0000}"/>
    <cellStyle name="supText 3 3_2.1  NEW FTA passage prés BIS" xfId="51524" xr:uid="{00000000-0005-0000-0000-000012CA0000}"/>
    <cellStyle name="supText 3 4" xfId="51525" xr:uid="{00000000-0005-0000-0000-000013CA0000}"/>
    <cellStyle name="supText 3 4 10" xfId="51526" xr:uid="{00000000-0005-0000-0000-000014CA0000}"/>
    <cellStyle name="supText 3 4 11" xfId="51527" xr:uid="{00000000-0005-0000-0000-000015CA0000}"/>
    <cellStyle name="supText 3 4 12" xfId="51528" xr:uid="{00000000-0005-0000-0000-000016CA0000}"/>
    <cellStyle name="supText 3 4 13" xfId="51529" xr:uid="{00000000-0005-0000-0000-000017CA0000}"/>
    <cellStyle name="supText 3 4 14" xfId="51530" xr:uid="{00000000-0005-0000-0000-000018CA0000}"/>
    <cellStyle name="supText 3 4 15" xfId="51531" xr:uid="{00000000-0005-0000-0000-000019CA0000}"/>
    <cellStyle name="supText 3 4 16" xfId="51532" xr:uid="{00000000-0005-0000-0000-00001ACA0000}"/>
    <cellStyle name="supText 3 4 17" xfId="51533" xr:uid="{00000000-0005-0000-0000-00001BCA0000}"/>
    <cellStyle name="supText 3 4 18" xfId="51534" xr:uid="{00000000-0005-0000-0000-00001CCA0000}"/>
    <cellStyle name="supText 3 4 2" xfId="51535" xr:uid="{00000000-0005-0000-0000-00001DCA0000}"/>
    <cellStyle name="supText 3 4 2 2" xfId="51536" xr:uid="{00000000-0005-0000-0000-00001ECA0000}"/>
    <cellStyle name="supText 3 4 2_note 2_FTAResultat" xfId="51537" xr:uid="{00000000-0005-0000-0000-00001FCA0000}"/>
    <cellStyle name="supText 3 4 3" xfId="51538" xr:uid="{00000000-0005-0000-0000-000020CA0000}"/>
    <cellStyle name="supText 3 4 3 2" xfId="51539" xr:uid="{00000000-0005-0000-0000-000021CA0000}"/>
    <cellStyle name="supText 3 4 3_note 2_FTAResultat" xfId="51540" xr:uid="{00000000-0005-0000-0000-000022CA0000}"/>
    <cellStyle name="supText 3 4 4" xfId="51541" xr:uid="{00000000-0005-0000-0000-000023CA0000}"/>
    <cellStyle name="supText 3 4 4 2" xfId="51542" xr:uid="{00000000-0005-0000-0000-000024CA0000}"/>
    <cellStyle name="supText 3 4 4_note 2_FTAResultat" xfId="51543" xr:uid="{00000000-0005-0000-0000-000025CA0000}"/>
    <cellStyle name="supText 3 4 5" xfId="51544" xr:uid="{00000000-0005-0000-0000-000026CA0000}"/>
    <cellStyle name="supText 3 4 5 2" xfId="51545" xr:uid="{00000000-0005-0000-0000-000027CA0000}"/>
    <cellStyle name="supText 3 4 6" xfId="51546" xr:uid="{00000000-0005-0000-0000-000028CA0000}"/>
    <cellStyle name="supText 3 4 7" xfId="51547" xr:uid="{00000000-0005-0000-0000-000029CA0000}"/>
    <cellStyle name="supText 3 4 8" xfId="51548" xr:uid="{00000000-0005-0000-0000-00002ACA0000}"/>
    <cellStyle name="supText 3 4 9" xfId="51549" xr:uid="{00000000-0005-0000-0000-00002BCA0000}"/>
    <cellStyle name="supText 3 4_2.1  NEW FTA passage prés BIS" xfId="51550" xr:uid="{00000000-0005-0000-0000-00002CCA0000}"/>
    <cellStyle name="supText 3 5" xfId="51551" xr:uid="{00000000-0005-0000-0000-00002DCA0000}"/>
    <cellStyle name="supText 3 5 10" xfId="51552" xr:uid="{00000000-0005-0000-0000-00002ECA0000}"/>
    <cellStyle name="supText 3 5 11" xfId="51553" xr:uid="{00000000-0005-0000-0000-00002FCA0000}"/>
    <cellStyle name="supText 3 5 12" xfId="51554" xr:uid="{00000000-0005-0000-0000-000030CA0000}"/>
    <cellStyle name="supText 3 5 13" xfId="51555" xr:uid="{00000000-0005-0000-0000-000031CA0000}"/>
    <cellStyle name="supText 3 5 14" xfId="51556" xr:uid="{00000000-0005-0000-0000-000032CA0000}"/>
    <cellStyle name="supText 3 5 15" xfId="51557" xr:uid="{00000000-0005-0000-0000-000033CA0000}"/>
    <cellStyle name="supText 3 5 16" xfId="51558" xr:uid="{00000000-0005-0000-0000-000034CA0000}"/>
    <cellStyle name="supText 3 5 17" xfId="51559" xr:uid="{00000000-0005-0000-0000-000035CA0000}"/>
    <cellStyle name="supText 3 5 18" xfId="51560" xr:uid="{00000000-0005-0000-0000-000036CA0000}"/>
    <cellStyle name="supText 3 5 2" xfId="51561" xr:uid="{00000000-0005-0000-0000-000037CA0000}"/>
    <cellStyle name="supText 3 5 2 2" xfId="51562" xr:uid="{00000000-0005-0000-0000-000038CA0000}"/>
    <cellStyle name="supText 3 5 2_note 2_FTAResultat" xfId="51563" xr:uid="{00000000-0005-0000-0000-000039CA0000}"/>
    <cellStyle name="supText 3 5 3" xfId="51564" xr:uid="{00000000-0005-0000-0000-00003ACA0000}"/>
    <cellStyle name="supText 3 5 3 2" xfId="51565" xr:uid="{00000000-0005-0000-0000-00003BCA0000}"/>
    <cellStyle name="supText 3 5 3_note 2_FTAResultat" xfId="51566" xr:uid="{00000000-0005-0000-0000-00003CCA0000}"/>
    <cellStyle name="supText 3 5 4" xfId="51567" xr:uid="{00000000-0005-0000-0000-00003DCA0000}"/>
    <cellStyle name="supText 3 5 4 2" xfId="51568" xr:uid="{00000000-0005-0000-0000-00003ECA0000}"/>
    <cellStyle name="supText 3 5 4_note 2_FTAResultat" xfId="51569" xr:uid="{00000000-0005-0000-0000-00003FCA0000}"/>
    <cellStyle name="supText 3 5 5" xfId="51570" xr:uid="{00000000-0005-0000-0000-000040CA0000}"/>
    <cellStyle name="supText 3 5 5 2" xfId="51571" xr:uid="{00000000-0005-0000-0000-000041CA0000}"/>
    <cellStyle name="supText 3 5 6" xfId="51572" xr:uid="{00000000-0005-0000-0000-000042CA0000}"/>
    <cellStyle name="supText 3 5 7" xfId="51573" xr:uid="{00000000-0005-0000-0000-000043CA0000}"/>
    <cellStyle name="supText 3 5 8" xfId="51574" xr:uid="{00000000-0005-0000-0000-000044CA0000}"/>
    <cellStyle name="supText 3 5 9" xfId="51575" xr:uid="{00000000-0005-0000-0000-000045CA0000}"/>
    <cellStyle name="supText 3 5_note 2_FTAResultat" xfId="51576" xr:uid="{00000000-0005-0000-0000-000046CA0000}"/>
    <cellStyle name="supText 3 6" xfId="51577" xr:uid="{00000000-0005-0000-0000-000047CA0000}"/>
    <cellStyle name="supText 3 6 2" xfId="51578" xr:uid="{00000000-0005-0000-0000-000048CA0000}"/>
    <cellStyle name="supText 3 6 3" xfId="51579" xr:uid="{00000000-0005-0000-0000-000049CA0000}"/>
    <cellStyle name="supText 3 6 4" xfId="51580" xr:uid="{00000000-0005-0000-0000-00004ACA0000}"/>
    <cellStyle name="supText 3 6 5" xfId="51581" xr:uid="{00000000-0005-0000-0000-00004BCA0000}"/>
    <cellStyle name="supText 3 6_note 2_FTAResultat" xfId="51582" xr:uid="{00000000-0005-0000-0000-00004CCA0000}"/>
    <cellStyle name="supText 3 7" xfId="51583" xr:uid="{00000000-0005-0000-0000-00004DCA0000}"/>
    <cellStyle name="supText 3 7 2" xfId="51584" xr:uid="{00000000-0005-0000-0000-00004ECA0000}"/>
    <cellStyle name="supText 3 7_note 2_FTAResultat" xfId="51585" xr:uid="{00000000-0005-0000-0000-00004FCA0000}"/>
    <cellStyle name="supText 3 8" xfId="51586" xr:uid="{00000000-0005-0000-0000-000050CA0000}"/>
    <cellStyle name="supText 3 8 2" xfId="51587" xr:uid="{00000000-0005-0000-0000-000051CA0000}"/>
    <cellStyle name="supText 3 8_note 2_FTAResultat" xfId="51588" xr:uid="{00000000-0005-0000-0000-000052CA0000}"/>
    <cellStyle name="supText 3 9" xfId="51589" xr:uid="{00000000-0005-0000-0000-000053CA0000}"/>
    <cellStyle name="supText 3 9 2" xfId="51590" xr:uid="{00000000-0005-0000-0000-000054CA0000}"/>
    <cellStyle name="supText 3 9_note 2_FTAResultat" xfId="51591" xr:uid="{00000000-0005-0000-0000-000055CA0000}"/>
    <cellStyle name="supText 3_2.1  NEW FTA passage prés BIS" xfId="51592" xr:uid="{00000000-0005-0000-0000-000056CA0000}"/>
    <cellStyle name="supText 4" xfId="51593" xr:uid="{00000000-0005-0000-0000-000057CA0000}"/>
    <cellStyle name="supText 4 10" xfId="51594" xr:uid="{00000000-0005-0000-0000-000058CA0000}"/>
    <cellStyle name="supText 4 11" xfId="51595" xr:uid="{00000000-0005-0000-0000-000059CA0000}"/>
    <cellStyle name="supText 4 12" xfId="51596" xr:uid="{00000000-0005-0000-0000-00005ACA0000}"/>
    <cellStyle name="supText 4 13" xfId="51597" xr:uid="{00000000-0005-0000-0000-00005BCA0000}"/>
    <cellStyle name="supText 4 14" xfId="51598" xr:uid="{00000000-0005-0000-0000-00005CCA0000}"/>
    <cellStyle name="supText 4 15" xfId="51599" xr:uid="{00000000-0005-0000-0000-00005DCA0000}"/>
    <cellStyle name="supText 4 16" xfId="51600" xr:uid="{00000000-0005-0000-0000-00005ECA0000}"/>
    <cellStyle name="supText 4 17" xfId="51601" xr:uid="{00000000-0005-0000-0000-00005FCA0000}"/>
    <cellStyle name="supText 4 18" xfId="51602" xr:uid="{00000000-0005-0000-0000-000060CA0000}"/>
    <cellStyle name="supText 4 19" xfId="51603" xr:uid="{00000000-0005-0000-0000-000061CA0000}"/>
    <cellStyle name="supText 4 2" xfId="51604" xr:uid="{00000000-0005-0000-0000-000062CA0000}"/>
    <cellStyle name="supText 4 2 10" xfId="51605" xr:uid="{00000000-0005-0000-0000-000063CA0000}"/>
    <cellStyle name="supText 4 2 11" xfId="51606" xr:uid="{00000000-0005-0000-0000-000064CA0000}"/>
    <cellStyle name="supText 4 2 12" xfId="51607" xr:uid="{00000000-0005-0000-0000-000065CA0000}"/>
    <cellStyle name="supText 4 2 13" xfId="51608" xr:uid="{00000000-0005-0000-0000-000066CA0000}"/>
    <cellStyle name="supText 4 2 14" xfId="51609" xr:uid="{00000000-0005-0000-0000-000067CA0000}"/>
    <cellStyle name="supText 4 2 15" xfId="51610" xr:uid="{00000000-0005-0000-0000-000068CA0000}"/>
    <cellStyle name="supText 4 2 16" xfId="51611" xr:uid="{00000000-0005-0000-0000-000069CA0000}"/>
    <cellStyle name="supText 4 2 17" xfId="51612" xr:uid="{00000000-0005-0000-0000-00006ACA0000}"/>
    <cellStyle name="supText 4 2 18" xfId="51613" xr:uid="{00000000-0005-0000-0000-00006BCA0000}"/>
    <cellStyle name="supText 4 2 2" xfId="51614" xr:uid="{00000000-0005-0000-0000-00006CCA0000}"/>
    <cellStyle name="supText 4 2 2 2" xfId="51615" xr:uid="{00000000-0005-0000-0000-00006DCA0000}"/>
    <cellStyle name="supText 4 2 2_note 2_FTAResultat" xfId="51616" xr:uid="{00000000-0005-0000-0000-00006ECA0000}"/>
    <cellStyle name="supText 4 2 3" xfId="51617" xr:uid="{00000000-0005-0000-0000-00006FCA0000}"/>
    <cellStyle name="supText 4 2 3 2" xfId="51618" xr:uid="{00000000-0005-0000-0000-000070CA0000}"/>
    <cellStyle name="supText 4 2 3_note 2_FTAResultat" xfId="51619" xr:uid="{00000000-0005-0000-0000-000071CA0000}"/>
    <cellStyle name="supText 4 2 4" xfId="51620" xr:uid="{00000000-0005-0000-0000-000072CA0000}"/>
    <cellStyle name="supText 4 2 4 2" xfId="51621" xr:uid="{00000000-0005-0000-0000-000073CA0000}"/>
    <cellStyle name="supText 4 2 4_note 2_FTAResultat" xfId="51622" xr:uid="{00000000-0005-0000-0000-000074CA0000}"/>
    <cellStyle name="supText 4 2 5" xfId="51623" xr:uid="{00000000-0005-0000-0000-000075CA0000}"/>
    <cellStyle name="supText 4 2 5 2" xfId="51624" xr:uid="{00000000-0005-0000-0000-000076CA0000}"/>
    <cellStyle name="supText 4 2 6" xfId="51625" xr:uid="{00000000-0005-0000-0000-000077CA0000}"/>
    <cellStyle name="supText 4 2 7" xfId="51626" xr:uid="{00000000-0005-0000-0000-000078CA0000}"/>
    <cellStyle name="supText 4 2 8" xfId="51627" xr:uid="{00000000-0005-0000-0000-000079CA0000}"/>
    <cellStyle name="supText 4 2 9" xfId="51628" xr:uid="{00000000-0005-0000-0000-00007ACA0000}"/>
    <cellStyle name="supText 4 2_2.1  NEW FTA passage prés BIS" xfId="51629" xr:uid="{00000000-0005-0000-0000-00007BCA0000}"/>
    <cellStyle name="supText 4 20" xfId="51630" xr:uid="{00000000-0005-0000-0000-00007CCA0000}"/>
    <cellStyle name="supText 4 21" xfId="51631" xr:uid="{00000000-0005-0000-0000-00007DCA0000}"/>
    <cellStyle name="supText 4 22" xfId="51632" xr:uid="{00000000-0005-0000-0000-00007ECA0000}"/>
    <cellStyle name="supText 4 23" xfId="51633" xr:uid="{00000000-0005-0000-0000-00007FCA0000}"/>
    <cellStyle name="supText 4 24" xfId="51634" xr:uid="{00000000-0005-0000-0000-000080CA0000}"/>
    <cellStyle name="supText 4 3" xfId="51635" xr:uid="{00000000-0005-0000-0000-000081CA0000}"/>
    <cellStyle name="supText 4 3 10" xfId="51636" xr:uid="{00000000-0005-0000-0000-000082CA0000}"/>
    <cellStyle name="supText 4 3 11" xfId="51637" xr:uid="{00000000-0005-0000-0000-000083CA0000}"/>
    <cellStyle name="supText 4 3 12" xfId="51638" xr:uid="{00000000-0005-0000-0000-000084CA0000}"/>
    <cellStyle name="supText 4 3 13" xfId="51639" xr:uid="{00000000-0005-0000-0000-000085CA0000}"/>
    <cellStyle name="supText 4 3 14" xfId="51640" xr:uid="{00000000-0005-0000-0000-000086CA0000}"/>
    <cellStyle name="supText 4 3 15" xfId="51641" xr:uid="{00000000-0005-0000-0000-000087CA0000}"/>
    <cellStyle name="supText 4 3 16" xfId="51642" xr:uid="{00000000-0005-0000-0000-000088CA0000}"/>
    <cellStyle name="supText 4 3 17" xfId="51643" xr:uid="{00000000-0005-0000-0000-000089CA0000}"/>
    <cellStyle name="supText 4 3 18" xfId="51644" xr:uid="{00000000-0005-0000-0000-00008ACA0000}"/>
    <cellStyle name="supText 4 3 2" xfId="51645" xr:uid="{00000000-0005-0000-0000-00008BCA0000}"/>
    <cellStyle name="supText 4 3 2 2" xfId="51646" xr:uid="{00000000-0005-0000-0000-00008CCA0000}"/>
    <cellStyle name="supText 4 3 2_note 2_FTAResultat" xfId="51647" xr:uid="{00000000-0005-0000-0000-00008DCA0000}"/>
    <cellStyle name="supText 4 3 3" xfId="51648" xr:uid="{00000000-0005-0000-0000-00008ECA0000}"/>
    <cellStyle name="supText 4 3 3 2" xfId="51649" xr:uid="{00000000-0005-0000-0000-00008FCA0000}"/>
    <cellStyle name="supText 4 3 3_note 2_FTAResultat" xfId="51650" xr:uid="{00000000-0005-0000-0000-000090CA0000}"/>
    <cellStyle name="supText 4 3 4" xfId="51651" xr:uid="{00000000-0005-0000-0000-000091CA0000}"/>
    <cellStyle name="supText 4 3 4 2" xfId="51652" xr:uid="{00000000-0005-0000-0000-000092CA0000}"/>
    <cellStyle name="supText 4 3 4_note 2_FTAResultat" xfId="51653" xr:uid="{00000000-0005-0000-0000-000093CA0000}"/>
    <cellStyle name="supText 4 3 5" xfId="51654" xr:uid="{00000000-0005-0000-0000-000094CA0000}"/>
    <cellStyle name="supText 4 3 5 2" xfId="51655" xr:uid="{00000000-0005-0000-0000-000095CA0000}"/>
    <cellStyle name="supText 4 3 6" xfId="51656" xr:uid="{00000000-0005-0000-0000-000096CA0000}"/>
    <cellStyle name="supText 4 3 7" xfId="51657" xr:uid="{00000000-0005-0000-0000-000097CA0000}"/>
    <cellStyle name="supText 4 3 8" xfId="51658" xr:uid="{00000000-0005-0000-0000-000098CA0000}"/>
    <cellStyle name="supText 4 3 9" xfId="51659" xr:uid="{00000000-0005-0000-0000-000099CA0000}"/>
    <cellStyle name="supText 4 3_2.1  NEW FTA passage prés BIS" xfId="51660" xr:uid="{00000000-0005-0000-0000-00009ACA0000}"/>
    <cellStyle name="supText 4 4" xfId="51661" xr:uid="{00000000-0005-0000-0000-00009BCA0000}"/>
    <cellStyle name="supText 4 4 10" xfId="51662" xr:uid="{00000000-0005-0000-0000-00009CCA0000}"/>
    <cellStyle name="supText 4 4 11" xfId="51663" xr:uid="{00000000-0005-0000-0000-00009DCA0000}"/>
    <cellStyle name="supText 4 4 12" xfId="51664" xr:uid="{00000000-0005-0000-0000-00009ECA0000}"/>
    <cellStyle name="supText 4 4 13" xfId="51665" xr:uid="{00000000-0005-0000-0000-00009FCA0000}"/>
    <cellStyle name="supText 4 4 14" xfId="51666" xr:uid="{00000000-0005-0000-0000-0000A0CA0000}"/>
    <cellStyle name="supText 4 4 15" xfId="51667" xr:uid="{00000000-0005-0000-0000-0000A1CA0000}"/>
    <cellStyle name="supText 4 4 16" xfId="51668" xr:uid="{00000000-0005-0000-0000-0000A2CA0000}"/>
    <cellStyle name="supText 4 4 17" xfId="51669" xr:uid="{00000000-0005-0000-0000-0000A3CA0000}"/>
    <cellStyle name="supText 4 4 18" xfId="51670" xr:uid="{00000000-0005-0000-0000-0000A4CA0000}"/>
    <cellStyle name="supText 4 4 2" xfId="51671" xr:uid="{00000000-0005-0000-0000-0000A5CA0000}"/>
    <cellStyle name="supText 4 4 2 2" xfId="51672" xr:uid="{00000000-0005-0000-0000-0000A6CA0000}"/>
    <cellStyle name="supText 4 4 2_note 2_FTAResultat" xfId="51673" xr:uid="{00000000-0005-0000-0000-0000A7CA0000}"/>
    <cellStyle name="supText 4 4 3" xfId="51674" xr:uid="{00000000-0005-0000-0000-0000A8CA0000}"/>
    <cellStyle name="supText 4 4 3 2" xfId="51675" xr:uid="{00000000-0005-0000-0000-0000A9CA0000}"/>
    <cellStyle name="supText 4 4 3_note 2_FTAResultat" xfId="51676" xr:uid="{00000000-0005-0000-0000-0000AACA0000}"/>
    <cellStyle name="supText 4 4 4" xfId="51677" xr:uid="{00000000-0005-0000-0000-0000ABCA0000}"/>
    <cellStyle name="supText 4 4 4 2" xfId="51678" xr:uid="{00000000-0005-0000-0000-0000ACCA0000}"/>
    <cellStyle name="supText 4 4 4_note 2_FTAResultat" xfId="51679" xr:uid="{00000000-0005-0000-0000-0000ADCA0000}"/>
    <cellStyle name="supText 4 4 5" xfId="51680" xr:uid="{00000000-0005-0000-0000-0000AECA0000}"/>
    <cellStyle name="supText 4 4 5 2" xfId="51681" xr:uid="{00000000-0005-0000-0000-0000AFCA0000}"/>
    <cellStyle name="supText 4 4 6" xfId="51682" xr:uid="{00000000-0005-0000-0000-0000B0CA0000}"/>
    <cellStyle name="supText 4 4 7" xfId="51683" xr:uid="{00000000-0005-0000-0000-0000B1CA0000}"/>
    <cellStyle name="supText 4 4 8" xfId="51684" xr:uid="{00000000-0005-0000-0000-0000B2CA0000}"/>
    <cellStyle name="supText 4 4 9" xfId="51685" xr:uid="{00000000-0005-0000-0000-0000B3CA0000}"/>
    <cellStyle name="supText 4 4_note 2_FTAResultat" xfId="51686" xr:uid="{00000000-0005-0000-0000-0000B4CA0000}"/>
    <cellStyle name="supText 4 5" xfId="51687" xr:uid="{00000000-0005-0000-0000-0000B5CA0000}"/>
    <cellStyle name="supText 4 5 10" xfId="51688" xr:uid="{00000000-0005-0000-0000-0000B6CA0000}"/>
    <cellStyle name="supText 4 5 11" xfId="51689" xr:uid="{00000000-0005-0000-0000-0000B7CA0000}"/>
    <cellStyle name="supText 4 5 12" xfId="51690" xr:uid="{00000000-0005-0000-0000-0000B8CA0000}"/>
    <cellStyle name="supText 4 5 13" xfId="51691" xr:uid="{00000000-0005-0000-0000-0000B9CA0000}"/>
    <cellStyle name="supText 4 5 14" xfId="51692" xr:uid="{00000000-0005-0000-0000-0000BACA0000}"/>
    <cellStyle name="supText 4 5 15" xfId="51693" xr:uid="{00000000-0005-0000-0000-0000BBCA0000}"/>
    <cellStyle name="supText 4 5 16" xfId="51694" xr:uid="{00000000-0005-0000-0000-0000BCCA0000}"/>
    <cellStyle name="supText 4 5 17" xfId="51695" xr:uid="{00000000-0005-0000-0000-0000BDCA0000}"/>
    <cellStyle name="supText 4 5 18" xfId="51696" xr:uid="{00000000-0005-0000-0000-0000BECA0000}"/>
    <cellStyle name="supText 4 5 2" xfId="51697" xr:uid="{00000000-0005-0000-0000-0000BFCA0000}"/>
    <cellStyle name="supText 4 5 2 2" xfId="51698" xr:uid="{00000000-0005-0000-0000-0000C0CA0000}"/>
    <cellStyle name="supText 4 5 2_note 2_FTAResultat" xfId="51699" xr:uid="{00000000-0005-0000-0000-0000C1CA0000}"/>
    <cellStyle name="supText 4 5 3" xfId="51700" xr:uid="{00000000-0005-0000-0000-0000C2CA0000}"/>
    <cellStyle name="supText 4 5 3 2" xfId="51701" xr:uid="{00000000-0005-0000-0000-0000C3CA0000}"/>
    <cellStyle name="supText 4 5 3_note 2_FTAResultat" xfId="51702" xr:uid="{00000000-0005-0000-0000-0000C4CA0000}"/>
    <cellStyle name="supText 4 5 4" xfId="51703" xr:uid="{00000000-0005-0000-0000-0000C5CA0000}"/>
    <cellStyle name="supText 4 5 4 2" xfId="51704" xr:uid="{00000000-0005-0000-0000-0000C6CA0000}"/>
    <cellStyle name="supText 4 5 4_note 2_FTAResultat" xfId="51705" xr:uid="{00000000-0005-0000-0000-0000C7CA0000}"/>
    <cellStyle name="supText 4 5 5" xfId="51706" xr:uid="{00000000-0005-0000-0000-0000C8CA0000}"/>
    <cellStyle name="supText 4 5 5 2" xfId="51707" xr:uid="{00000000-0005-0000-0000-0000C9CA0000}"/>
    <cellStyle name="supText 4 5 6" xfId="51708" xr:uid="{00000000-0005-0000-0000-0000CACA0000}"/>
    <cellStyle name="supText 4 5 7" xfId="51709" xr:uid="{00000000-0005-0000-0000-0000CBCA0000}"/>
    <cellStyle name="supText 4 5 8" xfId="51710" xr:uid="{00000000-0005-0000-0000-0000CCCA0000}"/>
    <cellStyle name="supText 4 5 9" xfId="51711" xr:uid="{00000000-0005-0000-0000-0000CDCA0000}"/>
    <cellStyle name="supText 4 5_note 2_FTAResultat" xfId="51712" xr:uid="{00000000-0005-0000-0000-0000CECA0000}"/>
    <cellStyle name="supText 4 6" xfId="51713" xr:uid="{00000000-0005-0000-0000-0000CFCA0000}"/>
    <cellStyle name="supText 4 6 2" xfId="51714" xr:uid="{00000000-0005-0000-0000-0000D0CA0000}"/>
    <cellStyle name="supText 4 6 3" xfId="51715" xr:uid="{00000000-0005-0000-0000-0000D1CA0000}"/>
    <cellStyle name="supText 4 6 4" xfId="51716" xr:uid="{00000000-0005-0000-0000-0000D2CA0000}"/>
    <cellStyle name="supText 4 6 5" xfId="51717" xr:uid="{00000000-0005-0000-0000-0000D3CA0000}"/>
    <cellStyle name="supText 4 6_note 2_FTAResultat" xfId="51718" xr:uid="{00000000-0005-0000-0000-0000D4CA0000}"/>
    <cellStyle name="supText 4 7" xfId="51719" xr:uid="{00000000-0005-0000-0000-0000D5CA0000}"/>
    <cellStyle name="supText 4 7 2" xfId="51720" xr:uid="{00000000-0005-0000-0000-0000D6CA0000}"/>
    <cellStyle name="supText 4 7_note 2_FTAResultat" xfId="51721" xr:uid="{00000000-0005-0000-0000-0000D7CA0000}"/>
    <cellStyle name="supText 4 8" xfId="51722" xr:uid="{00000000-0005-0000-0000-0000D8CA0000}"/>
    <cellStyle name="supText 4 8 2" xfId="51723" xr:uid="{00000000-0005-0000-0000-0000D9CA0000}"/>
    <cellStyle name="supText 4 8_note 2_FTAResultat" xfId="51724" xr:uid="{00000000-0005-0000-0000-0000DACA0000}"/>
    <cellStyle name="supText 4 9" xfId="51725" xr:uid="{00000000-0005-0000-0000-0000DBCA0000}"/>
    <cellStyle name="supText 4 9 2" xfId="51726" xr:uid="{00000000-0005-0000-0000-0000DCCA0000}"/>
    <cellStyle name="supText 4 9_note 2_FTAResultat" xfId="51727" xr:uid="{00000000-0005-0000-0000-0000DDCA0000}"/>
    <cellStyle name="supText 4_2.1  NEW FTA passage prés BIS" xfId="51728" xr:uid="{00000000-0005-0000-0000-0000DECA0000}"/>
    <cellStyle name="supText 5" xfId="51729" xr:uid="{00000000-0005-0000-0000-0000DFCA0000}"/>
    <cellStyle name="supText 5 2" xfId="51730" xr:uid="{00000000-0005-0000-0000-0000E0CA0000}"/>
    <cellStyle name="supText 5 3" xfId="51731" xr:uid="{00000000-0005-0000-0000-0000E1CA0000}"/>
    <cellStyle name="supText 5_2.1  NEW FTA passage prés BIS" xfId="51732" xr:uid="{00000000-0005-0000-0000-0000E2CA0000}"/>
    <cellStyle name="supText 6" xfId="51733" xr:uid="{00000000-0005-0000-0000-0000E3CA0000}"/>
    <cellStyle name="supText 6 2" xfId="51734" xr:uid="{00000000-0005-0000-0000-0000E4CA0000}"/>
    <cellStyle name="supText 6 3" xfId="51735" xr:uid="{00000000-0005-0000-0000-0000E5CA0000}"/>
    <cellStyle name="supText 6_2.1  NEW FTA passage prés BIS" xfId="51736" xr:uid="{00000000-0005-0000-0000-0000E6CA0000}"/>
    <cellStyle name="supText 7" xfId="51737" xr:uid="{00000000-0005-0000-0000-0000E7CA0000}"/>
    <cellStyle name="supText 8" xfId="51738" xr:uid="{00000000-0005-0000-0000-0000E8CA0000}"/>
    <cellStyle name="supText 9" xfId="51739" xr:uid="{00000000-0005-0000-0000-0000E9CA0000}"/>
    <cellStyle name="supText_2.1  NEW FTA passage prés BIS" xfId="51740" xr:uid="{00000000-0005-0000-0000-0000EACA0000}"/>
    <cellStyle name="swpCaption" xfId="51741" xr:uid="{00000000-0005-0000-0000-0000EBCA0000}"/>
    <cellStyle name="swpHBBookTitle" xfId="51742" xr:uid="{00000000-0005-0000-0000-0000ECCA0000}"/>
    <cellStyle name="swpHBChapterTitle" xfId="51743" xr:uid="{00000000-0005-0000-0000-0000EDCA0000}"/>
    <cellStyle name="swpHead01" xfId="51744" xr:uid="{00000000-0005-0000-0000-0000EECA0000}"/>
    <cellStyle name="swpHead01 10" xfId="51745" xr:uid="{00000000-0005-0000-0000-0000EFCA0000}"/>
    <cellStyle name="swpHead01 11" xfId="51746" xr:uid="{00000000-0005-0000-0000-0000F0CA0000}"/>
    <cellStyle name="swpHead01 12" xfId="51747" xr:uid="{00000000-0005-0000-0000-0000F1CA0000}"/>
    <cellStyle name="swpHead01 13" xfId="51748" xr:uid="{00000000-0005-0000-0000-0000F2CA0000}"/>
    <cellStyle name="swpHead01 14" xfId="51749" xr:uid="{00000000-0005-0000-0000-0000F3CA0000}"/>
    <cellStyle name="swpHead01 15" xfId="51750" xr:uid="{00000000-0005-0000-0000-0000F4CA0000}"/>
    <cellStyle name="swpHead01 2" xfId="51751" xr:uid="{00000000-0005-0000-0000-0000F5CA0000}"/>
    <cellStyle name="swpHead01 2 2" xfId="51752" xr:uid="{00000000-0005-0000-0000-0000F6CA0000}"/>
    <cellStyle name="swpHead01 2 2 2" xfId="51753" xr:uid="{00000000-0005-0000-0000-0000F7CA0000}"/>
    <cellStyle name="swpHead01 2 3" xfId="51754" xr:uid="{00000000-0005-0000-0000-0000F8CA0000}"/>
    <cellStyle name="swpHead01 2 3 2" xfId="51755" xr:uid="{00000000-0005-0000-0000-0000F9CA0000}"/>
    <cellStyle name="swpHead01 2 3 3" xfId="51756" xr:uid="{00000000-0005-0000-0000-0000FACA0000}"/>
    <cellStyle name="swpHead01 2 3 4" xfId="51757" xr:uid="{00000000-0005-0000-0000-0000FBCA0000}"/>
    <cellStyle name="swpHead01 2 4" xfId="51758" xr:uid="{00000000-0005-0000-0000-0000FCCA0000}"/>
    <cellStyle name="swpHead01 2 4 2" xfId="51759" xr:uid="{00000000-0005-0000-0000-0000FDCA0000}"/>
    <cellStyle name="swpHead01 2 4 3" xfId="51760" xr:uid="{00000000-0005-0000-0000-0000FECA0000}"/>
    <cellStyle name="swpHead01 2 4 4" xfId="51761" xr:uid="{00000000-0005-0000-0000-0000FFCA0000}"/>
    <cellStyle name="swpHead01 2 4 5" xfId="51762" xr:uid="{00000000-0005-0000-0000-000000CB0000}"/>
    <cellStyle name="swpHead01 2 4 6" xfId="51763" xr:uid="{00000000-0005-0000-0000-000001CB0000}"/>
    <cellStyle name="swpHead01 2 4 7" xfId="51764" xr:uid="{00000000-0005-0000-0000-000002CB0000}"/>
    <cellStyle name="swpHead01 2_note 2_FTAResultat" xfId="51765" xr:uid="{00000000-0005-0000-0000-000003CB0000}"/>
    <cellStyle name="swpHead01 3" xfId="51766" xr:uid="{00000000-0005-0000-0000-000004CB0000}"/>
    <cellStyle name="swpHead01 3 2" xfId="51767" xr:uid="{00000000-0005-0000-0000-000005CB0000}"/>
    <cellStyle name="swpHead01 4" xfId="51768" xr:uid="{00000000-0005-0000-0000-000006CB0000}"/>
    <cellStyle name="swpHead01 5" xfId="51769" xr:uid="{00000000-0005-0000-0000-000007CB0000}"/>
    <cellStyle name="swpHead01 6" xfId="51770" xr:uid="{00000000-0005-0000-0000-000008CB0000}"/>
    <cellStyle name="swpHead01 7" xfId="51771" xr:uid="{00000000-0005-0000-0000-000009CB0000}"/>
    <cellStyle name="swpHead01 8" xfId="51772" xr:uid="{00000000-0005-0000-0000-00000ACB0000}"/>
    <cellStyle name="swpHead01 9" xfId="51773" xr:uid="{00000000-0005-0000-0000-00000BCB0000}"/>
    <cellStyle name="swpHead01_note 2_FTAResultat" xfId="51774" xr:uid="{00000000-0005-0000-0000-00000CCB0000}"/>
    <cellStyle name="Sx" xfId="51775" xr:uid="{00000000-0005-0000-0000-00000DCB0000}"/>
    <cellStyle name="Tabella Immobiliare" xfId="51776" xr:uid="{00000000-0005-0000-0000-00000ECB0000}"/>
    <cellStyle name="Tabella Immobiliare 10" xfId="51777" xr:uid="{00000000-0005-0000-0000-00000FCB0000}"/>
    <cellStyle name="Tabella Immobiliare 11" xfId="51778" xr:uid="{00000000-0005-0000-0000-000010CB0000}"/>
    <cellStyle name="Tabella Immobiliare 12" xfId="51779" xr:uid="{00000000-0005-0000-0000-000011CB0000}"/>
    <cellStyle name="Tabella Immobiliare 13" xfId="51780" xr:uid="{00000000-0005-0000-0000-000012CB0000}"/>
    <cellStyle name="Tabella Immobiliare 14" xfId="51781" xr:uid="{00000000-0005-0000-0000-000013CB0000}"/>
    <cellStyle name="Tabella Immobiliare 15" xfId="51782" xr:uid="{00000000-0005-0000-0000-000014CB0000}"/>
    <cellStyle name="Tabella Immobiliare 16" xfId="51783" xr:uid="{00000000-0005-0000-0000-000015CB0000}"/>
    <cellStyle name="Tabella Immobiliare 17" xfId="51784" xr:uid="{00000000-0005-0000-0000-000016CB0000}"/>
    <cellStyle name="Tabella Immobiliare 2" xfId="51785" xr:uid="{00000000-0005-0000-0000-000017CB0000}"/>
    <cellStyle name="Tabella Immobiliare 2 2" xfId="51786" xr:uid="{00000000-0005-0000-0000-000018CB0000}"/>
    <cellStyle name="Tabella Immobiliare 2_note 2_FTAResultat" xfId="51787" xr:uid="{00000000-0005-0000-0000-000019CB0000}"/>
    <cellStyle name="Tabella Immobiliare 3" xfId="51788" xr:uid="{00000000-0005-0000-0000-00001ACB0000}"/>
    <cellStyle name="Tabella Immobiliare 4" xfId="51789" xr:uid="{00000000-0005-0000-0000-00001BCB0000}"/>
    <cellStyle name="Tabella Immobiliare 5" xfId="51790" xr:uid="{00000000-0005-0000-0000-00001CCB0000}"/>
    <cellStyle name="Tabella Immobiliare 6" xfId="51791" xr:uid="{00000000-0005-0000-0000-00001DCB0000}"/>
    <cellStyle name="Tabella Immobiliare 7" xfId="51792" xr:uid="{00000000-0005-0000-0000-00001ECB0000}"/>
    <cellStyle name="Tabella Immobiliare 8" xfId="51793" xr:uid="{00000000-0005-0000-0000-00001FCB0000}"/>
    <cellStyle name="Tabella Immobiliare 9" xfId="51794" xr:uid="{00000000-0005-0000-0000-000020CB0000}"/>
    <cellStyle name="Tabella Immobiliare_note 2_FTAResultat" xfId="51795" xr:uid="{00000000-0005-0000-0000-000021CB0000}"/>
    <cellStyle name="Table Head" xfId="51796" xr:uid="{00000000-0005-0000-0000-000022CB0000}"/>
    <cellStyle name="Table Head Aligned" xfId="51797" xr:uid="{00000000-0005-0000-0000-000023CB0000}"/>
    <cellStyle name="Table Head Aligned 10" xfId="51798" xr:uid="{00000000-0005-0000-0000-000024CB0000}"/>
    <cellStyle name="Table Head Aligned 10 2" xfId="51799" xr:uid="{00000000-0005-0000-0000-000025CB0000}"/>
    <cellStyle name="Table Head Aligned 10 3" xfId="51800" xr:uid="{00000000-0005-0000-0000-000026CB0000}"/>
    <cellStyle name="Table Head Aligned 10 4" xfId="51801" xr:uid="{00000000-0005-0000-0000-000027CB0000}"/>
    <cellStyle name="Table Head Aligned 10_2.1  NEW FTA passage prés BIS" xfId="51802" xr:uid="{00000000-0005-0000-0000-000028CB0000}"/>
    <cellStyle name="Table Head Aligned 11" xfId="51803" xr:uid="{00000000-0005-0000-0000-000029CB0000}"/>
    <cellStyle name="Table Head Aligned 12" xfId="51804" xr:uid="{00000000-0005-0000-0000-00002ACB0000}"/>
    <cellStyle name="Table Head Aligned 13" xfId="51805" xr:uid="{00000000-0005-0000-0000-00002BCB0000}"/>
    <cellStyle name="Table Head Aligned 2" xfId="51806" xr:uid="{00000000-0005-0000-0000-00002CCB0000}"/>
    <cellStyle name="Table Head Aligned 2 2" xfId="51807" xr:uid="{00000000-0005-0000-0000-00002DCB0000}"/>
    <cellStyle name="Table Head Aligned 2 2 2" xfId="51808" xr:uid="{00000000-0005-0000-0000-00002ECB0000}"/>
    <cellStyle name="Table Head Aligned 2 2 2 2" xfId="51809" xr:uid="{00000000-0005-0000-0000-00002FCB0000}"/>
    <cellStyle name="Table Head Aligned 2 2 2 3" xfId="51810" xr:uid="{00000000-0005-0000-0000-000030CB0000}"/>
    <cellStyle name="Table Head Aligned 2 2 2_note 2_FTAResultat" xfId="51811" xr:uid="{00000000-0005-0000-0000-000031CB0000}"/>
    <cellStyle name="Table Head Aligned 2 2 3" xfId="51812" xr:uid="{00000000-0005-0000-0000-000032CB0000}"/>
    <cellStyle name="Table Head Aligned 2 2 4" xfId="51813" xr:uid="{00000000-0005-0000-0000-000033CB0000}"/>
    <cellStyle name="Table Head Aligned 2 2_2.1  NEW FTA passage prés BIS" xfId="51814" xr:uid="{00000000-0005-0000-0000-000034CB0000}"/>
    <cellStyle name="Table Head Aligned 2 3" xfId="51815" xr:uid="{00000000-0005-0000-0000-000035CB0000}"/>
    <cellStyle name="Table Head Aligned 2 3 2" xfId="51816" xr:uid="{00000000-0005-0000-0000-000036CB0000}"/>
    <cellStyle name="Table Head Aligned 2 3 3" xfId="51817" xr:uid="{00000000-0005-0000-0000-000037CB0000}"/>
    <cellStyle name="Table Head Aligned 2 3_note 2_FTAResultat" xfId="51818" xr:uid="{00000000-0005-0000-0000-000038CB0000}"/>
    <cellStyle name="Table Head Aligned 2 4" xfId="51819" xr:uid="{00000000-0005-0000-0000-000039CB0000}"/>
    <cellStyle name="Table Head Aligned 2 4 2" xfId="51820" xr:uid="{00000000-0005-0000-0000-00003ACB0000}"/>
    <cellStyle name="Table Head Aligned 2 4 3" xfId="51821" xr:uid="{00000000-0005-0000-0000-00003BCB0000}"/>
    <cellStyle name="Table Head Aligned 2 4 4" xfId="51822" xr:uid="{00000000-0005-0000-0000-00003CCB0000}"/>
    <cellStyle name="Table Head Aligned 2 4_note 2_FTAResultat" xfId="51823" xr:uid="{00000000-0005-0000-0000-00003DCB0000}"/>
    <cellStyle name="Table Head Aligned 2 5" xfId="51824" xr:uid="{00000000-0005-0000-0000-00003ECB0000}"/>
    <cellStyle name="Table Head Aligned 2 6" xfId="51825" xr:uid="{00000000-0005-0000-0000-00003FCB0000}"/>
    <cellStyle name="Table Head Aligned 2 7" xfId="51826" xr:uid="{00000000-0005-0000-0000-000040CB0000}"/>
    <cellStyle name="Table Head Aligned 2_2.1  NEW FTA passage prés BIS" xfId="51827" xr:uid="{00000000-0005-0000-0000-000041CB0000}"/>
    <cellStyle name="Table Head Aligned 3" xfId="51828" xr:uid="{00000000-0005-0000-0000-000042CB0000}"/>
    <cellStyle name="Table Head Aligned 3 2" xfId="51829" xr:uid="{00000000-0005-0000-0000-000043CB0000}"/>
    <cellStyle name="Table Head Aligned 3 2 2" xfId="51830" xr:uid="{00000000-0005-0000-0000-000044CB0000}"/>
    <cellStyle name="Table Head Aligned 3 2_2.1  NEW FTA passage prés BIS" xfId="51831" xr:uid="{00000000-0005-0000-0000-000045CB0000}"/>
    <cellStyle name="Table Head Aligned 3 3" xfId="51832" xr:uid="{00000000-0005-0000-0000-000046CB0000}"/>
    <cellStyle name="Table Head Aligned 3 3 2" xfId="51833" xr:uid="{00000000-0005-0000-0000-000047CB0000}"/>
    <cellStyle name="Table Head Aligned 3 3 3" xfId="51834" xr:uid="{00000000-0005-0000-0000-000048CB0000}"/>
    <cellStyle name="Table Head Aligned 3 3 4" xfId="51835" xr:uid="{00000000-0005-0000-0000-000049CB0000}"/>
    <cellStyle name="Table Head Aligned 3 3_note 2_FTAResultat" xfId="51836" xr:uid="{00000000-0005-0000-0000-00004ACB0000}"/>
    <cellStyle name="Table Head Aligned 3 4" xfId="51837" xr:uid="{00000000-0005-0000-0000-00004BCB0000}"/>
    <cellStyle name="Table Head Aligned 3_2.1  NEW FTA passage prés BIS" xfId="51838" xr:uid="{00000000-0005-0000-0000-00004CCB0000}"/>
    <cellStyle name="Table Head Aligned 4" xfId="51839" xr:uid="{00000000-0005-0000-0000-00004DCB0000}"/>
    <cellStyle name="Table Head Aligned 4 2" xfId="51840" xr:uid="{00000000-0005-0000-0000-00004ECB0000}"/>
    <cellStyle name="Table Head Aligned 4 3" xfId="51841" xr:uid="{00000000-0005-0000-0000-00004FCB0000}"/>
    <cellStyle name="Table Head Aligned 4 4" xfId="51842" xr:uid="{00000000-0005-0000-0000-000050CB0000}"/>
    <cellStyle name="Table Head Aligned 4_2.1  NEW FTA passage prés BIS" xfId="51843" xr:uid="{00000000-0005-0000-0000-000051CB0000}"/>
    <cellStyle name="Table Head Aligned 5" xfId="51844" xr:uid="{00000000-0005-0000-0000-000052CB0000}"/>
    <cellStyle name="Table Head Aligned 5 2" xfId="51845" xr:uid="{00000000-0005-0000-0000-000053CB0000}"/>
    <cellStyle name="Table Head Aligned 5 3" xfId="51846" xr:uid="{00000000-0005-0000-0000-000054CB0000}"/>
    <cellStyle name="Table Head Aligned 5 4" xfId="51847" xr:uid="{00000000-0005-0000-0000-000055CB0000}"/>
    <cellStyle name="Table Head Aligned 5_2.1  NEW FTA passage prés BIS" xfId="51848" xr:uid="{00000000-0005-0000-0000-000056CB0000}"/>
    <cellStyle name="Table Head Aligned 6" xfId="51849" xr:uid="{00000000-0005-0000-0000-000057CB0000}"/>
    <cellStyle name="Table Head Aligned 6 2" xfId="51850" xr:uid="{00000000-0005-0000-0000-000058CB0000}"/>
    <cellStyle name="Table Head Aligned 6 3" xfId="51851" xr:uid="{00000000-0005-0000-0000-000059CB0000}"/>
    <cellStyle name="Table Head Aligned 6 4" xfId="51852" xr:uid="{00000000-0005-0000-0000-00005ACB0000}"/>
    <cellStyle name="Table Head Aligned 6_2.1  NEW FTA passage prés BIS" xfId="51853" xr:uid="{00000000-0005-0000-0000-00005BCB0000}"/>
    <cellStyle name="Table Head Aligned 7" xfId="51854" xr:uid="{00000000-0005-0000-0000-00005CCB0000}"/>
    <cellStyle name="Table Head Aligned 7 2" xfId="51855" xr:uid="{00000000-0005-0000-0000-00005DCB0000}"/>
    <cellStyle name="Table Head Aligned 7 3" xfId="51856" xr:uid="{00000000-0005-0000-0000-00005ECB0000}"/>
    <cellStyle name="Table Head Aligned 7 4" xfId="51857" xr:uid="{00000000-0005-0000-0000-00005FCB0000}"/>
    <cellStyle name="Table Head Aligned 7_2.1  NEW FTA passage prés BIS" xfId="51858" xr:uid="{00000000-0005-0000-0000-000060CB0000}"/>
    <cellStyle name="Table Head Aligned 8" xfId="51859" xr:uid="{00000000-0005-0000-0000-000061CB0000}"/>
    <cellStyle name="Table Head Aligned 8 2" xfId="51860" xr:uid="{00000000-0005-0000-0000-000062CB0000}"/>
    <cellStyle name="Table Head Aligned 8 3" xfId="51861" xr:uid="{00000000-0005-0000-0000-000063CB0000}"/>
    <cellStyle name="Table Head Aligned 8 4" xfId="51862" xr:uid="{00000000-0005-0000-0000-000064CB0000}"/>
    <cellStyle name="Table Head Aligned 8_2.1  NEW FTA passage prés BIS" xfId="51863" xr:uid="{00000000-0005-0000-0000-000065CB0000}"/>
    <cellStyle name="Table Head Aligned 9" xfId="51864" xr:uid="{00000000-0005-0000-0000-000066CB0000}"/>
    <cellStyle name="Table Head Aligned 9 2" xfId="51865" xr:uid="{00000000-0005-0000-0000-000067CB0000}"/>
    <cellStyle name="Table Head Aligned 9 3" xfId="51866" xr:uid="{00000000-0005-0000-0000-000068CB0000}"/>
    <cellStyle name="Table Head Aligned 9 4" xfId="51867" xr:uid="{00000000-0005-0000-0000-000069CB0000}"/>
    <cellStyle name="Table Head Aligned 9_2.1  NEW FTA passage prés BIS" xfId="51868" xr:uid="{00000000-0005-0000-0000-00006ACB0000}"/>
    <cellStyle name="Table Head Aligned_2.1  NEW FTA passage prés BIS" xfId="51869" xr:uid="{00000000-0005-0000-0000-00006BCB0000}"/>
    <cellStyle name="Table Head Blue" xfId="51870" xr:uid="{00000000-0005-0000-0000-00006CCB0000}"/>
    <cellStyle name="Table Head Blue 10" xfId="51871" xr:uid="{00000000-0005-0000-0000-00006DCB0000}"/>
    <cellStyle name="Table Head Blue 11" xfId="51872" xr:uid="{00000000-0005-0000-0000-00006ECB0000}"/>
    <cellStyle name="Table Head Blue 12" xfId="51873" xr:uid="{00000000-0005-0000-0000-00006FCB0000}"/>
    <cellStyle name="Table Head Blue 13" xfId="51874" xr:uid="{00000000-0005-0000-0000-000070CB0000}"/>
    <cellStyle name="Table Head Blue 14" xfId="51875" xr:uid="{00000000-0005-0000-0000-000071CB0000}"/>
    <cellStyle name="Table Head Blue 15" xfId="51876" xr:uid="{00000000-0005-0000-0000-000072CB0000}"/>
    <cellStyle name="Table Head Blue 2" xfId="51877" xr:uid="{00000000-0005-0000-0000-000073CB0000}"/>
    <cellStyle name="Table Head Blue 3" xfId="51878" xr:uid="{00000000-0005-0000-0000-000074CB0000}"/>
    <cellStyle name="Table Head Blue 4" xfId="51879" xr:uid="{00000000-0005-0000-0000-000075CB0000}"/>
    <cellStyle name="Table Head Blue 5" xfId="51880" xr:uid="{00000000-0005-0000-0000-000076CB0000}"/>
    <cellStyle name="Table Head Blue 6" xfId="51881" xr:uid="{00000000-0005-0000-0000-000077CB0000}"/>
    <cellStyle name="Table Head Blue 7" xfId="51882" xr:uid="{00000000-0005-0000-0000-000078CB0000}"/>
    <cellStyle name="Table Head Blue 8" xfId="51883" xr:uid="{00000000-0005-0000-0000-000079CB0000}"/>
    <cellStyle name="Table Head Blue 9" xfId="51884" xr:uid="{00000000-0005-0000-0000-00007ACB0000}"/>
    <cellStyle name="Table Head Blue_2.1  NEW FTA passage prés BIS" xfId="51885" xr:uid="{00000000-0005-0000-0000-00007BCB0000}"/>
    <cellStyle name="Table Head Green" xfId="51886" xr:uid="{00000000-0005-0000-0000-00007CCB0000}"/>
    <cellStyle name="Table Head Green 10" xfId="51887" xr:uid="{00000000-0005-0000-0000-00007DCB0000}"/>
    <cellStyle name="Table Head Green 10 2" xfId="51888" xr:uid="{00000000-0005-0000-0000-00007ECB0000}"/>
    <cellStyle name="Table Head Green 10 3" xfId="51889" xr:uid="{00000000-0005-0000-0000-00007FCB0000}"/>
    <cellStyle name="Table Head Green 10 4" xfId="51890" xr:uid="{00000000-0005-0000-0000-000080CB0000}"/>
    <cellStyle name="Table Head Green 10_2.1  NEW FTA passage prés BIS" xfId="51891" xr:uid="{00000000-0005-0000-0000-000081CB0000}"/>
    <cellStyle name="Table Head Green 11" xfId="51892" xr:uid="{00000000-0005-0000-0000-000082CB0000}"/>
    <cellStyle name="Table Head Green 11 2" xfId="51893" xr:uid="{00000000-0005-0000-0000-000083CB0000}"/>
    <cellStyle name="Table Head Green 11 3" xfId="51894" xr:uid="{00000000-0005-0000-0000-000084CB0000}"/>
    <cellStyle name="Table Head Green 11 4" xfId="51895" xr:uid="{00000000-0005-0000-0000-000085CB0000}"/>
    <cellStyle name="Table Head Green 11_2.1  NEW FTA passage prés BIS" xfId="51896" xr:uid="{00000000-0005-0000-0000-000086CB0000}"/>
    <cellStyle name="Table Head Green 12" xfId="51897" xr:uid="{00000000-0005-0000-0000-000087CB0000}"/>
    <cellStyle name="Table Head Green 13" xfId="51898" xr:uid="{00000000-0005-0000-0000-000088CB0000}"/>
    <cellStyle name="Table Head Green 14" xfId="51899" xr:uid="{00000000-0005-0000-0000-000089CB0000}"/>
    <cellStyle name="Table Head Green 15" xfId="51900" xr:uid="{00000000-0005-0000-0000-00008ACB0000}"/>
    <cellStyle name="Table Head Green 16" xfId="51901" xr:uid="{00000000-0005-0000-0000-00008BCB0000}"/>
    <cellStyle name="Table Head Green 2" xfId="51902" xr:uid="{00000000-0005-0000-0000-00008CCB0000}"/>
    <cellStyle name="Table Head Green 2 2" xfId="51903" xr:uid="{00000000-0005-0000-0000-00008DCB0000}"/>
    <cellStyle name="Table Head Green 2 2 2" xfId="51904" xr:uid="{00000000-0005-0000-0000-00008ECB0000}"/>
    <cellStyle name="Table Head Green 2 2 2 2" xfId="51905" xr:uid="{00000000-0005-0000-0000-00008FCB0000}"/>
    <cellStyle name="Table Head Green 2 2 2 3" xfId="51906" xr:uid="{00000000-0005-0000-0000-000090CB0000}"/>
    <cellStyle name="Table Head Green 2 2 2_note 2_FTAResultat" xfId="51907" xr:uid="{00000000-0005-0000-0000-000091CB0000}"/>
    <cellStyle name="Table Head Green 2 2 3" xfId="51908" xr:uid="{00000000-0005-0000-0000-000092CB0000}"/>
    <cellStyle name="Table Head Green 2 2 4" xfId="51909" xr:uid="{00000000-0005-0000-0000-000093CB0000}"/>
    <cellStyle name="Table Head Green 2 2_2.1  NEW FTA passage prés BIS" xfId="51910" xr:uid="{00000000-0005-0000-0000-000094CB0000}"/>
    <cellStyle name="Table Head Green 2 3" xfId="51911" xr:uid="{00000000-0005-0000-0000-000095CB0000}"/>
    <cellStyle name="Table Head Green 2 3 2" xfId="51912" xr:uid="{00000000-0005-0000-0000-000096CB0000}"/>
    <cellStyle name="Table Head Green 2 3 3" xfId="51913" xr:uid="{00000000-0005-0000-0000-000097CB0000}"/>
    <cellStyle name="Table Head Green 2 3_note 2_FTAResultat" xfId="51914" xr:uid="{00000000-0005-0000-0000-000098CB0000}"/>
    <cellStyle name="Table Head Green 2 4" xfId="51915" xr:uid="{00000000-0005-0000-0000-000099CB0000}"/>
    <cellStyle name="Table Head Green 2 4 2" xfId="51916" xr:uid="{00000000-0005-0000-0000-00009ACB0000}"/>
    <cellStyle name="Table Head Green 2 4 3" xfId="51917" xr:uid="{00000000-0005-0000-0000-00009BCB0000}"/>
    <cellStyle name="Table Head Green 2 4 4" xfId="51918" xr:uid="{00000000-0005-0000-0000-00009CCB0000}"/>
    <cellStyle name="Table Head Green 2 4_note 2_FTAResultat" xfId="51919" xr:uid="{00000000-0005-0000-0000-00009DCB0000}"/>
    <cellStyle name="Table Head Green 2 5" xfId="51920" xr:uid="{00000000-0005-0000-0000-00009ECB0000}"/>
    <cellStyle name="Table Head Green 2 6" xfId="51921" xr:uid="{00000000-0005-0000-0000-00009FCB0000}"/>
    <cellStyle name="Table Head Green 2 7" xfId="51922" xr:uid="{00000000-0005-0000-0000-0000A0CB0000}"/>
    <cellStyle name="Table Head Green 2_2.1  NEW FTA passage prés BIS" xfId="51923" xr:uid="{00000000-0005-0000-0000-0000A1CB0000}"/>
    <cellStyle name="Table Head Green 3" xfId="51924" xr:uid="{00000000-0005-0000-0000-0000A2CB0000}"/>
    <cellStyle name="Table Head Green 3 2" xfId="51925" xr:uid="{00000000-0005-0000-0000-0000A3CB0000}"/>
    <cellStyle name="Table Head Green 3 2 2" xfId="51926" xr:uid="{00000000-0005-0000-0000-0000A4CB0000}"/>
    <cellStyle name="Table Head Green 3 2_2.1  NEW FTA passage prés BIS" xfId="51927" xr:uid="{00000000-0005-0000-0000-0000A5CB0000}"/>
    <cellStyle name="Table Head Green 3 3" xfId="51928" xr:uid="{00000000-0005-0000-0000-0000A6CB0000}"/>
    <cellStyle name="Table Head Green 3 3 2" xfId="51929" xr:uid="{00000000-0005-0000-0000-0000A7CB0000}"/>
    <cellStyle name="Table Head Green 3 3 3" xfId="51930" xr:uid="{00000000-0005-0000-0000-0000A8CB0000}"/>
    <cellStyle name="Table Head Green 3 3 4" xfId="51931" xr:uid="{00000000-0005-0000-0000-0000A9CB0000}"/>
    <cellStyle name="Table Head Green 3 3_note 2_FTAResultat" xfId="51932" xr:uid="{00000000-0005-0000-0000-0000AACB0000}"/>
    <cellStyle name="Table Head Green 3 4" xfId="51933" xr:uid="{00000000-0005-0000-0000-0000ABCB0000}"/>
    <cellStyle name="Table Head Green 3 5" xfId="51934" xr:uid="{00000000-0005-0000-0000-0000ACCB0000}"/>
    <cellStyle name="Table Head Green 3_2.1  NEW FTA passage prés BIS" xfId="51935" xr:uid="{00000000-0005-0000-0000-0000ADCB0000}"/>
    <cellStyle name="Table Head Green 4" xfId="51936" xr:uid="{00000000-0005-0000-0000-0000AECB0000}"/>
    <cellStyle name="Table Head Green 4 2" xfId="51937" xr:uid="{00000000-0005-0000-0000-0000AFCB0000}"/>
    <cellStyle name="Table Head Green 4 3" xfId="51938" xr:uid="{00000000-0005-0000-0000-0000B0CB0000}"/>
    <cellStyle name="Table Head Green 4 4" xfId="51939" xr:uid="{00000000-0005-0000-0000-0000B1CB0000}"/>
    <cellStyle name="Table Head Green 4_2.1  NEW FTA passage prés BIS" xfId="51940" xr:uid="{00000000-0005-0000-0000-0000B2CB0000}"/>
    <cellStyle name="Table Head Green 5" xfId="51941" xr:uid="{00000000-0005-0000-0000-0000B3CB0000}"/>
    <cellStyle name="Table Head Green 5 2" xfId="51942" xr:uid="{00000000-0005-0000-0000-0000B4CB0000}"/>
    <cellStyle name="Table Head Green 5 3" xfId="51943" xr:uid="{00000000-0005-0000-0000-0000B5CB0000}"/>
    <cellStyle name="Table Head Green 5 4" xfId="51944" xr:uid="{00000000-0005-0000-0000-0000B6CB0000}"/>
    <cellStyle name="Table Head Green 5_2.1  NEW FTA passage prés BIS" xfId="51945" xr:uid="{00000000-0005-0000-0000-0000B7CB0000}"/>
    <cellStyle name="Table Head Green 6" xfId="51946" xr:uid="{00000000-0005-0000-0000-0000B8CB0000}"/>
    <cellStyle name="Table Head Green 6 2" xfId="51947" xr:uid="{00000000-0005-0000-0000-0000B9CB0000}"/>
    <cellStyle name="Table Head Green 6 3" xfId="51948" xr:uid="{00000000-0005-0000-0000-0000BACB0000}"/>
    <cellStyle name="Table Head Green 6 4" xfId="51949" xr:uid="{00000000-0005-0000-0000-0000BBCB0000}"/>
    <cellStyle name="Table Head Green 6_2.1  NEW FTA passage prés BIS" xfId="51950" xr:uid="{00000000-0005-0000-0000-0000BCCB0000}"/>
    <cellStyle name="Table Head Green 7" xfId="51951" xr:uid="{00000000-0005-0000-0000-0000BDCB0000}"/>
    <cellStyle name="Table Head Green 7 2" xfId="51952" xr:uid="{00000000-0005-0000-0000-0000BECB0000}"/>
    <cellStyle name="Table Head Green 7 3" xfId="51953" xr:uid="{00000000-0005-0000-0000-0000BFCB0000}"/>
    <cellStyle name="Table Head Green 7 4" xfId="51954" xr:uid="{00000000-0005-0000-0000-0000C0CB0000}"/>
    <cellStyle name="Table Head Green 7_2.1  NEW FTA passage prés BIS" xfId="51955" xr:uid="{00000000-0005-0000-0000-0000C1CB0000}"/>
    <cellStyle name="Table Head Green 8" xfId="51956" xr:uid="{00000000-0005-0000-0000-0000C2CB0000}"/>
    <cellStyle name="Table Head Green 8 2" xfId="51957" xr:uid="{00000000-0005-0000-0000-0000C3CB0000}"/>
    <cellStyle name="Table Head Green 8 3" xfId="51958" xr:uid="{00000000-0005-0000-0000-0000C4CB0000}"/>
    <cellStyle name="Table Head Green 8 4" xfId="51959" xr:uid="{00000000-0005-0000-0000-0000C5CB0000}"/>
    <cellStyle name="Table Head Green 8_2.1  NEW FTA passage prés BIS" xfId="51960" xr:uid="{00000000-0005-0000-0000-0000C6CB0000}"/>
    <cellStyle name="Table Head Green 9" xfId="51961" xr:uid="{00000000-0005-0000-0000-0000C7CB0000}"/>
    <cellStyle name="Table Head Green 9 2" xfId="51962" xr:uid="{00000000-0005-0000-0000-0000C8CB0000}"/>
    <cellStyle name="Table Head Green 9 3" xfId="51963" xr:uid="{00000000-0005-0000-0000-0000C9CB0000}"/>
    <cellStyle name="Table Head Green 9 4" xfId="51964" xr:uid="{00000000-0005-0000-0000-0000CACB0000}"/>
    <cellStyle name="Table Head Green 9_2.1  NEW FTA passage prés BIS" xfId="51965" xr:uid="{00000000-0005-0000-0000-0000CBCB0000}"/>
    <cellStyle name="Table Head Green_2.1  NEW FTA passage prés BIS" xfId="51966" xr:uid="{00000000-0005-0000-0000-0000CCCB0000}"/>
    <cellStyle name="Table Head_2.1  NEW FTA passage prés BIS" xfId="51967" xr:uid="{00000000-0005-0000-0000-0000CDCB0000}"/>
    <cellStyle name="Table Text" xfId="51968" xr:uid="{00000000-0005-0000-0000-0000CECB0000}"/>
    <cellStyle name="Table Text 2" xfId="51969" xr:uid="{00000000-0005-0000-0000-0000CFCB0000}"/>
    <cellStyle name="Table Text_note 2_FTAResultat" xfId="51970" xr:uid="{00000000-0005-0000-0000-0000D0CB0000}"/>
    <cellStyle name="Table Title" xfId="51971" xr:uid="{00000000-0005-0000-0000-0000D1CB0000}"/>
    <cellStyle name="Table Title 10" xfId="51972" xr:uid="{00000000-0005-0000-0000-0000D2CB0000}"/>
    <cellStyle name="Table Title 11" xfId="51973" xr:uid="{00000000-0005-0000-0000-0000D3CB0000}"/>
    <cellStyle name="Table Title 12" xfId="51974" xr:uid="{00000000-0005-0000-0000-0000D4CB0000}"/>
    <cellStyle name="Table Title 13" xfId="51975" xr:uid="{00000000-0005-0000-0000-0000D5CB0000}"/>
    <cellStyle name="Table Title 14" xfId="51976" xr:uid="{00000000-0005-0000-0000-0000D6CB0000}"/>
    <cellStyle name="Table Title 15" xfId="51977" xr:uid="{00000000-0005-0000-0000-0000D7CB0000}"/>
    <cellStyle name="Table Title 2" xfId="51978" xr:uid="{00000000-0005-0000-0000-0000D8CB0000}"/>
    <cellStyle name="Table Title 3" xfId="51979" xr:uid="{00000000-0005-0000-0000-0000D9CB0000}"/>
    <cellStyle name="Table Title 4" xfId="51980" xr:uid="{00000000-0005-0000-0000-0000DACB0000}"/>
    <cellStyle name="Table Title 5" xfId="51981" xr:uid="{00000000-0005-0000-0000-0000DBCB0000}"/>
    <cellStyle name="Table Title 6" xfId="51982" xr:uid="{00000000-0005-0000-0000-0000DCCB0000}"/>
    <cellStyle name="Table Title 7" xfId="51983" xr:uid="{00000000-0005-0000-0000-0000DDCB0000}"/>
    <cellStyle name="Table Title 8" xfId="51984" xr:uid="{00000000-0005-0000-0000-0000DECB0000}"/>
    <cellStyle name="Table Title 9" xfId="51985" xr:uid="{00000000-0005-0000-0000-0000DFCB0000}"/>
    <cellStyle name="Table Title_2.1  NEW FTA passage prés BIS" xfId="51986" xr:uid="{00000000-0005-0000-0000-0000E0CB0000}"/>
    <cellStyle name="Table Units" xfId="51987" xr:uid="{00000000-0005-0000-0000-0000E1CB0000}"/>
    <cellStyle name="Table Units 10" xfId="51988" xr:uid="{00000000-0005-0000-0000-0000E2CB0000}"/>
    <cellStyle name="Table Units 10 2" xfId="51989" xr:uid="{00000000-0005-0000-0000-0000E3CB0000}"/>
    <cellStyle name="Table Units 10_2.1  NEW FTA passage prés BIS" xfId="51990" xr:uid="{00000000-0005-0000-0000-0000E4CB0000}"/>
    <cellStyle name="Table Units 11" xfId="51991" xr:uid="{00000000-0005-0000-0000-0000E5CB0000}"/>
    <cellStyle name="Table Units 11 2" xfId="51992" xr:uid="{00000000-0005-0000-0000-0000E6CB0000}"/>
    <cellStyle name="Table Units 11_2.1  NEW FTA passage prés BIS" xfId="51993" xr:uid="{00000000-0005-0000-0000-0000E7CB0000}"/>
    <cellStyle name="Table Units 12" xfId="51994" xr:uid="{00000000-0005-0000-0000-0000E8CB0000}"/>
    <cellStyle name="Table Units 13" xfId="51995" xr:uid="{00000000-0005-0000-0000-0000E9CB0000}"/>
    <cellStyle name="Table Units 14" xfId="51996" xr:uid="{00000000-0005-0000-0000-0000EACB0000}"/>
    <cellStyle name="Table Units 15" xfId="51997" xr:uid="{00000000-0005-0000-0000-0000EBCB0000}"/>
    <cellStyle name="Table Units 2" xfId="51998" xr:uid="{00000000-0005-0000-0000-0000ECCB0000}"/>
    <cellStyle name="Table Units 2 2" xfId="51999" xr:uid="{00000000-0005-0000-0000-0000EDCB0000}"/>
    <cellStyle name="Table Units 2 2 2" xfId="52000" xr:uid="{00000000-0005-0000-0000-0000EECB0000}"/>
    <cellStyle name="Table Units 2 2_note 2_FTAResultat" xfId="52001" xr:uid="{00000000-0005-0000-0000-0000EFCB0000}"/>
    <cellStyle name="Table Units 2 3" xfId="52002" xr:uid="{00000000-0005-0000-0000-0000F0CB0000}"/>
    <cellStyle name="Table Units 2 3 2" xfId="52003" xr:uid="{00000000-0005-0000-0000-0000F1CB0000}"/>
    <cellStyle name="Table Units 2 4" xfId="52004" xr:uid="{00000000-0005-0000-0000-0000F2CB0000}"/>
    <cellStyle name="Table Units 2 5" xfId="52005" xr:uid="{00000000-0005-0000-0000-0000F3CB0000}"/>
    <cellStyle name="Table Units 2 6" xfId="52006" xr:uid="{00000000-0005-0000-0000-0000F4CB0000}"/>
    <cellStyle name="Table Units 2 7" xfId="52007" xr:uid="{00000000-0005-0000-0000-0000F5CB0000}"/>
    <cellStyle name="Table Units 2 8" xfId="52008" xr:uid="{00000000-0005-0000-0000-0000F6CB0000}"/>
    <cellStyle name="Table Units 2_2.1  NEW FTA passage prés BIS" xfId="52009" xr:uid="{00000000-0005-0000-0000-0000F7CB0000}"/>
    <cellStyle name="Table Units 3" xfId="52010" xr:uid="{00000000-0005-0000-0000-0000F8CB0000}"/>
    <cellStyle name="Table Units 3 2" xfId="52011" xr:uid="{00000000-0005-0000-0000-0000F9CB0000}"/>
    <cellStyle name="Table Units 3 2 2" xfId="52012" xr:uid="{00000000-0005-0000-0000-0000FACB0000}"/>
    <cellStyle name="Table Units 3 3" xfId="52013" xr:uid="{00000000-0005-0000-0000-0000FBCB0000}"/>
    <cellStyle name="Table Units 3 4" xfId="52014" xr:uid="{00000000-0005-0000-0000-0000FCCB0000}"/>
    <cellStyle name="Table Units 3 5" xfId="52015" xr:uid="{00000000-0005-0000-0000-0000FDCB0000}"/>
    <cellStyle name="Table Units 3 6" xfId="52016" xr:uid="{00000000-0005-0000-0000-0000FECB0000}"/>
    <cellStyle name="Table Units 3 7" xfId="52017" xr:uid="{00000000-0005-0000-0000-0000FFCB0000}"/>
    <cellStyle name="Table Units 3 8" xfId="52018" xr:uid="{00000000-0005-0000-0000-000000CC0000}"/>
    <cellStyle name="Table Units 3_2.1  NEW FTA passage prés BIS" xfId="52019" xr:uid="{00000000-0005-0000-0000-000001CC0000}"/>
    <cellStyle name="Table Units 4" xfId="52020" xr:uid="{00000000-0005-0000-0000-000002CC0000}"/>
    <cellStyle name="Table Units 4 2" xfId="52021" xr:uid="{00000000-0005-0000-0000-000003CC0000}"/>
    <cellStyle name="Table Units 4 3" xfId="52022" xr:uid="{00000000-0005-0000-0000-000004CC0000}"/>
    <cellStyle name="Table Units 4_2.1  NEW FTA passage prés BIS" xfId="52023" xr:uid="{00000000-0005-0000-0000-000005CC0000}"/>
    <cellStyle name="Table Units 5" xfId="52024" xr:uid="{00000000-0005-0000-0000-000006CC0000}"/>
    <cellStyle name="Table Units 5 2" xfId="52025" xr:uid="{00000000-0005-0000-0000-000007CC0000}"/>
    <cellStyle name="Table Units 5 3" xfId="52026" xr:uid="{00000000-0005-0000-0000-000008CC0000}"/>
    <cellStyle name="Table Units 5_2.1  NEW FTA passage prés BIS" xfId="52027" xr:uid="{00000000-0005-0000-0000-000009CC0000}"/>
    <cellStyle name="Table Units 6" xfId="52028" xr:uid="{00000000-0005-0000-0000-00000ACC0000}"/>
    <cellStyle name="Table Units 6 2" xfId="52029" xr:uid="{00000000-0005-0000-0000-00000BCC0000}"/>
    <cellStyle name="Table Units 6 3" xfId="52030" xr:uid="{00000000-0005-0000-0000-00000CCC0000}"/>
    <cellStyle name="Table Units 6_2.1  NEW FTA passage prés BIS" xfId="52031" xr:uid="{00000000-0005-0000-0000-00000DCC0000}"/>
    <cellStyle name="Table Units 7" xfId="52032" xr:uid="{00000000-0005-0000-0000-00000ECC0000}"/>
    <cellStyle name="Table Units 7 2" xfId="52033" xr:uid="{00000000-0005-0000-0000-00000FCC0000}"/>
    <cellStyle name="Table Units 7 3" xfId="52034" xr:uid="{00000000-0005-0000-0000-000010CC0000}"/>
    <cellStyle name="Table Units 7_2.1  NEW FTA passage prés BIS" xfId="52035" xr:uid="{00000000-0005-0000-0000-000011CC0000}"/>
    <cellStyle name="Table Units 8" xfId="52036" xr:uid="{00000000-0005-0000-0000-000012CC0000}"/>
    <cellStyle name="Table Units 8 2" xfId="52037" xr:uid="{00000000-0005-0000-0000-000013CC0000}"/>
    <cellStyle name="Table Units 8 3" xfId="52038" xr:uid="{00000000-0005-0000-0000-000014CC0000}"/>
    <cellStyle name="Table Units 8_2.1  NEW FTA passage prés BIS" xfId="52039" xr:uid="{00000000-0005-0000-0000-000015CC0000}"/>
    <cellStyle name="Table Units 9" xfId="52040" xr:uid="{00000000-0005-0000-0000-000016CC0000}"/>
    <cellStyle name="Table Units 9 2" xfId="52041" xr:uid="{00000000-0005-0000-0000-000017CC0000}"/>
    <cellStyle name="Table Units 9 3" xfId="52042" xr:uid="{00000000-0005-0000-0000-000018CC0000}"/>
    <cellStyle name="Table Units 9_2.1  NEW FTA passage prés BIS" xfId="52043" xr:uid="{00000000-0005-0000-0000-000019CC0000}"/>
    <cellStyle name="Table Units_2.1  NEW FTA passage prés BIS" xfId="52044" xr:uid="{00000000-0005-0000-0000-00001ACC0000}"/>
    <cellStyle name="Table_Header" xfId="52045" xr:uid="{00000000-0005-0000-0000-00001BCC0000}"/>
    <cellStyle name="Tag" xfId="52046" xr:uid="{00000000-0005-0000-0000-00001CCC0000}"/>
    <cellStyle name="Testo avviso" xfId="52047" xr:uid="{00000000-0005-0000-0000-00001DCC0000}"/>
    <cellStyle name="Testo descrittivo" xfId="52048" xr:uid="{00000000-0005-0000-0000-00001ECC0000}"/>
    <cellStyle name="-Têtes de colonnes" xfId="52049" xr:uid="{00000000-0005-0000-0000-00001FCC0000}"/>
    <cellStyle name="-Têtes de colonnes 10" xfId="52050" xr:uid="{00000000-0005-0000-0000-000020CC0000}"/>
    <cellStyle name="-Têtes de colonnes 11" xfId="52051" xr:uid="{00000000-0005-0000-0000-000021CC0000}"/>
    <cellStyle name="-Têtes de colonnes 12" xfId="52052" xr:uid="{00000000-0005-0000-0000-000022CC0000}"/>
    <cellStyle name="-Têtes de colonnes 13" xfId="52053" xr:uid="{00000000-0005-0000-0000-000023CC0000}"/>
    <cellStyle name="-Têtes de colonnes 2" xfId="52054" xr:uid="{00000000-0005-0000-0000-000024CC0000}"/>
    <cellStyle name="-Têtes de colonnes 3" xfId="52055" xr:uid="{00000000-0005-0000-0000-000025CC0000}"/>
    <cellStyle name="-Têtes de colonnes 4" xfId="52056" xr:uid="{00000000-0005-0000-0000-000026CC0000}"/>
    <cellStyle name="-Têtes de colonnes 5" xfId="52057" xr:uid="{00000000-0005-0000-0000-000027CC0000}"/>
    <cellStyle name="-Têtes de colonnes 6" xfId="52058" xr:uid="{00000000-0005-0000-0000-000028CC0000}"/>
    <cellStyle name="-Têtes de colonnes 7" xfId="52059" xr:uid="{00000000-0005-0000-0000-000029CC0000}"/>
    <cellStyle name="-Têtes de colonnes 8" xfId="52060" xr:uid="{00000000-0005-0000-0000-00002ACC0000}"/>
    <cellStyle name="-Têtes de colonnes 9" xfId="52061" xr:uid="{00000000-0005-0000-0000-00002BCC0000}"/>
    <cellStyle name="-Têtes de colonnes_note 2_FTAResultat" xfId="52062" xr:uid="{00000000-0005-0000-0000-00002CCC0000}"/>
    <cellStyle name="Text [Bullet]" xfId="52063" xr:uid="{00000000-0005-0000-0000-00002DCC0000}"/>
    <cellStyle name="Text [Bullet] 2" xfId="52064" xr:uid="{00000000-0005-0000-0000-00002ECC0000}"/>
    <cellStyle name="Text [Bullet]_note 2_FTAResultat" xfId="52065" xr:uid="{00000000-0005-0000-0000-00002FCC0000}"/>
    <cellStyle name="Text [Dash]" xfId="52066" xr:uid="{00000000-0005-0000-0000-000030CC0000}"/>
    <cellStyle name="Text [Dash] 2" xfId="52067" xr:uid="{00000000-0005-0000-0000-000031CC0000}"/>
    <cellStyle name="Text [Dash]_note 2_FTAResultat" xfId="52068" xr:uid="{00000000-0005-0000-0000-000032CC0000}"/>
    <cellStyle name="Text [Em-Dash]" xfId="52069" xr:uid="{00000000-0005-0000-0000-000033CC0000}"/>
    <cellStyle name="Text [Em-Dash] 2" xfId="52070" xr:uid="{00000000-0005-0000-0000-000034CC0000}"/>
    <cellStyle name="Text [Em-Dash]_note 2_FTAResultat" xfId="52071" xr:uid="{00000000-0005-0000-0000-000035CC0000}"/>
    <cellStyle name="Text 1" xfId="52072" xr:uid="{00000000-0005-0000-0000-000036CC0000}"/>
    <cellStyle name="Text 1 2" xfId="52073" xr:uid="{00000000-0005-0000-0000-000037CC0000}"/>
    <cellStyle name="Text 1_note 2_FTAResultat" xfId="52074" xr:uid="{00000000-0005-0000-0000-000038CC0000}"/>
    <cellStyle name="Text Head 1" xfId="52075" xr:uid="{00000000-0005-0000-0000-000039CC0000}"/>
    <cellStyle name="Text Head 1 2" xfId="52076" xr:uid="{00000000-0005-0000-0000-00003ACC0000}"/>
    <cellStyle name="Text Head 1_note 2_FTAResultat" xfId="52077" xr:uid="{00000000-0005-0000-0000-00003BCC0000}"/>
    <cellStyle name="Text Indent A" xfId="52078" xr:uid="{00000000-0005-0000-0000-00003CCC0000}"/>
    <cellStyle name="Text Indent A 2" xfId="52079" xr:uid="{00000000-0005-0000-0000-00003DCC0000}"/>
    <cellStyle name="Text Indent A 2 2" xfId="52080" xr:uid="{00000000-0005-0000-0000-00003ECC0000}"/>
    <cellStyle name="Text Indent A 2_2.1  NEW FTA passage prés BIS" xfId="52081" xr:uid="{00000000-0005-0000-0000-00003FCC0000}"/>
    <cellStyle name="Text Indent A 3" xfId="52082" xr:uid="{00000000-0005-0000-0000-000040CC0000}"/>
    <cellStyle name="Text Indent A_2.1  NEW FTA passage prés BIS" xfId="52083" xr:uid="{00000000-0005-0000-0000-000041CC0000}"/>
    <cellStyle name="Text Indent B" xfId="52084" xr:uid="{00000000-0005-0000-0000-000042CC0000}"/>
    <cellStyle name="Text Indent B 10" xfId="52085" xr:uid="{00000000-0005-0000-0000-000043CC0000}"/>
    <cellStyle name="Text Indent B 11" xfId="52086" xr:uid="{00000000-0005-0000-0000-000044CC0000}"/>
    <cellStyle name="Text Indent B 12" xfId="52087" xr:uid="{00000000-0005-0000-0000-000045CC0000}"/>
    <cellStyle name="Text Indent B 13" xfId="52088" xr:uid="{00000000-0005-0000-0000-000046CC0000}"/>
    <cellStyle name="Text Indent B 14" xfId="52089" xr:uid="{00000000-0005-0000-0000-000047CC0000}"/>
    <cellStyle name="Text Indent B 15" xfId="52090" xr:uid="{00000000-0005-0000-0000-000048CC0000}"/>
    <cellStyle name="Text Indent B 2" xfId="52091" xr:uid="{00000000-0005-0000-0000-000049CC0000}"/>
    <cellStyle name="Text Indent B 3" xfId="52092" xr:uid="{00000000-0005-0000-0000-00004ACC0000}"/>
    <cellStyle name="Text Indent B 4" xfId="52093" xr:uid="{00000000-0005-0000-0000-00004BCC0000}"/>
    <cellStyle name="Text Indent B 5" xfId="52094" xr:uid="{00000000-0005-0000-0000-00004CCC0000}"/>
    <cellStyle name="Text Indent B 6" xfId="52095" xr:uid="{00000000-0005-0000-0000-00004DCC0000}"/>
    <cellStyle name="Text Indent B 7" xfId="52096" xr:uid="{00000000-0005-0000-0000-00004ECC0000}"/>
    <cellStyle name="Text Indent B 8" xfId="52097" xr:uid="{00000000-0005-0000-0000-00004FCC0000}"/>
    <cellStyle name="Text Indent B 9" xfId="52098" xr:uid="{00000000-0005-0000-0000-000050CC0000}"/>
    <cellStyle name="Text Indent B_2.1  NEW FTA passage prés BIS" xfId="52099" xr:uid="{00000000-0005-0000-0000-000051CC0000}"/>
    <cellStyle name="Text Indent C" xfId="52100" xr:uid="{00000000-0005-0000-0000-000052CC0000}"/>
    <cellStyle name="Text Indent C 2" xfId="52101" xr:uid="{00000000-0005-0000-0000-000053CC0000}"/>
    <cellStyle name="Text Indent C_2.1  NEW FTA passage prés BIS" xfId="52102" xr:uid="{00000000-0005-0000-0000-000054CC0000}"/>
    <cellStyle name="Texte explicatif 2" xfId="52103" xr:uid="{00000000-0005-0000-0000-000055CC0000}"/>
    <cellStyle name="Texte explicatif 3" xfId="52104" xr:uid="{00000000-0005-0000-0000-000056CC0000}"/>
    <cellStyle name="Texto de advertencia" xfId="52105" xr:uid="{00000000-0005-0000-0000-000057CC0000}"/>
    <cellStyle name="Texto de advertencia 2" xfId="52106" xr:uid="{00000000-0005-0000-0000-000058CC0000}"/>
    <cellStyle name="Texto de advertencia_note 2_FTAResultat" xfId="52107" xr:uid="{00000000-0005-0000-0000-000059CC0000}"/>
    <cellStyle name="Texto explicativo" xfId="52108" xr:uid="{00000000-0005-0000-0000-00005ACC0000}"/>
    <cellStyle name="Texto explicativo 2" xfId="52109" xr:uid="{00000000-0005-0000-0000-00005BCC0000}"/>
    <cellStyle name="Texto explicativo_note 2_FTAResultat" xfId="52110" xr:uid="{00000000-0005-0000-0000-00005CCC0000}"/>
    <cellStyle name="tidle" xfId="52111" xr:uid="{00000000-0005-0000-0000-00005DCC0000}"/>
    <cellStyle name="tidle 10" xfId="52112" xr:uid="{00000000-0005-0000-0000-00005ECC0000}"/>
    <cellStyle name="tidle 10 2" xfId="52113" xr:uid="{00000000-0005-0000-0000-00005FCC0000}"/>
    <cellStyle name="tidle 10 3" xfId="52114" xr:uid="{00000000-0005-0000-0000-000060CC0000}"/>
    <cellStyle name="tidle 10 4" xfId="52115" xr:uid="{00000000-0005-0000-0000-000061CC0000}"/>
    <cellStyle name="tidle 10 5" xfId="52116" xr:uid="{00000000-0005-0000-0000-000062CC0000}"/>
    <cellStyle name="tidle 10_2.1  NEW FTA passage prés BIS" xfId="52117" xr:uid="{00000000-0005-0000-0000-000063CC0000}"/>
    <cellStyle name="tidle 11" xfId="52118" xr:uid="{00000000-0005-0000-0000-000064CC0000}"/>
    <cellStyle name="tidle 11 2" xfId="52119" xr:uid="{00000000-0005-0000-0000-000065CC0000}"/>
    <cellStyle name="tidle 11 3" xfId="52120" xr:uid="{00000000-0005-0000-0000-000066CC0000}"/>
    <cellStyle name="tidle 11 4" xfId="52121" xr:uid="{00000000-0005-0000-0000-000067CC0000}"/>
    <cellStyle name="tidle 11 5" xfId="52122" xr:uid="{00000000-0005-0000-0000-000068CC0000}"/>
    <cellStyle name="tidle 11_2.1  NEW FTA passage prés BIS" xfId="52123" xr:uid="{00000000-0005-0000-0000-000069CC0000}"/>
    <cellStyle name="tidle 12" xfId="52124" xr:uid="{00000000-0005-0000-0000-00006ACC0000}"/>
    <cellStyle name="tidle 13" xfId="52125" xr:uid="{00000000-0005-0000-0000-00006BCC0000}"/>
    <cellStyle name="tidle 14" xfId="52126" xr:uid="{00000000-0005-0000-0000-00006CCC0000}"/>
    <cellStyle name="tidle 15" xfId="52127" xr:uid="{00000000-0005-0000-0000-00006DCC0000}"/>
    <cellStyle name="tidle 2" xfId="52128" xr:uid="{00000000-0005-0000-0000-00006ECC0000}"/>
    <cellStyle name="tidle 2 10" xfId="52129" xr:uid="{00000000-0005-0000-0000-00006FCC0000}"/>
    <cellStyle name="tidle 2 10 10" xfId="52130" xr:uid="{00000000-0005-0000-0000-000070CC0000}"/>
    <cellStyle name="tidle 2 10 11" xfId="52131" xr:uid="{00000000-0005-0000-0000-000071CC0000}"/>
    <cellStyle name="tidle 2 10 12" xfId="52132" xr:uid="{00000000-0005-0000-0000-000072CC0000}"/>
    <cellStyle name="tidle 2 10 13" xfId="52133" xr:uid="{00000000-0005-0000-0000-000073CC0000}"/>
    <cellStyle name="tidle 2 10 14" xfId="52134" xr:uid="{00000000-0005-0000-0000-000074CC0000}"/>
    <cellStyle name="tidle 2 10 15" xfId="52135" xr:uid="{00000000-0005-0000-0000-000075CC0000}"/>
    <cellStyle name="tidle 2 10 16" xfId="52136" xr:uid="{00000000-0005-0000-0000-000076CC0000}"/>
    <cellStyle name="tidle 2 10 17" xfId="52137" xr:uid="{00000000-0005-0000-0000-000077CC0000}"/>
    <cellStyle name="tidle 2 10 18" xfId="52138" xr:uid="{00000000-0005-0000-0000-000078CC0000}"/>
    <cellStyle name="tidle 2 10 19" xfId="52139" xr:uid="{00000000-0005-0000-0000-000079CC0000}"/>
    <cellStyle name="tidle 2 10 2" xfId="52140" xr:uid="{00000000-0005-0000-0000-00007ACC0000}"/>
    <cellStyle name="tidle 2 10 2 2" xfId="52141" xr:uid="{00000000-0005-0000-0000-00007BCC0000}"/>
    <cellStyle name="tidle 2 10 2_note 2_FTAResultat" xfId="52142" xr:uid="{00000000-0005-0000-0000-00007CCC0000}"/>
    <cellStyle name="tidle 2 10 3" xfId="52143" xr:uid="{00000000-0005-0000-0000-00007DCC0000}"/>
    <cellStyle name="tidle 2 10 3 2" xfId="52144" xr:uid="{00000000-0005-0000-0000-00007ECC0000}"/>
    <cellStyle name="tidle 2 10 3_note 2_FTAResultat" xfId="52145" xr:uid="{00000000-0005-0000-0000-00007FCC0000}"/>
    <cellStyle name="tidle 2 10 4" xfId="52146" xr:uid="{00000000-0005-0000-0000-000080CC0000}"/>
    <cellStyle name="tidle 2 10 4 2" xfId="52147" xr:uid="{00000000-0005-0000-0000-000081CC0000}"/>
    <cellStyle name="tidle 2 10 4_note 2_FTAResultat" xfId="52148" xr:uid="{00000000-0005-0000-0000-000082CC0000}"/>
    <cellStyle name="tidle 2 10 5" xfId="52149" xr:uid="{00000000-0005-0000-0000-000083CC0000}"/>
    <cellStyle name="tidle 2 10 5 2" xfId="52150" xr:uid="{00000000-0005-0000-0000-000084CC0000}"/>
    <cellStyle name="tidle 2 10 6" xfId="52151" xr:uid="{00000000-0005-0000-0000-000085CC0000}"/>
    <cellStyle name="tidle 2 10 7" xfId="52152" xr:uid="{00000000-0005-0000-0000-000086CC0000}"/>
    <cellStyle name="tidle 2 10 8" xfId="52153" xr:uid="{00000000-0005-0000-0000-000087CC0000}"/>
    <cellStyle name="tidle 2 10 9" xfId="52154" xr:uid="{00000000-0005-0000-0000-000088CC0000}"/>
    <cellStyle name="tidle 2 10_note 2_FTAResultat" xfId="52155" xr:uid="{00000000-0005-0000-0000-000089CC0000}"/>
    <cellStyle name="tidle 2 11" xfId="52156" xr:uid="{00000000-0005-0000-0000-00008ACC0000}"/>
    <cellStyle name="tidle 2 11 10" xfId="52157" xr:uid="{00000000-0005-0000-0000-00008BCC0000}"/>
    <cellStyle name="tidle 2 11 11" xfId="52158" xr:uid="{00000000-0005-0000-0000-00008CCC0000}"/>
    <cellStyle name="tidle 2 11 12" xfId="52159" xr:uid="{00000000-0005-0000-0000-00008DCC0000}"/>
    <cellStyle name="tidle 2 11 13" xfId="52160" xr:uid="{00000000-0005-0000-0000-00008ECC0000}"/>
    <cellStyle name="tidle 2 11 14" xfId="52161" xr:uid="{00000000-0005-0000-0000-00008FCC0000}"/>
    <cellStyle name="tidle 2 11 15" xfId="52162" xr:uid="{00000000-0005-0000-0000-000090CC0000}"/>
    <cellStyle name="tidle 2 11 16" xfId="52163" xr:uid="{00000000-0005-0000-0000-000091CC0000}"/>
    <cellStyle name="tidle 2 11 17" xfId="52164" xr:uid="{00000000-0005-0000-0000-000092CC0000}"/>
    <cellStyle name="tidle 2 11 18" xfId="52165" xr:uid="{00000000-0005-0000-0000-000093CC0000}"/>
    <cellStyle name="tidle 2 11 19" xfId="52166" xr:uid="{00000000-0005-0000-0000-000094CC0000}"/>
    <cellStyle name="tidle 2 11 2" xfId="52167" xr:uid="{00000000-0005-0000-0000-000095CC0000}"/>
    <cellStyle name="tidle 2 11 2 2" xfId="52168" xr:uid="{00000000-0005-0000-0000-000096CC0000}"/>
    <cellStyle name="tidle 2 11 2_note 2_FTAResultat" xfId="52169" xr:uid="{00000000-0005-0000-0000-000097CC0000}"/>
    <cellStyle name="tidle 2 11 3" xfId="52170" xr:uid="{00000000-0005-0000-0000-000098CC0000}"/>
    <cellStyle name="tidle 2 11 3 2" xfId="52171" xr:uid="{00000000-0005-0000-0000-000099CC0000}"/>
    <cellStyle name="tidle 2 11 3_note 2_FTAResultat" xfId="52172" xr:uid="{00000000-0005-0000-0000-00009ACC0000}"/>
    <cellStyle name="tidle 2 11 4" xfId="52173" xr:uid="{00000000-0005-0000-0000-00009BCC0000}"/>
    <cellStyle name="tidle 2 11 4 2" xfId="52174" xr:uid="{00000000-0005-0000-0000-00009CCC0000}"/>
    <cellStyle name="tidle 2 11 4_note 2_FTAResultat" xfId="52175" xr:uid="{00000000-0005-0000-0000-00009DCC0000}"/>
    <cellStyle name="tidle 2 11 5" xfId="52176" xr:uid="{00000000-0005-0000-0000-00009ECC0000}"/>
    <cellStyle name="tidle 2 11 5 2" xfId="52177" xr:uid="{00000000-0005-0000-0000-00009FCC0000}"/>
    <cellStyle name="tidle 2 11 6" xfId="52178" xr:uid="{00000000-0005-0000-0000-0000A0CC0000}"/>
    <cellStyle name="tidle 2 11 7" xfId="52179" xr:uid="{00000000-0005-0000-0000-0000A1CC0000}"/>
    <cellStyle name="tidle 2 11 8" xfId="52180" xr:uid="{00000000-0005-0000-0000-0000A2CC0000}"/>
    <cellStyle name="tidle 2 11 9" xfId="52181" xr:uid="{00000000-0005-0000-0000-0000A3CC0000}"/>
    <cellStyle name="tidle 2 11_note 2_FTAResultat" xfId="52182" xr:uid="{00000000-0005-0000-0000-0000A4CC0000}"/>
    <cellStyle name="tidle 2 12" xfId="52183" xr:uid="{00000000-0005-0000-0000-0000A5CC0000}"/>
    <cellStyle name="tidle 2 12 10" xfId="52184" xr:uid="{00000000-0005-0000-0000-0000A6CC0000}"/>
    <cellStyle name="tidle 2 12 11" xfId="52185" xr:uid="{00000000-0005-0000-0000-0000A7CC0000}"/>
    <cellStyle name="tidle 2 12 12" xfId="52186" xr:uid="{00000000-0005-0000-0000-0000A8CC0000}"/>
    <cellStyle name="tidle 2 12 13" xfId="52187" xr:uid="{00000000-0005-0000-0000-0000A9CC0000}"/>
    <cellStyle name="tidle 2 12 14" xfId="52188" xr:uid="{00000000-0005-0000-0000-0000AACC0000}"/>
    <cellStyle name="tidle 2 12 15" xfId="52189" xr:uid="{00000000-0005-0000-0000-0000ABCC0000}"/>
    <cellStyle name="tidle 2 12 16" xfId="52190" xr:uid="{00000000-0005-0000-0000-0000ACCC0000}"/>
    <cellStyle name="tidle 2 12 17" xfId="52191" xr:uid="{00000000-0005-0000-0000-0000ADCC0000}"/>
    <cellStyle name="tidle 2 12 18" xfId="52192" xr:uid="{00000000-0005-0000-0000-0000AECC0000}"/>
    <cellStyle name="tidle 2 12 19" xfId="52193" xr:uid="{00000000-0005-0000-0000-0000AFCC0000}"/>
    <cellStyle name="tidle 2 12 2" xfId="52194" xr:uid="{00000000-0005-0000-0000-0000B0CC0000}"/>
    <cellStyle name="tidle 2 12 2 2" xfId="52195" xr:uid="{00000000-0005-0000-0000-0000B1CC0000}"/>
    <cellStyle name="tidle 2 12 2_note 2_FTAResultat" xfId="52196" xr:uid="{00000000-0005-0000-0000-0000B2CC0000}"/>
    <cellStyle name="tidle 2 12 3" xfId="52197" xr:uid="{00000000-0005-0000-0000-0000B3CC0000}"/>
    <cellStyle name="tidle 2 12 3 2" xfId="52198" xr:uid="{00000000-0005-0000-0000-0000B4CC0000}"/>
    <cellStyle name="tidle 2 12 3_note 2_FTAResultat" xfId="52199" xr:uid="{00000000-0005-0000-0000-0000B5CC0000}"/>
    <cellStyle name="tidle 2 12 4" xfId="52200" xr:uid="{00000000-0005-0000-0000-0000B6CC0000}"/>
    <cellStyle name="tidle 2 12 4 2" xfId="52201" xr:uid="{00000000-0005-0000-0000-0000B7CC0000}"/>
    <cellStyle name="tidle 2 12 4_note 2_FTAResultat" xfId="52202" xr:uid="{00000000-0005-0000-0000-0000B8CC0000}"/>
    <cellStyle name="tidle 2 12 5" xfId="52203" xr:uid="{00000000-0005-0000-0000-0000B9CC0000}"/>
    <cellStyle name="tidle 2 12 5 2" xfId="52204" xr:uid="{00000000-0005-0000-0000-0000BACC0000}"/>
    <cellStyle name="tidle 2 12 6" xfId="52205" xr:uid="{00000000-0005-0000-0000-0000BBCC0000}"/>
    <cellStyle name="tidle 2 12 7" xfId="52206" xr:uid="{00000000-0005-0000-0000-0000BCCC0000}"/>
    <cellStyle name="tidle 2 12 8" xfId="52207" xr:uid="{00000000-0005-0000-0000-0000BDCC0000}"/>
    <cellStyle name="tidle 2 12 9" xfId="52208" xr:uid="{00000000-0005-0000-0000-0000BECC0000}"/>
    <cellStyle name="tidle 2 12_note 2_FTAResultat" xfId="52209" xr:uid="{00000000-0005-0000-0000-0000BFCC0000}"/>
    <cellStyle name="tidle 2 13" xfId="52210" xr:uid="{00000000-0005-0000-0000-0000C0CC0000}"/>
    <cellStyle name="tidle 2 13 2" xfId="52211" xr:uid="{00000000-0005-0000-0000-0000C1CC0000}"/>
    <cellStyle name="tidle 2 13 3" xfId="52212" xr:uid="{00000000-0005-0000-0000-0000C2CC0000}"/>
    <cellStyle name="tidle 2 13 4" xfId="52213" xr:uid="{00000000-0005-0000-0000-0000C3CC0000}"/>
    <cellStyle name="tidle 2 13 5" xfId="52214" xr:uid="{00000000-0005-0000-0000-0000C4CC0000}"/>
    <cellStyle name="tidle 2 13 6" xfId="52215" xr:uid="{00000000-0005-0000-0000-0000C5CC0000}"/>
    <cellStyle name="tidle 2 13_note 2_FTAResultat" xfId="52216" xr:uid="{00000000-0005-0000-0000-0000C6CC0000}"/>
    <cellStyle name="tidle 2 14" xfId="52217" xr:uid="{00000000-0005-0000-0000-0000C7CC0000}"/>
    <cellStyle name="tidle 2 14 2" xfId="52218" xr:uid="{00000000-0005-0000-0000-0000C8CC0000}"/>
    <cellStyle name="tidle 2 14_note 2_FTAResultat" xfId="52219" xr:uid="{00000000-0005-0000-0000-0000C9CC0000}"/>
    <cellStyle name="tidle 2 15" xfId="52220" xr:uid="{00000000-0005-0000-0000-0000CACC0000}"/>
    <cellStyle name="tidle 2 15 2" xfId="52221" xr:uid="{00000000-0005-0000-0000-0000CBCC0000}"/>
    <cellStyle name="tidle 2 15_note 2_FTAResultat" xfId="52222" xr:uid="{00000000-0005-0000-0000-0000CCCC0000}"/>
    <cellStyle name="tidle 2 16" xfId="52223" xr:uid="{00000000-0005-0000-0000-0000CDCC0000}"/>
    <cellStyle name="tidle 2 16 2" xfId="52224" xr:uid="{00000000-0005-0000-0000-0000CECC0000}"/>
    <cellStyle name="tidle 2 16_note 2_FTAResultat" xfId="52225" xr:uid="{00000000-0005-0000-0000-0000CFCC0000}"/>
    <cellStyle name="tidle 2 17" xfId="52226" xr:uid="{00000000-0005-0000-0000-0000D0CC0000}"/>
    <cellStyle name="tidle 2 17 2" xfId="52227" xr:uid="{00000000-0005-0000-0000-0000D1CC0000}"/>
    <cellStyle name="tidle 2 18" xfId="52228" xr:uid="{00000000-0005-0000-0000-0000D2CC0000}"/>
    <cellStyle name="tidle 2 19" xfId="52229" xr:uid="{00000000-0005-0000-0000-0000D3CC0000}"/>
    <cellStyle name="tidle 2 2" xfId="52230" xr:uid="{00000000-0005-0000-0000-0000D4CC0000}"/>
    <cellStyle name="tidle 2 2 10" xfId="52231" xr:uid="{00000000-0005-0000-0000-0000D5CC0000}"/>
    <cellStyle name="tidle 2 2 11" xfId="52232" xr:uid="{00000000-0005-0000-0000-0000D6CC0000}"/>
    <cellStyle name="tidle 2 2 12" xfId="52233" xr:uid="{00000000-0005-0000-0000-0000D7CC0000}"/>
    <cellStyle name="tidle 2 2 13" xfId="52234" xr:uid="{00000000-0005-0000-0000-0000D8CC0000}"/>
    <cellStyle name="tidle 2 2 14" xfId="52235" xr:uid="{00000000-0005-0000-0000-0000D9CC0000}"/>
    <cellStyle name="tidle 2 2 15" xfId="52236" xr:uid="{00000000-0005-0000-0000-0000DACC0000}"/>
    <cellStyle name="tidle 2 2 16" xfId="52237" xr:uid="{00000000-0005-0000-0000-0000DBCC0000}"/>
    <cellStyle name="tidle 2 2 17" xfId="52238" xr:uid="{00000000-0005-0000-0000-0000DCCC0000}"/>
    <cellStyle name="tidle 2 2 18" xfId="52239" xr:uid="{00000000-0005-0000-0000-0000DDCC0000}"/>
    <cellStyle name="tidle 2 2 19" xfId="52240" xr:uid="{00000000-0005-0000-0000-0000DECC0000}"/>
    <cellStyle name="tidle 2 2 2" xfId="52241" xr:uid="{00000000-0005-0000-0000-0000DFCC0000}"/>
    <cellStyle name="tidle 2 2 2 10" xfId="52242" xr:uid="{00000000-0005-0000-0000-0000E0CC0000}"/>
    <cellStyle name="tidle 2 2 2 11" xfId="52243" xr:uid="{00000000-0005-0000-0000-0000E1CC0000}"/>
    <cellStyle name="tidle 2 2 2 12" xfId="52244" xr:uid="{00000000-0005-0000-0000-0000E2CC0000}"/>
    <cellStyle name="tidle 2 2 2 13" xfId="52245" xr:uid="{00000000-0005-0000-0000-0000E3CC0000}"/>
    <cellStyle name="tidle 2 2 2 14" xfId="52246" xr:uid="{00000000-0005-0000-0000-0000E4CC0000}"/>
    <cellStyle name="tidle 2 2 2 15" xfId="52247" xr:uid="{00000000-0005-0000-0000-0000E5CC0000}"/>
    <cellStyle name="tidle 2 2 2 16" xfId="52248" xr:uid="{00000000-0005-0000-0000-0000E6CC0000}"/>
    <cellStyle name="tidle 2 2 2 17" xfId="52249" xr:uid="{00000000-0005-0000-0000-0000E7CC0000}"/>
    <cellStyle name="tidle 2 2 2 18" xfId="52250" xr:uid="{00000000-0005-0000-0000-0000E8CC0000}"/>
    <cellStyle name="tidle 2 2 2 19" xfId="52251" xr:uid="{00000000-0005-0000-0000-0000E9CC0000}"/>
    <cellStyle name="tidle 2 2 2 2" xfId="52252" xr:uid="{00000000-0005-0000-0000-0000EACC0000}"/>
    <cellStyle name="tidle 2 2 2 2 2" xfId="52253" xr:uid="{00000000-0005-0000-0000-0000EBCC0000}"/>
    <cellStyle name="tidle 2 2 2 2_note 2_FTAResultat" xfId="52254" xr:uid="{00000000-0005-0000-0000-0000ECCC0000}"/>
    <cellStyle name="tidle 2 2 2 3" xfId="52255" xr:uid="{00000000-0005-0000-0000-0000EDCC0000}"/>
    <cellStyle name="tidle 2 2 2 3 2" xfId="52256" xr:uid="{00000000-0005-0000-0000-0000EECC0000}"/>
    <cellStyle name="tidle 2 2 2 3_note 2_FTAResultat" xfId="52257" xr:uid="{00000000-0005-0000-0000-0000EFCC0000}"/>
    <cellStyle name="tidle 2 2 2 4" xfId="52258" xr:uid="{00000000-0005-0000-0000-0000F0CC0000}"/>
    <cellStyle name="tidle 2 2 2 4 2" xfId="52259" xr:uid="{00000000-0005-0000-0000-0000F1CC0000}"/>
    <cellStyle name="tidle 2 2 2 4_note 2_FTAResultat" xfId="52260" xr:uid="{00000000-0005-0000-0000-0000F2CC0000}"/>
    <cellStyle name="tidle 2 2 2 5" xfId="52261" xr:uid="{00000000-0005-0000-0000-0000F3CC0000}"/>
    <cellStyle name="tidle 2 2 2 5 2" xfId="52262" xr:uid="{00000000-0005-0000-0000-0000F4CC0000}"/>
    <cellStyle name="tidle 2 2 2 6" xfId="52263" xr:uid="{00000000-0005-0000-0000-0000F5CC0000}"/>
    <cellStyle name="tidle 2 2 2 7" xfId="52264" xr:uid="{00000000-0005-0000-0000-0000F6CC0000}"/>
    <cellStyle name="tidle 2 2 2 8" xfId="52265" xr:uid="{00000000-0005-0000-0000-0000F7CC0000}"/>
    <cellStyle name="tidle 2 2 2 9" xfId="52266" xr:uid="{00000000-0005-0000-0000-0000F8CC0000}"/>
    <cellStyle name="tidle 2 2 2_note 2_FTAResultat" xfId="52267" xr:uid="{00000000-0005-0000-0000-0000F9CC0000}"/>
    <cellStyle name="tidle 2 2 20" xfId="52268" xr:uid="{00000000-0005-0000-0000-0000FACC0000}"/>
    <cellStyle name="tidle 2 2 21" xfId="52269" xr:uid="{00000000-0005-0000-0000-0000FBCC0000}"/>
    <cellStyle name="tidle 2 2 22" xfId="52270" xr:uid="{00000000-0005-0000-0000-0000FCCC0000}"/>
    <cellStyle name="tidle 2 2 23" xfId="52271" xr:uid="{00000000-0005-0000-0000-0000FDCC0000}"/>
    <cellStyle name="tidle 2 2 3" xfId="52272" xr:uid="{00000000-0005-0000-0000-0000FECC0000}"/>
    <cellStyle name="tidle 2 2 3 10" xfId="52273" xr:uid="{00000000-0005-0000-0000-0000FFCC0000}"/>
    <cellStyle name="tidle 2 2 3 11" xfId="52274" xr:uid="{00000000-0005-0000-0000-000000CD0000}"/>
    <cellStyle name="tidle 2 2 3 12" xfId="52275" xr:uid="{00000000-0005-0000-0000-000001CD0000}"/>
    <cellStyle name="tidle 2 2 3 13" xfId="52276" xr:uid="{00000000-0005-0000-0000-000002CD0000}"/>
    <cellStyle name="tidle 2 2 3 14" xfId="52277" xr:uid="{00000000-0005-0000-0000-000003CD0000}"/>
    <cellStyle name="tidle 2 2 3 15" xfId="52278" xr:uid="{00000000-0005-0000-0000-000004CD0000}"/>
    <cellStyle name="tidle 2 2 3 16" xfId="52279" xr:uid="{00000000-0005-0000-0000-000005CD0000}"/>
    <cellStyle name="tidle 2 2 3 17" xfId="52280" xr:uid="{00000000-0005-0000-0000-000006CD0000}"/>
    <cellStyle name="tidle 2 2 3 18" xfId="52281" xr:uid="{00000000-0005-0000-0000-000007CD0000}"/>
    <cellStyle name="tidle 2 2 3 19" xfId="52282" xr:uid="{00000000-0005-0000-0000-000008CD0000}"/>
    <cellStyle name="tidle 2 2 3 2" xfId="52283" xr:uid="{00000000-0005-0000-0000-000009CD0000}"/>
    <cellStyle name="tidle 2 2 3 2 2" xfId="52284" xr:uid="{00000000-0005-0000-0000-00000ACD0000}"/>
    <cellStyle name="tidle 2 2 3 2_note 2_FTAResultat" xfId="52285" xr:uid="{00000000-0005-0000-0000-00000BCD0000}"/>
    <cellStyle name="tidle 2 2 3 3" xfId="52286" xr:uid="{00000000-0005-0000-0000-00000CCD0000}"/>
    <cellStyle name="tidle 2 2 3 3 2" xfId="52287" xr:uid="{00000000-0005-0000-0000-00000DCD0000}"/>
    <cellStyle name="tidle 2 2 3 3_note 2_FTAResultat" xfId="52288" xr:uid="{00000000-0005-0000-0000-00000ECD0000}"/>
    <cellStyle name="tidle 2 2 3 4" xfId="52289" xr:uid="{00000000-0005-0000-0000-00000FCD0000}"/>
    <cellStyle name="tidle 2 2 3 4 2" xfId="52290" xr:uid="{00000000-0005-0000-0000-000010CD0000}"/>
    <cellStyle name="tidle 2 2 3 4_note 2_FTAResultat" xfId="52291" xr:uid="{00000000-0005-0000-0000-000011CD0000}"/>
    <cellStyle name="tidle 2 2 3 5" xfId="52292" xr:uid="{00000000-0005-0000-0000-000012CD0000}"/>
    <cellStyle name="tidle 2 2 3 5 2" xfId="52293" xr:uid="{00000000-0005-0000-0000-000013CD0000}"/>
    <cellStyle name="tidle 2 2 3 6" xfId="52294" xr:uid="{00000000-0005-0000-0000-000014CD0000}"/>
    <cellStyle name="tidle 2 2 3 7" xfId="52295" xr:uid="{00000000-0005-0000-0000-000015CD0000}"/>
    <cellStyle name="tidle 2 2 3 8" xfId="52296" xr:uid="{00000000-0005-0000-0000-000016CD0000}"/>
    <cellStyle name="tidle 2 2 3 9" xfId="52297" xr:uid="{00000000-0005-0000-0000-000017CD0000}"/>
    <cellStyle name="tidle 2 2 3_note 2_FTAResultat" xfId="52298" xr:uid="{00000000-0005-0000-0000-000018CD0000}"/>
    <cellStyle name="tidle 2 2 4" xfId="52299" xr:uid="{00000000-0005-0000-0000-000019CD0000}"/>
    <cellStyle name="tidle 2 2 4 10" xfId="52300" xr:uid="{00000000-0005-0000-0000-00001ACD0000}"/>
    <cellStyle name="tidle 2 2 4 11" xfId="52301" xr:uid="{00000000-0005-0000-0000-00001BCD0000}"/>
    <cellStyle name="tidle 2 2 4 12" xfId="52302" xr:uid="{00000000-0005-0000-0000-00001CCD0000}"/>
    <cellStyle name="tidle 2 2 4 13" xfId="52303" xr:uid="{00000000-0005-0000-0000-00001DCD0000}"/>
    <cellStyle name="tidle 2 2 4 14" xfId="52304" xr:uid="{00000000-0005-0000-0000-00001ECD0000}"/>
    <cellStyle name="tidle 2 2 4 15" xfId="52305" xr:uid="{00000000-0005-0000-0000-00001FCD0000}"/>
    <cellStyle name="tidle 2 2 4 16" xfId="52306" xr:uid="{00000000-0005-0000-0000-000020CD0000}"/>
    <cellStyle name="tidle 2 2 4 17" xfId="52307" xr:uid="{00000000-0005-0000-0000-000021CD0000}"/>
    <cellStyle name="tidle 2 2 4 18" xfId="52308" xr:uid="{00000000-0005-0000-0000-000022CD0000}"/>
    <cellStyle name="tidle 2 2 4 19" xfId="52309" xr:uid="{00000000-0005-0000-0000-000023CD0000}"/>
    <cellStyle name="tidle 2 2 4 2" xfId="52310" xr:uid="{00000000-0005-0000-0000-000024CD0000}"/>
    <cellStyle name="tidle 2 2 4 2 2" xfId="52311" xr:uid="{00000000-0005-0000-0000-000025CD0000}"/>
    <cellStyle name="tidle 2 2 4 2_note 2_FTAResultat" xfId="52312" xr:uid="{00000000-0005-0000-0000-000026CD0000}"/>
    <cellStyle name="tidle 2 2 4 3" xfId="52313" xr:uid="{00000000-0005-0000-0000-000027CD0000}"/>
    <cellStyle name="tidle 2 2 4 3 2" xfId="52314" xr:uid="{00000000-0005-0000-0000-000028CD0000}"/>
    <cellStyle name="tidle 2 2 4 3_note 2_FTAResultat" xfId="52315" xr:uid="{00000000-0005-0000-0000-000029CD0000}"/>
    <cellStyle name="tidle 2 2 4 4" xfId="52316" xr:uid="{00000000-0005-0000-0000-00002ACD0000}"/>
    <cellStyle name="tidle 2 2 4 4 2" xfId="52317" xr:uid="{00000000-0005-0000-0000-00002BCD0000}"/>
    <cellStyle name="tidle 2 2 4 4_note 2_FTAResultat" xfId="52318" xr:uid="{00000000-0005-0000-0000-00002CCD0000}"/>
    <cellStyle name="tidle 2 2 4 5" xfId="52319" xr:uid="{00000000-0005-0000-0000-00002DCD0000}"/>
    <cellStyle name="tidle 2 2 4 5 2" xfId="52320" xr:uid="{00000000-0005-0000-0000-00002ECD0000}"/>
    <cellStyle name="tidle 2 2 4 6" xfId="52321" xr:uid="{00000000-0005-0000-0000-00002FCD0000}"/>
    <cellStyle name="tidle 2 2 4 7" xfId="52322" xr:uid="{00000000-0005-0000-0000-000030CD0000}"/>
    <cellStyle name="tidle 2 2 4 8" xfId="52323" xr:uid="{00000000-0005-0000-0000-000031CD0000}"/>
    <cellStyle name="tidle 2 2 4 9" xfId="52324" xr:uid="{00000000-0005-0000-0000-000032CD0000}"/>
    <cellStyle name="tidle 2 2 4_note 2_FTAResultat" xfId="52325" xr:uid="{00000000-0005-0000-0000-000033CD0000}"/>
    <cellStyle name="tidle 2 2 5" xfId="52326" xr:uid="{00000000-0005-0000-0000-000034CD0000}"/>
    <cellStyle name="tidle 2 2 5 10" xfId="52327" xr:uid="{00000000-0005-0000-0000-000035CD0000}"/>
    <cellStyle name="tidle 2 2 5 11" xfId="52328" xr:uid="{00000000-0005-0000-0000-000036CD0000}"/>
    <cellStyle name="tidle 2 2 5 12" xfId="52329" xr:uid="{00000000-0005-0000-0000-000037CD0000}"/>
    <cellStyle name="tidle 2 2 5 13" xfId="52330" xr:uid="{00000000-0005-0000-0000-000038CD0000}"/>
    <cellStyle name="tidle 2 2 5 14" xfId="52331" xr:uid="{00000000-0005-0000-0000-000039CD0000}"/>
    <cellStyle name="tidle 2 2 5 15" xfId="52332" xr:uid="{00000000-0005-0000-0000-00003ACD0000}"/>
    <cellStyle name="tidle 2 2 5 16" xfId="52333" xr:uid="{00000000-0005-0000-0000-00003BCD0000}"/>
    <cellStyle name="tidle 2 2 5 17" xfId="52334" xr:uid="{00000000-0005-0000-0000-00003CCD0000}"/>
    <cellStyle name="tidle 2 2 5 18" xfId="52335" xr:uid="{00000000-0005-0000-0000-00003DCD0000}"/>
    <cellStyle name="tidle 2 2 5 19" xfId="52336" xr:uid="{00000000-0005-0000-0000-00003ECD0000}"/>
    <cellStyle name="tidle 2 2 5 2" xfId="52337" xr:uid="{00000000-0005-0000-0000-00003FCD0000}"/>
    <cellStyle name="tidle 2 2 5 2 2" xfId="52338" xr:uid="{00000000-0005-0000-0000-000040CD0000}"/>
    <cellStyle name="tidle 2 2 5 2_note 2_FTAResultat" xfId="52339" xr:uid="{00000000-0005-0000-0000-000041CD0000}"/>
    <cellStyle name="tidle 2 2 5 3" xfId="52340" xr:uid="{00000000-0005-0000-0000-000042CD0000}"/>
    <cellStyle name="tidle 2 2 5 3 2" xfId="52341" xr:uid="{00000000-0005-0000-0000-000043CD0000}"/>
    <cellStyle name="tidle 2 2 5 3_note 2_FTAResultat" xfId="52342" xr:uid="{00000000-0005-0000-0000-000044CD0000}"/>
    <cellStyle name="tidle 2 2 5 4" xfId="52343" xr:uid="{00000000-0005-0000-0000-000045CD0000}"/>
    <cellStyle name="tidle 2 2 5 4 2" xfId="52344" xr:uid="{00000000-0005-0000-0000-000046CD0000}"/>
    <cellStyle name="tidle 2 2 5 4_note 2_FTAResultat" xfId="52345" xr:uid="{00000000-0005-0000-0000-000047CD0000}"/>
    <cellStyle name="tidle 2 2 5 5" xfId="52346" xr:uid="{00000000-0005-0000-0000-000048CD0000}"/>
    <cellStyle name="tidle 2 2 5 5 2" xfId="52347" xr:uid="{00000000-0005-0000-0000-000049CD0000}"/>
    <cellStyle name="tidle 2 2 5 6" xfId="52348" xr:uid="{00000000-0005-0000-0000-00004ACD0000}"/>
    <cellStyle name="tidle 2 2 5 7" xfId="52349" xr:uid="{00000000-0005-0000-0000-00004BCD0000}"/>
    <cellStyle name="tidle 2 2 5 8" xfId="52350" xr:uid="{00000000-0005-0000-0000-00004CCD0000}"/>
    <cellStyle name="tidle 2 2 5 9" xfId="52351" xr:uid="{00000000-0005-0000-0000-00004DCD0000}"/>
    <cellStyle name="tidle 2 2 5_note 2_FTAResultat" xfId="52352" xr:uid="{00000000-0005-0000-0000-00004ECD0000}"/>
    <cellStyle name="tidle 2 2 6" xfId="52353" xr:uid="{00000000-0005-0000-0000-00004FCD0000}"/>
    <cellStyle name="tidle 2 2 6 2" xfId="52354" xr:uid="{00000000-0005-0000-0000-000050CD0000}"/>
    <cellStyle name="tidle 2 2 6_note 2_FTAResultat" xfId="52355" xr:uid="{00000000-0005-0000-0000-000051CD0000}"/>
    <cellStyle name="tidle 2 2 7" xfId="52356" xr:uid="{00000000-0005-0000-0000-000052CD0000}"/>
    <cellStyle name="tidle 2 2 7 2" xfId="52357" xr:uid="{00000000-0005-0000-0000-000053CD0000}"/>
    <cellStyle name="tidle 2 2 7_note 2_FTAResultat" xfId="52358" xr:uid="{00000000-0005-0000-0000-000054CD0000}"/>
    <cellStyle name="tidle 2 2 8" xfId="52359" xr:uid="{00000000-0005-0000-0000-000055CD0000}"/>
    <cellStyle name="tidle 2 2 8 2" xfId="52360" xr:uid="{00000000-0005-0000-0000-000056CD0000}"/>
    <cellStyle name="tidle 2 2 8_note 2_FTAResultat" xfId="52361" xr:uid="{00000000-0005-0000-0000-000057CD0000}"/>
    <cellStyle name="tidle 2 2 9" xfId="52362" xr:uid="{00000000-0005-0000-0000-000058CD0000}"/>
    <cellStyle name="tidle 2 2 9 2" xfId="52363" xr:uid="{00000000-0005-0000-0000-000059CD0000}"/>
    <cellStyle name="tidle 2 2_2.1  NEW FTA passage prés BIS" xfId="52364" xr:uid="{00000000-0005-0000-0000-00005ACD0000}"/>
    <cellStyle name="tidle 2 20" xfId="52365" xr:uid="{00000000-0005-0000-0000-00005BCD0000}"/>
    <cellStyle name="tidle 2 21" xfId="52366" xr:uid="{00000000-0005-0000-0000-00005CCD0000}"/>
    <cellStyle name="tidle 2 22" xfId="52367" xr:uid="{00000000-0005-0000-0000-00005DCD0000}"/>
    <cellStyle name="tidle 2 23" xfId="52368" xr:uid="{00000000-0005-0000-0000-00005ECD0000}"/>
    <cellStyle name="tidle 2 24" xfId="52369" xr:uid="{00000000-0005-0000-0000-00005FCD0000}"/>
    <cellStyle name="tidle 2 25" xfId="52370" xr:uid="{00000000-0005-0000-0000-000060CD0000}"/>
    <cellStyle name="tidle 2 26" xfId="52371" xr:uid="{00000000-0005-0000-0000-000061CD0000}"/>
    <cellStyle name="tidle 2 27" xfId="52372" xr:uid="{00000000-0005-0000-0000-000062CD0000}"/>
    <cellStyle name="tidle 2 28" xfId="52373" xr:uid="{00000000-0005-0000-0000-000063CD0000}"/>
    <cellStyle name="tidle 2 29" xfId="52374" xr:uid="{00000000-0005-0000-0000-000064CD0000}"/>
    <cellStyle name="tidle 2 3" xfId="52375" xr:uid="{00000000-0005-0000-0000-000065CD0000}"/>
    <cellStyle name="tidle 2 3 10" xfId="52376" xr:uid="{00000000-0005-0000-0000-000066CD0000}"/>
    <cellStyle name="tidle 2 3 11" xfId="52377" xr:uid="{00000000-0005-0000-0000-000067CD0000}"/>
    <cellStyle name="tidle 2 3 12" xfId="52378" xr:uid="{00000000-0005-0000-0000-000068CD0000}"/>
    <cellStyle name="tidle 2 3 13" xfId="52379" xr:uid="{00000000-0005-0000-0000-000069CD0000}"/>
    <cellStyle name="tidle 2 3 14" xfId="52380" xr:uid="{00000000-0005-0000-0000-00006ACD0000}"/>
    <cellStyle name="tidle 2 3 15" xfId="52381" xr:uid="{00000000-0005-0000-0000-00006BCD0000}"/>
    <cellStyle name="tidle 2 3 16" xfId="52382" xr:uid="{00000000-0005-0000-0000-00006CCD0000}"/>
    <cellStyle name="tidle 2 3 17" xfId="52383" xr:uid="{00000000-0005-0000-0000-00006DCD0000}"/>
    <cellStyle name="tidle 2 3 18" xfId="52384" xr:uid="{00000000-0005-0000-0000-00006ECD0000}"/>
    <cellStyle name="tidle 2 3 19" xfId="52385" xr:uid="{00000000-0005-0000-0000-00006FCD0000}"/>
    <cellStyle name="tidle 2 3 2" xfId="52386" xr:uid="{00000000-0005-0000-0000-000070CD0000}"/>
    <cellStyle name="tidle 2 3 2 10" xfId="52387" xr:uid="{00000000-0005-0000-0000-000071CD0000}"/>
    <cellStyle name="tidle 2 3 2 11" xfId="52388" xr:uid="{00000000-0005-0000-0000-000072CD0000}"/>
    <cellStyle name="tidle 2 3 2 12" xfId="52389" xr:uid="{00000000-0005-0000-0000-000073CD0000}"/>
    <cellStyle name="tidle 2 3 2 13" xfId="52390" xr:uid="{00000000-0005-0000-0000-000074CD0000}"/>
    <cellStyle name="tidle 2 3 2 14" xfId="52391" xr:uid="{00000000-0005-0000-0000-000075CD0000}"/>
    <cellStyle name="tidle 2 3 2 15" xfId="52392" xr:uid="{00000000-0005-0000-0000-000076CD0000}"/>
    <cellStyle name="tidle 2 3 2 16" xfId="52393" xr:uid="{00000000-0005-0000-0000-000077CD0000}"/>
    <cellStyle name="tidle 2 3 2 17" xfId="52394" xr:uid="{00000000-0005-0000-0000-000078CD0000}"/>
    <cellStyle name="tidle 2 3 2 18" xfId="52395" xr:uid="{00000000-0005-0000-0000-000079CD0000}"/>
    <cellStyle name="tidle 2 3 2 19" xfId="52396" xr:uid="{00000000-0005-0000-0000-00007ACD0000}"/>
    <cellStyle name="tidle 2 3 2 2" xfId="52397" xr:uid="{00000000-0005-0000-0000-00007BCD0000}"/>
    <cellStyle name="tidle 2 3 2 2 2" xfId="52398" xr:uid="{00000000-0005-0000-0000-00007CCD0000}"/>
    <cellStyle name="tidle 2 3 2 2_note 2_FTAResultat" xfId="52399" xr:uid="{00000000-0005-0000-0000-00007DCD0000}"/>
    <cellStyle name="tidle 2 3 2 3" xfId="52400" xr:uid="{00000000-0005-0000-0000-00007ECD0000}"/>
    <cellStyle name="tidle 2 3 2 3 2" xfId="52401" xr:uid="{00000000-0005-0000-0000-00007FCD0000}"/>
    <cellStyle name="tidle 2 3 2 3_note 2_FTAResultat" xfId="52402" xr:uid="{00000000-0005-0000-0000-000080CD0000}"/>
    <cellStyle name="tidle 2 3 2 4" xfId="52403" xr:uid="{00000000-0005-0000-0000-000081CD0000}"/>
    <cellStyle name="tidle 2 3 2 4 2" xfId="52404" xr:uid="{00000000-0005-0000-0000-000082CD0000}"/>
    <cellStyle name="tidle 2 3 2 4_note 2_FTAResultat" xfId="52405" xr:uid="{00000000-0005-0000-0000-000083CD0000}"/>
    <cellStyle name="tidle 2 3 2 5" xfId="52406" xr:uid="{00000000-0005-0000-0000-000084CD0000}"/>
    <cellStyle name="tidle 2 3 2 5 2" xfId="52407" xr:uid="{00000000-0005-0000-0000-000085CD0000}"/>
    <cellStyle name="tidle 2 3 2 6" xfId="52408" xr:uid="{00000000-0005-0000-0000-000086CD0000}"/>
    <cellStyle name="tidle 2 3 2 7" xfId="52409" xr:uid="{00000000-0005-0000-0000-000087CD0000}"/>
    <cellStyle name="tidle 2 3 2 8" xfId="52410" xr:uid="{00000000-0005-0000-0000-000088CD0000}"/>
    <cellStyle name="tidle 2 3 2 9" xfId="52411" xr:uid="{00000000-0005-0000-0000-000089CD0000}"/>
    <cellStyle name="tidle 2 3 2_note 2_FTAResultat" xfId="52412" xr:uid="{00000000-0005-0000-0000-00008ACD0000}"/>
    <cellStyle name="tidle 2 3 20" xfId="52413" xr:uid="{00000000-0005-0000-0000-00008BCD0000}"/>
    <cellStyle name="tidle 2 3 21" xfId="52414" xr:uid="{00000000-0005-0000-0000-00008CCD0000}"/>
    <cellStyle name="tidle 2 3 22" xfId="52415" xr:uid="{00000000-0005-0000-0000-00008DCD0000}"/>
    <cellStyle name="tidle 2 3 23" xfId="52416" xr:uid="{00000000-0005-0000-0000-00008ECD0000}"/>
    <cellStyle name="tidle 2 3 3" xfId="52417" xr:uid="{00000000-0005-0000-0000-00008FCD0000}"/>
    <cellStyle name="tidle 2 3 3 10" xfId="52418" xr:uid="{00000000-0005-0000-0000-000090CD0000}"/>
    <cellStyle name="tidle 2 3 3 11" xfId="52419" xr:uid="{00000000-0005-0000-0000-000091CD0000}"/>
    <cellStyle name="tidle 2 3 3 12" xfId="52420" xr:uid="{00000000-0005-0000-0000-000092CD0000}"/>
    <cellStyle name="tidle 2 3 3 13" xfId="52421" xr:uid="{00000000-0005-0000-0000-000093CD0000}"/>
    <cellStyle name="tidle 2 3 3 14" xfId="52422" xr:uid="{00000000-0005-0000-0000-000094CD0000}"/>
    <cellStyle name="tidle 2 3 3 15" xfId="52423" xr:uid="{00000000-0005-0000-0000-000095CD0000}"/>
    <cellStyle name="tidle 2 3 3 16" xfId="52424" xr:uid="{00000000-0005-0000-0000-000096CD0000}"/>
    <cellStyle name="tidle 2 3 3 17" xfId="52425" xr:uid="{00000000-0005-0000-0000-000097CD0000}"/>
    <cellStyle name="tidle 2 3 3 18" xfId="52426" xr:uid="{00000000-0005-0000-0000-000098CD0000}"/>
    <cellStyle name="tidle 2 3 3 19" xfId="52427" xr:uid="{00000000-0005-0000-0000-000099CD0000}"/>
    <cellStyle name="tidle 2 3 3 2" xfId="52428" xr:uid="{00000000-0005-0000-0000-00009ACD0000}"/>
    <cellStyle name="tidle 2 3 3 2 2" xfId="52429" xr:uid="{00000000-0005-0000-0000-00009BCD0000}"/>
    <cellStyle name="tidle 2 3 3 2_note 2_FTAResultat" xfId="52430" xr:uid="{00000000-0005-0000-0000-00009CCD0000}"/>
    <cellStyle name="tidle 2 3 3 3" xfId="52431" xr:uid="{00000000-0005-0000-0000-00009DCD0000}"/>
    <cellStyle name="tidle 2 3 3 3 2" xfId="52432" xr:uid="{00000000-0005-0000-0000-00009ECD0000}"/>
    <cellStyle name="tidle 2 3 3 3_note 2_FTAResultat" xfId="52433" xr:uid="{00000000-0005-0000-0000-00009FCD0000}"/>
    <cellStyle name="tidle 2 3 3 4" xfId="52434" xr:uid="{00000000-0005-0000-0000-0000A0CD0000}"/>
    <cellStyle name="tidle 2 3 3 4 2" xfId="52435" xr:uid="{00000000-0005-0000-0000-0000A1CD0000}"/>
    <cellStyle name="tidle 2 3 3 4_note 2_FTAResultat" xfId="52436" xr:uid="{00000000-0005-0000-0000-0000A2CD0000}"/>
    <cellStyle name="tidle 2 3 3 5" xfId="52437" xr:uid="{00000000-0005-0000-0000-0000A3CD0000}"/>
    <cellStyle name="tidle 2 3 3 5 2" xfId="52438" xr:uid="{00000000-0005-0000-0000-0000A4CD0000}"/>
    <cellStyle name="tidle 2 3 3 6" xfId="52439" xr:uid="{00000000-0005-0000-0000-0000A5CD0000}"/>
    <cellStyle name="tidle 2 3 3 7" xfId="52440" xr:uid="{00000000-0005-0000-0000-0000A6CD0000}"/>
    <cellStyle name="tidle 2 3 3 8" xfId="52441" xr:uid="{00000000-0005-0000-0000-0000A7CD0000}"/>
    <cellStyle name="tidle 2 3 3 9" xfId="52442" xr:uid="{00000000-0005-0000-0000-0000A8CD0000}"/>
    <cellStyle name="tidle 2 3 3_note 2_FTAResultat" xfId="52443" xr:uid="{00000000-0005-0000-0000-0000A9CD0000}"/>
    <cellStyle name="tidle 2 3 4" xfId="52444" xr:uid="{00000000-0005-0000-0000-0000AACD0000}"/>
    <cellStyle name="tidle 2 3 4 10" xfId="52445" xr:uid="{00000000-0005-0000-0000-0000ABCD0000}"/>
    <cellStyle name="tidle 2 3 4 11" xfId="52446" xr:uid="{00000000-0005-0000-0000-0000ACCD0000}"/>
    <cellStyle name="tidle 2 3 4 12" xfId="52447" xr:uid="{00000000-0005-0000-0000-0000ADCD0000}"/>
    <cellStyle name="tidle 2 3 4 13" xfId="52448" xr:uid="{00000000-0005-0000-0000-0000AECD0000}"/>
    <cellStyle name="tidle 2 3 4 14" xfId="52449" xr:uid="{00000000-0005-0000-0000-0000AFCD0000}"/>
    <cellStyle name="tidle 2 3 4 15" xfId="52450" xr:uid="{00000000-0005-0000-0000-0000B0CD0000}"/>
    <cellStyle name="tidle 2 3 4 16" xfId="52451" xr:uid="{00000000-0005-0000-0000-0000B1CD0000}"/>
    <cellStyle name="tidle 2 3 4 17" xfId="52452" xr:uid="{00000000-0005-0000-0000-0000B2CD0000}"/>
    <cellStyle name="tidle 2 3 4 18" xfId="52453" xr:uid="{00000000-0005-0000-0000-0000B3CD0000}"/>
    <cellStyle name="tidle 2 3 4 19" xfId="52454" xr:uid="{00000000-0005-0000-0000-0000B4CD0000}"/>
    <cellStyle name="tidle 2 3 4 2" xfId="52455" xr:uid="{00000000-0005-0000-0000-0000B5CD0000}"/>
    <cellStyle name="tidle 2 3 4 2 2" xfId="52456" xr:uid="{00000000-0005-0000-0000-0000B6CD0000}"/>
    <cellStyle name="tidle 2 3 4 2_note 2_FTAResultat" xfId="52457" xr:uid="{00000000-0005-0000-0000-0000B7CD0000}"/>
    <cellStyle name="tidle 2 3 4 3" xfId="52458" xr:uid="{00000000-0005-0000-0000-0000B8CD0000}"/>
    <cellStyle name="tidle 2 3 4 3 2" xfId="52459" xr:uid="{00000000-0005-0000-0000-0000B9CD0000}"/>
    <cellStyle name="tidle 2 3 4 3_note 2_FTAResultat" xfId="52460" xr:uid="{00000000-0005-0000-0000-0000BACD0000}"/>
    <cellStyle name="tidle 2 3 4 4" xfId="52461" xr:uid="{00000000-0005-0000-0000-0000BBCD0000}"/>
    <cellStyle name="tidle 2 3 4 4 2" xfId="52462" xr:uid="{00000000-0005-0000-0000-0000BCCD0000}"/>
    <cellStyle name="tidle 2 3 4 4_note 2_FTAResultat" xfId="52463" xr:uid="{00000000-0005-0000-0000-0000BDCD0000}"/>
    <cellStyle name="tidle 2 3 4 5" xfId="52464" xr:uid="{00000000-0005-0000-0000-0000BECD0000}"/>
    <cellStyle name="tidle 2 3 4 5 2" xfId="52465" xr:uid="{00000000-0005-0000-0000-0000BFCD0000}"/>
    <cellStyle name="tidle 2 3 4 6" xfId="52466" xr:uid="{00000000-0005-0000-0000-0000C0CD0000}"/>
    <cellStyle name="tidle 2 3 4 7" xfId="52467" xr:uid="{00000000-0005-0000-0000-0000C1CD0000}"/>
    <cellStyle name="tidle 2 3 4 8" xfId="52468" xr:uid="{00000000-0005-0000-0000-0000C2CD0000}"/>
    <cellStyle name="tidle 2 3 4 9" xfId="52469" xr:uid="{00000000-0005-0000-0000-0000C3CD0000}"/>
    <cellStyle name="tidle 2 3 4_note 2_FTAResultat" xfId="52470" xr:uid="{00000000-0005-0000-0000-0000C4CD0000}"/>
    <cellStyle name="tidle 2 3 5" xfId="52471" xr:uid="{00000000-0005-0000-0000-0000C5CD0000}"/>
    <cellStyle name="tidle 2 3 5 10" xfId="52472" xr:uid="{00000000-0005-0000-0000-0000C6CD0000}"/>
    <cellStyle name="tidle 2 3 5 11" xfId="52473" xr:uid="{00000000-0005-0000-0000-0000C7CD0000}"/>
    <cellStyle name="tidle 2 3 5 12" xfId="52474" xr:uid="{00000000-0005-0000-0000-0000C8CD0000}"/>
    <cellStyle name="tidle 2 3 5 13" xfId="52475" xr:uid="{00000000-0005-0000-0000-0000C9CD0000}"/>
    <cellStyle name="tidle 2 3 5 14" xfId="52476" xr:uid="{00000000-0005-0000-0000-0000CACD0000}"/>
    <cellStyle name="tidle 2 3 5 15" xfId="52477" xr:uid="{00000000-0005-0000-0000-0000CBCD0000}"/>
    <cellStyle name="tidle 2 3 5 16" xfId="52478" xr:uid="{00000000-0005-0000-0000-0000CCCD0000}"/>
    <cellStyle name="tidle 2 3 5 17" xfId="52479" xr:uid="{00000000-0005-0000-0000-0000CDCD0000}"/>
    <cellStyle name="tidle 2 3 5 18" xfId="52480" xr:uid="{00000000-0005-0000-0000-0000CECD0000}"/>
    <cellStyle name="tidle 2 3 5 19" xfId="52481" xr:uid="{00000000-0005-0000-0000-0000CFCD0000}"/>
    <cellStyle name="tidle 2 3 5 2" xfId="52482" xr:uid="{00000000-0005-0000-0000-0000D0CD0000}"/>
    <cellStyle name="tidle 2 3 5 2 2" xfId="52483" xr:uid="{00000000-0005-0000-0000-0000D1CD0000}"/>
    <cellStyle name="tidle 2 3 5 2_note 2_FTAResultat" xfId="52484" xr:uid="{00000000-0005-0000-0000-0000D2CD0000}"/>
    <cellStyle name="tidle 2 3 5 3" xfId="52485" xr:uid="{00000000-0005-0000-0000-0000D3CD0000}"/>
    <cellStyle name="tidle 2 3 5 3 2" xfId="52486" xr:uid="{00000000-0005-0000-0000-0000D4CD0000}"/>
    <cellStyle name="tidle 2 3 5 3_note 2_FTAResultat" xfId="52487" xr:uid="{00000000-0005-0000-0000-0000D5CD0000}"/>
    <cellStyle name="tidle 2 3 5 4" xfId="52488" xr:uid="{00000000-0005-0000-0000-0000D6CD0000}"/>
    <cellStyle name="tidle 2 3 5 4 2" xfId="52489" xr:uid="{00000000-0005-0000-0000-0000D7CD0000}"/>
    <cellStyle name="tidle 2 3 5 4_note 2_FTAResultat" xfId="52490" xr:uid="{00000000-0005-0000-0000-0000D8CD0000}"/>
    <cellStyle name="tidle 2 3 5 5" xfId="52491" xr:uid="{00000000-0005-0000-0000-0000D9CD0000}"/>
    <cellStyle name="tidle 2 3 5 5 2" xfId="52492" xr:uid="{00000000-0005-0000-0000-0000DACD0000}"/>
    <cellStyle name="tidle 2 3 5 6" xfId="52493" xr:uid="{00000000-0005-0000-0000-0000DBCD0000}"/>
    <cellStyle name="tidle 2 3 5 7" xfId="52494" xr:uid="{00000000-0005-0000-0000-0000DCCD0000}"/>
    <cellStyle name="tidle 2 3 5 8" xfId="52495" xr:uid="{00000000-0005-0000-0000-0000DDCD0000}"/>
    <cellStyle name="tidle 2 3 5 9" xfId="52496" xr:uid="{00000000-0005-0000-0000-0000DECD0000}"/>
    <cellStyle name="tidle 2 3 5_note 2_FTAResultat" xfId="52497" xr:uid="{00000000-0005-0000-0000-0000DFCD0000}"/>
    <cellStyle name="tidle 2 3 6" xfId="52498" xr:uid="{00000000-0005-0000-0000-0000E0CD0000}"/>
    <cellStyle name="tidle 2 3 6 2" xfId="52499" xr:uid="{00000000-0005-0000-0000-0000E1CD0000}"/>
    <cellStyle name="tidle 2 3 6_note 2_FTAResultat" xfId="52500" xr:uid="{00000000-0005-0000-0000-0000E2CD0000}"/>
    <cellStyle name="tidle 2 3 7" xfId="52501" xr:uid="{00000000-0005-0000-0000-0000E3CD0000}"/>
    <cellStyle name="tidle 2 3 7 2" xfId="52502" xr:uid="{00000000-0005-0000-0000-0000E4CD0000}"/>
    <cellStyle name="tidle 2 3 7_note 2_FTAResultat" xfId="52503" xr:uid="{00000000-0005-0000-0000-0000E5CD0000}"/>
    <cellStyle name="tidle 2 3 8" xfId="52504" xr:uid="{00000000-0005-0000-0000-0000E6CD0000}"/>
    <cellStyle name="tidle 2 3 8 2" xfId="52505" xr:uid="{00000000-0005-0000-0000-0000E7CD0000}"/>
    <cellStyle name="tidle 2 3 8_note 2_FTAResultat" xfId="52506" xr:uid="{00000000-0005-0000-0000-0000E8CD0000}"/>
    <cellStyle name="tidle 2 3 9" xfId="52507" xr:uid="{00000000-0005-0000-0000-0000E9CD0000}"/>
    <cellStyle name="tidle 2 3 9 2" xfId="52508" xr:uid="{00000000-0005-0000-0000-0000EACD0000}"/>
    <cellStyle name="tidle 2 3_note 2_FTAResultat" xfId="52509" xr:uid="{00000000-0005-0000-0000-0000EBCD0000}"/>
    <cellStyle name="tidle 2 4" xfId="52510" xr:uid="{00000000-0005-0000-0000-0000ECCD0000}"/>
    <cellStyle name="tidle 2 4 10" xfId="52511" xr:uid="{00000000-0005-0000-0000-0000EDCD0000}"/>
    <cellStyle name="tidle 2 4 11" xfId="52512" xr:uid="{00000000-0005-0000-0000-0000EECD0000}"/>
    <cellStyle name="tidle 2 4 12" xfId="52513" xr:uid="{00000000-0005-0000-0000-0000EFCD0000}"/>
    <cellStyle name="tidle 2 4 13" xfId="52514" xr:uid="{00000000-0005-0000-0000-0000F0CD0000}"/>
    <cellStyle name="tidle 2 4 14" xfId="52515" xr:uid="{00000000-0005-0000-0000-0000F1CD0000}"/>
    <cellStyle name="tidle 2 4 15" xfId="52516" xr:uid="{00000000-0005-0000-0000-0000F2CD0000}"/>
    <cellStyle name="tidle 2 4 16" xfId="52517" xr:uid="{00000000-0005-0000-0000-0000F3CD0000}"/>
    <cellStyle name="tidle 2 4 17" xfId="52518" xr:uid="{00000000-0005-0000-0000-0000F4CD0000}"/>
    <cellStyle name="tidle 2 4 18" xfId="52519" xr:uid="{00000000-0005-0000-0000-0000F5CD0000}"/>
    <cellStyle name="tidle 2 4 19" xfId="52520" xr:uid="{00000000-0005-0000-0000-0000F6CD0000}"/>
    <cellStyle name="tidle 2 4 2" xfId="52521" xr:uid="{00000000-0005-0000-0000-0000F7CD0000}"/>
    <cellStyle name="tidle 2 4 2 10" xfId="52522" xr:uid="{00000000-0005-0000-0000-0000F8CD0000}"/>
    <cellStyle name="tidle 2 4 2 11" xfId="52523" xr:uid="{00000000-0005-0000-0000-0000F9CD0000}"/>
    <cellStyle name="tidle 2 4 2 12" xfId="52524" xr:uid="{00000000-0005-0000-0000-0000FACD0000}"/>
    <cellStyle name="tidle 2 4 2 13" xfId="52525" xr:uid="{00000000-0005-0000-0000-0000FBCD0000}"/>
    <cellStyle name="tidle 2 4 2 14" xfId="52526" xr:uid="{00000000-0005-0000-0000-0000FCCD0000}"/>
    <cellStyle name="tidle 2 4 2 15" xfId="52527" xr:uid="{00000000-0005-0000-0000-0000FDCD0000}"/>
    <cellStyle name="tidle 2 4 2 16" xfId="52528" xr:uid="{00000000-0005-0000-0000-0000FECD0000}"/>
    <cellStyle name="tidle 2 4 2 17" xfId="52529" xr:uid="{00000000-0005-0000-0000-0000FFCD0000}"/>
    <cellStyle name="tidle 2 4 2 18" xfId="52530" xr:uid="{00000000-0005-0000-0000-000000CE0000}"/>
    <cellStyle name="tidle 2 4 2 19" xfId="52531" xr:uid="{00000000-0005-0000-0000-000001CE0000}"/>
    <cellStyle name="tidle 2 4 2 2" xfId="52532" xr:uid="{00000000-0005-0000-0000-000002CE0000}"/>
    <cellStyle name="tidle 2 4 2 2 2" xfId="52533" xr:uid="{00000000-0005-0000-0000-000003CE0000}"/>
    <cellStyle name="tidle 2 4 2 2_note 2_FTAResultat" xfId="52534" xr:uid="{00000000-0005-0000-0000-000004CE0000}"/>
    <cellStyle name="tidle 2 4 2 3" xfId="52535" xr:uid="{00000000-0005-0000-0000-000005CE0000}"/>
    <cellStyle name="tidle 2 4 2 3 2" xfId="52536" xr:uid="{00000000-0005-0000-0000-000006CE0000}"/>
    <cellStyle name="tidle 2 4 2 3_note 2_FTAResultat" xfId="52537" xr:uid="{00000000-0005-0000-0000-000007CE0000}"/>
    <cellStyle name="tidle 2 4 2 4" xfId="52538" xr:uid="{00000000-0005-0000-0000-000008CE0000}"/>
    <cellStyle name="tidle 2 4 2 4 2" xfId="52539" xr:uid="{00000000-0005-0000-0000-000009CE0000}"/>
    <cellStyle name="tidle 2 4 2 4_note 2_FTAResultat" xfId="52540" xr:uid="{00000000-0005-0000-0000-00000ACE0000}"/>
    <cellStyle name="tidle 2 4 2 5" xfId="52541" xr:uid="{00000000-0005-0000-0000-00000BCE0000}"/>
    <cellStyle name="tidle 2 4 2 5 2" xfId="52542" xr:uid="{00000000-0005-0000-0000-00000CCE0000}"/>
    <cellStyle name="tidle 2 4 2 6" xfId="52543" xr:uid="{00000000-0005-0000-0000-00000DCE0000}"/>
    <cellStyle name="tidle 2 4 2 7" xfId="52544" xr:uid="{00000000-0005-0000-0000-00000ECE0000}"/>
    <cellStyle name="tidle 2 4 2 8" xfId="52545" xr:uid="{00000000-0005-0000-0000-00000FCE0000}"/>
    <cellStyle name="tidle 2 4 2 9" xfId="52546" xr:uid="{00000000-0005-0000-0000-000010CE0000}"/>
    <cellStyle name="tidle 2 4 2_note 2_FTAResultat" xfId="52547" xr:uid="{00000000-0005-0000-0000-000011CE0000}"/>
    <cellStyle name="tidle 2 4 20" xfId="52548" xr:uid="{00000000-0005-0000-0000-000012CE0000}"/>
    <cellStyle name="tidle 2 4 21" xfId="52549" xr:uid="{00000000-0005-0000-0000-000013CE0000}"/>
    <cellStyle name="tidle 2 4 22" xfId="52550" xr:uid="{00000000-0005-0000-0000-000014CE0000}"/>
    <cellStyle name="tidle 2 4 23" xfId="52551" xr:uid="{00000000-0005-0000-0000-000015CE0000}"/>
    <cellStyle name="tidle 2 4 3" xfId="52552" xr:uid="{00000000-0005-0000-0000-000016CE0000}"/>
    <cellStyle name="tidle 2 4 3 10" xfId="52553" xr:uid="{00000000-0005-0000-0000-000017CE0000}"/>
    <cellStyle name="tidle 2 4 3 11" xfId="52554" xr:uid="{00000000-0005-0000-0000-000018CE0000}"/>
    <cellStyle name="tidle 2 4 3 12" xfId="52555" xr:uid="{00000000-0005-0000-0000-000019CE0000}"/>
    <cellStyle name="tidle 2 4 3 13" xfId="52556" xr:uid="{00000000-0005-0000-0000-00001ACE0000}"/>
    <cellStyle name="tidle 2 4 3 14" xfId="52557" xr:uid="{00000000-0005-0000-0000-00001BCE0000}"/>
    <cellStyle name="tidle 2 4 3 15" xfId="52558" xr:uid="{00000000-0005-0000-0000-00001CCE0000}"/>
    <cellStyle name="tidle 2 4 3 16" xfId="52559" xr:uid="{00000000-0005-0000-0000-00001DCE0000}"/>
    <cellStyle name="tidle 2 4 3 17" xfId="52560" xr:uid="{00000000-0005-0000-0000-00001ECE0000}"/>
    <cellStyle name="tidle 2 4 3 18" xfId="52561" xr:uid="{00000000-0005-0000-0000-00001FCE0000}"/>
    <cellStyle name="tidle 2 4 3 19" xfId="52562" xr:uid="{00000000-0005-0000-0000-000020CE0000}"/>
    <cellStyle name="tidle 2 4 3 2" xfId="52563" xr:uid="{00000000-0005-0000-0000-000021CE0000}"/>
    <cellStyle name="tidle 2 4 3 2 2" xfId="52564" xr:uid="{00000000-0005-0000-0000-000022CE0000}"/>
    <cellStyle name="tidle 2 4 3 2_note 2_FTAResultat" xfId="52565" xr:uid="{00000000-0005-0000-0000-000023CE0000}"/>
    <cellStyle name="tidle 2 4 3 3" xfId="52566" xr:uid="{00000000-0005-0000-0000-000024CE0000}"/>
    <cellStyle name="tidle 2 4 3 3 2" xfId="52567" xr:uid="{00000000-0005-0000-0000-000025CE0000}"/>
    <cellStyle name="tidle 2 4 3 3_note 2_FTAResultat" xfId="52568" xr:uid="{00000000-0005-0000-0000-000026CE0000}"/>
    <cellStyle name="tidle 2 4 3 4" xfId="52569" xr:uid="{00000000-0005-0000-0000-000027CE0000}"/>
    <cellStyle name="tidle 2 4 3 4 2" xfId="52570" xr:uid="{00000000-0005-0000-0000-000028CE0000}"/>
    <cellStyle name="tidle 2 4 3 4_note 2_FTAResultat" xfId="52571" xr:uid="{00000000-0005-0000-0000-000029CE0000}"/>
    <cellStyle name="tidle 2 4 3 5" xfId="52572" xr:uid="{00000000-0005-0000-0000-00002ACE0000}"/>
    <cellStyle name="tidle 2 4 3 5 2" xfId="52573" xr:uid="{00000000-0005-0000-0000-00002BCE0000}"/>
    <cellStyle name="tidle 2 4 3 6" xfId="52574" xr:uid="{00000000-0005-0000-0000-00002CCE0000}"/>
    <cellStyle name="tidle 2 4 3 7" xfId="52575" xr:uid="{00000000-0005-0000-0000-00002DCE0000}"/>
    <cellStyle name="tidle 2 4 3 8" xfId="52576" xr:uid="{00000000-0005-0000-0000-00002ECE0000}"/>
    <cellStyle name="tidle 2 4 3 9" xfId="52577" xr:uid="{00000000-0005-0000-0000-00002FCE0000}"/>
    <cellStyle name="tidle 2 4 3_note 2_FTAResultat" xfId="52578" xr:uid="{00000000-0005-0000-0000-000030CE0000}"/>
    <cellStyle name="tidle 2 4 4" xfId="52579" xr:uid="{00000000-0005-0000-0000-000031CE0000}"/>
    <cellStyle name="tidle 2 4 4 10" xfId="52580" xr:uid="{00000000-0005-0000-0000-000032CE0000}"/>
    <cellStyle name="tidle 2 4 4 11" xfId="52581" xr:uid="{00000000-0005-0000-0000-000033CE0000}"/>
    <cellStyle name="tidle 2 4 4 12" xfId="52582" xr:uid="{00000000-0005-0000-0000-000034CE0000}"/>
    <cellStyle name="tidle 2 4 4 13" xfId="52583" xr:uid="{00000000-0005-0000-0000-000035CE0000}"/>
    <cellStyle name="tidle 2 4 4 14" xfId="52584" xr:uid="{00000000-0005-0000-0000-000036CE0000}"/>
    <cellStyle name="tidle 2 4 4 15" xfId="52585" xr:uid="{00000000-0005-0000-0000-000037CE0000}"/>
    <cellStyle name="tidle 2 4 4 16" xfId="52586" xr:uid="{00000000-0005-0000-0000-000038CE0000}"/>
    <cellStyle name="tidle 2 4 4 17" xfId="52587" xr:uid="{00000000-0005-0000-0000-000039CE0000}"/>
    <cellStyle name="tidle 2 4 4 18" xfId="52588" xr:uid="{00000000-0005-0000-0000-00003ACE0000}"/>
    <cellStyle name="tidle 2 4 4 19" xfId="52589" xr:uid="{00000000-0005-0000-0000-00003BCE0000}"/>
    <cellStyle name="tidle 2 4 4 2" xfId="52590" xr:uid="{00000000-0005-0000-0000-00003CCE0000}"/>
    <cellStyle name="tidle 2 4 4 2 2" xfId="52591" xr:uid="{00000000-0005-0000-0000-00003DCE0000}"/>
    <cellStyle name="tidle 2 4 4 2_note 2_FTAResultat" xfId="52592" xr:uid="{00000000-0005-0000-0000-00003ECE0000}"/>
    <cellStyle name="tidle 2 4 4 3" xfId="52593" xr:uid="{00000000-0005-0000-0000-00003FCE0000}"/>
    <cellStyle name="tidle 2 4 4 3 2" xfId="52594" xr:uid="{00000000-0005-0000-0000-000040CE0000}"/>
    <cellStyle name="tidle 2 4 4 3_note 2_FTAResultat" xfId="52595" xr:uid="{00000000-0005-0000-0000-000041CE0000}"/>
    <cellStyle name="tidle 2 4 4 4" xfId="52596" xr:uid="{00000000-0005-0000-0000-000042CE0000}"/>
    <cellStyle name="tidle 2 4 4 4 2" xfId="52597" xr:uid="{00000000-0005-0000-0000-000043CE0000}"/>
    <cellStyle name="tidle 2 4 4 4_note 2_FTAResultat" xfId="52598" xr:uid="{00000000-0005-0000-0000-000044CE0000}"/>
    <cellStyle name="tidle 2 4 4 5" xfId="52599" xr:uid="{00000000-0005-0000-0000-000045CE0000}"/>
    <cellStyle name="tidle 2 4 4 5 2" xfId="52600" xr:uid="{00000000-0005-0000-0000-000046CE0000}"/>
    <cellStyle name="tidle 2 4 4 6" xfId="52601" xr:uid="{00000000-0005-0000-0000-000047CE0000}"/>
    <cellStyle name="tidle 2 4 4 7" xfId="52602" xr:uid="{00000000-0005-0000-0000-000048CE0000}"/>
    <cellStyle name="tidle 2 4 4 8" xfId="52603" xr:uid="{00000000-0005-0000-0000-000049CE0000}"/>
    <cellStyle name="tidle 2 4 4 9" xfId="52604" xr:uid="{00000000-0005-0000-0000-00004ACE0000}"/>
    <cellStyle name="tidle 2 4 4_note 2_FTAResultat" xfId="52605" xr:uid="{00000000-0005-0000-0000-00004BCE0000}"/>
    <cellStyle name="tidle 2 4 5" xfId="52606" xr:uid="{00000000-0005-0000-0000-00004CCE0000}"/>
    <cellStyle name="tidle 2 4 5 10" xfId="52607" xr:uid="{00000000-0005-0000-0000-00004DCE0000}"/>
    <cellStyle name="tidle 2 4 5 11" xfId="52608" xr:uid="{00000000-0005-0000-0000-00004ECE0000}"/>
    <cellStyle name="tidle 2 4 5 12" xfId="52609" xr:uid="{00000000-0005-0000-0000-00004FCE0000}"/>
    <cellStyle name="tidle 2 4 5 13" xfId="52610" xr:uid="{00000000-0005-0000-0000-000050CE0000}"/>
    <cellStyle name="tidle 2 4 5 14" xfId="52611" xr:uid="{00000000-0005-0000-0000-000051CE0000}"/>
    <cellStyle name="tidle 2 4 5 15" xfId="52612" xr:uid="{00000000-0005-0000-0000-000052CE0000}"/>
    <cellStyle name="tidle 2 4 5 16" xfId="52613" xr:uid="{00000000-0005-0000-0000-000053CE0000}"/>
    <cellStyle name="tidle 2 4 5 17" xfId="52614" xr:uid="{00000000-0005-0000-0000-000054CE0000}"/>
    <cellStyle name="tidle 2 4 5 18" xfId="52615" xr:uid="{00000000-0005-0000-0000-000055CE0000}"/>
    <cellStyle name="tidle 2 4 5 19" xfId="52616" xr:uid="{00000000-0005-0000-0000-000056CE0000}"/>
    <cellStyle name="tidle 2 4 5 2" xfId="52617" xr:uid="{00000000-0005-0000-0000-000057CE0000}"/>
    <cellStyle name="tidle 2 4 5 2 2" xfId="52618" xr:uid="{00000000-0005-0000-0000-000058CE0000}"/>
    <cellStyle name="tidle 2 4 5 2_note 2_FTAResultat" xfId="52619" xr:uid="{00000000-0005-0000-0000-000059CE0000}"/>
    <cellStyle name="tidle 2 4 5 3" xfId="52620" xr:uid="{00000000-0005-0000-0000-00005ACE0000}"/>
    <cellStyle name="tidle 2 4 5 3 2" xfId="52621" xr:uid="{00000000-0005-0000-0000-00005BCE0000}"/>
    <cellStyle name="tidle 2 4 5 3_note 2_FTAResultat" xfId="52622" xr:uid="{00000000-0005-0000-0000-00005CCE0000}"/>
    <cellStyle name="tidle 2 4 5 4" xfId="52623" xr:uid="{00000000-0005-0000-0000-00005DCE0000}"/>
    <cellStyle name="tidle 2 4 5 4 2" xfId="52624" xr:uid="{00000000-0005-0000-0000-00005ECE0000}"/>
    <cellStyle name="tidle 2 4 5 4_note 2_FTAResultat" xfId="52625" xr:uid="{00000000-0005-0000-0000-00005FCE0000}"/>
    <cellStyle name="tidle 2 4 5 5" xfId="52626" xr:uid="{00000000-0005-0000-0000-000060CE0000}"/>
    <cellStyle name="tidle 2 4 5 5 2" xfId="52627" xr:uid="{00000000-0005-0000-0000-000061CE0000}"/>
    <cellStyle name="tidle 2 4 5 6" xfId="52628" xr:uid="{00000000-0005-0000-0000-000062CE0000}"/>
    <cellStyle name="tidle 2 4 5 7" xfId="52629" xr:uid="{00000000-0005-0000-0000-000063CE0000}"/>
    <cellStyle name="tidle 2 4 5 8" xfId="52630" xr:uid="{00000000-0005-0000-0000-000064CE0000}"/>
    <cellStyle name="tidle 2 4 5 9" xfId="52631" xr:uid="{00000000-0005-0000-0000-000065CE0000}"/>
    <cellStyle name="tidle 2 4 5_note 2_FTAResultat" xfId="52632" xr:uid="{00000000-0005-0000-0000-000066CE0000}"/>
    <cellStyle name="tidle 2 4 6" xfId="52633" xr:uid="{00000000-0005-0000-0000-000067CE0000}"/>
    <cellStyle name="tidle 2 4 6 2" xfId="52634" xr:uid="{00000000-0005-0000-0000-000068CE0000}"/>
    <cellStyle name="tidle 2 4 6_note 2_FTAResultat" xfId="52635" xr:uid="{00000000-0005-0000-0000-000069CE0000}"/>
    <cellStyle name="tidle 2 4 7" xfId="52636" xr:uid="{00000000-0005-0000-0000-00006ACE0000}"/>
    <cellStyle name="tidle 2 4 7 2" xfId="52637" xr:uid="{00000000-0005-0000-0000-00006BCE0000}"/>
    <cellStyle name="tidle 2 4 7_note 2_FTAResultat" xfId="52638" xr:uid="{00000000-0005-0000-0000-00006CCE0000}"/>
    <cellStyle name="tidle 2 4 8" xfId="52639" xr:uid="{00000000-0005-0000-0000-00006DCE0000}"/>
    <cellStyle name="tidle 2 4 8 2" xfId="52640" xr:uid="{00000000-0005-0000-0000-00006ECE0000}"/>
    <cellStyle name="tidle 2 4 8_note 2_FTAResultat" xfId="52641" xr:uid="{00000000-0005-0000-0000-00006FCE0000}"/>
    <cellStyle name="tidle 2 4 9" xfId="52642" xr:uid="{00000000-0005-0000-0000-000070CE0000}"/>
    <cellStyle name="tidle 2 4 9 2" xfId="52643" xr:uid="{00000000-0005-0000-0000-000071CE0000}"/>
    <cellStyle name="tidle 2 4_note 2_FTAResultat" xfId="52644" xr:uid="{00000000-0005-0000-0000-000072CE0000}"/>
    <cellStyle name="tidle 2 5" xfId="52645" xr:uid="{00000000-0005-0000-0000-000073CE0000}"/>
    <cellStyle name="tidle 2 5 10" xfId="52646" xr:uid="{00000000-0005-0000-0000-000074CE0000}"/>
    <cellStyle name="tidle 2 5 11" xfId="52647" xr:uid="{00000000-0005-0000-0000-000075CE0000}"/>
    <cellStyle name="tidle 2 5 12" xfId="52648" xr:uid="{00000000-0005-0000-0000-000076CE0000}"/>
    <cellStyle name="tidle 2 5 13" xfId="52649" xr:uid="{00000000-0005-0000-0000-000077CE0000}"/>
    <cellStyle name="tidle 2 5 14" xfId="52650" xr:uid="{00000000-0005-0000-0000-000078CE0000}"/>
    <cellStyle name="tidle 2 5 15" xfId="52651" xr:uid="{00000000-0005-0000-0000-000079CE0000}"/>
    <cellStyle name="tidle 2 5 16" xfId="52652" xr:uid="{00000000-0005-0000-0000-00007ACE0000}"/>
    <cellStyle name="tidle 2 5 17" xfId="52653" xr:uid="{00000000-0005-0000-0000-00007BCE0000}"/>
    <cellStyle name="tidle 2 5 18" xfId="52654" xr:uid="{00000000-0005-0000-0000-00007CCE0000}"/>
    <cellStyle name="tidle 2 5 19" xfId="52655" xr:uid="{00000000-0005-0000-0000-00007DCE0000}"/>
    <cellStyle name="tidle 2 5 2" xfId="52656" xr:uid="{00000000-0005-0000-0000-00007ECE0000}"/>
    <cellStyle name="tidle 2 5 2 10" xfId="52657" xr:uid="{00000000-0005-0000-0000-00007FCE0000}"/>
    <cellStyle name="tidle 2 5 2 11" xfId="52658" xr:uid="{00000000-0005-0000-0000-000080CE0000}"/>
    <cellStyle name="tidle 2 5 2 12" xfId="52659" xr:uid="{00000000-0005-0000-0000-000081CE0000}"/>
    <cellStyle name="tidle 2 5 2 13" xfId="52660" xr:uid="{00000000-0005-0000-0000-000082CE0000}"/>
    <cellStyle name="tidle 2 5 2 14" xfId="52661" xr:uid="{00000000-0005-0000-0000-000083CE0000}"/>
    <cellStyle name="tidle 2 5 2 15" xfId="52662" xr:uid="{00000000-0005-0000-0000-000084CE0000}"/>
    <cellStyle name="tidle 2 5 2 16" xfId="52663" xr:uid="{00000000-0005-0000-0000-000085CE0000}"/>
    <cellStyle name="tidle 2 5 2 17" xfId="52664" xr:uid="{00000000-0005-0000-0000-000086CE0000}"/>
    <cellStyle name="tidle 2 5 2 18" xfId="52665" xr:uid="{00000000-0005-0000-0000-000087CE0000}"/>
    <cellStyle name="tidle 2 5 2 19" xfId="52666" xr:uid="{00000000-0005-0000-0000-000088CE0000}"/>
    <cellStyle name="tidle 2 5 2 2" xfId="52667" xr:uid="{00000000-0005-0000-0000-000089CE0000}"/>
    <cellStyle name="tidle 2 5 2 2 2" xfId="52668" xr:uid="{00000000-0005-0000-0000-00008ACE0000}"/>
    <cellStyle name="tidle 2 5 2 2_note 2_FTAResultat" xfId="52669" xr:uid="{00000000-0005-0000-0000-00008BCE0000}"/>
    <cellStyle name="tidle 2 5 2 3" xfId="52670" xr:uid="{00000000-0005-0000-0000-00008CCE0000}"/>
    <cellStyle name="tidle 2 5 2 3 2" xfId="52671" xr:uid="{00000000-0005-0000-0000-00008DCE0000}"/>
    <cellStyle name="tidle 2 5 2 3_note 2_FTAResultat" xfId="52672" xr:uid="{00000000-0005-0000-0000-00008ECE0000}"/>
    <cellStyle name="tidle 2 5 2 4" xfId="52673" xr:uid="{00000000-0005-0000-0000-00008FCE0000}"/>
    <cellStyle name="tidle 2 5 2 4 2" xfId="52674" xr:uid="{00000000-0005-0000-0000-000090CE0000}"/>
    <cellStyle name="tidle 2 5 2 4_note 2_FTAResultat" xfId="52675" xr:uid="{00000000-0005-0000-0000-000091CE0000}"/>
    <cellStyle name="tidle 2 5 2 5" xfId="52676" xr:uid="{00000000-0005-0000-0000-000092CE0000}"/>
    <cellStyle name="tidle 2 5 2 5 2" xfId="52677" xr:uid="{00000000-0005-0000-0000-000093CE0000}"/>
    <cellStyle name="tidle 2 5 2 6" xfId="52678" xr:uid="{00000000-0005-0000-0000-000094CE0000}"/>
    <cellStyle name="tidle 2 5 2 7" xfId="52679" xr:uid="{00000000-0005-0000-0000-000095CE0000}"/>
    <cellStyle name="tidle 2 5 2 8" xfId="52680" xr:uid="{00000000-0005-0000-0000-000096CE0000}"/>
    <cellStyle name="tidle 2 5 2 9" xfId="52681" xr:uid="{00000000-0005-0000-0000-000097CE0000}"/>
    <cellStyle name="tidle 2 5 2_note 2_FTAResultat" xfId="52682" xr:uid="{00000000-0005-0000-0000-000098CE0000}"/>
    <cellStyle name="tidle 2 5 20" xfId="52683" xr:uid="{00000000-0005-0000-0000-000099CE0000}"/>
    <cellStyle name="tidle 2 5 21" xfId="52684" xr:uid="{00000000-0005-0000-0000-00009ACE0000}"/>
    <cellStyle name="tidle 2 5 22" xfId="52685" xr:uid="{00000000-0005-0000-0000-00009BCE0000}"/>
    <cellStyle name="tidle 2 5 23" xfId="52686" xr:uid="{00000000-0005-0000-0000-00009CCE0000}"/>
    <cellStyle name="tidle 2 5 3" xfId="52687" xr:uid="{00000000-0005-0000-0000-00009DCE0000}"/>
    <cellStyle name="tidle 2 5 3 10" xfId="52688" xr:uid="{00000000-0005-0000-0000-00009ECE0000}"/>
    <cellStyle name="tidle 2 5 3 11" xfId="52689" xr:uid="{00000000-0005-0000-0000-00009FCE0000}"/>
    <cellStyle name="tidle 2 5 3 12" xfId="52690" xr:uid="{00000000-0005-0000-0000-0000A0CE0000}"/>
    <cellStyle name="tidle 2 5 3 13" xfId="52691" xr:uid="{00000000-0005-0000-0000-0000A1CE0000}"/>
    <cellStyle name="tidle 2 5 3 14" xfId="52692" xr:uid="{00000000-0005-0000-0000-0000A2CE0000}"/>
    <cellStyle name="tidle 2 5 3 15" xfId="52693" xr:uid="{00000000-0005-0000-0000-0000A3CE0000}"/>
    <cellStyle name="tidle 2 5 3 16" xfId="52694" xr:uid="{00000000-0005-0000-0000-0000A4CE0000}"/>
    <cellStyle name="tidle 2 5 3 17" xfId="52695" xr:uid="{00000000-0005-0000-0000-0000A5CE0000}"/>
    <cellStyle name="tidle 2 5 3 18" xfId="52696" xr:uid="{00000000-0005-0000-0000-0000A6CE0000}"/>
    <cellStyle name="tidle 2 5 3 19" xfId="52697" xr:uid="{00000000-0005-0000-0000-0000A7CE0000}"/>
    <cellStyle name="tidle 2 5 3 2" xfId="52698" xr:uid="{00000000-0005-0000-0000-0000A8CE0000}"/>
    <cellStyle name="tidle 2 5 3 2 2" xfId="52699" xr:uid="{00000000-0005-0000-0000-0000A9CE0000}"/>
    <cellStyle name="tidle 2 5 3 2_note 2_FTAResultat" xfId="52700" xr:uid="{00000000-0005-0000-0000-0000AACE0000}"/>
    <cellStyle name="tidle 2 5 3 3" xfId="52701" xr:uid="{00000000-0005-0000-0000-0000ABCE0000}"/>
    <cellStyle name="tidle 2 5 3 3 2" xfId="52702" xr:uid="{00000000-0005-0000-0000-0000ACCE0000}"/>
    <cellStyle name="tidle 2 5 3 3_note 2_FTAResultat" xfId="52703" xr:uid="{00000000-0005-0000-0000-0000ADCE0000}"/>
    <cellStyle name="tidle 2 5 3 4" xfId="52704" xr:uid="{00000000-0005-0000-0000-0000AECE0000}"/>
    <cellStyle name="tidle 2 5 3 4 2" xfId="52705" xr:uid="{00000000-0005-0000-0000-0000AFCE0000}"/>
    <cellStyle name="tidle 2 5 3 4_note 2_FTAResultat" xfId="52706" xr:uid="{00000000-0005-0000-0000-0000B0CE0000}"/>
    <cellStyle name="tidle 2 5 3 5" xfId="52707" xr:uid="{00000000-0005-0000-0000-0000B1CE0000}"/>
    <cellStyle name="tidle 2 5 3 5 2" xfId="52708" xr:uid="{00000000-0005-0000-0000-0000B2CE0000}"/>
    <cellStyle name="tidle 2 5 3 6" xfId="52709" xr:uid="{00000000-0005-0000-0000-0000B3CE0000}"/>
    <cellStyle name="tidle 2 5 3 7" xfId="52710" xr:uid="{00000000-0005-0000-0000-0000B4CE0000}"/>
    <cellStyle name="tidle 2 5 3 8" xfId="52711" xr:uid="{00000000-0005-0000-0000-0000B5CE0000}"/>
    <cellStyle name="tidle 2 5 3 9" xfId="52712" xr:uid="{00000000-0005-0000-0000-0000B6CE0000}"/>
    <cellStyle name="tidle 2 5 3_note 2_FTAResultat" xfId="52713" xr:uid="{00000000-0005-0000-0000-0000B7CE0000}"/>
    <cellStyle name="tidle 2 5 4" xfId="52714" xr:uid="{00000000-0005-0000-0000-0000B8CE0000}"/>
    <cellStyle name="tidle 2 5 4 10" xfId="52715" xr:uid="{00000000-0005-0000-0000-0000B9CE0000}"/>
    <cellStyle name="tidle 2 5 4 11" xfId="52716" xr:uid="{00000000-0005-0000-0000-0000BACE0000}"/>
    <cellStyle name="tidle 2 5 4 12" xfId="52717" xr:uid="{00000000-0005-0000-0000-0000BBCE0000}"/>
    <cellStyle name="tidle 2 5 4 13" xfId="52718" xr:uid="{00000000-0005-0000-0000-0000BCCE0000}"/>
    <cellStyle name="tidle 2 5 4 14" xfId="52719" xr:uid="{00000000-0005-0000-0000-0000BDCE0000}"/>
    <cellStyle name="tidle 2 5 4 15" xfId="52720" xr:uid="{00000000-0005-0000-0000-0000BECE0000}"/>
    <cellStyle name="tidle 2 5 4 16" xfId="52721" xr:uid="{00000000-0005-0000-0000-0000BFCE0000}"/>
    <cellStyle name="tidle 2 5 4 17" xfId="52722" xr:uid="{00000000-0005-0000-0000-0000C0CE0000}"/>
    <cellStyle name="tidle 2 5 4 18" xfId="52723" xr:uid="{00000000-0005-0000-0000-0000C1CE0000}"/>
    <cellStyle name="tidle 2 5 4 19" xfId="52724" xr:uid="{00000000-0005-0000-0000-0000C2CE0000}"/>
    <cellStyle name="tidle 2 5 4 2" xfId="52725" xr:uid="{00000000-0005-0000-0000-0000C3CE0000}"/>
    <cellStyle name="tidle 2 5 4 2 2" xfId="52726" xr:uid="{00000000-0005-0000-0000-0000C4CE0000}"/>
    <cellStyle name="tidle 2 5 4 2_note 2_FTAResultat" xfId="52727" xr:uid="{00000000-0005-0000-0000-0000C5CE0000}"/>
    <cellStyle name="tidle 2 5 4 3" xfId="52728" xr:uid="{00000000-0005-0000-0000-0000C6CE0000}"/>
    <cellStyle name="tidle 2 5 4 3 2" xfId="52729" xr:uid="{00000000-0005-0000-0000-0000C7CE0000}"/>
    <cellStyle name="tidle 2 5 4 3_note 2_FTAResultat" xfId="52730" xr:uid="{00000000-0005-0000-0000-0000C8CE0000}"/>
    <cellStyle name="tidle 2 5 4 4" xfId="52731" xr:uid="{00000000-0005-0000-0000-0000C9CE0000}"/>
    <cellStyle name="tidle 2 5 4 4 2" xfId="52732" xr:uid="{00000000-0005-0000-0000-0000CACE0000}"/>
    <cellStyle name="tidle 2 5 4 4_note 2_FTAResultat" xfId="52733" xr:uid="{00000000-0005-0000-0000-0000CBCE0000}"/>
    <cellStyle name="tidle 2 5 4 5" xfId="52734" xr:uid="{00000000-0005-0000-0000-0000CCCE0000}"/>
    <cellStyle name="tidle 2 5 4 5 2" xfId="52735" xr:uid="{00000000-0005-0000-0000-0000CDCE0000}"/>
    <cellStyle name="tidle 2 5 4 6" xfId="52736" xr:uid="{00000000-0005-0000-0000-0000CECE0000}"/>
    <cellStyle name="tidle 2 5 4 7" xfId="52737" xr:uid="{00000000-0005-0000-0000-0000CFCE0000}"/>
    <cellStyle name="tidle 2 5 4 8" xfId="52738" xr:uid="{00000000-0005-0000-0000-0000D0CE0000}"/>
    <cellStyle name="tidle 2 5 4 9" xfId="52739" xr:uid="{00000000-0005-0000-0000-0000D1CE0000}"/>
    <cellStyle name="tidle 2 5 4_note 2_FTAResultat" xfId="52740" xr:uid="{00000000-0005-0000-0000-0000D2CE0000}"/>
    <cellStyle name="tidle 2 5 5" xfId="52741" xr:uid="{00000000-0005-0000-0000-0000D3CE0000}"/>
    <cellStyle name="tidle 2 5 5 10" xfId="52742" xr:uid="{00000000-0005-0000-0000-0000D4CE0000}"/>
    <cellStyle name="tidle 2 5 5 11" xfId="52743" xr:uid="{00000000-0005-0000-0000-0000D5CE0000}"/>
    <cellStyle name="tidle 2 5 5 12" xfId="52744" xr:uid="{00000000-0005-0000-0000-0000D6CE0000}"/>
    <cellStyle name="tidle 2 5 5 13" xfId="52745" xr:uid="{00000000-0005-0000-0000-0000D7CE0000}"/>
    <cellStyle name="tidle 2 5 5 14" xfId="52746" xr:uid="{00000000-0005-0000-0000-0000D8CE0000}"/>
    <cellStyle name="tidle 2 5 5 15" xfId="52747" xr:uid="{00000000-0005-0000-0000-0000D9CE0000}"/>
    <cellStyle name="tidle 2 5 5 16" xfId="52748" xr:uid="{00000000-0005-0000-0000-0000DACE0000}"/>
    <cellStyle name="tidle 2 5 5 17" xfId="52749" xr:uid="{00000000-0005-0000-0000-0000DBCE0000}"/>
    <cellStyle name="tidle 2 5 5 18" xfId="52750" xr:uid="{00000000-0005-0000-0000-0000DCCE0000}"/>
    <cellStyle name="tidle 2 5 5 19" xfId="52751" xr:uid="{00000000-0005-0000-0000-0000DDCE0000}"/>
    <cellStyle name="tidle 2 5 5 2" xfId="52752" xr:uid="{00000000-0005-0000-0000-0000DECE0000}"/>
    <cellStyle name="tidle 2 5 5 2 2" xfId="52753" xr:uid="{00000000-0005-0000-0000-0000DFCE0000}"/>
    <cellStyle name="tidle 2 5 5 2_note 2_FTAResultat" xfId="52754" xr:uid="{00000000-0005-0000-0000-0000E0CE0000}"/>
    <cellStyle name="tidle 2 5 5 3" xfId="52755" xr:uid="{00000000-0005-0000-0000-0000E1CE0000}"/>
    <cellStyle name="tidle 2 5 5 3 2" xfId="52756" xr:uid="{00000000-0005-0000-0000-0000E2CE0000}"/>
    <cellStyle name="tidle 2 5 5 3_note 2_FTAResultat" xfId="52757" xr:uid="{00000000-0005-0000-0000-0000E3CE0000}"/>
    <cellStyle name="tidle 2 5 5 4" xfId="52758" xr:uid="{00000000-0005-0000-0000-0000E4CE0000}"/>
    <cellStyle name="tidle 2 5 5 4 2" xfId="52759" xr:uid="{00000000-0005-0000-0000-0000E5CE0000}"/>
    <cellStyle name="tidle 2 5 5 4_note 2_FTAResultat" xfId="52760" xr:uid="{00000000-0005-0000-0000-0000E6CE0000}"/>
    <cellStyle name="tidle 2 5 5 5" xfId="52761" xr:uid="{00000000-0005-0000-0000-0000E7CE0000}"/>
    <cellStyle name="tidle 2 5 5 5 2" xfId="52762" xr:uid="{00000000-0005-0000-0000-0000E8CE0000}"/>
    <cellStyle name="tidle 2 5 5 6" xfId="52763" xr:uid="{00000000-0005-0000-0000-0000E9CE0000}"/>
    <cellStyle name="tidle 2 5 5 7" xfId="52764" xr:uid="{00000000-0005-0000-0000-0000EACE0000}"/>
    <cellStyle name="tidle 2 5 5 8" xfId="52765" xr:uid="{00000000-0005-0000-0000-0000EBCE0000}"/>
    <cellStyle name="tidle 2 5 5 9" xfId="52766" xr:uid="{00000000-0005-0000-0000-0000ECCE0000}"/>
    <cellStyle name="tidle 2 5 5_note 2_FTAResultat" xfId="52767" xr:uid="{00000000-0005-0000-0000-0000EDCE0000}"/>
    <cellStyle name="tidle 2 5 6" xfId="52768" xr:uid="{00000000-0005-0000-0000-0000EECE0000}"/>
    <cellStyle name="tidle 2 5 6 2" xfId="52769" xr:uid="{00000000-0005-0000-0000-0000EFCE0000}"/>
    <cellStyle name="tidle 2 5 6_note 2_FTAResultat" xfId="52770" xr:uid="{00000000-0005-0000-0000-0000F0CE0000}"/>
    <cellStyle name="tidle 2 5 7" xfId="52771" xr:uid="{00000000-0005-0000-0000-0000F1CE0000}"/>
    <cellStyle name="tidle 2 5 7 2" xfId="52772" xr:uid="{00000000-0005-0000-0000-0000F2CE0000}"/>
    <cellStyle name="tidle 2 5 7_note 2_FTAResultat" xfId="52773" xr:uid="{00000000-0005-0000-0000-0000F3CE0000}"/>
    <cellStyle name="tidle 2 5 8" xfId="52774" xr:uid="{00000000-0005-0000-0000-0000F4CE0000}"/>
    <cellStyle name="tidle 2 5 8 2" xfId="52775" xr:uid="{00000000-0005-0000-0000-0000F5CE0000}"/>
    <cellStyle name="tidle 2 5 8_note 2_FTAResultat" xfId="52776" xr:uid="{00000000-0005-0000-0000-0000F6CE0000}"/>
    <cellStyle name="tidle 2 5 9" xfId="52777" xr:uid="{00000000-0005-0000-0000-0000F7CE0000}"/>
    <cellStyle name="tidle 2 5 9 2" xfId="52778" xr:uid="{00000000-0005-0000-0000-0000F8CE0000}"/>
    <cellStyle name="tidle 2 5_note 2_FTAResultat" xfId="52779" xr:uid="{00000000-0005-0000-0000-0000F9CE0000}"/>
    <cellStyle name="tidle 2 6" xfId="52780" xr:uid="{00000000-0005-0000-0000-0000FACE0000}"/>
    <cellStyle name="tidle 2 6 10" xfId="52781" xr:uid="{00000000-0005-0000-0000-0000FBCE0000}"/>
    <cellStyle name="tidle 2 6 11" xfId="52782" xr:uid="{00000000-0005-0000-0000-0000FCCE0000}"/>
    <cellStyle name="tidle 2 6 12" xfId="52783" xr:uid="{00000000-0005-0000-0000-0000FDCE0000}"/>
    <cellStyle name="tidle 2 6 13" xfId="52784" xr:uid="{00000000-0005-0000-0000-0000FECE0000}"/>
    <cellStyle name="tidle 2 6 14" xfId="52785" xr:uid="{00000000-0005-0000-0000-0000FFCE0000}"/>
    <cellStyle name="tidle 2 6 15" xfId="52786" xr:uid="{00000000-0005-0000-0000-000000CF0000}"/>
    <cellStyle name="tidle 2 6 16" xfId="52787" xr:uid="{00000000-0005-0000-0000-000001CF0000}"/>
    <cellStyle name="tidle 2 6 17" xfId="52788" xr:uid="{00000000-0005-0000-0000-000002CF0000}"/>
    <cellStyle name="tidle 2 6 18" xfId="52789" xr:uid="{00000000-0005-0000-0000-000003CF0000}"/>
    <cellStyle name="tidle 2 6 19" xfId="52790" xr:uid="{00000000-0005-0000-0000-000004CF0000}"/>
    <cellStyle name="tidle 2 6 2" xfId="52791" xr:uid="{00000000-0005-0000-0000-000005CF0000}"/>
    <cellStyle name="tidle 2 6 2 10" xfId="52792" xr:uid="{00000000-0005-0000-0000-000006CF0000}"/>
    <cellStyle name="tidle 2 6 2 11" xfId="52793" xr:uid="{00000000-0005-0000-0000-000007CF0000}"/>
    <cellStyle name="tidle 2 6 2 12" xfId="52794" xr:uid="{00000000-0005-0000-0000-000008CF0000}"/>
    <cellStyle name="tidle 2 6 2 13" xfId="52795" xr:uid="{00000000-0005-0000-0000-000009CF0000}"/>
    <cellStyle name="tidle 2 6 2 14" xfId="52796" xr:uid="{00000000-0005-0000-0000-00000ACF0000}"/>
    <cellStyle name="tidle 2 6 2 15" xfId="52797" xr:uid="{00000000-0005-0000-0000-00000BCF0000}"/>
    <cellStyle name="tidle 2 6 2 16" xfId="52798" xr:uid="{00000000-0005-0000-0000-00000CCF0000}"/>
    <cellStyle name="tidle 2 6 2 17" xfId="52799" xr:uid="{00000000-0005-0000-0000-00000DCF0000}"/>
    <cellStyle name="tidle 2 6 2 18" xfId="52800" xr:uid="{00000000-0005-0000-0000-00000ECF0000}"/>
    <cellStyle name="tidle 2 6 2 19" xfId="52801" xr:uid="{00000000-0005-0000-0000-00000FCF0000}"/>
    <cellStyle name="tidle 2 6 2 2" xfId="52802" xr:uid="{00000000-0005-0000-0000-000010CF0000}"/>
    <cellStyle name="tidle 2 6 2 2 2" xfId="52803" xr:uid="{00000000-0005-0000-0000-000011CF0000}"/>
    <cellStyle name="tidle 2 6 2 2_note 2_FTAResultat" xfId="52804" xr:uid="{00000000-0005-0000-0000-000012CF0000}"/>
    <cellStyle name="tidle 2 6 2 3" xfId="52805" xr:uid="{00000000-0005-0000-0000-000013CF0000}"/>
    <cellStyle name="tidle 2 6 2 3 2" xfId="52806" xr:uid="{00000000-0005-0000-0000-000014CF0000}"/>
    <cellStyle name="tidle 2 6 2 3_note 2_FTAResultat" xfId="52807" xr:uid="{00000000-0005-0000-0000-000015CF0000}"/>
    <cellStyle name="tidle 2 6 2 4" xfId="52808" xr:uid="{00000000-0005-0000-0000-000016CF0000}"/>
    <cellStyle name="tidle 2 6 2 4 2" xfId="52809" xr:uid="{00000000-0005-0000-0000-000017CF0000}"/>
    <cellStyle name="tidle 2 6 2 4_note 2_FTAResultat" xfId="52810" xr:uid="{00000000-0005-0000-0000-000018CF0000}"/>
    <cellStyle name="tidle 2 6 2 5" xfId="52811" xr:uid="{00000000-0005-0000-0000-000019CF0000}"/>
    <cellStyle name="tidle 2 6 2 5 2" xfId="52812" xr:uid="{00000000-0005-0000-0000-00001ACF0000}"/>
    <cellStyle name="tidle 2 6 2 6" xfId="52813" xr:uid="{00000000-0005-0000-0000-00001BCF0000}"/>
    <cellStyle name="tidle 2 6 2 7" xfId="52814" xr:uid="{00000000-0005-0000-0000-00001CCF0000}"/>
    <cellStyle name="tidle 2 6 2 8" xfId="52815" xr:uid="{00000000-0005-0000-0000-00001DCF0000}"/>
    <cellStyle name="tidle 2 6 2 9" xfId="52816" xr:uid="{00000000-0005-0000-0000-00001ECF0000}"/>
    <cellStyle name="tidle 2 6 2_note 2_FTAResultat" xfId="52817" xr:uid="{00000000-0005-0000-0000-00001FCF0000}"/>
    <cellStyle name="tidle 2 6 20" xfId="52818" xr:uid="{00000000-0005-0000-0000-000020CF0000}"/>
    <cellStyle name="tidle 2 6 21" xfId="52819" xr:uid="{00000000-0005-0000-0000-000021CF0000}"/>
    <cellStyle name="tidle 2 6 22" xfId="52820" xr:uid="{00000000-0005-0000-0000-000022CF0000}"/>
    <cellStyle name="tidle 2 6 23" xfId="52821" xr:uid="{00000000-0005-0000-0000-000023CF0000}"/>
    <cellStyle name="tidle 2 6 3" xfId="52822" xr:uid="{00000000-0005-0000-0000-000024CF0000}"/>
    <cellStyle name="tidle 2 6 3 10" xfId="52823" xr:uid="{00000000-0005-0000-0000-000025CF0000}"/>
    <cellStyle name="tidle 2 6 3 11" xfId="52824" xr:uid="{00000000-0005-0000-0000-000026CF0000}"/>
    <cellStyle name="tidle 2 6 3 12" xfId="52825" xr:uid="{00000000-0005-0000-0000-000027CF0000}"/>
    <cellStyle name="tidle 2 6 3 13" xfId="52826" xr:uid="{00000000-0005-0000-0000-000028CF0000}"/>
    <cellStyle name="tidle 2 6 3 14" xfId="52827" xr:uid="{00000000-0005-0000-0000-000029CF0000}"/>
    <cellStyle name="tidle 2 6 3 15" xfId="52828" xr:uid="{00000000-0005-0000-0000-00002ACF0000}"/>
    <cellStyle name="tidle 2 6 3 16" xfId="52829" xr:uid="{00000000-0005-0000-0000-00002BCF0000}"/>
    <cellStyle name="tidle 2 6 3 17" xfId="52830" xr:uid="{00000000-0005-0000-0000-00002CCF0000}"/>
    <cellStyle name="tidle 2 6 3 18" xfId="52831" xr:uid="{00000000-0005-0000-0000-00002DCF0000}"/>
    <cellStyle name="tidle 2 6 3 19" xfId="52832" xr:uid="{00000000-0005-0000-0000-00002ECF0000}"/>
    <cellStyle name="tidle 2 6 3 2" xfId="52833" xr:uid="{00000000-0005-0000-0000-00002FCF0000}"/>
    <cellStyle name="tidle 2 6 3 2 2" xfId="52834" xr:uid="{00000000-0005-0000-0000-000030CF0000}"/>
    <cellStyle name="tidle 2 6 3 2_note 2_FTAResultat" xfId="52835" xr:uid="{00000000-0005-0000-0000-000031CF0000}"/>
    <cellStyle name="tidle 2 6 3 3" xfId="52836" xr:uid="{00000000-0005-0000-0000-000032CF0000}"/>
    <cellStyle name="tidle 2 6 3 3 2" xfId="52837" xr:uid="{00000000-0005-0000-0000-000033CF0000}"/>
    <cellStyle name="tidle 2 6 3 3_note 2_FTAResultat" xfId="52838" xr:uid="{00000000-0005-0000-0000-000034CF0000}"/>
    <cellStyle name="tidle 2 6 3 4" xfId="52839" xr:uid="{00000000-0005-0000-0000-000035CF0000}"/>
    <cellStyle name="tidle 2 6 3 4 2" xfId="52840" xr:uid="{00000000-0005-0000-0000-000036CF0000}"/>
    <cellStyle name="tidle 2 6 3 4_note 2_FTAResultat" xfId="52841" xr:uid="{00000000-0005-0000-0000-000037CF0000}"/>
    <cellStyle name="tidle 2 6 3 5" xfId="52842" xr:uid="{00000000-0005-0000-0000-000038CF0000}"/>
    <cellStyle name="tidle 2 6 3 5 2" xfId="52843" xr:uid="{00000000-0005-0000-0000-000039CF0000}"/>
    <cellStyle name="tidle 2 6 3 6" xfId="52844" xr:uid="{00000000-0005-0000-0000-00003ACF0000}"/>
    <cellStyle name="tidle 2 6 3 7" xfId="52845" xr:uid="{00000000-0005-0000-0000-00003BCF0000}"/>
    <cellStyle name="tidle 2 6 3 8" xfId="52846" xr:uid="{00000000-0005-0000-0000-00003CCF0000}"/>
    <cellStyle name="tidle 2 6 3 9" xfId="52847" xr:uid="{00000000-0005-0000-0000-00003DCF0000}"/>
    <cellStyle name="tidle 2 6 3_note 2_FTAResultat" xfId="52848" xr:uid="{00000000-0005-0000-0000-00003ECF0000}"/>
    <cellStyle name="tidle 2 6 4" xfId="52849" xr:uid="{00000000-0005-0000-0000-00003FCF0000}"/>
    <cellStyle name="tidle 2 6 4 10" xfId="52850" xr:uid="{00000000-0005-0000-0000-000040CF0000}"/>
    <cellStyle name="tidle 2 6 4 11" xfId="52851" xr:uid="{00000000-0005-0000-0000-000041CF0000}"/>
    <cellStyle name="tidle 2 6 4 12" xfId="52852" xr:uid="{00000000-0005-0000-0000-000042CF0000}"/>
    <cellStyle name="tidle 2 6 4 13" xfId="52853" xr:uid="{00000000-0005-0000-0000-000043CF0000}"/>
    <cellStyle name="tidle 2 6 4 14" xfId="52854" xr:uid="{00000000-0005-0000-0000-000044CF0000}"/>
    <cellStyle name="tidle 2 6 4 15" xfId="52855" xr:uid="{00000000-0005-0000-0000-000045CF0000}"/>
    <cellStyle name="tidle 2 6 4 16" xfId="52856" xr:uid="{00000000-0005-0000-0000-000046CF0000}"/>
    <cellStyle name="tidle 2 6 4 17" xfId="52857" xr:uid="{00000000-0005-0000-0000-000047CF0000}"/>
    <cellStyle name="tidle 2 6 4 18" xfId="52858" xr:uid="{00000000-0005-0000-0000-000048CF0000}"/>
    <cellStyle name="tidle 2 6 4 19" xfId="52859" xr:uid="{00000000-0005-0000-0000-000049CF0000}"/>
    <cellStyle name="tidle 2 6 4 2" xfId="52860" xr:uid="{00000000-0005-0000-0000-00004ACF0000}"/>
    <cellStyle name="tidle 2 6 4 2 2" xfId="52861" xr:uid="{00000000-0005-0000-0000-00004BCF0000}"/>
    <cellStyle name="tidle 2 6 4 2_note 2_FTAResultat" xfId="52862" xr:uid="{00000000-0005-0000-0000-00004CCF0000}"/>
    <cellStyle name="tidle 2 6 4 3" xfId="52863" xr:uid="{00000000-0005-0000-0000-00004DCF0000}"/>
    <cellStyle name="tidle 2 6 4 3 2" xfId="52864" xr:uid="{00000000-0005-0000-0000-00004ECF0000}"/>
    <cellStyle name="tidle 2 6 4 3_note 2_FTAResultat" xfId="52865" xr:uid="{00000000-0005-0000-0000-00004FCF0000}"/>
    <cellStyle name="tidle 2 6 4 4" xfId="52866" xr:uid="{00000000-0005-0000-0000-000050CF0000}"/>
    <cellStyle name="tidle 2 6 4 4 2" xfId="52867" xr:uid="{00000000-0005-0000-0000-000051CF0000}"/>
    <cellStyle name="tidle 2 6 4 4_note 2_FTAResultat" xfId="52868" xr:uid="{00000000-0005-0000-0000-000052CF0000}"/>
    <cellStyle name="tidle 2 6 4 5" xfId="52869" xr:uid="{00000000-0005-0000-0000-000053CF0000}"/>
    <cellStyle name="tidle 2 6 4 5 2" xfId="52870" xr:uid="{00000000-0005-0000-0000-000054CF0000}"/>
    <cellStyle name="tidle 2 6 4 6" xfId="52871" xr:uid="{00000000-0005-0000-0000-000055CF0000}"/>
    <cellStyle name="tidle 2 6 4 7" xfId="52872" xr:uid="{00000000-0005-0000-0000-000056CF0000}"/>
    <cellStyle name="tidle 2 6 4 8" xfId="52873" xr:uid="{00000000-0005-0000-0000-000057CF0000}"/>
    <cellStyle name="tidle 2 6 4 9" xfId="52874" xr:uid="{00000000-0005-0000-0000-000058CF0000}"/>
    <cellStyle name="tidle 2 6 4_note 2_FTAResultat" xfId="52875" xr:uid="{00000000-0005-0000-0000-000059CF0000}"/>
    <cellStyle name="tidle 2 6 5" xfId="52876" xr:uid="{00000000-0005-0000-0000-00005ACF0000}"/>
    <cellStyle name="tidle 2 6 5 10" xfId="52877" xr:uid="{00000000-0005-0000-0000-00005BCF0000}"/>
    <cellStyle name="tidle 2 6 5 11" xfId="52878" xr:uid="{00000000-0005-0000-0000-00005CCF0000}"/>
    <cellStyle name="tidle 2 6 5 12" xfId="52879" xr:uid="{00000000-0005-0000-0000-00005DCF0000}"/>
    <cellStyle name="tidle 2 6 5 13" xfId="52880" xr:uid="{00000000-0005-0000-0000-00005ECF0000}"/>
    <cellStyle name="tidle 2 6 5 14" xfId="52881" xr:uid="{00000000-0005-0000-0000-00005FCF0000}"/>
    <cellStyle name="tidle 2 6 5 15" xfId="52882" xr:uid="{00000000-0005-0000-0000-000060CF0000}"/>
    <cellStyle name="tidle 2 6 5 16" xfId="52883" xr:uid="{00000000-0005-0000-0000-000061CF0000}"/>
    <cellStyle name="tidle 2 6 5 17" xfId="52884" xr:uid="{00000000-0005-0000-0000-000062CF0000}"/>
    <cellStyle name="tidle 2 6 5 18" xfId="52885" xr:uid="{00000000-0005-0000-0000-000063CF0000}"/>
    <cellStyle name="tidle 2 6 5 19" xfId="52886" xr:uid="{00000000-0005-0000-0000-000064CF0000}"/>
    <cellStyle name="tidle 2 6 5 2" xfId="52887" xr:uid="{00000000-0005-0000-0000-000065CF0000}"/>
    <cellStyle name="tidle 2 6 5 2 2" xfId="52888" xr:uid="{00000000-0005-0000-0000-000066CF0000}"/>
    <cellStyle name="tidle 2 6 5 2_note 2_FTAResultat" xfId="52889" xr:uid="{00000000-0005-0000-0000-000067CF0000}"/>
    <cellStyle name="tidle 2 6 5 3" xfId="52890" xr:uid="{00000000-0005-0000-0000-000068CF0000}"/>
    <cellStyle name="tidle 2 6 5 3 2" xfId="52891" xr:uid="{00000000-0005-0000-0000-000069CF0000}"/>
    <cellStyle name="tidle 2 6 5 3_note 2_FTAResultat" xfId="52892" xr:uid="{00000000-0005-0000-0000-00006ACF0000}"/>
    <cellStyle name="tidle 2 6 5 4" xfId="52893" xr:uid="{00000000-0005-0000-0000-00006BCF0000}"/>
    <cellStyle name="tidle 2 6 5 4 2" xfId="52894" xr:uid="{00000000-0005-0000-0000-00006CCF0000}"/>
    <cellStyle name="tidle 2 6 5 4_note 2_FTAResultat" xfId="52895" xr:uid="{00000000-0005-0000-0000-00006DCF0000}"/>
    <cellStyle name="tidle 2 6 5 5" xfId="52896" xr:uid="{00000000-0005-0000-0000-00006ECF0000}"/>
    <cellStyle name="tidle 2 6 5 5 2" xfId="52897" xr:uid="{00000000-0005-0000-0000-00006FCF0000}"/>
    <cellStyle name="tidle 2 6 5 6" xfId="52898" xr:uid="{00000000-0005-0000-0000-000070CF0000}"/>
    <cellStyle name="tidle 2 6 5 7" xfId="52899" xr:uid="{00000000-0005-0000-0000-000071CF0000}"/>
    <cellStyle name="tidle 2 6 5 8" xfId="52900" xr:uid="{00000000-0005-0000-0000-000072CF0000}"/>
    <cellStyle name="tidle 2 6 5 9" xfId="52901" xr:uid="{00000000-0005-0000-0000-000073CF0000}"/>
    <cellStyle name="tidle 2 6 5_note 2_FTAResultat" xfId="52902" xr:uid="{00000000-0005-0000-0000-000074CF0000}"/>
    <cellStyle name="tidle 2 6 6" xfId="52903" xr:uid="{00000000-0005-0000-0000-000075CF0000}"/>
    <cellStyle name="tidle 2 6 6 2" xfId="52904" xr:uid="{00000000-0005-0000-0000-000076CF0000}"/>
    <cellStyle name="tidle 2 6 6_note 2_FTAResultat" xfId="52905" xr:uid="{00000000-0005-0000-0000-000077CF0000}"/>
    <cellStyle name="tidle 2 6 7" xfId="52906" xr:uid="{00000000-0005-0000-0000-000078CF0000}"/>
    <cellStyle name="tidle 2 6 7 2" xfId="52907" xr:uid="{00000000-0005-0000-0000-000079CF0000}"/>
    <cellStyle name="tidle 2 6 7_note 2_FTAResultat" xfId="52908" xr:uid="{00000000-0005-0000-0000-00007ACF0000}"/>
    <cellStyle name="tidle 2 6 8" xfId="52909" xr:uid="{00000000-0005-0000-0000-00007BCF0000}"/>
    <cellStyle name="tidle 2 6 8 2" xfId="52910" xr:uid="{00000000-0005-0000-0000-00007CCF0000}"/>
    <cellStyle name="tidle 2 6 8_note 2_FTAResultat" xfId="52911" xr:uid="{00000000-0005-0000-0000-00007DCF0000}"/>
    <cellStyle name="tidle 2 6 9" xfId="52912" xr:uid="{00000000-0005-0000-0000-00007ECF0000}"/>
    <cellStyle name="tidle 2 6 9 2" xfId="52913" xr:uid="{00000000-0005-0000-0000-00007FCF0000}"/>
    <cellStyle name="tidle 2 6_note 2_FTAResultat" xfId="52914" xr:uid="{00000000-0005-0000-0000-000080CF0000}"/>
    <cellStyle name="tidle 2 7" xfId="52915" xr:uid="{00000000-0005-0000-0000-000081CF0000}"/>
    <cellStyle name="tidle 2 7 10" xfId="52916" xr:uid="{00000000-0005-0000-0000-000082CF0000}"/>
    <cellStyle name="tidle 2 7 11" xfId="52917" xr:uid="{00000000-0005-0000-0000-000083CF0000}"/>
    <cellStyle name="tidle 2 7 12" xfId="52918" xr:uid="{00000000-0005-0000-0000-000084CF0000}"/>
    <cellStyle name="tidle 2 7 13" xfId="52919" xr:uid="{00000000-0005-0000-0000-000085CF0000}"/>
    <cellStyle name="tidle 2 7 14" xfId="52920" xr:uid="{00000000-0005-0000-0000-000086CF0000}"/>
    <cellStyle name="tidle 2 7 15" xfId="52921" xr:uid="{00000000-0005-0000-0000-000087CF0000}"/>
    <cellStyle name="tidle 2 7 16" xfId="52922" xr:uid="{00000000-0005-0000-0000-000088CF0000}"/>
    <cellStyle name="tidle 2 7 17" xfId="52923" xr:uid="{00000000-0005-0000-0000-000089CF0000}"/>
    <cellStyle name="tidle 2 7 18" xfId="52924" xr:uid="{00000000-0005-0000-0000-00008ACF0000}"/>
    <cellStyle name="tidle 2 7 19" xfId="52925" xr:uid="{00000000-0005-0000-0000-00008BCF0000}"/>
    <cellStyle name="tidle 2 7 2" xfId="52926" xr:uid="{00000000-0005-0000-0000-00008CCF0000}"/>
    <cellStyle name="tidle 2 7 2 10" xfId="52927" xr:uid="{00000000-0005-0000-0000-00008DCF0000}"/>
    <cellStyle name="tidle 2 7 2 11" xfId="52928" xr:uid="{00000000-0005-0000-0000-00008ECF0000}"/>
    <cellStyle name="tidle 2 7 2 12" xfId="52929" xr:uid="{00000000-0005-0000-0000-00008FCF0000}"/>
    <cellStyle name="tidle 2 7 2 13" xfId="52930" xr:uid="{00000000-0005-0000-0000-000090CF0000}"/>
    <cellStyle name="tidle 2 7 2 14" xfId="52931" xr:uid="{00000000-0005-0000-0000-000091CF0000}"/>
    <cellStyle name="tidle 2 7 2 15" xfId="52932" xr:uid="{00000000-0005-0000-0000-000092CF0000}"/>
    <cellStyle name="tidle 2 7 2 16" xfId="52933" xr:uid="{00000000-0005-0000-0000-000093CF0000}"/>
    <cellStyle name="tidle 2 7 2 17" xfId="52934" xr:uid="{00000000-0005-0000-0000-000094CF0000}"/>
    <cellStyle name="tidle 2 7 2 18" xfId="52935" xr:uid="{00000000-0005-0000-0000-000095CF0000}"/>
    <cellStyle name="tidle 2 7 2 19" xfId="52936" xr:uid="{00000000-0005-0000-0000-000096CF0000}"/>
    <cellStyle name="tidle 2 7 2 2" xfId="52937" xr:uid="{00000000-0005-0000-0000-000097CF0000}"/>
    <cellStyle name="tidle 2 7 2 2 2" xfId="52938" xr:uid="{00000000-0005-0000-0000-000098CF0000}"/>
    <cellStyle name="tidle 2 7 2 2_note 2_FTAResultat" xfId="52939" xr:uid="{00000000-0005-0000-0000-000099CF0000}"/>
    <cellStyle name="tidle 2 7 2 3" xfId="52940" xr:uid="{00000000-0005-0000-0000-00009ACF0000}"/>
    <cellStyle name="tidle 2 7 2 3 2" xfId="52941" xr:uid="{00000000-0005-0000-0000-00009BCF0000}"/>
    <cellStyle name="tidle 2 7 2 3_note 2_FTAResultat" xfId="52942" xr:uid="{00000000-0005-0000-0000-00009CCF0000}"/>
    <cellStyle name="tidle 2 7 2 4" xfId="52943" xr:uid="{00000000-0005-0000-0000-00009DCF0000}"/>
    <cellStyle name="tidle 2 7 2 4 2" xfId="52944" xr:uid="{00000000-0005-0000-0000-00009ECF0000}"/>
    <cellStyle name="tidle 2 7 2 4_note 2_FTAResultat" xfId="52945" xr:uid="{00000000-0005-0000-0000-00009FCF0000}"/>
    <cellStyle name="tidle 2 7 2 5" xfId="52946" xr:uid="{00000000-0005-0000-0000-0000A0CF0000}"/>
    <cellStyle name="tidle 2 7 2 5 2" xfId="52947" xr:uid="{00000000-0005-0000-0000-0000A1CF0000}"/>
    <cellStyle name="tidle 2 7 2 6" xfId="52948" xr:uid="{00000000-0005-0000-0000-0000A2CF0000}"/>
    <cellStyle name="tidle 2 7 2 7" xfId="52949" xr:uid="{00000000-0005-0000-0000-0000A3CF0000}"/>
    <cellStyle name="tidle 2 7 2 8" xfId="52950" xr:uid="{00000000-0005-0000-0000-0000A4CF0000}"/>
    <cellStyle name="tidle 2 7 2 9" xfId="52951" xr:uid="{00000000-0005-0000-0000-0000A5CF0000}"/>
    <cellStyle name="tidle 2 7 2_note 2_FTAResultat" xfId="52952" xr:uid="{00000000-0005-0000-0000-0000A6CF0000}"/>
    <cellStyle name="tidle 2 7 20" xfId="52953" xr:uid="{00000000-0005-0000-0000-0000A7CF0000}"/>
    <cellStyle name="tidle 2 7 21" xfId="52954" xr:uid="{00000000-0005-0000-0000-0000A8CF0000}"/>
    <cellStyle name="tidle 2 7 22" xfId="52955" xr:uid="{00000000-0005-0000-0000-0000A9CF0000}"/>
    <cellStyle name="tidle 2 7 23" xfId="52956" xr:uid="{00000000-0005-0000-0000-0000AACF0000}"/>
    <cellStyle name="tidle 2 7 3" xfId="52957" xr:uid="{00000000-0005-0000-0000-0000ABCF0000}"/>
    <cellStyle name="tidle 2 7 3 10" xfId="52958" xr:uid="{00000000-0005-0000-0000-0000ACCF0000}"/>
    <cellStyle name="tidle 2 7 3 11" xfId="52959" xr:uid="{00000000-0005-0000-0000-0000ADCF0000}"/>
    <cellStyle name="tidle 2 7 3 12" xfId="52960" xr:uid="{00000000-0005-0000-0000-0000AECF0000}"/>
    <cellStyle name="tidle 2 7 3 13" xfId="52961" xr:uid="{00000000-0005-0000-0000-0000AFCF0000}"/>
    <cellStyle name="tidle 2 7 3 14" xfId="52962" xr:uid="{00000000-0005-0000-0000-0000B0CF0000}"/>
    <cellStyle name="tidle 2 7 3 15" xfId="52963" xr:uid="{00000000-0005-0000-0000-0000B1CF0000}"/>
    <cellStyle name="tidle 2 7 3 16" xfId="52964" xr:uid="{00000000-0005-0000-0000-0000B2CF0000}"/>
    <cellStyle name="tidle 2 7 3 17" xfId="52965" xr:uid="{00000000-0005-0000-0000-0000B3CF0000}"/>
    <cellStyle name="tidle 2 7 3 18" xfId="52966" xr:uid="{00000000-0005-0000-0000-0000B4CF0000}"/>
    <cellStyle name="tidle 2 7 3 19" xfId="52967" xr:uid="{00000000-0005-0000-0000-0000B5CF0000}"/>
    <cellStyle name="tidle 2 7 3 2" xfId="52968" xr:uid="{00000000-0005-0000-0000-0000B6CF0000}"/>
    <cellStyle name="tidle 2 7 3 2 2" xfId="52969" xr:uid="{00000000-0005-0000-0000-0000B7CF0000}"/>
    <cellStyle name="tidle 2 7 3 2_note 2_FTAResultat" xfId="52970" xr:uid="{00000000-0005-0000-0000-0000B8CF0000}"/>
    <cellStyle name="tidle 2 7 3 3" xfId="52971" xr:uid="{00000000-0005-0000-0000-0000B9CF0000}"/>
    <cellStyle name="tidle 2 7 3 3 2" xfId="52972" xr:uid="{00000000-0005-0000-0000-0000BACF0000}"/>
    <cellStyle name="tidle 2 7 3 3_note 2_FTAResultat" xfId="52973" xr:uid="{00000000-0005-0000-0000-0000BBCF0000}"/>
    <cellStyle name="tidle 2 7 3 4" xfId="52974" xr:uid="{00000000-0005-0000-0000-0000BCCF0000}"/>
    <cellStyle name="tidle 2 7 3 4 2" xfId="52975" xr:uid="{00000000-0005-0000-0000-0000BDCF0000}"/>
    <cellStyle name="tidle 2 7 3 4_note 2_FTAResultat" xfId="52976" xr:uid="{00000000-0005-0000-0000-0000BECF0000}"/>
    <cellStyle name="tidle 2 7 3 5" xfId="52977" xr:uid="{00000000-0005-0000-0000-0000BFCF0000}"/>
    <cellStyle name="tidle 2 7 3 5 2" xfId="52978" xr:uid="{00000000-0005-0000-0000-0000C0CF0000}"/>
    <cellStyle name="tidle 2 7 3 6" xfId="52979" xr:uid="{00000000-0005-0000-0000-0000C1CF0000}"/>
    <cellStyle name="tidle 2 7 3 7" xfId="52980" xr:uid="{00000000-0005-0000-0000-0000C2CF0000}"/>
    <cellStyle name="tidle 2 7 3 8" xfId="52981" xr:uid="{00000000-0005-0000-0000-0000C3CF0000}"/>
    <cellStyle name="tidle 2 7 3 9" xfId="52982" xr:uid="{00000000-0005-0000-0000-0000C4CF0000}"/>
    <cellStyle name="tidle 2 7 3_note 2_FTAResultat" xfId="52983" xr:uid="{00000000-0005-0000-0000-0000C5CF0000}"/>
    <cellStyle name="tidle 2 7 4" xfId="52984" xr:uid="{00000000-0005-0000-0000-0000C6CF0000}"/>
    <cellStyle name="tidle 2 7 4 10" xfId="52985" xr:uid="{00000000-0005-0000-0000-0000C7CF0000}"/>
    <cellStyle name="tidle 2 7 4 11" xfId="52986" xr:uid="{00000000-0005-0000-0000-0000C8CF0000}"/>
    <cellStyle name="tidle 2 7 4 12" xfId="52987" xr:uid="{00000000-0005-0000-0000-0000C9CF0000}"/>
    <cellStyle name="tidle 2 7 4 13" xfId="52988" xr:uid="{00000000-0005-0000-0000-0000CACF0000}"/>
    <cellStyle name="tidle 2 7 4 14" xfId="52989" xr:uid="{00000000-0005-0000-0000-0000CBCF0000}"/>
    <cellStyle name="tidle 2 7 4 15" xfId="52990" xr:uid="{00000000-0005-0000-0000-0000CCCF0000}"/>
    <cellStyle name="tidle 2 7 4 16" xfId="52991" xr:uid="{00000000-0005-0000-0000-0000CDCF0000}"/>
    <cellStyle name="tidle 2 7 4 17" xfId="52992" xr:uid="{00000000-0005-0000-0000-0000CECF0000}"/>
    <cellStyle name="tidle 2 7 4 18" xfId="52993" xr:uid="{00000000-0005-0000-0000-0000CFCF0000}"/>
    <cellStyle name="tidle 2 7 4 19" xfId="52994" xr:uid="{00000000-0005-0000-0000-0000D0CF0000}"/>
    <cellStyle name="tidle 2 7 4 2" xfId="52995" xr:uid="{00000000-0005-0000-0000-0000D1CF0000}"/>
    <cellStyle name="tidle 2 7 4 2 2" xfId="52996" xr:uid="{00000000-0005-0000-0000-0000D2CF0000}"/>
    <cellStyle name="tidle 2 7 4 2_note 2_FTAResultat" xfId="52997" xr:uid="{00000000-0005-0000-0000-0000D3CF0000}"/>
    <cellStyle name="tidle 2 7 4 3" xfId="52998" xr:uid="{00000000-0005-0000-0000-0000D4CF0000}"/>
    <cellStyle name="tidle 2 7 4 3 2" xfId="52999" xr:uid="{00000000-0005-0000-0000-0000D5CF0000}"/>
    <cellStyle name="tidle 2 7 4 3_note 2_FTAResultat" xfId="53000" xr:uid="{00000000-0005-0000-0000-0000D6CF0000}"/>
    <cellStyle name="tidle 2 7 4 4" xfId="53001" xr:uid="{00000000-0005-0000-0000-0000D7CF0000}"/>
    <cellStyle name="tidle 2 7 4 4 2" xfId="53002" xr:uid="{00000000-0005-0000-0000-0000D8CF0000}"/>
    <cellStyle name="tidle 2 7 4 4_note 2_FTAResultat" xfId="53003" xr:uid="{00000000-0005-0000-0000-0000D9CF0000}"/>
    <cellStyle name="tidle 2 7 4 5" xfId="53004" xr:uid="{00000000-0005-0000-0000-0000DACF0000}"/>
    <cellStyle name="tidle 2 7 4 5 2" xfId="53005" xr:uid="{00000000-0005-0000-0000-0000DBCF0000}"/>
    <cellStyle name="tidle 2 7 4 6" xfId="53006" xr:uid="{00000000-0005-0000-0000-0000DCCF0000}"/>
    <cellStyle name="tidle 2 7 4 7" xfId="53007" xr:uid="{00000000-0005-0000-0000-0000DDCF0000}"/>
    <cellStyle name="tidle 2 7 4 8" xfId="53008" xr:uid="{00000000-0005-0000-0000-0000DECF0000}"/>
    <cellStyle name="tidle 2 7 4 9" xfId="53009" xr:uid="{00000000-0005-0000-0000-0000DFCF0000}"/>
    <cellStyle name="tidle 2 7 4_note 2_FTAResultat" xfId="53010" xr:uid="{00000000-0005-0000-0000-0000E0CF0000}"/>
    <cellStyle name="tidle 2 7 5" xfId="53011" xr:uid="{00000000-0005-0000-0000-0000E1CF0000}"/>
    <cellStyle name="tidle 2 7 5 10" xfId="53012" xr:uid="{00000000-0005-0000-0000-0000E2CF0000}"/>
    <cellStyle name="tidle 2 7 5 11" xfId="53013" xr:uid="{00000000-0005-0000-0000-0000E3CF0000}"/>
    <cellStyle name="tidle 2 7 5 12" xfId="53014" xr:uid="{00000000-0005-0000-0000-0000E4CF0000}"/>
    <cellStyle name="tidle 2 7 5 13" xfId="53015" xr:uid="{00000000-0005-0000-0000-0000E5CF0000}"/>
    <cellStyle name="tidle 2 7 5 14" xfId="53016" xr:uid="{00000000-0005-0000-0000-0000E6CF0000}"/>
    <cellStyle name="tidle 2 7 5 15" xfId="53017" xr:uid="{00000000-0005-0000-0000-0000E7CF0000}"/>
    <cellStyle name="tidle 2 7 5 16" xfId="53018" xr:uid="{00000000-0005-0000-0000-0000E8CF0000}"/>
    <cellStyle name="tidle 2 7 5 17" xfId="53019" xr:uid="{00000000-0005-0000-0000-0000E9CF0000}"/>
    <cellStyle name="tidle 2 7 5 18" xfId="53020" xr:uid="{00000000-0005-0000-0000-0000EACF0000}"/>
    <cellStyle name="tidle 2 7 5 19" xfId="53021" xr:uid="{00000000-0005-0000-0000-0000EBCF0000}"/>
    <cellStyle name="tidle 2 7 5 2" xfId="53022" xr:uid="{00000000-0005-0000-0000-0000ECCF0000}"/>
    <cellStyle name="tidle 2 7 5 2 2" xfId="53023" xr:uid="{00000000-0005-0000-0000-0000EDCF0000}"/>
    <cellStyle name="tidle 2 7 5 2_note 2_FTAResultat" xfId="53024" xr:uid="{00000000-0005-0000-0000-0000EECF0000}"/>
    <cellStyle name="tidle 2 7 5 3" xfId="53025" xr:uid="{00000000-0005-0000-0000-0000EFCF0000}"/>
    <cellStyle name="tidle 2 7 5 3 2" xfId="53026" xr:uid="{00000000-0005-0000-0000-0000F0CF0000}"/>
    <cellStyle name="tidle 2 7 5 3_note 2_FTAResultat" xfId="53027" xr:uid="{00000000-0005-0000-0000-0000F1CF0000}"/>
    <cellStyle name="tidle 2 7 5 4" xfId="53028" xr:uid="{00000000-0005-0000-0000-0000F2CF0000}"/>
    <cellStyle name="tidle 2 7 5 4 2" xfId="53029" xr:uid="{00000000-0005-0000-0000-0000F3CF0000}"/>
    <cellStyle name="tidle 2 7 5 4_note 2_FTAResultat" xfId="53030" xr:uid="{00000000-0005-0000-0000-0000F4CF0000}"/>
    <cellStyle name="tidle 2 7 5 5" xfId="53031" xr:uid="{00000000-0005-0000-0000-0000F5CF0000}"/>
    <cellStyle name="tidle 2 7 5 5 2" xfId="53032" xr:uid="{00000000-0005-0000-0000-0000F6CF0000}"/>
    <cellStyle name="tidle 2 7 5 6" xfId="53033" xr:uid="{00000000-0005-0000-0000-0000F7CF0000}"/>
    <cellStyle name="tidle 2 7 5 7" xfId="53034" xr:uid="{00000000-0005-0000-0000-0000F8CF0000}"/>
    <cellStyle name="tidle 2 7 5 8" xfId="53035" xr:uid="{00000000-0005-0000-0000-0000F9CF0000}"/>
    <cellStyle name="tidle 2 7 5 9" xfId="53036" xr:uid="{00000000-0005-0000-0000-0000FACF0000}"/>
    <cellStyle name="tidle 2 7 5_note 2_FTAResultat" xfId="53037" xr:uid="{00000000-0005-0000-0000-0000FBCF0000}"/>
    <cellStyle name="tidle 2 7 6" xfId="53038" xr:uid="{00000000-0005-0000-0000-0000FCCF0000}"/>
    <cellStyle name="tidle 2 7 6 2" xfId="53039" xr:uid="{00000000-0005-0000-0000-0000FDCF0000}"/>
    <cellStyle name="tidle 2 7 6_note 2_FTAResultat" xfId="53040" xr:uid="{00000000-0005-0000-0000-0000FECF0000}"/>
    <cellStyle name="tidle 2 7 7" xfId="53041" xr:uid="{00000000-0005-0000-0000-0000FFCF0000}"/>
    <cellStyle name="tidle 2 7 7 2" xfId="53042" xr:uid="{00000000-0005-0000-0000-000000D00000}"/>
    <cellStyle name="tidle 2 7 7_note 2_FTAResultat" xfId="53043" xr:uid="{00000000-0005-0000-0000-000001D00000}"/>
    <cellStyle name="tidle 2 7 8" xfId="53044" xr:uid="{00000000-0005-0000-0000-000002D00000}"/>
    <cellStyle name="tidle 2 7 8 2" xfId="53045" xr:uid="{00000000-0005-0000-0000-000003D00000}"/>
    <cellStyle name="tidle 2 7 8_note 2_FTAResultat" xfId="53046" xr:uid="{00000000-0005-0000-0000-000004D00000}"/>
    <cellStyle name="tidle 2 7 9" xfId="53047" xr:uid="{00000000-0005-0000-0000-000005D00000}"/>
    <cellStyle name="tidle 2 7 9 2" xfId="53048" xr:uid="{00000000-0005-0000-0000-000006D00000}"/>
    <cellStyle name="tidle 2 7_note 2_FTAResultat" xfId="53049" xr:uid="{00000000-0005-0000-0000-000007D00000}"/>
    <cellStyle name="tidle 2 8" xfId="53050" xr:uid="{00000000-0005-0000-0000-000008D00000}"/>
    <cellStyle name="tidle 2 8 10" xfId="53051" xr:uid="{00000000-0005-0000-0000-000009D00000}"/>
    <cellStyle name="tidle 2 8 11" xfId="53052" xr:uid="{00000000-0005-0000-0000-00000AD00000}"/>
    <cellStyle name="tidle 2 8 12" xfId="53053" xr:uid="{00000000-0005-0000-0000-00000BD00000}"/>
    <cellStyle name="tidle 2 8 13" xfId="53054" xr:uid="{00000000-0005-0000-0000-00000CD00000}"/>
    <cellStyle name="tidle 2 8 14" xfId="53055" xr:uid="{00000000-0005-0000-0000-00000DD00000}"/>
    <cellStyle name="tidle 2 8 15" xfId="53056" xr:uid="{00000000-0005-0000-0000-00000ED00000}"/>
    <cellStyle name="tidle 2 8 16" xfId="53057" xr:uid="{00000000-0005-0000-0000-00000FD00000}"/>
    <cellStyle name="tidle 2 8 17" xfId="53058" xr:uid="{00000000-0005-0000-0000-000010D00000}"/>
    <cellStyle name="tidle 2 8 18" xfId="53059" xr:uid="{00000000-0005-0000-0000-000011D00000}"/>
    <cellStyle name="tidle 2 8 19" xfId="53060" xr:uid="{00000000-0005-0000-0000-000012D00000}"/>
    <cellStyle name="tidle 2 8 2" xfId="53061" xr:uid="{00000000-0005-0000-0000-000013D00000}"/>
    <cellStyle name="tidle 2 8 2 10" xfId="53062" xr:uid="{00000000-0005-0000-0000-000014D00000}"/>
    <cellStyle name="tidle 2 8 2 11" xfId="53063" xr:uid="{00000000-0005-0000-0000-000015D00000}"/>
    <cellStyle name="tidle 2 8 2 12" xfId="53064" xr:uid="{00000000-0005-0000-0000-000016D00000}"/>
    <cellStyle name="tidle 2 8 2 13" xfId="53065" xr:uid="{00000000-0005-0000-0000-000017D00000}"/>
    <cellStyle name="tidle 2 8 2 14" xfId="53066" xr:uid="{00000000-0005-0000-0000-000018D00000}"/>
    <cellStyle name="tidle 2 8 2 15" xfId="53067" xr:uid="{00000000-0005-0000-0000-000019D00000}"/>
    <cellStyle name="tidle 2 8 2 16" xfId="53068" xr:uid="{00000000-0005-0000-0000-00001AD00000}"/>
    <cellStyle name="tidle 2 8 2 17" xfId="53069" xr:uid="{00000000-0005-0000-0000-00001BD00000}"/>
    <cellStyle name="tidle 2 8 2 18" xfId="53070" xr:uid="{00000000-0005-0000-0000-00001CD00000}"/>
    <cellStyle name="tidle 2 8 2 19" xfId="53071" xr:uid="{00000000-0005-0000-0000-00001DD00000}"/>
    <cellStyle name="tidle 2 8 2 2" xfId="53072" xr:uid="{00000000-0005-0000-0000-00001ED00000}"/>
    <cellStyle name="tidle 2 8 2 2 2" xfId="53073" xr:uid="{00000000-0005-0000-0000-00001FD00000}"/>
    <cellStyle name="tidle 2 8 2 2_note 2_FTAResultat" xfId="53074" xr:uid="{00000000-0005-0000-0000-000020D00000}"/>
    <cellStyle name="tidle 2 8 2 3" xfId="53075" xr:uid="{00000000-0005-0000-0000-000021D00000}"/>
    <cellStyle name="tidle 2 8 2 3 2" xfId="53076" xr:uid="{00000000-0005-0000-0000-000022D00000}"/>
    <cellStyle name="tidle 2 8 2 3_note 2_FTAResultat" xfId="53077" xr:uid="{00000000-0005-0000-0000-000023D00000}"/>
    <cellStyle name="tidle 2 8 2 4" xfId="53078" xr:uid="{00000000-0005-0000-0000-000024D00000}"/>
    <cellStyle name="tidle 2 8 2 4 2" xfId="53079" xr:uid="{00000000-0005-0000-0000-000025D00000}"/>
    <cellStyle name="tidle 2 8 2 4_note 2_FTAResultat" xfId="53080" xr:uid="{00000000-0005-0000-0000-000026D00000}"/>
    <cellStyle name="tidle 2 8 2 5" xfId="53081" xr:uid="{00000000-0005-0000-0000-000027D00000}"/>
    <cellStyle name="tidle 2 8 2 5 2" xfId="53082" xr:uid="{00000000-0005-0000-0000-000028D00000}"/>
    <cellStyle name="tidle 2 8 2 6" xfId="53083" xr:uid="{00000000-0005-0000-0000-000029D00000}"/>
    <cellStyle name="tidle 2 8 2 7" xfId="53084" xr:uid="{00000000-0005-0000-0000-00002AD00000}"/>
    <cellStyle name="tidle 2 8 2 8" xfId="53085" xr:uid="{00000000-0005-0000-0000-00002BD00000}"/>
    <cellStyle name="tidle 2 8 2 9" xfId="53086" xr:uid="{00000000-0005-0000-0000-00002CD00000}"/>
    <cellStyle name="tidle 2 8 2_note 2_FTAResultat" xfId="53087" xr:uid="{00000000-0005-0000-0000-00002DD00000}"/>
    <cellStyle name="tidle 2 8 20" xfId="53088" xr:uid="{00000000-0005-0000-0000-00002ED00000}"/>
    <cellStyle name="tidle 2 8 21" xfId="53089" xr:uid="{00000000-0005-0000-0000-00002FD00000}"/>
    <cellStyle name="tidle 2 8 22" xfId="53090" xr:uid="{00000000-0005-0000-0000-000030D00000}"/>
    <cellStyle name="tidle 2 8 23" xfId="53091" xr:uid="{00000000-0005-0000-0000-000031D00000}"/>
    <cellStyle name="tidle 2 8 3" xfId="53092" xr:uid="{00000000-0005-0000-0000-000032D00000}"/>
    <cellStyle name="tidle 2 8 3 10" xfId="53093" xr:uid="{00000000-0005-0000-0000-000033D00000}"/>
    <cellStyle name="tidle 2 8 3 11" xfId="53094" xr:uid="{00000000-0005-0000-0000-000034D00000}"/>
    <cellStyle name="tidle 2 8 3 12" xfId="53095" xr:uid="{00000000-0005-0000-0000-000035D00000}"/>
    <cellStyle name="tidle 2 8 3 13" xfId="53096" xr:uid="{00000000-0005-0000-0000-000036D00000}"/>
    <cellStyle name="tidle 2 8 3 14" xfId="53097" xr:uid="{00000000-0005-0000-0000-000037D00000}"/>
    <cellStyle name="tidle 2 8 3 15" xfId="53098" xr:uid="{00000000-0005-0000-0000-000038D00000}"/>
    <cellStyle name="tidle 2 8 3 16" xfId="53099" xr:uid="{00000000-0005-0000-0000-000039D00000}"/>
    <cellStyle name="tidle 2 8 3 17" xfId="53100" xr:uid="{00000000-0005-0000-0000-00003AD00000}"/>
    <cellStyle name="tidle 2 8 3 18" xfId="53101" xr:uid="{00000000-0005-0000-0000-00003BD00000}"/>
    <cellStyle name="tidle 2 8 3 19" xfId="53102" xr:uid="{00000000-0005-0000-0000-00003CD00000}"/>
    <cellStyle name="tidle 2 8 3 2" xfId="53103" xr:uid="{00000000-0005-0000-0000-00003DD00000}"/>
    <cellStyle name="tidle 2 8 3 2 2" xfId="53104" xr:uid="{00000000-0005-0000-0000-00003ED00000}"/>
    <cellStyle name="tidle 2 8 3 2_note 2_FTAResultat" xfId="53105" xr:uid="{00000000-0005-0000-0000-00003FD00000}"/>
    <cellStyle name="tidle 2 8 3 3" xfId="53106" xr:uid="{00000000-0005-0000-0000-000040D00000}"/>
    <cellStyle name="tidle 2 8 3 3 2" xfId="53107" xr:uid="{00000000-0005-0000-0000-000041D00000}"/>
    <cellStyle name="tidle 2 8 3 3_note 2_FTAResultat" xfId="53108" xr:uid="{00000000-0005-0000-0000-000042D00000}"/>
    <cellStyle name="tidle 2 8 3 4" xfId="53109" xr:uid="{00000000-0005-0000-0000-000043D00000}"/>
    <cellStyle name="tidle 2 8 3 4 2" xfId="53110" xr:uid="{00000000-0005-0000-0000-000044D00000}"/>
    <cellStyle name="tidle 2 8 3 4_note 2_FTAResultat" xfId="53111" xr:uid="{00000000-0005-0000-0000-000045D00000}"/>
    <cellStyle name="tidle 2 8 3 5" xfId="53112" xr:uid="{00000000-0005-0000-0000-000046D00000}"/>
    <cellStyle name="tidle 2 8 3 5 2" xfId="53113" xr:uid="{00000000-0005-0000-0000-000047D00000}"/>
    <cellStyle name="tidle 2 8 3 6" xfId="53114" xr:uid="{00000000-0005-0000-0000-000048D00000}"/>
    <cellStyle name="tidle 2 8 3 7" xfId="53115" xr:uid="{00000000-0005-0000-0000-000049D00000}"/>
    <cellStyle name="tidle 2 8 3 8" xfId="53116" xr:uid="{00000000-0005-0000-0000-00004AD00000}"/>
    <cellStyle name="tidle 2 8 3 9" xfId="53117" xr:uid="{00000000-0005-0000-0000-00004BD00000}"/>
    <cellStyle name="tidle 2 8 3_note 2_FTAResultat" xfId="53118" xr:uid="{00000000-0005-0000-0000-00004CD00000}"/>
    <cellStyle name="tidle 2 8 4" xfId="53119" xr:uid="{00000000-0005-0000-0000-00004DD00000}"/>
    <cellStyle name="tidle 2 8 4 10" xfId="53120" xr:uid="{00000000-0005-0000-0000-00004ED00000}"/>
    <cellStyle name="tidle 2 8 4 11" xfId="53121" xr:uid="{00000000-0005-0000-0000-00004FD00000}"/>
    <cellStyle name="tidle 2 8 4 12" xfId="53122" xr:uid="{00000000-0005-0000-0000-000050D00000}"/>
    <cellStyle name="tidle 2 8 4 13" xfId="53123" xr:uid="{00000000-0005-0000-0000-000051D00000}"/>
    <cellStyle name="tidle 2 8 4 14" xfId="53124" xr:uid="{00000000-0005-0000-0000-000052D00000}"/>
    <cellStyle name="tidle 2 8 4 15" xfId="53125" xr:uid="{00000000-0005-0000-0000-000053D00000}"/>
    <cellStyle name="tidle 2 8 4 16" xfId="53126" xr:uid="{00000000-0005-0000-0000-000054D00000}"/>
    <cellStyle name="tidle 2 8 4 17" xfId="53127" xr:uid="{00000000-0005-0000-0000-000055D00000}"/>
    <cellStyle name="tidle 2 8 4 18" xfId="53128" xr:uid="{00000000-0005-0000-0000-000056D00000}"/>
    <cellStyle name="tidle 2 8 4 19" xfId="53129" xr:uid="{00000000-0005-0000-0000-000057D00000}"/>
    <cellStyle name="tidle 2 8 4 2" xfId="53130" xr:uid="{00000000-0005-0000-0000-000058D00000}"/>
    <cellStyle name="tidle 2 8 4 2 2" xfId="53131" xr:uid="{00000000-0005-0000-0000-000059D00000}"/>
    <cellStyle name="tidle 2 8 4 2_note 2_FTAResultat" xfId="53132" xr:uid="{00000000-0005-0000-0000-00005AD00000}"/>
    <cellStyle name="tidle 2 8 4 3" xfId="53133" xr:uid="{00000000-0005-0000-0000-00005BD00000}"/>
    <cellStyle name="tidle 2 8 4 3 2" xfId="53134" xr:uid="{00000000-0005-0000-0000-00005CD00000}"/>
    <cellStyle name="tidle 2 8 4 3_note 2_FTAResultat" xfId="53135" xr:uid="{00000000-0005-0000-0000-00005DD00000}"/>
    <cellStyle name="tidle 2 8 4 4" xfId="53136" xr:uid="{00000000-0005-0000-0000-00005ED00000}"/>
    <cellStyle name="tidle 2 8 4 4 2" xfId="53137" xr:uid="{00000000-0005-0000-0000-00005FD00000}"/>
    <cellStyle name="tidle 2 8 4 4_note 2_FTAResultat" xfId="53138" xr:uid="{00000000-0005-0000-0000-000060D00000}"/>
    <cellStyle name="tidle 2 8 4 5" xfId="53139" xr:uid="{00000000-0005-0000-0000-000061D00000}"/>
    <cellStyle name="tidle 2 8 4 5 2" xfId="53140" xr:uid="{00000000-0005-0000-0000-000062D00000}"/>
    <cellStyle name="tidle 2 8 4 6" xfId="53141" xr:uid="{00000000-0005-0000-0000-000063D00000}"/>
    <cellStyle name="tidle 2 8 4 7" xfId="53142" xr:uid="{00000000-0005-0000-0000-000064D00000}"/>
    <cellStyle name="tidle 2 8 4 8" xfId="53143" xr:uid="{00000000-0005-0000-0000-000065D00000}"/>
    <cellStyle name="tidle 2 8 4 9" xfId="53144" xr:uid="{00000000-0005-0000-0000-000066D00000}"/>
    <cellStyle name="tidle 2 8 4_note 2_FTAResultat" xfId="53145" xr:uid="{00000000-0005-0000-0000-000067D00000}"/>
    <cellStyle name="tidle 2 8 5" xfId="53146" xr:uid="{00000000-0005-0000-0000-000068D00000}"/>
    <cellStyle name="tidle 2 8 5 10" xfId="53147" xr:uid="{00000000-0005-0000-0000-000069D00000}"/>
    <cellStyle name="tidle 2 8 5 11" xfId="53148" xr:uid="{00000000-0005-0000-0000-00006AD00000}"/>
    <cellStyle name="tidle 2 8 5 12" xfId="53149" xr:uid="{00000000-0005-0000-0000-00006BD00000}"/>
    <cellStyle name="tidle 2 8 5 13" xfId="53150" xr:uid="{00000000-0005-0000-0000-00006CD00000}"/>
    <cellStyle name="tidle 2 8 5 14" xfId="53151" xr:uid="{00000000-0005-0000-0000-00006DD00000}"/>
    <cellStyle name="tidle 2 8 5 15" xfId="53152" xr:uid="{00000000-0005-0000-0000-00006ED00000}"/>
    <cellStyle name="tidle 2 8 5 16" xfId="53153" xr:uid="{00000000-0005-0000-0000-00006FD00000}"/>
    <cellStyle name="tidle 2 8 5 17" xfId="53154" xr:uid="{00000000-0005-0000-0000-000070D00000}"/>
    <cellStyle name="tidle 2 8 5 18" xfId="53155" xr:uid="{00000000-0005-0000-0000-000071D00000}"/>
    <cellStyle name="tidle 2 8 5 19" xfId="53156" xr:uid="{00000000-0005-0000-0000-000072D00000}"/>
    <cellStyle name="tidle 2 8 5 2" xfId="53157" xr:uid="{00000000-0005-0000-0000-000073D00000}"/>
    <cellStyle name="tidle 2 8 5 2 2" xfId="53158" xr:uid="{00000000-0005-0000-0000-000074D00000}"/>
    <cellStyle name="tidle 2 8 5 2_note 2_FTAResultat" xfId="53159" xr:uid="{00000000-0005-0000-0000-000075D00000}"/>
    <cellStyle name="tidle 2 8 5 3" xfId="53160" xr:uid="{00000000-0005-0000-0000-000076D00000}"/>
    <cellStyle name="tidle 2 8 5 3 2" xfId="53161" xr:uid="{00000000-0005-0000-0000-000077D00000}"/>
    <cellStyle name="tidle 2 8 5 3_note 2_FTAResultat" xfId="53162" xr:uid="{00000000-0005-0000-0000-000078D00000}"/>
    <cellStyle name="tidle 2 8 5 4" xfId="53163" xr:uid="{00000000-0005-0000-0000-000079D00000}"/>
    <cellStyle name="tidle 2 8 5 4 2" xfId="53164" xr:uid="{00000000-0005-0000-0000-00007AD00000}"/>
    <cellStyle name="tidle 2 8 5 4_note 2_FTAResultat" xfId="53165" xr:uid="{00000000-0005-0000-0000-00007BD00000}"/>
    <cellStyle name="tidle 2 8 5 5" xfId="53166" xr:uid="{00000000-0005-0000-0000-00007CD00000}"/>
    <cellStyle name="tidle 2 8 5 5 2" xfId="53167" xr:uid="{00000000-0005-0000-0000-00007DD00000}"/>
    <cellStyle name="tidle 2 8 5 6" xfId="53168" xr:uid="{00000000-0005-0000-0000-00007ED00000}"/>
    <cellStyle name="tidle 2 8 5 7" xfId="53169" xr:uid="{00000000-0005-0000-0000-00007FD00000}"/>
    <cellStyle name="tidle 2 8 5 8" xfId="53170" xr:uid="{00000000-0005-0000-0000-000080D00000}"/>
    <cellStyle name="tidle 2 8 5 9" xfId="53171" xr:uid="{00000000-0005-0000-0000-000081D00000}"/>
    <cellStyle name="tidle 2 8 5_note 2_FTAResultat" xfId="53172" xr:uid="{00000000-0005-0000-0000-000082D00000}"/>
    <cellStyle name="tidle 2 8 6" xfId="53173" xr:uid="{00000000-0005-0000-0000-000083D00000}"/>
    <cellStyle name="tidle 2 8 6 2" xfId="53174" xr:uid="{00000000-0005-0000-0000-000084D00000}"/>
    <cellStyle name="tidle 2 8 6_note 2_FTAResultat" xfId="53175" xr:uid="{00000000-0005-0000-0000-000085D00000}"/>
    <cellStyle name="tidle 2 8 7" xfId="53176" xr:uid="{00000000-0005-0000-0000-000086D00000}"/>
    <cellStyle name="tidle 2 8 7 2" xfId="53177" xr:uid="{00000000-0005-0000-0000-000087D00000}"/>
    <cellStyle name="tidle 2 8 7_note 2_FTAResultat" xfId="53178" xr:uid="{00000000-0005-0000-0000-000088D00000}"/>
    <cellStyle name="tidle 2 8 8" xfId="53179" xr:uid="{00000000-0005-0000-0000-000089D00000}"/>
    <cellStyle name="tidle 2 8 8 2" xfId="53180" xr:uid="{00000000-0005-0000-0000-00008AD00000}"/>
    <cellStyle name="tidle 2 8 8_note 2_FTAResultat" xfId="53181" xr:uid="{00000000-0005-0000-0000-00008BD00000}"/>
    <cellStyle name="tidle 2 8 9" xfId="53182" xr:uid="{00000000-0005-0000-0000-00008CD00000}"/>
    <cellStyle name="tidle 2 8 9 2" xfId="53183" xr:uid="{00000000-0005-0000-0000-00008DD00000}"/>
    <cellStyle name="tidle 2 8_note 2_FTAResultat" xfId="53184" xr:uid="{00000000-0005-0000-0000-00008ED00000}"/>
    <cellStyle name="tidle 2 9" xfId="53185" xr:uid="{00000000-0005-0000-0000-00008FD00000}"/>
    <cellStyle name="tidle 2 9 10" xfId="53186" xr:uid="{00000000-0005-0000-0000-000090D00000}"/>
    <cellStyle name="tidle 2 9 11" xfId="53187" xr:uid="{00000000-0005-0000-0000-000091D00000}"/>
    <cellStyle name="tidle 2 9 12" xfId="53188" xr:uid="{00000000-0005-0000-0000-000092D00000}"/>
    <cellStyle name="tidle 2 9 13" xfId="53189" xr:uid="{00000000-0005-0000-0000-000093D00000}"/>
    <cellStyle name="tidle 2 9 14" xfId="53190" xr:uid="{00000000-0005-0000-0000-000094D00000}"/>
    <cellStyle name="tidle 2 9 15" xfId="53191" xr:uid="{00000000-0005-0000-0000-000095D00000}"/>
    <cellStyle name="tidle 2 9 16" xfId="53192" xr:uid="{00000000-0005-0000-0000-000096D00000}"/>
    <cellStyle name="tidle 2 9 17" xfId="53193" xr:uid="{00000000-0005-0000-0000-000097D00000}"/>
    <cellStyle name="tidle 2 9 18" xfId="53194" xr:uid="{00000000-0005-0000-0000-000098D00000}"/>
    <cellStyle name="tidle 2 9 19" xfId="53195" xr:uid="{00000000-0005-0000-0000-000099D00000}"/>
    <cellStyle name="tidle 2 9 2" xfId="53196" xr:uid="{00000000-0005-0000-0000-00009AD00000}"/>
    <cellStyle name="tidle 2 9 2 2" xfId="53197" xr:uid="{00000000-0005-0000-0000-00009BD00000}"/>
    <cellStyle name="tidle 2 9 2_note 2_FTAResultat" xfId="53198" xr:uid="{00000000-0005-0000-0000-00009CD00000}"/>
    <cellStyle name="tidle 2 9 3" xfId="53199" xr:uid="{00000000-0005-0000-0000-00009DD00000}"/>
    <cellStyle name="tidle 2 9 3 2" xfId="53200" xr:uid="{00000000-0005-0000-0000-00009ED00000}"/>
    <cellStyle name="tidle 2 9 3_note 2_FTAResultat" xfId="53201" xr:uid="{00000000-0005-0000-0000-00009FD00000}"/>
    <cellStyle name="tidle 2 9 4" xfId="53202" xr:uid="{00000000-0005-0000-0000-0000A0D00000}"/>
    <cellStyle name="tidle 2 9 4 2" xfId="53203" xr:uid="{00000000-0005-0000-0000-0000A1D00000}"/>
    <cellStyle name="tidle 2 9 4_note 2_FTAResultat" xfId="53204" xr:uid="{00000000-0005-0000-0000-0000A2D00000}"/>
    <cellStyle name="tidle 2 9 5" xfId="53205" xr:uid="{00000000-0005-0000-0000-0000A3D00000}"/>
    <cellStyle name="tidle 2 9 5 2" xfId="53206" xr:uid="{00000000-0005-0000-0000-0000A4D00000}"/>
    <cellStyle name="tidle 2 9 6" xfId="53207" xr:uid="{00000000-0005-0000-0000-0000A5D00000}"/>
    <cellStyle name="tidle 2 9 7" xfId="53208" xr:uid="{00000000-0005-0000-0000-0000A6D00000}"/>
    <cellStyle name="tidle 2 9 8" xfId="53209" xr:uid="{00000000-0005-0000-0000-0000A7D00000}"/>
    <cellStyle name="tidle 2 9 9" xfId="53210" xr:uid="{00000000-0005-0000-0000-0000A8D00000}"/>
    <cellStyle name="tidle 2 9_note 2_FTAResultat" xfId="53211" xr:uid="{00000000-0005-0000-0000-0000A9D00000}"/>
    <cellStyle name="tidle 2_2.1  NEW FTA passage prés BIS" xfId="53212" xr:uid="{00000000-0005-0000-0000-0000AAD00000}"/>
    <cellStyle name="tidle 3" xfId="53213" xr:uid="{00000000-0005-0000-0000-0000ABD00000}"/>
    <cellStyle name="tidle 3 2" xfId="53214" xr:uid="{00000000-0005-0000-0000-0000ACD00000}"/>
    <cellStyle name="tidle 3 3" xfId="53215" xr:uid="{00000000-0005-0000-0000-0000ADD00000}"/>
    <cellStyle name="tidle 3 4" xfId="53216" xr:uid="{00000000-0005-0000-0000-0000AED00000}"/>
    <cellStyle name="tidle 3 5" xfId="53217" xr:uid="{00000000-0005-0000-0000-0000AFD00000}"/>
    <cellStyle name="tidle 3_2.1  NEW FTA passage prés BIS" xfId="53218" xr:uid="{00000000-0005-0000-0000-0000B0D00000}"/>
    <cellStyle name="tidle 4" xfId="53219" xr:uid="{00000000-0005-0000-0000-0000B1D00000}"/>
    <cellStyle name="tidle 4 2" xfId="53220" xr:uid="{00000000-0005-0000-0000-0000B2D00000}"/>
    <cellStyle name="tidle 4 3" xfId="53221" xr:uid="{00000000-0005-0000-0000-0000B3D00000}"/>
    <cellStyle name="tidle 4 4" xfId="53222" xr:uid="{00000000-0005-0000-0000-0000B4D00000}"/>
    <cellStyle name="tidle 4 5" xfId="53223" xr:uid="{00000000-0005-0000-0000-0000B5D00000}"/>
    <cellStyle name="tidle 4_2.1  NEW FTA passage prés BIS" xfId="53224" xr:uid="{00000000-0005-0000-0000-0000B6D00000}"/>
    <cellStyle name="tidle 5" xfId="53225" xr:uid="{00000000-0005-0000-0000-0000B7D00000}"/>
    <cellStyle name="tidle 5 2" xfId="53226" xr:uid="{00000000-0005-0000-0000-0000B8D00000}"/>
    <cellStyle name="tidle 5 3" xfId="53227" xr:uid="{00000000-0005-0000-0000-0000B9D00000}"/>
    <cellStyle name="tidle 5 4" xfId="53228" xr:uid="{00000000-0005-0000-0000-0000BAD00000}"/>
    <cellStyle name="tidle 5 5" xfId="53229" xr:uid="{00000000-0005-0000-0000-0000BBD00000}"/>
    <cellStyle name="tidle 5_2.1  NEW FTA passage prés BIS" xfId="53230" xr:uid="{00000000-0005-0000-0000-0000BCD00000}"/>
    <cellStyle name="tidle 6" xfId="53231" xr:uid="{00000000-0005-0000-0000-0000BDD00000}"/>
    <cellStyle name="tidle 6 2" xfId="53232" xr:uid="{00000000-0005-0000-0000-0000BED00000}"/>
    <cellStyle name="tidle 6 3" xfId="53233" xr:uid="{00000000-0005-0000-0000-0000BFD00000}"/>
    <cellStyle name="tidle 6 4" xfId="53234" xr:uid="{00000000-0005-0000-0000-0000C0D00000}"/>
    <cellStyle name="tidle 6 5" xfId="53235" xr:uid="{00000000-0005-0000-0000-0000C1D00000}"/>
    <cellStyle name="tidle 6_2.1  NEW FTA passage prés BIS" xfId="53236" xr:uid="{00000000-0005-0000-0000-0000C2D00000}"/>
    <cellStyle name="tidle 7" xfId="53237" xr:uid="{00000000-0005-0000-0000-0000C3D00000}"/>
    <cellStyle name="tidle 7 2" xfId="53238" xr:uid="{00000000-0005-0000-0000-0000C4D00000}"/>
    <cellStyle name="tidle 7 3" xfId="53239" xr:uid="{00000000-0005-0000-0000-0000C5D00000}"/>
    <cellStyle name="tidle 7 4" xfId="53240" xr:uid="{00000000-0005-0000-0000-0000C6D00000}"/>
    <cellStyle name="tidle 7 5" xfId="53241" xr:uid="{00000000-0005-0000-0000-0000C7D00000}"/>
    <cellStyle name="tidle 7_2.1  NEW FTA passage prés BIS" xfId="53242" xr:uid="{00000000-0005-0000-0000-0000C8D00000}"/>
    <cellStyle name="tidle 8" xfId="53243" xr:uid="{00000000-0005-0000-0000-0000C9D00000}"/>
    <cellStyle name="tidle 8 2" xfId="53244" xr:uid="{00000000-0005-0000-0000-0000CAD00000}"/>
    <cellStyle name="tidle 8 3" xfId="53245" xr:uid="{00000000-0005-0000-0000-0000CBD00000}"/>
    <cellStyle name="tidle 8 4" xfId="53246" xr:uid="{00000000-0005-0000-0000-0000CCD00000}"/>
    <cellStyle name="tidle 8 5" xfId="53247" xr:uid="{00000000-0005-0000-0000-0000CDD00000}"/>
    <cellStyle name="tidle 8_2.1  NEW FTA passage prés BIS" xfId="53248" xr:uid="{00000000-0005-0000-0000-0000CED00000}"/>
    <cellStyle name="tidle 9" xfId="53249" xr:uid="{00000000-0005-0000-0000-0000CFD00000}"/>
    <cellStyle name="tidle 9 2" xfId="53250" xr:uid="{00000000-0005-0000-0000-0000D0D00000}"/>
    <cellStyle name="tidle 9 3" xfId="53251" xr:uid="{00000000-0005-0000-0000-0000D1D00000}"/>
    <cellStyle name="tidle 9 4" xfId="53252" xr:uid="{00000000-0005-0000-0000-0000D2D00000}"/>
    <cellStyle name="tidle 9 5" xfId="53253" xr:uid="{00000000-0005-0000-0000-0000D3D00000}"/>
    <cellStyle name="tidle 9_2.1  NEW FTA passage prés BIS" xfId="53254" xr:uid="{00000000-0005-0000-0000-0000D4D00000}"/>
    <cellStyle name="tidle_2.1  NEW FTA passage prés BIS" xfId="53255" xr:uid="{00000000-0005-0000-0000-0000D5D00000}"/>
    <cellStyle name="TIMES" xfId="53256" xr:uid="{00000000-0005-0000-0000-0000D6D00000}"/>
    <cellStyle name="Times [1]" xfId="53257" xr:uid="{00000000-0005-0000-0000-0000D7D00000}"/>
    <cellStyle name="Times [1] 2" xfId="53258" xr:uid="{00000000-0005-0000-0000-0000D8D00000}"/>
    <cellStyle name="Times [1]_note 2_FTAResultat" xfId="53259" xr:uid="{00000000-0005-0000-0000-0000D9D00000}"/>
    <cellStyle name="Times [2]" xfId="53260" xr:uid="{00000000-0005-0000-0000-0000DAD00000}"/>
    <cellStyle name="Times [2] 2" xfId="53261" xr:uid="{00000000-0005-0000-0000-0000DBD00000}"/>
    <cellStyle name="Times [2]_note 2_FTAResultat" xfId="53262" xr:uid="{00000000-0005-0000-0000-0000DCD00000}"/>
    <cellStyle name="Times 10" xfId="53263" xr:uid="{00000000-0005-0000-0000-0000DDD00000}"/>
    <cellStyle name="Times 12" xfId="53264" xr:uid="{00000000-0005-0000-0000-0000DED00000}"/>
    <cellStyle name="Times 12 2" xfId="53265" xr:uid="{00000000-0005-0000-0000-0000DFD00000}"/>
    <cellStyle name="Times 12_note 2_FTAResultat" xfId="53266" xr:uid="{00000000-0005-0000-0000-0000E0D00000}"/>
    <cellStyle name="TIMES_17-Juste valeur en annexe" xfId="53267" xr:uid="{00000000-0005-0000-0000-0000E1D00000}"/>
    <cellStyle name="Title" xfId="53268" xr:uid="{00000000-0005-0000-0000-0000E2D00000}"/>
    <cellStyle name="Title 2" xfId="53269" xr:uid="{00000000-0005-0000-0000-0000E3D00000}"/>
    <cellStyle name="Title 2 2" xfId="53270" xr:uid="{00000000-0005-0000-0000-0000E4D00000}"/>
    <cellStyle name="Title 2_note 2_FTAResultat" xfId="53271" xr:uid="{00000000-0005-0000-0000-0000E5D00000}"/>
    <cellStyle name="Title 3" xfId="53272" xr:uid="{00000000-0005-0000-0000-0000E6D00000}"/>
    <cellStyle name="Title_2.1  NEW FTA passage prés BIS" xfId="53273" xr:uid="{00000000-0005-0000-0000-0000E7D00000}"/>
    <cellStyle name="Titles_Avg_BS " xfId="53274" xr:uid="{00000000-0005-0000-0000-0000E8D00000}"/>
    <cellStyle name="Titolo" xfId="53275" xr:uid="{00000000-0005-0000-0000-0000E9D00000}"/>
    <cellStyle name="Titolo 1" xfId="53276" xr:uid="{00000000-0005-0000-0000-0000EAD00000}"/>
    <cellStyle name="Titolo 2" xfId="53277" xr:uid="{00000000-0005-0000-0000-0000EBD00000}"/>
    <cellStyle name="Titolo 3" xfId="53278" xr:uid="{00000000-0005-0000-0000-0000ECD00000}"/>
    <cellStyle name="Titolo 4" xfId="53279" xr:uid="{00000000-0005-0000-0000-0000EDD00000}"/>
    <cellStyle name="Titolo_2.1  NEW FTA passage prés BIS" xfId="53280" xr:uid="{00000000-0005-0000-0000-0000EED00000}"/>
    <cellStyle name="Titre 1" xfId="53281" xr:uid="{00000000-0005-0000-0000-0000EFD00000}"/>
    <cellStyle name="Titre 2" xfId="53282" xr:uid="{00000000-0005-0000-0000-0000F0D00000}"/>
    <cellStyle name="Titre 3" xfId="53283" xr:uid="{00000000-0005-0000-0000-0000F1D00000}"/>
    <cellStyle name="Titre 4" xfId="53284" xr:uid="{00000000-0005-0000-0000-0000F2D00000}"/>
    <cellStyle name="Titre " xfId="53285" xr:uid="{00000000-0005-0000-0000-0000F3D00000}"/>
    <cellStyle name="Titre 1 2" xfId="53286" xr:uid="{00000000-0005-0000-0000-0000F4D00000}"/>
    <cellStyle name="Titre 1 3" xfId="53287" xr:uid="{00000000-0005-0000-0000-0000F5D00000}"/>
    <cellStyle name="Titre 2 2" xfId="53288" xr:uid="{00000000-0005-0000-0000-0000F6D00000}"/>
    <cellStyle name="Titre 2 3" xfId="53289" xr:uid="{00000000-0005-0000-0000-0000F7D00000}"/>
    <cellStyle name="Titre 3 2" xfId="53290" xr:uid="{00000000-0005-0000-0000-0000F8D00000}"/>
    <cellStyle name="Titre 3 3" xfId="53291" xr:uid="{00000000-0005-0000-0000-0000F9D00000}"/>
    <cellStyle name="Titre 4 2" xfId="53292" xr:uid="{00000000-0005-0000-0000-0000FAD00000}"/>
    <cellStyle name="Titre 4 3" xfId="53293" xr:uid="{00000000-0005-0000-0000-0000FBD00000}"/>
    <cellStyle name="Título" xfId="53294" xr:uid="{00000000-0005-0000-0000-0000FCD00000}"/>
    <cellStyle name="Título 1" xfId="53295" xr:uid="{00000000-0005-0000-0000-0000FDD00000}"/>
    <cellStyle name="Título 1 2" xfId="53296" xr:uid="{00000000-0005-0000-0000-0000FED00000}"/>
    <cellStyle name="Título 1_note 2_FTAResultat" xfId="53297" xr:uid="{00000000-0005-0000-0000-0000FFD00000}"/>
    <cellStyle name="Título 2" xfId="53298" xr:uid="{00000000-0005-0000-0000-000000D10000}"/>
    <cellStyle name="Título 2 2" xfId="53299" xr:uid="{00000000-0005-0000-0000-000001D10000}"/>
    <cellStyle name="Título 2_note 2_FTAResultat" xfId="53300" xr:uid="{00000000-0005-0000-0000-000002D10000}"/>
    <cellStyle name="Título 3" xfId="53301" xr:uid="{00000000-0005-0000-0000-000003D10000}"/>
    <cellStyle name="Título 3 2" xfId="53302" xr:uid="{00000000-0005-0000-0000-000004D10000}"/>
    <cellStyle name="Título 3_note 2_FTAResultat" xfId="53303" xr:uid="{00000000-0005-0000-0000-000005D10000}"/>
    <cellStyle name="Título 4" xfId="53304" xr:uid="{00000000-0005-0000-0000-000006D10000}"/>
    <cellStyle name="Título_note 2_FTAResultat" xfId="53305" xr:uid="{00000000-0005-0000-0000-000007D10000}"/>
    <cellStyle name="Tons" xfId="53306" xr:uid="{00000000-0005-0000-0000-000008D10000}"/>
    <cellStyle name="TOP" xfId="53307" xr:uid="{00000000-0005-0000-0000-000009D10000}"/>
    <cellStyle name="TOP 10" xfId="53308" xr:uid="{00000000-0005-0000-0000-00000AD10000}"/>
    <cellStyle name="TOP 11" xfId="53309" xr:uid="{00000000-0005-0000-0000-00000BD10000}"/>
    <cellStyle name="TOP 12" xfId="53310" xr:uid="{00000000-0005-0000-0000-00000CD10000}"/>
    <cellStyle name="TOP 13" xfId="53311" xr:uid="{00000000-0005-0000-0000-00000DD10000}"/>
    <cellStyle name="TOP 14" xfId="53312" xr:uid="{00000000-0005-0000-0000-00000ED10000}"/>
    <cellStyle name="TOP 15" xfId="53313" xr:uid="{00000000-0005-0000-0000-00000FD10000}"/>
    <cellStyle name="TOP 16" xfId="53314" xr:uid="{00000000-0005-0000-0000-000010D10000}"/>
    <cellStyle name="TOP 17" xfId="53315" xr:uid="{00000000-0005-0000-0000-000011D10000}"/>
    <cellStyle name="TOP 2" xfId="53316" xr:uid="{00000000-0005-0000-0000-000012D10000}"/>
    <cellStyle name="TOP 2 2" xfId="53317" xr:uid="{00000000-0005-0000-0000-000013D10000}"/>
    <cellStyle name="TOP 2 2 2" xfId="53318" xr:uid="{00000000-0005-0000-0000-000014D10000}"/>
    <cellStyle name="TOP 2 2 2 2" xfId="53319" xr:uid="{00000000-0005-0000-0000-000015D10000}"/>
    <cellStyle name="TOP 2 2 2 3" xfId="53320" xr:uid="{00000000-0005-0000-0000-000016D10000}"/>
    <cellStyle name="TOP 2 2 2 4" xfId="53321" xr:uid="{00000000-0005-0000-0000-000017D10000}"/>
    <cellStyle name="TOP 2 2 2 5" xfId="53322" xr:uid="{00000000-0005-0000-0000-000018D10000}"/>
    <cellStyle name="TOP 2 2 2 6" xfId="53323" xr:uid="{00000000-0005-0000-0000-000019D10000}"/>
    <cellStyle name="TOP 2 2 3" xfId="53324" xr:uid="{00000000-0005-0000-0000-00001AD10000}"/>
    <cellStyle name="TOP 2 2 3 2" xfId="53325" xr:uid="{00000000-0005-0000-0000-00001BD10000}"/>
    <cellStyle name="TOP 2 2 3 3" xfId="53326" xr:uid="{00000000-0005-0000-0000-00001CD10000}"/>
    <cellStyle name="TOP 2 2 3 4" xfId="53327" xr:uid="{00000000-0005-0000-0000-00001DD10000}"/>
    <cellStyle name="TOP 2 2 3 5" xfId="53328" xr:uid="{00000000-0005-0000-0000-00001ED10000}"/>
    <cellStyle name="TOP 2 2 3 6" xfId="53329" xr:uid="{00000000-0005-0000-0000-00001FD10000}"/>
    <cellStyle name="TOP 2 2 3 7" xfId="53330" xr:uid="{00000000-0005-0000-0000-000020D10000}"/>
    <cellStyle name="TOP 2 3" xfId="53331" xr:uid="{00000000-0005-0000-0000-000021D10000}"/>
    <cellStyle name="TOP 2_note 2_FTAResultat" xfId="53332" xr:uid="{00000000-0005-0000-0000-000022D10000}"/>
    <cellStyle name="TOP 3" xfId="53333" xr:uid="{00000000-0005-0000-0000-000023D10000}"/>
    <cellStyle name="TOP 3 2" xfId="53334" xr:uid="{00000000-0005-0000-0000-000024D10000}"/>
    <cellStyle name="TOP 3 2 2" xfId="53335" xr:uid="{00000000-0005-0000-0000-000025D10000}"/>
    <cellStyle name="TOP 3 2 3" xfId="53336" xr:uid="{00000000-0005-0000-0000-000026D10000}"/>
    <cellStyle name="TOP 3 2 4" xfId="53337" xr:uid="{00000000-0005-0000-0000-000027D10000}"/>
    <cellStyle name="TOP 3 2 5" xfId="53338" xr:uid="{00000000-0005-0000-0000-000028D10000}"/>
    <cellStyle name="TOP 3 2 6" xfId="53339" xr:uid="{00000000-0005-0000-0000-000029D10000}"/>
    <cellStyle name="TOP 3 3" xfId="53340" xr:uid="{00000000-0005-0000-0000-00002AD10000}"/>
    <cellStyle name="TOP 3 3 2" xfId="53341" xr:uid="{00000000-0005-0000-0000-00002BD10000}"/>
    <cellStyle name="TOP 3 3 3" xfId="53342" xr:uid="{00000000-0005-0000-0000-00002CD10000}"/>
    <cellStyle name="TOP 3 3 4" xfId="53343" xr:uid="{00000000-0005-0000-0000-00002DD10000}"/>
    <cellStyle name="TOP 3 3 5" xfId="53344" xr:uid="{00000000-0005-0000-0000-00002ED10000}"/>
    <cellStyle name="TOP 3 3 6" xfId="53345" xr:uid="{00000000-0005-0000-0000-00002FD10000}"/>
    <cellStyle name="TOP 3 3 7" xfId="53346" xr:uid="{00000000-0005-0000-0000-000030D10000}"/>
    <cellStyle name="TOP 3_note 2_FTAResultat" xfId="53347" xr:uid="{00000000-0005-0000-0000-000031D10000}"/>
    <cellStyle name="TOP 4" xfId="53348" xr:uid="{00000000-0005-0000-0000-000032D10000}"/>
    <cellStyle name="TOP 5" xfId="53349" xr:uid="{00000000-0005-0000-0000-000033D10000}"/>
    <cellStyle name="TOP 6" xfId="53350" xr:uid="{00000000-0005-0000-0000-000034D10000}"/>
    <cellStyle name="TOP 7" xfId="53351" xr:uid="{00000000-0005-0000-0000-000035D10000}"/>
    <cellStyle name="TOP 8" xfId="53352" xr:uid="{00000000-0005-0000-0000-000036D10000}"/>
    <cellStyle name="TOP 9" xfId="53353" xr:uid="{00000000-0005-0000-0000-000037D10000}"/>
    <cellStyle name="TOP_note 2_FTAResultat" xfId="53354" xr:uid="{00000000-0005-0000-0000-000038D10000}"/>
    <cellStyle name="Total 2" xfId="53355" xr:uid="{00000000-0005-0000-0000-000039D10000}"/>
    <cellStyle name="Total 2 10" xfId="53356" xr:uid="{00000000-0005-0000-0000-00003AD10000}"/>
    <cellStyle name="Total 2 11" xfId="53357" xr:uid="{00000000-0005-0000-0000-00003BD10000}"/>
    <cellStyle name="Total 2 12" xfId="53358" xr:uid="{00000000-0005-0000-0000-00003CD10000}"/>
    <cellStyle name="Total 2 13" xfId="53359" xr:uid="{00000000-0005-0000-0000-00003DD10000}"/>
    <cellStyle name="Total 2 14" xfId="53360" xr:uid="{00000000-0005-0000-0000-00003ED10000}"/>
    <cellStyle name="Total 2 15" xfId="53361" xr:uid="{00000000-0005-0000-0000-00003FD10000}"/>
    <cellStyle name="Total 2 16" xfId="53362" xr:uid="{00000000-0005-0000-0000-000040D10000}"/>
    <cellStyle name="Total 2 17" xfId="53363" xr:uid="{00000000-0005-0000-0000-000041D10000}"/>
    <cellStyle name="Total 2 18" xfId="53364" xr:uid="{00000000-0005-0000-0000-000042D10000}"/>
    <cellStyle name="Total 2 19" xfId="53365" xr:uid="{00000000-0005-0000-0000-000043D10000}"/>
    <cellStyle name="Total 2 2" xfId="53366" xr:uid="{00000000-0005-0000-0000-000044D10000}"/>
    <cellStyle name="Total 2 2 10" xfId="53367" xr:uid="{00000000-0005-0000-0000-000045D10000}"/>
    <cellStyle name="Total 2 2 11" xfId="53368" xr:uid="{00000000-0005-0000-0000-000046D10000}"/>
    <cellStyle name="Total 2 2 12" xfId="53369" xr:uid="{00000000-0005-0000-0000-000047D10000}"/>
    <cellStyle name="Total 2 2 13" xfId="53370" xr:uid="{00000000-0005-0000-0000-000048D10000}"/>
    <cellStyle name="Total 2 2 14" xfId="53371" xr:uid="{00000000-0005-0000-0000-000049D10000}"/>
    <cellStyle name="Total 2 2 15" xfId="53372" xr:uid="{00000000-0005-0000-0000-00004AD10000}"/>
    <cellStyle name="Total 2 2 16" xfId="53373" xr:uid="{00000000-0005-0000-0000-00004BD10000}"/>
    <cellStyle name="Total 2 2 17" xfId="53374" xr:uid="{00000000-0005-0000-0000-00004CD10000}"/>
    <cellStyle name="Total 2 2 18" xfId="53375" xr:uid="{00000000-0005-0000-0000-00004DD10000}"/>
    <cellStyle name="Total 2 2 19" xfId="53376" xr:uid="{00000000-0005-0000-0000-00004ED10000}"/>
    <cellStyle name="Total 2 2 2" xfId="53377" xr:uid="{00000000-0005-0000-0000-00004FD10000}"/>
    <cellStyle name="Total 2 2 3" xfId="53378" xr:uid="{00000000-0005-0000-0000-000050D10000}"/>
    <cellStyle name="Total 2 2 4" xfId="53379" xr:uid="{00000000-0005-0000-0000-000051D10000}"/>
    <cellStyle name="Total 2 2 5" xfId="53380" xr:uid="{00000000-0005-0000-0000-000052D10000}"/>
    <cellStyle name="Total 2 2 6" xfId="53381" xr:uid="{00000000-0005-0000-0000-000053D10000}"/>
    <cellStyle name="Total 2 2 7" xfId="53382" xr:uid="{00000000-0005-0000-0000-000054D10000}"/>
    <cellStyle name="Total 2 2 8" xfId="53383" xr:uid="{00000000-0005-0000-0000-000055D10000}"/>
    <cellStyle name="Total 2 2 9" xfId="53384" xr:uid="{00000000-0005-0000-0000-000056D10000}"/>
    <cellStyle name="Total 2 20" xfId="53385" xr:uid="{00000000-0005-0000-0000-000057D10000}"/>
    <cellStyle name="Total 2 21" xfId="53386" xr:uid="{00000000-0005-0000-0000-000058D10000}"/>
    <cellStyle name="Total 2 22" xfId="53387" xr:uid="{00000000-0005-0000-0000-000059D10000}"/>
    <cellStyle name="Total 2 3" xfId="53388" xr:uid="{00000000-0005-0000-0000-00005AD10000}"/>
    <cellStyle name="Total 2 3 10" xfId="53389" xr:uid="{00000000-0005-0000-0000-00005BD10000}"/>
    <cellStyle name="Total 2 3 11" xfId="53390" xr:uid="{00000000-0005-0000-0000-00005CD10000}"/>
    <cellStyle name="Total 2 3 12" xfId="53391" xr:uid="{00000000-0005-0000-0000-00005DD10000}"/>
    <cellStyle name="Total 2 3 13" xfId="53392" xr:uid="{00000000-0005-0000-0000-00005ED10000}"/>
    <cellStyle name="Total 2 3 14" xfId="53393" xr:uid="{00000000-0005-0000-0000-00005FD10000}"/>
    <cellStyle name="Total 2 3 15" xfId="53394" xr:uid="{00000000-0005-0000-0000-000060D10000}"/>
    <cellStyle name="Total 2 3 16" xfId="53395" xr:uid="{00000000-0005-0000-0000-000061D10000}"/>
    <cellStyle name="Total 2 3 17" xfId="53396" xr:uid="{00000000-0005-0000-0000-000062D10000}"/>
    <cellStyle name="Total 2 3 18" xfId="53397" xr:uid="{00000000-0005-0000-0000-000063D10000}"/>
    <cellStyle name="Total 2 3 19" xfId="53398" xr:uid="{00000000-0005-0000-0000-000064D10000}"/>
    <cellStyle name="Total 2 3 2" xfId="53399" xr:uid="{00000000-0005-0000-0000-000065D10000}"/>
    <cellStyle name="Total 2 3 3" xfId="53400" xr:uid="{00000000-0005-0000-0000-000066D10000}"/>
    <cellStyle name="Total 2 3 4" xfId="53401" xr:uid="{00000000-0005-0000-0000-000067D10000}"/>
    <cellStyle name="Total 2 3 5" xfId="53402" xr:uid="{00000000-0005-0000-0000-000068D10000}"/>
    <cellStyle name="Total 2 3 6" xfId="53403" xr:uid="{00000000-0005-0000-0000-000069D10000}"/>
    <cellStyle name="Total 2 3 7" xfId="53404" xr:uid="{00000000-0005-0000-0000-00006AD10000}"/>
    <cellStyle name="Total 2 3 8" xfId="53405" xr:uid="{00000000-0005-0000-0000-00006BD10000}"/>
    <cellStyle name="Total 2 3 9" xfId="53406" xr:uid="{00000000-0005-0000-0000-00006CD10000}"/>
    <cellStyle name="Total 2 4" xfId="53407" xr:uid="{00000000-0005-0000-0000-00006DD10000}"/>
    <cellStyle name="Total 2 4 2" xfId="53408" xr:uid="{00000000-0005-0000-0000-00006ED10000}"/>
    <cellStyle name="Total 2 4 3" xfId="53409" xr:uid="{00000000-0005-0000-0000-00006FD10000}"/>
    <cellStyle name="Total 2 4 4" xfId="53410" xr:uid="{00000000-0005-0000-0000-000070D10000}"/>
    <cellStyle name="Total 2 4 5" xfId="53411" xr:uid="{00000000-0005-0000-0000-000071D10000}"/>
    <cellStyle name="Total 2 4 6" xfId="53412" xr:uid="{00000000-0005-0000-0000-000072D10000}"/>
    <cellStyle name="Total 2 4 7" xfId="53413" xr:uid="{00000000-0005-0000-0000-000073D10000}"/>
    <cellStyle name="Total 2 5" xfId="53414" xr:uid="{00000000-0005-0000-0000-000074D10000}"/>
    <cellStyle name="Total 2 6" xfId="53415" xr:uid="{00000000-0005-0000-0000-000075D10000}"/>
    <cellStyle name="Total 2 7" xfId="53416" xr:uid="{00000000-0005-0000-0000-000076D10000}"/>
    <cellStyle name="Total 2 8" xfId="53417" xr:uid="{00000000-0005-0000-0000-000077D10000}"/>
    <cellStyle name="Total 2 9" xfId="53418" xr:uid="{00000000-0005-0000-0000-000078D10000}"/>
    <cellStyle name="Total 2_2.1  NEW FTA passage prés BIS" xfId="53419" xr:uid="{00000000-0005-0000-0000-000079D10000}"/>
    <cellStyle name="Total 3" xfId="53420" xr:uid="{00000000-0005-0000-0000-00007AD10000}"/>
    <cellStyle name="Total 3 2" xfId="53421" xr:uid="{00000000-0005-0000-0000-00007BD10000}"/>
    <cellStyle name="Total 3 2 2" xfId="53422" xr:uid="{00000000-0005-0000-0000-00007CD10000}"/>
    <cellStyle name="Total 3 2 3" xfId="53423" xr:uid="{00000000-0005-0000-0000-00007DD10000}"/>
    <cellStyle name="Total 3 3" xfId="53424" xr:uid="{00000000-0005-0000-0000-00007ED10000}"/>
    <cellStyle name="Total 3 3 2" xfId="53425" xr:uid="{00000000-0005-0000-0000-00007FD10000}"/>
    <cellStyle name="Total 3 3 3" xfId="53426" xr:uid="{00000000-0005-0000-0000-000080D10000}"/>
    <cellStyle name="Total 3 3 4" xfId="53427" xr:uid="{00000000-0005-0000-0000-000081D10000}"/>
    <cellStyle name="Total 3 3 5" xfId="53428" xr:uid="{00000000-0005-0000-0000-000082D10000}"/>
    <cellStyle name="Total 3 3 6" xfId="53429" xr:uid="{00000000-0005-0000-0000-000083D10000}"/>
    <cellStyle name="Total 3 3 7" xfId="53430" xr:uid="{00000000-0005-0000-0000-000084D10000}"/>
    <cellStyle name="Total 3 4" xfId="53431" xr:uid="{00000000-0005-0000-0000-000085D10000}"/>
    <cellStyle name="Total 3 4 2" xfId="53432" xr:uid="{00000000-0005-0000-0000-000086D10000}"/>
    <cellStyle name="Total 3 4 3" xfId="53433" xr:uid="{00000000-0005-0000-0000-000087D10000}"/>
    <cellStyle name="Total 3 4 4" xfId="53434" xr:uid="{00000000-0005-0000-0000-000088D10000}"/>
    <cellStyle name="Total 3 4 5" xfId="53435" xr:uid="{00000000-0005-0000-0000-000089D10000}"/>
    <cellStyle name="Total 3 4 6" xfId="53436" xr:uid="{00000000-0005-0000-0000-00008AD10000}"/>
    <cellStyle name="Total 3 4 7" xfId="53437" xr:uid="{00000000-0005-0000-0000-00008BD10000}"/>
    <cellStyle name="Total 3 5" xfId="53438" xr:uid="{00000000-0005-0000-0000-00008CD10000}"/>
    <cellStyle name="Total 3_2.1  NEW FTA passage prés BIS" xfId="53439" xr:uid="{00000000-0005-0000-0000-00008DD10000}"/>
    <cellStyle name="Total 4" xfId="53440" xr:uid="{00000000-0005-0000-0000-00008ED10000}"/>
    <cellStyle name="Total 4 2" xfId="53441" xr:uid="{00000000-0005-0000-0000-00008FD10000}"/>
    <cellStyle name="Total 4 2 2" xfId="53442" xr:uid="{00000000-0005-0000-0000-000090D10000}"/>
    <cellStyle name="Total 4 2 3" xfId="53443" xr:uid="{00000000-0005-0000-0000-000091D10000}"/>
    <cellStyle name="Total 4 3" xfId="53444" xr:uid="{00000000-0005-0000-0000-000092D10000}"/>
    <cellStyle name="Total 4 3 2" xfId="53445" xr:uid="{00000000-0005-0000-0000-000093D10000}"/>
    <cellStyle name="Total 4 3 3" xfId="53446" xr:uid="{00000000-0005-0000-0000-000094D10000}"/>
    <cellStyle name="Total 4 3 4" xfId="53447" xr:uid="{00000000-0005-0000-0000-000095D10000}"/>
    <cellStyle name="Total 4 3 5" xfId="53448" xr:uid="{00000000-0005-0000-0000-000096D10000}"/>
    <cellStyle name="Total 4 3 6" xfId="53449" xr:uid="{00000000-0005-0000-0000-000097D10000}"/>
    <cellStyle name="Total 4 3 7" xfId="53450" xr:uid="{00000000-0005-0000-0000-000098D10000}"/>
    <cellStyle name="Total 4 4" xfId="53451" xr:uid="{00000000-0005-0000-0000-000099D10000}"/>
    <cellStyle name="Total 4 4 2" xfId="53452" xr:uid="{00000000-0005-0000-0000-00009AD10000}"/>
    <cellStyle name="Total 4 4 3" xfId="53453" xr:uid="{00000000-0005-0000-0000-00009BD10000}"/>
    <cellStyle name="Total 4 4 4" xfId="53454" xr:uid="{00000000-0005-0000-0000-00009CD10000}"/>
    <cellStyle name="Total 4 4 5" xfId="53455" xr:uid="{00000000-0005-0000-0000-00009DD10000}"/>
    <cellStyle name="Total 4 4 6" xfId="53456" xr:uid="{00000000-0005-0000-0000-00009ED10000}"/>
    <cellStyle name="Total 4 4 7" xfId="53457" xr:uid="{00000000-0005-0000-0000-00009FD10000}"/>
    <cellStyle name="Total 4 5" xfId="53458" xr:uid="{00000000-0005-0000-0000-0000A0D10000}"/>
    <cellStyle name="Total 5" xfId="53459" xr:uid="{00000000-0005-0000-0000-0000A1D10000}"/>
    <cellStyle name="Total 5 2" xfId="53460" xr:uid="{00000000-0005-0000-0000-0000A2D10000}"/>
    <cellStyle name="Total 5 2 2" xfId="53461" xr:uid="{00000000-0005-0000-0000-0000A3D10000}"/>
    <cellStyle name="Total 5 2 3" xfId="53462" xr:uid="{00000000-0005-0000-0000-0000A4D10000}"/>
    <cellStyle name="Total 5 3" xfId="53463" xr:uid="{00000000-0005-0000-0000-0000A5D10000}"/>
    <cellStyle name="Total 5 3 2" xfId="53464" xr:uid="{00000000-0005-0000-0000-0000A6D10000}"/>
    <cellStyle name="Total 5 3 3" xfId="53465" xr:uid="{00000000-0005-0000-0000-0000A7D10000}"/>
    <cellStyle name="Total 5 3 4" xfId="53466" xr:uid="{00000000-0005-0000-0000-0000A8D10000}"/>
    <cellStyle name="Total 5 3 5" xfId="53467" xr:uid="{00000000-0005-0000-0000-0000A9D10000}"/>
    <cellStyle name="Total 5 3 6" xfId="53468" xr:uid="{00000000-0005-0000-0000-0000AAD10000}"/>
    <cellStyle name="Total 5 3 7" xfId="53469" xr:uid="{00000000-0005-0000-0000-0000ABD10000}"/>
    <cellStyle name="Total 5 4" xfId="53470" xr:uid="{00000000-0005-0000-0000-0000ACD10000}"/>
    <cellStyle name="Total 5 4 2" xfId="53471" xr:uid="{00000000-0005-0000-0000-0000ADD10000}"/>
    <cellStyle name="Total 5 4 3" xfId="53472" xr:uid="{00000000-0005-0000-0000-0000AED10000}"/>
    <cellStyle name="Total 5 4 4" xfId="53473" xr:uid="{00000000-0005-0000-0000-0000AFD10000}"/>
    <cellStyle name="Total 5 4 5" xfId="53474" xr:uid="{00000000-0005-0000-0000-0000B0D10000}"/>
    <cellStyle name="Total 5 4 6" xfId="53475" xr:uid="{00000000-0005-0000-0000-0000B1D10000}"/>
    <cellStyle name="Total 5 4 7" xfId="53476" xr:uid="{00000000-0005-0000-0000-0000B2D10000}"/>
    <cellStyle name="Total 5 5" xfId="53477" xr:uid="{00000000-0005-0000-0000-0000B3D10000}"/>
    <cellStyle name="Total 6" xfId="53478" xr:uid="{00000000-0005-0000-0000-0000B4D10000}"/>
    <cellStyle name="Total 6 2" xfId="53479" xr:uid="{00000000-0005-0000-0000-0000B5D10000}"/>
    <cellStyle name="Total 6 2 2" xfId="53480" xr:uid="{00000000-0005-0000-0000-0000B6D10000}"/>
    <cellStyle name="Total 6 2 3" xfId="53481" xr:uid="{00000000-0005-0000-0000-0000B7D10000}"/>
    <cellStyle name="Total 6 3" xfId="53482" xr:uid="{00000000-0005-0000-0000-0000B8D10000}"/>
    <cellStyle name="Total 6 3 2" xfId="53483" xr:uid="{00000000-0005-0000-0000-0000B9D10000}"/>
    <cellStyle name="Total 6 3 3" xfId="53484" xr:uid="{00000000-0005-0000-0000-0000BAD10000}"/>
    <cellStyle name="Total 6 3 4" xfId="53485" xr:uid="{00000000-0005-0000-0000-0000BBD10000}"/>
    <cellStyle name="Total 6 3 5" xfId="53486" xr:uid="{00000000-0005-0000-0000-0000BCD10000}"/>
    <cellStyle name="Total 6 3 6" xfId="53487" xr:uid="{00000000-0005-0000-0000-0000BDD10000}"/>
    <cellStyle name="Total 6 3 7" xfId="53488" xr:uid="{00000000-0005-0000-0000-0000BED10000}"/>
    <cellStyle name="Total 6 4" xfId="53489" xr:uid="{00000000-0005-0000-0000-0000BFD10000}"/>
    <cellStyle name="Total 6 4 2" xfId="53490" xr:uid="{00000000-0005-0000-0000-0000C0D10000}"/>
    <cellStyle name="Total 6 4 3" xfId="53491" xr:uid="{00000000-0005-0000-0000-0000C1D10000}"/>
    <cellStyle name="Total 6 4 4" xfId="53492" xr:uid="{00000000-0005-0000-0000-0000C2D10000}"/>
    <cellStyle name="Total 6 4 5" xfId="53493" xr:uid="{00000000-0005-0000-0000-0000C3D10000}"/>
    <cellStyle name="Total 6 4 6" xfId="53494" xr:uid="{00000000-0005-0000-0000-0000C4D10000}"/>
    <cellStyle name="Total 6 4 7" xfId="53495" xr:uid="{00000000-0005-0000-0000-0000C5D10000}"/>
    <cellStyle name="Total 6 5" xfId="53496" xr:uid="{00000000-0005-0000-0000-0000C6D10000}"/>
    <cellStyle name="Total 7" xfId="53497" xr:uid="{00000000-0005-0000-0000-0000C7D10000}"/>
    <cellStyle name="Total 7 2" xfId="53498" xr:uid="{00000000-0005-0000-0000-0000C8D10000}"/>
    <cellStyle name="Total 7 2 2" xfId="53499" xr:uid="{00000000-0005-0000-0000-0000C9D10000}"/>
    <cellStyle name="Total 7 2 3" xfId="53500" xr:uid="{00000000-0005-0000-0000-0000CAD10000}"/>
    <cellStyle name="Total 7 2 4" xfId="53501" xr:uid="{00000000-0005-0000-0000-0000CBD10000}"/>
    <cellStyle name="Total 7 2 5" xfId="53502" xr:uid="{00000000-0005-0000-0000-0000CCD10000}"/>
    <cellStyle name="Total 7 2 6" xfId="53503" xr:uid="{00000000-0005-0000-0000-0000CDD10000}"/>
    <cellStyle name="Total 7 2 7" xfId="53504" xr:uid="{00000000-0005-0000-0000-0000CED10000}"/>
    <cellStyle name="Total 7 3" xfId="53505" xr:uid="{00000000-0005-0000-0000-0000CFD10000}"/>
    <cellStyle name="Total 7 4" xfId="53506" xr:uid="{00000000-0005-0000-0000-0000D0D10000}"/>
    <cellStyle name="Total 8" xfId="53507" xr:uid="{00000000-0005-0000-0000-0000D1D10000}"/>
    <cellStyle name="Totale" xfId="53508" xr:uid="{00000000-0005-0000-0000-0000D2D10000}"/>
    <cellStyle name="Totale 2" xfId="53509" xr:uid="{00000000-0005-0000-0000-0000D3D10000}"/>
    <cellStyle name="Totale 2 10" xfId="53510" xr:uid="{00000000-0005-0000-0000-0000D4D10000}"/>
    <cellStyle name="Totale 2 10 10" xfId="53511" xr:uid="{00000000-0005-0000-0000-0000D5D10000}"/>
    <cellStyle name="Totale 2 10 11" xfId="53512" xr:uid="{00000000-0005-0000-0000-0000D6D10000}"/>
    <cellStyle name="Totale 2 10 12" xfId="53513" xr:uid="{00000000-0005-0000-0000-0000D7D10000}"/>
    <cellStyle name="Totale 2 10 13" xfId="53514" xr:uid="{00000000-0005-0000-0000-0000D8D10000}"/>
    <cellStyle name="Totale 2 10 14" xfId="53515" xr:uid="{00000000-0005-0000-0000-0000D9D10000}"/>
    <cellStyle name="Totale 2 10 15" xfId="53516" xr:uid="{00000000-0005-0000-0000-0000DAD10000}"/>
    <cellStyle name="Totale 2 10 16" xfId="53517" xr:uid="{00000000-0005-0000-0000-0000DBD10000}"/>
    <cellStyle name="Totale 2 10 17" xfId="53518" xr:uid="{00000000-0005-0000-0000-0000DCD10000}"/>
    <cellStyle name="Totale 2 10 18" xfId="53519" xr:uid="{00000000-0005-0000-0000-0000DDD10000}"/>
    <cellStyle name="Totale 2 10 19" xfId="53520" xr:uid="{00000000-0005-0000-0000-0000DED10000}"/>
    <cellStyle name="Totale 2 10 2" xfId="53521" xr:uid="{00000000-0005-0000-0000-0000DFD10000}"/>
    <cellStyle name="Totale 2 10 2 2" xfId="53522" xr:uid="{00000000-0005-0000-0000-0000E0D10000}"/>
    <cellStyle name="Totale 2 10 2_note 2_FTAResultat" xfId="53523" xr:uid="{00000000-0005-0000-0000-0000E1D10000}"/>
    <cellStyle name="Totale 2 10 20" xfId="53524" xr:uid="{00000000-0005-0000-0000-0000E2D10000}"/>
    <cellStyle name="Totale 2 10 3" xfId="53525" xr:uid="{00000000-0005-0000-0000-0000E3D10000}"/>
    <cellStyle name="Totale 2 10 3 2" xfId="53526" xr:uid="{00000000-0005-0000-0000-0000E4D10000}"/>
    <cellStyle name="Totale 2 10 3_note 2_FTAResultat" xfId="53527" xr:uid="{00000000-0005-0000-0000-0000E5D10000}"/>
    <cellStyle name="Totale 2 10 4" xfId="53528" xr:uid="{00000000-0005-0000-0000-0000E6D10000}"/>
    <cellStyle name="Totale 2 10 4 2" xfId="53529" xr:uid="{00000000-0005-0000-0000-0000E7D10000}"/>
    <cellStyle name="Totale 2 10 4_note 2_FTAResultat" xfId="53530" xr:uid="{00000000-0005-0000-0000-0000E8D10000}"/>
    <cellStyle name="Totale 2 10 5" xfId="53531" xr:uid="{00000000-0005-0000-0000-0000E9D10000}"/>
    <cellStyle name="Totale 2 10 5 2" xfId="53532" xr:uid="{00000000-0005-0000-0000-0000EAD10000}"/>
    <cellStyle name="Totale 2 10 6" xfId="53533" xr:uid="{00000000-0005-0000-0000-0000EBD10000}"/>
    <cellStyle name="Totale 2 10 7" xfId="53534" xr:uid="{00000000-0005-0000-0000-0000ECD10000}"/>
    <cellStyle name="Totale 2 10 8" xfId="53535" xr:uid="{00000000-0005-0000-0000-0000EDD10000}"/>
    <cellStyle name="Totale 2 10 9" xfId="53536" xr:uid="{00000000-0005-0000-0000-0000EED10000}"/>
    <cellStyle name="Totale 2 10_note 2_FTAResultat" xfId="53537" xr:uid="{00000000-0005-0000-0000-0000EFD10000}"/>
    <cellStyle name="Totale 2 11" xfId="53538" xr:uid="{00000000-0005-0000-0000-0000F0D10000}"/>
    <cellStyle name="Totale 2 11 10" xfId="53539" xr:uid="{00000000-0005-0000-0000-0000F1D10000}"/>
    <cellStyle name="Totale 2 11 11" xfId="53540" xr:uid="{00000000-0005-0000-0000-0000F2D10000}"/>
    <cellStyle name="Totale 2 11 12" xfId="53541" xr:uid="{00000000-0005-0000-0000-0000F3D10000}"/>
    <cellStyle name="Totale 2 11 13" xfId="53542" xr:uid="{00000000-0005-0000-0000-0000F4D10000}"/>
    <cellStyle name="Totale 2 11 14" xfId="53543" xr:uid="{00000000-0005-0000-0000-0000F5D10000}"/>
    <cellStyle name="Totale 2 11 15" xfId="53544" xr:uid="{00000000-0005-0000-0000-0000F6D10000}"/>
    <cellStyle name="Totale 2 11 16" xfId="53545" xr:uid="{00000000-0005-0000-0000-0000F7D10000}"/>
    <cellStyle name="Totale 2 11 17" xfId="53546" xr:uid="{00000000-0005-0000-0000-0000F8D10000}"/>
    <cellStyle name="Totale 2 11 18" xfId="53547" xr:uid="{00000000-0005-0000-0000-0000F9D10000}"/>
    <cellStyle name="Totale 2 11 19" xfId="53548" xr:uid="{00000000-0005-0000-0000-0000FAD10000}"/>
    <cellStyle name="Totale 2 11 2" xfId="53549" xr:uid="{00000000-0005-0000-0000-0000FBD10000}"/>
    <cellStyle name="Totale 2 11 2 2" xfId="53550" xr:uid="{00000000-0005-0000-0000-0000FCD10000}"/>
    <cellStyle name="Totale 2 11 2_note 2_FTAResultat" xfId="53551" xr:uid="{00000000-0005-0000-0000-0000FDD10000}"/>
    <cellStyle name="Totale 2 11 20" xfId="53552" xr:uid="{00000000-0005-0000-0000-0000FED10000}"/>
    <cellStyle name="Totale 2 11 3" xfId="53553" xr:uid="{00000000-0005-0000-0000-0000FFD10000}"/>
    <cellStyle name="Totale 2 11 3 2" xfId="53554" xr:uid="{00000000-0005-0000-0000-000000D20000}"/>
    <cellStyle name="Totale 2 11 3_note 2_FTAResultat" xfId="53555" xr:uid="{00000000-0005-0000-0000-000001D20000}"/>
    <cellStyle name="Totale 2 11 4" xfId="53556" xr:uid="{00000000-0005-0000-0000-000002D20000}"/>
    <cellStyle name="Totale 2 11 4 2" xfId="53557" xr:uid="{00000000-0005-0000-0000-000003D20000}"/>
    <cellStyle name="Totale 2 11 4_note 2_FTAResultat" xfId="53558" xr:uid="{00000000-0005-0000-0000-000004D20000}"/>
    <cellStyle name="Totale 2 11 5" xfId="53559" xr:uid="{00000000-0005-0000-0000-000005D20000}"/>
    <cellStyle name="Totale 2 11 5 2" xfId="53560" xr:uid="{00000000-0005-0000-0000-000006D20000}"/>
    <cellStyle name="Totale 2 11 6" xfId="53561" xr:uid="{00000000-0005-0000-0000-000007D20000}"/>
    <cellStyle name="Totale 2 11 7" xfId="53562" xr:uid="{00000000-0005-0000-0000-000008D20000}"/>
    <cellStyle name="Totale 2 11 8" xfId="53563" xr:uid="{00000000-0005-0000-0000-000009D20000}"/>
    <cellStyle name="Totale 2 11 9" xfId="53564" xr:uid="{00000000-0005-0000-0000-00000AD20000}"/>
    <cellStyle name="Totale 2 11_note 2_FTAResultat" xfId="53565" xr:uid="{00000000-0005-0000-0000-00000BD20000}"/>
    <cellStyle name="Totale 2 12" xfId="53566" xr:uid="{00000000-0005-0000-0000-00000CD20000}"/>
    <cellStyle name="Totale 2 12 10" xfId="53567" xr:uid="{00000000-0005-0000-0000-00000DD20000}"/>
    <cellStyle name="Totale 2 12 11" xfId="53568" xr:uid="{00000000-0005-0000-0000-00000ED20000}"/>
    <cellStyle name="Totale 2 12 12" xfId="53569" xr:uid="{00000000-0005-0000-0000-00000FD20000}"/>
    <cellStyle name="Totale 2 12 13" xfId="53570" xr:uid="{00000000-0005-0000-0000-000010D20000}"/>
    <cellStyle name="Totale 2 12 14" xfId="53571" xr:uid="{00000000-0005-0000-0000-000011D20000}"/>
    <cellStyle name="Totale 2 12 15" xfId="53572" xr:uid="{00000000-0005-0000-0000-000012D20000}"/>
    <cellStyle name="Totale 2 12 16" xfId="53573" xr:uid="{00000000-0005-0000-0000-000013D20000}"/>
    <cellStyle name="Totale 2 12 17" xfId="53574" xr:uid="{00000000-0005-0000-0000-000014D20000}"/>
    <cellStyle name="Totale 2 12 18" xfId="53575" xr:uid="{00000000-0005-0000-0000-000015D20000}"/>
    <cellStyle name="Totale 2 12 19" xfId="53576" xr:uid="{00000000-0005-0000-0000-000016D20000}"/>
    <cellStyle name="Totale 2 12 2" xfId="53577" xr:uid="{00000000-0005-0000-0000-000017D20000}"/>
    <cellStyle name="Totale 2 12 2 2" xfId="53578" xr:uid="{00000000-0005-0000-0000-000018D20000}"/>
    <cellStyle name="Totale 2 12 2_note 2_FTAResultat" xfId="53579" xr:uid="{00000000-0005-0000-0000-000019D20000}"/>
    <cellStyle name="Totale 2 12 20" xfId="53580" xr:uid="{00000000-0005-0000-0000-00001AD20000}"/>
    <cellStyle name="Totale 2 12 3" xfId="53581" xr:uid="{00000000-0005-0000-0000-00001BD20000}"/>
    <cellStyle name="Totale 2 12 3 2" xfId="53582" xr:uid="{00000000-0005-0000-0000-00001CD20000}"/>
    <cellStyle name="Totale 2 12 3_note 2_FTAResultat" xfId="53583" xr:uid="{00000000-0005-0000-0000-00001DD20000}"/>
    <cellStyle name="Totale 2 12 4" xfId="53584" xr:uid="{00000000-0005-0000-0000-00001ED20000}"/>
    <cellStyle name="Totale 2 12 4 2" xfId="53585" xr:uid="{00000000-0005-0000-0000-00001FD20000}"/>
    <cellStyle name="Totale 2 12 4_note 2_FTAResultat" xfId="53586" xr:uid="{00000000-0005-0000-0000-000020D20000}"/>
    <cellStyle name="Totale 2 12 5" xfId="53587" xr:uid="{00000000-0005-0000-0000-000021D20000}"/>
    <cellStyle name="Totale 2 12 5 2" xfId="53588" xr:uid="{00000000-0005-0000-0000-000022D20000}"/>
    <cellStyle name="Totale 2 12 6" xfId="53589" xr:uid="{00000000-0005-0000-0000-000023D20000}"/>
    <cellStyle name="Totale 2 12 7" xfId="53590" xr:uid="{00000000-0005-0000-0000-000024D20000}"/>
    <cellStyle name="Totale 2 12 8" xfId="53591" xr:uid="{00000000-0005-0000-0000-000025D20000}"/>
    <cellStyle name="Totale 2 12 9" xfId="53592" xr:uid="{00000000-0005-0000-0000-000026D20000}"/>
    <cellStyle name="Totale 2 12_note 2_FTAResultat" xfId="53593" xr:uid="{00000000-0005-0000-0000-000027D20000}"/>
    <cellStyle name="Totale 2 13" xfId="53594" xr:uid="{00000000-0005-0000-0000-000028D20000}"/>
    <cellStyle name="Totale 2 13 2" xfId="53595" xr:uid="{00000000-0005-0000-0000-000029D20000}"/>
    <cellStyle name="Totale 2 13_note 2_FTAResultat" xfId="53596" xr:uid="{00000000-0005-0000-0000-00002AD20000}"/>
    <cellStyle name="Totale 2 14" xfId="53597" xr:uid="{00000000-0005-0000-0000-00002BD20000}"/>
    <cellStyle name="Totale 2 14 2" xfId="53598" xr:uid="{00000000-0005-0000-0000-00002CD20000}"/>
    <cellStyle name="Totale 2 14_note 2_FTAResultat" xfId="53599" xr:uid="{00000000-0005-0000-0000-00002DD20000}"/>
    <cellStyle name="Totale 2 15" xfId="53600" xr:uid="{00000000-0005-0000-0000-00002ED20000}"/>
    <cellStyle name="Totale 2 15 2" xfId="53601" xr:uid="{00000000-0005-0000-0000-00002FD20000}"/>
    <cellStyle name="Totale 2 15_note 2_FTAResultat" xfId="53602" xr:uid="{00000000-0005-0000-0000-000030D20000}"/>
    <cellStyle name="Totale 2 16" xfId="53603" xr:uid="{00000000-0005-0000-0000-000031D20000}"/>
    <cellStyle name="Totale 2 16 2" xfId="53604" xr:uid="{00000000-0005-0000-0000-000032D20000}"/>
    <cellStyle name="Totale 2 17" xfId="53605" xr:uid="{00000000-0005-0000-0000-000033D20000}"/>
    <cellStyle name="Totale 2 18" xfId="53606" xr:uid="{00000000-0005-0000-0000-000034D20000}"/>
    <cellStyle name="Totale 2 19" xfId="53607" xr:uid="{00000000-0005-0000-0000-000035D20000}"/>
    <cellStyle name="Totale 2 2" xfId="53608" xr:uid="{00000000-0005-0000-0000-000036D20000}"/>
    <cellStyle name="Totale 2 2 10" xfId="53609" xr:uid="{00000000-0005-0000-0000-000037D20000}"/>
    <cellStyle name="Totale 2 2 11" xfId="53610" xr:uid="{00000000-0005-0000-0000-000038D20000}"/>
    <cellStyle name="Totale 2 2 12" xfId="53611" xr:uid="{00000000-0005-0000-0000-000039D20000}"/>
    <cellStyle name="Totale 2 2 13" xfId="53612" xr:uid="{00000000-0005-0000-0000-00003AD20000}"/>
    <cellStyle name="Totale 2 2 14" xfId="53613" xr:uid="{00000000-0005-0000-0000-00003BD20000}"/>
    <cellStyle name="Totale 2 2 15" xfId="53614" xr:uid="{00000000-0005-0000-0000-00003CD20000}"/>
    <cellStyle name="Totale 2 2 16" xfId="53615" xr:uid="{00000000-0005-0000-0000-00003DD20000}"/>
    <cellStyle name="Totale 2 2 17" xfId="53616" xr:uid="{00000000-0005-0000-0000-00003ED20000}"/>
    <cellStyle name="Totale 2 2 18" xfId="53617" xr:uid="{00000000-0005-0000-0000-00003FD20000}"/>
    <cellStyle name="Totale 2 2 19" xfId="53618" xr:uid="{00000000-0005-0000-0000-000040D20000}"/>
    <cellStyle name="Totale 2 2 2" xfId="53619" xr:uid="{00000000-0005-0000-0000-000041D20000}"/>
    <cellStyle name="Totale 2 2 2 10" xfId="53620" xr:uid="{00000000-0005-0000-0000-000042D20000}"/>
    <cellStyle name="Totale 2 2 2 11" xfId="53621" xr:uid="{00000000-0005-0000-0000-000043D20000}"/>
    <cellStyle name="Totale 2 2 2 12" xfId="53622" xr:uid="{00000000-0005-0000-0000-000044D20000}"/>
    <cellStyle name="Totale 2 2 2 13" xfId="53623" xr:uid="{00000000-0005-0000-0000-000045D20000}"/>
    <cellStyle name="Totale 2 2 2 14" xfId="53624" xr:uid="{00000000-0005-0000-0000-000046D20000}"/>
    <cellStyle name="Totale 2 2 2 15" xfId="53625" xr:uid="{00000000-0005-0000-0000-000047D20000}"/>
    <cellStyle name="Totale 2 2 2 16" xfId="53626" xr:uid="{00000000-0005-0000-0000-000048D20000}"/>
    <cellStyle name="Totale 2 2 2 17" xfId="53627" xr:uid="{00000000-0005-0000-0000-000049D20000}"/>
    <cellStyle name="Totale 2 2 2 18" xfId="53628" xr:uid="{00000000-0005-0000-0000-00004AD20000}"/>
    <cellStyle name="Totale 2 2 2 19" xfId="53629" xr:uid="{00000000-0005-0000-0000-00004BD20000}"/>
    <cellStyle name="Totale 2 2 2 2" xfId="53630" xr:uid="{00000000-0005-0000-0000-00004CD20000}"/>
    <cellStyle name="Totale 2 2 2 2 2" xfId="53631" xr:uid="{00000000-0005-0000-0000-00004DD20000}"/>
    <cellStyle name="Totale 2 2 2 2_note 2_FTAResultat" xfId="53632" xr:uid="{00000000-0005-0000-0000-00004ED20000}"/>
    <cellStyle name="Totale 2 2 2 20" xfId="53633" xr:uid="{00000000-0005-0000-0000-00004FD20000}"/>
    <cellStyle name="Totale 2 2 2 3" xfId="53634" xr:uid="{00000000-0005-0000-0000-000050D20000}"/>
    <cellStyle name="Totale 2 2 2 3 2" xfId="53635" xr:uid="{00000000-0005-0000-0000-000051D20000}"/>
    <cellStyle name="Totale 2 2 2 3_note 2_FTAResultat" xfId="53636" xr:uid="{00000000-0005-0000-0000-000052D20000}"/>
    <cellStyle name="Totale 2 2 2 4" xfId="53637" xr:uid="{00000000-0005-0000-0000-000053D20000}"/>
    <cellStyle name="Totale 2 2 2 4 2" xfId="53638" xr:uid="{00000000-0005-0000-0000-000054D20000}"/>
    <cellStyle name="Totale 2 2 2 4_note 2_FTAResultat" xfId="53639" xr:uid="{00000000-0005-0000-0000-000055D20000}"/>
    <cellStyle name="Totale 2 2 2 5" xfId="53640" xr:uid="{00000000-0005-0000-0000-000056D20000}"/>
    <cellStyle name="Totale 2 2 2 5 2" xfId="53641" xr:uid="{00000000-0005-0000-0000-000057D20000}"/>
    <cellStyle name="Totale 2 2 2 6" xfId="53642" xr:uid="{00000000-0005-0000-0000-000058D20000}"/>
    <cellStyle name="Totale 2 2 2 7" xfId="53643" xr:uid="{00000000-0005-0000-0000-000059D20000}"/>
    <cellStyle name="Totale 2 2 2 8" xfId="53644" xr:uid="{00000000-0005-0000-0000-00005AD20000}"/>
    <cellStyle name="Totale 2 2 2 9" xfId="53645" xr:uid="{00000000-0005-0000-0000-00005BD20000}"/>
    <cellStyle name="Totale 2 2 2_note 2_FTAResultat" xfId="53646" xr:uid="{00000000-0005-0000-0000-00005CD20000}"/>
    <cellStyle name="Totale 2 2 20" xfId="53647" xr:uid="{00000000-0005-0000-0000-00005DD20000}"/>
    <cellStyle name="Totale 2 2 21" xfId="53648" xr:uid="{00000000-0005-0000-0000-00005ED20000}"/>
    <cellStyle name="Totale 2 2 22" xfId="53649" xr:uid="{00000000-0005-0000-0000-00005FD20000}"/>
    <cellStyle name="Totale 2 2 23" xfId="53650" xr:uid="{00000000-0005-0000-0000-000060D20000}"/>
    <cellStyle name="Totale 2 2 3" xfId="53651" xr:uid="{00000000-0005-0000-0000-000061D20000}"/>
    <cellStyle name="Totale 2 2 3 10" xfId="53652" xr:uid="{00000000-0005-0000-0000-000062D20000}"/>
    <cellStyle name="Totale 2 2 3 11" xfId="53653" xr:uid="{00000000-0005-0000-0000-000063D20000}"/>
    <cellStyle name="Totale 2 2 3 12" xfId="53654" xr:uid="{00000000-0005-0000-0000-000064D20000}"/>
    <cellStyle name="Totale 2 2 3 13" xfId="53655" xr:uid="{00000000-0005-0000-0000-000065D20000}"/>
    <cellStyle name="Totale 2 2 3 14" xfId="53656" xr:uid="{00000000-0005-0000-0000-000066D20000}"/>
    <cellStyle name="Totale 2 2 3 15" xfId="53657" xr:uid="{00000000-0005-0000-0000-000067D20000}"/>
    <cellStyle name="Totale 2 2 3 16" xfId="53658" xr:uid="{00000000-0005-0000-0000-000068D20000}"/>
    <cellStyle name="Totale 2 2 3 17" xfId="53659" xr:uid="{00000000-0005-0000-0000-000069D20000}"/>
    <cellStyle name="Totale 2 2 3 18" xfId="53660" xr:uid="{00000000-0005-0000-0000-00006AD20000}"/>
    <cellStyle name="Totale 2 2 3 19" xfId="53661" xr:uid="{00000000-0005-0000-0000-00006BD20000}"/>
    <cellStyle name="Totale 2 2 3 2" xfId="53662" xr:uid="{00000000-0005-0000-0000-00006CD20000}"/>
    <cellStyle name="Totale 2 2 3 2 2" xfId="53663" xr:uid="{00000000-0005-0000-0000-00006DD20000}"/>
    <cellStyle name="Totale 2 2 3 2_note 2_FTAResultat" xfId="53664" xr:uid="{00000000-0005-0000-0000-00006ED20000}"/>
    <cellStyle name="Totale 2 2 3 20" xfId="53665" xr:uid="{00000000-0005-0000-0000-00006FD20000}"/>
    <cellStyle name="Totale 2 2 3 3" xfId="53666" xr:uid="{00000000-0005-0000-0000-000070D20000}"/>
    <cellStyle name="Totale 2 2 3 3 2" xfId="53667" xr:uid="{00000000-0005-0000-0000-000071D20000}"/>
    <cellStyle name="Totale 2 2 3 3_note 2_FTAResultat" xfId="53668" xr:uid="{00000000-0005-0000-0000-000072D20000}"/>
    <cellStyle name="Totale 2 2 3 4" xfId="53669" xr:uid="{00000000-0005-0000-0000-000073D20000}"/>
    <cellStyle name="Totale 2 2 3 4 2" xfId="53670" xr:uid="{00000000-0005-0000-0000-000074D20000}"/>
    <cellStyle name="Totale 2 2 3 4_note 2_FTAResultat" xfId="53671" xr:uid="{00000000-0005-0000-0000-000075D20000}"/>
    <cellStyle name="Totale 2 2 3 5" xfId="53672" xr:uid="{00000000-0005-0000-0000-000076D20000}"/>
    <cellStyle name="Totale 2 2 3 5 2" xfId="53673" xr:uid="{00000000-0005-0000-0000-000077D20000}"/>
    <cellStyle name="Totale 2 2 3 6" xfId="53674" xr:uid="{00000000-0005-0000-0000-000078D20000}"/>
    <cellStyle name="Totale 2 2 3 7" xfId="53675" xr:uid="{00000000-0005-0000-0000-000079D20000}"/>
    <cellStyle name="Totale 2 2 3 8" xfId="53676" xr:uid="{00000000-0005-0000-0000-00007AD20000}"/>
    <cellStyle name="Totale 2 2 3 9" xfId="53677" xr:uid="{00000000-0005-0000-0000-00007BD20000}"/>
    <cellStyle name="Totale 2 2 3_note 2_FTAResultat" xfId="53678" xr:uid="{00000000-0005-0000-0000-00007CD20000}"/>
    <cellStyle name="Totale 2 2 4" xfId="53679" xr:uid="{00000000-0005-0000-0000-00007DD20000}"/>
    <cellStyle name="Totale 2 2 4 10" xfId="53680" xr:uid="{00000000-0005-0000-0000-00007ED20000}"/>
    <cellStyle name="Totale 2 2 4 11" xfId="53681" xr:uid="{00000000-0005-0000-0000-00007FD20000}"/>
    <cellStyle name="Totale 2 2 4 12" xfId="53682" xr:uid="{00000000-0005-0000-0000-000080D20000}"/>
    <cellStyle name="Totale 2 2 4 13" xfId="53683" xr:uid="{00000000-0005-0000-0000-000081D20000}"/>
    <cellStyle name="Totale 2 2 4 14" xfId="53684" xr:uid="{00000000-0005-0000-0000-000082D20000}"/>
    <cellStyle name="Totale 2 2 4 15" xfId="53685" xr:uid="{00000000-0005-0000-0000-000083D20000}"/>
    <cellStyle name="Totale 2 2 4 16" xfId="53686" xr:uid="{00000000-0005-0000-0000-000084D20000}"/>
    <cellStyle name="Totale 2 2 4 17" xfId="53687" xr:uid="{00000000-0005-0000-0000-000085D20000}"/>
    <cellStyle name="Totale 2 2 4 18" xfId="53688" xr:uid="{00000000-0005-0000-0000-000086D20000}"/>
    <cellStyle name="Totale 2 2 4 19" xfId="53689" xr:uid="{00000000-0005-0000-0000-000087D20000}"/>
    <cellStyle name="Totale 2 2 4 2" xfId="53690" xr:uid="{00000000-0005-0000-0000-000088D20000}"/>
    <cellStyle name="Totale 2 2 4 2 2" xfId="53691" xr:uid="{00000000-0005-0000-0000-000089D20000}"/>
    <cellStyle name="Totale 2 2 4 2_note 2_FTAResultat" xfId="53692" xr:uid="{00000000-0005-0000-0000-00008AD20000}"/>
    <cellStyle name="Totale 2 2 4 20" xfId="53693" xr:uid="{00000000-0005-0000-0000-00008BD20000}"/>
    <cellStyle name="Totale 2 2 4 3" xfId="53694" xr:uid="{00000000-0005-0000-0000-00008CD20000}"/>
    <cellStyle name="Totale 2 2 4 3 2" xfId="53695" xr:uid="{00000000-0005-0000-0000-00008DD20000}"/>
    <cellStyle name="Totale 2 2 4 3_note 2_FTAResultat" xfId="53696" xr:uid="{00000000-0005-0000-0000-00008ED20000}"/>
    <cellStyle name="Totale 2 2 4 4" xfId="53697" xr:uid="{00000000-0005-0000-0000-00008FD20000}"/>
    <cellStyle name="Totale 2 2 4 4 2" xfId="53698" xr:uid="{00000000-0005-0000-0000-000090D20000}"/>
    <cellStyle name="Totale 2 2 4 4_note 2_FTAResultat" xfId="53699" xr:uid="{00000000-0005-0000-0000-000091D20000}"/>
    <cellStyle name="Totale 2 2 4 5" xfId="53700" xr:uid="{00000000-0005-0000-0000-000092D20000}"/>
    <cellStyle name="Totale 2 2 4 5 2" xfId="53701" xr:uid="{00000000-0005-0000-0000-000093D20000}"/>
    <cellStyle name="Totale 2 2 4 6" xfId="53702" xr:uid="{00000000-0005-0000-0000-000094D20000}"/>
    <cellStyle name="Totale 2 2 4 7" xfId="53703" xr:uid="{00000000-0005-0000-0000-000095D20000}"/>
    <cellStyle name="Totale 2 2 4 8" xfId="53704" xr:uid="{00000000-0005-0000-0000-000096D20000}"/>
    <cellStyle name="Totale 2 2 4 9" xfId="53705" xr:uid="{00000000-0005-0000-0000-000097D20000}"/>
    <cellStyle name="Totale 2 2 4_note 2_FTAResultat" xfId="53706" xr:uid="{00000000-0005-0000-0000-000098D20000}"/>
    <cellStyle name="Totale 2 2 5" xfId="53707" xr:uid="{00000000-0005-0000-0000-000099D20000}"/>
    <cellStyle name="Totale 2 2 5 10" xfId="53708" xr:uid="{00000000-0005-0000-0000-00009AD20000}"/>
    <cellStyle name="Totale 2 2 5 11" xfId="53709" xr:uid="{00000000-0005-0000-0000-00009BD20000}"/>
    <cellStyle name="Totale 2 2 5 12" xfId="53710" xr:uid="{00000000-0005-0000-0000-00009CD20000}"/>
    <cellStyle name="Totale 2 2 5 13" xfId="53711" xr:uid="{00000000-0005-0000-0000-00009DD20000}"/>
    <cellStyle name="Totale 2 2 5 14" xfId="53712" xr:uid="{00000000-0005-0000-0000-00009ED20000}"/>
    <cellStyle name="Totale 2 2 5 15" xfId="53713" xr:uid="{00000000-0005-0000-0000-00009FD20000}"/>
    <cellStyle name="Totale 2 2 5 16" xfId="53714" xr:uid="{00000000-0005-0000-0000-0000A0D20000}"/>
    <cellStyle name="Totale 2 2 5 17" xfId="53715" xr:uid="{00000000-0005-0000-0000-0000A1D20000}"/>
    <cellStyle name="Totale 2 2 5 18" xfId="53716" xr:uid="{00000000-0005-0000-0000-0000A2D20000}"/>
    <cellStyle name="Totale 2 2 5 19" xfId="53717" xr:uid="{00000000-0005-0000-0000-0000A3D20000}"/>
    <cellStyle name="Totale 2 2 5 2" xfId="53718" xr:uid="{00000000-0005-0000-0000-0000A4D20000}"/>
    <cellStyle name="Totale 2 2 5 2 2" xfId="53719" xr:uid="{00000000-0005-0000-0000-0000A5D20000}"/>
    <cellStyle name="Totale 2 2 5 2_note 2_FTAResultat" xfId="53720" xr:uid="{00000000-0005-0000-0000-0000A6D20000}"/>
    <cellStyle name="Totale 2 2 5 20" xfId="53721" xr:uid="{00000000-0005-0000-0000-0000A7D20000}"/>
    <cellStyle name="Totale 2 2 5 3" xfId="53722" xr:uid="{00000000-0005-0000-0000-0000A8D20000}"/>
    <cellStyle name="Totale 2 2 5 3 2" xfId="53723" xr:uid="{00000000-0005-0000-0000-0000A9D20000}"/>
    <cellStyle name="Totale 2 2 5 3_note 2_FTAResultat" xfId="53724" xr:uid="{00000000-0005-0000-0000-0000AAD20000}"/>
    <cellStyle name="Totale 2 2 5 4" xfId="53725" xr:uid="{00000000-0005-0000-0000-0000ABD20000}"/>
    <cellStyle name="Totale 2 2 5 4 2" xfId="53726" xr:uid="{00000000-0005-0000-0000-0000ACD20000}"/>
    <cellStyle name="Totale 2 2 5 4_note 2_FTAResultat" xfId="53727" xr:uid="{00000000-0005-0000-0000-0000ADD20000}"/>
    <cellStyle name="Totale 2 2 5 5" xfId="53728" xr:uid="{00000000-0005-0000-0000-0000AED20000}"/>
    <cellStyle name="Totale 2 2 5 5 2" xfId="53729" xr:uid="{00000000-0005-0000-0000-0000AFD20000}"/>
    <cellStyle name="Totale 2 2 5 6" xfId="53730" xr:uid="{00000000-0005-0000-0000-0000B0D20000}"/>
    <cellStyle name="Totale 2 2 5 7" xfId="53731" xr:uid="{00000000-0005-0000-0000-0000B1D20000}"/>
    <cellStyle name="Totale 2 2 5 8" xfId="53732" xr:uid="{00000000-0005-0000-0000-0000B2D20000}"/>
    <cellStyle name="Totale 2 2 5 9" xfId="53733" xr:uid="{00000000-0005-0000-0000-0000B3D20000}"/>
    <cellStyle name="Totale 2 2 5_note 2_FTAResultat" xfId="53734" xr:uid="{00000000-0005-0000-0000-0000B4D20000}"/>
    <cellStyle name="Totale 2 2 6" xfId="53735" xr:uid="{00000000-0005-0000-0000-0000B5D20000}"/>
    <cellStyle name="Totale 2 2 6 2" xfId="53736" xr:uid="{00000000-0005-0000-0000-0000B6D20000}"/>
    <cellStyle name="Totale 2 2 6_note 2_FTAResultat" xfId="53737" xr:uid="{00000000-0005-0000-0000-0000B7D20000}"/>
    <cellStyle name="Totale 2 2 7" xfId="53738" xr:uid="{00000000-0005-0000-0000-0000B8D20000}"/>
    <cellStyle name="Totale 2 2 7 2" xfId="53739" xr:uid="{00000000-0005-0000-0000-0000B9D20000}"/>
    <cellStyle name="Totale 2 2 7_note 2_FTAResultat" xfId="53740" xr:uid="{00000000-0005-0000-0000-0000BAD20000}"/>
    <cellStyle name="Totale 2 2 8" xfId="53741" xr:uid="{00000000-0005-0000-0000-0000BBD20000}"/>
    <cellStyle name="Totale 2 2 8 2" xfId="53742" xr:uid="{00000000-0005-0000-0000-0000BCD20000}"/>
    <cellStyle name="Totale 2 2 8_note 2_FTAResultat" xfId="53743" xr:uid="{00000000-0005-0000-0000-0000BDD20000}"/>
    <cellStyle name="Totale 2 2 9" xfId="53744" xr:uid="{00000000-0005-0000-0000-0000BED20000}"/>
    <cellStyle name="Totale 2 2 9 2" xfId="53745" xr:uid="{00000000-0005-0000-0000-0000BFD20000}"/>
    <cellStyle name="Totale 2 2_note 2_FTAResultat" xfId="53746" xr:uid="{00000000-0005-0000-0000-0000C0D20000}"/>
    <cellStyle name="Totale 2 20" xfId="53747" xr:uid="{00000000-0005-0000-0000-0000C1D20000}"/>
    <cellStyle name="Totale 2 21" xfId="53748" xr:uid="{00000000-0005-0000-0000-0000C2D20000}"/>
    <cellStyle name="Totale 2 22" xfId="53749" xr:uid="{00000000-0005-0000-0000-0000C3D20000}"/>
    <cellStyle name="Totale 2 23" xfId="53750" xr:uid="{00000000-0005-0000-0000-0000C4D20000}"/>
    <cellStyle name="Totale 2 24" xfId="53751" xr:uid="{00000000-0005-0000-0000-0000C5D20000}"/>
    <cellStyle name="Totale 2 25" xfId="53752" xr:uid="{00000000-0005-0000-0000-0000C6D20000}"/>
    <cellStyle name="Totale 2 26" xfId="53753" xr:uid="{00000000-0005-0000-0000-0000C7D20000}"/>
    <cellStyle name="Totale 2 27" xfId="53754" xr:uid="{00000000-0005-0000-0000-0000C8D20000}"/>
    <cellStyle name="Totale 2 28" xfId="53755" xr:uid="{00000000-0005-0000-0000-0000C9D20000}"/>
    <cellStyle name="Totale 2 29" xfId="53756" xr:uid="{00000000-0005-0000-0000-0000CAD20000}"/>
    <cellStyle name="Totale 2 3" xfId="53757" xr:uid="{00000000-0005-0000-0000-0000CBD20000}"/>
    <cellStyle name="Totale 2 3 10" xfId="53758" xr:uid="{00000000-0005-0000-0000-0000CCD20000}"/>
    <cellStyle name="Totale 2 3 11" xfId="53759" xr:uid="{00000000-0005-0000-0000-0000CDD20000}"/>
    <cellStyle name="Totale 2 3 12" xfId="53760" xr:uid="{00000000-0005-0000-0000-0000CED20000}"/>
    <cellStyle name="Totale 2 3 13" xfId="53761" xr:uid="{00000000-0005-0000-0000-0000CFD20000}"/>
    <cellStyle name="Totale 2 3 14" xfId="53762" xr:uid="{00000000-0005-0000-0000-0000D0D20000}"/>
    <cellStyle name="Totale 2 3 15" xfId="53763" xr:uid="{00000000-0005-0000-0000-0000D1D20000}"/>
    <cellStyle name="Totale 2 3 16" xfId="53764" xr:uid="{00000000-0005-0000-0000-0000D2D20000}"/>
    <cellStyle name="Totale 2 3 17" xfId="53765" xr:uid="{00000000-0005-0000-0000-0000D3D20000}"/>
    <cellStyle name="Totale 2 3 18" xfId="53766" xr:uid="{00000000-0005-0000-0000-0000D4D20000}"/>
    <cellStyle name="Totale 2 3 19" xfId="53767" xr:uid="{00000000-0005-0000-0000-0000D5D20000}"/>
    <cellStyle name="Totale 2 3 2" xfId="53768" xr:uid="{00000000-0005-0000-0000-0000D6D20000}"/>
    <cellStyle name="Totale 2 3 2 10" xfId="53769" xr:uid="{00000000-0005-0000-0000-0000D7D20000}"/>
    <cellStyle name="Totale 2 3 2 11" xfId="53770" xr:uid="{00000000-0005-0000-0000-0000D8D20000}"/>
    <cellStyle name="Totale 2 3 2 12" xfId="53771" xr:uid="{00000000-0005-0000-0000-0000D9D20000}"/>
    <cellStyle name="Totale 2 3 2 13" xfId="53772" xr:uid="{00000000-0005-0000-0000-0000DAD20000}"/>
    <cellStyle name="Totale 2 3 2 14" xfId="53773" xr:uid="{00000000-0005-0000-0000-0000DBD20000}"/>
    <cellStyle name="Totale 2 3 2 15" xfId="53774" xr:uid="{00000000-0005-0000-0000-0000DCD20000}"/>
    <cellStyle name="Totale 2 3 2 16" xfId="53775" xr:uid="{00000000-0005-0000-0000-0000DDD20000}"/>
    <cellStyle name="Totale 2 3 2 17" xfId="53776" xr:uid="{00000000-0005-0000-0000-0000DED20000}"/>
    <cellStyle name="Totale 2 3 2 18" xfId="53777" xr:uid="{00000000-0005-0000-0000-0000DFD20000}"/>
    <cellStyle name="Totale 2 3 2 19" xfId="53778" xr:uid="{00000000-0005-0000-0000-0000E0D20000}"/>
    <cellStyle name="Totale 2 3 2 2" xfId="53779" xr:uid="{00000000-0005-0000-0000-0000E1D20000}"/>
    <cellStyle name="Totale 2 3 2 2 2" xfId="53780" xr:uid="{00000000-0005-0000-0000-0000E2D20000}"/>
    <cellStyle name="Totale 2 3 2 2_note 2_FTAResultat" xfId="53781" xr:uid="{00000000-0005-0000-0000-0000E3D20000}"/>
    <cellStyle name="Totale 2 3 2 20" xfId="53782" xr:uid="{00000000-0005-0000-0000-0000E4D20000}"/>
    <cellStyle name="Totale 2 3 2 3" xfId="53783" xr:uid="{00000000-0005-0000-0000-0000E5D20000}"/>
    <cellStyle name="Totale 2 3 2 3 2" xfId="53784" xr:uid="{00000000-0005-0000-0000-0000E6D20000}"/>
    <cellStyle name="Totale 2 3 2 3_note 2_FTAResultat" xfId="53785" xr:uid="{00000000-0005-0000-0000-0000E7D20000}"/>
    <cellStyle name="Totale 2 3 2 4" xfId="53786" xr:uid="{00000000-0005-0000-0000-0000E8D20000}"/>
    <cellStyle name="Totale 2 3 2 4 2" xfId="53787" xr:uid="{00000000-0005-0000-0000-0000E9D20000}"/>
    <cellStyle name="Totale 2 3 2 4_note 2_FTAResultat" xfId="53788" xr:uid="{00000000-0005-0000-0000-0000EAD20000}"/>
    <cellStyle name="Totale 2 3 2 5" xfId="53789" xr:uid="{00000000-0005-0000-0000-0000EBD20000}"/>
    <cellStyle name="Totale 2 3 2 5 2" xfId="53790" xr:uid="{00000000-0005-0000-0000-0000ECD20000}"/>
    <cellStyle name="Totale 2 3 2 6" xfId="53791" xr:uid="{00000000-0005-0000-0000-0000EDD20000}"/>
    <cellStyle name="Totale 2 3 2 7" xfId="53792" xr:uid="{00000000-0005-0000-0000-0000EED20000}"/>
    <cellStyle name="Totale 2 3 2 8" xfId="53793" xr:uid="{00000000-0005-0000-0000-0000EFD20000}"/>
    <cellStyle name="Totale 2 3 2 9" xfId="53794" xr:uid="{00000000-0005-0000-0000-0000F0D20000}"/>
    <cellStyle name="Totale 2 3 2_note 2_FTAResultat" xfId="53795" xr:uid="{00000000-0005-0000-0000-0000F1D20000}"/>
    <cellStyle name="Totale 2 3 20" xfId="53796" xr:uid="{00000000-0005-0000-0000-0000F2D20000}"/>
    <cellStyle name="Totale 2 3 21" xfId="53797" xr:uid="{00000000-0005-0000-0000-0000F3D20000}"/>
    <cellStyle name="Totale 2 3 22" xfId="53798" xr:uid="{00000000-0005-0000-0000-0000F4D20000}"/>
    <cellStyle name="Totale 2 3 23" xfId="53799" xr:uid="{00000000-0005-0000-0000-0000F5D20000}"/>
    <cellStyle name="Totale 2 3 3" xfId="53800" xr:uid="{00000000-0005-0000-0000-0000F6D20000}"/>
    <cellStyle name="Totale 2 3 3 10" xfId="53801" xr:uid="{00000000-0005-0000-0000-0000F7D20000}"/>
    <cellStyle name="Totale 2 3 3 11" xfId="53802" xr:uid="{00000000-0005-0000-0000-0000F8D20000}"/>
    <cellStyle name="Totale 2 3 3 12" xfId="53803" xr:uid="{00000000-0005-0000-0000-0000F9D20000}"/>
    <cellStyle name="Totale 2 3 3 13" xfId="53804" xr:uid="{00000000-0005-0000-0000-0000FAD20000}"/>
    <cellStyle name="Totale 2 3 3 14" xfId="53805" xr:uid="{00000000-0005-0000-0000-0000FBD20000}"/>
    <cellStyle name="Totale 2 3 3 15" xfId="53806" xr:uid="{00000000-0005-0000-0000-0000FCD20000}"/>
    <cellStyle name="Totale 2 3 3 16" xfId="53807" xr:uid="{00000000-0005-0000-0000-0000FDD20000}"/>
    <cellStyle name="Totale 2 3 3 17" xfId="53808" xr:uid="{00000000-0005-0000-0000-0000FED20000}"/>
    <cellStyle name="Totale 2 3 3 18" xfId="53809" xr:uid="{00000000-0005-0000-0000-0000FFD20000}"/>
    <cellStyle name="Totale 2 3 3 19" xfId="53810" xr:uid="{00000000-0005-0000-0000-000000D30000}"/>
    <cellStyle name="Totale 2 3 3 2" xfId="53811" xr:uid="{00000000-0005-0000-0000-000001D30000}"/>
    <cellStyle name="Totale 2 3 3 2 2" xfId="53812" xr:uid="{00000000-0005-0000-0000-000002D30000}"/>
    <cellStyle name="Totale 2 3 3 2_note 2_FTAResultat" xfId="53813" xr:uid="{00000000-0005-0000-0000-000003D30000}"/>
    <cellStyle name="Totale 2 3 3 20" xfId="53814" xr:uid="{00000000-0005-0000-0000-000004D30000}"/>
    <cellStyle name="Totale 2 3 3 3" xfId="53815" xr:uid="{00000000-0005-0000-0000-000005D30000}"/>
    <cellStyle name="Totale 2 3 3 3 2" xfId="53816" xr:uid="{00000000-0005-0000-0000-000006D30000}"/>
    <cellStyle name="Totale 2 3 3 3_note 2_FTAResultat" xfId="53817" xr:uid="{00000000-0005-0000-0000-000007D30000}"/>
    <cellStyle name="Totale 2 3 3 4" xfId="53818" xr:uid="{00000000-0005-0000-0000-000008D30000}"/>
    <cellStyle name="Totale 2 3 3 4 2" xfId="53819" xr:uid="{00000000-0005-0000-0000-000009D30000}"/>
    <cellStyle name="Totale 2 3 3 4_note 2_FTAResultat" xfId="53820" xr:uid="{00000000-0005-0000-0000-00000AD30000}"/>
    <cellStyle name="Totale 2 3 3 5" xfId="53821" xr:uid="{00000000-0005-0000-0000-00000BD30000}"/>
    <cellStyle name="Totale 2 3 3 5 2" xfId="53822" xr:uid="{00000000-0005-0000-0000-00000CD30000}"/>
    <cellStyle name="Totale 2 3 3 6" xfId="53823" xr:uid="{00000000-0005-0000-0000-00000DD30000}"/>
    <cellStyle name="Totale 2 3 3 7" xfId="53824" xr:uid="{00000000-0005-0000-0000-00000ED30000}"/>
    <cellStyle name="Totale 2 3 3 8" xfId="53825" xr:uid="{00000000-0005-0000-0000-00000FD30000}"/>
    <cellStyle name="Totale 2 3 3 9" xfId="53826" xr:uid="{00000000-0005-0000-0000-000010D30000}"/>
    <cellStyle name="Totale 2 3 3_note 2_FTAResultat" xfId="53827" xr:uid="{00000000-0005-0000-0000-000011D30000}"/>
    <cellStyle name="Totale 2 3 4" xfId="53828" xr:uid="{00000000-0005-0000-0000-000012D30000}"/>
    <cellStyle name="Totale 2 3 4 10" xfId="53829" xr:uid="{00000000-0005-0000-0000-000013D30000}"/>
    <cellStyle name="Totale 2 3 4 11" xfId="53830" xr:uid="{00000000-0005-0000-0000-000014D30000}"/>
    <cellStyle name="Totale 2 3 4 12" xfId="53831" xr:uid="{00000000-0005-0000-0000-000015D30000}"/>
    <cellStyle name="Totale 2 3 4 13" xfId="53832" xr:uid="{00000000-0005-0000-0000-000016D30000}"/>
    <cellStyle name="Totale 2 3 4 14" xfId="53833" xr:uid="{00000000-0005-0000-0000-000017D30000}"/>
    <cellStyle name="Totale 2 3 4 15" xfId="53834" xr:uid="{00000000-0005-0000-0000-000018D30000}"/>
    <cellStyle name="Totale 2 3 4 16" xfId="53835" xr:uid="{00000000-0005-0000-0000-000019D30000}"/>
    <cellStyle name="Totale 2 3 4 17" xfId="53836" xr:uid="{00000000-0005-0000-0000-00001AD30000}"/>
    <cellStyle name="Totale 2 3 4 18" xfId="53837" xr:uid="{00000000-0005-0000-0000-00001BD30000}"/>
    <cellStyle name="Totale 2 3 4 19" xfId="53838" xr:uid="{00000000-0005-0000-0000-00001CD30000}"/>
    <cellStyle name="Totale 2 3 4 2" xfId="53839" xr:uid="{00000000-0005-0000-0000-00001DD30000}"/>
    <cellStyle name="Totale 2 3 4 2 2" xfId="53840" xr:uid="{00000000-0005-0000-0000-00001ED30000}"/>
    <cellStyle name="Totale 2 3 4 2_note 2_FTAResultat" xfId="53841" xr:uid="{00000000-0005-0000-0000-00001FD30000}"/>
    <cellStyle name="Totale 2 3 4 20" xfId="53842" xr:uid="{00000000-0005-0000-0000-000020D30000}"/>
    <cellStyle name="Totale 2 3 4 3" xfId="53843" xr:uid="{00000000-0005-0000-0000-000021D30000}"/>
    <cellStyle name="Totale 2 3 4 3 2" xfId="53844" xr:uid="{00000000-0005-0000-0000-000022D30000}"/>
    <cellStyle name="Totale 2 3 4 3_note 2_FTAResultat" xfId="53845" xr:uid="{00000000-0005-0000-0000-000023D30000}"/>
    <cellStyle name="Totale 2 3 4 4" xfId="53846" xr:uid="{00000000-0005-0000-0000-000024D30000}"/>
    <cellStyle name="Totale 2 3 4 4 2" xfId="53847" xr:uid="{00000000-0005-0000-0000-000025D30000}"/>
    <cellStyle name="Totale 2 3 4 4_note 2_FTAResultat" xfId="53848" xr:uid="{00000000-0005-0000-0000-000026D30000}"/>
    <cellStyle name="Totale 2 3 4 5" xfId="53849" xr:uid="{00000000-0005-0000-0000-000027D30000}"/>
    <cellStyle name="Totale 2 3 4 5 2" xfId="53850" xr:uid="{00000000-0005-0000-0000-000028D30000}"/>
    <cellStyle name="Totale 2 3 4 6" xfId="53851" xr:uid="{00000000-0005-0000-0000-000029D30000}"/>
    <cellStyle name="Totale 2 3 4 7" xfId="53852" xr:uid="{00000000-0005-0000-0000-00002AD30000}"/>
    <cellStyle name="Totale 2 3 4 8" xfId="53853" xr:uid="{00000000-0005-0000-0000-00002BD30000}"/>
    <cellStyle name="Totale 2 3 4 9" xfId="53854" xr:uid="{00000000-0005-0000-0000-00002CD30000}"/>
    <cellStyle name="Totale 2 3 4_note 2_FTAResultat" xfId="53855" xr:uid="{00000000-0005-0000-0000-00002DD30000}"/>
    <cellStyle name="Totale 2 3 5" xfId="53856" xr:uid="{00000000-0005-0000-0000-00002ED30000}"/>
    <cellStyle name="Totale 2 3 5 10" xfId="53857" xr:uid="{00000000-0005-0000-0000-00002FD30000}"/>
    <cellStyle name="Totale 2 3 5 11" xfId="53858" xr:uid="{00000000-0005-0000-0000-000030D30000}"/>
    <cellStyle name="Totale 2 3 5 12" xfId="53859" xr:uid="{00000000-0005-0000-0000-000031D30000}"/>
    <cellStyle name="Totale 2 3 5 13" xfId="53860" xr:uid="{00000000-0005-0000-0000-000032D30000}"/>
    <cellStyle name="Totale 2 3 5 14" xfId="53861" xr:uid="{00000000-0005-0000-0000-000033D30000}"/>
    <cellStyle name="Totale 2 3 5 15" xfId="53862" xr:uid="{00000000-0005-0000-0000-000034D30000}"/>
    <cellStyle name="Totale 2 3 5 16" xfId="53863" xr:uid="{00000000-0005-0000-0000-000035D30000}"/>
    <cellStyle name="Totale 2 3 5 17" xfId="53864" xr:uid="{00000000-0005-0000-0000-000036D30000}"/>
    <cellStyle name="Totale 2 3 5 18" xfId="53865" xr:uid="{00000000-0005-0000-0000-000037D30000}"/>
    <cellStyle name="Totale 2 3 5 19" xfId="53866" xr:uid="{00000000-0005-0000-0000-000038D30000}"/>
    <cellStyle name="Totale 2 3 5 2" xfId="53867" xr:uid="{00000000-0005-0000-0000-000039D30000}"/>
    <cellStyle name="Totale 2 3 5 2 2" xfId="53868" xr:uid="{00000000-0005-0000-0000-00003AD30000}"/>
    <cellStyle name="Totale 2 3 5 2_note 2_FTAResultat" xfId="53869" xr:uid="{00000000-0005-0000-0000-00003BD30000}"/>
    <cellStyle name="Totale 2 3 5 20" xfId="53870" xr:uid="{00000000-0005-0000-0000-00003CD30000}"/>
    <cellStyle name="Totale 2 3 5 3" xfId="53871" xr:uid="{00000000-0005-0000-0000-00003DD30000}"/>
    <cellStyle name="Totale 2 3 5 3 2" xfId="53872" xr:uid="{00000000-0005-0000-0000-00003ED30000}"/>
    <cellStyle name="Totale 2 3 5 3_note 2_FTAResultat" xfId="53873" xr:uid="{00000000-0005-0000-0000-00003FD30000}"/>
    <cellStyle name="Totale 2 3 5 4" xfId="53874" xr:uid="{00000000-0005-0000-0000-000040D30000}"/>
    <cellStyle name="Totale 2 3 5 4 2" xfId="53875" xr:uid="{00000000-0005-0000-0000-000041D30000}"/>
    <cellStyle name="Totale 2 3 5 4_note 2_FTAResultat" xfId="53876" xr:uid="{00000000-0005-0000-0000-000042D30000}"/>
    <cellStyle name="Totale 2 3 5 5" xfId="53877" xr:uid="{00000000-0005-0000-0000-000043D30000}"/>
    <cellStyle name="Totale 2 3 5 5 2" xfId="53878" xr:uid="{00000000-0005-0000-0000-000044D30000}"/>
    <cellStyle name="Totale 2 3 5 6" xfId="53879" xr:uid="{00000000-0005-0000-0000-000045D30000}"/>
    <cellStyle name="Totale 2 3 5 7" xfId="53880" xr:uid="{00000000-0005-0000-0000-000046D30000}"/>
    <cellStyle name="Totale 2 3 5 8" xfId="53881" xr:uid="{00000000-0005-0000-0000-000047D30000}"/>
    <cellStyle name="Totale 2 3 5 9" xfId="53882" xr:uid="{00000000-0005-0000-0000-000048D30000}"/>
    <cellStyle name="Totale 2 3 5_note 2_FTAResultat" xfId="53883" xr:uid="{00000000-0005-0000-0000-000049D30000}"/>
    <cellStyle name="Totale 2 3 6" xfId="53884" xr:uid="{00000000-0005-0000-0000-00004AD30000}"/>
    <cellStyle name="Totale 2 3 6 2" xfId="53885" xr:uid="{00000000-0005-0000-0000-00004BD30000}"/>
    <cellStyle name="Totale 2 3 6_note 2_FTAResultat" xfId="53886" xr:uid="{00000000-0005-0000-0000-00004CD30000}"/>
    <cellStyle name="Totale 2 3 7" xfId="53887" xr:uid="{00000000-0005-0000-0000-00004DD30000}"/>
    <cellStyle name="Totale 2 3 7 2" xfId="53888" xr:uid="{00000000-0005-0000-0000-00004ED30000}"/>
    <cellStyle name="Totale 2 3 7_note 2_FTAResultat" xfId="53889" xr:uid="{00000000-0005-0000-0000-00004FD30000}"/>
    <cellStyle name="Totale 2 3 8" xfId="53890" xr:uid="{00000000-0005-0000-0000-000050D30000}"/>
    <cellStyle name="Totale 2 3 8 2" xfId="53891" xr:uid="{00000000-0005-0000-0000-000051D30000}"/>
    <cellStyle name="Totale 2 3 8_note 2_FTAResultat" xfId="53892" xr:uid="{00000000-0005-0000-0000-000052D30000}"/>
    <cellStyle name="Totale 2 3 9" xfId="53893" xr:uid="{00000000-0005-0000-0000-000053D30000}"/>
    <cellStyle name="Totale 2 3 9 2" xfId="53894" xr:uid="{00000000-0005-0000-0000-000054D30000}"/>
    <cellStyle name="Totale 2 3_note 2_FTAResultat" xfId="53895" xr:uid="{00000000-0005-0000-0000-000055D30000}"/>
    <cellStyle name="Totale 2 4" xfId="53896" xr:uid="{00000000-0005-0000-0000-000056D30000}"/>
    <cellStyle name="Totale 2 4 10" xfId="53897" xr:uid="{00000000-0005-0000-0000-000057D30000}"/>
    <cellStyle name="Totale 2 4 11" xfId="53898" xr:uid="{00000000-0005-0000-0000-000058D30000}"/>
    <cellStyle name="Totale 2 4 12" xfId="53899" xr:uid="{00000000-0005-0000-0000-000059D30000}"/>
    <cellStyle name="Totale 2 4 13" xfId="53900" xr:uid="{00000000-0005-0000-0000-00005AD30000}"/>
    <cellStyle name="Totale 2 4 14" xfId="53901" xr:uid="{00000000-0005-0000-0000-00005BD30000}"/>
    <cellStyle name="Totale 2 4 15" xfId="53902" xr:uid="{00000000-0005-0000-0000-00005CD30000}"/>
    <cellStyle name="Totale 2 4 16" xfId="53903" xr:uid="{00000000-0005-0000-0000-00005DD30000}"/>
    <cellStyle name="Totale 2 4 17" xfId="53904" xr:uid="{00000000-0005-0000-0000-00005ED30000}"/>
    <cellStyle name="Totale 2 4 18" xfId="53905" xr:uid="{00000000-0005-0000-0000-00005FD30000}"/>
    <cellStyle name="Totale 2 4 19" xfId="53906" xr:uid="{00000000-0005-0000-0000-000060D30000}"/>
    <cellStyle name="Totale 2 4 2" xfId="53907" xr:uid="{00000000-0005-0000-0000-000061D30000}"/>
    <cellStyle name="Totale 2 4 2 10" xfId="53908" xr:uid="{00000000-0005-0000-0000-000062D30000}"/>
    <cellStyle name="Totale 2 4 2 11" xfId="53909" xr:uid="{00000000-0005-0000-0000-000063D30000}"/>
    <cellStyle name="Totale 2 4 2 12" xfId="53910" xr:uid="{00000000-0005-0000-0000-000064D30000}"/>
    <cellStyle name="Totale 2 4 2 13" xfId="53911" xr:uid="{00000000-0005-0000-0000-000065D30000}"/>
    <cellStyle name="Totale 2 4 2 14" xfId="53912" xr:uid="{00000000-0005-0000-0000-000066D30000}"/>
    <cellStyle name="Totale 2 4 2 15" xfId="53913" xr:uid="{00000000-0005-0000-0000-000067D30000}"/>
    <cellStyle name="Totale 2 4 2 16" xfId="53914" xr:uid="{00000000-0005-0000-0000-000068D30000}"/>
    <cellStyle name="Totale 2 4 2 17" xfId="53915" xr:uid="{00000000-0005-0000-0000-000069D30000}"/>
    <cellStyle name="Totale 2 4 2 18" xfId="53916" xr:uid="{00000000-0005-0000-0000-00006AD30000}"/>
    <cellStyle name="Totale 2 4 2 19" xfId="53917" xr:uid="{00000000-0005-0000-0000-00006BD30000}"/>
    <cellStyle name="Totale 2 4 2 2" xfId="53918" xr:uid="{00000000-0005-0000-0000-00006CD30000}"/>
    <cellStyle name="Totale 2 4 2 2 2" xfId="53919" xr:uid="{00000000-0005-0000-0000-00006DD30000}"/>
    <cellStyle name="Totale 2 4 2 2_note 2_FTAResultat" xfId="53920" xr:uid="{00000000-0005-0000-0000-00006ED30000}"/>
    <cellStyle name="Totale 2 4 2 20" xfId="53921" xr:uid="{00000000-0005-0000-0000-00006FD30000}"/>
    <cellStyle name="Totale 2 4 2 3" xfId="53922" xr:uid="{00000000-0005-0000-0000-000070D30000}"/>
    <cellStyle name="Totale 2 4 2 3 2" xfId="53923" xr:uid="{00000000-0005-0000-0000-000071D30000}"/>
    <cellStyle name="Totale 2 4 2 3_note 2_FTAResultat" xfId="53924" xr:uid="{00000000-0005-0000-0000-000072D30000}"/>
    <cellStyle name="Totale 2 4 2 4" xfId="53925" xr:uid="{00000000-0005-0000-0000-000073D30000}"/>
    <cellStyle name="Totale 2 4 2 4 2" xfId="53926" xr:uid="{00000000-0005-0000-0000-000074D30000}"/>
    <cellStyle name="Totale 2 4 2 4_note 2_FTAResultat" xfId="53927" xr:uid="{00000000-0005-0000-0000-000075D30000}"/>
    <cellStyle name="Totale 2 4 2 5" xfId="53928" xr:uid="{00000000-0005-0000-0000-000076D30000}"/>
    <cellStyle name="Totale 2 4 2 5 2" xfId="53929" xr:uid="{00000000-0005-0000-0000-000077D30000}"/>
    <cellStyle name="Totale 2 4 2 6" xfId="53930" xr:uid="{00000000-0005-0000-0000-000078D30000}"/>
    <cellStyle name="Totale 2 4 2 7" xfId="53931" xr:uid="{00000000-0005-0000-0000-000079D30000}"/>
    <cellStyle name="Totale 2 4 2 8" xfId="53932" xr:uid="{00000000-0005-0000-0000-00007AD30000}"/>
    <cellStyle name="Totale 2 4 2 9" xfId="53933" xr:uid="{00000000-0005-0000-0000-00007BD30000}"/>
    <cellStyle name="Totale 2 4 2_note 2_FTAResultat" xfId="53934" xr:uid="{00000000-0005-0000-0000-00007CD30000}"/>
    <cellStyle name="Totale 2 4 20" xfId="53935" xr:uid="{00000000-0005-0000-0000-00007DD30000}"/>
    <cellStyle name="Totale 2 4 21" xfId="53936" xr:uid="{00000000-0005-0000-0000-00007ED30000}"/>
    <cellStyle name="Totale 2 4 22" xfId="53937" xr:uid="{00000000-0005-0000-0000-00007FD30000}"/>
    <cellStyle name="Totale 2 4 23" xfId="53938" xr:uid="{00000000-0005-0000-0000-000080D30000}"/>
    <cellStyle name="Totale 2 4 3" xfId="53939" xr:uid="{00000000-0005-0000-0000-000081D30000}"/>
    <cellStyle name="Totale 2 4 3 10" xfId="53940" xr:uid="{00000000-0005-0000-0000-000082D30000}"/>
    <cellStyle name="Totale 2 4 3 11" xfId="53941" xr:uid="{00000000-0005-0000-0000-000083D30000}"/>
    <cellStyle name="Totale 2 4 3 12" xfId="53942" xr:uid="{00000000-0005-0000-0000-000084D30000}"/>
    <cellStyle name="Totale 2 4 3 13" xfId="53943" xr:uid="{00000000-0005-0000-0000-000085D30000}"/>
    <cellStyle name="Totale 2 4 3 14" xfId="53944" xr:uid="{00000000-0005-0000-0000-000086D30000}"/>
    <cellStyle name="Totale 2 4 3 15" xfId="53945" xr:uid="{00000000-0005-0000-0000-000087D30000}"/>
    <cellStyle name="Totale 2 4 3 16" xfId="53946" xr:uid="{00000000-0005-0000-0000-000088D30000}"/>
    <cellStyle name="Totale 2 4 3 17" xfId="53947" xr:uid="{00000000-0005-0000-0000-000089D30000}"/>
    <cellStyle name="Totale 2 4 3 18" xfId="53948" xr:uid="{00000000-0005-0000-0000-00008AD30000}"/>
    <cellStyle name="Totale 2 4 3 19" xfId="53949" xr:uid="{00000000-0005-0000-0000-00008BD30000}"/>
    <cellStyle name="Totale 2 4 3 2" xfId="53950" xr:uid="{00000000-0005-0000-0000-00008CD30000}"/>
    <cellStyle name="Totale 2 4 3 2 2" xfId="53951" xr:uid="{00000000-0005-0000-0000-00008DD30000}"/>
    <cellStyle name="Totale 2 4 3 2_note 2_FTAResultat" xfId="53952" xr:uid="{00000000-0005-0000-0000-00008ED30000}"/>
    <cellStyle name="Totale 2 4 3 20" xfId="53953" xr:uid="{00000000-0005-0000-0000-00008FD30000}"/>
    <cellStyle name="Totale 2 4 3 3" xfId="53954" xr:uid="{00000000-0005-0000-0000-000090D30000}"/>
    <cellStyle name="Totale 2 4 3 3 2" xfId="53955" xr:uid="{00000000-0005-0000-0000-000091D30000}"/>
    <cellStyle name="Totale 2 4 3 3_note 2_FTAResultat" xfId="53956" xr:uid="{00000000-0005-0000-0000-000092D30000}"/>
    <cellStyle name="Totale 2 4 3 4" xfId="53957" xr:uid="{00000000-0005-0000-0000-000093D30000}"/>
    <cellStyle name="Totale 2 4 3 4 2" xfId="53958" xr:uid="{00000000-0005-0000-0000-000094D30000}"/>
    <cellStyle name="Totale 2 4 3 4_note 2_FTAResultat" xfId="53959" xr:uid="{00000000-0005-0000-0000-000095D30000}"/>
    <cellStyle name="Totale 2 4 3 5" xfId="53960" xr:uid="{00000000-0005-0000-0000-000096D30000}"/>
    <cellStyle name="Totale 2 4 3 5 2" xfId="53961" xr:uid="{00000000-0005-0000-0000-000097D30000}"/>
    <cellStyle name="Totale 2 4 3 6" xfId="53962" xr:uid="{00000000-0005-0000-0000-000098D30000}"/>
    <cellStyle name="Totale 2 4 3 7" xfId="53963" xr:uid="{00000000-0005-0000-0000-000099D30000}"/>
    <cellStyle name="Totale 2 4 3 8" xfId="53964" xr:uid="{00000000-0005-0000-0000-00009AD30000}"/>
    <cellStyle name="Totale 2 4 3 9" xfId="53965" xr:uid="{00000000-0005-0000-0000-00009BD30000}"/>
    <cellStyle name="Totale 2 4 3_note 2_FTAResultat" xfId="53966" xr:uid="{00000000-0005-0000-0000-00009CD30000}"/>
    <cellStyle name="Totale 2 4 4" xfId="53967" xr:uid="{00000000-0005-0000-0000-00009DD30000}"/>
    <cellStyle name="Totale 2 4 4 10" xfId="53968" xr:uid="{00000000-0005-0000-0000-00009ED30000}"/>
    <cellStyle name="Totale 2 4 4 11" xfId="53969" xr:uid="{00000000-0005-0000-0000-00009FD30000}"/>
    <cellStyle name="Totale 2 4 4 12" xfId="53970" xr:uid="{00000000-0005-0000-0000-0000A0D30000}"/>
    <cellStyle name="Totale 2 4 4 13" xfId="53971" xr:uid="{00000000-0005-0000-0000-0000A1D30000}"/>
    <cellStyle name="Totale 2 4 4 14" xfId="53972" xr:uid="{00000000-0005-0000-0000-0000A2D30000}"/>
    <cellStyle name="Totale 2 4 4 15" xfId="53973" xr:uid="{00000000-0005-0000-0000-0000A3D30000}"/>
    <cellStyle name="Totale 2 4 4 16" xfId="53974" xr:uid="{00000000-0005-0000-0000-0000A4D30000}"/>
    <cellStyle name="Totale 2 4 4 17" xfId="53975" xr:uid="{00000000-0005-0000-0000-0000A5D30000}"/>
    <cellStyle name="Totale 2 4 4 18" xfId="53976" xr:uid="{00000000-0005-0000-0000-0000A6D30000}"/>
    <cellStyle name="Totale 2 4 4 19" xfId="53977" xr:uid="{00000000-0005-0000-0000-0000A7D30000}"/>
    <cellStyle name="Totale 2 4 4 2" xfId="53978" xr:uid="{00000000-0005-0000-0000-0000A8D30000}"/>
    <cellStyle name="Totale 2 4 4 2 2" xfId="53979" xr:uid="{00000000-0005-0000-0000-0000A9D30000}"/>
    <cellStyle name="Totale 2 4 4 2_note 2_FTAResultat" xfId="53980" xr:uid="{00000000-0005-0000-0000-0000AAD30000}"/>
    <cellStyle name="Totale 2 4 4 20" xfId="53981" xr:uid="{00000000-0005-0000-0000-0000ABD30000}"/>
    <cellStyle name="Totale 2 4 4 3" xfId="53982" xr:uid="{00000000-0005-0000-0000-0000ACD30000}"/>
    <cellStyle name="Totale 2 4 4 3 2" xfId="53983" xr:uid="{00000000-0005-0000-0000-0000ADD30000}"/>
    <cellStyle name="Totale 2 4 4 3_note 2_FTAResultat" xfId="53984" xr:uid="{00000000-0005-0000-0000-0000AED30000}"/>
    <cellStyle name="Totale 2 4 4 4" xfId="53985" xr:uid="{00000000-0005-0000-0000-0000AFD30000}"/>
    <cellStyle name="Totale 2 4 4 4 2" xfId="53986" xr:uid="{00000000-0005-0000-0000-0000B0D30000}"/>
    <cellStyle name="Totale 2 4 4 4_note 2_FTAResultat" xfId="53987" xr:uid="{00000000-0005-0000-0000-0000B1D30000}"/>
    <cellStyle name="Totale 2 4 4 5" xfId="53988" xr:uid="{00000000-0005-0000-0000-0000B2D30000}"/>
    <cellStyle name="Totale 2 4 4 5 2" xfId="53989" xr:uid="{00000000-0005-0000-0000-0000B3D30000}"/>
    <cellStyle name="Totale 2 4 4 6" xfId="53990" xr:uid="{00000000-0005-0000-0000-0000B4D30000}"/>
    <cellStyle name="Totale 2 4 4 7" xfId="53991" xr:uid="{00000000-0005-0000-0000-0000B5D30000}"/>
    <cellStyle name="Totale 2 4 4 8" xfId="53992" xr:uid="{00000000-0005-0000-0000-0000B6D30000}"/>
    <cellStyle name="Totale 2 4 4 9" xfId="53993" xr:uid="{00000000-0005-0000-0000-0000B7D30000}"/>
    <cellStyle name="Totale 2 4 4_note 2_FTAResultat" xfId="53994" xr:uid="{00000000-0005-0000-0000-0000B8D30000}"/>
    <cellStyle name="Totale 2 4 5" xfId="53995" xr:uid="{00000000-0005-0000-0000-0000B9D30000}"/>
    <cellStyle name="Totale 2 4 5 10" xfId="53996" xr:uid="{00000000-0005-0000-0000-0000BAD30000}"/>
    <cellStyle name="Totale 2 4 5 11" xfId="53997" xr:uid="{00000000-0005-0000-0000-0000BBD30000}"/>
    <cellStyle name="Totale 2 4 5 12" xfId="53998" xr:uid="{00000000-0005-0000-0000-0000BCD30000}"/>
    <cellStyle name="Totale 2 4 5 13" xfId="53999" xr:uid="{00000000-0005-0000-0000-0000BDD30000}"/>
    <cellStyle name="Totale 2 4 5 14" xfId="54000" xr:uid="{00000000-0005-0000-0000-0000BED30000}"/>
    <cellStyle name="Totale 2 4 5 15" xfId="54001" xr:uid="{00000000-0005-0000-0000-0000BFD30000}"/>
    <cellStyle name="Totale 2 4 5 16" xfId="54002" xr:uid="{00000000-0005-0000-0000-0000C0D30000}"/>
    <cellStyle name="Totale 2 4 5 17" xfId="54003" xr:uid="{00000000-0005-0000-0000-0000C1D30000}"/>
    <cellStyle name="Totale 2 4 5 18" xfId="54004" xr:uid="{00000000-0005-0000-0000-0000C2D30000}"/>
    <cellStyle name="Totale 2 4 5 19" xfId="54005" xr:uid="{00000000-0005-0000-0000-0000C3D30000}"/>
    <cellStyle name="Totale 2 4 5 2" xfId="54006" xr:uid="{00000000-0005-0000-0000-0000C4D30000}"/>
    <cellStyle name="Totale 2 4 5 2 2" xfId="54007" xr:uid="{00000000-0005-0000-0000-0000C5D30000}"/>
    <cellStyle name="Totale 2 4 5 2_note 2_FTAResultat" xfId="54008" xr:uid="{00000000-0005-0000-0000-0000C6D30000}"/>
    <cellStyle name="Totale 2 4 5 20" xfId="54009" xr:uid="{00000000-0005-0000-0000-0000C7D30000}"/>
    <cellStyle name="Totale 2 4 5 3" xfId="54010" xr:uid="{00000000-0005-0000-0000-0000C8D30000}"/>
    <cellStyle name="Totale 2 4 5 3 2" xfId="54011" xr:uid="{00000000-0005-0000-0000-0000C9D30000}"/>
    <cellStyle name="Totale 2 4 5 3_note 2_FTAResultat" xfId="54012" xr:uid="{00000000-0005-0000-0000-0000CAD30000}"/>
    <cellStyle name="Totale 2 4 5 4" xfId="54013" xr:uid="{00000000-0005-0000-0000-0000CBD30000}"/>
    <cellStyle name="Totale 2 4 5 4 2" xfId="54014" xr:uid="{00000000-0005-0000-0000-0000CCD30000}"/>
    <cellStyle name="Totale 2 4 5 4_note 2_FTAResultat" xfId="54015" xr:uid="{00000000-0005-0000-0000-0000CDD30000}"/>
    <cellStyle name="Totale 2 4 5 5" xfId="54016" xr:uid="{00000000-0005-0000-0000-0000CED30000}"/>
    <cellStyle name="Totale 2 4 5 5 2" xfId="54017" xr:uid="{00000000-0005-0000-0000-0000CFD30000}"/>
    <cellStyle name="Totale 2 4 5 6" xfId="54018" xr:uid="{00000000-0005-0000-0000-0000D0D30000}"/>
    <cellStyle name="Totale 2 4 5 7" xfId="54019" xr:uid="{00000000-0005-0000-0000-0000D1D30000}"/>
    <cellStyle name="Totale 2 4 5 8" xfId="54020" xr:uid="{00000000-0005-0000-0000-0000D2D30000}"/>
    <cellStyle name="Totale 2 4 5 9" xfId="54021" xr:uid="{00000000-0005-0000-0000-0000D3D30000}"/>
    <cellStyle name="Totale 2 4 5_note 2_FTAResultat" xfId="54022" xr:uid="{00000000-0005-0000-0000-0000D4D30000}"/>
    <cellStyle name="Totale 2 4 6" xfId="54023" xr:uid="{00000000-0005-0000-0000-0000D5D30000}"/>
    <cellStyle name="Totale 2 4 6 2" xfId="54024" xr:uid="{00000000-0005-0000-0000-0000D6D30000}"/>
    <cellStyle name="Totale 2 4 6_note 2_FTAResultat" xfId="54025" xr:uid="{00000000-0005-0000-0000-0000D7D30000}"/>
    <cellStyle name="Totale 2 4 7" xfId="54026" xr:uid="{00000000-0005-0000-0000-0000D8D30000}"/>
    <cellStyle name="Totale 2 4 7 2" xfId="54027" xr:uid="{00000000-0005-0000-0000-0000D9D30000}"/>
    <cellStyle name="Totale 2 4 7_note 2_FTAResultat" xfId="54028" xr:uid="{00000000-0005-0000-0000-0000DAD30000}"/>
    <cellStyle name="Totale 2 4 8" xfId="54029" xr:uid="{00000000-0005-0000-0000-0000DBD30000}"/>
    <cellStyle name="Totale 2 4 8 2" xfId="54030" xr:uid="{00000000-0005-0000-0000-0000DCD30000}"/>
    <cellStyle name="Totale 2 4 8_note 2_FTAResultat" xfId="54031" xr:uid="{00000000-0005-0000-0000-0000DDD30000}"/>
    <cellStyle name="Totale 2 4 9" xfId="54032" xr:uid="{00000000-0005-0000-0000-0000DED30000}"/>
    <cellStyle name="Totale 2 4 9 2" xfId="54033" xr:uid="{00000000-0005-0000-0000-0000DFD30000}"/>
    <cellStyle name="Totale 2 4_note 2_FTAResultat" xfId="54034" xr:uid="{00000000-0005-0000-0000-0000E0D30000}"/>
    <cellStyle name="Totale 2 5" xfId="54035" xr:uid="{00000000-0005-0000-0000-0000E1D30000}"/>
    <cellStyle name="Totale 2 5 10" xfId="54036" xr:uid="{00000000-0005-0000-0000-0000E2D30000}"/>
    <cellStyle name="Totale 2 5 11" xfId="54037" xr:uid="{00000000-0005-0000-0000-0000E3D30000}"/>
    <cellStyle name="Totale 2 5 12" xfId="54038" xr:uid="{00000000-0005-0000-0000-0000E4D30000}"/>
    <cellStyle name="Totale 2 5 13" xfId="54039" xr:uid="{00000000-0005-0000-0000-0000E5D30000}"/>
    <cellStyle name="Totale 2 5 14" xfId="54040" xr:uid="{00000000-0005-0000-0000-0000E6D30000}"/>
    <cellStyle name="Totale 2 5 15" xfId="54041" xr:uid="{00000000-0005-0000-0000-0000E7D30000}"/>
    <cellStyle name="Totale 2 5 16" xfId="54042" xr:uid="{00000000-0005-0000-0000-0000E8D30000}"/>
    <cellStyle name="Totale 2 5 17" xfId="54043" xr:uid="{00000000-0005-0000-0000-0000E9D30000}"/>
    <cellStyle name="Totale 2 5 18" xfId="54044" xr:uid="{00000000-0005-0000-0000-0000EAD30000}"/>
    <cellStyle name="Totale 2 5 19" xfId="54045" xr:uid="{00000000-0005-0000-0000-0000EBD30000}"/>
    <cellStyle name="Totale 2 5 2" xfId="54046" xr:uid="{00000000-0005-0000-0000-0000ECD30000}"/>
    <cellStyle name="Totale 2 5 2 10" xfId="54047" xr:uid="{00000000-0005-0000-0000-0000EDD30000}"/>
    <cellStyle name="Totale 2 5 2 11" xfId="54048" xr:uid="{00000000-0005-0000-0000-0000EED30000}"/>
    <cellStyle name="Totale 2 5 2 12" xfId="54049" xr:uid="{00000000-0005-0000-0000-0000EFD30000}"/>
    <cellStyle name="Totale 2 5 2 13" xfId="54050" xr:uid="{00000000-0005-0000-0000-0000F0D30000}"/>
    <cellStyle name="Totale 2 5 2 14" xfId="54051" xr:uid="{00000000-0005-0000-0000-0000F1D30000}"/>
    <cellStyle name="Totale 2 5 2 15" xfId="54052" xr:uid="{00000000-0005-0000-0000-0000F2D30000}"/>
    <cellStyle name="Totale 2 5 2 16" xfId="54053" xr:uid="{00000000-0005-0000-0000-0000F3D30000}"/>
    <cellStyle name="Totale 2 5 2 17" xfId="54054" xr:uid="{00000000-0005-0000-0000-0000F4D30000}"/>
    <cellStyle name="Totale 2 5 2 18" xfId="54055" xr:uid="{00000000-0005-0000-0000-0000F5D30000}"/>
    <cellStyle name="Totale 2 5 2 19" xfId="54056" xr:uid="{00000000-0005-0000-0000-0000F6D30000}"/>
    <cellStyle name="Totale 2 5 2 2" xfId="54057" xr:uid="{00000000-0005-0000-0000-0000F7D30000}"/>
    <cellStyle name="Totale 2 5 2 2 2" xfId="54058" xr:uid="{00000000-0005-0000-0000-0000F8D30000}"/>
    <cellStyle name="Totale 2 5 2 2_note 2_FTAResultat" xfId="54059" xr:uid="{00000000-0005-0000-0000-0000F9D30000}"/>
    <cellStyle name="Totale 2 5 2 20" xfId="54060" xr:uid="{00000000-0005-0000-0000-0000FAD30000}"/>
    <cellStyle name="Totale 2 5 2 3" xfId="54061" xr:uid="{00000000-0005-0000-0000-0000FBD30000}"/>
    <cellStyle name="Totale 2 5 2 3 2" xfId="54062" xr:uid="{00000000-0005-0000-0000-0000FCD30000}"/>
    <cellStyle name="Totale 2 5 2 3_note 2_FTAResultat" xfId="54063" xr:uid="{00000000-0005-0000-0000-0000FDD30000}"/>
    <cellStyle name="Totale 2 5 2 4" xfId="54064" xr:uid="{00000000-0005-0000-0000-0000FED30000}"/>
    <cellStyle name="Totale 2 5 2 4 2" xfId="54065" xr:uid="{00000000-0005-0000-0000-0000FFD30000}"/>
    <cellStyle name="Totale 2 5 2 4_note 2_FTAResultat" xfId="54066" xr:uid="{00000000-0005-0000-0000-000000D40000}"/>
    <cellStyle name="Totale 2 5 2 5" xfId="54067" xr:uid="{00000000-0005-0000-0000-000001D40000}"/>
    <cellStyle name="Totale 2 5 2 5 2" xfId="54068" xr:uid="{00000000-0005-0000-0000-000002D40000}"/>
    <cellStyle name="Totale 2 5 2 6" xfId="54069" xr:uid="{00000000-0005-0000-0000-000003D40000}"/>
    <cellStyle name="Totale 2 5 2 7" xfId="54070" xr:uid="{00000000-0005-0000-0000-000004D40000}"/>
    <cellStyle name="Totale 2 5 2 8" xfId="54071" xr:uid="{00000000-0005-0000-0000-000005D40000}"/>
    <cellStyle name="Totale 2 5 2 9" xfId="54072" xr:uid="{00000000-0005-0000-0000-000006D40000}"/>
    <cellStyle name="Totale 2 5 2_note 2_FTAResultat" xfId="54073" xr:uid="{00000000-0005-0000-0000-000007D40000}"/>
    <cellStyle name="Totale 2 5 20" xfId="54074" xr:uid="{00000000-0005-0000-0000-000008D40000}"/>
    <cellStyle name="Totale 2 5 21" xfId="54075" xr:uid="{00000000-0005-0000-0000-000009D40000}"/>
    <cellStyle name="Totale 2 5 22" xfId="54076" xr:uid="{00000000-0005-0000-0000-00000AD40000}"/>
    <cellStyle name="Totale 2 5 23" xfId="54077" xr:uid="{00000000-0005-0000-0000-00000BD40000}"/>
    <cellStyle name="Totale 2 5 3" xfId="54078" xr:uid="{00000000-0005-0000-0000-00000CD40000}"/>
    <cellStyle name="Totale 2 5 3 10" xfId="54079" xr:uid="{00000000-0005-0000-0000-00000DD40000}"/>
    <cellStyle name="Totale 2 5 3 11" xfId="54080" xr:uid="{00000000-0005-0000-0000-00000ED40000}"/>
    <cellStyle name="Totale 2 5 3 12" xfId="54081" xr:uid="{00000000-0005-0000-0000-00000FD40000}"/>
    <cellStyle name="Totale 2 5 3 13" xfId="54082" xr:uid="{00000000-0005-0000-0000-000010D40000}"/>
    <cellStyle name="Totale 2 5 3 14" xfId="54083" xr:uid="{00000000-0005-0000-0000-000011D40000}"/>
    <cellStyle name="Totale 2 5 3 15" xfId="54084" xr:uid="{00000000-0005-0000-0000-000012D40000}"/>
    <cellStyle name="Totale 2 5 3 16" xfId="54085" xr:uid="{00000000-0005-0000-0000-000013D40000}"/>
    <cellStyle name="Totale 2 5 3 17" xfId="54086" xr:uid="{00000000-0005-0000-0000-000014D40000}"/>
    <cellStyle name="Totale 2 5 3 18" xfId="54087" xr:uid="{00000000-0005-0000-0000-000015D40000}"/>
    <cellStyle name="Totale 2 5 3 19" xfId="54088" xr:uid="{00000000-0005-0000-0000-000016D40000}"/>
    <cellStyle name="Totale 2 5 3 2" xfId="54089" xr:uid="{00000000-0005-0000-0000-000017D40000}"/>
    <cellStyle name="Totale 2 5 3 2 2" xfId="54090" xr:uid="{00000000-0005-0000-0000-000018D40000}"/>
    <cellStyle name="Totale 2 5 3 2_note 2_FTAResultat" xfId="54091" xr:uid="{00000000-0005-0000-0000-000019D40000}"/>
    <cellStyle name="Totale 2 5 3 20" xfId="54092" xr:uid="{00000000-0005-0000-0000-00001AD40000}"/>
    <cellStyle name="Totale 2 5 3 3" xfId="54093" xr:uid="{00000000-0005-0000-0000-00001BD40000}"/>
    <cellStyle name="Totale 2 5 3 3 2" xfId="54094" xr:uid="{00000000-0005-0000-0000-00001CD40000}"/>
    <cellStyle name="Totale 2 5 3 3_note 2_FTAResultat" xfId="54095" xr:uid="{00000000-0005-0000-0000-00001DD40000}"/>
    <cellStyle name="Totale 2 5 3 4" xfId="54096" xr:uid="{00000000-0005-0000-0000-00001ED40000}"/>
    <cellStyle name="Totale 2 5 3 4 2" xfId="54097" xr:uid="{00000000-0005-0000-0000-00001FD40000}"/>
    <cellStyle name="Totale 2 5 3 4_note 2_FTAResultat" xfId="54098" xr:uid="{00000000-0005-0000-0000-000020D40000}"/>
    <cellStyle name="Totale 2 5 3 5" xfId="54099" xr:uid="{00000000-0005-0000-0000-000021D40000}"/>
    <cellStyle name="Totale 2 5 3 5 2" xfId="54100" xr:uid="{00000000-0005-0000-0000-000022D40000}"/>
    <cellStyle name="Totale 2 5 3 6" xfId="54101" xr:uid="{00000000-0005-0000-0000-000023D40000}"/>
    <cellStyle name="Totale 2 5 3 7" xfId="54102" xr:uid="{00000000-0005-0000-0000-000024D40000}"/>
    <cellStyle name="Totale 2 5 3 8" xfId="54103" xr:uid="{00000000-0005-0000-0000-000025D40000}"/>
    <cellStyle name="Totale 2 5 3 9" xfId="54104" xr:uid="{00000000-0005-0000-0000-000026D40000}"/>
    <cellStyle name="Totale 2 5 3_note 2_FTAResultat" xfId="54105" xr:uid="{00000000-0005-0000-0000-000027D40000}"/>
    <cellStyle name="Totale 2 5 4" xfId="54106" xr:uid="{00000000-0005-0000-0000-000028D40000}"/>
    <cellStyle name="Totale 2 5 4 10" xfId="54107" xr:uid="{00000000-0005-0000-0000-000029D40000}"/>
    <cellStyle name="Totale 2 5 4 11" xfId="54108" xr:uid="{00000000-0005-0000-0000-00002AD40000}"/>
    <cellStyle name="Totale 2 5 4 12" xfId="54109" xr:uid="{00000000-0005-0000-0000-00002BD40000}"/>
    <cellStyle name="Totale 2 5 4 13" xfId="54110" xr:uid="{00000000-0005-0000-0000-00002CD40000}"/>
    <cellStyle name="Totale 2 5 4 14" xfId="54111" xr:uid="{00000000-0005-0000-0000-00002DD40000}"/>
    <cellStyle name="Totale 2 5 4 15" xfId="54112" xr:uid="{00000000-0005-0000-0000-00002ED40000}"/>
    <cellStyle name="Totale 2 5 4 16" xfId="54113" xr:uid="{00000000-0005-0000-0000-00002FD40000}"/>
    <cellStyle name="Totale 2 5 4 17" xfId="54114" xr:uid="{00000000-0005-0000-0000-000030D40000}"/>
    <cellStyle name="Totale 2 5 4 18" xfId="54115" xr:uid="{00000000-0005-0000-0000-000031D40000}"/>
    <cellStyle name="Totale 2 5 4 19" xfId="54116" xr:uid="{00000000-0005-0000-0000-000032D40000}"/>
    <cellStyle name="Totale 2 5 4 2" xfId="54117" xr:uid="{00000000-0005-0000-0000-000033D40000}"/>
    <cellStyle name="Totale 2 5 4 2 2" xfId="54118" xr:uid="{00000000-0005-0000-0000-000034D40000}"/>
    <cellStyle name="Totale 2 5 4 2_note 2_FTAResultat" xfId="54119" xr:uid="{00000000-0005-0000-0000-000035D40000}"/>
    <cellStyle name="Totale 2 5 4 20" xfId="54120" xr:uid="{00000000-0005-0000-0000-000036D40000}"/>
    <cellStyle name="Totale 2 5 4 3" xfId="54121" xr:uid="{00000000-0005-0000-0000-000037D40000}"/>
    <cellStyle name="Totale 2 5 4 3 2" xfId="54122" xr:uid="{00000000-0005-0000-0000-000038D40000}"/>
    <cellStyle name="Totale 2 5 4 3_note 2_FTAResultat" xfId="54123" xr:uid="{00000000-0005-0000-0000-000039D40000}"/>
    <cellStyle name="Totale 2 5 4 4" xfId="54124" xr:uid="{00000000-0005-0000-0000-00003AD40000}"/>
    <cellStyle name="Totale 2 5 4 4 2" xfId="54125" xr:uid="{00000000-0005-0000-0000-00003BD40000}"/>
    <cellStyle name="Totale 2 5 4 4_note 2_FTAResultat" xfId="54126" xr:uid="{00000000-0005-0000-0000-00003CD40000}"/>
    <cellStyle name="Totale 2 5 4 5" xfId="54127" xr:uid="{00000000-0005-0000-0000-00003DD40000}"/>
    <cellStyle name="Totale 2 5 4 5 2" xfId="54128" xr:uid="{00000000-0005-0000-0000-00003ED40000}"/>
    <cellStyle name="Totale 2 5 4 6" xfId="54129" xr:uid="{00000000-0005-0000-0000-00003FD40000}"/>
    <cellStyle name="Totale 2 5 4 7" xfId="54130" xr:uid="{00000000-0005-0000-0000-000040D40000}"/>
    <cellStyle name="Totale 2 5 4 8" xfId="54131" xr:uid="{00000000-0005-0000-0000-000041D40000}"/>
    <cellStyle name="Totale 2 5 4 9" xfId="54132" xr:uid="{00000000-0005-0000-0000-000042D40000}"/>
    <cellStyle name="Totale 2 5 4_note 2_FTAResultat" xfId="54133" xr:uid="{00000000-0005-0000-0000-000043D40000}"/>
    <cellStyle name="Totale 2 5 5" xfId="54134" xr:uid="{00000000-0005-0000-0000-000044D40000}"/>
    <cellStyle name="Totale 2 5 5 10" xfId="54135" xr:uid="{00000000-0005-0000-0000-000045D40000}"/>
    <cellStyle name="Totale 2 5 5 11" xfId="54136" xr:uid="{00000000-0005-0000-0000-000046D40000}"/>
    <cellStyle name="Totale 2 5 5 12" xfId="54137" xr:uid="{00000000-0005-0000-0000-000047D40000}"/>
    <cellStyle name="Totale 2 5 5 13" xfId="54138" xr:uid="{00000000-0005-0000-0000-000048D40000}"/>
    <cellStyle name="Totale 2 5 5 14" xfId="54139" xr:uid="{00000000-0005-0000-0000-000049D40000}"/>
    <cellStyle name="Totale 2 5 5 15" xfId="54140" xr:uid="{00000000-0005-0000-0000-00004AD40000}"/>
    <cellStyle name="Totale 2 5 5 16" xfId="54141" xr:uid="{00000000-0005-0000-0000-00004BD40000}"/>
    <cellStyle name="Totale 2 5 5 17" xfId="54142" xr:uid="{00000000-0005-0000-0000-00004CD40000}"/>
    <cellStyle name="Totale 2 5 5 18" xfId="54143" xr:uid="{00000000-0005-0000-0000-00004DD40000}"/>
    <cellStyle name="Totale 2 5 5 19" xfId="54144" xr:uid="{00000000-0005-0000-0000-00004ED40000}"/>
    <cellStyle name="Totale 2 5 5 2" xfId="54145" xr:uid="{00000000-0005-0000-0000-00004FD40000}"/>
    <cellStyle name="Totale 2 5 5 2 2" xfId="54146" xr:uid="{00000000-0005-0000-0000-000050D40000}"/>
    <cellStyle name="Totale 2 5 5 2_note 2_FTAResultat" xfId="54147" xr:uid="{00000000-0005-0000-0000-000051D40000}"/>
    <cellStyle name="Totale 2 5 5 20" xfId="54148" xr:uid="{00000000-0005-0000-0000-000052D40000}"/>
    <cellStyle name="Totale 2 5 5 3" xfId="54149" xr:uid="{00000000-0005-0000-0000-000053D40000}"/>
    <cellStyle name="Totale 2 5 5 3 2" xfId="54150" xr:uid="{00000000-0005-0000-0000-000054D40000}"/>
    <cellStyle name="Totale 2 5 5 3_note 2_FTAResultat" xfId="54151" xr:uid="{00000000-0005-0000-0000-000055D40000}"/>
    <cellStyle name="Totale 2 5 5 4" xfId="54152" xr:uid="{00000000-0005-0000-0000-000056D40000}"/>
    <cellStyle name="Totale 2 5 5 4 2" xfId="54153" xr:uid="{00000000-0005-0000-0000-000057D40000}"/>
    <cellStyle name="Totale 2 5 5 4_note 2_FTAResultat" xfId="54154" xr:uid="{00000000-0005-0000-0000-000058D40000}"/>
    <cellStyle name="Totale 2 5 5 5" xfId="54155" xr:uid="{00000000-0005-0000-0000-000059D40000}"/>
    <cellStyle name="Totale 2 5 5 5 2" xfId="54156" xr:uid="{00000000-0005-0000-0000-00005AD40000}"/>
    <cellStyle name="Totale 2 5 5 6" xfId="54157" xr:uid="{00000000-0005-0000-0000-00005BD40000}"/>
    <cellStyle name="Totale 2 5 5 7" xfId="54158" xr:uid="{00000000-0005-0000-0000-00005CD40000}"/>
    <cellStyle name="Totale 2 5 5 8" xfId="54159" xr:uid="{00000000-0005-0000-0000-00005DD40000}"/>
    <cellStyle name="Totale 2 5 5 9" xfId="54160" xr:uid="{00000000-0005-0000-0000-00005ED40000}"/>
    <cellStyle name="Totale 2 5 5_note 2_FTAResultat" xfId="54161" xr:uid="{00000000-0005-0000-0000-00005FD40000}"/>
    <cellStyle name="Totale 2 5 6" xfId="54162" xr:uid="{00000000-0005-0000-0000-000060D40000}"/>
    <cellStyle name="Totale 2 5 6 2" xfId="54163" xr:uid="{00000000-0005-0000-0000-000061D40000}"/>
    <cellStyle name="Totale 2 5 6_note 2_FTAResultat" xfId="54164" xr:uid="{00000000-0005-0000-0000-000062D40000}"/>
    <cellStyle name="Totale 2 5 7" xfId="54165" xr:uid="{00000000-0005-0000-0000-000063D40000}"/>
    <cellStyle name="Totale 2 5 7 2" xfId="54166" xr:uid="{00000000-0005-0000-0000-000064D40000}"/>
    <cellStyle name="Totale 2 5 7_note 2_FTAResultat" xfId="54167" xr:uid="{00000000-0005-0000-0000-000065D40000}"/>
    <cellStyle name="Totale 2 5 8" xfId="54168" xr:uid="{00000000-0005-0000-0000-000066D40000}"/>
    <cellStyle name="Totale 2 5 8 2" xfId="54169" xr:uid="{00000000-0005-0000-0000-000067D40000}"/>
    <cellStyle name="Totale 2 5 8_note 2_FTAResultat" xfId="54170" xr:uid="{00000000-0005-0000-0000-000068D40000}"/>
    <cellStyle name="Totale 2 5 9" xfId="54171" xr:uid="{00000000-0005-0000-0000-000069D40000}"/>
    <cellStyle name="Totale 2 5 9 2" xfId="54172" xr:uid="{00000000-0005-0000-0000-00006AD40000}"/>
    <cellStyle name="Totale 2 5_note 2_FTAResultat" xfId="54173" xr:uid="{00000000-0005-0000-0000-00006BD40000}"/>
    <cellStyle name="Totale 2 6" xfId="54174" xr:uid="{00000000-0005-0000-0000-00006CD40000}"/>
    <cellStyle name="Totale 2 6 10" xfId="54175" xr:uid="{00000000-0005-0000-0000-00006DD40000}"/>
    <cellStyle name="Totale 2 6 11" xfId="54176" xr:uid="{00000000-0005-0000-0000-00006ED40000}"/>
    <cellStyle name="Totale 2 6 12" xfId="54177" xr:uid="{00000000-0005-0000-0000-00006FD40000}"/>
    <cellStyle name="Totale 2 6 13" xfId="54178" xr:uid="{00000000-0005-0000-0000-000070D40000}"/>
    <cellStyle name="Totale 2 6 14" xfId="54179" xr:uid="{00000000-0005-0000-0000-000071D40000}"/>
    <cellStyle name="Totale 2 6 15" xfId="54180" xr:uid="{00000000-0005-0000-0000-000072D40000}"/>
    <cellStyle name="Totale 2 6 16" xfId="54181" xr:uid="{00000000-0005-0000-0000-000073D40000}"/>
    <cellStyle name="Totale 2 6 17" xfId="54182" xr:uid="{00000000-0005-0000-0000-000074D40000}"/>
    <cellStyle name="Totale 2 6 18" xfId="54183" xr:uid="{00000000-0005-0000-0000-000075D40000}"/>
    <cellStyle name="Totale 2 6 19" xfId="54184" xr:uid="{00000000-0005-0000-0000-000076D40000}"/>
    <cellStyle name="Totale 2 6 2" xfId="54185" xr:uid="{00000000-0005-0000-0000-000077D40000}"/>
    <cellStyle name="Totale 2 6 2 10" xfId="54186" xr:uid="{00000000-0005-0000-0000-000078D40000}"/>
    <cellStyle name="Totale 2 6 2 11" xfId="54187" xr:uid="{00000000-0005-0000-0000-000079D40000}"/>
    <cellStyle name="Totale 2 6 2 12" xfId="54188" xr:uid="{00000000-0005-0000-0000-00007AD40000}"/>
    <cellStyle name="Totale 2 6 2 13" xfId="54189" xr:uid="{00000000-0005-0000-0000-00007BD40000}"/>
    <cellStyle name="Totale 2 6 2 14" xfId="54190" xr:uid="{00000000-0005-0000-0000-00007CD40000}"/>
    <cellStyle name="Totale 2 6 2 15" xfId="54191" xr:uid="{00000000-0005-0000-0000-00007DD40000}"/>
    <cellStyle name="Totale 2 6 2 16" xfId="54192" xr:uid="{00000000-0005-0000-0000-00007ED40000}"/>
    <cellStyle name="Totale 2 6 2 17" xfId="54193" xr:uid="{00000000-0005-0000-0000-00007FD40000}"/>
    <cellStyle name="Totale 2 6 2 18" xfId="54194" xr:uid="{00000000-0005-0000-0000-000080D40000}"/>
    <cellStyle name="Totale 2 6 2 19" xfId="54195" xr:uid="{00000000-0005-0000-0000-000081D40000}"/>
    <cellStyle name="Totale 2 6 2 2" xfId="54196" xr:uid="{00000000-0005-0000-0000-000082D40000}"/>
    <cellStyle name="Totale 2 6 2 2 2" xfId="54197" xr:uid="{00000000-0005-0000-0000-000083D40000}"/>
    <cellStyle name="Totale 2 6 2 2_note 2_FTAResultat" xfId="54198" xr:uid="{00000000-0005-0000-0000-000084D40000}"/>
    <cellStyle name="Totale 2 6 2 20" xfId="54199" xr:uid="{00000000-0005-0000-0000-000085D40000}"/>
    <cellStyle name="Totale 2 6 2 3" xfId="54200" xr:uid="{00000000-0005-0000-0000-000086D40000}"/>
    <cellStyle name="Totale 2 6 2 3 2" xfId="54201" xr:uid="{00000000-0005-0000-0000-000087D40000}"/>
    <cellStyle name="Totale 2 6 2 3_note 2_FTAResultat" xfId="54202" xr:uid="{00000000-0005-0000-0000-000088D40000}"/>
    <cellStyle name="Totale 2 6 2 4" xfId="54203" xr:uid="{00000000-0005-0000-0000-000089D40000}"/>
    <cellStyle name="Totale 2 6 2 4 2" xfId="54204" xr:uid="{00000000-0005-0000-0000-00008AD40000}"/>
    <cellStyle name="Totale 2 6 2 4_note 2_FTAResultat" xfId="54205" xr:uid="{00000000-0005-0000-0000-00008BD40000}"/>
    <cellStyle name="Totale 2 6 2 5" xfId="54206" xr:uid="{00000000-0005-0000-0000-00008CD40000}"/>
    <cellStyle name="Totale 2 6 2 5 2" xfId="54207" xr:uid="{00000000-0005-0000-0000-00008DD40000}"/>
    <cellStyle name="Totale 2 6 2 6" xfId="54208" xr:uid="{00000000-0005-0000-0000-00008ED40000}"/>
    <cellStyle name="Totale 2 6 2 7" xfId="54209" xr:uid="{00000000-0005-0000-0000-00008FD40000}"/>
    <cellStyle name="Totale 2 6 2 8" xfId="54210" xr:uid="{00000000-0005-0000-0000-000090D40000}"/>
    <cellStyle name="Totale 2 6 2 9" xfId="54211" xr:uid="{00000000-0005-0000-0000-000091D40000}"/>
    <cellStyle name="Totale 2 6 2_note 2_FTAResultat" xfId="54212" xr:uid="{00000000-0005-0000-0000-000092D40000}"/>
    <cellStyle name="Totale 2 6 20" xfId="54213" xr:uid="{00000000-0005-0000-0000-000093D40000}"/>
    <cellStyle name="Totale 2 6 21" xfId="54214" xr:uid="{00000000-0005-0000-0000-000094D40000}"/>
    <cellStyle name="Totale 2 6 22" xfId="54215" xr:uid="{00000000-0005-0000-0000-000095D40000}"/>
    <cellStyle name="Totale 2 6 23" xfId="54216" xr:uid="{00000000-0005-0000-0000-000096D40000}"/>
    <cellStyle name="Totale 2 6 3" xfId="54217" xr:uid="{00000000-0005-0000-0000-000097D40000}"/>
    <cellStyle name="Totale 2 6 3 10" xfId="54218" xr:uid="{00000000-0005-0000-0000-000098D40000}"/>
    <cellStyle name="Totale 2 6 3 11" xfId="54219" xr:uid="{00000000-0005-0000-0000-000099D40000}"/>
    <cellStyle name="Totale 2 6 3 12" xfId="54220" xr:uid="{00000000-0005-0000-0000-00009AD40000}"/>
    <cellStyle name="Totale 2 6 3 13" xfId="54221" xr:uid="{00000000-0005-0000-0000-00009BD40000}"/>
    <cellStyle name="Totale 2 6 3 14" xfId="54222" xr:uid="{00000000-0005-0000-0000-00009CD40000}"/>
    <cellStyle name="Totale 2 6 3 15" xfId="54223" xr:uid="{00000000-0005-0000-0000-00009DD40000}"/>
    <cellStyle name="Totale 2 6 3 16" xfId="54224" xr:uid="{00000000-0005-0000-0000-00009ED40000}"/>
    <cellStyle name="Totale 2 6 3 17" xfId="54225" xr:uid="{00000000-0005-0000-0000-00009FD40000}"/>
    <cellStyle name="Totale 2 6 3 18" xfId="54226" xr:uid="{00000000-0005-0000-0000-0000A0D40000}"/>
    <cellStyle name="Totale 2 6 3 19" xfId="54227" xr:uid="{00000000-0005-0000-0000-0000A1D40000}"/>
    <cellStyle name="Totale 2 6 3 2" xfId="54228" xr:uid="{00000000-0005-0000-0000-0000A2D40000}"/>
    <cellStyle name="Totale 2 6 3 2 2" xfId="54229" xr:uid="{00000000-0005-0000-0000-0000A3D40000}"/>
    <cellStyle name="Totale 2 6 3 2_note 2_FTAResultat" xfId="54230" xr:uid="{00000000-0005-0000-0000-0000A4D40000}"/>
    <cellStyle name="Totale 2 6 3 20" xfId="54231" xr:uid="{00000000-0005-0000-0000-0000A5D40000}"/>
    <cellStyle name="Totale 2 6 3 3" xfId="54232" xr:uid="{00000000-0005-0000-0000-0000A6D40000}"/>
    <cellStyle name="Totale 2 6 3 3 2" xfId="54233" xr:uid="{00000000-0005-0000-0000-0000A7D40000}"/>
    <cellStyle name="Totale 2 6 3 3_note 2_FTAResultat" xfId="54234" xr:uid="{00000000-0005-0000-0000-0000A8D40000}"/>
    <cellStyle name="Totale 2 6 3 4" xfId="54235" xr:uid="{00000000-0005-0000-0000-0000A9D40000}"/>
    <cellStyle name="Totale 2 6 3 4 2" xfId="54236" xr:uid="{00000000-0005-0000-0000-0000AAD40000}"/>
    <cellStyle name="Totale 2 6 3 4_note 2_FTAResultat" xfId="54237" xr:uid="{00000000-0005-0000-0000-0000ABD40000}"/>
    <cellStyle name="Totale 2 6 3 5" xfId="54238" xr:uid="{00000000-0005-0000-0000-0000ACD40000}"/>
    <cellStyle name="Totale 2 6 3 5 2" xfId="54239" xr:uid="{00000000-0005-0000-0000-0000ADD40000}"/>
    <cellStyle name="Totale 2 6 3 6" xfId="54240" xr:uid="{00000000-0005-0000-0000-0000AED40000}"/>
    <cellStyle name="Totale 2 6 3 7" xfId="54241" xr:uid="{00000000-0005-0000-0000-0000AFD40000}"/>
    <cellStyle name="Totale 2 6 3 8" xfId="54242" xr:uid="{00000000-0005-0000-0000-0000B0D40000}"/>
    <cellStyle name="Totale 2 6 3 9" xfId="54243" xr:uid="{00000000-0005-0000-0000-0000B1D40000}"/>
    <cellStyle name="Totale 2 6 3_note 2_FTAResultat" xfId="54244" xr:uid="{00000000-0005-0000-0000-0000B2D40000}"/>
    <cellStyle name="Totale 2 6 4" xfId="54245" xr:uid="{00000000-0005-0000-0000-0000B3D40000}"/>
    <cellStyle name="Totale 2 6 4 10" xfId="54246" xr:uid="{00000000-0005-0000-0000-0000B4D40000}"/>
    <cellStyle name="Totale 2 6 4 11" xfId="54247" xr:uid="{00000000-0005-0000-0000-0000B5D40000}"/>
    <cellStyle name="Totale 2 6 4 12" xfId="54248" xr:uid="{00000000-0005-0000-0000-0000B6D40000}"/>
    <cellStyle name="Totale 2 6 4 13" xfId="54249" xr:uid="{00000000-0005-0000-0000-0000B7D40000}"/>
    <cellStyle name="Totale 2 6 4 14" xfId="54250" xr:uid="{00000000-0005-0000-0000-0000B8D40000}"/>
    <cellStyle name="Totale 2 6 4 15" xfId="54251" xr:uid="{00000000-0005-0000-0000-0000B9D40000}"/>
    <cellStyle name="Totale 2 6 4 16" xfId="54252" xr:uid="{00000000-0005-0000-0000-0000BAD40000}"/>
    <cellStyle name="Totale 2 6 4 17" xfId="54253" xr:uid="{00000000-0005-0000-0000-0000BBD40000}"/>
    <cellStyle name="Totale 2 6 4 18" xfId="54254" xr:uid="{00000000-0005-0000-0000-0000BCD40000}"/>
    <cellStyle name="Totale 2 6 4 19" xfId="54255" xr:uid="{00000000-0005-0000-0000-0000BDD40000}"/>
    <cellStyle name="Totale 2 6 4 2" xfId="54256" xr:uid="{00000000-0005-0000-0000-0000BED40000}"/>
    <cellStyle name="Totale 2 6 4 2 2" xfId="54257" xr:uid="{00000000-0005-0000-0000-0000BFD40000}"/>
    <cellStyle name="Totale 2 6 4 2_note 2_FTAResultat" xfId="54258" xr:uid="{00000000-0005-0000-0000-0000C0D40000}"/>
    <cellStyle name="Totale 2 6 4 20" xfId="54259" xr:uid="{00000000-0005-0000-0000-0000C1D40000}"/>
    <cellStyle name="Totale 2 6 4 3" xfId="54260" xr:uid="{00000000-0005-0000-0000-0000C2D40000}"/>
    <cellStyle name="Totale 2 6 4 3 2" xfId="54261" xr:uid="{00000000-0005-0000-0000-0000C3D40000}"/>
    <cellStyle name="Totale 2 6 4 3_note 2_FTAResultat" xfId="54262" xr:uid="{00000000-0005-0000-0000-0000C4D40000}"/>
    <cellStyle name="Totale 2 6 4 4" xfId="54263" xr:uid="{00000000-0005-0000-0000-0000C5D40000}"/>
    <cellStyle name="Totale 2 6 4 4 2" xfId="54264" xr:uid="{00000000-0005-0000-0000-0000C6D40000}"/>
    <cellStyle name="Totale 2 6 4 4_note 2_FTAResultat" xfId="54265" xr:uid="{00000000-0005-0000-0000-0000C7D40000}"/>
    <cellStyle name="Totale 2 6 4 5" xfId="54266" xr:uid="{00000000-0005-0000-0000-0000C8D40000}"/>
    <cellStyle name="Totale 2 6 4 5 2" xfId="54267" xr:uid="{00000000-0005-0000-0000-0000C9D40000}"/>
    <cellStyle name="Totale 2 6 4 6" xfId="54268" xr:uid="{00000000-0005-0000-0000-0000CAD40000}"/>
    <cellStyle name="Totale 2 6 4 7" xfId="54269" xr:uid="{00000000-0005-0000-0000-0000CBD40000}"/>
    <cellStyle name="Totale 2 6 4 8" xfId="54270" xr:uid="{00000000-0005-0000-0000-0000CCD40000}"/>
    <cellStyle name="Totale 2 6 4 9" xfId="54271" xr:uid="{00000000-0005-0000-0000-0000CDD40000}"/>
    <cellStyle name="Totale 2 6 4_note 2_FTAResultat" xfId="54272" xr:uid="{00000000-0005-0000-0000-0000CED40000}"/>
    <cellStyle name="Totale 2 6 5" xfId="54273" xr:uid="{00000000-0005-0000-0000-0000CFD40000}"/>
    <cellStyle name="Totale 2 6 5 10" xfId="54274" xr:uid="{00000000-0005-0000-0000-0000D0D40000}"/>
    <cellStyle name="Totale 2 6 5 11" xfId="54275" xr:uid="{00000000-0005-0000-0000-0000D1D40000}"/>
    <cellStyle name="Totale 2 6 5 12" xfId="54276" xr:uid="{00000000-0005-0000-0000-0000D2D40000}"/>
    <cellStyle name="Totale 2 6 5 13" xfId="54277" xr:uid="{00000000-0005-0000-0000-0000D3D40000}"/>
    <cellStyle name="Totale 2 6 5 14" xfId="54278" xr:uid="{00000000-0005-0000-0000-0000D4D40000}"/>
    <cellStyle name="Totale 2 6 5 15" xfId="54279" xr:uid="{00000000-0005-0000-0000-0000D5D40000}"/>
    <cellStyle name="Totale 2 6 5 16" xfId="54280" xr:uid="{00000000-0005-0000-0000-0000D6D40000}"/>
    <cellStyle name="Totale 2 6 5 17" xfId="54281" xr:uid="{00000000-0005-0000-0000-0000D7D40000}"/>
    <cellStyle name="Totale 2 6 5 18" xfId="54282" xr:uid="{00000000-0005-0000-0000-0000D8D40000}"/>
    <cellStyle name="Totale 2 6 5 19" xfId="54283" xr:uid="{00000000-0005-0000-0000-0000D9D40000}"/>
    <cellStyle name="Totale 2 6 5 2" xfId="54284" xr:uid="{00000000-0005-0000-0000-0000DAD40000}"/>
    <cellStyle name="Totale 2 6 5 2 2" xfId="54285" xr:uid="{00000000-0005-0000-0000-0000DBD40000}"/>
    <cellStyle name="Totale 2 6 5 2_note 2_FTAResultat" xfId="54286" xr:uid="{00000000-0005-0000-0000-0000DCD40000}"/>
    <cellStyle name="Totale 2 6 5 20" xfId="54287" xr:uid="{00000000-0005-0000-0000-0000DDD40000}"/>
    <cellStyle name="Totale 2 6 5 3" xfId="54288" xr:uid="{00000000-0005-0000-0000-0000DED40000}"/>
    <cellStyle name="Totale 2 6 5 3 2" xfId="54289" xr:uid="{00000000-0005-0000-0000-0000DFD40000}"/>
    <cellStyle name="Totale 2 6 5 3_note 2_FTAResultat" xfId="54290" xr:uid="{00000000-0005-0000-0000-0000E0D40000}"/>
    <cellStyle name="Totale 2 6 5 4" xfId="54291" xr:uid="{00000000-0005-0000-0000-0000E1D40000}"/>
    <cellStyle name="Totale 2 6 5 4 2" xfId="54292" xr:uid="{00000000-0005-0000-0000-0000E2D40000}"/>
    <cellStyle name="Totale 2 6 5 4_note 2_FTAResultat" xfId="54293" xr:uid="{00000000-0005-0000-0000-0000E3D40000}"/>
    <cellStyle name="Totale 2 6 5 5" xfId="54294" xr:uid="{00000000-0005-0000-0000-0000E4D40000}"/>
    <cellStyle name="Totale 2 6 5 5 2" xfId="54295" xr:uid="{00000000-0005-0000-0000-0000E5D40000}"/>
    <cellStyle name="Totale 2 6 5 6" xfId="54296" xr:uid="{00000000-0005-0000-0000-0000E6D40000}"/>
    <cellStyle name="Totale 2 6 5 7" xfId="54297" xr:uid="{00000000-0005-0000-0000-0000E7D40000}"/>
    <cellStyle name="Totale 2 6 5 8" xfId="54298" xr:uid="{00000000-0005-0000-0000-0000E8D40000}"/>
    <cellStyle name="Totale 2 6 5 9" xfId="54299" xr:uid="{00000000-0005-0000-0000-0000E9D40000}"/>
    <cellStyle name="Totale 2 6 5_note 2_FTAResultat" xfId="54300" xr:uid="{00000000-0005-0000-0000-0000EAD40000}"/>
    <cellStyle name="Totale 2 6 6" xfId="54301" xr:uid="{00000000-0005-0000-0000-0000EBD40000}"/>
    <cellStyle name="Totale 2 6 6 2" xfId="54302" xr:uid="{00000000-0005-0000-0000-0000ECD40000}"/>
    <cellStyle name="Totale 2 6 6_note 2_FTAResultat" xfId="54303" xr:uid="{00000000-0005-0000-0000-0000EDD40000}"/>
    <cellStyle name="Totale 2 6 7" xfId="54304" xr:uid="{00000000-0005-0000-0000-0000EED40000}"/>
    <cellStyle name="Totale 2 6 7 2" xfId="54305" xr:uid="{00000000-0005-0000-0000-0000EFD40000}"/>
    <cellStyle name="Totale 2 6 7_note 2_FTAResultat" xfId="54306" xr:uid="{00000000-0005-0000-0000-0000F0D40000}"/>
    <cellStyle name="Totale 2 6 8" xfId="54307" xr:uid="{00000000-0005-0000-0000-0000F1D40000}"/>
    <cellStyle name="Totale 2 6 8 2" xfId="54308" xr:uid="{00000000-0005-0000-0000-0000F2D40000}"/>
    <cellStyle name="Totale 2 6 8_note 2_FTAResultat" xfId="54309" xr:uid="{00000000-0005-0000-0000-0000F3D40000}"/>
    <cellStyle name="Totale 2 6 9" xfId="54310" xr:uid="{00000000-0005-0000-0000-0000F4D40000}"/>
    <cellStyle name="Totale 2 6 9 2" xfId="54311" xr:uid="{00000000-0005-0000-0000-0000F5D40000}"/>
    <cellStyle name="Totale 2 6_note 2_FTAResultat" xfId="54312" xr:uid="{00000000-0005-0000-0000-0000F6D40000}"/>
    <cellStyle name="Totale 2 7" xfId="54313" xr:uid="{00000000-0005-0000-0000-0000F7D40000}"/>
    <cellStyle name="Totale 2 7 10" xfId="54314" xr:uid="{00000000-0005-0000-0000-0000F8D40000}"/>
    <cellStyle name="Totale 2 7 11" xfId="54315" xr:uid="{00000000-0005-0000-0000-0000F9D40000}"/>
    <cellStyle name="Totale 2 7 12" xfId="54316" xr:uid="{00000000-0005-0000-0000-0000FAD40000}"/>
    <cellStyle name="Totale 2 7 13" xfId="54317" xr:uid="{00000000-0005-0000-0000-0000FBD40000}"/>
    <cellStyle name="Totale 2 7 14" xfId="54318" xr:uid="{00000000-0005-0000-0000-0000FCD40000}"/>
    <cellStyle name="Totale 2 7 15" xfId="54319" xr:uid="{00000000-0005-0000-0000-0000FDD40000}"/>
    <cellStyle name="Totale 2 7 16" xfId="54320" xr:uid="{00000000-0005-0000-0000-0000FED40000}"/>
    <cellStyle name="Totale 2 7 17" xfId="54321" xr:uid="{00000000-0005-0000-0000-0000FFD40000}"/>
    <cellStyle name="Totale 2 7 18" xfId="54322" xr:uid="{00000000-0005-0000-0000-000000D50000}"/>
    <cellStyle name="Totale 2 7 19" xfId="54323" xr:uid="{00000000-0005-0000-0000-000001D50000}"/>
    <cellStyle name="Totale 2 7 2" xfId="54324" xr:uid="{00000000-0005-0000-0000-000002D50000}"/>
    <cellStyle name="Totale 2 7 2 10" xfId="54325" xr:uid="{00000000-0005-0000-0000-000003D50000}"/>
    <cellStyle name="Totale 2 7 2 11" xfId="54326" xr:uid="{00000000-0005-0000-0000-000004D50000}"/>
    <cellStyle name="Totale 2 7 2 12" xfId="54327" xr:uid="{00000000-0005-0000-0000-000005D50000}"/>
    <cellStyle name="Totale 2 7 2 13" xfId="54328" xr:uid="{00000000-0005-0000-0000-000006D50000}"/>
    <cellStyle name="Totale 2 7 2 14" xfId="54329" xr:uid="{00000000-0005-0000-0000-000007D50000}"/>
    <cellStyle name="Totale 2 7 2 15" xfId="54330" xr:uid="{00000000-0005-0000-0000-000008D50000}"/>
    <cellStyle name="Totale 2 7 2 16" xfId="54331" xr:uid="{00000000-0005-0000-0000-000009D50000}"/>
    <cellStyle name="Totale 2 7 2 17" xfId="54332" xr:uid="{00000000-0005-0000-0000-00000AD50000}"/>
    <cellStyle name="Totale 2 7 2 18" xfId="54333" xr:uid="{00000000-0005-0000-0000-00000BD50000}"/>
    <cellStyle name="Totale 2 7 2 19" xfId="54334" xr:uid="{00000000-0005-0000-0000-00000CD50000}"/>
    <cellStyle name="Totale 2 7 2 2" xfId="54335" xr:uid="{00000000-0005-0000-0000-00000DD50000}"/>
    <cellStyle name="Totale 2 7 2 2 2" xfId="54336" xr:uid="{00000000-0005-0000-0000-00000ED50000}"/>
    <cellStyle name="Totale 2 7 2 2_note 2_FTAResultat" xfId="54337" xr:uid="{00000000-0005-0000-0000-00000FD50000}"/>
    <cellStyle name="Totale 2 7 2 20" xfId="54338" xr:uid="{00000000-0005-0000-0000-000010D50000}"/>
    <cellStyle name="Totale 2 7 2 3" xfId="54339" xr:uid="{00000000-0005-0000-0000-000011D50000}"/>
    <cellStyle name="Totale 2 7 2 3 2" xfId="54340" xr:uid="{00000000-0005-0000-0000-000012D50000}"/>
    <cellStyle name="Totale 2 7 2 3_note 2_FTAResultat" xfId="54341" xr:uid="{00000000-0005-0000-0000-000013D50000}"/>
    <cellStyle name="Totale 2 7 2 4" xfId="54342" xr:uid="{00000000-0005-0000-0000-000014D50000}"/>
    <cellStyle name="Totale 2 7 2 4 2" xfId="54343" xr:uid="{00000000-0005-0000-0000-000015D50000}"/>
    <cellStyle name="Totale 2 7 2 4_note 2_FTAResultat" xfId="54344" xr:uid="{00000000-0005-0000-0000-000016D50000}"/>
    <cellStyle name="Totale 2 7 2 5" xfId="54345" xr:uid="{00000000-0005-0000-0000-000017D50000}"/>
    <cellStyle name="Totale 2 7 2 5 2" xfId="54346" xr:uid="{00000000-0005-0000-0000-000018D50000}"/>
    <cellStyle name="Totale 2 7 2 6" xfId="54347" xr:uid="{00000000-0005-0000-0000-000019D50000}"/>
    <cellStyle name="Totale 2 7 2 7" xfId="54348" xr:uid="{00000000-0005-0000-0000-00001AD50000}"/>
    <cellStyle name="Totale 2 7 2 8" xfId="54349" xr:uid="{00000000-0005-0000-0000-00001BD50000}"/>
    <cellStyle name="Totale 2 7 2 9" xfId="54350" xr:uid="{00000000-0005-0000-0000-00001CD50000}"/>
    <cellStyle name="Totale 2 7 2_note 2_FTAResultat" xfId="54351" xr:uid="{00000000-0005-0000-0000-00001DD50000}"/>
    <cellStyle name="Totale 2 7 20" xfId="54352" xr:uid="{00000000-0005-0000-0000-00001ED50000}"/>
    <cellStyle name="Totale 2 7 21" xfId="54353" xr:uid="{00000000-0005-0000-0000-00001FD50000}"/>
    <cellStyle name="Totale 2 7 22" xfId="54354" xr:uid="{00000000-0005-0000-0000-000020D50000}"/>
    <cellStyle name="Totale 2 7 23" xfId="54355" xr:uid="{00000000-0005-0000-0000-000021D50000}"/>
    <cellStyle name="Totale 2 7 3" xfId="54356" xr:uid="{00000000-0005-0000-0000-000022D50000}"/>
    <cellStyle name="Totale 2 7 3 10" xfId="54357" xr:uid="{00000000-0005-0000-0000-000023D50000}"/>
    <cellStyle name="Totale 2 7 3 11" xfId="54358" xr:uid="{00000000-0005-0000-0000-000024D50000}"/>
    <cellStyle name="Totale 2 7 3 12" xfId="54359" xr:uid="{00000000-0005-0000-0000-000025D50000}"/>
    <cellStyle name="Totale 2 7 3 13" xfId="54360" xr:uid="{00000000-0005-0000-0000-000026D50000}"/>
    <cellStyle name="Totale 2 7 3 14" xfId="54361" xr:uid="{00000000-0005-0000-0000-000027D50000}"/>
    <cellStyle name="Totale 2 7 3 15" xfId="54362" xr:uid="{00000000-0005-0000-0000-000028D50000}"/>
    <cellStyle name="Totale 2 7 3 16" xfId="54363" xr:uid="{00000000-0005-0000-0000-000029D50000}"/>
    <cellStyle name="Totale 2 7 3 17" xfId="54364" xr:uid="{00000000-0005-0000-0000-00002AD50000}"/>
    <cellStyle name="Totale 2 7 3 18" xfId="54365" xr:uid="{00000000-0005-0000-0000-00002BD50000}"/>
    <cellStyle name="Totale 2 7 3 19" xfId="54366" xr:uid="{00000000-0005-0000-0000-00002CD50000}"/>
    <cellStyle name="Totale 2 7 3 2" xfId="54367" xr:uid="{00000000-0005-0000-0000-00002DD50000}"/>
    <cellStyle name="Totale 2 7 3 2 2" xfId="54368" xr:uid="{00000000-0005-0000-0000-00002ED50000}"/>
    <cellStyle name="Totale 2 7 3 2_note 2_FTAResultat" xfId="54369" xr:uid="{00000000-0005-0000-0000-00002FD50000}"/>
    <cellStyle name="Totale 2 7 3 20" xfId="54370" xr:uid="{00000000-0005-0000-0000-000030D50000}"/>
    <cellStyle name="Totale 2 7 3 3" xfId="54371" xr:uid="{00000000-0005-0000-0000-000031D50000}"/>
    <cellStyle name="Totale 2 7 3 3 2" xfId="54372" xr:uid="{00000000-0005-0000-0000-000032D50000}"/>
    <cellStyle name="Totale 2 7 3 3_note 2_FTAResultat" xfId="54373" xr:uid="{00000000-0005-0000-0000-000033D50000}"/>
    <cellStyle name="Totale 2 7 3 4" xfId="54374" xr:uid="{00000000-0005-0000-0000-000034D50000}"/>
    <cellStyle name="Totale 2 7 3 4 2" xfId="54375" xr:uid="{00000000-0005-0000-0000-000035D50000}"/>
    <cellStyle name="Totale 2 7 3 4_note 2_FTAResultat" xfId="54376" xr:uid="{00000000-0005-0000-0000-000036D50000}"/>
    <cellStyle name="Totale 2 7 3 5" xfId="54377" xr:uid="{00000000-0005-0000-0000-000037D50000}"/>
    <cellStyle name="Totale 2 7 3 5 2" xfId="54378" xr:uid="{00000000-0005-0000-0000-000038D50000}"/>
    <cellStyle name="Totale 2 7 3 6" xfId="54379" xr:uid="{00000000-0005-0000-0000-000039D50000}"/>
    <cellStyle name="Totale 2 7 3 7" xfId="54380" xr:uid="{00000000-0005-0000-0000-00003AD50000}"/>
    <cellStyle name="Totale 2 7 3 8" xfId="54381" xr:uid="{00000000-0005-0000-0000-00003BD50000}"/>
    <cellStyle name="Totale 2 7 3 9" xfId="54382" xr:uid="{00000000-0005-0000-0000-00003CD50000}"/>
    <cellStyle name="Totale 2 7 3_note 2_FTAResultat" xfId="54383" xr:uid="{00000000-0005-0000-0000-00003DD50000}"/>
    <cellStyle name="Totale 2 7 4" xfId="54384" xr:uid="{00000000-0005-0000-0000-00003ED50000}"/>
    <cellStyle name="Totale 2 7 4 10" xfId="54385" xr:uid="{00000000-0005-0000-0000-00003FD50000}"/>
    <cellStyle name="Totale 2 7 4 11" xfId="54386" xr:uid="{00000000-0005-0000-0000-000040D50000}"/>
    <cellStyle name="Totale 2 7 4 12" xfId="54387" xr:uid="{00000000-0005-0000-0000-000041D50000}"/>
    <cellStyle name="Totale 2 7 4 13" xfId="54388" xr:uid="{00000000-0005-0000-0000-000042D50000}"/>
    <cellStyle name="Totale 2 7 4 14" xfId="54389" xr:uid="{00000000-0005-0000-0000-000043D50000}"/>
    <cellStyle name="Totale 2 7 4 15" xfId="54390" xr:uid="{00000000-0005-0000-0000-000044D50000}"/>
    <cellStyle name="Totale 2 7 4 16" xfId="54391" xr:uid="{00000000-0005-0000-0000-000045D50000}"/>
    <cellStyle name="Totale 2 7 4 17" xfId="54392" xr:uid="{00000000-0005-0000-0000-000046D50000}"/>
    <cellStyle name="Totale 2 7 4 18" xfId="54393" xr:uid="{00000000-0005-0000-0000-000047D50000}"/>
    <cellStyle name="Totale 2 7 4 19" xfId="54394" xr:uid="{00000000-0005-0000-0000-000048D50000}"/>
    <cellStyle name="Totale 2 7 4 2" xfId="54395" xr:uid="{00000000-0005-0000-0000-000049D50000}"/>
    <cellStyle name="Totale 2 7 4 2 2" xfId="54396" xr:uid="{00000000-0005-0000-0000-00004AD50000}"/>
    <cellStyle name="Totale 2 7 4 2_note 2_FTAResultat" xfId="54397" xr:uid="{00000000-0005-0000-0000-00004BD50000}"/>
    <cellStyle name="Totale 2 7 4 20" xfId="54398" xr:uid="{00000000-0005-0000-0000-00004CD50000}"/>
    <cellStyle name="Totale 2 7 4 3" xfId="54399" xr:uid="{00000000-0005-0000-0000-00004DD50000}"/>
    <cellStyle name="Totale 2 7 4 3 2" xfId="54400" xr:uid="{00000000-0005-0000-0000-00004ED50000}"/>
    <cellStyle name="Totale 2 7 4 3_note 2_FTAResultat" xfId="54401" xr:uid="{00000000-0005-0000-0000-00004FD50000}"/>
    <cellStyle name="Totale 2 7 4 4" xfId="54402" xr:uid="{00000000-0005-0000-0000-000050D50000}"/>
    <cellStyle name="Totale 2 7 4 4 2" xfId="54403" xr:uid="{00000000-0005-0000-0000-000051D50000}"/>
    <cellStyle name="Totale 2 7 4 4_note 2_FTAResultat" xfId="54404" xr:uid="{00000000-0005-0000-0000-000052D50000}"/>
    <cellStyle name="Totale 2 7 4 5" xfId="54405" xr:uid="{00000000-0005-0000-0000-000053D50000}"/>
    <cellStyle name="Totale 2 7 4 5 2" xfId="54406" xr:uid="{00000000-0005-0000-0000-000054D50000}"/>
    <cellStyle name="Totale 2 7 4 6" xfId="54407" xr:uid="{00000000-0005-0000-0000-000055D50000}"/>
    <cellStyle name="Totale 2 7 4 7" xfId="54408" xr:uid="{00000000-0005-0000-0000-000056D50000}"/>
    <cellStyle name="Totale 2 7 4 8" xfId="54409" xr:uid="{00000000-0005-0000-0000-000057D50000}"/>
    <cellStyle name="Totale 2 7 4 9" xfId="54410" xr:uid="{00000000-0005-0000-0000-000058D50000}"/>
    <cellStyle name="Totale 2 7 4_note 2_FTAResultat" xfId="54411" xr:uid="{00000000-0005-0000-0000-000059D50000}"/>
    <cellStyle name="Totale 2 7 5" xfId="54412" xr:uid="{00000000-0005-0000-0000-00005AD50000}"/>
    <cellStyle name="Totale 2 7 5 10" xfId="54413" xr:uid="{00000000-0005-0000-0000-00005BD50000}"/>
    <cellStyle name="Totale 2 7 5 11" xfId="54414" xr:uid="{00000000-0005-0000-0000-00005CD50000}"/>
    <cellStyle name="Totale 2 7 5 12" xfId="54415" xr:uid="{00000000-0005-0000-0000-00005DD50000}"/>
    <cellStyle name="Totale 2 7 5 13" xfId="54416" xr:uid="{00000000-0005-0000-0000-00005ED50000}"/>
    <cellStyle name="Totale 2 7 5 14" xfId="54417" xr:uid="{00000000-0005-0000-0000-00005FD50000}"/>
    <cellStyle name="Totale 2 7 5 15" xfId="54418" xr:uid="{00000000-0005-0000-0000-000060D50000}"/>
    <cellStyle name="Totale 2 7 5 16" xfId="54419" xr:uid="{00000000-0005-0000-0000-000061D50000}"/>
    <cellStyle name="Totale 2 7 5 17" xfId="54420" xr:uid="{00000000-0005-0000-0000-000062D50000}"/>
    <cellStyle name="Totale 2 7 5 18" xfId="54421" xr:uid="{00000000-0005-0000-0000-000063D50000}"/>
    <cellStyle name="Totale 2 7 5 19" xfId="54422" xr:uid="{00000000-0005-0000-0000-000064D50000}"/>
    <cellStyle name="Totale 2 7 5 2" xfId="54423" xr:uid="{00000000-0005-0000-0000-000065D50000}"/>
    <cellStyle name="Totale 2 7 5 2 2" xfId="54424" xr:uid="{00000000-0005-0000-0000-000066D50000}"/>
    <cellStyle name="Totale 2 7 5 2_note 2_FTAResultat" xfId="54425" xr:uid="{00000000-0005-0000-0000-000067D50000}"/>
    <cellStyle name="Totale 2 7 5 20" xfId="54426" xr:uid="{00000000-0005-0000-0000-000068D50000}"/>
    <cellStyle name="Totale 2 7 5 3" xfId="54427" xr:uid="{00000000-0005-0000-0000-000069D50000}"/>
    <cellStyle name="Totale 2 7 5 3 2" xfId="54428" xr:uid="{00000000-0005-0000-0000-00006AD50000}"/>
    <cellStyle name="Totale 2 7 5 3_note 2_FTAResultat" xfId="54429" xr:uid="{00000000-0005-0000-0000-00006BD50000}"/>
    <cellStyle name="Totale 2 7 5 4" xfId="54430" xr:uid="{00000000-0005-0000-0000-00006CD50000}"/>
    <cellStyle name="Totale 2 7 5 4 2" xfId="54431" xr:uid="{00000000-0005-0000-0000-00006DD50000}"/>
    <cellStyle name="Totale 2 7 5 4_note 2_FTAResultat" xfId="54432" xr:uid="{00000000-0005-0000-0000-00006ED50000}"/>
    <cellStyle name="Totale 2 7 5 5" xfId="54433" xr:uid="{00000000-0005-0000-0000-00006FD50000}"/>
    <cellStyle name="Totale 2 7 5 5 2" xfId="54434" xr:uid="{00000000-0005-0000-0000-000070D50000}"/>
    <cellStyle name="Totale 2 7 5 6" xfId="54435" xr:uid="{00000000-0005-0000-0000-000071D50000}"/>
    <cellStyle name="Totale 2 7 5 7" xfId="54436" xr:uid="{00000000-0005-0000-0000-000072D50000}"/>
    <cellStyle name="Totale 2 7 5 8" xfId="54437" xr:uid="{00000000-0005-0000-0000-000073D50000}"/>
    <cellStyle name="Totale 2 7 5 9" xfId="54438" xr:uid="{00000000-0005-0000-0000-000074D50000}"/>
    <cellStyle name="Totale 2 7 5_note 2_FTAResultat" xfId="54439" xr:uid="{00000000-0005-0000-0000-000075D50000}"/>
    <cellStyle name="Totale 2 7 6" xfId="54440" xr:uid="{00000000-0005-0000-0000-000076D50000}"/>
    <cellStyle name="Totale 2 7 6 2" xfId="54441" xr:uid="{00000000-0005-0000-0000-000077D50000}"/>
    <cellStyle name="Totale 2 7 6_note 2_FTAResultat" xfId="54442" xr:uid="{00000000-0005-0000-0000-000078D50000}"/>
    <cellStyle name="Totale 2 7 7" xfId="54443" xr:uid="{00000000-0005-0000-0000-000079D50000}"/>
    <cellStyle name="Totale 2 7 7 2" xfId="54444" xr:uid="{00000000-0005-0000-0000-00007AD50000}"/>
    <cellStyle name="Totale 2 7 7_note 2_FTAResultat" xfId="54445" xr:uid="{00000000-0005-0000-0000-00007BD50000}"/>
    <cellStyle name="Totale 2 7 8" xfId="54446" xr:uid="{00000000-0005-0000-0000-00007CD50000}"/>
    <cellStyle name="Totale 2 7 8 2" xfId="54447" xr:uid="{00000000-0005-0000-0000-00007DD50000}"/>
    <cellStyle name="Totale 2 7 8_note 2_FTAResultat" xfId="54448" xr:uid="{00000000-0005-0000-0000-00007ED50000}"/>
    <cellStyle name="Totale 2 7 9" xfId="54449" xr:uid="{00000000-0005-0000-0000-00007FD50000}"/>
    <cellStyle name="Totale 2 7 9 2" xfId="54450" xr:uid="{00000000-0005-0000-0000-000080D50000}"/>
    <cellStyle name="Totale 2 7_note 2_FTAResultat" xfId="54451" xr:uid="{00000000-0005-0000-0000-000081D50000}"/>
    <cellStyle name="Totale 2 8" xfId="54452" xr:uid="{00000000-0005-0000-0000-000082D50000}"/>
    <cellStyle name="Totale 2 8 10" xfId="54453" xr:uid="{00000000-0005-0000-0000-000083D50000}"/>
    <cellStyle name="Totale 2 8 11" xfId="54454" xr:uid="{00000000-0005-0000-0000-000084D50000}"/>
    <cellStyle name="Totale 2 8 12" xfId="54455" xr:uid="{00000000-0005-0000-0000-000085D50000}"/>
    <cellStyle name="Totale 2 8 13" xfId="54456" xr:uid="{00000000-0005-0000-0000-000086D50000}"/>
    <cellStyle name="Totale 2 8 14" xfId="54457" xr:uid="{00000000-0005-0000-0000-000087D50000}"/>
    <cellStyle name="Totale 2 8 15" xfId="54458" xr:uid="{00000000-0005-0000-0000-000088D50000}"/>
    <cellStyle name="Totale 2 8 16" xfId="54459" xr:uid="{00000000-0005-0000-0000-000089D50000}"/>
    <cellStyle name="Totale 2 8 17" xfId="54460" xr:uid="{00000000-0005-0000-0000-00008AD50000}"/>
    <cellStyle name="Totale 2 8 18" xfId="54461" xr:uid="{00000000-0005-0000-0000-00008BD50000}"/>
    <cellStyle name="Totale 2 8 19" xfId="54462" xr:uid="{00000000-0005-0000-0000-00008CD50000}"/>
    <cellStyle name="Totale 2 8 2" xfId="54463" xr:uid="{00000000-0005-0000-0000-00008DD50000}"/>
    <cellStyle name="Totale 2 8 2 10" xfId="54464" xr:uid="{00000000-0005-0000-0000-00008ED50000}"/>
    <cellStyle name="Totale 2 8 2 11" xfId="54465" xr:uid="{00000000-0005-0000-0000-00008FD50000}"/>
    <cellStyle name="Totale 2 8 2 12" xfId="54466" xr:uid="{00000000-0005-0000-0000-000090D50000}"/>
    <cellStyle name="Totale 2 8 2 13" xfId="54467" xr:uid="{00000000-0005-0000-0000-000091D50000}"/>
    <cellStyle name="Totale 2 8 2 14" xfId="54468" xr:uid="{00000000-0005-0000-0000-000092D50000}"/>
    <cellStyle name="Totale 2 8 2 15" xfId="54469" xr:uid="{00000000-0005-0000-0000-000093D50000}"/>
    <cellStyle name="Totale 2 8 2 16" xfId="54470" xr:uid="{00000000-0005-0000-0000-000094D50000}"/>
    <cellStyle name="Totale 2 8 2 17" xfId="54471" xr:uid="{00000000-0005-0000-0000-000095D50000}"/>
    <cellStyle name="Totale 2 8 2 18" xfId="54472" xr:uid="{00000000-0005-0000-0000-000096D50000}"/>
    <cellStyle name="Totale 2 8 2 19" xfId="54473" xr:uid="{00000000-0005-0000-0000-000097D50000}"/>
    <cellStyle name="Totale 2 8 2 2" xfId="54474" xr:uid="{00000000-0005-0000-0000-000098D50000}"/>
    <cellStyle name="Totale 2 8 2 2 2" xfId="54475" xr:uid="{00000000-0005-0000-0000-000099D50000}"/>
    <cellStyle name="Totale 2 8 2 2_note 2_FTAResultat" xfId="54476" xr:uid="{00000000-0005-0000-0000-00009AD50000}"/>
    <cellStyle name="Totale 2 8 2 20" xfId="54477" xr:uid="{00000000-0005-0000-0000-00009BD50000}"/>
    <cellStyle name="Totale 2 8 2 3" xfId="54478" xr:uid="{00000000-0005-0000-0000-00009CD50000}"/>
    <cellStyle name="Totale 2 8 2 3 2" xfId="54479" xr:uid="{00000000-0005-0000-0000-00009DD50000}"/>
    <cellStyle name="Totale 2 8 2 3_note 2_FTAResultat" xfId="54480" xr:uid="{00000000-0005-0000-0000-00009ED50000}"/>
    <cellStyle name="Totale 2 8 2 4" xfId="54481" xr:uid="{00000000-0005-0000-0000-00009FD50000}"/>
    <cellStyle name="Totale 2 8 2 4 2" xfId="54482" xr:uid="{00000000-0005-0000-0000-0000A0D50000}"/>
    <cellStyle name="Totale 2 8 2 4_note 2_FTAResultat" xfId="54483" xr:uid="{00000000-0005-0000-0000-0000A1D50000}"/>
    <cellStyle name="Totale 2 8 2 5" xfId="54484" xr:uid="{00000000-0005-0000-0000-0000A2D50000}"/>
    <cellStyle name="Totale 2 8 2 5 2" xfId="54485" xr:uid="{00000000-0005-0000-0000-0000A3D50000}"/>
    <cellStyle name="Totale 2 8 2 6" xfId="54486" xr:uid="{00000000-0005-0000-0000-0000A4D50000}"/>
    <cellStyle name="Totale 2 8 2 7" xfId="54487" xr:uid="{00000000-0005-0000-0000-0000A5D50000}"/>
    <cellStyle name="Totale 2 8 2 8" xfId="54488" xr:uid="{00000000-0005-0000-0000-0000A6D50000}"/>
    <cellStyle name="Totale 2 8 2 9" xfId="54489" xr:uid="{00000000-0005-0000-0000-0000A7D50000}"/>
    <cellStyle name="Totale 2 8 2_note 2_FTAResultat" xfId="54490" xr:uid="{00000000-0005-0000-0000-0000A8D50000}"/>
    <cellStyle name="Totale 2 8 20" xfId="54491" xr:uid="{00000000-0005-0000-0000-0000A9D50000}"/>
    <cellStyle name="Totale 2 8 21" xfId="54492" xr:uid="{00000000-0005-0000-0000-0000AAD50000}"/>
    <cellStyle name="Totale 2 8 22" xfId="54493" xr:uid="{00000000-0005-0000-0000-0000ABD50000}"/>
    <cellStyle name="Totale 2 8 23" xfId="54494" xr:uid="{00000000-0005-0000-0000-0000ACD50000}"/>
    <cellStyle name="Totale 2 8 3" xfId="54495" xr:uid="{00000000-0005-0000-0000-0000ADD50000}"/>
    <cellStyle name="Totale 2 8 3 10" xfId="54496" xr:uid="{00000000-0005-0000-0000-0000AED50000}"/>
    <cellStyle name="Totale 2 8 3 11" xfId="54497" xr:uid="{00000000-0005-0000-0000-0000AFD50000}"/>
    <cellStyle name="Totale 2 8 3 12" xfId="54498" xr:uid="{00000000-0005-0000-0000-0000B0D50000}"/>
    <cellStyle name="Totale 2 8 3 13" xfId="54499" xr:uid="{00000000-0005-0000-0000-0000B1D50000}"/>
    <cellStyle name="Totale 2 8 3 14" xfId="54500" xr:uid="{00000000-0005-0000-0000-0000B2D50000}"/>
    <cellStyle name="Totale 2 8 3 15" xfId="54501" xr:uid="{00000000-0005-0000-0000-0000B3D50000}"/>
    <cellStyle name="Totale 2 8 3 16" xfId="54502" xr:uid="{00000000-0005-0000-0000-0000B4D50000}"/>
    <cellStyle name="Totale 2 8 3 17" xfId="54503" xr:uid="{00000000-0005-0000-0000-0000B5D50000}"/>
    <cellStyle name="Totale 2 8 3 18" xfId="54504" xr:uid="{00000000-0005-0000-0000-0000B6D50000}"/>
    <cellStyle name="Totale 2 8 3 19" xfId="54505" xr:uid="{00000000-0005-0000-0000-0000B7D50000}"/>
    <cellStyle name="Totale 2 8 3 2" xfId="54506" xr:uid="{00000000-0005-0000-0000-0000B8D50000}"/>
    <cellStyle name="Totale 2 8 3 2 2" xfId="54507" xr:uid="{00000000-0005-0000-0000-0000B9D50000}"/>
    <cellStyle name="Totale 2 8 3 2_note 2_FTAResultat" xfId="54508" xr:uid="{00000000-0005-0000-0000-0000BAD50000}"/>
    <cellStyle name="Totale 2 8 3 20" xfId="54509" xr:uid="{00000000-0005-0000-0000-0000BBD50000}"/>
    <cellStyle name="Totale 2 8 3 3" xfId="54510" xr:uid="{00000000-0005-0000-0000-0000BCD50000}"/>
    <cellStyle name="Totale 2 8 3 3 2" xfId="54511" xr:uid="{00000000-0005-0000-0000-0000BDD50000}"/>
    <cellStyle name="Totale 2 8 3 3_note 2_FTAResultat" xfId="54512" xr:uid="{00000000-0005-0000-0000-0000BED50000}"/>
    <cellStyle name="Totale 2 8 3 4" xfId="54513" xr:uid="{00000000-0005-0000-0000-0000BFD50000}"/>
    <cellStyle name="Totale 2 8 3 4 2" xfId="54514" xr:uid="{00000000-0005-0000-0000-0000C0D50000}"/>
    <cellStyle name="Totale 2 8 3 4_note 2_FTAResultat" xfId="54515" xr:uid="{00000000-0005-0000-0000-0000C1D50000}"/>
    <cellStyle name="Totale 2 8 3 5" xfId="54516" xr:uid="{00000000-0005-0000-0000-0000C2D50000}"/>
    <cellStyle name="Totale 2 8 3 5 2" xfId="54517" xr:uid="{00000000-0005-0000-0000-0000C3D50000}"/>
    <cellStyle name="Totale 2 8 3 6" xfId="54518" xr:uid="{00000000-0005-0000-0000-0000C4D50000}"/>
    <cellStyle name="Totale 2 8 3 7" xfId="54519" xr:uid="{00000000-0005-0000-0000-0000C5D50000}"/>
    <cellStyle name="Totale 2 8 3 8" xfId="54520" xr:uid="{00000000-0005-0000-0000-0000C6D50000}"/>
    <cellStyle name="Totale 2 8 3 9" xfId="54521" xr:uid="{00000000-0005-0000-0000-0000C7D50000}"/>
    <cellStyle name="Totale 2 8 3_note 2_FTAResultat" xfId="54522" xr:uid="{00000000-0005-0000-0000-0000C8D50000}"/>
    <cellStyle name="Totale 2 8 4" xfId="54523" xr:uid="{00000000-0005-0000-0000-0000C9D50000}"/>
    <cellStyle name="Totale 2 8 4 10" xfId="54524" xr:uid="{00000000-0005-0000-0000-0000CAD50000}"/>
    <cellStyle name="Totale 2 8 4 11" xfId="54525" xr:uid="{00000000-0005-0000-0000-0000CBD50000}"/>
    <cellStyle name="Totale 2 8 4 12" xfId="54526" xr:uid="{00000000-0005-0000-0000-0000CCD50000}"/>
    <cellStyle name="Totale 2 8 4 13" xfId="54527" xr:uid="{00000000-0005-0000-0000-0000CDD50000}"/>
    <cellStyle name="Totale 2 8 4 14" xfId="54528" xr:uid="{00000000-0005-0000-0000-0000CED50000}"/>
    <cellStyle name="Totale 2 8 4 15" xfId="54529" xr:uid="{00000000-0005-0000-0000-0000CFD50000}"/>
    <cellStyle name="Totale 2 8 4 16" xfId="54530" xr:uid="{00000000-0005-0000-0000-0000D0D50000}"/>
    <cellStyle name="Totale 2 8 4 17" xfId="54531" xr:uid="{00000000-0005-0000-0000-0000D1D50000}"/>
    <cellStyle name="Totale 2 8 4 18" xfId="54532" xr:uid="{00000000-0005-0000-0000-0000D2D50000}"/>
    <cellStyle name="Totale 2 8 4 19" xfId="54533" xr:uid="{00000000-0005-0000-0000-0000D3D50000}"/>
    <cellStyle name="Totale 2 8 4 2" xfId="54534" xr:uid="{00000000-0005-0000-0000-0000D4D50000}"/>
    <cellStyle name="Totale 2 8 4 2 2" xfId="54535" xr:uid="{00000000-0005-0000-0000-0000D5D50000}"/>
    <cellStyle name="Totale 2 8 4 2_note 2_FTAResultat" xfId="54536" xr:uid="{00000000-0005-0000-0000-0000D6D50000}"/>
    <cellStyle name="Totale 2 8 4 20" xfId="54537" xr:uid="{00000000-0005-0000-0000-0000D7D50000}"/>
    <cellStyle name="Totale 2 8 4 3" xfId="54538" xr:uid="{00000000-0005-0000-0000-0000D8D50000}"/>
    <cellStyle name="Totale 2 8 4 3 2" xfId="54539" xr:uid="{00000000-0005-0000-0000-0000D9D50000}"/>
    <cellStyle name="Totale 2 8 4 3_note 2_FTAResultat" xfId="54540" xr:uid="{00000000-0005-0000-0000-0000DAD50000}"/>
    <cellStyle name="Totale 2 8 4 4" xfId="54541" xr:uid="{00000000-0005-0000-0000-0000DBD50000}"/>
    <cellStyle name="Totale 2 8 4 4 2" xfId="54542" xr:uid="{00000000-0005-0000-0000-0000DCD50000}"/>
    <cellStyle name="Totale 2 8 4 4_note 2_FTAResultat" xfId="54543" xr:uid="{00000000-0005-0000-0000-0000DDD50000}"/>
    <cellStyle name="Totale 2 8 4 5" xfId="54544" xr:uid="{00000000-0005-0000-0000-0000DED50000}"/>
    <cellStyle name="Totale 2 8 4 5 2" xfId="54545" xr:uid="{00000000-0005-0000-0000-0000DFD50000}"/>
    <cellStyle name="Totale 2 8 4 6" xfId="54546" xr:uid="{00000000-0005-0000-0000-0000E0D50000}"/>
    <cellStyle name="Totale 2 8 4 7" xfId="54547" xr:uid="{00000000-0005-0000-0000-0000E1D50000}"/>
    <cellStyle name="Totale 2 8 4 8" xfId="54548" xr:uid="{00000000-0005-0000-0000-0000E2D50000}"/>
    <cellStyle name="Totale 2 8 4 9" xfId="54549" xr:uid="{00000000-0005-0000-0000-0000E3D50000}"/>
    <cellStyle name="Totale 2 8 4_note 2_FTAResultat" xfId="54550" xr:uid="{00000000-0005-0000-0000-0000E4D50000}"/>
    <cellStyle name="Totale 2 8 5" xfId="54551" xr:uid="{00000000-0005-0000-0000-0000E5D50000}"/>
    <cellStyle name="Totale 2 8 5 10" xfId="54552" xr:uid="{00000000-0005-0000-0000-0000E6D50000}"/>
    <cellStyle name="Totale 2 8 5 11" xfId="54553" xr:uid="{00000000-0005-0000-0000-0000E7D50000}"/>
    <cellStyle name="Totale 2 8 5 12" xfId="54554" xr:uid="{00000000-0005-0000-0000-0000E8D50000}"/>
    <cellStyle name="Totale 2 8 5 13" xfId="54555" xr:uid="{00000000-0005-0000-0000-0000E9D50000}"/>
    <cellStyle name="Totale 2 8 5 14" xfId="54556" xr:uid="{00000000-0005-0000-0000-0000EAD50000}"/>
    <cellStyle name="Totale 2 8 5 15" xfId="54557" xr:uid="{00000000-0005-0000-0000-0000EBD50000}"/>
    <cellStyle name="Totale 2 8 5 16" xfId="54558" xr:uid="{00000000-0005-0000-0000-0000ECD50000}"/>
    <cellStyle name="Totale 2 8 5 17" xfId="54559" xr:uid="{00000000-0005-0000-0000-0000EDD50000}"/>
    <cellStyle name="Totale 2 8 5 18" xfId="54560" xr:uid="{00000000-0005-0000-0000-0000EED50000}"/>
    <cellStyle name="Totale 2 8 5 19" xfId="54561" xr:uid="{00000000-0005-0000-0000-0000EFD50000}"/>
    <cellStyle name="Totale 2 8 5 2" xfId="54562" xr:uid="{00000000-0005-0000-0000-0000F0D50000}"/>
    <cellStyle name="Totale 2 8 5 2 2" xfId="54563" xr:uid="{00000000-0005-0000-0000-0000F1D50000}"/>
    <cellStyle name="Totale 2 8 5 2_note 2_FTAResultat" xfId="54564" xr:uid="{00000000-0005-0000-0000-0000F2D50000}"/>
    <cellStyle name="Totale 2 8 5 20" xfId="54565" xr:uid="{00000000-0005-0000-0000-0000F3D50000}"/>
    <cellStyle name="Totale 2 8 5 3" xfId="54566" xr:uid="{00000000-0005-0000-0000-0000F4D50000}"/>
    <cellStyle name="Totale 2 8 5 3 2" xfId="54567" xr:uid="{00000000-0005-0000-0000-0000F5D50000}"/>
    <cellStyle name="Totale 2 8 5 3_note 2_FTAResultat" xfId="54568" xr:uid="{00000000-0005-0000-0000-0000F6D50000}"/>
    <cellStyle name="Totale 2 8 5 4" xfId="54569" xr:uid="{00000000-0005-0000-0000-0000F7D50000}"/>
    <cellStyle name="Totale 2 8 5 4 2" xfId="54570" xr:uid="{00000000-0005-0000-0000-0000F8D50000}"/>
    <cellStyle name="Totale 2 8 5 4_note 2_FTAResultat" xfId="54571" xr:uid="{00000000-0005-0000-0000-0000F9D50000}"/>
    <cellStyle name="Totale 2 8 5 5" xfId="54572" xr:uid="{00000000-0005-0000-0000-0000FAD50000}"/>
    <cellStyle name="Totale 2 8 5 5 2" xfId="54573" xr:uid="{00000000-0005-0000-0000-0000FBD50000}"/>
    <cellStyle name="Totale 2 8 5 6" xfId="54574" xr:uid="{00000000-0005-0000-0000-0000FCD50000}"/>
    <cellStyle name="Totale 2 8 5 7" xfId="54575" xr:uid="{00000000-0005-0000-0000-0000FDD50000}"/>
    <cellStyle name="Totale 2 8 5 8" xfId="54576" xr:uid="{00000000-0005-0000-0000-0000FED50000}"/>
    <cellStyle name="Totale 2 8 5 9" xfId="54577" xr:uid="{00000000-0005-0000-0000-0000FFD50000}"/>
    <cellStyle name="Totale 2 8 5_note 2_FTAResultat" xfId="54578" xr:uid="{00000000-0005-0000-0000-000000D60000}"/>
    <cellStyle name="Totale 2 8 6" xfId="54579" xr:uid="{00000000-0005-0000-0000-000001D60000}"/>
    <cellStyle name="Totale 2 8 6 2" xfId="54580" xr:uid="{00000000-0005-0000-0000-000002D60000}"/>
    <cellStyle name="Totale 2 8 6_note 2_FTAResultat" xfId="54581" xr:uid="{00000000-0005-0000-0000-000003D60000}"/>
    <cellStyle name="Totale 2 8 7" xfId="54582" xr:uid="{00000000-0005-0000-0000-000004D60000}"/>
    <cellStyle name="Totale 2 8 7 2" xfId="54583" xr:uid="{00000000-0005-0000-0000-000005D60000}"/>
    <cellStyle name="Totale 2 8 7_note 2_FTAResultat" xfId="54584" xr:uid="{00000000-0005-0000-0000-000006D60000}"/>
    <cellStyle name="Totale 2 8 8" xfId="54585" xr:uid="{00000000-0005-0000-0000-000007D60000}"/>
    <cellStyle name="Totale 2 8 8 2" xfId="54586" xr:uid="{00000000-0005-0000-0000-000008D60000}"/>
    <cellStyle name="Totale 2 8 8_note 2_FTAResultat" xfId="54587" xr:uid="{00000000-0005-0000-0000-000009D60000}"/>
    <cellStyle name="Totale 2 8 9" xfId="54588" xr:uid="{00000000-0005-0000-0000-00000AD60000}"/>
    <cellStyle name="Totale 2 8 9 2" xfId="54589" xr:uid="{00000000-0005-0000-0000-00000BD60000}"/>
    <cellStyle name="Totale 2 8_note 2_FTAResultat" xfId="54590" xr:uid="{00000000-0005-0000-0000-00000CD60000}"/>
    <cellStyle name="Totale 2 9" xfId="54591" xr:uid="{00000000-0005-0000-0000-00000DD60000}"/>
    <cellStyle name="Totale 2 9 10" xfId="54592" xr:uid="{00000000-0005-0000-0000-00000ED60000}"/>
    <cellStyle name="Totale 2 9 11" xfId="54593" xr:uid="{00000000-0005-0000-0000-00000FD60000}"/>
    <cellStyle name="Totale 2 9 12" xfId="54594" xr:uid="{00000000-0005-0000-0000-000010D60000}"/>
    <cellStyle name="Totale 2 9 13" xfId="54595" xr:uid="{00000000-0005-0000-0000-000011D60000}"/>
    <cellStyle name="Totale 2 9 14" xfId="54596" xr:uid="{00000000-0005-0000-0000-000012D60000}"/>
    <cellStyle name="Totale 2 9 15" xfId="54597" xr:uid="{00000000-0005-0000-0000-000013D60000}"/>
    <cellStyle name="Totale 2 9 16" xfId="54598" xr:uid="{00000000-0005-0000-0000-000014D60000}"/>
    <cellStyle name="Totale 2 9 17" xfId="54599" xr:uid="{00000000-0005-0000-0000-000015D60000}"/>
    <cellStyle name="Totale 2 9 18" xfId="54600" xr:uid="{00000000-0005-0000-0000-000016D60000}"/>
    <cellStyle name="Totale 2 9 19" xfId="54601" xr:uid="{00000000-0005-0000-0000-000017D60000}"/>
    <cellStyle name="Totale 2 9 2" xfId="54602" xr:uid="{00000000-0005-0000-0000-000018D60000}"/>
    <cellStyle name="Totale 2 9 2 2" xfId="54603" xr:uid="{00000000-0005-0000-0000-000019D60000}"/>
    <cellStyle name="Totale 2 9 2_note 2_FTAResultat" xfId="54604" xr:uid="{00000000-0005-0000-0000-00001AD60000}"/>
    <cellStyle name="Totale 2 9 20" xfId="54605" xr:uid="{00000000-0005-0000-0000-00001BD60000}"/>
    <cellStyle name="Totale 2 9 3" xfId="54606" xr:uid="{00000000-0005-0000-0000-00001CD60000}"/>
    <cellStyle name="Totale 2 9 3 2" xfId="54607" xr:uid="{00000000-0005-0000-0000-00001DD60000}"/>
    <cellStyle name="Totale 2 9 3_note 2_FTAResultat" xfId="54608" xr:uid="{00000000-0005-0000-0000-00001ED60000}"/>
    <cellStyle name="Totale 2 9 4" xfId="54609" xr:uid="{00000000-0005-0000-0000-00001FD60000}"/>
    <cellStyle name="Totale 2 9 4 2" xfId="54610" xr:uid="{00000000-0005-0000-0000-000020D60000}"/>
    <cellStyle name="Totale 2 9 4_note 2_FTAResultat" xfId="54611" xr:uid="{00000000-0005-0000-0000-000021D60000}"/>
    <cellStyle name="Totale 2 9 5" xfId="54612" xr:uid="{00000000-0005-0000-0000-000022D60000}"/>
    <cellStyle name="Totale 2 9 5 2" xfId="54613" xr:uid="{00000000-0005-0000-0000-000023D60000}"/>
    <cellStyle name="Totale 2 9 6" xfId="54614" xr:uid="{00000000-0005-0000-0000-000024D60000}"/>
    <cellStyle name="Totale 2 9 7" xfId="54615" xr:uid="{00000000-0005-0000-0000-000025D60000}"/>
    <cellStyle name="Totale 2 9 8" xfId="54616" xr:uid="{00000000-0005-0000-0000-000026D60000}"/>
    <cellStyle name="Totale 2 9 9" xfId="54617" xr:uid="{00000000-0005-0000-0000-000027D60000}"/>
    <cellStyle name="Totale 2 9_note 2_FTAResultat" xfId="54618" xr:uid="{00000000-0005-0000-0000-000028D60000}"/>
    <cellStyle name="Totale 2_note 2_FTAResultat" xfId="54619" xr:uid="{00000000-0005-0000-0000-000029D60000}"/>
    <cellStyle name="Totale 3" xfId="54620" xr:uid="{00000000-0005-0000-0000-00002AD60000}"/>
    <cellStyle name="Totale 3 10" xfId="54621" xr:uid="{00000000-0005-0000-0000-00002BD60000}"/>
    <cellStyle name="Totale 3 11" xfId="54622" xr:uid="{00000000-0005-0000-0000-00002CD60000}"/>
    <cellStyle name="Totale 3 12" xfId="54623" xr:uid="{00000000-0005-0000-0000-00002DD60000}"/>
    <cellStyle name="Totale 3 13" xfId="54624" xr:uid="{00000000-0005-0000-0000-00002ED60000}"/>
    <cellStyle name="Totale 3 14" xfId="54625" xr:uid="{00000000-0005-0000-0000-00002FD60000}"/>
    <cellStyle name="Totale 3 15" xfId="54626" xr:uid="{00000000-0005-0000-0000-000030D60000}"/>
    <cellStyle name="Totale 3 16" xfId="54627" xr:uid="{00000000-0005-0000-0000-000031D60000}"/>
    <cellStyle name="Totale 3 17" xfId="54628" xr:uid="{00000000-0005-0000-0000-000032D60000}"/>
    <cellStyle name="Totale 3 18" xfId="54629" xr:uid="{00000000-0005-0000-0000-000033D60000}"/>
    <cellStyle name="Totale 3 19" xfId="54630" xr:uid="{00000000-0005-0000-0000-000034D60000}"/>
    <cellStyle name="Totale 3 2" xfId="54631" xr:uid="{00000000-0005-0000-0000-000035D60000}"/>
    <cellStyle name="Totale 3 2 2" xfId="54632" xr:uid="{00000000-0005-0000-0000-000036D60000}"/>
    <cellStyle name="Totale 3 2 3" xfId="54633" xr:uid="{00000000-0005-0000-0000-000037D60000}"/>
    <cellStyle name="Totale 3 2_note 2_FTAResultat" xfId="54634" xr:uid="{00000000-0005-0000-0000-000038D60000}"/>
    <cellStyle name="Totale 3 20" xfId="54635" xr:uid="{00000000-0005-0000-0000-000039D60000}"/>
    <cellStyle name="Totale 3 3" xfId="54636" xr:uid="{00000000-0005-0000-0000-00003AD60000}"/>
    <cellStyle name="Totale 3 3 2" xfId="54637" xr:uid="{00000000-0005-0000-0000-00003BD60000}"/>
    <cellStyle name="Totale 3 3 3" xfId="54638" xr:uid="{00000000-0005-0000-0000-00003CD60000}"/>
    <cellStyle name="Totale 3 3 4" xfId="54639" xr:uid="{00000000-0005-0000-0000-00003DD60000}"/>
    <cellStyle name="Totale 3 3 5" xfId="54640" xr:uid="{00000000-0005-0000-0000-00003ED60000}"/>
    <cellStyle name="Totale 3 3 6" xfId="54641" xr:uid="{00000000-0005-0000-0000-00003FD60000}"/>
    <cellStyle name="Totale 3 3 7" xfId="54642" xr:uid="{00000000-0005-0000-0000-000040D60000}"/>
    <cellStyle name="Totale 3 3_note 2_FTAResultat" xfId="54643" xr:uid="{00000000-0005-0000-0000-000041D60000}"/>
    <cellStyle name="Totale 3 4" xfId="54644" xr:uid="{00000000-0005-0000-0000-000042D60000}"/>
    <cellStyle name="Totale 3 4 2" xfId="54645" xr:uid="{00000000-0005-0000-0000-000043D60000}"/>
    <cellStyle name="Totale 3 4 3" xfId="54646" xr:uid="{00000000-0005-0000-0000-000044D60000}"/>
    <cellStyle name="Totale 3 4 4" xfId="54647" xr:uid="{00000000-0005-0000-0000-000045D60000}"/>
    <cellStyle name="Totale 3 4 5" xfId="54648" xr:uid="{00000000-0005-0000-0000-000046D60000}"/>
    <cellStyle name="Totale 3 4 6" xfId="54649" xr:uid="{00000000-0005-0000-0000-000047D60000}"/>
    <cellStyle name="Totale 3 4 7" xfId="54650" xr:uid="{00000000-0005-0000-0000-000048D60000}"/>
    <cellStyle name="Totale 3 4_note 2_FTAResultat" xfId="54651" xr:uid="{00000000-0005-0000-0000-000049D60000}"/>
    <cellStyle name="Totale 3 5" xfId="54652" xr:uid="{00000000-0005-0000-0000-00004AD60000}"/>
    <cellStyle name="Totale 3 5 2" xfId="54653" xr:uid="{00000000-0005-0000-0000-00004BD60000}"/>
    <cellStyle name="Totale 3 6" xfId="54654" xr:uid="{00000000-0005-0000-0000-00004CD60000}"/>
    <cellStyle name="Totale 3 7" xfId="54655" xr:uid="{00000000-0005-0000-0000-00004DD60000}"/>
    <cellStyle name="Totale 3 8" xfId="54656" xr:uid="{00000000-0005-0000-0000-00004ED60000}"/>
    <cellStyle name="Totale 3 9" xfId="54657" xr:uid="{00000000-0005-0000-0000-00004FD60000}"/>
    <cellStyle name="Totale 3_note 2_FTAResultat" xfId="54658" xr:uid="{00000000-0005-0000-0000-000050D60000}"/>
    <cellStyle name="Totale 4" xfId="54659" xr:uid="{00000000-0005-0000-0000-000051D60000}"/>
    <cellStyle name="Totale 4 2" xfId="54660" xr:uid="{00000000-0005-0000-0000-000052D60000}"/>
    <cellStyle name="Totale 4 2 2" xfId="54661" xr:uid="{00000000-0005-0000-0000-000053D60000}"/>
    <cellStyle name="Totale 4 2 3" xfId="54662" xr:uid="{00000000-0005-0000-0000-000054D60000}"/>
    <cellStyle name="Totale 4 3" xfId="54663" xr:uid="{00000000-0005-0000-0000-000055D60000}"/>
    <cellStyle name="Totale 4 3 2" xfId="54664" xr:uid="{00000000-0005-0000-0000-000056D60000}"/>
    <cellStyle name="Totale 4 3 3" xfId="54665" xr:uid="{00000000-0005-0000-0000-000057D60000}"/>
    <cellStyle name="Totale 4 3 4" xfId="54666" xr:uid="{00000000-0005-0000-0000-000058D60000}"/>
    <cellStyle name="Totale 4 3 5" xfId="54667" xr:uid="{00000000-0005-0000-0000-000059D60000}"/>
    <cellStyle name="Totale 4 3 6" xfId="54668" xr:uid="{00000000-0005-0000-0000-00005AD60000}"/>
    <cellStyle name="Totale 4 3 7" xfId="54669" xr:uid="{00000000-0005-0000-0000-00005BD60000}"/>
    <cellStyle name="Totale 4 4" xfId="54670" xr:uid="{00000000-0005-0000-0000-00005CD60000}"/>
    <cellStyle name="Totale 4 4 2" xfId="54671" xr:uid="{00000000-0005-0000-0000-00005DD60000}"/>
    <cellStyle name="Totale 4 4 3" xfId="54672" xr:uid="{00000000-0005-0000-0000-00005ED60000}"/>
    <cellStyle name="Totale 4 4 4" xfId="54673" xr:uid="{00000000-0005-0000-0000-00005FD60000}"/>
    <cellStyle name="Totale 4 4 5" xfId="54674" xr:uid="{00000000-0005-0000-0000-000060D60000}"/>
    <cellStyle name="Totale 4 4 6" xfId="54675" xr:uid="{00000000-0005-0000-0000-000061D60000}"/>
    <cellStyle name="Totale 4 4 7" xfId="54676" xr:uid="{00000000-0005-0000-0000-000062D60000}"/>
    <cellStyle name="Totale 4 5" xfId="54677" xr:uid="{00000000-0005-0000-0000-000063D60000}"/>
    <cellStyle name="Totale 4_note 2_FTAResultat" xfId="54678" xr:uid="{00000000-0005-0000-0000-000064D60000}"/>
    <cellStyle name="Totale 5" xfId="54679" xr:uid="{00000000-0005-0000-0000-000065D60000}"/>
    <cellStyle name="Totale 5 2" xfId="54680" xr:uid="{00000000-0005-0000-0000-000066D60000}"/>
    <cellStyle name="Totale 5 2 2" xfId="54681" xr:uid="{00000000-0005-0000-0000-000067D60000}"/>
    <cellStyle name="Totale 5 2 3" xfId="54682" xr:uid="{00000000-0005-0000-0000-000068D60000}"/>
    <cellStyle name="Totale 5 3" xfId="54683" xr:uid="{00000000-0005-0000-0000-000069D60000}"/>
    <cellStyle name="Totale 5 3 2" xfId="54684" xr:uid="{00000000-0005-0000-0000-00006AD60000}"/>
    <cellStyle name="Totale 5 3 3" xfId="54685" xr:uid="{00000000-0005-0000-0000-00006BD60000}"/>
    <cellStyle name="Totale 5 3 4" xfId="54686" xr:uid="{00000000-0005-0000-0000-00006CD60000}"/>
    <cellStyle name="Totale 5 3 5" xfId="54687" xr:uid="{00000000-0005-0000-0000-00006DD60000}"/>
    <cellStyle name="Totale 5 3 6" xfId="54688" xr:uid="{00000000-0005-0000-0000-00006ED60000}"/>
    <cellStyle name="Totale 5 3 7" xfId="54689" xr:uid="{00000000-0005-0000-0000-00006FD60000}"/>
    <cellStyle name="Totale 5 4" xfId="54690" xr:uid="{00000000-0005-0000-0000-000070D60000}"/>
    <cellStyle name="Totale 5 4 2" xfId="54691" xr:uid="{00000000-0005-0000-0000-000071D60000}"/>
    <cellStyle name="Totale 5 4 3" xfId="54692" xr:uid="{00000000-0005-0000-0000-000072D60000}"/>
    <cellStyle name="Totale 5 4 4" xfId="54693" xr:uid="{00000000-0005-0000-0000-000073D60000}"/>
    <cellStyle name="Totale 5 4 5" xfId="54694" xr:uid="{00000000-0005-0000-0000-000074D60000}"/>
    <cellStyle name="Totale 5 4 6" xfId="54695" xr:uid="{00000000-0005-0000-0000-000075D60000}"/>
    <cellStyle name="Totale 5 4 7" xfId="54696" xr:uid="{00000000-0005-0000-0000-000076D60000}"/>
    <cellStyle name="Totale 5 5" xfId="54697" xr:uid="{00000000-0005-0000-0000-000077D60000}"/>
    <cellStyle name="Totale 5_note 2_FTAResultat" xfId="54698" xr:uid="{00000000-0005-0000-0000-000078D60000}"/>
    <cellStyle name="Totale 6" xfId="54699" xr:uid="{00000000-0005-0000-0000-000079D60000}"/>
    <cellStyle name="Totale 6 2" xfId="54700" xr:uid="{00000000-0005-0000-0000-00007AD60000}"/>
    <cellStyle name="Totale 6 2 2" xfId="54701" xr:uid="{00000000-0005-0000-0000-00007BD60000}"/>
    <cellStyle name="Totale 6 2 3" xfId="54702" xr:uid="{00000000-0005-0000-0000-00007CD60000}"/>
    <cellStyle name="Totale 6 3" xfId="54703" xr:uid="{00000000-0005-0000-0000-00007DD60000}"/>
    <cellStyle name="Totale 6 3 2" xfId="54704" xr:uid="{00000000-0005-0000-0000-00007ED60000}"/>
    <cellStyle name="Totale 6 3 3" xfId="54705" xr:uid="{00000000-0005-0000-0000-00007FD60000}"/>
    <cellStyle name="Totale 6 3 4" xfId="54706" xr:uid="{00000000-0005-0000-0000-000080D60000}"/>
    <cellStyle name="Totale 6 3 5" xfId="54707" xr:uid="{00000000-0005-0000-0000-000081D60000}"/>
    <cellStyle name="Totale 6 3 6" xfId="54708" xr:uid="{00000000-0005-0000-0000-000082D60000}"/>
    <cellStyle name="Totale 6 3 7" xfId="54709" xr:uid="{00000000-0005-0000-0000-000083D60000}"/>
    <cellStyle name="Totale 6 4" xfId="54710" xr:uid="{00000000-0005-0000-0000-000084D60000}"/>
    <cellStyle name="Totale 6 4 2" xfId="54711" xr:uid="{00000000-0005-0000-0000-000085D60000}"/>
    <cellStyle name="Totale 6 4 3" xfId="54712" xr:uid="{00000000-0005-0000-0000-000086D60000}"/>
    <cellStyle name="Totale 6 4 4" xfId="54713" xr:uid="{00000000-0005-0000-0000-000087D60000}"/>
    <cellStyle name="Totale 6 4 5" xfId="54714" xr:uid="{00000000-0005-0000-0000-000088D60000}"/>
    <cellStyle name="Totale 6 4 6" xfId="54715" xr:uid="{00000000-0005-0000-0000-000089D60000}"/>
    <cellStyle name="Totale 6 4 7" xfId="54716" xr:uid="{00000000-0005-0000-0000-00008AD60000}"/>
    <cellStyle name="Totale 6 5" xfId="54717" xr:uid="{00000000-0005-0000-0000-00008BD60000}"/>
    <cellStyle name="Totale 6_note 2_FTAResultat" xfId="54718" xr:uid="{00000000-0005-0000-0000-00008CD60000}"/>
    <cellStyle name="Totale 7" xfId="54719" xr:uid="{00000000-0005-0000-0000-00008DD60000}"/>
    <cellStyle name="Totale 7 2" xfId="54720" xr:uid="{00000000-0005-0000-0000-00008ED60000}"/>
    <cellStyle name="Totale 7 2 2" xfId="54721" xr:uid="{00000000-0005-0000-0000-00008FD60000}"/>
    <cellStyle name="Totale 7 2 3" xfId="54722" xr:uid="{00000000-0005-0000-0000-000090D60000}"/>
    <cellStyle name="Totale 7 2 4" xfId="54723" xr:uid="{00000000-0005-0000-0000-000091D60000}"/>
    <cellStyle name="Totale 7 2 5" xfId="54724" xr:uid="{00000000-0005-0000-0000-000092D60000}"/>
    <cellStyle name="Totale 7 2 6" xfId="54725" xr:uid="{00000000-0005-0000-0000-000093D60000}"/>
    <cellStyle name="Totale 7 2 7" xfId="54726" xr:uid="{00000000-0005-0000-0000-000094D60000}"/>
    <cellStyle name="Totale 7 3" xfId="54727" xr:uid="{00000000-0005-0000-0000-000095D60000}"/>
    <cellStyle name="Totale 7 4" xfId="54728" xr:uid="{00000000-0005-0000-0000-000096D60000}"/>
    <cellStyle name="Totale 7_note 2_FTAResultat" xfId="54729" xr:uid="{00000000-0005-0000-0000-000097D60000}"/>
    <cellStyle name="Totale 8" xfId="54730" xr:uid="{00000000-0005-0000-0000-000098D60000}"/>
    <cellStyle name="Totale 9" xfId="54731" xr:uid="{00000000-0005-0000-0000-000099D60000}"/>
    <cellStyle name="Totale_2.1  NEW FTA passage prés BIS" xfId="54732" xr:uid="{00000000-0005-0000-0000-00009AD60000}"/>
    <cellStyle name="TotalNumbers_Avg_BS " xfId="54733" xr:uid="{00000000-0005-0000-0000-00009BD60000}"/>
    <cellStyle name="Totals" xfId="54734" xr:uid="{00000000-0005-0000-0000-00009CD60000}"/>
    <cellStyle name="Totals 10" xfId="54735" xr:uid="{00000000-0005-0000-0000-00009DD60000}"/>
    <cellStyle name="Totals 11" xfId="54736" xr:uid="{00000000-0005-0000-0000-00009ED60000}"/>
    <cellStyle name="Totals 12" xfId="54737" xr:uid="{00000000-0005-0000-0000-00009FD60000}"/>
    <cellStyle name="Totals 13" xfId="54738" xr:uid="{00000000-0005-0000-0000-0000A0D60000}"/>
    <cellStyle name="Totals 14" xfId="54739" xr:uid="{00000000-0005-0000-0000-0000A1D60000}"/>
    <cellStyle name="Totals 15" xfId="54740" xr:uid="{00000000-0005-0000-0000-0000A2D60000}"/>
    <cellStyle name="Totals 2" xfId="54741" xr:uid="{00000000-0005-0000-0000-0000A3D60000}"/>
    <cellStyle name="Totals 2 2" xfId="54742" xr:uid="{00000000-0005-0000-0000-0000A4D60000}"/>
    <cellStyle name="Totals 2_2.1  NEW FTA passage prés BIS" xfId="54743" xr:uid="{00000000-0005-0000-0000-0000A5D60000}"/>
    <cellStyle name="Totals 3" xfId="54744" xr:uid="{00000000-0005-0000-0000-0000A6D60000}"/>
    <cellStyle name="Totals 3 2" xfId="54745" xr:uid="{00000000-0005-0000-0000-0000A7D60000}"/>
    <cellStyle name="Totals 3_2.1  NEW FTA passage prés BIS" xfId="54746" xr:uid="{00000000-0005-0000-0000-0000A8D60000}"/>
    <cellStyle name="Totals 4" xfId="54747" xr:uid="{00000000-0005-0000-0000-0000A9D60000}"/>
    <cellStyle name="Totals 4 2" xfId="54748" xr:uid="{00000000-0005-0000-0000-0000AAD60000}"/>
    <cellStyle name="Totals 4_2.1  NEW FTA passage prés BIS" xfId="54749" xr:uid="{00000000-0005-0000-0000-0000ABD60000}"/>
    <cellStyle name="Totals 5" xfId="54750" xr:uid="{00000000-0005-0000-0000-0000ACD60000}"/>
    <cellStyle name="Totals 5 2" xfId="54751" xr:uid="{00000000-0005-0000-0000-0000ADD60000}"/>
    <cellStyle name="Totals 5_2.1  NEW FTA passage prés BIS" xfId="54752" xr:uid="{00000000-0005-0000-0000-0000AED60000}"/>
    <cellStyle name="Totals 6" xfId="54753" xr:uid="{00000000-0005-0000-0000-0000AFD60000}"/>
    <cellStyle name="Totals 7" xfId="54754" xr:uid="{00000000-0005-0000-0000-0000B0D60000}"/>
    <cellStyle name="Totals 8" xfId="54755" xr:uid="{00000000-0005-0000-0000-0000B1D60000}"/>
    <cellStyle name="Totals 9" xfId="54756" xr:uid="{00000000-0005-0000-0000-0000B2D60000}"/>
    <cellStyle name="Totals_2.1  NEW FTA passage prés BIS" xfId="54757" xr:uid="{00000000-0005-0000-0000-0000B3D60000}"/>
    <cellStyle name="Toto" xfId="54758" xr:uid="{00000000-0005-0000-0000-0000B4D60000}"/>
    <cellStyle name="-Trait bleu Bas" xfId="54759" xr:uid="{00000000-0005-0000-0000-0000B5D60000}"/>
    <cellStyle name="-Trait bleu Bas 2" xfId="54760" xr:uid="{00000000-0005-0000-0000-0000B6D60000}"/>
    <cellStyle name="-Trait bleu Bas 2 2" xfId="54761" xr:uid="{00000000-0005-0000-0000-0000B7D60000}"/>
    <cellStyle name="-Trait bleu Bas 2 2 2" xfId="54762" xr:uid="{00000000-0005-0000-0000-0000B8D60000}"/>
    <cellStyle name="-Trait bleu Bas 2 2_note 2_FTAResultat" xfId="54763" xr:uid="{00000000-0005-0000-0000-0000B9D60000}"/>
    <cellStyle name="-Trait bleu Bas 2 3" xfId="54764" xr:uid="{00000000-0005-0000-0000-0000BAD60000}"/>
    <cellStyle name="-Trait bleu Bas 2 4" xfId="54765" xr:uid="{00000000-0005-0000-0000-0000BBD60000}"/>
    <cellStyle name="-Trait bleu Bas 2_note 2_FTAResultat" xfId="54766" xr:uid="{00000000-0005-0000-0000-0000BCD60000}"/>
    <cellStyle name="-Trait bleu Bas_2.1  NEW FTA passage prés BIS" xfId="54767" xr:uid="{00000000-0005-0000-0000-0000BDD60000}"/>
    <cellStyle name="Treasuries" xfId="54768" xr:uid="{00000000-0005-0000-0000-0000BED60000}"/>
    <cellStyle name="Treasuries 10" xfId="54769" xr:uid="{00000000-0005-0000-0000-0000BFD60000}"/>
    <cellStyle name="Treasuries 10 2" xfId="54770" xr:uid="{00000000-0005-0000-0000-0000C0D60000}"/>
    <cellStyle name="Treasuries 10 3" xfId="54771" xr:uid="{00000000-0005-0000-0000-0000C1D60000}"/>
    <cellStyle name="Treasuries 10 4" xfId="54772" xr:uid="{00000000-0005-0000-0000-0000C2D60000}"/>
    <cellStyle name="Treasuries 10 5" xfId="54773" xr:uid="{00000000-0005-0000-0000-0000C3D60000}"/>
    <cellStyle name="Treasuries 10_2.1  NEW FTA passage prés BIS" xfId="54774" xr:uid="{00000000-0005-0000-0000-0000C4D60000}"/>
    <cellStyle name="Treasuries 11" xfId="54775" xr:uid="{00000000-0005-0000-0000-0000C5D60000}"/>
    <cellStyle name="Treasuries 11 2" xfId="54776" xr:uid="{00000000-0005-0000-0000-0000C6D60000}"/>
    <cellStyle name="Treasuries 11 3" xfId="54777" xr:uid="{00000000-0005-0000-0000-0000C7D60000}"/>
    <cellStyle name="Treasuries 11 4" xfId="54778" xr:uid="{00000000-0005-0000-0000-0000C8D60000}"/>
    <cellStyle name="Treasuries 11 5" xfId="54779" xr:uid="{00000000-0005-0000-0000-0000C9D60000}"/>
    <cellStyle name="Treasuries 11_2.1  NEW FTA passage prés BIS" xfId="54780" xr:uid="{00000000-0005-0000-0000-0000CAD60000}"/>
    <cellStyle name="Treasuries 12" xfId="54781" xr:uid="{00000000-0005-0000-0000-0000CBD60000}"/>
    <cellStyle name="Treasuries 13" xfId="54782" xr:uid="{00000000-0005-0000-0000-0000CCD60000}"/>
    <cellStyle name="Treasuries 14" xfId="54783" xr:uid="{00000000-0005-0000-0000-0000CDD60000}"/>
    <cellStyle name="Treasuries 15" xfId="54784" xr:uid="{00000000-0005-0000-0000-0000CED60000}"/>
    <cellStyle name="Treasuries 2" xfId="54785" xr:uid="{00000000-0005-0000-0000-0000CFD60000}"/>
    <cellStyle name="Treasuries 2 10" xfId="54786" xr:uid="{00000000-0005-0000-0000-0000D0D60000}"/>
    <cellStyle name="Treasuries 2 10 10" xfId="54787" xr:uid="{00000000-0005-0000-0000-0000D1D60000}"/>
    <cellStyle name="Treasuries 2 10 11" xfId="54788" xr:uid="{00000000-0005-0000-0000-0000D2D60000}"/>
    <cellStyle name="Treasuries 2 10 12" xfId="54789" xr:uid="{00000000-0005-0000-0000-0000D3D60000}"/>
    <cellStyle name="Treasuries 2 10 13" xfId="54790" xr:uid="{00000000-0005-0000-0000-0000D4D60000}"/>
    <cellStyle name="Treasuries 2 10 14" xfId="54791" xr:uid="{00000000-0005-0000-0000-0000D5D60000}"/>
    <cellStyle name="Treasuries 2 10 15" xfId="54792" xr:uid="{00000000-0005-0000-0000-0000D6D60000}"/>
    <cellStyle name="Treasuries 2 10 16" xfId="54793" xr:uid="{00000000-0005-0000-0000-0000D7D60000}"/>
    <cellStyle name="Treasuries 2 10 17" xfId="54794" xr:uid="{00000000-0005-0000-0000-0000D8D60000}"/>
    <cellStyle name="Treasuries 2 10 18" xfId="54795" xr:uid="{00000000-0005-0000-0000-0000D9D60000}"/>
    <cellStyle name="Treasuries 2 10 19" xfId="54796" xr:uid="{00000000-0005-0000-0000-0000DAD60000}"/>
    <cellStyle name="Treasuries 2 10 2" xfId="54797" xr:uid="{00000000-0005-0000-0000-0000DBD60000}"/>
    <cellStyle name="Treasuries 2 10 2 2" xfId="54798" xr:uid="{00000000-0005-0000-0000-0000DCD60000}"/>
    <cellStyle name="Treasuries 2 10 2_note 2_FTAResultat" xfId="54799" xr:uid="{00000000-0005-0000-0000-0000DDD60000}"/>
    <cellStyle name="Treasuries 2 10 3" xfId="54800" xr:uid="{00000000-0005-0000-0000-0000DED60000}"/>
    <cellStyle name="Treasuries 2 10 3 2" xfId="54801" xr:uid="{00000000-0005-0000-0000-0000DFD60000}"/>
    <cellStyle name="Treasuries 2 10 3_note 2_FTAResultat" xfId="54802" xr:uid="{00000000-0005-0000-0000-0000E0D60000}"/>
    <cellStyle name="Treasuries 2 10 4" xfId="54803" xr:uid="{00000000-0005-0000-0000-0000E1D60000}"/>
    <cellStyle name="Treasuries 2 10 4 2" xfId="54804" xr:uid="{00000000-0005-0000-0000-0000E2D60000}"/>
    <cellStyle name="Treasuries 2 10 4_note 2_FTAResultat" xfId="54805" xr:uid="{00000000-0005-0000-0000-0000E3D60000}"/>
    <cellStyle name="Treasuries 2 10 5" xfId="54806" xr:uid="{00000000-0005-0000-0000-0000E4D60000}"/>
    <cellStyle name="Treasuries 2 10 5 2" xfId="54807" xr:uid="{00000000-0005-0000-0000-0000E5D60000}"/>
    <cellStyle name="Treasuries 2 10 6" xfId="54808" xr:uid="{00000000-0005-0000-0000-0000E6D60000}"/>
    <cellStyle name="Treasuries 2 10 7" xfId="54809" xr:uid="{00000000-0005-0000-0000-0000E7D60000}"/>
    <cellStyle name="Treasuries 2 10 8" xfId="54810" xr:uid="{00000000-0005-0000-0000-0000E8D60000}"/>
    <cellStyle name="Treasuries 2 10 9" xfId="54811" xr:uid="{00000000-0005-0000-0000-0000E9D60000}"/>
    <cellStyle name="Treasuries 2 10_note 2_FTAResultat" xfId="54812" xr:uid="{00000000-0005-0000-0000-0000EAD60000}"/>
    <cellStyle name="Treasuries 2 11" xfId="54813" xr:uid="{00000000-0005-0000-0000-0000EBD60000}"/>
    <cellStyle name="Treasuries 2 11 10" xfId="54814" xr:uid="{00000000-0005-0000-0000-0000ECD60000}"/>
    <cellStyle name="Treasuries 2 11 11" xfId="54815" xr:uid="{00000000-0005-0000-0000-0000EDD60000}"/>
    <cellStyle name="Treasuries 2 11 12" xfId="54816" xr:uid="{00000000-0005-0000-0000-0000EED60000}"/>
    <cellStyle name="Treasuries 2 11 13" xfId="54817" xr:uid="{00000000-0005-0000-0000-0000EFD60000}"/>
    <cellStyle name="Treasuries 2 11 14" xfId="54818" xr:uid="{00000000-0005-0000-0000-0000F0D60000}"/>
    <cellStyle name="Treasuries 2 11 15" xfId="54819" xr:uid="{00000000-0005-0000-0000-0000F1D60000}"/>
    <cellStyle name="Treasuries 2 11 16" xfId="54820" xr:uid="{00000000-0005-0000-0000-0000F2D60000}"/>
    <cellStyle name="Treasuries 2 11 17" xfId="54821" xr:uid="{00000000-0005-0000-0000-0000F3D60000}"/>
    <cellStyle name="Treasuries 2 11 18" xfId="54822" xr:uid="{00000000-0005-0000-0000-0000F4D60000}"/>
    <cellStyle name="Treasuries 2 11 19" xfId="54823" xr:uid="{00000000-0005-0000-0000-0000F5D60000}"/>
    <cellStyle name="Treasuries 2 11 2" xfId="54824" xr:uid="{00000000-0005-0000-0000-0000F6D60000}"/>
    <cellStyle name="Treasuries 2 11 2 2" xfId="54825" xr:uid="{00000000-0005-0000-0000-0000F7D60000}"/>
    <cellStyle name="Treasuries 2 11 2_note 2_FTAResultat" xfId="54826" xr:uid="{00000000-0005-0000-0000-0000F8D60000}"/>
    <cellStyle name="Treasuries 2 11 3" xfId="54827" xr:uid="{00000000-0005-0000-0000-0000F9D60000}"/>
    <cellStyle name="Treasuries 2 11 3 2" xfId="54828" xr:uid="{00000000-0005-0000-0000-0000FAD60000}"/>
    <cellStyle name="Treasuries 2 11 3_note 2_FTAResultat" xfId="54829" xr:uid="{00000000-0005-0000-0000-0000FBD60000}"/>
    <cellStyle name="Treasuries 2 11 4" xfId="54830" xr:uid="{00000000-0005-0000-0000-0000FCD60000}"/>
    <cellStyle name="Treasuries 2 11 4 2" xfId="54831" xr:uid="{00000000-0005-0000-0000-0000FDD60000}"/>
    <cellStyle name="Treasuries 2 11 4_note 2_FTAResultat" xfId="54832" xr:uid="{00000000-0005-0000-0000-0000FED60000}"/>
    <cellStyle name="Treasuries 2 11 5" xfId="54833" xr:uid="{00000000-0005-0000-0000-0000FFD60000}"/>
    <cellStyle name="Treasuries 2 11 5 2" xfId="54834" xr:uid="{00000000-0005-0000-0000-000000D70000}"/>
    <cellStyle name="Treasuries 2 11 6" xfId="54835" xr:uid="{00000000-0005-0000-0000-000001D70000}"/>
    <cellStyle name="Treasuries 2 11 7" xfId="54836" xr:uid="{00000000-0005-0000-0000-000002D70000}"/>
    <cellStyle name="Treasuries 2 11 8" xfId="54837" xr:uid="{00000000-0005-0000-0000-000003D70000}"/>
    <cellStyle name="Treasuries 2 11 9" xfId="54838" xr:uid="{00000000-0005-0000-0000-000004D70000}"/>
    <cellStyle name="Treasuries 2 11_note 2_FTAResultat" xfId="54839" xr:uid="{00000000-0005-0000-0000-000005D70000}"/>
    <cellStyle name="Treasuries 2 12" xfId="54840" xr:uid="{00000000-0005-0000-0000-000006D70000}"/>
    <cellStyle name="Treasuries 2 12 10" xfId="54841" xr:uid="{00000000-0005-0000-0000-000007D70000}"/>
    <cellStyle name="Treasuries 2 12 11" xfId="54842" xr:uid="{00000000-0005-0000-0000-000008D70000}"/>
    <cellStyle name="Treasuries 2 12 12" xfId="54843" xr:uid="{00000000-0005-0000-0000-000009D70000}"/>
    <cellStyle name="Treasuries 2 12 13" xfId="54844" xr:uid="{00000000-0005-0000-0000-00000AD70000}"/>
    <cellStyle name="Treasuries 2 12 14" xfId="54845" xr:uid="{00000000-0005-0000-0000-00000BD70000}"/>
    <cellStyle name="Treasuries 2 12 15" xfId="54846" xr:uid="{00000000-0005-0000-0000-00000CD70000}"/>
    <cellStyle name="Treasuries 2 12 16" xfId="54847" xr:uid="{00000000-0005-0000-0000-00000DD70000}"/>
    <cellStyle name="Treasuries 2 12 17" xfId="54848" xr:uid="{00000000-0005-0000-0000-00000ED70000}"/>
    <cellStyle name="Treasuries 2 12 18" xfId="54849" xr:uid="{00000000-0005-0000-0000-00000FD70000}"/>
    <cellStyle name="Treasuries 2 12 19" xfId="54850" xr:uid="{00000000-0005-0000-0000-000010D70000}"/>
    <cellStyle name="Treasuries 2 12 2" xfId="54851" xr:uid="{00000000-0005-0000-0000-000011D70000}"/>
    <cellStyle name="Treasuries 2 12 2 2" xfId="54852" xr:uid="{00000000-0005-0000-0000-000012D70000}"/>
    <cellStyle name="Treasuries 2 12 2_note 2_FTAResultat" xfId="54853" xr:uid="{00000000-0005-0000-0000-000013D70000}"/>
    <cellStyle name="Treasuries 2 12 3" xfId="54854" xr:uid="{00000000-0005-0000-0000-000014D70000}"/>
    <cellStyle name="Treasuries 2 12 3 2" xfId="54855" xr:uid="{00000000-0005-0000-0000-000015D70000}"/>
    <cellStyle name="Treasuries 2 12 3_note 2_FTAResultat" xfId="54856" xr:uid="{00000000-0005-0000-0000-000016D70000}"/>
    <cellStyle name="Treasuries 2 12 4" xfId="54857" xr:uid="{00000000-0005-0000-0000-000017D70000}"/>
    <cellStyle name="Treasuries 2 12 4 2" xfId="54858" xr:uid="{00000000-0005-0000-0000-000018D70000}"/>
    <cellStyle name="Treasuries 2 12 4_note 2_FTAResultat" xfId="54859" xr:uid="{00000000-0005-0000-0000-000019D70000}"/>
    <cellStyle name="Treasuries 2 12 5" xfId="54860" xr:uid="{00000000-0005-0000-0000-00001AD70000}"/>
    <cellStyle name="Treasuries 2 12 5 2" xfId="54861" xr:uid="{00000000-0005-0000-0000-00001BD70000}"/>
    <cellStyle name="Treasuries 2 12 6" xfId="54862" xr:uid="{00000000-0005-0000-0000-00001CD70000}"/>
    <cellStyle name="Treasuries 2 12 7" xfId="54863" xr:uid="{00000000-0005-0000-0000-00001DD70000}"/>
    <cellStyle name="Treasuries 2 12 8" xfId="54864" xr:uid="{00000000-0005-0000-0000-00001ED70000}"/>
    <cellStyle name="Treasuries 2 12 9" xfId="54865" xr:uid="{00000000-0005-0000-0000-00001FD70000}"/>
    <cellStyle name="Treasuries 2 12_note 2_FTAResultat" xfId="54866" xr:uid="{00000000-0005-0000-0000-000020D70000}"/>
    <cellStyle name="Treasuries 2 13" xfId="54867" xr:uid="{00000000-0005-0000-0000-000021D70000}"/>
    <cellStyle name="Treasuries 2 13 2" xfId="54868" xr:uid="{00000000-0005-0000-0000-000022D70000}"/>
    <cellStyle name="Treasuries 2 13 3" xfId="54869" xr:uid="{00000000-0005-0000-0000-000023D70000}"/>
    <cellStyle name="Treasuries 2 13 4" xfId="54870" xr:uid="{00000000-0005-0000-0000-000024D70000}"/>
    <cellStyle name="Treasuries 2 13 5" xfId="54871" xr:uid="{00000000-0005-0000-0000-000025D70000}"/>
    <cellStyle name="Treasuries 2 13 6" xfId="54872" xr:uid="{00000000-0005-0000-0000-000026D70000}"/>
    <cellStyle name="Treasuries 2 13_note 2_FTAResultat" xfId="54873" xr:uid="{00000000-0005-0000-0000-000027D70000}"/>
    <cellStyle name="Treasuries 2 14" xfId="54874" xr:uid="{00000000-0005-0000-0000-000028D70000}"/>
    <cellStyle name="Treasuries 2 14 2" xfId="54875" xr:uid="{00000000-0005-0000-0000-000029D70000}"/>
    <cellStyle name="Treasuries 2 14_note 2_FTAResultat" xfId="54876" xr:uid="{00000000-0005-0000-0000-00002AD70000}"/>
    <cellStyle name="Treasuries 2 15" xfId="54877" xr:uid="{00000000-0005-0000-0000-00002BD70000}"/>
    <cellStyle name="Treasuries 2 15 2" xfId="54878" xr:uid="{00000000-0005-0000-0000-00002CD70000}"/>
    <cellStyle name="Treasuries 2 15_note 2_FTAResultat" xfId="54879" xr:uid="{00000000-0005-0000-0000-00002DD70000}"/>
    <cellStyle name="Treasuries 2 16" xfId="54880" xr:uid="{00000000-0005-0000-0000-00002ED70000}"/>
    <cellStyle name="Treasuries 2 16 2" xfId="54881" xr:uid="{00000000-0005-0000-0000-00002FD70000}"/>
    <cellStyle name="Treasuries 2 16_note 2_FTAResultat" xfId="54882" xr:uid="{00000000-0005-0000-0000-000030D70000}"/>
    <cellStyle name="Treasuries 2 17" xfId="54883" xr:uid="{00000000-0005-0000-0000-000031D70000}"/>
    <cellStyle name="Treasuries 2 17 2" xfId="54884" xr:uid="{00000000-0005-0000-0000-000032D70000}"/>
    <cellStyle name="Treasuries 2 18" xfId="54885" xr:uid="{00000000-0005-0000-0000-000033D70000}"/>
    <cellStyle name="Treasuries 2 19" xfId="54886" xr:uid="{00000000-0005-0000-0000-000034D70000}"/>
    <cellStyle name="Treasuries 2 2" xfId="54887" xr:uid="{00000000-0005-0000-0000-000035D70000}"/>
    <cellStyle name="Treasuries 2 2 10" xfId="54888" xr:uid="{00000000-0005-0000-0000-000036D70000}"/>
    <cellStyle name="Treasuries 2 2 11" xfId="54889" xr:uid="{00000000-0005-0000-0000-000037D70000}"/>
    <cellStyle name="Treasuries 2 2 12" xfId="54890" xr:uid="{00000000-0005-0000-0000-000038D70000}"/>
    <cellStyle name="Treasuries 2 2 13" xfId="54891" xr:uid="{00000000-0005-0000-0000-000039D70000}"/>
    <cellStyle name="Treasuries 2 2 14" xfId="54892" xr:uid="{00000000-0005-0000-0000-00003AD70000}"/>
    <cellStyle name="Treasuries 2 2 15" xfId="54893" xr:uid="{00000000-0005-0000-0000-00003BD70000}"/>
    <cellStyle name="Treasuries 2 2 16" xfId="54894" xr:uid="{00000000-0005-0000-0000-00003CD70000}"/>
    <cellStyle name="Treasuries 2 2 17" xfId="54895" xr:uid="{00000000-0005-0000-0000-00003DD70000}"/>
    <cellStyle name="Treasuries 2 2 18" xfId="54896" xr:uid="{00000000-0005-0000-0000-00003ED70000}"/>
    <cellStyle name="Treasuries 2 2 19" xfId="54897" xr:uid="{00000000-0005-0000-0000-00003FD70000}"/>
    <cellStyle name="Treasuries 2 2 2" xfId="54898" xr:uid="{00000000-0005-0000-0000-000040D70000}"/>
    <cellStyle name="Treasuries 2 2 2 10" xfId="54899" xr:uid="{00000000-0005-0000-0000-000041D70000}"/>
    <cellStyle name="Treasuries 2 2 2 11" xfId="54900" xr:uid="{00000000-0005-0000-0000-000042D70000}"/>
    <cellStyle name="Treasuries 2 2 2 12" xfId="54901" xr:uid="{00000000-0005-0000-0000-000043D70000}"/>
    <cellStyle name="Treasuries 2 2 2 13" xfId="54902" xr:uid="{00000000-0005-0000-0000-000044D70000}"/>
    <cellStyle name="Treasuries 2 2 2 14" xfId="54903" xr:uid="{00000000-0005-0000-0000-000045D70000}"/>
    <cellStyle name="Treasuries 2 2 2 15" xfId="54904" xr:uid="{00000000-0005-0000-0000-000046D70000}"/>
    <cellStyle name="Treasuries 2 2 2 16" xfId="54905" xr:uid="{00000000-0005-0000-0000-000047D70000}"/>
    <cellStyle name="Treasuries 2 2 2 17" xfId="54906" xr:uid="{00000000-0005-0000-0000-000048D70000}"/>
    <cellStyle name="Treasuries 2 2 2 18" xfId="54907" xr:uid="{00000000-0005-0000-0000-000049D70000}"/>
    <cellStyle name="Treasuries 2 2 2 19" xfId="54908" xr:uid="{00000000-0005-0000-0000-00004AD70000}"/>
    <cellStyle name="Treasuries 2 2 2 2" xfId="54909" xr:uid="{00000000-0005-0000-0000-00004BD70000}"/>
    <cellStyle name="Treasuries 2 2 2 2 2" xfId="54910" xr:uid="{00000000-0005-0000-0000-00004CD70000}"/>
    <cellStyle name="Treasuries 2 2 2 2_note 2_FTAResultat" xfId="54911" xr:uid="{00000000-0005-0000-0000-00004DD70000}"/>
    <cellStyle name="Treasuries 2 2 2 3" xfId="54912" xr:uid="{00000000-0005-0000-0000-00004ED70000}"/>
    <cellStyle name="Treasuries 2 2 2 3 2" xfId="54913" xr:uid="{00000000-0005-0000-0000-00004FD70000}"/>
    <cellStyle name="Treasuries 2 2 2 3_note 2_FTAResultat" xfId="54914" xr:uid="{00000000-0005-0000-0000-000050D70000}"/>
    <cellStyle name="Treasuries 2 2 2 4" xfId="54915" xr:uid="{00000000-0005-0000-0000-000051D70000}"/>
    <cellStyle name="Treasuries 2 2 2 4 2" xfId="54916" xr:uid="{00000000-0005-0000-0000-000052D70000}"/>
    <cellStyle name="Treasuries 2 2 2 4_note 2_FTAResultat" xfId="54917" xr:uid="{00000000-0005-0000-0000-000053D70000}"/>
    <cellStyle name="Treasuries 2 2 2 5" xfId="54918" xr:uid="{00000000-0005-0000-0000-000054D70000}"/>
    <cellStyle name="Treasuries 2 2 2 5 2" xfId="54919" xr:uid="{00000000-0005-0000-0000-000055D70000}"/>
    <cellStyle name="Treasuries 2 2 2 6" xfId="54920" xr:uid="{00000000-0005-0000-0000-000056D70000}"/>
    <cellStyle name="Treasuries 2 2 2 7" xfId="54921" xr:uid="{00000000-0005-0000-0000-000057D70000}"/>
    <cellStyle name="Treasuries 2 2 2 8" xfId="54922" xr:uid="{00000000-0005-0000-0000-000058D70000}"/>
    <cellStyle name="Treasuries 2 2 2 9" xfId="54923" xr:uid="{00000000-0005-0000-0000-000059D70000}"/>
    <cellStyle name="Treasuries 2 2 2_note 2_FTAResultat" xfId="54924" xr:uid="{00000000-0005-0000-0000-00005AD70000}"/>
    <cellStyle name="Treasuries 2 2 20" xfId="54925" xr:uid="{00000000-0005-0000-0000-00005BD70000}"/>
    <cellStyle name="Treasuries 2 2 21" xfId="54926" xr:uid="{00000000-0005-0000-0000-00005CD70000}"/>
    <cellStyle name="Treasuries 2 2 22" xfId="54927" xr:uid="{00000000-0005-0000-0000-00005DD70000}"/>
    <cellStyle name="Treasuries 2 2 23" xfId="54928" xr:uid="{00000000-0005-0000-0000-00005ED70000}"/>
    <cellStyle name="Treasuries 2 2 3" xfId="54929" xr:uid="{00000000-0005-0000-0000-00005FD70000}"/>
    <cellStyle name="Treasuries 2 2 3 10" xfId="54930" xr:uid="{00000000-0005-0000-0000-000060D70000}"/>
    <cellStyle name="Treasuries 2 2 3 11" xfId="54931" xr:uid="{00000000-0005-0000-0000-000061D70000}"/>
    <cellStyle name="Treasuries 2 2 3 12" xfId="54932" xr:uid="{00000000-0005-0000-0000-000062D70000}"/>
    <cellStyle name="Treasuries 2 2 3 13" xfId="54933" xr:uid="{00000000-0005-0000-0000-000063D70000}"/>
    <cellStyle name="Treasuries 2 2 3 14" xfId="54934" xr:uid="{00000000-0005-0000-0000-000064D70000}"/>
    <cellStyle name="Treasuries 2 2 3 15" xfId="54935" xr:uid="{00000000-0005-0000-0000-000065D70000}"/>
    <cellStyle name="Treasuries 2 2 3 16" xfId="54936" xr:uid="{00000000-0005-0000-0000-000066D70000}"/>
    <cellStyle name="Treasuries 2 2 3 17" xfId="54937" xr:uid="{00000000-0005-0000-0000-000067D70000}"/>
    <cellStyle name="Treasuries 2 2 3 18" xfId="54938" xr:uid="{00000000-0005-0000-0000-000068D70000}"/>
    <cellStyle name="Treasuries 2 2 3 19" xfId="54939" xr:uid="{00000000-0005-0000-0000-000069D70000}"/>
    <cellStyle name="Treasuries 2 2 3 2" xfId="54940" xr:uid="{00000000-0005-0000-0000-00006AD70000}"/>
    <cellStyle name="Treasuries 2 2 3 2 2" xfId="54941" xr:uid="{00000000-0005-0000-0000-00006BD70000}"/>
    <cellStyle name="Treasuries 2 2 3 2_note 2_FTAResultat" xfId="54942" xr:uid="{00000000-0005-0000-0000-00006CD70000}"/>
    <cellStyle name="Treasuries 2 2 3 3" xfId="54943" xr:uid="{00000000-0005-0000-0000-00006DD70000}"/>
    <cellStyle name="Treasuries 2 2 3 3 2" xfId="54944" xr:uid="{00000000-0005-0000-0000-00006ED70000}"/>
    <cellStyle name="Treasuries 2 2 3 3_note 2_FTAResultat" xfId="54945" xr:uid="{00000000-0005-0000-0000-00006FD70000}"/>
    <cellStyle name="Treasuries 2 2 3 4" xfId="54946" xr:uid="{00000000-0005-0000-0000-000070D70000}"/>
    <cellStyle name="Treasuries 2 2 3 4 2" xfId="54947" xr:uid="{00000000-0005-0000-0000-000071D70000}"/>
    <cellStyle name="Treasuries 2 2 3 4_note 2_FTAResultat" xfId="54948" xr:uid="{00000000-0005-0000-0000-000072D70000}"/>
    <cellStyle name="Treasuries 2 2 3 5" xfId="54949" xr:uid="{00000000-0005-0000-0000-000073D70000}"/>
    <cellStyle name="Treasuries 2 2 3 5 2" xfId="54950" xr:uid="{00000000-0005-0000-0000-000074D70000}"/>
    <cellStyle name="Treasuries 2 2 3 6" xfId="54951" xr:uid="{00000000-0005-0000-0000-000075D70000}"/>
    <cellStyle name="Treasuries 2 2 3 7" xfId="54952" xr:uid="{00000000-0005-0000-0000-000076D70000}"/>
    <cellStyle name="Treasuries 2 2 3 8" xfId="54953" xr:uid="{00000000-0005-0000-0000-000077D70000}"/>
    <cellStyle name="Treasuries 2 2 3 9" xfId="54954" xr:uid="{00000000-0005-0000-0000-000078D70000}"/>
    <cellStyle name="Treasuries 2 2 3_note 2_FTAResultat" xfId="54955" xr:uid="{00000000-0005-0000-0000-000079D70000}"/>
    <cellStyle name="Treasuries 2 2 4" xfId="54956" xr:uid="{00000000-0005-0000-0000-00007AD70000}"/>
    <cellStyle name="Treasuries 2 2 4 10" xfId="54957" xr:uid="{00000000-0005-0000-0000-00007BD70000}"/>
    <cellStyle name="Treasuries 2 2 4 11" xfId="54958" xr:uid="{00000000-0005-0000-0000-00007CD70000}"/>
    <cellStyle name="Treasuries 2 2 4 12" xfId="54959" xr:uid="{00000000-0005-0000-0000-00007DD70000}"/>
    <cellStyle name="Treasuries 2 2 4 13" xfId="54960" xr:uid="{00000000-0005-0000-0000-00007ED70000}"/>
    <cellStyle name="Treasuries 2 2 4 14" xfId="54961" xr:uid="{00000000-0005-0000-0000-00007FD70000}"/>
    <cellStyle name="Treasuries 2 2 4 15" xfId="54962" xr:uid="{00000000-0005-0000-0000-000080D70000}"/>
    <cellStyle name="Treasuries 2 2 4 16" xfId="54963" xr:uid="{00000000-0005-0000-0000-000081D70000}"/>
    <cellStyle name="Treasuries 2 2 4 17" xfId="54964" xr:uid="{00000000-0005-0000-0000-000082D70000}"/>
    <cellStyle name="Treasuries 2 2 4 18" xfId="54965" xr:uid="{00000000-0005-0000-0000-000083D70000}"/>
    <cellStyle name="Treasuries 2 2 4 19" xfId="54966" xr:uid="{00000000-0005-0000-0000-000084D70000}"/>
    <cellStyle name="Treasuries 2 2 4 2" xfId="54967" xr:uid="{00000000-0005-0000-0000-000085D70000}"/>
    <cellStyle name="Treasuries 2 2 4 2 2" xfId="54968" xr:uid="{00000000-0005-0000-0000-000086D70000}"/>
    <cellStyle name="Treasuries 2 2 4 2_note 2_FTAResultat" xfId="54969" xr:uid="{00000000-0005-0000-0000-000087D70000}"/>
    <cellStyle name="Treasuries 2 2 4 3" xfId="54970" xr:uid="{00000000-0005-0000-0000-000088D70000}"/>
    <cellStyle name="Treasuries 2 2 4 3 2" xfId="54971" xr:uid="{00000000-0005-0000-0000-000089D70000}"/>
    <cellStyle name="Treasuries 2 2 4 3_note 2_FTAResultat" xfId="54972" xr:uid="{00000000-0005-0000-0000-00008AD70000}"/>
    <cellStyle name="Treasuries 2 2 4 4" xfId="54973" xr:uid="{00000000-0005-0000-0000-00008BD70000}"/>
    <cellStyle name="Treasuries 2 2 4 4 2" xfId="54974" xr:uid="{00000000-0005-0000-0000-00008CD70000}"/>
    <cellStyle name="Treasuries 2 2 4 4_note 2_FTAResultat" xfId="54975" xr:uid="{00000000-0005-0000-0000-00008DD70000}"/>
    <cellStyle name="Treasuries 2 2 4 5" xfId="54976" xr:uid="{00000000-0005-0000-0000-00008ED70000}"/>
    <cellStyle name="Treasuries 2 2 4 5 2" xfId="54977" xr:uid="{00000000-0005-0000-0000-00008FD70000}"/>
    <cellStyle name="Treasuries 2 2 4 6" xfId="54978" xr:uid="{00000000-0005-0000-0000-000090D70000}"/>
    <cellStyle name="Treasuries 2 2 4 7" xfId="54979" xr:uid="{00000000-0005-0000-0000-000091D70000}"/>
    <cellStyle name="Treasuries 2 2 4 8" xfId="54980" xr:uid="{00000000-0005-0000-0000-000092D70000}"/>
    <cellStyle name="Treasuries 2 2 4 9" xfId="54981" xr:uid="{00000000-0005-0000-0000-000093D70000}"/>
    <cellStyle name="Treasuries 2 2 4_note 2_FTAResultat" xfId="54982" xr:uid="{00000000-0005-0000-0000-000094D70000}"/>
    <cellStyle name="Treasuries 2 2 5" xfId="54983" xr:uid="{00000000-0005-0000-0000-000095D70000}"/>
    <cellStyle name="Treasuries 2 2 5 10" xfId="54984" xr:uid="{00000000-0005-0000-0000-000096D70000}"/>
    <cellStyle name="Treasuries 2 2 5 11" xfId="54985" xr:uid="{00000000-0005-0000-0000-000097D70000}"/>
    <cellStyle name="Treasuries 2 2 5 12" xfId="54986" xr:uid="{00000000-0005-0000-0000-000098D70000}"/>
    <cellStyle name="Treasuries 2 2 5 13" xfId="54987" xr:uid="{00000000-0005-0000-0000-000099D70000}"/>
    <cellStyle name="Treasuries 2 2 5 14" xfId="54988" xr:uid="{00000000-0005-0000-0000-00009AD70000}"/>
    <cellStyle name="Treasuries 2 2 5 15" xfId="54989" xr:uid="{00000000-0005-0000-0000-00009BD70000}"/>
    <cellStyle name="Treasuries 2 2 5 16" xfId="54990" xr:uid="{00000000-0005-0000-0000-00009CD70000}"/>
    <cellStyle name="Treasuries 2 2 5 17" xfId="54991" xr:uid="{00000000-0005-0000-0000-00009DD70000}"/>
    <cellStyle name="Treasuries 2 2 5 18" xfId="54992" xr:uid="{00000000-0005-0000-0000-00009ED70000}"/>
    <cellStyle name="Treasuries 2 2 5 19" xfId="54993" xr:uid="{00000000-0005-0000-0000-00009FD70000}"/>
    <cellStyle name="Treasuries 2 2 5 2" xfId="54994" xr:uid="{00000000-0005-0000-0000-0000A0D70000}"/>
    <cellStyle name="Treasuries 2 2 5 2 2" xfId="54995" xr:uid="{00000000-0005-0000-0000-0000A1D70000}"/>
    <cellStyle name="Treasuries 2 2 5 2_note 2_FTAResultat" xfId="54996" xr:uid="{00000000-0005-0000-0000-0000A2D70000}"/>
    <cellStyle name="Treasuries 2 2 5 3" xfId="54997" xr:uid="{00000000-0005-0000-0000-0000A3D70000}"/>
    <cellStyle name="Treasuries 2 2 5 3 2" xfId="54998" xr:uid="{00000000-0005-0000-0000-0000A4D70000}"/>
    <cellStyle name="Treasuries 2 2 5 3_note 2_FTAResultat" xfId="54999" xr:uid="{00000000-0005-0000-0000-0000A5D70000}"/>
    <cellStyle name="Treasuries 2 2 5 4" xfId="55000" xr:uid="{00000000-0005-0000-0000-0000A6D70000}"/>
    <cellStyle name="Treasuries 2 2 5 4 2" xfId="55001" xr:uid="{00000000-0005-0000-0000-0000A7D70000}"/>
    <cellStyle name="Treasuries 2 2 5 4_note 2_FTAResultat" xfId="55002" xr:uid="{00000000-0005-0000-0000-0000A8D70000}"/>
    <cellStyle name="Treasuries 2 2 5 5" xfId="55003" xr:uid="{00000000-0005-0000-0000-0000A9D70000}"/>
    <cellStyle name="Treasuries 2 2 5 5 2" xfId="55004" xr:uid="{00000000-0005-0000-0000-0000AAD70000}"/>
    <cellStyle name="Treasuries 2 2 5 6" xfId="55005" xr:uid="{00000000-0005-0000-0000-0000ABD70000}"/>
    <cellStyle name="Treasuries 2 2 5 7" xfId="55006" xr:uid="{00000000-0005-0000-0000-0000ACD70000}"/>
    <cellStyle name="Treasuries 2 2 5 8" xfId="55007" xr:uid="{00000000-0005-0000-0000-0000ADD70000}"/>
    <cellStyle name="Treasuries 2 2 5 9" xfId="55008" xr:uid="{00000000-0005-0000-0000-0000AED70000}"/>
    <cellStyle name="Treasuries 2 2 5_note 2_FTAResultat" xfId="55009" xr:uid="{00000000-0005-0000-0000-0000AFD70000}"/>
    <cellStyle name="Treasuries 2 2 6" xfId="55010" xr:uid="{00000000-0005-0000-0000-0000B0D70000}"/>
    <cellStyle name="Treasuries 2 2 6 2" xfId="55011" xr:uid="{00000000-0005-0000-0000-0000B1D70000}"/>
    <cellStyle name="Treasuries 2 2 6_note 2_FTAResultat" xfId="55012" xr:uid="{00000000-0005-0000-0000-0000B2D70000}"/>
    <cellStyle name="Treasuries 2 2 7" xfId="55013" xr:uid="{00000000-0005-0000-0000-0000B3D70000}"/>
    <cellStyle name="Treasuries 2 2 7 2" xfId="55014" xr:uid="{00000000-0005-0000-0000-0000B4D70000}"/>
    <cellStyle name="Treasuries 2 2 7_note 2_FTAResultat" xfId="55015" xr:uid="{00000000-0005-0000-0000-0000B5D70000}"/>
    <cellStyle name="Treasuries 2 2 8" xfId="55016" xr:uid="{00000000-0005-0000-0000-0000B6D70000}"/>
    <cellStyle name="Treasuries 2 2 8 2" xfId="55017" xr:uid="{00000000-0005-0000-0000-0000B7D70000}"/>
    <cellStyle name="Treasuries 2 2 8_note 2_FTAResultat" xfId="55018" xr:uid="{00000000-0005-0000-0000-0000B8D70000}"/>
    <cellStyle name="Treasuries 2 2 9" xfId="55019" xr:uid="{00000000-0005-0000-0000-0000B9D70000}"/>
    <cellStyle name="Treasuries 2 2 9 2" xfId="55020" xr:uid="{00000000-0005-0000-0000-0000BAD70000}"/>
    <cellStyle name="Treasuries 2 2_2.1  NEW FTA passage prés BIS" xfId="55021" xr:uid="{00000000-0005-0000-0000-0000BBD70000}"/>
    <cellStyle name="Treasuries 2 20" xfId="55022" xr:uid="{00000000-0005-0000-0000-0000BCD70000}"/>
    <cellStyle name="Treasuries 2 21" xfId="55023" xr:uid="{00000000-0005-0000-0000-0000BDD70000}"/>
    <cellStyle name="Treasuries 2 22" xfId="55024" xr:uid="{00000000-0005-0000-0000-0000BED70000}"/>
    <cellStyle name="Treasuries 2 23" xfId="55025" xr:uid="{00000000-0005-0000-0000-0000BFD70000}"/>
    <cellStyle name="Treasuries 2 24" xfId="55026" xr:uid="{00000000-0005-0000-0000-0000C0D70000}"/>
    <cellStyle name="Treasuries 2 25" xfId="55027" xr:uid="{00000000-0005-0000-0000-0000C1D70000}"/>
    <cellStyle name="Treasuries 2 26" xfId="55028" xr:uid="{00000000-0005-0000-0000-0000C2D70000}"/>
    <cellStyle name="Treasuries 2 27" xfId="55029" xr:uid="{00000000-0005-0000-0000-0000C3D70000}"/>
    <cellStyle name="Treasuries 2 28" xfId="55030" xr:uid="{00000000-0005-0000-0000-0000C4D70000}"/>
    <cellStyle name="Treasuries 2 29" xfId="55031" xr:uid="{00000000-0005-0000-0000-0000C5D70000}"/>
    <cellStyle name="Treasuries 2 3" xfId="55032" xr:uid="{00000000-0005-0000-0000-0000C6D70000}"/>
    <cellStyle name="Treasuries 2 3 10" xfId="55033" xr:uid="{00000000-0005-0000-0000-0000C7D70000}"/>
    <cellStyle name="Treasuries 2 3 11" xfId="55034" xr:uid="{00000000-0005-0000-0000-0000C8D70000}"/>
    <cellStyle name="Treasuries 2 3 12" xfId="55035" xr:uid="{00000000-0005-0000-0000-0000C9D70000}"/>
    <cellStyle name="Treasuries 2 3 13" xfId="55036" xr:uid="{00000000-0005-0000-0000-0000CAD70000}"/>
    <cellStyle name="Treasuries 2 3 14" xfId="55037" xr:uid="{00000000-0005-0000-0000-0000CBD70000}"/>
    <cellStyle name="Treasuries 2 3 15" xfId="55038" xr:uid="{00000000-0005-0000-0000-0000CCD70000}"/>
    <cellStyle name="Treasuries 2 3 16" xfId="55039" xr:uid="{00000000-0005-0000-0000-0000CDD70000}"/>
    <cellStyle name="Treasuries 2 3 17" xfId="55040" xr:uid="{00000000-0005-0000-0000-0000CED70000}"/>
    <cellStyle name="Treasuries 2 3 18" xfId="55041" xr:uid="{00000000-0005-0000-0000-0000CFD70000}"/>
    <cellStyle name="Treasuries 2 3 19" xfId="55042" xr:uid="{00000000-0005-0000-0000-0000D0D70000}"/>
    <cellStyle name="Treasuries 2 3 2" xfId="55043" xr:uid="{00000000-0005-0000-0000-0000D1D70000}"/>
    <cellStyle name="Treasuries 2 3 2 10" xfId="55044" xr:uid="{00000000-0005-0000-0000-0000D2D70000}"/>
    <cellStyle name="Treasuries 2 3 2 11" xfId="55045" xr:uid="{00000000-0005-0000-0000-0000D3D70000}"/>
    <cellStyle name="Treasuries 2 3 2 12" xfId="55046" xr:uid="{00000000-0005-0000-0000-0000D4D70000}"/>
    <cellStyle name="Treasuries 2 3 2 13" xfId="55047" xr:uid="{00000000-0005-0000-0000-0000D5D70000}"/>
    <cellStyle name="Treasuries 2 3 2 14" xfId="55048" xr:uid="{00000000-0005-0000-0000-0000D6D70000}"/>
    <cellStyle name="Treasuries 2 3 2 15" xfId="55049" xr:uid="{00000000-0005-0000-0000-0000D7D70000}"/>
    <cellStyle name="Treasuries 2 3 2 16" xfId="55050" xr:uid="{00000000-0005-0000-0000-0000D8D70000}"/>
    <cellStyle name="Treasuries 2 3 2 17" xfId="55051" xr:uid="{00000000-0005-0000-0000-0000D9D70000}"/>
    <cellStyle name="Treasuries 2 3 2 18" xfId="55052" xr:uid="{00000000-0005-0000-0000-0000DAD70000}"/>
    <cellStyle name="Treasuries 2 3 2 19" xfId="55053" xr:uid="{00000000-0005-0000-0000-0000DBD70000}"/>
    <cellStyle name="Treasuries 2 3 2 2" xfId="55054" xr:uid="{00000000-0005-0000-0000-0000DCD70000}"/>
    <cellStyle name="Treasuries 2 3 2 2 2" xfId="55055" xr:uid="{00000000-0005-0000-0000-0000DDD70000}"/>
    <cellStyle name="Treasuries 2 3 2 2_note 2_FTAResultat" xfId="55056" xr:uid="{00000000-0005-0000-0000-0000DED70000}"/>
    <cellStyle name="Treasuries 2 3 2 3" xfId="55057" xr:uid="{00000000-0005-0000-0000-0000DFD70000}"/>
    <cellStyle name="Treasuries 2 3 2 3 2" xfId="55058" xr:uid="{00000000-0005-0000-0000-0000E0D70000}"/>
    <cellStyle name="Treasuries 2 3 2 3_note 2_FTAResultat" xfId="55059" xr:uid="{00000000-0005-0000-0000-0000E1D70000}"/>
    <cellStyle name="Treasuries 2 3 2 4" xfId="55060" xr:uid="{00000000-0005-0000-0000-0000E2D70000}"/>
    <cellStyle name="Treasuries 2 3 2 4 2" xfId="55061" xr:uid="{00000000-0005-0000-0000-0000E3D70000}"/>
    <cellStyle name="Treasuries 2 3 2 4_note 2_FTAResultat" xfId="55062" xr:uid="{00000000-0005-0000-0000-0000E4D70000}"/>
    <cellStyle name="Treasuries 2 3 2 5" xfId="55063" xr:uid="{00000000-0005-0000-0000-0000E5D70000}"/>
    <cellStyle name="Treasuries 2 3 2 5 2" xfId="55064" xr:uid="{00000000-0005-0000-0000-0000E6D70000}"/>
    <cellStyle name="Treasuries 2 3 2 6" xfId="55065" xr:uid="{00000000-0005-0000-0000-0000E7D70000}"/>
    <cellStyle name="Treasuries 2 3 2 7" xfId="55066" xr:uid="{00000000-0005-0000-0000-0000E8D70000}"/>
    <cellStyle name="Treasuries 2 3 2 8" xfId="55067" xr:uid="{00000000-0005-0000-0000-0000E9D70000}"/>
    <cellStyle name="Treasuries 2 3 2 9" xfId="55068" xr:uid="{00000000-0005-0000-0000-0000EAD70000}"/>
    <cellStyle name="Treasuries 2 3 2_note 2_FTAResultat" xfId="55069" xr:uid="{00000000-0005-0000-0000-0000EBD70000}"/>
    <cellStyle name="Treasuries 2 3 20" xfId="55070" xr:uid="{00000000-0005-0000-0000-0000ECD70000}"/>
    <cellStyle name="Treasuries 2 3 21" xfId="55071" xr:uid="{00000000-0005-0000-0000-0000EDD70000}"/>
    <cellStyle name="Treasuries 2 3 22" xfId="55072" xr:uid="{00000000-0005-0000-0000-0000EED70000}"/>
    <cellStyle name="Treasuries 2 3 23" xfId="55073" xr:uid="{00000000-0005-0000-0000-0000EFD70000}"/>
    <cellStyle name="Treasuries 2 3 3" xfId="55074" xr:uid="{00000000-0005-0000-0000-0000F0D70000}"/>
    <cellStyle name="Treasuries 2 3 3 10" xfId="55075" xr:uid="{00000000-0005-0000-0000-0000F1D70000}"/>
    <cellStyle name="Treasuries 2 3 3 11" xfId="55076" xr:uid="{00000000-0005-0000-0000-0000F2D70000}"/>
    <cellStyle name="Treasuries 2 3 3 12" xfId="55077" xr:uid="{00000000-0005-0000-0000-0000F3D70000}"/>
    <cellStyle name="Treasuries 2 3 3 13" xfId="55078" xr:uid="{00000000-0005-0000-0000-0000F4D70000}"/>
    <cellStyle name="Treasuries 2 3 3 14" xfId="55079" xr:uid="{00000000-0005-0000-0000-0000F5D70000}"/>
    <cellStyle name="Treasuries 2 3 3 15" xfId="55080" xr:uid="{00000000-0005-0000-0000-0000F6D70000}"/>
    <cellStyle name="Treasuries 2 3 3 16" xfId="55081" xr:uid="{00000000-0005-0000-0000-0000F7D70000}"/>
    <cellStyle name="Treasuries 2 3 3 17" xfId="55082" xr:uid="{00000000-0005-0000-0000-0000F8D70000}"/>
    <cellStyle name="Treasuries 2 3 3 18" xfId="55083" xr:uid="{00000000-0005-0000-0000-0000F9D70000}"/>
    <cellStyle name="Treasuries 2 3 3 19" xfId="55084" xr:uid="{00000000-0005-0000-0000-0000FAD70000}"/>
    <cellStyle name="Treasuries 2 3 3 2" xfId="55085" xr:uid="{00000000-0005-0000-0000-0000FBD70000}"/>
    <cellStyle name="Treasuries 2 3 3 2 2" xfId="55086" xr:uid="{00000000-0005-0000-0000-0000FCD70000}"/>
    <cellStyle name="Treasuries 2 3 3 2_note 2_FTAResultat" xfId="55087" xr:uid="{00000000-0005-0000-0000-0000FDD70000}"/>
    <cellStyle name="Treasuries 2 3 3 3" xfId="55088" xr:uid="{00000000-0005-0000-0000-0000FED70000}"/>
    <cellStyle name="Treasuries 2 3 3 3 2" xfId="55089" xr:uid="{00000000-0005-0000-0000-0000FFD70000}"/>
    <cellStyle name="Treasuries 2 3 3 3_note 2_FTAResultat" xfId="55090" xr:uid="{00000000-0005-0000-0000-000000D80000}"/>
    <cellStyle name="Treasuries 2 3 3 4" xfId="55091" xr:uid="{00000000-0005-0000-0000-000001D80000}"/>
    <cellStyle name="Treasuries 2 3 3 4 2" xfId="55092" xr:uid="{00000000-0005-0000-0000-000002D80000}"/>
    <cellStyle name="Treasuries 2 3 3 4_note 2_FTAResultat" xfId="55093" xr:uid="{00000000-0005-0000-0000-000003D80000}"/>
    <cellStyle name="Treasuries 2 3 3 5" xfId="55094" xr:uid="{00000000-0005-0000-0000-000004D80000}"/>
    <cellStyle name="Treasuries 2 3 3 5 2" xfId="55095" xr:uid="{00000000-0005-0000-0000-000005D80000}"/>
    <cellStyle name="Treasuries 2 3 3 6" xfId="55096" xr:uid="{00000000-0005-0000-0000-000006D80000}"/>
    <cellStyle name="Treasuries 2 3 3 7" xfId="55097" xr:uid="{00000000-0005-0000-0000-000007D80000}"/>
    <cellStyle name="Treasuries 2 3 3 8" xfId="55098" xr:uid="{00000000-0005-0000-0000-000008D80000}"/>
    <cellStyle name="Treasuries 2 3 3 9" xfId="55099" xr:uid="{00000000-0005-0000-0000-000009D80000}"/>
    <cellStyle name="Treasuries 2 3 3_note 2_FTAResultat" xfId="55100" xr:uid="{00000000-0005-0000-0000-00000AD80000}"/>
    <cellStyle name="Treasuries 2 3 4" xfId="55101" xr:uid="{00000000-0005-0000-0000-00000BD80000}"/>
    <cellStyle name="Treasuries 2 3 4 10" xfId="55102" xr:uid="{00000000-0005-0000-0000-00000CD80000}"/>
    <cellStyle name="Treasuries 2 3 4 11" xfId="55103" xr:uid="{00000000-0005-0000-0000-00000DD80000}"/>
    <cellStyle name="Treasuries 2 3 4 12" xfId="55104" xr:uid="{00000000-0005-0000-0000-00000ED80000}"/>
    <cellStyle name="Treasuries 2 3 4 13" xfId="55105" xr:uid="{00000000-0005-0000-0000-00000FD80000}"/>
    <cellStyle name="Treasuries 2 3 4 14" xfId="55106" xr:uid="{00000000-0005-0000-0000-000010D80000}"/>
    <cellStyle name="Treasuries 2 3 4 15" xfId="55107" xr:uid="{00000000-0005-0000-0000-000011D80000}"/>
    <cellStyle name="Treasuries 2 3 4 16" xfId="55108" xr:uid="{00000000-0005-0000-0000-000012D80000}"/>
    <cellStyle name="Treasuries 2 3 4 17" xfId="55109" xr:uid="{00000000-0005-0000-0000-000013D80000}"/>
    <cellStyle name="Treasuries 2 3 4 18" xfId="55110" xr:uid="{00000000-0005-0000-0000-000014D80000}"/>
    <cellStyle name="Treasuries 2 3 4 19" xfId="55111" xr:uid="{00000000-0005-0000-0000-000015D80000}"/>
    <cellStyle name="Treasuries 2 3 4 2" xfId="55112" xr:uid="{00000000-0005-0000-0000-000016D80000}"/>
    <cellStyle name="Treasuries 2 3 4 2 2" xfId="55113" xr:uid="{00000000-0005-0000-0000-000017D80000}"/>
    <cellStyle name="Treasuries 2 3 4 2_note 2_FTAResultat" xfId="55114" xr:uid="{00000000-0005-0000-0000-000018D80000}"/>
    <cellStyle name="Treasuries 2 3 4 3" xfId="55115" xr:uid="{00000000-0005-0000-0000-000019D80000}"/>
    <cellStyle name="Treasuries 2 3 4 3 2" xfId="55116" xr:uid="{00000000-0005-0000-0000-00001AD80000}"/>
    <cellStyle name="Treasuries 2 3 4 3_note 2_FTAResultat" xfId="55117" xr:uid="{00000000-0005-0000-0000-00001BD80000}"/>
    <cellStyle name="Treasuries 2 3 4 4" xfId="55118" xr:uid="{00000000-0005-0000-0000-00001CD80000}"/>
    <cellStyle name="Treasuries 2 3 4 4 2" xfId="55119" xr:uid="{00000000-0005-0000-0000-00001DD80000}"/>
    <cellStyle name="Treasuries 2 3 4 4_note 2_FTAResultat" xfId="55120" xr:uid="{00000000-0005-0000-0000-00001ED80000}"/>
    <cellStyle name="Treasuries 2 3 4 5" xfId="55121" xr:uid="{00000000-0005-0000-0000-00001FD80000}"/>
    <cellStyle name="Treasuries 2 3 4 5 2" xfId="55122" xr:uid="{00000000-0005-0000-0000-000020D80000}"/>
    <cellStyle name="Treasuries 2 3 4 6" xfId="55123" xr:uid="{00000000-0005-0000-0000-000021D80000}"/>
    <cellStyle name="Treasuries 2 3 4 7" xfId="55124" xr:uid="{00000000-0005-0000-0000-000022D80000}"/>
    <cellStyle name="Treasuries 2 3 4 8" xfId="55125" xr:uid="{00000000-0005-0000-0000-000023D80000}"/>
    <cellStyle name="Treasuries 2 3 4 9" xfId="55126" xr:uid="{00000000-0005-0000-0000-000024D80000}"/>
    <cellStyle name="Treasuries 2 3 4_note 2_FTAResultat" xfId="55127" xr:uid="{00000000-0005-0000-0000-000025D80000}"/>
    <cellStyle name="Treasuries 2 3 5" xfId="55128" xr:uid="{00000000-0005-0000-0000-000026D80000}"/>
    <cellStyle name="Treasuries 2 3 5 10" xfId="55129" xr:uid="{00000000-0005-0000-0000-000027D80000}"/>
    <cellStyle name="Treasuries 2 3 5 11" xfId="55130" xr:uid="{00000000-0005-0000-0000-000028D80000}"/>
    <cellStyle name="Treasuries 2 3 5 12" xfId="55131" xr:uid="{00000000-0005-0000-0000-000029D80000}"/>
    <cellStyle name="Treasuries 2 3 5 13" xfId="55132" xr:uid="{00000000-0005-0000-0000-00002AD80000}"/>
    <cellStyle name="Treasuries 2 3 5 14" xfId="55133" xr:uid="{00000000-0005-0000-0000-00002BD80000}"/>
    <cellStyle name="Treasuries 2 3 5 15" xfId="55134" xr:uid="{00000000-0005-0000-0000-00002CD80000}"/>
    <cellStyle name="Treasuries 2 3 5 16" xfId="55135" xr:uid="{00000000-0005-0000-0000-00002DD80000}"/>
    <cellStyle name="Treasuries 2 3 5 17" xfId="55136" xr:uid="{00000000-0005-0000-0000-00002ED80000}"/>
    <cellStyle name="Treasuries 2 3 5 18" xfId="55137" xr:uid="{00000000-0005-0000-0000-00002FD80000}"/>
    <cellStyle name="Treasuries 2 3 5 19" xfId="55138" xr:uid="{00000000-0005-0000-0000-000030D80000}"/>
    <cellStyle name="Treasuries 2 3 5 2" xfId="55139" xr:uid="{00000000-0005-0000-0000-000031D80000}"/>
    <cellStyle name="Treasuries 2 3 5 2 2" xfId="55140" xr:uid="{00000000-0005-0000-0000-000032D80000}"/>
    <cellStyle name="Treasuries 2 3 5 2_note 2_FTAResultat" xfId="55141" xr:uid="{00000000-0005-0000-0000-000033D80000}"/>
    <cellStyle name="Treasuries 2 3 5 3" xfId="55142" xr:uid="{00000000-0005-0000-0000-000034D80000}"/>
    <cellStyle name="Treasuries 2 3 5 3 2" xfId="55143" xr:uid="{00000000-0005-0000-0000-000035D80000}"/>
    <cellStyle name="Treasuries 2 3 5 3_note 2_FTAResultat" xfId="55144" xr:uid="{00000000-0005-0000-0000-000036D80000}"/>
    <cellStyle name="Treasuries 2 3 5 4" xfId="55145" xr:uid="{00000000-0005-0000-0000-000037D80000}"/>
    <cellStyle name="Treasuries 2 3 5 4 2" xfId="55146" xr:uid="{00000000-0005-0000-0000-000038D80000}"/>
    <cellStyle name="Treasuries 2 3 5 4_note 2_FTAResultat" xfId="55147" xr:uid="{00000000-0005-0000-0000-000039D80000}"/>
    <cellStyle name="Treasuries 2 3 5 5" xfId="55148" xr:uid="{00000000-0005-0000-0000-00003AD80000}"/>
    <cellStyle name="Treasuries 2 3 5 5 2" xfId="55149" xr:uid="{00000000-0005-0000-0000-00003BD80000}"/>
    <cellStyle name="Treasuries 2 3 5 6" xfId="55150" xr:uid="{00000000-0005-0000-0000-00003CD80000}"/>
    <cellStyle name="Treasuries 2 3 5 7" xfId="55151" xr:uid="{00000000-0005-0000-0000-00003DD80000}"/>
    <cellStyle name="Treasuries 2 3 5 8" xfId="55152" xr:uid="{00000000-0005-0000-0000-00003ED80000}"/>
    <cellStyle name="Treasuries 2 3 5 9" xfId="55153" xr:uid="{00000000-0005-0000-0000-00003FD80000}"/>
    <cellStyle name="Treasuries 2 3 5_note 2_FTAResultat" xfId="55154" xr:uid="{00000000-0005-0000-0000-000040D80000}"/>
    <cellStyle name="Treasuries 2 3 6" xfId="55155" xr:uid="{00000000-0005-0000-0000-000041D80000}"/>
    <cellStyle name="Treasuries 2 3 6 2" xfId="55156" xr:uid="{00000000-0005-0000-0000-000042D80000}"/>
    <cellStyle name="Treasuries 2 3 6_note 2_FTAResultat" xfId="55157" xr:uid="{00000000-0005-0000-0000-000043D80000}"/>
    <cellStyle name="Treasuries 2 3 7" xfId="55158" xr:uid="{00000000-0005-0000-0000-000044D80000}"/>
    <cellStyle name="Treasuries 2 3 7 2" xfId="55159" xr:uid="{00000000-0005-0000-0000-000045D80000}"/>
    <cellStyle name="Treasuries 2 3 7_note 2_FTAResultat" xfId="55160" xr:uid="{00000000-0005-0000-0000-000046D80000}"/>
    <cellStyle name="Treasuries 2 3 8" xfId="55161" xr:uid="{00000000-0005-0000-0000-000047D80000}"/>
    <cellStyle name="Treasuries 2 3 8 2" xfId="55162" xr:uid="{00000000-0005-0000-0000-000048D80000}"/>
    <cellStyle name="Treasuries 2 3 8_note 2_FTAResultat" xfId="55163" xr:uid="{00000000-0005-0000-0000-000049D80000}"/>
    <cellStyle name="Treasuries 2 3 9" xfId="55164" xr:uid="{00000000-0005-0000-0000-00004AD80000}"/>
    <cellStyle name="Treasuries 2 3 9 2" xfId="55165" xr:uid="{00000000-0005-0000-0000-00004BD80000}"/>
    <cellStyle name="Treasuries 2 3_note 2_FTAResultat" xfId="55166" xr:uid="{00000000-0005-0000-0000-00004CD80000}"/>
    <cellStyle name="Treasuries 2 4" xfId="55167" xr:uid="{00000000-0005-0000-0000-00004DD80000}"/>
    <cellStyle name="Treasuries 2 4 10" xfId="55168" xr:uid="{00000000-0005-0000-0000-00004ED80000}"/>
    <cellStyle name="Treasuries 2 4 11" xfId="55169" xr:uid="{00000000-0005-0000-0000-00004FD80000}"/>
    <cellStyle name="Treasuries 2 4 12" xfId="55170" xr:uid="{00000000-0005-0000-0000-000050D80000}"/>
    <cellStyle name="Treasuries 2 4 13" xfId="55171" xr:uid="{00000000-0005-0000-0000-000051D80000}"/>
    <cellStyle name="Treasuries 2 4 14" xfId="55172" xr:uid="{00000000-0005-0000-0000-000052D80000}"/>
    <cellStyle name="Treasuries 2 4 15" xfId="55173" xr:uid="{00000000-0005-0000-0000-000053D80000}"/>
    <cellStyle name="Treasuries 2 4 16" xfId="55174" xr:uid="{00000000-0005-0000-0000-000054D80000}"/>
    <cellStyle name="Treasuries 2 4 17" xfId="55175" xr:uid="{00000000-0005-0000-0000-000055D80000}"/>
    <cellStyle name="Treasuries 2 4 18" xfId="55176" xr:uid="{00000000-0005-0000-0000-000056D80000}"/>
    <cellStyle name="Treasuries 2 4 19" xfId="55177" xr:uid="{00000000-0005-0000-0000-000057D80000}"/>
    <cellStyle name="Treasuries 2 4 2" xfId="55178" xr:uid="{00000000-0005-0000-0000-000058D80000}"/>
    <cellStyle name="Treasuries 2 4 2 10" xfId="55179" xr:uid="{00000000-0005-0000-0000-000059D80000}"/>
    <cellStyle name="Treasuries 2 4 2 11" xfId="55180" xr:uid="{00000000-0005-0000-0000-00005AD80000}"/>
    <cellStyle name="Treasuries 2 4 2 12" xfId="55181" xr:uid="{00000000-0005-0000-0000-00005BD80000}"/>
    <cellStyle name="Treasuries 2 4 2 13" xfId="55182" xr:uid="{00000000-0005-0000-0000-00005CD80000}"/>
    <cellStyle name="Treasuries 2 4 2 14" xfId="55183" xr:uid="{00000000-0005-0000-0000-00005DD80000}"/>
    <cellStyle name="Treasuries 2 4 2 15" xfId="55184" xr:uid="{00000000-0005-0000-0000-00005ED80000}"/>
    <cellStyle name="Treasuries 2 4 2 16" xfId="55185" xr:uid="{00000000-0005-0000-0000-00005FD80000}"/>
    <cellStyle name="Treasuries 2 4 2 17" xfId="55186" xr:uid="{00000000-0005-0000-0000-000060D80000}"/>
    <cellStyle name="Treasuries 2 4 2 18" xfId="55187" xr:uid="{00000000-0005-0000-0000-000061D80000}"/>
    <cellStyle name="Treasuries 2 4 2 19" xfId="55188" xr:uid="{00000000-0005-0000-0000-000062D80000}"/>
    <cellStyle name="Treasuries 2 4 2 2" xfId="55189" xr:uid="{00000000-0005-0000-0000-000063D80000}"/>
    <cellStyle name="Treasuries 2 4 2 2 2" xfId="55190" xr:uid="{00000000-0005-0000-0000-000064D80000}"/>
    <cellStyle name="Treasuries 2 4 2 2_note 2_FTAResultat" xfId="55191" xr:uid="{00000000-0005-0000-0000-000065D80000}"/>
    <cellStyle name="Treasuries 2 4 2 3" xfId="55192" xr:uid="{00000000-0005-0000-0000-000066D80000}"/>
    <cellStyle name="Treasuries 2 4 2 3 2" xfId="55193" xr:uid="{00000000-0005-0000-0000-000067D80000}"/>
    <cellStyle name="Treasuries 2 4 2 3_note 2_FTAResultat" xfId="55194" xr:uid="{00000000-0005-0000-0000-000068D80000}"/>
    <cellStyle name="Treasuries 2 4 2 4" xfId="55195" xr:uid="{00000000-0005-0000-0000-000069D80000}"/>
    <cellStyle name="Treasuries 2 4 2 4 2" xfId="55196" xr:uid="{00000000-0005-0000-0000-00006AD80000}"/>
    <cellStyle name="Treasuries 2 4 2 4_note 2_FTAResultat" xfId="55197" xr:uid="{00000000-0005-0000-0000-00006BD80000}"/>
    <cellStyle name="Treasuries 2 4 2 5" xfId="55198" xr:uid="{00000000-0005-0000-0000-00006CD80000}"/>
    <cellStyle name="Treasuries 2 4 2 5 2" xfId="55199" xr:uid="{00000000-0005-0000-0000-00006DD80000}"/>
    <cellStyle name="Treasuries 2 4 2 6" xfId="55200" xr:uid="{00000000-0005-0000-0000-00006ED80000}"/>
    <cellStyle name="Treasuries 2 4 2 7" xfId="55201" xr:uid="{00000000-0005-0000-0000-00006FD80000}"/>
    <cellStyle name="Treasuries 2 4 2 8" xfId="55202" xr:uid="{00000000-0005-0000-0000-000070D80000}"/>
    <cellStyle name="Treasuries 2 4 2 9" xfId="55203" xr:uid="{00000000-0005-0000-0000-000071D80000}"/>
    <cellStyle name="Treasuries 2 4 2_note 2_FTAResultat" xfId="55204" xr:uid="{00000000-0005-0000-0000-000072D80000}"/>
    <cellStyle name="Treasuries 2 4 20" xfId="55205" xr:uid="{00000000-0005-0000-0000-000073D80000}"/>
    <cellStyle name="Treasuries 2 4 21" xfId="55206" xr:uid="{00000000-0005-0000-0000-000074D80000}"/>
    <cellStyle name="Treasuries 2 4 22" xfId="55207" xr:uid="{00000000-0005-0000-0000-000075D80000}"/>
    <cellStyle name="Treasuries 2 4 23" xfId="55208" xr:uid="{00000000-0005-0000-0000-000076D80000}"/>
    <cellStyle name="Treasuries 2 4 3" xfId="55209" xr:uid="{00000000-0005-0000-0000-000077D80000}"/>
    <cellStyle name="Treasuries 2 4 3 10" xfId="55210" xr:uid="{00000000-0005-0000-0000-000078D80000}"/>
    <cellStyle name="Treasuries 2 4 3 11" xfId="55211" xr:uid="{00000000-0005-0000-0000-000079D80000}"/>
    <cellStyle name="Treasuries 2 4 3 12" xfId="55212" xr:uid="{00000000-0005-0000-0000-00007AD80000}"/>
    <cellStyle name="Treasuries 2 4 3 13" xfId="55213" xr:uid="{00000000-0005-0000-0000-00007BD80000}"/>
    <cellStyle name="Treasuries 2 4 3 14" xfId="55214" xr:uid="{00000000-0005-0000-0000-00007CD80000}"/>
    <cellStyle name="Treasuries 2 4 3 15" xfId="55215" xr:uid="{00000000-0005-0000-0000-00007DD80000}"/>
    <cellStyle name="Treasuries 2 4 3 16" xfId="55216" xr:uid="{00000000-0005-0000-0000-00007ED80000}"/>
    <cellStyle name="Treasuries 2 4 3 17" xfId="55217" xr:uid="{00000000-0005-0000-0000-00007FD80000}"/>
    <cellStyle name="Treasuries 2 4 3 18" xfId="55218" xr:uid="{00000000-0005-0000-0000-000080D80000}"/>
    <cellStyle name="Treasuries 2 4 3 19" xfId="55219" xr:uid="{00000000-0005-0000-0000-000081D80000}"/>
    <cellStyle name="Treasuries 2 4 3 2" xfId="55220" xr:uid="{00000000-0005-0000-0000-000082D80000}"/>
    <cellStyle name="Treasuries 2 4 3 2 2" xfId="55221" xr:uid="{00000000-0005-0000-0000-000083D80000}"/>
    <cellStyle name="Treasuries 2 4 3 2_note 2_FTAResultat" xfId="55222" xr:uid="{00000000-0005-0000-0000-000084D80000}"/>
    <cellStyle name="Treasuries 2 4 3 3" xfId="55223" xr:uid="{00000000-0005-0000-0000-000085D80000}"/>
    <cellStyle name="Treasuries 2 4 3 3 2" xfId="55224" xr:uid="{00000000-0005-0000-0000-000086D80000}"/>
    <cellStyle name="Treasuries 2 4 3 3_note 2_FTAResultat" xfId="55225" xr:uid="{00000000-0005-0000-0000-000087D80000}"/>
    <cellStyle name="Treasuries 2 4 3 4" xfId="55226" xr:uid="{00000000-0005-0000-0000-000088D80000}"/>
    <cellStyle name="Treasuries 2 4 3 4 2" xfId="55227" xr:uid="{00000000-0005-0000-0000-000089D80000}"/>
    <cellStyle name="Treasuries 2 4 3 4_note 2_FTAResultat" xfId="55228" xr:uid="{00000000-0005-0000-0000-00008AD80000}"/>
    <cellStyle name="Treasuries 2 4 3 5" xfId="55229" xr:uid="{00000000-0005-0000-0000-00008BD80000}"/>
    <cellStyle name="Treasuries 2 4 3 5 2" xfId="55230" xr:uid="{00000000-0005-0000-0000-00008CD80000}"/>
    <cellStyle name="Treasuries 2 4 3 6" xfId="55231" xr:uid="{00000000-0005-0000-0000-00008DD80000}"/>
    <cellStyle name="Treasuries 2 4 3 7" xfId="55232" xr:uid="{00000000-0005-0000-0000-00008ED80000}"/>
    <cellStyle name="Treasuries 2 4 3 8" xfId="55233" xr:uid="{00000000-0005-0000-0000-00008FD80000}"/>
    <cellStyle name="Treasuries 2 4 3 9" xfId="55234" xr:uid="{00000000-0005-0000-0000-000090D80000}"/>
    <cellStyle name="Treasuries 2 4 3_note 2_FTAResultat" xfId="55235" xr:uid="{00000000-0005-0000-0000-000091D80000}"/>
    <cellStyle name="Treasuries 2 4 4" xfId="55236" xr:uid="{00000000-0005-0000-0000-000092D80000}"/>
    <cellStyle name="Treasuries 2 4 4 10" xfId="55237" xr:uid="{00000000-0005-0000-0000-000093D80000}"/>
    <cellStyle name="Treasuries 2 4 4 11" xfId="55238" xr:uid="{00000000-0005-0000-0000-000094D80000}"/>
    <cellStyle name="Treasuries 2 4 4 12" xfId="55239" xr:uid="{00000000-0005-0000-0000-000095D80000}"/>
    <cellStyle name="Treasuries 2 4 4 13" xfId="55240" xr:uid="{00000000-0005-0000-0000-000096D80000}"/>
    <cellStyle name="Treasuries 2 4 4 14" xfId="55241" xr:uid="{00000000-0005-0000-0000-000097D80000}"/>
    <cellStyle name="Treasuries 2 4 4 15" xfId="55242" xr:uid="{00000000-0005-0000-0000-000098D80000}"/>
    <cellStyle name="Treasuries 2 4 4 16" xfId="55243" xr:uid="{00000000-0005-0000-0000-000099D80000}"/>
    <cellStyle name="Treasuries 2 4 4 17" xfId="55244" xr:uid="{00000000-0005-0000-0000-00009AD80000}"/>
    <cellStyle name="Treasuries 2 4 4 18" xfId="55245" xr:uid="{00000000-0005-0000-0000-00009BD80000}"/>
    <cellStyle name="Treasuries 2 4 4 19" xfId="55246" xr:uid="{00000000-0005-0000-0000-00009CD80000}"/>
    <cellStyle name="Treasuries 2 4 4 2" xfId="55247" xr:uid="{00000000-0005-0000-0000-00009DD80000}"/>
    <cellStyle name="Treasuries 2 4 4 2 2" xfId="55248" xr:uid="{00000000-0005-0000-0000-00009ED80000}"/>
    <cellStyle name="Treasuries 2 4 4 2_note 2_FTAResultat" xfId="55249" xr:uid="{00000000-0005-0000-0000-00009FD80000}"/>
    <cellStyle name="Treasuries 2 4 4 3" xfId="55250" xr:uid="{00000000-0005-0000-0000-0000A0D80000}"/>
    <cellStyle name="Treasuries 2 4 4 3 2" xfId="55251" xr:uid="{00000000-0005-0000-0000-0000A1D80000}"/>
    <cellStyle name="Treasuries 2 4 4 3_note 2_FTAResultat" xfId="55252" xr:uid="{00000000-0005-0000-0000-0000A2D80000}"/>
    <cellStyle name="Treasuries 2 4 4 4" xfId="55253" xr:uid="{00000000-0005-0000-0000-0000A3D80000}"/>
    <cellStyle name="Treasuries 2 4 4 4 2" xfId="55254" xr:uid="{00000000-0005-0000-0000-0000A4D80000}"/>
    <cellStyle name="Treasuries 2 4 4 4_note 2_FTAResultat" xfId="55255" xr:uid="{00000000-0005-0000-0000-0000A5D80000}"/>
    <cellStyle name="Treasuries 2 4 4 5" xfId="55256" xr:uid="{00000000-0005-0000-0000-0000A6D80000}"/>
    <cellStyle name="Treasuries 2 4 4 5 2" xfId="55257" xr:uid="{00000000-0005-0000-0000-0000A7D80000}"/>
    <cellStyle name="Treasuries 2 4 4 6" xfId="55258" xr:uid="{00000000-0005-0000-0000-0000A8D80000}"/>
    <cellStyle name="Treasuries 2 4 4 7" xfId="55259" xr:uid="{00000000-0005-0000-0000-0000A9D80000}"/>
    <cellStyle name="Treasuries 2 4 4 8" xfId="55260" xr:uid="{00000000-0005-0000-0000-0000AAD80000}"/>
    <cellStyle name="Treasuries 2 4 4 9" xfId="55261" xr:uid="{00000000-0005-0000-0000-0000ABD80000}"/>
    <cellStyle name="Treasuries 2 4 4_note 2_FTAResultat" xfId="55262" xr:uid="{00000000-0005-0000-0000-0000ACD80000}"/>
    <cellStyle name="Treasuries 2 4 5" xfId="55263" xr:uid="{00000000-0005-0000-0000-0000ADD80000}"/>
    <cellStyle name="Treasuries 2 4 5 10" xfId="55264" xr:uid="{00000000-0005-0000-0000-0000AED80000}"/>
    <cellStyle name="Treasuries 2 4 5 11" xfId="55265" xr:uid="{00000000-0005-0000-0000-0000AFD80000}"/>
    <cellStyle name="Treasuries 2 4 5 12" xfId="55266" xr:uid="{00000000-0005-0000-0000-0000B0D80000}"/>
    <cellStyle name="Treasuries 2 4 5 13" xfId="55267" xr:uid="{00000000-0005-0000-0000-0000B1D80000}"/>
    <cellStyle name="Treasuries 2 4 5 14" xfId="55268" xr:uid="{00000000-0005-0000-0000-0000B2D80000}"/>
    <cellStyle name="Treasuries 2 4 5 15" xfId="55269" xr:uid="{00000000-0005-0000-0000-0000B3D80000}"/>
    <cellStyle name="Treasuries 2 4 5 16" xfId="55270" xr:uid="{00000000-0005-0000-0000-0000B4D80000}"/>
    <cellStyle name="Treasuries 2 4 5 17" xfId="55271" xr:uid="{00000000-0005-0000-0000-0000B5D80000}"/>
    <cellStyle name="Treasuries 2 4 5 18" xfId="55272" xr:uid="{00000000-0005-0000-0000-0000B6D80000}"/>
    <cellStyle name="Treasuries 2 4 5 19" xfId="55273" xr:uid="{00000000-0005-0000-0000-0000B7D80000}"/>
    <cellStyle name="Treasuries 2 4 5 2" xfId="55274" xr:uid="{00000000-0005-0000-0000-0000B8D80000}"/>
    <cellStyle name="Treasuries 2 4 5 2 2" xfId="55275" xr:uid="{00000000-0005-0000-0000-0000B9D80000}"/>
    <cellStyle name="Treasuries 2 4 5 2_note 2_FTAResultat" xfId="55276" xr:uid="{00000000-0005-0000-0000-0000BAD80000}"/>
    <cellStyle name="Treasuries 2 4 5 3" xfId="55277" xr:uid="{00000000-0005-0000-0000-0000BBD80000}"/>
    <cellStyle name="Treasuries 2 4 5 3 2" xfId="55278" xr:uid="{00000000-0005-0000-0000-0000BCD80000}"/>
    <cellStyle name="Treasuries 2 4 5 3_note 2_FTAResultat" xfId="55279" xr:uid="{00000000-0005-0000-0000-0000BDD80000}"/>
    <cellStyle name="Treasuries 2 4 5 4" xfId="55280" xr:uid="{00000000-0005-0000-0000-0000BED80000}"/>
    <cellStyle name="Treasuries 2 4 5 4 2" xfId="55281" xr:uid="{00000000-0005-0000-0000-0000BFD80000}"/>
    <cellStyle name="Treasuries 2 4 5 4_note 2_FTAResultat" xfId="55282" xr:uid="{00000000-0005-0000-0000-0000C0D80000}"/>
    <cellStyle name="Treasuries 2 4 5 5" xfId="55283" xr:uid="{00000000-0005-0000-0000-0000C1D80000}"/>
    <cellStyle name="Treasuries 2 4 5 5 2" xfId="55284" xr:uid="{00000000-0005-0000-0000-0000C2D80000}"/>
    <cellStyle name="Treasuries 2 4 5 6" xfId="55285" xr:uid="{00000000-0005-0000-0000-0000C3D80000}"/>
    <cellStyle name="Treasuries 2 4 5 7" xfId="55286" xr:uid="{00000000-0005-0000-0000-0000C4D80000}"/>
    <cellStyle name="Treasuries 2 4 5 8" xfId="55287" xr:uid="{00000000-0005-0000-0000-0000C5D80000}"/>
    <cellStyle name="Treasuries 2 4 5 9" xfId="55288" xr:uid="{00000000-0005-0000-0000-0000C6D80000}"/>
    <cellStyle name="Treasuries 2 4 5_note 2_FTAResultat" xfId="55289" xr:uid="{00000000-0005-0000-0000-0000C7D80000}"/>
    <cellStyle name="Treasuries 2 4 6" xfId="55290" xr:uid="{00000000-0005-0000-0000-0000C8D80000}"/>
    <cellStyle name="Treasuries 2 4 6 2" xfId="55291" xr:uid="{00000000-0005-0000-0000-0000C9D80000}"/>
    <cellStyle name="Treasuries 2 4 6_note 2_FTAResultat" xfId="55292" xr:uid="{00000000-0005-0000-0000-0000CAD80000}"/>
    <cellStyle name="Treasuries 2 4 7" xfId="55293" xr:uid="{00000000-0005-0000-0000-0000CBD80000}"/>
    <cellStyle name="Treasuries 2 4 7 2" xfId="55294" xr:uid="{00000000-0005-0000-0000-0000CCD80000}"/>
    <cellStyle name="Treasuries 2 4 7_note 2_FTAResultat" xfId="55295" xr:uid="{00000000-0005-0000-0000-0000CDD80000}"/>
    <cellStyle name="Treasuries 2 4 8" xfId="55296" xr:uid="{00000000-0005-0000-0000-0000CED80000}"/>
    <cellStyle name="Treasuries 2 4 8 2" xfId="55297" xr:uid="{00000000-0005-0000-0000-0000CFD80000}"/>
    <cellStyle name="Treasuries 2 4 8_note 2_FTAResultat" xfId="55298" xr:uid="{00000000-0005-0000-0000-0000D0D80000}"/>
    <cellStyle name="Treasuries 2 4 9" xfId="55299" xr:uid="{00000000-0005-0000-0000-0000D1D80000}"/>
    <cellStyle name="Treasuries 2 4 9 2" xfId="55300" xr:uid="{00000000-0005-0000-0000-0000D2D80000}"/>
    <cellStyle name="Treasuries 2 4_note 2_FTAResultat" xfId="55301" xr:uid="{00000000-0005-0000-0000-0000D3D80000}"/>
    <cellStyle name="Treasuries 2 5" xfId="55302" xr:uid="{00000000-0005-0000-0000-0000D4D80000}"/>
    <cellStyle name="Treasuries 2 5 10" xfId="55303" xr:uid="{00000000-0005-0000-0000-0000D5D80000}"/>
    <cellStyle name="Treasuries 2 5 11" xfId="55304" xr:uid="{00000000-0005-0000-0000-0000D6D80000}"/>
    <cellStyle name="Treasuries 2 5 12" xfId="55305" xr:uid="{00000000-0005-0000-0000-0000D7D80000}"/>
    <cellStyle name="Treasuries 2 5 13" xfId="55306" xr:uid="{00000000-0005-0000-0000-0000D8D80000}"/>
    <cellStyle name="Treasuries 2 5 14" xfId="55307" xr:uid="{00000000-0005-0000-0000-0000D9D80000}"/>
    <cellStyle name="Treasuries 2 5 15" xfId="55308" xr:uid="{00000000-0005-0000-0000-0000DAD80000}"/>
    <cellStyle name="Treasuries 2 5 16" xfId="55309" xr:uid="{00000000-0005-0000-0000-0000DBD80000}"/>
    <cellStyle name="Treasuries 2 5 17" xfId="55310" xr:uid="{00000000-0005-0000-0000-0000DCD80000}"/>
    <cellStyle name="Treasuries 2 5 18" xfId="55311" xr:uid="{00000000-0005-0000-0000-0000DDD80000}"/>
    <cellStyle name="Treasuries 2 5 19" xfId="55312" xr:uid="{00000000-0005-0000-0000-0000DED80000}"/>
    <cellStyle name="Treasuries 2 5 2" xfId="55313" xr:uid="{00000000-0005-0000-0000-0000DFD80000}"/>
    <cellStyle name="Treasuries 2 5 2 10" xfId="55314" xr:uid="{00000000-0005-0000-0000-0000E0D80000}"/>
    <cellStyle name="Treasuries 2 5 2 11" xfId="55315" xr:uid="{00000000-0005-0000-0000-0000E1D80000}"/>
    <cellStyle name="Treasuries 2 5 2 12" xfId="55316" xr:uid="{00000000-0005-0000-0000-0000E2D80000}"/>
    <cellStyle name="Treasuries 2 5 2 13" xfId="55317" xr:uid="{00000000-0005-0000-0000-0000E3D80000}"/>
    <cellStyle name="Treasuries 2 5 2 14" xfId="55318" xr:uid="{00000000-0005-0000-0000-0000E4D80000}"/>
    <cellStyle name="Treasuries 2 5 2 15" xfId="55319" xr:uid="{00000000-0005-0000-0000-0000E5D80000}"/>
    <cellStyle name="Treasuries 2 5 2 16" xfId="55320" xr:uid="{00000000-0005-0000-0000-0000E6D80000}"/>
    <cellStyle name="Treasuries 2 5 2 17" xfId="55321" xr:uid="{00000000-0005-0000-0000-0000E7D80000}"/>
    <cellStyle name="Treasuries 2 5 2 18" xfId="55322" xr:uid="{00000000-0005-0000-0000-0000E8D80000}"/>
    <cellStyle name="Treasuries 2 5 2 19" xfId="55323" xr:uid="{00000000-0005-0000-0000-0000E9D80000}"/>
    <cellStyle name="Treasuries 2 5 2 2" xfId="55324" xr:uid="{00000000-0005-0000-0000-0000EAD80000}"/>
    <cellStyle name="Treasuries 2 5 2 2 2" xfId="55325" xr:uid="{00000000-0005-0000-0000-0000EBD80000}"/>
    <cellStyle name="Treasuries 2 5 2 2_note 2_FTAResultat" xfId="55326" xr:uid="{00000000-0005-0000-0000-0000ECD80000}"/>
    <cellStyle name="Treasuries 2 5 2 3" xfId="55327" xr:uid="{00000000-0005-0000-0000-0000EDD80000}"/>
    <cellStyle name="Treasuries 2 5 2 3 2" xfId="55328" xr:uid="{00000000-0005-0000-0000-0000EED80000}"/>
    <cellStyle name="Treasuries 2 5 2 3_note 2_FTAResultat" xfId="55329" xr:uid="{00000000-0005-0000-0000-0000EFD80000}"/>
    <cellStyle name="Treasuries 2 5 2 4" xfId="55330" xr:uid="{00000000-0005-0000-0000-0000F0D80000}"/>
    <cellStyle name="Treasuries 2 5 2 4 2" xfId="55331" xr:uid="{00000000-0005-0000-0000-0000F1D80000}"/>
    <cellStyle name="Treasuries 2 5 2 4_note 2_FTAResultat" xfId="55332" xr:uid="{00000000-0005-0000-0000-0000F2D80000}"/>
    <cellStyle name="Treasuries 2 5 2 5" xfId="55333" xr:uid="{00000000-0005-0000-0000-0000F3D80000}"/>
    <cellStyle name="Treasuries 2 5 2 5 2" xfId="55334" xr:uid="{00000000-0005-0000-0000-0000F4D80000}"/>
    <cellStyle name="Treasuries 2 5 2 6" xfId="55335" xr:uid="{00000000-0005-0000-0000-0000F5D80000}"/>
    <cellStyle name="Treasuries 2 5 2 7" xfId="55336" xr:uid="{00000000-0005-0000-0000-0000F6D80000}"/>
    <cellStyle name="Treasuries 2 5 2 8" xfId="55337" xr:uid="{00000000-0005-0000-0000-0000F7D80000}"/>
    <cellStyle name="Treasuries 2 5 2 9" xfId="55338" xr:uid="{00000000-0005-0000-0000-0000F8D80000}"/>
    <cellStyle name="Treasuries 2 5 2_note 2_FTAResultat" xfId="55339" xr:uid="{00000000-0005-0000-0000-0000F9D80000}"/>
    <cellStyle name="Treasuries 2 5 20" xfId="55340" xr:uid="{00000000-0005-0000-0000-0000FAD80000}"/>
    <cellStyle name="Treasuries 2 5 21" xfId="55341" xr:uid="{00000000-0005-0000-0000-0000FBD80000}"/>
    <cellStyle name="Treasuries 2 5 22" xfId="55342" xr:uid="{00000000-0005-0000-0000-0000FCD80000}"/>
    <cellStyle name="Treasuries 2 5 23" xfId="55343" xr:uid="{00000000-0005-0000-0000-0000FDD80000}"/>
    <cellStyle name="Treasuries 2 5 3" xfId="55344" xr:uid="{00000000-0005-0000-0000-0000FED80000}"/>
    <cellStyle name="Treasuries 2 5 3 10" xfId="55345" xr:uid="{00000000-0005-0000-0000-0000FFD80000}"/>
    <cellStyle name="Treasuries 2 5 3 11" xfId="55346" xr:uid="{00000000-0005-0000-0000-000000D90000}"/>
    <cellStyle name="Treasuries 2 5 3 12" xfId="55347" xr:uid="{00000000-0005-0000-0000-000001D90000}"/>
    <cellStyle name="Treasuries 2 5 3 13" xfId="55348" xr:uid="{00000000-0005-0000-0000-000002D90000}"/>
    <cellStyle name="Treasuries 2 5 3 14" xfId="55349" xr:uid="{00000000-0005-0000-0000-000003D90000}"/>
    <cellStyle name="Treasuries 2 5 3 15" xfId="55350" xr:uid="{00000000-0005-0000-0000-000004D90000}"/>
    <cellStyle name="Treasuries 2 5 3 16" xfId="55351" xr:uid="{00000000-0005-0000-0000-000005D90000}"/>
    <cellStyle name="Treasuries 2 5 3 17" xfId="55352" xr:uid="{00000000-0005-0000-0000-000006D90000}"/>
    <cellStyle name="Treasuries 2 5 3 18" xfId="55353" xr:uid="{00000000-0005-0000-0000-000007D90000}"/>
    <cellStyle name="Treasuries 2 5 3 19" xfId="55354" xr:uid="{00000000-0005-0000-0000-000008D90000}"/>
    <cellStyle name="Treasuries 2 5 3 2" xfId="55355" xr:uid="{00000000-0005-0000-0000-000009D90000}"/>
    <cellStyle name="Treasuries 2 5 3 2 2" xfId="55356" xr:uid="{00000000-0005-0000-0000-00000AD90000}"/>
    <cellStyle name="Treasuries 2 5 3 2_note 2_FTAResultat" xfId="55357" xr:uid="{00000000-0005-0000-0000-00000BD90000}"/>
    <cellStyle name="Treasuries 2 5 3 3" xfId="55358" xr:uid="{00000000-0005-0000-0000-00000CD90000}"/>
    <cellStyle name="Treasuries 2 5 3 3 2" xfId="55359" xr:uid="{00000000-0005-0000-0000-00000DD90000}"/>
    <cellStyle name="Treasuries 2 5 3 3_note 2_FTAResultat" xfId="55360" xr:uid="{00000000-0005-0000-0000-00000ED90000}"/>
    <cellStyle name="Treasuries 2 5 3 4" xfId="55361" xr:uid="{00000000-0005-0000-0000-00000FD90000}"/>
    <cellStyle name="Treasuries 2 5 3 4 2" xfId="55362" xr:uid="{00000000-0005-0000-0000-000010D90000}"/>
    <cellStyle name="Treasuries 2 5 3 4_note 2_FTAResultat" xfId="55363" xr:uid="{00000000-0005-0000-0000-000011D90000}"/>
    <cellStyle name="Treasuries 2 5 3 5" xfId="55364" xr:uid="{00000000-0005-0000-0000-000012D90000}"/>
    <cellStyle name="Treasuries 2 5 3 5 2" xfId="55365" xr:uid="{00000000-0005-0000-0000-000013D90000}"/>
    <cellStyle name="Treasuries 2 5 3 6" xfId="55366" xr:uid="{00000000-0005-0000-0000-000014D90000}"/>
    <cellStyle name="Treasuries 2 5 3 7" xfId="55367" xr:uid="{00000000-0005-0000-0000-000015D90000}"/>
    <cellStyle name="Treasuries 2 5 3 8" xfId="55368" xr:uid="{00000000-0005-0000-0000-000016D90000}"/>
    <cellStyle name="Treasuries 2 5 3 9" xfId="55369" xr:uid="{00000000-0005-0000-0000-000017D90000}"/>
    <cellStyle name="Treasuries 2 5 3_note 2_FTAResultat" xfId="55370" xr:uid="{00000000-0005-0000-0000-000018D90000}"/>
    <cellStyle name="Treasuries 2 5 4" xfId="55371" xr:uid="{00000000-0005-0000-0000-000019D90000}"/>
    <cellStyle name="Treasuries 2 5 4 10" xfId="55372" xr:uid="{00000000-0005-0000-0000-00001AD90000}"/>
    <cellStyle name="Treasuries 2 5 4 11" xfId="55373" xr:uid="{00000000-0005-0000-0000-00001BD90000}"/>
    <cellStyle name="Treasuries 2 5 4 12" xfId="55374" xr:uid="{00000000-0005-0000-0000-00001CD90000}"/>
    <cellStyle name="Treasuries 2 5 4 13" xfId="55375" xr:uid="{00000000-0005-0000-0000-00001DD90000}"/>
    <cellStyle name="Treasuries 2 5 4 14" xfId="55376" xr:uid="{00000000-0005-0000-0000-00001ED90000}"/>
    <cellStyle name="Treasuries 2 5 4 15" xfId="55377" xr:uid="{00000000-0005-0000-0000-00001FD90000}"/>
    <cellStyle name="Treasuries 2 5 4 16" xfId="55378" xr:uid="{00000000-0005-0000-0000-000020D90000}"/>
    <cellStyle name="Treasuries 2 5 4 17" xfId="55379" xr:uid="{00000000-0005-0000-0000-000021D90000}"/>
    <cellStyle name="Treasuries 2 5 4 18" xfId="55380" xr:uid="{00000000-0005-0000-0000-000022D90000}"/>
    <cellStyle name="Treasuries 2 5 4 19" xfId="55381" xr:uid="{00000000-0005-0000-0000-000023D90000}"/>
    <cellStyle name="Treasuries 2 5 4 2" xfId="55382" xr:uid="{00000000-0005-0000-0000-000024D90000}"/>
    <cellStyle name="Treasuries 2 5 4 2 2" xfId="55383" xr:uid="{00000000-0005-0000-0000-000025D90000}"/>
    <cellStyle name="Treasuries 2 5 4 2_note 2_FTAResultat" xfId="55384" xr:uid="{00000000-0005-0000-0000-000026D90000}"/>
    <cellStyle name="Treasuries 2 5 4 3" xfId="55385" xr:uid="{00000000-0005-0000-0000-000027D90000}"/>
    <cellStyle name="Treasuries 2 5 4 3 2" xfId="55386" xr:uid="{00000000-0005-0000-0000-000028D90000}"/>
    <cellStyle name="Treasuries 2 5 4 3_note 2_FTAResultat" xfId="55387" xr:uid="{00000000-0005-0000-0000-000029D90000}"/>
    <cellStyle name="Treasuries 2 5 4 4" xfId="55388" xr:uid="{00000000-0005-0000-0000-00002AD90000}"/>
    <cellStyle name="Treasuries 2 5 4 4 2" xfId="55389" xr:uid="{00000000-0005-0000-0000-00002BD90000}"/>
    <cellStyle name="Treasuries 2 5 4 4_note 2_FTAResultat" xfId="55390" xr:uid="{00000000-0005-0000-0000-00002CD90000}"/>
    <cellStyle name="Treasuries 2 5 4 5" xfId="55391" xr:uid="{00000000-0005-0000-0000-00002DD90000}"/>
    <cellStyle name="Treasuries 2 5 4 5 2" xfId="55392" xr:uid="{00000000-0005-0000-0000-00002ED90000}"/>
    <cellStyle name="Treasuries 2 5 4 6" xfId="55393" xr:uid="{00000000-0005-0000-0000-00002FD90000}"/>
    <cellStyle name="Treasuries 2 5 4 7" xfId="55394" xr:uid="{00000000-0005-0000-0000-000030D90000}"/>
    <cellStyle name="Treasuries 2 5 4 8" xfId="55395" xr:uid="{00000000-0005-0000-0000-000031D90000}"/>
    <cellStyle name="Treasuries 2 5 4 9" xfId="55396" xr:uid="{00000000-0005-0000-0000-000032D90000}"/>
    <cellStyle name="Treasuries 2 5 4_note 2_FTAResultat" xfId="55397" xr:uid="{00000000-0005-0000-0000-000033D90000}"/>
    <cellStyle name="Treasuries 2 5 5" xfId="55398" xr:uid="{00000000-0005-0000-0000-000034D90000}"/>
    <cellStyle name="Treasuries 2 5 5 10" xfId="55399" xr:uid="{00000000-0005-0000-0000-000035D90000}"/>
    <cellStyle name="Treasuries 2 5 5 11" xfId="55400" xr:uid="{00000000-0005-0000-0000-000036D90000}"/>
    <cellStyle name="Treasuries 2 5 5 12" xfId="55401" xr:uid="{00000000-0005-0000-0000-000037D90000}"/>
    <cellStyle name="Treasuries 2 5 5 13" xfId="55402" xr:uid="{00000000-0005-0000-0000-000038D90000}"/>
    <cellStyle name="Treasuries 2 5 5 14" xfId="55403" xr:uid="{00000000-0005-0000-0000-000039D90000}"/>
    <cellStyle name="Treasuries 2 5 5 15" xfId="55404" xr:uid="{00000000-0005-0000-0000-00003AD90000}"/>
    <cellStyle name="Treasuries 2 5 5 16" xfId="55405" xr:uid="{00000000-0005-0000-0000-00003BD90000}"/>
    <cellStyle name="Treasuries 2 5 5 17" xfId="55406" xr:uid="{00000000-0005-0000-0000-00003CD90000}"/>
    <cellStyle name="Treasuries 2 5 5 18" xfId="55407" xr:uid="{00000000-0005-0000-0000-00003DD90000}"/>
    <cellStyle name="Treasuries 2 5 5 19" xfId="55408" xr:uid="{00000000-0005-0000-0000-00003ED90000}"/>
    <cellStyle name="Treasuries 2 5 5 2" xfId="55409" xr:uid="{00000000-0005-0000-0000-00003FD90000}"/>
    <cellStyle name="Treasuries 2 5 5 2 2" xfId="55410" xr:uid="{00000000-0005-0000-0000-000040D90000}"/>
    <cellStyle name="Treasuries 2 5 5 2_note 2_FTAResultat" xfId="55411" xr:uid="{00000000-0005-0000-0000-000041D90000}"/>
    <cellStyle name="Treasuries 2 5 5 3" xfId="55412" xr:uid="{00000000-0005-0000-0000-000042D90000}"/>
    <cellStyle name="Treasuries 2 5 5 3 2" xfId="55413" xr:uid="{00000000-0005-0000-0000-000043D90000}"/>
    <cellStyle name="Treasuries 2 5 5 3_note 2_FTAResultat" xfId="55414" xr:uid="{00000000-0005-0000-0000-000044D90000}"/>
    <cellStyle name="Treasuries 2 5 5 4" xfId="55415" xr:uid="{00000000-0005-0000-0000-000045D90000}"/>
    <cellStyle name="Treasuries 2 5 5 4 2" xfId="55416" xr:uid="{00000000-0005-0000-0000-000046D90000}"/>
    <cellStyle name="Treasuries 2 5 5 4_note 2_FTAResultat" xfId="55417" xr:uid="{00000000-0005-0000-0000-000047D90000}"/>
    <cellStyle name="Treasuries 2 5 5 5" xfId="55418" xr:uid="{00000000-0005-0000-0000-000048D90000}"/>
    <cellStyle name="Treasuries 2 5 5 5 2" xfId="55419" xr:uid="{00000000-0005-0000-0000-000049D90000}"/>
    <cellStyle name="Treasuries 2 5 5 6" xfId="55420" xr:uid="{00000000-0005-0000-0000-00004AD90000}"/>
    <cellStyle name="Treasuries 2 5 5 7" xfId="55421" xr:uid="{00000000-0005-0000-0000-00004BD90000}"/>
    <cellStyle name="Treasuries 2 5 5 8" xfId="55422" xr:uid="{00000000-0005-0000-0000-00004CD90000}"/>
    <cellStyle name="Treasuries 2 5 5 9" xfId="55423" xr:uid="{00000000-0005-0000-0000-00004DD90000}"/>
    <cellStyle name="Treasuries 2 5 5_note 2_FTAResultat" xfId="55424" xr:uid="{00000000-0005-0000-0000-00004ED90000}"/>
    <cellStyle name="Treasuries 2 5 6" xfId="55425" xr:uid="{00000000-0005-0000-0000-00004FD90000}"/>
    <cellStyle name="Treasuries 2 5 6 2" xfId="55426" xr:uid="{00000000-0005-0000-0000-000050D90000}"/>
    <cellStyle name="Treasuries 2 5 6_note 2_FTAResultat" xfId="55427" xr:uid="{00000000-0005-0000-0000-000051D90000}"/>
    <cellStyle name="Treasuries 2 5 7" xfId="55428" xr:uid="{00000000-0005-0000-0000-000052D90000}"/>
    <cellStyle name="Treasuries 2 5 7 2" xfId="55429" xr:uid="{00000000-0005-0000-0000-000053D90000}"/>
    <cellStyle name="Treasuries 2 5 7_note 2_FTAResultat" xfId="55430" xr:uid="{00000000-0005-0000-0000-000054D90000}"/>
    <cellStyle name="Treasuries 2 5 8" xfId="55431" xr:uid="{00000000-0005-0000-0000-000055D90000}"/>
    <cellStyle name="Treasuries 2 5 8 2" xfId="55432" xr:uid="{00000000-0005-0000-0000-000056D90000}"/>
    <cellStyle name="Treasuries 2 5 8_note 2_FTAResultat" xfId="55433" xr:uid="{00000000-0005-0000-0000-000057D90000}"/>
    <cellStyle name="Treasuries 2 5 9" xfId="55434" xr:uid="{00000000-0005-0000-0000-000058D90000}"/>
    <cellStyle name="Treasuries 2 5 9 2" xfId="55435" xr:uid="{00000000-0005-0000-0000-000059D90000}"/>
    <cellStyle name="Treasuries 2 5_note 2_FTAResultat" xfId="55436" xr:uid="{00000000-0005-0000-0000-00005AD90000}"/>
    <cellStyle name="Treasuries 2 6" xfId="55437" xr:uid="{00000000-0005-0000-0000-00005BD90000}"/>
    <cellStyle name="Treasuries 2 6 10" xfId="55438" xr:uid="{00000000-0005-0000-0000-00005CD90000}"/>
    <cellStyle name="Treasuries 2 6 11" xfId="55439" xr:uid="{00000000-0005-0000-0000-00005DD90000}"/>
    <cellStyle name="Treasuries 2 6 12" xfId="55440" xr:uid="{00000000-0005-0000-0000-00005ED90000}"/>
    <cellStyle name="Treasuries 2 6 13" xfId="55441" xr:uid="{00000000-0005-0000-0000-00005FD90000}"/>
    <cellStyle name="Treasuries 2 6 14" xfId="55442" xr:uid="{00000000-0005-0000-0000-000060D90000}"/>
    <cellStyle name="Treasuries 2 6 15" xfId="55443" xr:uid="{00000000-0005-0000-0000-000061D90000}"/>
    <cellStyle name="Treasuries 2 6 16" xfId="55444" xr:uid="{00000000-0005-0000-0000-000062D90000}"/>
    <cellStyle name="Treasuries 2 6 17" xfId="55445" xr:uid="{00000000-0005-0000-0000-000063D90000}"/>
    <cellStyle name="Treasuries 2 6 18" xfId="55446" xr:uid="{00000000-0005-0000-0000-000064D90000}"/>
    <cellStyle name="Treasuries 2 6 19" xfId="55447" xr:uid="{00000000-0005-0000-0000-000065D90000}"/>
    <cellStyle name="Treasuries 2 6 2" xfId="55448" xr:uid="{00000000-0005-0000-0000-000066D90000}"/>
    <cellStyle name="Treasuries 2 6 2 10" xfId="55449" xr:uid="{00000000-0005-0000-0000-000067D90000}"/>
    <cellStyle name="Treasuries 2 6 2 11" xfId="55450" xr:uid="{00000000-0005-0000-0000-000068D90000}"/>
    <cellStyle name="Treasuries 2 6 2 12" xfId="55451" xr:uid="{00000000-0005-0000-0000-000069D90000}"/>
    <cellStyle name="Treasuries 2 6 2 13" xfId="55452" xr:uid="{00000000-0005-0000-0000-00006AD90000}"/>
    <cellStyle name="Treasuries 2 6 2 14" xfId="55453" xr:uid="{00000000-0005-0000-0000-00006BD90000}"/>
    <cellStyle name="Treasuries 2 6 2 15" xfId="55454" xr:uid="{00000000-0005-0000-0000-00006CD90000}"/>
    <cellStyle name="Treasuries 2 6 2 16" xfId="55455" xr:uid="{00000000-0005-0000-0000-00006DD90000}"/>
    <cellStyle name="Treasuries 2 6 2 17" xfId="55456" xr:uid="{00000000-0005-0000-0000-00006ED90000}"/>
    <cellStyle name="Treasuries 2 6 2 18" xfId="55457" xr:uid="{00000000-0005-0000-0000-00006FD90000}"/>
    <cellStyle name="Treasuries 2 6 2 19" xfId="55458" xr:uid="{00000000-0005-0000-0000-000070D90000}"/>
    <cellStyle name="Treasuries 2 6 2 2" xfId="55459" xr:uid="{00000000-0005-0000-0000-000071D90000}"/>
    <cellStyle name="Treasuries 2 6 2 2 2" xfId="55460" xr:uid="{00000000-0005-0000-0000-000072D90000}"/>
    <cellStyle name="Treasuries 2 6 2 2_note 2_FTAResultat" xfId="55461" xr:uid="{00000000-0005-0000-0000-000073D90000}"/>
    <cellStyle name="Treasuries 2 6 2 3" xfId="55462" xr:uid="{00000000-0005-0000-0000-000074D90000}"/>
    <cellStyle name="Treasuries 2 6 2 3 2" xfId="55463" xr:uid="{00000000-0005-0000-0000-000075D90000}"/>
    <cellStyle name="Treasuries 2 6 2 3_note 2_FTAResultat" xfId="55464" xr:uid="{00000000-0005-0000-0000-000076D90000}"/>
    <cellStyle name="Treasuries 2 6 2 4" xfId="55465" xr:uid="{00000000-0005-0000-0000-000077D90000}"/>
    <cellStyle name="Treasuries 2 6 2 4 2" xfId="55466" xr:uid="{00000000-0005-0000-0000-000078D90000}"/>
    <cellStyle name="Treasuries 2 6 2 4_note 2_FTAResultat" xfId="55467" xr:uid="{00000000-0005-0000-0000-000079D90000}"/>
    <cellStyle name="Treasuries 2 6 2 5" xfId="55468" xr:uid="{00000000-0005-0000-0000-00007AD90000}"/>
    <cellStyle name="Treasuries 2 6 2 5 2" xfId="55469" xr:uid="{00000000-0005-0000-0000-00007BD90000}"/>
    <cellStyle name="Treasuries 2 6 2 6" xfId="55470" xr:uid="{00000000-0005-0000-0000-00007CD90000}"/>
    <cellStyle name="Treasuries 2 6 2 7" xfId="55471" xr:uid="{00000000-0005-0000-0000-00007DD90000}"/>
    <cellStyle name="Treasuries 2 6 2 8" xfId="55472" xr:uid="{00000000-0005-0000-0000-00007ED90000}"/>
    <cellStyle name="Treasuries 2 6 2 9" xfId="55473" xr:uid="{00000000-0005-0000-0000-00007FD90000}"/>
    <cellStyle name="Treasuries 2 6 2_note 2_FTAResultat" xfId="55474" xr:uid="{00000000-0005-0000-0000-000080D90000}"/>
    <cellStyle name="Treasuries 2 6 20" xfId="55475" xr:uid="{00000000-0005-0000-0000-000081D90000}"/>
    <cellStyle name="Treasuries 2 6 21" xfId="55476" xr:uid="{00000000-0005-0000-0000-000082D90000}"/>
    <cellStyle name="Treasuries 2 6 22" xfId="55477" xr:uid="{00000000-0005-0000-0000-000083D90000}"/>
    <cellStyle name="Treasuries 2 6 23" xfId="55478" xr:uid="{00000000-0005-0000-0000-000084D90000}"/>
    <cellStyle name="Treasuries 2 6 3" xfId="55479" xr:uid="{00000000-0005-0000-0000-000085D90000}"/>
    <cellStyle name="Treasuries 2 6 3 10" xfId="55480" xr:uid="{00000000-0005-0000-0000-000086D90000}"/>
    <cellStyle name="Treasuries 2 6 3 11" xfId="55481" xr:uid="{00000000-0005-0000-0000-000087D90000}"/>
    <cellStyle name="Treasuries 2 6 3 12" xfId="55482" xr:uid="{00000000-0005-0000-0000-000088D90000}"/>
    <cellStyle name="Treasuries 2 6 3 13" xfId="55483" xr:uid="{00000000-0005-0000-0000-000089D90000}"/>
    <cellStyle name="Treasuries 2 6 3 14" xfId="55484" xr:uid="{00000000-0005-0000-0000-00008AD90000}"/>
    <cellStyle name="Treasuries 2 6 3 15" xfId="55485" xr:uid="{00000000-0005-0000-0000-00008BD90000}"/>
    <cellStyle name="Treasuries 2 6 3 16" xfId="55486" xr:uid="{00000000-0005-0000-0000-00008CD90000}"/>
    <cellStyle name="Treasuries 2 6 3 17" xfId="55487" xr:uid="{00000000-0005-0000-0000-00008DD90000}"/>
    <cellStyle name="Treasuries 2 6 3 18" xfId="55488" xr:uid="{00000000-0005-0000-0000-00008ED90000}"/>
    <cellStyle name="Treasuries 2 6 3 19" xfId="55489" xr:uid="{00000000-0005-0000-0000-00008FD90000}"/>
    <cellStyle name="Treasuries 2 6 3 2" xfId="55490" xr:uid="{00000000-0005-0000-0000-000090D90000}"/>
    <cellStyle name="Treasuries 2 6 3 2 2" xfId="55491" xr:uid="{00000000-0005-0000-0000-000091D90000}"/>
    <cellStyle name="Treasuries 2 6 3 2_note 2_FTAResultat" xfId="55492" xr:uid="{00000000-0005-0000-0000-000092D90000}"/>
    <cellStyle name="Treasuries 2 6 3 3" xfId="55493" xr:uid="{00000000-0005-0000-0000-000093D90000}"/>
    <cellStyle name="Treasuries 2 6 3 3 2" xfId="55494" xr:uid="{00000000-0005-0000-0000-000094D90000}"/>
    <cellStyle name="Treasuries 2 6 3 3_note 2_FTAResultat" xfId="55495" xr:uid="{00000000-0005-0000-0000-000095D90000}"/>
    <cellStyle name="Treasuries 2 6 3 4" xfId="55496" xr:uid="{00000000-0005-0000-0000-000096D90000}"/>
    <cellStyle name="Treasuries 2 6 3 4 2" xfId="55497" xr:uid="{00000000-0005-0000-0000-000097D90000}"/>
    <cellStyle name="Treasuries 2 6 3 4_note 2_FTAResultat" xfId="55498" xr:uid="{00000000-0005-0000-0000-000098D90000}"/>
    <cellStyle name="Treasuries 2 6 3 5" xfId="55499" xr:uid="{00000000-0005-0000-0000-000099D90000}"/>
    <cellStyle name="Treasuries 2 6 3 5 2" xfId="55500" xr:uid="{00000000-0005-0000-0000-00009AD90000}"/>
    <cellStyle name="Treasuries 2 6 3 6" xfId="55501" xr:uid="{00000000-0005-0000-0000-00009BD90000}"/>
    <cellStyle name="Treasuries 2 6 3 7" xfId="55502" xr:uid="{00000000-0005-0000-0000-00009CD90000}"/>
    <cellStyle name="Treasuries 2 6 3 8" xfId="55503" xr:uid="{00000000-0005-0000-0000-00009DD90000}"/>
    <cellStyle name="Treasuries 2 6 3 9" xfId="55504" xr:uid="{00000000-0005-0000-0000-00009ED90000}"/>
    <cellStyle name="Treasuries 2 6 3_note 2_FTAResultat" xfId="55505" xr:uid="{00000000-0005-0000-0000-00009FD90000}"/>
    <cellStyle name="Treasuries 2 6 4" xfId="55506" xr:uid="{00000000-0005-0000-0000-0000A0D90000}"/>
    <cellStyle name="Treasuries 2 6 4 10" xfId="55507" xr:uid="{00000000-0005-0000-0000-0000A1D90000}"/>
    <cellStyle name="Treasuries 2 6 4 11" xfId="55508" xr:uid="{00000000-0005-0000-0000-0000A2D90000}"/>
    <cellStyle name="Treasuries 2 6 4 12" xfId="55509" xr:uid="{00000000-0005-0000-0000-0000A3D90000}"/>
    <cellStyle name="Treasuries 2 6 4 13" xfId="55510" xr:uid="{00000000-0005-0000-0000-0000A4D90000}"/>
    <cellStyle name="Treasuries 2 6 4 14" xfId="55511" xr:uid="{00000000-0005-0000-0000-0000A5D90000}"/>
    <cellStyle name="Treasuries 2 6 4 15" xfId="55512" xr:uid="{00000000-0005-0000-0000-0000A6D90000}"/>
    <cellStyle name="Treasuries 2 6 4 16" xfId="55513" xr:uid="{00000000-0005-0000-0000-0000A7D90000}"/>
    <cellStyle name="Treasuries 2 6 4 17" xfId="55514" xr:uid="{00000000-0005-0000-0000-0000A8D90000}"/>
    <cellStyle name="Treasuries 2 6 4 18" xfId="55515" xr:uid="{00000000-0005-0000-0000-0000A9D90000}"/>
    <cellStyle name="Treasuries 2 6 4 19" xfId="55516" xr:uid="{00000000-0005-0000-0000-0000AAD90000}"/>
    <cellStyle name="Treasuries 2 6 4 2" xfId="55517" xr:uid="{00000000-0005-0000-0000-0000ABD90000}"/>
    <cellStyle name="Treasuries 2 6 4 2 2" xfId="55518" xr:uid="{00000000-0005-0000-0000-0000ACD90000}"/>
    <cellStyle name="Treasuries 2 6 4 2_note 2_FTAResultat" xfId="55519" xr:uid="{00000000-0005-0000-0000-0000ADD90000}"/>
    <cellStyle name="Treasuries 2 6 4 3" xfId="55520" xr:uid="{00000000-0005-0000-0000-0000AED90000}"/>
    <cellStyle name="Treasuries 2 6 4 3 2" xfId="55521" xr:uid="{00000000-0005-0000-0000-0000AFD90000}"/>
    <cellStyle name="Treasuries 2 6 4 3_note 2_FTAResultat" xfId="55522" xr:uid="{00000000-0005-0000-0000-0000B0D90000}"/>
    <cellStyle name="Treasuries 2 6 4 4" xfId="55523" xr:uid="{00000000-0005-0000-0000-0000B1D90000}"/>
    <cellStyle name="Treasuries 2 6 4 4 2" xfId="55524" xr:uid="{00000000-0005-0000-0000-0000B2D90000}"/>
    <cellStyle name="Treasuries 2 6 4 4_note 2_FTAResultat" xfId="55525" xr:uid="{00000000-0005-0000-0000-0000B3D90000}"/>
    <cellStyle name="Treasuries 2 6 4 5" xfId="55526" xr:uid="{00000000-0005-0000-0000-0000B4D90000}"/>
    <cellStyle name="Treasuries 2 6 4 5 2" xfId="55527" xr:uid="{00000000-0005-0000-0000-0000B5D90000}"/>
    <cellStyle name="Treasuries 2 6 4 6" xfId="55528" xr:uid="{00000000-0005-0000-0000-0000B6D90000}"/>
    <cellStyle name="Treasuries 2 6 4 7" xfId="55529" xr:uid="{00000000-0005-0000-0000-0000B7D90000}"/>
    <cellStyle name="Treasuries 2 6 4 8" xfId="55530" xr:uid="{00000000-0005-0000-0000-0000B8D90000}"/>
    <cellStyle name="Treasuries 2 6 4 9" xfId="55531" xr:uid="{00000000-0005-0000-0000-0000B9D90000}"/>
    <cellStyle name="Treasuries 2 6 4_note 2_FTAResultat" xfId="55532" xr:uid="{00000000-0005-0000-0000-0000BAD90000}"/>
    <cellStyle name="Treasuries 2 6 5" xfId="55533" xr:uid="{00000000-0005-0000-0000-0000BBD90000}"/>
    <cellStyle name="Treasuries 2 6 5 10" xfId="55534" xr:uid="{00000000-0005-0000-0000-0000BCD90000}"/>
    <cellStyle name="Treasuries 2 6 5 11" xfId="55535" xr:uid="{00000000-0005-0000-0000-0000BDD90000}"/>
    <cellStyle name="Treasuries 2 6 5 12" xfId="55536" xr:uid="{00000000-0005-0000-0000-0000BED90000}"/>
    <cellStyle name="Treasuries 2 6 5 13" xfId="55537" xr:uid="{00000000-0005-0000-0000-0000BFD90000}"/>
    <cellStyle name="Treasuries 2 6 5 14" xfId="55538" xr:uid="{00000000-0005-0000-0000-0000C0D90000}"/>
    <cellStyle name="Treasuries 2 6 5 15" xfId="55539" xr:uid="{00000000-0005-0000-0000-0000C1D90000}"/>
    <cellStyle name="Treasuries 2 6 5 16" xfId="55540" xr:uid="{00000000-0005-0000-0000-0000C2D90000}"/>
    <cellStyle name="Treasuries 2 6 5 17" xfId="55541" xr:uid="{00000000-0005-0000-0000-0000C3D90000}"/>
    <cellStyle name="Treasuries 2 6 5 18" xfId="55542" xr:uid="{00000000-0005-0000-0000-0000C4D90000}"/>
    <cellStyle name="Treasuries 2 6 5 19" xfId="55543" xr:uid="{00000000-0005-0000-0000-0000C5D90000}"/>
    <cellStyle name="Treasuries 2 6 5 2" xfId="55544" xr:uid="{00000000-0005-0000-0000-0000C6D90000}"/>
    <cellStyle name="Treasuries 2 6 5 2 2" xfId="55545" xr:uid="{00000000-0005-0000-0000-0000C7D90000}"/>
    <cellStyle name="Treasuries 2 6 5 2_note 2_FTAResultat" xfId="55546" xr:uid="{00000000-0005-0000-0000-0000C8D90000}"/>
    <cellStyle name="Treasuries 2 6 5 3" xfId="55547" xr:uid="{00000000-0005-0000-0000-0000C9D90000}"/>
    <cellStyle name="Treasuries 2 6 5 3 2" xfId="55548" xr:uid="{00000000-0005-0000-0000-0000CAD90000}"/>
    <cellStyle name="Treasuries 2 6 5 3_note 2_FTAResultat" xfId="55549" xr:uid="{00000000-0005-0000-0000-0000CBD90000}"/>
    <cellStyle name="Treasuries 2 6 5 4" xfId="55550" xr:uid="{00000000-0005-0000-0000-0000CCD90000}"/>
    <cellStyle name="Treasuries 2 6 5 4 2" xfId="55551" xr:uid="{00000000-0005-0000-0000-0000CDD90000}"/>
    <cellStyle name="Treasuries 2 6 5 4_note 2_FTAResultat" xfId="55552" xr:uid="{00000000-0005-0000-0000-0000CED90000}"/>
    <cellStyle name="Treasuries 2 6 5 5" xfId="55553" xr:uid="{00000000-0005-0000-0000-0000CFD90000}"/>
    <cellStyle name="Treasuries 2 6 5 5 2" xfId="55554" xr:uid="{00000000-0005-0000-0000-0000D0D90000}"/>
    <cellStyle name="Treasuries 2 6 5 6" xfId="55555" xr:uid="{00000000-0005-0000-0000-0000D1D90000}"/>
    <cellStyle name="Treasuries 2 6 5 7" xfId="55556" xr:uid="{00000000-0005-0000-0000-0000D2D90000}"/>
    <cellStyle name="Treasuries 2 6 5 8" xfId="55557" xr:uid="{00000000-0005-0000-0000-0000D3D90000}"/>
    <cellStyle name="Treasuries 2 6 5 9" xfId="55558" xr:uid="{00000000-0005-0000-0000-0000D4D90000}"/>
    <cellStyle name="Treasuries 2 6 5_note 2_FTAResultat" xfId="55559" xr:uid="{00000000-0005-0000-0000-0000D5D90000}"/>
    <cellStyle name="Treasuries 2 6 6" xfId="55560" xr:uid="{00000000-0005-0000-0000-0000D6D90000}"/>
    <cellStyle name="Treasuries 2 6 6 2" xfId="55561" xr:uid="{00000000-0005-0000-0000-0000D7D90000}"/>
    <cellStyle name="Treasuries 2 6 6_note 2_FTAResultat" xfId="55562" xr:uid="{00000000-0005-0000-0000-0000D8D90000}"/>
    <cellStyle name="Treasuries 2 6 7" xfId="55563" xr:uid="{00000000-0005-0000-0000-0000D9D90000}"/>
    <cellStyle name="Treasuries 2 6 7 2" xfId="55564" xr:uid="{00000000-0005-0000-0000-0000DAD90000}"/>
    <cellStyle name="Treasuries 2 6 7_note 2_FTAResultat" xfId="55565" xr:uid="{00000000-0005-0000-0000-0000DBD90000}"/>
    <cellStyle name="Treasuries 2 6 8" xfId="55566" xr:uid="{00000000-0005-0000-0000-0000DCD90000}"/>
    <cellStyle name="Treasuries 2 6 8 2" xfId="55567" xr:uid="{00000000-0005-0000-0000-0000DDD90000}"/>
    <cellStyle name="Treasuries 2 6 8_note 2_FTAResultat" xfId="55568" xr:uid="{00000000-0005-0000-0000-0000DED90000}"/>
    <cellStyle name="Treasuries 2 6 9" xfId="55569" xr:uid="{00000000-0005-0000-0000-0000DFD90000}"/>
    <cellStyle name="Treasuries 2 6 9 2" xfId="55570" xr:uid="{00000000-0005-0000-0000-0000E0D90000}"/>
    <cellStyle name="Treasuries 2 6_note 2_FTAResultat" xfId="55571" xr:uid="{00000000-0005-0000-0000-0000E1D90000}"/>
    <cellStyle name="Treasuries 2 7" xfId="55572" xr:uid="{00000000-0005-0000-0000-0000E2D90000}"/>
    <cellStyle name="Treasuries 2 7 10" xfId="55573" xr:uid="{00000000-0005-0000-0000-0000E3D90000}"/>
    <cellStyle name="Treasuries 2 7 11" xfId="55574" xr:uid="{00000000-0005-0000-0000-0000E4D90000}"/>
    <cellStyle name="Treasuries 2 7 12" xfId="55575" xr:uid="{00000000-0005-0000-0000-0000E5D90000}"/>
    <cellStyle name="Treasuries 2 7 13" xfId="55576" xr:uid="{00000000-0005-0000-0000-0000E6D90000}"/>
    <cellStyle name="Treasuries 2 7 14" xfId="55577" xr:uid="{00000000-0005-0000-0000-0000E7D90000}"/>
    <cellStyle name="Treasuries 2 7 15" xfId="55578" xr:uid="{00000000-0005-0000-0000-0000E8D90000}"/>
    <cellStyle name="Treasuries 2 7 16" xfId="55579" xr:uid="{00000000-0005-0000-0000-0000E9D90000}"/>
    <cellStyle name="Treasuries 2 7 17" xfId="55580" xr:uid="{00000000-0005-0000-0000-0000EAD90000}"/>
    <cellStyle name="Treasuries 2 7 18" xfId="55581" xr:uid="{00000000-0005-0000-0000-0000EBD90000}"/>
    <cellStyle name="Treasuries 2 7 19" xfId="55582" xr:uid="{00000000-0005-0000-0000-0000ECD90000}"/>
    <cellStyle name="Treasuries 2 7 2" xfId="55583" xr:uid="{00000000-0005-0000-0000-0000EDD90000}"/>
    <cellStyle name="Treasuries 2 7 2 10" xfId="55584" xr:uid="{00000000-0005-0000-0000-0000EED90000}"/>
    <cellStyle name="Treasuries 2 7 2 11" xfId="55585" xr:uid="{00000000-0005-0000-0000-0000EFD90000}"/>
    <cellStyle name="Treasuries 2 7 2 12" xfId="55586" xr:uid="{00000000-0005-0000-0000-0000F0D90000}"/>
    <cellStyle name="Treasuries 2 7 2 13" xfId="55587" xr:uid="{00000000-0005-0000-0000-0000F1D90000}"/>
    <cellStyle name="Treasuries 2 7 2 14" xfId="55588" xr:uid="{00000000-0005-0000-0000-0000F2D90000}"/>
    <cellStyle name="Treasuries 2 7 2 15" xfId="55589" xr:uid="{00000000-0005-0000-0000-0000F3D90000}"/>
    <cellStyle name="Treasuries 2 7 2 16" xfId="55590" xr:uid="{00000000-0005-0000-0000-0000F4D90000}"/>
    <cellStyle name="Treasuries 2 7 2 17" xfId="55591" xr:uid="{00000000-0005-0000-0000-0000F5D90000}"/>
    <cellStyle name="Treasuries 2 7 2 18" xfId="55592" xr:uid="{00000000-0005-0000-0000-0000F6D90000}"/>
    <cellStyle name="Treasuries 2 7 2 19" xfId="55593" xr:uid="{00000000-0005-0000-0000-0000F7D90000}"/>
    <cellStyle name="Treasuries 2 7 2 2" xfId="55594" xr:uid="{00000000-0005-0000-0000-0000F8D90000}"/>
    <cellStyle name="Treasuries 2 7 2 2 2" xfId="55595" xr:uid="{00000000-0005-0000-0000-0000F9D90000}"/>
    <cellStyle name="Treasuries 2 7 2 2_note 2_FTAResultat" xfId="55596" xr:uid="{00000000-0005-0000-0000-0000FAD90000}"/>
    <cellStyle name="Treasuries 2 7 2 3" xfId="55597" xr:uid="{00000000-0005-0000-0000-0000FBD90000}"/>
    <cellStyle name="Treasuries 2 7 2 3 2" xfId="55598" xr:uid="{00000000-0005-0000-0000-0000FCD90000}"/>
    <cellStyle name="Treasuries 2 7 2 3_note 2_FTAResultat" xfId="55599" xr:uid="{00000000-0005-0000-0000-0000FDD90000}"/>
    <cellStyle name="Treasuries 2 7 2 4" xfId="55600" xr:uid="{00000000-0005-0000-0000-0000FED90000}"/>
    <cellStyle name="Treasuries 2 7 2 4 2" xfId="55601" xr:uid="{00000000-0005-0000-0000-0000FFD90000}"/>
    <cellStyle name="Treasuries 2 7 2 4_note 2_FTAResultat" xfId="55602" xr:uid="{00000000-0005-0000-0000-000000DA0000}"/>
    <cellStyle name="Treasuries 2 7 2 5" xfId="55603" xr:uid="{00000000-0005-0000-0000-000001DA0000}"/>
    <cellStyle name="Treasuries 2 7 2 5 2" xfId="55604" xr:uid="{00000000-0005-0000-0000-000002DA0000}"/>
    <cellStyle name="Treasuries 2 7 2 6" xfId="55605" xr:uid="{00000000-0005-0000-0000-000003DA0000}"/>
    <cellStyle name="Treasuries 2 7 2 7" xfId="55606" xr:uid="{00000000-0005-0000-0000-000004DA0000}"/>
    <cellStyle name="Treasuries 2 7 2 8" xfId="55607" xr:uid="{00000000-0005-0000-0000-000005DA0000}"/>
    <cellStyle name="Treasuries 2 7 2 9" xfId="55608" xr:uid="{00000000-0005-0000-0000-000006DA0000}"/>
    <cellStyle name="Treasuries 2 7 2_note 2_FTAResultat" xfId="55609" xr:uid="{00000000-0005-0000-0000-000007DA0000}"/>
    <cellStyle name="Treasuries 2 7 20" xfId="55610" xr:uid="{00000000-0005-0000-0000-000008DA0000}"/>
    <cellStyle name="Treasuries 2 7 21" xfId="55611" xr:uid="{00000000-0005-0000-0000-000009DA0000}"/>
    <cellStyle name="Treasuries 2 7 22" xfId="55612" xr:uid="{00000000-0005-0000-0000-00000ADA0000}"/>
    <cellStyle name="Treasuries 2 7 23" xfId="55613" xr:uid="{00000000-0005-0000-0000-00000BDA0000}"/>
    <cellStyle name="Treasuries 2 7 3" xfId="55614" xr:uid="{00000000-0005-0000-0000-00000CDA0000}"/>
    <cellStyle name="Treasuries 2 7 3 10" xfId="55615" xr:uid="{00000000-0005-0000-0000-00000DDA0000}"/>
    <cellStyle name="Treasuries 2 7 3 11" xfId="55616" xr:uid="{00000000-0005-0000-0000-00000EDA0000}"/>
    <cellStyle name="Treasuries 2 7 3 12" xfId="55617" xr:uid="{00000000-0005-0000-0000-00000FDA0000}"/>
    <cellStyle name="Treasuries 2 7 3 13" xfId="55618" xr:uid="{00000000-0005-0000-0000-000010DA0000}"/>
    <cellStyle name="Treasuries 2 7 3 14" xfId="55619" xr:uid="{00000000-0005-0000-0000-000011DA0000}"/>
    <cellStyle name="Treasuries 2 7 3 15" xfId="55620" xr:uid="{00000000-0005-0000-0000-000012DA0000}"/>
    <cellStyle name="Treasuries 2 7 3 16" xfId="55621" xr:uid="{00000000-0005-0000-0000-000013DA0000}"/>
    <cellStyle name="Treasuries 2 7 3 17" xfId="55622" xr:uid="{00000000-0005-0000-0000-000014DA0000}"/>
    <cellStyle name="Treasuries 2 7 3 18" xfId="55623" xr:uid="{00000000-0005-0000-0000-000015DA0000}"/>
    <cellStyle name="Treasuries 2 7 3 19" xfId="55624" xr:uid="{00000000-0005-0000-0000-000016DA0000}"/>
    <cellStyle name="Treasuries 2 7 3 2" xfId="55625" xr:uid="{00000000-0005-0000-0000-000017DA0000}"/>
    <cellStyle name="Treasuries 2 7 3 2 2" xfId="55626" xr:uid="{00000000-0005-0000-0000-000018DA0000}"/>
    <cellStyle name="Treasuries 2 7 3 2_note 2_FTAResultat" xfId="55627" xr:uid="{00000000-0005-0000-0000-000019DA0000}"/>
    <cellStyle name="Treasuries 2 7 3 3" xfId="55628" xr:uid="{00000000-0005-0000-0000-00001ADA0000}"/>
    <cellStyle name="Treasuries 2 7 3 3 2" xfId="55629" xr:uid="{00000000-0005-0000-0000-00001BDA0000}"/>
    <cellStyle name="Treasuries 2 7 3 3_note 2_FTAResultat" xfId="55630" xr:uid="{00000000-0005-0000-0000-00001CDA0000}"/>
    <cellStyle name="Treasuries 2 7 3 4" xfId="55631" xr:uid="{00000000-0005-0000-0000-00001DDA0000}"/>
    <cellStyle name="Treasuries 2 7 3 4 2" xfId="55632" xr:uid="{00000000-0005-0000-0000-00001EDA0000}"/>
    <cellStyle name="Treasuries 2 7 3 4_note 2_FTAResultat" xfId="55633" xr:uid="{00000000-0005-0000-0000-00001FDA0000}"/>
    <cellStyle name="Treasuries 2 7 3 5" xfId="55634" xr:uid="{00000000-0005-0000-0000-000020DA0000}"/>
    <cellStyle name="Treasuries 2 7 3 5 2" xfId="55635" xr:uid="{00000000-0005-0000-0000-000021DA0000}"/>
    <cellStyle name="Treasuries 2 7 3 6" xfId="55636" xr:uid="{00000000-0005-0000-0000-000022DA0000}"/>
    <cellStyle name="Treasuries 2 7 3 7" xfId="55637" xr:uid="{00000000-0005-0000-0000-000023DA0000}"/>
    <cellStyle name="Treasuries 2 7 3_note 2_FTAResultat" xfId="55638" xr:uid="{00000000-0005-0000-0000-000024DA0000}"/>
    <cellStyle name="Treasuries 2 7 4" xfId="55639" xr:uid="{00000000-0005-0000-0000-000025DA0000}"/>
    <cellStyle name="Treasuries 2 7 4 2" xfId="55640" xr:uid="{00000000-0005-0000-0000-000026DA0000}"/>
    <cellStyle name="Treasuries 2 7 4 3" xfId="55641" xr:uid="{00000000-0005-0000-0000-000027DA0000}"/>
    <cellStyle name="Treasuries 2 7 4 4" xfId="55642" xr:uid="{00000000-0005-0000-0000-000028DA0000}"/>
    <cellStyle name="Treasuries 2 7 4_note 2_FTAResultat" xfId="55643" xr:uid="{00000000-0005-0000-0000-000029DA0000}"/>
    <cellStyle name="Treasuries 2 7 5" xfId="55644" xr:uid="{00000000-0005-0000-0000-00002ADA0000}"/>
    <cellStyle name="Treasuries 2 7 5 2" xfId="55645" xr:uid="{00000000-0005-0000-0000-00002BDA0000}"/>
    <cellStyle name="Treasuries 2 7 5 3" xfId="55646" xr:uid="{00000000-0005-0000-0000-00002CDA0000}"/>
    <cellStyle name="Treasuries 2 7 5 4" xfId="55647" xr:uid="{00000000-0005-0000-0000-00002DDA0000}"/>
    <cellStyle name="Treasuries 2 7 5_note 2_FTAResultat" xfId="55648" xr:uid="{00000000-0005-0000-0000-00002EDA0000}"/>
    <cellStyle name="Treasuries 2 7 6" xfId="55649" xr:uid="{00000000-0005-0000-0000-00002FDA0000}"/>
    <cellStyle name="Treasuries 2 7 7" xfId="55650" xr:uid="{00000000-0005-0000-0000-000030DA0000}"/>
    <cellStyle name="Treasuries 2 7 8" xfId="55651" xr:uid="{00000000-0005-0000-0000-000031DA0000}"/>
    <cellStyle name="Treasuries 2 7_note 2_FTAResultat" xfId="55652" xr:uid="{00000000-0005-0000-0000-000032DA0000}"/>
    <cellStyle name="Treasuries 2 8" xfId="55653" xr:uid="{00000000-0005-0000-0000-000033DA0000}"/>
    <cellStyle name="Treasuries 2 8 2" xfId="55654" xr:uid="{00000000-0005-0000-0000-000034DA0000}"/>
    <cellStyle name="Treasuries 2 8 2 2" xfId="55655" xr:uid="{00000000-0005-0000-0000-000035DA0000}"/>
    <cellStyle name="Treasuries 2 8 2 3" xfId="55656" xr:uid="{00000000-0005-0000-0000-000036DA0000}"/>
    <cellStyle name="Treasuries 2 8 2 4" xfId="55657" xr:uid="{00000000-0005-0000-0000-000037DA0000}"/>
    <cellStyle name="Treasuries 2 8 2_note 2_FTAResultat" xfId="55658" xr:uid="{00000000-0005-0000-0000-000038DA0000}"/>
    <cellStyle name="Treasuries 2 8 3" xfId="55659" xr:uid="{00000000-0005-0000-0000-000039DA0000}"/>
    <cellStyle name="Treasuries 2 8 3 2" xfId="55660" xr:uid="{00000000-0005-0000-0000-00003ADA0000}"/>
    <cellStyle name="Treasuries 2 8 3 3" xfId="55661" xr:uid="{00000000-0005-0000-0000-00003BDA0000}"/>
    <cellStyle name="Treasuries 2 8 3 4" xfId="55662" xr:uid="{00000000-0005-0000-0000-00003CDA0000}"/>
    <cellStyle name="Treasuries 2 8 3_note 2_FTAResultat" xfId="55663" xr:uid="{00000000-0005-0000-0000-00003DDA0000}"/>
    <cellStyle name="Treasuries 2 8 4" xfId="55664" xr:uid="{00000000-0005-0000-0000-00003EDA0000}"/>
    <cellStyle name="Treasuries 2 8 4 2" xfId="55665" xr:uid="{00000000-0005-0000-0000-00003FDA0000}"/>
    <cellStyle name="Treasuries 2 8 4 3" xfId="55666" xr:uid="{00000000-0005-0000-0000-000040DA0000}"/>
    <cellStyle name="Treasuries 2 8 4 4" xfId="55667" xr:uid="{00000000-0005-0000-0000-000041DA0000}"/>
    <cellStyle name="Treasuries 2 8 4_note 2_FTAResultat" xfId="55668" xr:uid="{00000000-0005-0000-0000-000042DA0000}"/>
    <cellStyle name="Treasuries 2 8 5" xfId="55669" xr:uid="{00000000-0005-0000-0000-000043DA0000}"/>
    <cellStyle name="Treasuries 2 8 5 2" xfId="55670" xr:uid="{00000000-0005-0000-0000-000044DA0000}"/>
    <cellStyle name="Treasuries 2 8 5 3" xfId="55671" xr:uid="{00000000-0005-0000-0000-000045DA0000}"/>
    <cellStyle name="Treasuries 2 8 5 4" xfId="55672" xr:uid="{00000000-0005-0000-0000-000046DA0000}"/>
    <cellStyle name="Treasuries 2 8 5_note 2_FTAResultat" xfId="55673" xr:uid="{00000000-0005-0000-0000-000047DA0000}"/>
    <cellStyle name="Treasuries 2 8 6" xfId="55674" xr:uid="{00000000-0005-0000-0000-000048DA0000}"/>
    <cellStyle name="Treasuries 2 8 7" xfId="55675" xr:uid="{00000000-0005-0000-0000-000049DA0000}"/>
    <cellStyle name="Treasuries 2 8 8" xfId="55676" xr:uid="{00000000-0005-0000-0000-00004ADA0000}"/>
    <cellStyle name="Treasuries 2 8_note 2_FTAResultat" xfId="55677" xr:uid="{00000000-0005-0000-0000-00004BDA0000}"/>
    <cellStyle name="Treasuries 2 9" xfId="55678" xr:uid="{00000000-0005-0000-0000-00004CDA0000}"/>
    <cellStyle name="Treasuries 2 9 2" xfId="55679" xr:uid="{00000000-0005-0000-0000-00004DDA0000}"/>
    <cellStyle name="Treasuries 2 9 3" xfId="55680" xr:uid="{00000000-0005-0000-0000-00004EDA0000}"/>
    <cellStyle name="Treasuries 2 9 4" xfId="55681" xr:uid="{00000000-0005-0000-0000-00004FDA0000}"/>
    <cellStyle name="Treasuries 2 9_note 2_FTAResultat" xfId="55682" xr:uid="{00000000-0005-0000-0000-000050DA0000}"/>
    <cellStyle name="Treasuries 2_2.1  NEW FTA passage prés BIS" xfId="55683" xr:uid="{00000000-0005-0000-0000-000051DA0000}"/>
    <cellStyle name="Treasuries 3" xfId="55684" xr:uid="{00000000-0005-0000-0000-000052DA0000}"/>
    <cellStyle name="Treasuries 3 2" xfId="55685" xr:uid="{00000000-0005-0000-0000-000053DA0000}"/>
    <cellStyle name="Treasuries 3 3" xfId="55686" xr:uid="{00000000-0005-0000-0000-000054DA0000}"/>
    <cellStyle name="Treasuries 3 4" xfId="55687" xr:uid="{00000000-0005-0000-0000-000055DA0000}"/>
    <cellStyle name="Treasuries 3_2.1  NEW FTA passage prés BIS" xfId="55688" xr:uid="{00000000-0005-0000-0000-000056DA0000}"/>
    <cellStyle name="Treasuries 4" xfId="55689" xr:uid="{00000000-0005-0000-0000-000057DA0000}"/>
    <cellStyle name="Treasuries 4 2" xfId="55690" xr:uid="{00000000-0005-0000-0000-000058DA0000}"/>
    <cellStyle name="Treasuries 4 3" xfId="55691" xr:uid="{00000000-0005-0000-0000-000059DA0000}"/>
    <cellStyle name="Treasuries 4 4" xfId="55692" xr:uid="{00000000-0005-0000-0000-00005ADA0000}"/>
    <cellStyle name="Treasuries 4_2.1  NEW FTA passage prés BIS" xfId="55693" xr:uid="{00000000-0005-0000-0000-00005BDA0000}"/>
    <cellStyle name="Treasuries 5" xfId="55694" xr:uid="{00000000-0005-0000-0000-00005CDA0000}"/>
    <cellStyle name="Treasuries 5 2" xfId="55695" xr:uid="{00000000-0005-0000-0000-00005DDA0000}"/>
    <cellStyle name="Treasuries 5 3" xfId="55696" xr:uid="{00000000-0005-0000-0000-00005EDA0000}"/>
    <cellStyle name="Treasuries 5 4" xfId="55697" xr:uid="{00000000-0005-0000-0000-00005FDA0000}"/>
    <cellStyle name="Treasuries 5_2.1  NEW FTA passage prés BIS" xfId="55698" xr:uid="{00000000-0005-0000-0000-000060DA0000}"/>
    <cellStyle name="Treasuries 6" xfId="55699" xr:uid="{00000000-0005-0000-0000-000061DA0000}"/>
    <cellStyle name="Treasuries 6 2" xfId="55700" xr:uid="{00000000-0005-0000-0000-000062DA0000}"/>
    <cellStyle name="Treasuries 6 3" xfId="55701" xr:uid="{00000000-0005-0000-0000-000063DA0000}"/>
    <cellStyle name="Treasuries 6 4" xfId="55702" xr:uid="{00000000-0005-0000-0000-000064DA0000}"/>
    <cellStyle name="Treasuries 6_2.1  NEW FTA passage prés BIS" xfId="55703" xr:uid="{00000000-0005-0000-0000-000065DA0000}"/>
    <cellStyle name="Treasuries 7" xfId="55704" xr:uid="{00000000-0005-0000-0000-000066DA0000}"/>
    <cellStyle name="Treasuries 7 2" xfId="55705" xr:uid="{00000000-0005-0000-0000-000067DA0000}"/>
    <cellStyle name="Treasuries 7 3" xfId="55706" xr:uid="{00000000-0005-0000-0000-000068DA0000}"/>
    <cellStyle name="Treasuries 7 4" xfId="55707" xr:uid="{00000000-0005-0000-0000-000069DA0000}"/>
    <cellStyle name="Treasuries 7_2.1  NEW FTA passage prés BIS" xfId="55708" xr:uid="{00000000-0005-0000-0000-00006ADA0000}"/>
    <cellStyle name="Treasuries 8" xfId="55709" xr:uid="{00000000-0005-0000-0000-00006BDA0000}"/>
    <cellStyle name="Treasuries 8 2" xfId="55710" xr:uid="{00000000-0005-0000-0000-00006CDA0000}"/>
    <cellStyle name="Treasuries 8 3" xfId="55711" xr:uid="{00000000-0005-0000-0000-00006DDA0000}"/>
    <cellStyle name="Treasuries 8 4" xfId="55712" xr:uid="{00000000-0005-0000-0000-00006EDA0000}"/>
    <cellStyle name="Treasuries 8_2.1  NEW FTA passage prés BIS" xfId="55713" xr:uid="{00000000-0005-0000-0000-00006FDA0000}"/>
    <cellStyle name="Treasuries 9" xfId="55714" xr:uid="{00000000-0005-0000-0000-000070DA0000}"/>
    <cellStyle name="Treasuries 9 2" xfId="55715" xr:uid="{00000000-0005-0000-0000-000071DA0000}"/>
    <cellStyle name="Treasuries 9 3" xfId="55716" xr:uid="{00000000-0005-0000-0000-000072DA0000}"/>
    <cellStyle name="Treasuries 9 4" xfId="55717" xr:uid="{00000000-0005-0000-0000-000073DA0000}"/>
    <cellStyle name="Treasuries 9_2.1  NEW FTA passage prés BIS" xfId="55718" xr:uid="{00000000-0005-0000-0000-000074DA0000}"/>
    <cellStyle name="Treasuries_2.1  NEW FTA passage prés BIS" xfId="55719" xr:uid="{00000000-0005-0000-0000-000075DA0000}"/>
    <cellStyle name="Ugly" xfId="55720" xr:uid="{00000000-0005-0000-0000-000076DA0000}"/>
    <cellStyle name="Ugly 2" xfId="55721" xr:uid="{00000000-0005-0000-0000-000077DA0000}"/>
    <cellStyle name="Ugly 3" xfId="55722" xr:uid="{00000000-0005-0000-0000-000078DA0000}"/>
    <cellStyle name="Ugly_note 2_FTAResultat" xfId="55723" xr:uid="{00000000-0005-0000-0000-000079DA0000}"/>
    <cellStyle name="Underline - small" xfId="55724" xr:uid="{00000000-0005-0000-0000-00007ADA0000}"/>
    <cellStyle name="Underline -normal" xfId="55725" xr:uid="{00000000-0005-0000-0000-00007BDA0000}"/>
    <cellStyle name="Underline -normal 10" xfId="55726" xr:uid="{00000000-0005-0000-0000-00007CDA0000}"/>
    <cellStyle name="Underline -normal 11" xfId="55727" xr:uid="{00000000-0005-0000-0000-00007DDA0000}"/>
    <cellStyle name="Underline -normal 12" xfId="55728" xr:uid="{00000000-0005-0000-0000-00007EDA0000}"/>
    <cellStyle name="Underline -normal 13" xfId="55729" xr:uid="{00000000-0005-0000-0000-00007FDA0000}"/>
    <cellStyle name="Underline -normal 2" xfId="55730" xr:uid="{00000000-0005-0000-0000-000080DA0000}"/>
    <cellStyle name="Underline -normal 3" xfId="55731" xr:uid="{00000000-0005-0000-0000-000081DA0000}"/>
    <cellStyle name="Underline -normal 4" xfId="55732" xr:uid="{00000000-0005-0000-0000-000082DA0000}"/>
    <cellStyle name="Underline -normal 5" xfId="55733" xr:uid="{00000000-0005-0000-0000-000083DA0000}"/>
    <cellStyle name="Underline -normal 6" xfId="55734" xr:uid="{00000000-0005-0000-0000-000084DA0000}"/>
    <cellStyle name="Underline -normal 7" xfId="55735" xr:uid="{00000000-0005-0000-0000-000085DA0000}"/>
    <cellStyle name="Underline -normal 8" xfId="55736" xr:uid="{00000000-0005-0000-0000-000086DA0000}"/>
    <cellStyle name="Underline -normal 9" xfId="55737" xr:uid="{00000000-0005-0000-0000-000087DA0000}"/>
    <cellStyle name="Underline -normal_2.1  NEW FTA passage prés BIS" xfId="55738" xr:uid="{00000000-0005-0000-0000-000088DA0000}"/>
    <cellStyle name="Underline_Single" xfId="55739" xr:uid="{00000000-0005-0000-0000-000089DA0000}"/>
    <cellStyle name="underlineHeading_Avg_BS " xfId="55740" xr:uid="{00000000-0005-0000-0000-00008ADA0000}"/>
    <cellStyle name="Upper Line" xfId="55741" xr:uid="{00000000-0005-0000-0000-00008BDA0000}"/>
    <cellStyle name="Upper Line 10" xfId="55742" xr:uid="{00000000-0005-0000-0000-00008CDA0000}"/>
    <cellStyle name="Upper Line 10 2" xfId="55743" xr:uid="{00000000-0005-0000-0000-00008DDA0000}"/>
    <cellStyle name="Upper Line 10 3" xfId="55744" xr:uid="{00000000-0005-0000-0000-00008EDA0000}"/>
    <cellStyle name="Upper Line 10 4" xfId="55745" xr:uid="{00000000-0005-0000-0000-00008FDA0000}"/>
    <cellStyle name="Upper Line 10_2.1  NEW FTA passage prés BIS" xfId="55746" xr:uid="{00000000-0005-0000-0000-000090DA0000}"/>
    <cellStyle name="Upper Line 11" xfId="55747" xr:uid="{00000000-0005-0000-0000-000091DA0000}"/>
    <cellStyle name="Upper Line 11 2" xfId="55748" xr:uid="{00000000-0005-0000-0000-000092DA0000}"/>
    <cellStyle name="Upper Line 11 3" xfId="55749" xr:uid="{00000000-0005-0000-0000-000093DA0000}"/>
    <cellStyle name="Upper Line 11 4" xfId="55750" xr:uid="{00000000-0005-0000-0000-000094DA0000}"/>
    <cellStyle name="Upper Line 11_2.1  NEW FTA passage prés BIS" xfId="55751" xr:uid="{00000000-0005-0000-0000-000095DA0000}"/>
    <cellStyle name="Upper Line 12" xfId="55752" xr:uid="{00000000-0005-0000-0000-000096DA0000}"/>
    <cellStyle name="Upper Line 13" xfId="55753" xr:uid="{00000000-0005-0000-0000-000097DA0000}"/>
    <cellStyle name="Upper Line 14" xfId="55754" xr:uid="{00000000-0005-0000-0000-000098DA0000}"/>
    <cellStyle name="Upper Line 2" xfId="55755" xr:uid="{00000000-0005-0000-0000-000099DA0000}"/>
    <cellStyle name="Upper Line 2 10" xfId="55756" xr:uid="{00000000-0005-0000-0000-00009ADA0000}"/>
    <cellStyle name="Upper Line 2 10 2" xfId="55757" xr:uid="{00000000-0005-0000-0000-00009BDA0000}"/>
    <cellStyle name="Upper Line 2 10 3" xfId="55758" xr:uid="{00000000-0005-0000-0000-00009CDA0000}"/>
    <cellStyle name="Upper Line 2 10 4" xfId="55759" xr:uid="{00000000-0005-0000-0000-00009DDA0000}"/>
    <cellStyle name="Upper Line 2 10_note 2_FTAResultat" xfId="55760" xr:uid="{00000000-0005-0000-0000-00009EDA0000}"/>
    <cellStyle name="Upper Line 2 11" xfId="55761" xr:uid="{00000000-0005-0000-0000-00009FDA0000}"/>
    <cellStyle name="Upper Line 2 11 2" xfId="55762" xr:uid="{00000000-0005-0000-0000-0000A0DA0000}"/>
    <cellStyle name="Upper Line 2 11 3" xfId="55763" xr:uid="{00000000-0005-0000-0000-0000A1DA0000}"/>
    <cellStyle name="Upper Line 2 11 4" xfId="55764" xr:uid="{00000000-0005-0000-0000-0000A2DA0000}"/>
    <cellStyle name="Upper Line 2 11_note 2_FTAResultat" xfId="55765" xr:uid="{00000000-0005-0000-0000-0000A3DA0000}"/>
    <cellStyle name="Upper Line 2 12" xfId="55766" xr:uid="{00000000-0005-0000-0000-0000A4DA0000}"/>
    <cellStyle name="Upper Line 2 12 2" xfId="55767" xr:uid="{00000000-0005-0000-0000-0000A5DA0000}"/>
    <cellStyle name="Upper Line 2 12 3" xfId="55768" xr:uid="{00000000-0005-0000-0000-0000A6DA0000}"/>
    <cellStyle name="Upper Line 2 12 4" xfId="55769" xr:uid="{00000000-0005-0000-0000-0000A7DA0000}"/>
    <cellStyle name="Upper Line 2 12_note 2_FTAResultat" xfId="55770" xr:uid="{00000000-0005-0000-0000-0000A8DA0000}"/>
    <cellStyle name="Upper Line 2 13" xfId="55771" xr:uid="{00000000-0005-0000-0000-0000A9DA0000}"/>
    <cellStyle name="Upper Line 2 13 2" xfId="55772" xr:uid="{00000000-0005-0000-0000-0000AADA0000}"/>
    <cellStyle name="Upper Line 2 13 3" xfId="55773" xr:uid="{00000000-0005-0000-0000-0000ABDA0000}"/>
    <cellStyle name="Upper Line 2 13 4" xfId="55774" xr:uid="{00000000-0005-0000-0000-0000ACDA0000}"/>
    <cellStyle name="Upper Line 2 13_note 2_FTAResultat" xfId="55775" xr:uid="{00000000-0005-0000-0000-0000ADDA0000}"/>
    <cellStyle name="Upper Line 2 14" xfId="55776" xr:uid="{00000000-0005-0000-0000-0000AEDA0000}"/>
    <cellStyle name="Upper Line 2 15" xfId="55777" xr:uid="{00000000-0005-0000-0000-0000AFDA0000}"/>
    <cellStyle name="Upper Line 2 16" xfId="55778" xr:uid="{00000000-0005-0000-0000-0000B0DA0000}"/>
    <cellStyle name="Upper Line 2 2" xfId="55779" xr:uid="{00000000-0005-0000-0000-0000B1DA0000}"/>
    <cellStyle name="Upper Line 2 2 2" xfId="55780" xr:uid="{00000000-0005-0000-0000-0000B2DA0000}"/>
    <cellStyle name="Upper Line 2 2 2 2" xfId="55781" xr:uid="{00000000-0005-0000-0000-0000B3DA0000}"/>
    <cellStyle name="Upper Line 2 2 2 3" xfId="55782" xr:uid="{00000000-0005-0000-0000-0000B4DA0000}"/>
    <cellStyle name="Upper Line 2 2 2 4" xfId="55783" xr:uid="{00000000-0005-0000-0000-0000B5DA0000}"/>
    <cellStyle name="Upper Line 2 2 2_note 2_FTAResultat" xfId="55784" xr:uid="{00000000-0005-0000-0000-0000B6DA0000}"/>
    <cellStyle name="Upper Line 2 2 3" xfId="55785" xr:uid="{00000000-0005-0000-0000-0000B7DA0000}"/>
    <cellStyle name="Upper Line 2 2 3 2" xfId="55786" xr:uid="{00000000-0005-0000-0000-0000B8DA0000}"/>
    <cellStyle name="Upper Line 2 2 3 3" xfId="55787" xr:uid="{00000000-0005-0000-0000-0000B9DA0000}"/>
    <cellStyle name="Upper Line 2 2 3 4" xfId="55788" xr:uid="{00000000-0005-0000-0000-0000BADA0000}"/>
    <cellStyle name="Upper Line 2 2 3_note 2_FTAResultat" xfId="55789" xr:uid="{00000000-0005-0000-0000-0000BBDA0000}"/>
    <cellStyle name="Upper Line 2 2 4" xfId="55790" xr:uid="{00000000-0005-0000-0000-0000BCDA0000}"/>
    <cellStyle name="Upper Line 2 2 4 2" xfId="55791" xr:uid="{00000000-0005-0000-0000-0000BDDA0000}"/>
    <cellStyle name="Upper Line 2 2 4 3" xfId="55792" xr:uid="{00000000-0005-0000-0000-0000BEDA0000}"/>
    <cellStyle name="Upper Line 2 2 4 4" xfId="55793" xr:uid="{00000000-0005-0000-0000-0000BFDA0000}"/>
    <cellStyle name="Upper Line 2 2 4_note 2_FTAResultat" xfId="55794" xr:uid="{00000000-0005-0000-0000-0000C0DA0000}"/>
    <cellStyle name="Upper Line 2 2 5" xfId="55795" xr:uid="{00000000-0005-0000-0000-0000C1DA0000}"/>
    <cellStyle name="Upper Line 2 2 5 2" xfId="55796" xr:uid="{00000000-0005-0000-0000-0000C2DA0000}"/>
    <cellStyle name="Upper Line 2 2 5 3" xfId="55797" xr:uid="{00000000-0005-0000-0000-0000C3DA0000}"/>
    <cellStyle name="Upper Line 2 2 5 4" xfId="55798" xr:uid="{00000000-0005-0000-0000-0000C4DA0000}"/>
    <cellStyle name="Upper Line 2 2 5_note 2_FTAResultat" xfId="55799" xr:uid="{00000000-0005-0000-0000-0000C5DA0000}"/>
    <cellStyle name="Upper Line 2 2 6" xfId="55800" xr:uid="{00000000-0005-0000-0000-0000C6DA0000}"/>
    <cellStyle name="Upper Line 2 2 7" xfId="55801" xr:uid="{00000000-0005-0000-0000-0000C7DA0000}"/>
    <cellStyle name="Upper Line 2 2 8" xfId="55802" xr:uid="{00000000-0005-0000-0000-0000C8DA0000}"/>
    <cellStyle name="Upper Line 2 2_2.1  NEW FTA passage prés BIS" xfId="55803" xr:uid="{00000000-0005-0000-0000-0000C9DA0000}"/>
    <cellStyle name="Upper Line 2 3" xfId="55804" xr:uid="{00000000-0005-0000-0000-0000CADA0000}"/>
    <cellStyle name="Upper Line 2 3 2" xfId="55805" xr:uid="{00000000-0005-0000-0000-0000CBDA0000}"/>
    <cellStyle name="Upper Line 2 3 2 2" xfId="55806" xr:uid="{00000000-0005-0000-0000-0000CCDA0000}"/>
    <cellStyle name="Upper Line 2 3 2 3" xfId="55807" xr:uid="{00000000-0005-0000-0000-0000CDDA0000}"/>
    <cellStyle name="Upper Line 2 3 2 4" xfId="55808" xr:uid="{00000000-0005-0000-0000-0000CEDA0000}"/>
    <cellStyle name="Upper Line 2 3 2_note 2_FTAResultat" xfId="55809" xr:uid="{00000000-0005-0000-0000-0000CFDA0000}"/>
    <cellStyle name="Upper Line 2 3 3" xfId="55810" xr:uid="{00000000-0005-0000-0000-0000D0DA0000}"/>
    <cellStyle name="Upper Line 2 3 3 2" xfId="55811" xr:uid="{00000000-0005-0000-0000-0000D1DA0000}"/>
    <cellStyle name="Upper Line 2 3 3 3" xfId="55812" xr:uid="{00000000-0005-0000-0000-0000D2DA0000}"/>
    <cellStyle name="Upper Line 2 3 3 4" xfId="55813" xr:uid="{00000000-0005-0000-0000-0000D3DA0000}"/>
    <cellStyle name="Upper Line 2 3 3_note 2_FTAResultat" xfId="55814" xr:uid="{00000000-0005-0000-0000-0000D4DA0000}"/>
    <cellStyle name="Upper Line 2 3 4" xfId="55815" xr:uid="{00000000-0005-0000-0000-0000D5DA0000}"/>
    <cellStyle name="Upper Line 2 3 4 2" xfId="55816" xr:uid="{00000000-0005-0000-0000-0000D6DA0000}"/>
    <cellStyle name="Upper Line 2 3 4 3" xfId="55817" xr:uid="{00000000-0005-0000-0000-0000D7DA0000}"/>
    <cellStyle name="Upper Line 2 3 4 4" xfId="55818" xr:uid="{00000000-0005-0000-0000-0000D8DA0000}"/>
    <cellStyle name="Upper Line 2 3 4_note 2_FTAResultat" xfId="55819" xr:uid="{00000000-0005-0000-0000-0000D9DA0000}"/>
    <cellStyle name="Upper Line 2 3 5" xfId="55820" xr:uid="{00000000-0005-0000-0000-0000DADA0000}"/>
    <cellStyle name="Upper Line 2 3 5 2" xfId="55821" xr:uid="{00000000-0005-0000-0000-0000DBDA0000}"/>
    <cellStyle name="Upper Line 2 3 5 3" xfId="55822" xr:uid="{00000000-0005-0000-0000-0000DCDA0000}"/>
    <cellStyle name="Upper Line 2 3 5 4" xfId="55823" xr:uid="{00000000-0005-0000-0000-0000DDDA0000}"/>
    <cellStyle name="Upper Line 2 3 5_note 2_FTAResultat" xfId="55824" xr:uid="{00000000-0005-0000-0000-0000DEDA0000}"/>
    <cellStyle name="Upper Line 2 3 6" xfId="55825" xr:uid="{00000000-0005-0000-0000-0000DFDA0000}"/>
    <cellStyle name="Upper Line 2 3 7" xfId="55826" xr:uid="{00000000-0005-0000-0000-0000E0DA0000}"/>
    <cellStyle name="Upper Line 2 3 8" xfId="55827" xr:uid="{00000000-0005-0000-0000-0000E1DA0000}"/>
    <cellStyle name="Upper Line 2 3_note 2_FTAResultat" xfId="55828" xr:uid="{00000000-0005-0000-0000-0000E2DA0000}"/>
    <cellStyle name="Upper Line 2 4" xfId="55829" xr:uid="{00000000-0005-0000-0000-0000E3DA0000}"/>
    <cellStyle name="Upper Line 2 4 2" xfId="55830" xr:uid="{00000000-0005-0000-0000-0000E4DA0000}"/>
    <cellStyle name="Upper Line 2 4 2 2" xfId="55831" xr:uid="{00000000-0005-0000-0000-0000E5DA0000}"/>
    <cellStyle name="Upper Line 2 4 2 3" xfId="55832" xr:uid="{00000000-0005-0000-0000-0000E6DA0000}"/>
    <cellStyle name="Upper Line 2 4 2 4" xfId="55833" xr:uid="{00000000-0005-0000-0000-0000E7DA0000}"/>
    <cellStyle name="Upper Line 2 4 2_note 2_FTAResultat" xfId="55834" xr:uid="{00000000-0005-0000-0000-0000E8DA0000}"/>
    <cellStyle name="Upper Line 2 4 3" xfId="55835" xr:uid="{00000000-0005-0000-0000-0000E9DA0000}"/>
    <cellStyle name="Upper Line 2 4 3 2" xfId="55836" xr:uid="{00000000-0005-0000-0000-0000EADA0000}"/>
    <cellStyle name="Upper Line 2 4 3 3" xfId="55837" xr:uid="{00000000-0005-0000-0000-0000EBDA0000}"/>
    <cellStyle name="Upper Line 2 4 3 4" xfId="55838" xr:uid="{00000000-0005-0000-0000-0000ECDA0000}"/>
    <cellStyle name="Upper Line 2 4 3_note 2_FTAResultat" xfId="55839" xr:uid="{00000000-0005-0000-0000-0000EDDA0000}"/>
    <cellStyle name="Upper Line 2 4 4" xfId="55840" xr:uid="{00000000-0005-0000-0000-0000EEDA0000}"/>
    <cellStyle name="Upper Line 2 4 4 2" xfId="55841" xr:uid="{00000000-0005-0000-0000-0000EFDA0000}"/>
    <cellStyle name="Upper Line 2 4 4 3" xfId="55842" xr:uid="{00000000-0005-0000-0000-0000F0DA0000}"/>
    <cellStyle name="Upper Line 2 4 4 4" xfId="55843" xr:uid="{00000000-0005-0000-0000-0000F1DA0000}"/>
    <cellStyle name="Upper Line 2 4 4_note 2_FTAResultat" xfId="55844" xr:uid="{00000000-0005-0000-0000-0000F2DA0000}"/>
    <cellStyle name="Upper Line 2 4 5" xfId="55845" xr:uid="{00000000-0005-0000-0000-0000F3DA0000}"/>
    <cellStyle name="Upper Line 2 4 5 2" xfId="55846" xr:uid="{00000000-0005-0000-0000-0000F4DA0000}"/>
    <cellStyle name="Upper Line 2 4 5 3" xfId="55847" xr:uid="{00000000-0005-0000-0000-0000F5DA0000}"/>
    <cellStyle name="Upper Line 2 4 5 4" xfId="55848" xr:uid="{00000000-0005-0000-0000-0000F6DA0000}"/>
    <cellStyle name="Upper Line 2 4 5_note 2_FTAResultat" xfId="55849" xr:uid="{00000000-0005-0000-0000-0000F7DA0000}"/>
    <cellStyle name="Upper Line 2 4 6" xfId="55850" xr:uid="{00000000-0005-0000-0000-0000F8DA0000}"/>
    <cellStyle name="Upper Line 2 4 7" xfId="55851" xr:uid="{00000000-0005-0000-0000-0000F9DA0000}"/>
    <cellStyle name="Upper Line 2 4 8" xfId="55852" xr:uid="{00000000-0005-0000-0000-0000FADA0000}"/>
    <cellStyle name="Upper Line 2 4_note 2_FTAResultat" xfId="55853" xr:uid="{00000000-0005-0000-0000-0000FBDA0000}"/>
    <cellStyle name="Upper Line 2 5" xfId="55854" xr:uid="{00000000-0005-0000-0000-0000FCDA0000}"/>
    <cellStyle name="Upper Line 2 5 2" xfId="55855" xr:uid="{00000000-0005-0000-0000-0000FDDA0000}"/>
    <cellStyle name="Upper Line 2 5 2 2" xfId="55856" xr:uid="{00000000-0005-0000-0000-0000FEDA0000}"/>
    <cellStyle name="Upper Line 2 5 2 3" xfId="55857" xr:uid="{00000000-0005-0000-0000-0000FFDA0000}"/>
    <cellStyle name="Upper Line 2 5 2 4" xfId="55858" xr:uid="{00000000-0005-0000-0000-000000DB0000}"/>
    <cellStyle name="Upper Line 2 5 2_note 2_FTAResultat" xfId="55859" xr:uid="{00000000-0005-0000-0000-000001DB0000}"/>
    <cellStyle name="Upper Line 2 5 3" xfId="55860" xr:uid="{00000000-0005-0000-0000-000002DB0000}"/>
    <cellStyle name="Upper Line 2 5 3 2" xfId="55861" xr:uid="{00000000-0005-0000-0000-000003DB0000}"/>
    <cellStyle name="Upper Line 2 5 3 3" xfId="55862" xr:uid="{00000000-0005-0000-0000-000004DB0000}"/>
    <cellStyle name="Upper Line 2 5 3 4" xfId="55863" xr:uid="{00000000-0005-0000-0000-000005DB0000}"/>
    <cellStyle name="Upper Line 2 5 3_note 2_FTAResultat" xfId="55864" xr:uid="{00000000-0005-0000-0000-000006DB0000}"/>
    <cellStyle name="Upper Line 2 5 4" xfId="55865" xr:uid="{00000000-0005-0000-0000-000007DB0000}"/>
    <cellStyle name="Upper Line 2 5 4 2" xfId="55866" xr:uid="{00000000-0005-0000-0000-000008DB0000}"/>
    <cellStyle name="Upper Line 2 5 4 3" xfId="55867" xr:uid="{00000000-0005-0000-0000-000009DB0000}"/>
    <cellStyle name="Upper Line 2 5 4 4" xfId="55868" xr:uid="{00000000-0005-0000-0000-00000ADB0000}"/>
    <cellStyle name="Upper Line 2 5 4_note 2_FTAResultat" xfId="55869" xr:uid="{00000000-0005-0000-0000-00000BDB0000}"/>
    <cellStyle name="Upper Line 2 5 5" xfId="55870" xr:uid="{00000000-0005-0000-0000-00000CDB0000}"/>
    <cellStyle name="Upper Line 2 5 5 2" xfId="55871" xr:uid="{00000000-0005-0000-0000-00000DDB0000}"/>
    <cellStyle name="Upper Line 2 5 5 3" xfId="55872" xr:uid="{00000000-0005-0000-0000-00000EDB0000}"/>
    <cellStyle name="Upper Line 2 5 5 4" xfId="55873" xr:uid="{00000000-0005-0000-0000-00000FDB0000}"/>
    <cellStyle name="Upper Line 2 5 5_note 2_FTAResultat" xfId="55874" xr:uid="{00000000-0005-0000-0000-000010DB0000}"/>
    <cellStyle name="Upper Line 2 5 6" xfId="55875" xr:uid="{00000000-0005-0000-0000-000011DB0000}"/>
    <cellStyle name="Upper Line 2 5 7" xfId="55876" xr:uid="{00000000-0005-0000-0000-000012DB0000}"/>
    <cellStyle name="Upper Line 2 5 8" xfId="55877" xr:uid="{00000000-0005-0000-0000-000013DB0000}"/>
    <cellStyle name="Upper Line 2 5_note 2_FTAResultat" xfId="55878" xr:uid="{00000000-0005-0000-0000-000014DB0000}"/>
    <cellStyle name="Upper Line 2 6" xfId="55879" xr:uid="{00000000-0005-0000-0000-000015DB0000}"/>
    <cellStyle name="Upper Line 2 6 2" xfId="55880" xr:uid="{00000000-0005-0000-0000-000016DB0000}"/>
    <cellStyle name="Upper Line 2 6 2 2" xfId="55881" xr:uid="{00000000-0005-0000-0000-000017DB0000}"/>
    <cellStyle name="Upper Line 2 6 2 3" xfId="55882" xr:uid="{00000000-0005-0000-0000-000018DB0000}"/>
    <cellStyle name="Upper Line 2 6 2 4" xfId="55883" xr:uid="{00000000-0005-0000-0000-000019DB0000}"/>
    <cellStyle name="Upper Line 2 6 2_note 2_FTAResultat" xfId="55884" xr:uid="{00000000-0005-0000-0000-00001ADB0000}"/>
    <cellStyle name="Upper Line 2 6 3" xfId="55885" xr:uid="{00000000-0005-0000-0000-00001BDB0000}"/>
    <cellStyle name="Upper Line 2 6 3 2" xfId="55886" xr:uid="{00000000-0005-0000-0000-00001CDB0000}"/>
    <cellStyle name="Upper Line 2 6 3 3" xfId="55887" xr:uid="{00000000-0005-0000-0000-00001DDB0000}"/>
    <cellStyle name="Upper Line 2 6 3 4" xfId="55888" xr:uid="{00000000-0005-0000-0000-00001EDB0000}"/>
    <cellStyle name="Upper Line 2 6 3_note 2_FTAResultat" xfId="55889" xr:uid="{00000000-0005-0000-0000-00001FDB0000}"/>
    <cellStyle name="Upper Line 2 6 4" xfId="55890" xr:uid="{00000000-0005-0000-0000-000020DB0000}"/>
    <cellStyle name="Upper Line 2 6 4 2" xfId="55891" xr:uid="{00000000-0005-0000-0000-000021DB0000}"/>
    <cellStyle name="Upper Line 2 6 4 3" xfId="55892" xr:uid="{00000000-0005-0000-0000-000022DB0000}"/>
    <cellStyle name="Upper Line 2 6 4 4" xfId="55893" xr:uid="{00000000-0005-0000-0000-000023DB0000}"/>
    <cellStyle name="Upper Line 2 6 4_note 2_FTAResultat" xfId="55894" xr:uid="{00000000-0005-0000-0000-000024DB0000}"/>
    <cellStyle name="Upper Line 2 6 5" xfId="55895" xr:uid="{00000000-0005-0000-0000-000025DB0000}"/>
    <cellStyle name="Upper Line 2 6 5 2" xfId="55896" xr:uid="{00000000-0005-0000-0000-000026DB0000}"/>
    <cellStyle name="Upper Line 2 6 5 3" xfId="55897" xr:uid="{00000000-0005-0000-0000-000027DB0000}"/>
    <cellStyle name="Upper Line 2 6 5 4" xfId="55898" xr:uid="{00000000-0005-0000-0000-000028DB0000}"/>
    <cellStyle name="Upper Line 2 6 5_note 2_FTAResultat" xfId="55899" xr:uid="{00000000-0005-0000-0000-000029DB0000}"/>
    <cellStyle name="Upper Line 2 6 6" xfId="55900" xr:uid="{00000000-0005-0000-0000-00002ADB0000}"/>
    <cellStyle name="Upper Line 2 6 7" xfId="55901" xr:uid="{00000000-0005-0000-0000-00002BDB0000}"/>
    <cellStyle name="Upper Line 2 6 8" xfId="55902" xr:uid="{00000000-0005-0000-0000-00002CDB0000}"/>
    <cellStyle name="Upper Line 2 6_note 2_FTAResultat" xfId="55903" xr:uid="{00000000-0005-0000-0000-00002DDB0000}"/>
    <cellStyle name="Upper Line 2 7" xfId="55904" xr:uid="{00000000-0005-0000-0000-00002EDB0000}"/>
    <cellStyle name="Upper Line 2 7 2" xfId="55905" xr:uid="{00000000-0005-0000-0000-00002FDB0000}"/>
    <cellStyle name="Upper Line 2 7 2 2" xfId="55906" xr:uid="{00000000-0005-0000-0000-000030DB0000}"/>
    <cellStyle name="Upper Line 2 7 2 3" xfId="55907" xr:uid="{00000000-0005-0000-0000-000031DB0000}"/>
    <cellStyle name="Upper Line 2 7 2 4" xfId="55908" xr:uid="{00000000-0005-0000-0000-000032DB0000}"/>
    <cellStyle name="Upper Line 2 7 2_note 2_FTAResultat" xfId="55909" xr:uid="{00000000-0005-0000-0000-000033DB0000}"/>
    <cellStyle name="Upper Line 2 7 3" xfId="55910" xr:uid="{00000000-0005-0000-0000-000034DB0000}"/>
    <cellStyle name="Upper Line 2 7 3 2" xfId="55911" xr:uid="{00000000-0005-0000-0000-000035DB0000}"/>
    <cellStyle name="Upper Line 2 7 3 3" xfId="55912" xr:uid="{00000000-0005-0000-0000-000036DB0000}"/>
    <cellStyle name="Upper Line 2 7 3 4" xfId="55913" xr:uid="{00000000-0005-0000-0000-000037DB0000}"/>
    <cellStyle name="Upper Line 2 7 3_note 2_FTAResultat" xfId="55914" xr:uid="{00000000-0005-0000-0000-000038DB0000}"/>
    <cellStyle name="Upper Line 2 7 4" xfId="55915" xr:uid="{00000000-0005-0000-0000-000039DB0000}"/>
    <cellStyle name="Upper Line 2 7 4 2" xfId="55916" xr:uid="{00000000-0005-0000-0000-00003ADB0000}"/>
    <cellStyle name="Upper Line 2 7 4 3" xfId="55917" xr:uid="{00000000-0005-0000-0000-00003BDB0000}"/>
    <cellStyle name="Upper Line 2 7 4 4" xfId="55918" xr:uid="{00000000-0005-0000-0000-00003CDB0000}"/>
    <cellStyle name="Upper Line 2 7 4_note 2_FTAResultat" xfId="55919" xr:uid="{00000000-0005-0000-0000-00003DDB0000}"/>
    <cellStyle name="Upper Line 2 7 5" xfId="55920" xr:uid="{00000000-0005-0000-0000-00003EDB0000}"/>
    <cellStyle name="Upper Line 2 7 5 2" xfId="55921" xr:uid="{00000000-0005-0000-0000-00003FDB0000}"/>
    <cellStyle name="Upper Line 2 7 5 3" xfId="55922" xr:uid="{00000000-0005-0000-0000-000040DB0000}"/>
    <cellStyle name="Upper Line 2 7 5 4" xfId="55923" xr:uid="{00000000-0005-0000-0000-000041DB0000}"/>
    <cellStyle name="Upper Line 2 7 5_note 2_FTAResultat" xfId="55924" xr:uid="{00000000-0005-0000-0000-000042DB0000}"/>
    <cellStyle name="Upper Line 2 7 6" xfId="55925" xr:uid="{00000000-0005-0000-0000-000043DB0000}"/>
    <cellStyle name="Upper Line 2 7 7" xfId="55926" xr:uid="{00000000-0005-0000-0000-000044DB0000}"/>
    <cellStyle name="Upper Line 2 7 8" xfId="55927" xr:uid="{00000000-0005-0000-0000-000045DB0000}"/>
    <cellStyle name="Upper Line 2 7_note 2_FTAResultat" xfId="55928" xr:uid="{00000000-0005-0000-0000-000046DB0000}"/>
    <cellStyle name="Upper Line 2 8" xfId="55929" xr:uid="{00000000-0005-0000-0000-000047DB0000}"/>
    <cellStyle name="Upper Line 2 8 2" xfId="55930" xr:uid="{00000000-0005-0000-0000-000048DB0000}"/>
    <cellStyle name="Upper Line 2 8 2 2" xfId="55931" xr:uid="{00000000-0005-0000-0000-000049DB0000}"/>
    <cellStyle name="Upper Line 2 8 2 3" xfId="55932" xr:uid="{00000000-0005-0000-0000-00004ADB0000}"/>
    <cellStyle name="Upper Line 2 8 2 4" xfId="55933" xr:uid="{00000000-0005-0000-0000-00004BDB0000}"/>
    <cellStyle name="Upper Line 2 8 2_note 2_FTAResultat" xfId="55934" xr:uid="{00000000-0005-0000-0000-00004CDB0000}"/>
    <cellStyle name="Upper Line 2 8 3" xfId="55935" xr:uid="{00000000-0005-0000-0000-00004DDB0000}"/>
    <cellStyle name="Upper Line 2 8 3 2" xfId="55936" xr:uid="{00000000-0005-0000-0000-00004EDB0000}"/>
    <cellStyle name="Upper Line 2 8 3 3" xfId="55937" xr:uid="{00000000-0005-0000-0000-00004FDB0000}"/>
    <cellStyle name="Upper Line 2 8 3 4" xfId="55938" xr:uid="{00000000-0005-0000-0000-000050DB0000}"/>
    <cellStyle name="Upper Line 2 8 3_note 2_FTAResultat" xfId="55939" xr:uid="{00000000-0005-0000-0000-000051DB0000}"/>
    <cellStyle name="Upper Line 2 8 4" xfId="55940" xr:uid="{00000000-0005-0000-0000-000052DB0000}"/>
    <cellStyle name="Upper Line 2 8 4 2" xfId="55941" xr:uid="{00000000-0005-0000-0000-000053DB0000}"/>
    <cellStyle name="Upper Line 2 8 4 3" xfId="55942" xr:uid="{00000000-0005-0000-0000-000054DB0000}"/>
    <cellStyle name="Upper Line 2 8 4 4" xfId="55943" xr:uid="{00000000-0005-0000-0000-000055DB0000}"/>
    <cellStyle name="Upper Line 2 8 4_note 2_FTAResultat" xfId="55944" xr:uid="{00000000-0005-0000-0000-000056DB0000}"/>
    <cellStyle name="Upper Line 2 8 5" xfId="55945" xr:uid="{00000000-0005-0000-0000-000057DB0000}"/>
    <cellStyle name="Upper Line 2 8 5 2" xfId="55946" xr:uid="{00000000-0005-0000-0000-000058DB0000}"/>
    <cellStyle name="Upper Line 2 8 5 3" xfId="55947" xr:uid="{00000000-0005-0000-0000-000059DB0000}"/>
    <cellStyle name="Upper Line 2 8 5 4" xfId="55948" xr:uid="{00000000-0005-0000-0000-00005ADB0000}"/>
    <cellStyle name="Upper Line 2 8 5_note 2_FTAResultat" xfId="55949" xr:uid="{00000000-0005-0000-0000-00005BDB0000}"/>
    <cellStyle name="Upper Line 2 8 6" xfId="55950" xr:uid="{00000000-0005-0000-0000-00005CDB0000}"/>
    <cellStyle name="Upper Line 2 8 7" xfId="55951" xr:uid="{00000000-0005-0000-0000-00005DDB0000}"/>
    <cellStyle name="Upper Line 2 8 8" xfId="55952" xr:uid="{00000000-0005-0000-0000-00005EDB0000}"/>
    <cellStyle name="Upper Line 2 8_note 2_FTAResultat" xfId="55953" xr:uid="{00000000-0005-0000-0000-00005FDB0000}"/>
    <cellStyle name="Upper Line 2 9" xfId="55954" xr:uid="{00000000-0005-0000-0000-000060DB0000}"/>
    <cellStyle name="Upper Line 2 9 2" xfId="55955" xr:uid="{00000000-0005-0000-0000-000061DB0000}"/>
    <cellStyle name="Upper Line 2 9 3" xfId="55956" xr:uid="{00000000-0005-0000-0000-000062DB0000}"/>
    <cellStyle name="Upper Line 2 9 4" xfId="55957" xr:uid="{00000000-0005-0000-0000-000063DB0000}"/>
    <cellStyle name="Upper Line 2 9_note 2_FTAResultat" xfId="55958" xr:uid="{00000000-0005-0000-0000-000064DB0000}"/>
    <cellStyle name="Upper Line 2_2.1  NEW FTA passage prés BIS" xfId="55959" xr:uid="{00000000-0005-0000-0000-000065DB0000}"/>
    <cellStyle name="Upper Line 3" xfId="55960" xr:uid="{00000000-0005-0000-0000-000066DB0000}"/>
    <cellStyle name="Upper Line 3 2" xfId="55961" xr:uid="{00000000-0005-0000-0000-000067DB0000}"/>
    <cellStyle name="Upper Line 3 3" xfId="55962" xr:uid="{00000000-0005-0000-0000-000068DB0000}"/>
    <cellStyle name="Upper Line 3 4" xfId="55963" xr:uid="{00000000-0005-0000-0000-000069DB0000}"/>
    <cellStyle name="Upper Line 3_2.1  NEW FTA passage prés BIS" xfId="55964" xr:uid="{00000000-0005-0000-0000-00006ADB0000}"/>
    <cellStyle name="Upper Line 4" xfId="55965" xr:uid="{00000000-0005-0000-0000-00006BDB0000}"/>
    <cellStyle name="Upper Line 4 2" xfId="55966" xr:uid="{00000000-0005-0000-0000-00006CDB0000}"/>
    <cellStyle name="Upper Line 4 3" xfId="55967" xr:uid="{00000000-0005-0000-0000-00006DDB0000}"/>
    <cellStyle name="Upper Line 4 4" xfId="55968" xr:uid="{00000000-0005-0000-0000-00006EDB0000}"/>
    <cellStyle name="Upper Line 4_2.1  NEW FTA passage prés BIS" xfId="55969" xr:uid="{00000000-0005-0000-0000-00006FDB0000}"/>
    <cellStyle name="Upper Line 5" xfId="55970" xr:uid="{00000000-0005-0000-0000-000070DB0000}"/>
    <cellStyle name="Upper Line 5 2" xfId="55971" xr:uid="{00000000-0005-0000-0000-000071DB0000}"/>
    <cellStyle name="Upper Line 5 3" xfId="55972" xr:uid="{00000000-0005-0000-0000-000072DB0000}"/>
    <cellStyle name="Upper Line 5 4" xfId="55973" xr:uid="{00000000-0005-0000-0000-000073DB0000}"/>
    <cellStyle name="Upper Line 5_2.1  NEW FTA passage prés BIS" xfId="55974" xr:uid="{00000000-0005-0000-0000-000074DB0000}"/>
    <cellStyle name="Upper Line 6" xfId="55975" xr:uid="{00000000-0005-0000-0000-000075DB0000}"/>
    <cellStyle name="Upper Line 6 2" xfId="55976" xr:uid="{00000000-0005-0000-0000-000076DB0000}"/>
    <cellStyle name="Upper Line 6 3" xfId="55977" xr:uid="{00000000-0005-0000-0000-000077DB0000}"/>
    <cellStyle name="Upper Line 6 4" xfId="55978" xr:uid="{00000000-0005-0000-0000-000078DB0000}"/>
    <cellStyle name="Upper Line 6_2.1  NEW FTA passage prés BIS" xfId="55979" xr:uid="{00000000-0005-0000-0000-000079DB0000}"/>
    <cellStyle name="Upper Line 7" xfId="55980" xr:uid="{00000000-0005-0000-0000-00007ADB0000}"/>
    <cellStyle name="Upper Line 7 2" xfId="55981" xr:uid="{00000000-0005-0000-0000-00007BDB0000}"/>
    <cellStyle name="Upper Line 7 3" xfId="55982" xr:uid="{00000000-0005-0000-0000-00007CDB0000}"/>
    <cellStyle name="Upper Line 7 4" xfId="55983" xr:uid="{00000000-0005-0000-0000-00007DDB0000}"/>
    <cellStyle name="Upper Line 7_2.1  NEW FTA passage prés BIS" xfId="55984" xr:uid="{00000000-0005-0000-0000-00007EDB0000}"/>
    <cellStyle name="Upper Line 8" xfId="55985" xr:uid="{00000000-0005-0000-0000-00007FDB0000}"/>
    <cellStyle name="Upper Line 8 2" xfId="55986" xr:uid="{00000000-0005-0000-0000-000080DB0000}"/>
    <cellStyle name="Upper Line 8 3" xfId="55987" xr:uid="{00000000-0005-0000-0000-000081DB0000}"/>
    <cellStyle name="Upper Line 8 4" xfId="55988" xr:uid="{00000000-0005-0000-0000-000082DB0000}"/>
    <cellStyle name="Upper Line 8_2.1  NEW FTA passage prés BIS" xfId="55989" xr:uid="{00000000-0005-0000-0000-000083DB0000}"/>
    <cellStyle name="Upper Line 9" xfId="55990" xr:uid="{00000000-0005-0000-0000-000084DB0000}"/>
    <cellStyle name="Upper Line 9 2" xfId="55991" xr:uid="{00000000-0005-0000-0000-000085DB0000}"/>
    <cellStyle name="Upper Line 9 3" xfId="55992" xr:uid="{00000000-0005-0000-0000-000086DB0000}"/>
    <cellStyle name="Upper Line 9 4" xfId="55993" xr:uid="{00000000-0005-0000-0000-000087DB0000}"/>
    <cellStyle name="Upper Line 9_2.1  NEW FTA passage prés BIS" xfId="55994" xr:uid="{00000000-0005-0000-0000-000088DB0000}"/>
    <cellStyle name="Upper Line_2.1  NEW FTA passage prés BIS" xfId="55995" xr:uid="{00000000-0005-0000-0000-000089DB0000}"/>
    <cellStyle name="used" xfId="55996" xr:uid="{00000000-0005-0000-0000-00008ADB0000}"/>
    <cellStyle name="used 10" xfId="55997" xr:uid="{00000000-0005-0000-0000-00008BDB0000}"/>
    <cellStyle name="used 10 2" xfId="55998" xr:uid="{00000000-0005-0000-0000-00008CDB0000}"/>
    <cellStyle name="used 10_2.1  NEW FTA passage prés BIS" xfId="55999" xr:uid="{00000000-0005-0000-0000-00008DDB0000}"/>
    <cellStyle name="used 11" xfId="56000" xr:uid="{00000000-0005-0000-0000-00008EDB0000}"/>
    <cellStyle name="used 11 2" xfId="56001" xr:uid="{00000000-0005-0000-0000-00008FDB0000}"/>
    <cellStyle name="used 11_2.1  NEW FTA passage prés BIS" xfId="56002" xr:uid="{00000000-0005-0000-0000-000090DB0000}"/>
    <cellStyle name="used 12" xfId="56003" xr:uid="{00000000-0005-0000-0000-000091DB0000}"/>
    <cellStyle name="used 12 2" xfId="56004" xr:uid="{00000000-0005-0000-0000-000092DB0000}"/>
    <cellStyle name="used 12_2.1  NEW FTA passage prés BIS" xfId="56005" xr:uid="{00000000-0005-0000-0000-000093DB0000}"/>
    <cellStyle name="used 13" xfId="56006" xr:uid="{00000000-0005-0000-0000-000094DB0000}"/>
    <cellStyle name="used 13 2" xfId="56007" xr:uid="{00000000-0005-0000-0000-000095DB0000}"/>
    <cellStyle name="used 13_2.1  NEW FTA passage prés BIS" xfId="56008" xr:uid="{00000000-0005-0000-0000-000096DB0000}"/>
    <cellStyle name="used 14" xfId="56009" xr:uid="{00000000-0005-0000-0000-000097DB0000}"/>
    <cellStyle name="used 14 2" xfId="56010" xr:uid="{00000000-0005-0000-0000-000098DB0000}"/>
    <cellStyle name="used 14_2.1  NEW FTA passage prés BIS" xfId="56011" xr:uid="{00000000-0005-0000-0000-000099DB0000}"/>
    <cellStyle name="used 15" xfId="56012" xr:uid="{00000000-0005-0000-0000-00009ADB0000}"/>
    <cellStyle name="used 15 2" xfId="56013" xr:uid="{00000000-0005-0000-0000-00009BDB0000}"/>
    <cellStyle name="used 15_2.1  NEW FTA passage prés BIS" xfId="56014" xr:uid="{00000000-0005-0000-0000-00009CDB0000}"/>
    <cellStyle name="used 16" xfId="56015" xr:uid="{00000000-0005-0000-0000-00009DDB0000}"/>
    <cellStyle name="used 17" xfId="56016" xr:uid="{00000000-0005-0000-0000-00009EDB0000}"/>
    <cellStyle name="used 18" xfId="56017" xr:uid="{00000000-0005-0000-0000-00009FDB0000}"/>
    <cellStyle name="used 2" xfId="56018" xr:uid="{00000000-0005-0000-0000-0000A0DB0000}"/>
    <cellStyle name="used 2 2" xfId="56019" xr:uid="{00000000-0005-0000-0000-0000A1DB0000}"/>
    <cellStyle name="used 2 2 2" xfId="56020" xr:uid="{00000000-0005-0000-0000-0000A2DB0000}"/>
    <cellStyle name="used 2 2 3" xfId="56021" xr:uid="{00000000-0005-0000-0000-0000A3DB0000}"/>
    <cellStyle name="used 2 2 4" xfId="56022" xr:uid="{00000000-0005-0000-0000-0000A4DB0000}"/>
    <cellStyle name="used 2 2_2.1  NEW FTA passage prés BIS" xfId="56023" xr:uid="{00000000-0005-0000-0000-0000A5DB0000}"/>
    <cellStyle name="used 2 3" xfId="56024" xr:uid="{00000000-0005-0000-0000-0000A6DB0000}"/>
    <cellStyle name="used 2 3 2" xfId="56025" xr:uid="{00000000-0005-0000-0000-0000A7DB0000}"/>
    <cellStyle name="used 2 3 3" xfId="56026" xr:uid="{00000000-0005-0000-0000-0000A8DB0000}"/>
    <cellStyle name="used 2 3 4" xfId="56027" xr:uid="{00000000-0005-0000-0000-0000A9DB0000}"/>
    <cellStyle name="used 2 3_note 2_FTAResultat" xfId="56028" xr:uid="{00000000-0005-0000-0000-0000AADB0000}"/>
    <cellStyle name="used 2 4" xfId="56029" xr:uid="{00000000-0005-0000-0000-0000ABDB0000}"/>
    <cellStyle name="used 2 4 2" xfId="56030" xr:uid="{00000000-0005-0000-0000-0000ACDB0000}"/>
    <cellStyle name="used 2 4 3" xfId="56031" xr:uid="{00000000-0005-0000-0000-0000ADDB0000}"/>
    <cellStyle name="used 2 4 4" xfId="56032" xr:uid="{00000000-0005-0000-0000-0000AEDB0000}"/>
    <cellStyle name="used 2 4_note 2_FTAResultat" xfId="56033" xr:uid="{00000000-0005-0000-0000-0000AFDB0000}"/>
    <cellStyle name="used 2 5" xfId="56034" xr:uid="{00000000-0005-0000-0000-0000B0DB0000}"/>
    <cellStyle name="used 2 5 2" xfId="56035" xr:uid="{00000000-0005-0000-0000-0000B1DB0000}"/>
    <cellStyle name="used 2 5 3" xfId="56036" xr:uid="{00000000-0005-0000-0000-0000B2DB0000}"/>
    <cellStyle name="used 2 5 4" xfId="56037" xr:uid="{00000000-0005-0000-0000-0000B3DB0000}"/>
    <cellStyle name="used 2 5_note 2_FTAResultat" xfId="56038" xr:uid="{00000000-0005-0000-0000-0000B4DB0000}"/>
    <cellStyle name="used 2 6" xfId="56039" xr:uid="{00000000-0005-0000-0000-0000B5DB0000}"/>
    <cellStyle name="used 2 6 2" xfId="56040" xr:uid="{00000000-0005-0000-0000-0000B6DB0000}"/>
    <cellStyle name="used 2 6 3" xfId="56041" xr:uid="{00000000-0005-0000-0000-0000B7DB0000}"/>
    <cellStyle name="used 2 6_note 2_FTAResultat" xfId="56042" xr:uid="{00000000-0005-0000-0000-0000B8DB0000}"/>
    <cellStyle name="used 2 7" xfId="56043" xr:uid="{00000000-0005-0000-0000-0000B9DB0000}"/>
    <cellStyle name="used 2 8" xfId="56044" xr:uid="{00000000-0005-0000-0000-0000BADB0000}"/>
    <cellStyle name="used 2 9" xfId="56045" xr:uid="{00000000-0005-0000-0000-0000BBDB0000}"/>
    <cellStyle name="used 2_2.1  NEW FTA passage prés BIS" xfId="56046" xr:uid="{00000000-0005-0000-0000-0000BCDB0000}"/>
    <cellStyle name="used 3" xfId="56047" xr:uid="{00000000-0005-0000-0000-0000BDDB0000}"/>
    <cellStyle name="used 3 2" xfId="56048" xr:uid="{00000000-0005-0000-0000-0000BEDB0000}"/>
    <cellStyle name="used 3 2 2" xfId="56049" xr:uid="{00000000-0005-0000-0000-0000BFDB0000}"/>
    <cellStyle name="used 3 2 3" xfId="56050" xr:uid="{00000000-0005-0000-0000-0000C0DB0000}"/>
    <cellStyle name="used 3 2 4" xfId="56051" xr:uid="{00000000-0005-0000-0000-0000C1DB0000}"/>
    <cellStyle name="used 3 2_2.1  NEW FTA passage prés BIS" xfId="56052" xr:uid="{00000000-0005-0000-0000-0000C2DB0000}"/>
    <cellStyle name="used 3 3" xfId="56053" xr:uid="{00000000-0005-0000-0000-0000C3DB0000}"/>
    <cellStyle name="used 3 3 2" xfId="56054" xr:uid="{00000000-0005-0000-0000-0000C4DB0000}"/>
    <cellStyle name="used 3 3 3" xfId="56055" xr:uid="{00000000-0005-0000-0000-0000C5DB0000}"/>
    <cellStyle name="used 3 3 4" xfId="56056" xr:uid="{00000000-0005-0000-0000-0000C6DB0000}"/>
    <cellStyle name="used 3 3_note 2_FTAResultat" xfId="56057" xr:uid="{00000000-0005-0000-0000-0000C7DB0000}"/>
    <cellStyle name="used 3 4" xfId="56058" xr:uid="{00000000-0005-0000-0000-0000C8DB0000}"/>
    <cellStyle name="used 3 4 2" xfId="56059" xr:uid="{00000000-0005-0000-0000-0000C9DB0000}"/>
    <cellStyle name="used 3 4 3" xfId="56060" xr:uid="{00000000-0005-0000-0000-0000CADB0000}"/>
    <cellStyle name="used 3 4 4" xfId="56061" xr:uid="{00000000-0005-0000-0000-0000CBDB0000}"/>
    <cellStyle name="used 3 4_note 2_FTAResultat" xfId="56062" xr:uid="{00000000-0005-0000-0000-0000CCDB0000}"/>
    <cellStyle name="used 3 5" xfId="56063" xr:uid="{00000000-0005-0000-0000-0000CDDB0000}"/>
    <cellStyle name="used 3 5 2" xfId="56064" xr:uid="{00000000-0005-0000-0000-0000CEDB0000}"/>
    <cellStyle name="used 3 5 3" xfId="56065" xr:uid="{00000000-0005-0000-0000-0000CFDB0000}"/>
    <cellStyle name="used 3 5 4" xfId="56066" xr:uid="{00000000-0005-0000-0000-0000D0DB0000}"/>
    <cellStyle name="used 3 5_note 2_FTAResultat" xfId="56067" xr:uid="{00000000-0005-0000-0000-0000D1DB0000}"/>
    <cellStyle name="used 3 6" xfId="56068" xr:uid="{00000000-0005-0000-0000-0000D2DB0000}"/>
    <cellStyle name="used 3 6 2" xfId="56069" xr:uid="{00000000-0005-0000-0000-0000D3DB0000}"/>
    <cellStyle name="used 3 6 3" xfId="56070" xr:uid="{00000000-0005-0000-0000-0000D4DB0000}"/>
    <cellStyle name="used 3 6_note 2_FTAResultat" xfId="56071" xr:uid="{00000000-0005-0000-0000-0000D5DB0000}"/>
    <cellStyle name="used 3 7" xfId="56072" xr:uid="{00000000-0005-0000-0000-0000D6DB0000}"/>
    <cellStyle name="used 3 8" xfId="56073" xr:uid="{00000000-0005-0000-0000-0000D7DB0000}"/>
    <cellStyle name="used 3 9" xfId="56074" xr:uid="{00000000-0005-0000-0000-0000D8DB0000}"/>
    <cellStyle name="used 3_2.1  NEW FTA passage prés BIS" xfId="56075" xr:uid="{00000000-0005-0000-0000-0000D9DB0000}"/>
    <cellStyle name="used 4" xfId="56076" xr:uid="{00000000-0005-0000-0000-0000DADB0000}"/>
    <cellStyle name="used 4 2" xfId="56077" xr:uid="{00000000-0005-0000-0000-0000DBDB0000}"/>
    <cellStyle name="used 4 2 2" xfId="56078" xr:uid="{00000000-0005-0000-0000-0000DCDB0000}"/>
    <cellStyle name="used 4 2 3" xfId="56079" xr:uid="{00000000-0005-0000-0000-0000DDDB0000}"/>
    <cellStyle name="used 4 2 4" xfId="56080" xr:uid="{00000000-0005-0000-0000-0000DEDB0000}"/>
    <cellStyle name="used 4 2_2.1  NEW FTA passage prés BIS" xfId="56081" xr:uid="{00000000-0005-0000-0000-0000DFDB0000}"/>
    <cellStyle name="used 4 3" xfId="56082" xr:uid="{00000000-0005-0000-0000-0000E0DB0000}"/>
    <cellStyle name="used 4 3 2" xfId="56083" xr:uid="{00000000-0005-0000-0000-0000E1DB0000}"/>
    <cellStyle name="used 4 3 3" xfId="56084" xr:uid="{00000000-0005-0000-0000-0000E2DB0000}"/>
    <cellStyle name="used 4 3 4" xfId="56085" xr:uid="{00000000-0005-0000-0000-0000E3DB0000}"/>
    <cellStyle name="used 4 3_note 2_FTAResultat" xfId="56086" xr:uid="{00000000-0005-0000-0000-0000E4DB0000}"/>
    <cellStyle name="used 4 4" xfId="56087" xr:uid="{00000000-0005-0000-0000-0000E5DB0000}"/>
    <cellStyle name="used 4 4 2" xfId="56088" xr:uid="{00000000-0005-0000-0000-0000E6DB0000}"/>
    <cellStyle name="used 4 4 3" xfId="56089" xr:uid="{00000000-0005-0000-0000-0000E7DB0000}"/>
    <cellStyle name="used 4 4 4" xfId="56090" xr:uid="{00000000-0005-0000-0000-0000E8DB0000}"/>
    <cellStyle name="used 4 4_note 2_FTAResultat" xfId="56091" xr:uid="{00000000-0005-0000-0000-0000E9DB0000}"/>
    <cellStyle name="used 4 5" xfId="56092" xr:uid="{00000000-0005-0000-0000-0000EADB0000}"/>
    <cellStyle name="used 4 5 2" xfId="56093" xr:uid="{00000000-0005-0000-0000-0000EBDB0000}"/>
    <cellStyle name="used 4 5 3" xfId="56094" xr:uid="{00000000-0005-0000-0000-0000ECDB0000}"/>
    <cellStyle name="used 4 5 4" xfId="56095" xr:uid="{00000000-0005-0000-0000-0000EDDB0000}"/>
    <cellStyle name="used 4 5_note 2_FTAResultat" xfId="56096" xr:uid="{00000000-0005-0000-0000-0000EEDB0000}"/>
    <cellStyle name="used 4 6" xfId="56097" xr:uid="{00000000-0005-0000-0000-0000EFDB0000}"/>
    <cellStyle name="used 4 6 2" xfId="56098" xr:uid="{00000000-0005-0000-0000-0000F0DB0000}"/>
    <cellStyle name="used 4 6 3" xfId="56099" xr:uid="{00000000-0005-0000-0000-0000F1DB0000}"/>
    <cellStyle name="used 4 6_note 2_FTAResultat" xfId="56100" xr:uid="{00000000-0005-0000-0000-0000F2DB0000}"/>
    <cellStyle name="used 4 7" xfId="56101" xr:uid="{00000000-0005-0000-0000-0000F3DB0000}"/>
    <cellStyle name="used 4 8" xfId="56102" xr:uid="{00000000-0005-0000-0000-0000F4DB0000}"/>
    <cellStyle name="used 4 9" xfId="56103" xr:uid="{00000000-0005-0000-0000-0000F5DB0000}"/>
    <cellStyle name="used 4_2.1  NEW FTA passage prés BIS" xfId="56104" xr:uid="{00000000-0005-0000-0000-0000F6DB0000}"/>
    <cellStyle name="used 5" xfId="56105" xr:uid="{00000000-0005-0000-0000-0000F7DB0000}"/>
    <cellStyle name="used 5 2" xfId="56106" xr:uid="{00000000-0005-0000-0000-0000F8DB0000}"/>
    <cellStyle name="used 5_2.1  NEW FTA passage prés BIS" xfId="56107" xr:uid="{00000000-0005-0000-0000-0000F9DB0000}"/>
    <cellStyle name="used 6" xfId="56108" xr:uid="{00000000-0005-0000-0000-0000FADB0000}"/>
    <cellStyle name="used 6 2" xfId="56109" xr:uid="{00000000-0005-0000-0000-0000FBDB0000}"/>
    <cellStyle name="used 6_2.1  NEW FTA passage prés BIS" xfId="56110" xr:uid="{00000000-0005-0000-0000-0000FCDB0000}"/>
    <cellStyle name="used 7" xfId="56111" xr:uid="{00000000-0005-0000-0000-0000FDDB0000}"/>
    <cellStyle name="used 7 2" xfId="56112" xr:uid="{00000000-0005-0000-0000-0000FEDB0000}"/>
    <cellStyle name="used 7_2.1  NEW FTA passage prés BIS" xfId="56113" xr:uid="{00000000-0005-0000-0000-0000FFDB0000}"/>
    <cellStyle name="used 8" xfId="56114" xr:uid="{00000000-0005-0000-0000-000000DC0000}"/>
    <cellStyle name="used 8 2" xfId="56115" xr:uid="{00000000-0005-0000-0000-000001DC0000}"/>
    <cellStyle name="used 8_2.1  NEW FTA passage prés BIS" xfId="56116" xr:uid="{00000000-0005-0000-0000-000002DC0000}"/>
    <cellStyle name="used 9" xfId="56117" xr:uid="{00000000-0005-0000-0000-000003DC0000}"/>
    <cellStyle name="used 9 2" xfId="56118" xr:uid="{00000000-0005-0000-0000-000004DC0000}"/>
    <cellStyle name="used 9_2.1  NEW FTA passage prés BIS" xfId="56119" xr:uid="{00000000-0005-0000-0000-000005DC0000}"/>
    <cellStyle name="used_2.1  NEW FTA passage prés BIS" xfId="56120" xr:uid="{00000000-0005-0000-0000-000006DC0000}"/>
    <cellStyle name="UserInput" xfId="56121" xr:uid="{00000000-0005-0000-0000-000007DC0000}"/>
    <cellStyle name="Valore non valido" xfId="56122" xr:uid="{00000000-0005-0000-0000-000008DC0000}"/>
    <cellStyle name="Valore non valido 10" xfId="56123" xr:uid="{00000000-0005-0000-0000-000009DC0000}"/>
    <cellStyle name="Valore non valido 11" xfId="56124" xr:uid="{00000000-0005-0000-0000-00000ADC0000}"/>
    <cellStyle name="Valore non valido 12" xfId="56125" xr:uid="{00000000-0005-0000-0000-00000BDC0000}"/>
    <cellStyle name="Valore non valido 13" xfId="56126" xr:uid="{00000000-0005-0000-0000-00000CDC0000}"/>
    <cellStyle name="Valore non valido 2" xfId="56127" xr:uid="{00000000-0005-0000-0000-00000DDC0000}"/>
    <cellStyle name="Valore non valido 3" xfId="56128" xr:uid="{00000000-0005-0000-0000-00000EDC0000}"/>
    <cellStyle name="Valore non valido 4" xfId="56129" xr:uid="{00000000-0005-0000-0000-00000FDC0000}"/>
    <cellStyle name="Valore non valido 5" xfId="56130" xr:uid="{00000000-0005-0000-0000-000010DC0000}"/>
    <cellStyle name="Valore non valido 6" xfId="56131" xr:uid="{00000000-0005-0000-0000-000011DC0000}"/>
    <cellStyle name="Valore non valido 7" xfId="56132" xr:uid="{00000000-0005-0000-0000-000012DC0000}"/>
    <cellStyle name="Valore non valido 8" xfId="56133" xr:uid="{00000000-0005-0000-0000-000013DC0000}"/>
    <cellStyle name="Valore non valido 9" xfId="56134" xr:uid="{00000000-0005-0000-0000-000014DC0000}"/>
    <cellStyle name="Valore non valido_2.1  NEW FTA passage prés BIS" xfId="56135" xr:uid="{00000000-0005-0000-0000-000015DC0000}"/>
    <cellStyle name="Valore valido" xfId="56136" xr:uid="{00000000-0005-0000-0000-000016DC0000}"/>
    <cellStyle name="Valore valido 10" xfId="56137" xr:uid="{00000000-0005-0000-0000-000017DC0000}"/>
    <cellStyle name="Valore valido 11" xfId="56138" xr:uid="{00000000-0005-0000-0000-000018DC0000}"/>
    <cellStyle name="Valore valido 12" xfId="56139" xr:uid="{00000000-0005-0000-0000-000019DC0000}"/>
    <cellStyle name="Valore valido 13" xfId="56140" xr:uid="{00000000-0005-0000-0000-00001ADC0000}"/>
    <cellStyle name="Valore valido 2" xfId="56141" xr:uid="{00000000-0005-0000-0000-00001BDC0000}"/>
    <cellStyle name="Valore valido 3" xfId="56142" xr:uid="{00000000-0005-0000-0000-00001CDC0000}"/>
    <cellStyle name="Valore valido 4" xfId="56143" xr:uid="{00000000-0005-0000-0000-00001DDC0000}"/>
    <cellStyle name="Valore valido 5" xfId="56144" xr:uid="{00000000-0005-0000-0000-00001EDC0000}"/>
    <cellStyle name="Valore valido 6" xfId="56145" xr:uid="{00000000-0005-0000-0000-00001FDC0000}"/>
    <cellStyle name="Valore valido 7" xfId="56146" xr:uid="{00000000-0005-0000-0000-000020DC0000}"/>
    <cellStyle name="Valore valido 8" xfId="56147" xr:uid="{00000000-0005-0000-0000-000021DC0000}"/>
    <cellStyle name="Valore valido 9" xfId="56148" xr:uid="{00000000-0005-0000-0000-000022DC0000}"/>
    <cellStyle name="Valore valido_2.1  NEW FTA passage prés BIS" xfId="56149" xr:uid="{00000000-0005-0000-0000-000023DC0000}"/>
    <cellStyle name="Valuta (0)_0-100" xfId="56150" xr:uid="{00000000-0005-0000-0000-000024DC0000}"/>
    <cellStyle name="Valuta [0]" xfId="56151" xr:uid="{00000000-0005-0000-0000-000025DC0000}"/>
    <cellStyle name="Valuta_Blad1" xfId="56152" xr:uid="{00000000-0005-0000-0000-000026DC0000}"/>
    <cellStyle name="Vérification 10" xfId="56153" xr:uid="{00000000-0005-0000-0000-000027DC0000}"/>
    <cellStyle name="Vérification 2" xfId="56154" xr:uid="{00000000-0005-0000-0000-000028DC0000}"/>
    <cellStyle name="Vérification 3" xfId="56155" xr:uid="{00000000-0005-0000-0000-000029DC0000}"/>
    <cellStyle name="Vérification 4" xfId="56156" xr:uid="{00000000-0005-0000-0000-00002ADC0000}"/>
    <cellStyle name="Vérification 4 2" xfId="56157" xr:uid="{00000000-0005-0000-0000-00002BDC0000}"/>
    <cellStyle name="Vérification 4 3" xfId="56158" xr:uid="{00000000-0005-0000-0000-00002CDC0000}"/>
    <cellStyle name="Vérification 4_2.1  NEW FTA passage prés BIS" xfId="56159" xr:uid="{00000000-0005-0000-0000-00002DDC0000}"/>
    <cellStyle name="Vérification 5" xfId="56160" xr:uid="{00000000-0005-0000-0000-00002EDC0000}"/>
    <cellStyle name="Vérification 6" xfId="56161" xr:uid="{00000000-0005-0000-0000-00002FDC0000}"/>
    <cellStyle name="Vérification 7" xfId="56162" xr:uid="{00000000-0005-0000-0000-000030DC0000}"/>
    <cellStyle name="Vérification 8" xfId="56163" xr:uid="{00000000-0005-0000-0000-000031DC0000}"/>
    <cellStyle name="Vérification 9" xfId="56164" xr:uid="{00000000-0005-0000-0000-000032DC0000}"/>
    <cellStyle name="Vérification de cellule" xfId="56165" xr:uid="{00000000-0005-0000-0000-000033DC0000}"/>
    <cellStyle name="VerticalText" xfId="56166" xr:uid="{00000000-0005-0000-0000-000034DC0000}"/>
    <cellStyle name="Virgulă_SITMF 12.2003" xfId="56167" xr:uid="{00000000-0005-0000-0000-000035DC0000}"/>
    <cellStyle name="Währung [0]_1998" xfId="56168" xr:uid="{00000000-0005-0000-0000-000036DC0000}"/>
    <cellStyle name="Währung_1998" xfId="56169" xr:uid="{00000000-0005-0000-0000-000037DC0000}"/>
    <cellStyle name="Walutowy [0]_Bilan 09_2000" xfId="56170" xr:uid="{00000000-0005-0000-0000-000038DC0000}"/>
    <cellStyle name="Walutowy_Bilan 09_2000" xfId="56171" xr:uid="{00000000-0005-0000-0000-000039DC0000}"/>
    <cellStyle name="Warning Text" xfId="56172" xr:uid="{00000000-0005-0000-0000-00003ADC0000}"/>
    <cellStyle name="Warning Text 2" xfId="56173" xr:uid="{00000000-0005-0000-0000-00003BDC0000}"/>
    <cellStyle name="Warning Text 2 2" xfId="56174" xr:uid="{00000000-0005-0000-0000-00003CDC0000}"/>
    <cellStyle name="Warning Text 2_note 2_FTAResultat" xfId="56175" xr:uid="{00000000-0005-0000-0000-00003DDC0000}"/>
    <cellStyle name="Warning Text 3" xfId="56176" xr:uid="{00000000-0005-0000-0000-00003EDC0000}"/>
    <cellStyle name="Warning Text_2.1  NEW FTA passage prés BIS" xfId="56177" xr:uid="{00000000-0005-0000-0000-00003FDC0000}"/>
    <cellStyle name="WASP_PLStyle" xfId="56178" xr:uid="{00000000-0005-0000-0000-000040DC0000}"/>
    <cellStyle name="Week" xfId="56179" xr:uid="{00000000-0005-0000-0000-000041DC0000}"/>
    <cellStyle name="Week 2" xfId="56180" xr:uid="{00000000-0005-0000-0000-000042DC0000}"/>
    <cellStyle name="Week 2 2" xfId="56181" xr:uid="{00000000-0005-0000-0000-000043DC0000}"/>
    <cellStyle name="Week 2 2 2" xfId="56182" xr:uid="{00000000-0005-0000-0000-000044DC0000}"/>
    <cellStyle name="Week 2 2 3" xfId="56183" xr:uid="{00000000-0005-0000-0000-000045DC0000}"/>
    <cellStyle name="Week 2 2 4" xfId="56184" xr:uid="{00000000-0005-0000-0000-000046DC0000}"/>
    <cellStyle name="Week 2 3" xfId="56185" xr:uid="{00000000-0005-0000-0000-000047DC0000}"/>
    <cellStyle name="Week 2 3 2" xfId="56186" xr:uid="{00000000-0005-0000-0000-000048DC0000}"/>
    <cellStyle name="Week 2 3 3" xfId="56187" xr:uid="{00000000-0005-0000-0000-000049DC0000}"/>
    <cellStyle name="Week 2 4" xfId="56188" xr:uid="{00000000-0005-0000-0000-00004ADC0000}"/>
    <cellStyle name="Week 2 5" xfId="56189" xr:uid="{00000000-0005-0000-0000-00004BDC0000}"/>
    <cellStyle name="Week 2 6" xfId="56190" xr:uid="{00000000-0005-0000-0000-00004CDC0000}"/>
    <cellStyle name="Week 2 7" xfId="56191" xr:uid="{00000000-0005-0000-0000-00004DDC0000}"/>
    <cellStyle name="Week_note 2_FTAResultat" xfId="56192" xr:uid="{00000000-0005-0000-0000-00004EDC0000}"/>
    <cellStyle name="Wording - blue" xfId="56193" xr:uid="{00000000-0005-0000-0000-00004FDC0000}"/>
    <cellStyle name="Wording - blue 2" xfId="56194" xr:uid="{00000000-0005-0000-0000-000050DC0000}"/>
    <cellStyle name="Wording - blue_2.1  NEW FTA passage prés BIS" xfId="56195" xr:uid="{00000000-0005-0000-0000-000051DC0000}"/>
    <cellStyle name="Wording - green" xfId="56196" xr:uid="{00000000-0005-0000-0000-000052DC0000}"/>
    <cellStyle name="Wording - titles" xfId="56197" xr:uid="{00000000-0005-0000-0000-000053DC0000}"/>
    <cellStyle name="x" xfId="56198" xr:uid="{00000000-0005-0000-0000-000054DC0000}"/>
    <cellStyle name="x_2.1  NEW FTA passage prés BIS" xfId="56199" xr:uid="{00000000-0005-0000-0000-000055DC0000}"/>
    <cellStyle name="x_CONFIGURATION" xfId="56200" xr:uid="{00000000-0005-0000-0000-000056DC0000}"/>
    <cellStyle name="x_Display" xfId="56201" xr:uid="{00000000-0005-0000-0000-000057DC0000}"/>
    <cellStyle name="x_Display_Display" xfId="56202" xr:uid="{00000000-0005-0000-0000-000058DC0000}"/>
    <cellStyle name="x_Feuil1" xfId="56203" xr:uid="{00000000-0005-0000-0000-000059DC0000}"/>
    <cellStyle name="x_Feuil1_1" xfId="56204" xr:uid="{00000000-0005-0000-0000-00005ADC0000}"/>
    <cellStyle name="x_Feuil1_1_Feuil1" xfId="56205" xr:uid="{00000000-0005-0000-0000-00005BDC0000}"/>
    <cellStyle name="x_note 2_FTAResultat" xfId="56206" xr:uid="{00000000-0005-0000-0000-00005CDC0000}"/>
    <cellStyle name="x_shadow publication 2010.12" xfId="56207" xr:uid="{00000000-0005-0000-0000-00005DDC0000}"/>
    <cellStyle name="x_shadow publication 2010.12_2.1  NEW FTA passage prés BIS" xfId="56208" xr:uid="{00000000-0005-0000-0000-00005EDC0000}"/>
    <cellStyle name="x_shadow publication 2010.12_CONFIGURATION" xfId="56209" xr:uid="{00000000-0005-0000-0000-00005FDC0000}"/>
    <cellStyle name="x_shadow publication 2010.12_Display" xfId="56210" xr:uid="{00000000-0005-0000-0000-000060DC0000}"/>
    <cellStyle name="x_shadow publication 2010.12_Display_Display" xfId="56211" xr:uid="{00000000-0005-0000-0000-000061DC0000}"/>
    <cellStyle name="x_shadow publication 2010.12_Feuil1" xfId="56212" xr:uid="{00000000-0005-0000-0000-000062DC0000}"/>
    <cellStyle name="x_shadow publication 2010.12_Feuil1_1" xfId="56213" xr:uid="{00000000-0005-0000-0000-000063DC0000}"/>
    <cellStyle name="x_shadow publication 2010.12_Feuil1_1_Feuil1" xfId="56214" xr:uid="{00000000-0005-0000-0000-000064DC0000}"/>
    <cellStyle name="x_shadow publication 2010.12_note 2_FTAResultat" xfId="56215" xr:uid="{00000000-0005-0000-0000-000065DC0000}"/>
    <cellStyle name="x_Synthese cumul 300910" xfId="56216" xr:uid="{00000000-0005-0000-0000-000066DC0000}"/>
    <cellStyle name="x_Synthese cumul 300910_2.1  NEW FTA passage prés BIS" xfId="56217" xr:uid="{00000000-0005-0000-0000-000067DC0000}"/>
    <cellStyle name="x_Synthese cumul 300910_CONFIGURATION" xfId="56218" xr:uid="{00000000-0005-0000-0000-000068DC0000}"/>
    <cellStyle name="x_Synthese cumul 300910_Display" xfId="56219" xr:uid="{00000000-0005-0000-0000-000069DC0000}"/>
    <cellStyle name="x_Synthese cumul 300910_Display_Display" xfId="56220" xr:uid="{00000000-0005-0000-0000-00006ADC0000}"/>
    <cellStyle name="x_Synthese cumul 300910_Feuil1" xfId="56221" xr:uid="{00000000-0005-0000-0000-00006BDC0000}"/>
    <cellStyle name="x_Synthese cumul 300910_Feuil1_1" xfId="56222" xr:uid="{00000000-0005-0000-0000-00006CDC0000}"/>
    <cellStyle name="x_Synthese cumul 300910_Feuil1_1_Feuil1" xfId="56223" xr:uid="{00000000-0005-0000-0000-00006DDC0000}"/>
    <cellStyle name="x_Synthese cumul 300910_note 2_FTAResultat" xfId="56224" xr:uid="{00000000-0005-0000-0000-00006EDC0000}"/>
    <cellStyle name="Y2K Compliant Date Fmt" xfId="56225" xr:uid="{00000000-0005-0000-0000-00006FDC0000}"/>
    <cellStyle name="Y2K Compliant Date Fmt 2" xfId="56226" xr:uid="{00000000-0005-0000-0000-000070DC0000}"/>
    <cellStyle name="Y2K Compliant Date Fmt 2 2" xfId="56227" xr:uid="{00000000-0005-0000-0000-000071DC0000}"/>
    <cellStyle name="Y2K Compliant Date Fmt 2 2 2" xfId="56228" xr:uid="{00000000-0005-0000-0000-000072DC0000}"/>
    <cellStyle name="Y2K Compliant Date Fmt_note 2_FTAResultat" xfId="56229" xr:uid="{00000000-0005-0000-0000-000073DC0000}"/>
    <cellStyle name="year" xfId="56230" xr:uid="{00000000-0005-0000-0000-000074DC0000}"/>
    <cellStyle name="year 10" xfId="56231" xr:uid="{00000000-0005-0000-0000-000075DC0000}"/>
    <cellStyle name="year 10 2" xfId="56232" xr:uid="{00000000-0005-0000-0000-000076DC0000}"/>
    <cellStyle name="year 10 3" xfId="56233" xr:uid="{00000000-0005-0000-0000-000077DC0000}"/>
    <cellStyle name="year 10_2.1  NEW FTA passage prés BIS" xfId="56234" xr:uid="{00000000-0005-0000-0000-000078DC0000}"/>
    <cellStyle name="year 11" xfId="56235" xr:uid="{00000000-0005-0000-0000-000079DC0000}"/>
    <cellStyle name="year 11 2" xfId="56236" xr:uid="{00000000-0005-0000-0000-00007ADC0000}"/>
    <cellStyle name="year 11 3" xfId="56237" xr:uid="{00000000-0005-0000-0000-00007BDC0000}"/>
    <cellStyle name="year 11_2.1  NEW FTA passage prés BIS" xfId="56238" xr:uid="{00000000-0005-0000-0000-00007CDC0000}"/>
    <cellStyle name="year 12" xfId="56239" xr:uid="{00000000-0005-0000-0000-00007DDC0000}"/>
    <cellStyle name="year 13" xfId="56240" xr:uid="{00000000-0005-0000-0000-00007EDC0000}"/>
    <cellStyle name="year 14" xfId="56241" xr:uid="{00000000-0005-0000-0000-00007FDC0000}"/>
    <cellStyle name="year 2" xfId="56242" xr:uid="{00000000-0005-0000-0000-000080DC0000}"/>
    <cellStyle name="year 2 2" xfId="56243" xr:uid="{00000000-0005-0000-0000-000081DC0000}"/>
    <cellStyle name="year 2 2 2" xfId="56244" xr:uid="{00000000-0005-0000-0000-000082DC0000}"/>
    <cellStyle name="year 2 2 2 2" xfId="56245" xr:uid="{00000000-0005-0000-0000-000083DC0000}"/>
    <cellStyle name="year 2 2 2_note 2_FTAResultat" xfId="56246" xr:uid="{00000000-0005-0000-0000-000084DC0000}"/>
    <cellStyle name="year 2 2 3" xfId="56247" xr:uid="{00000000-0005-0000-0000-000085DC0000}"/>
    <cellStyle name="year 2 2 4" xfId="56248" xr:uid="{00000000-0005-0000-0000-000086DC0000}"/>
    <cellStyle name="year 2 2_2.1  NEW FTA passage prés BIS" xfId="56249" xr:uid="{00000000-0005-0000-0000-000087DC0000}"/>
    <cellStyle name="year 2 3" xfId="56250" xr:uid="{00000000-0005-0000-0000-000088DC0000}"/>
    <cellStyle name="year 2 3 2" xfId="56251" xr:uid="{00000000-0005-0000-0000-000089DC0000}"/>
    <cellStyle name="year 2 3_note 2_FTAResultat" xfId="56252" xr:uid="{00000000-0005-0000-0000-00008ADC0000}"/>
    <cellStyle name="year 2 4" xfId="56253" xr:uid="{00000000-0005-0000-0000-00008BDC0000}"/>
    <cellStyle name="year 2 4 2" xfId="56254" xr:uid="{00000000-0005-0000-0000-00008CDC0000}"/>
    <cellStyle name="year 2 4 3" xfId="56255" xr:uid="{00000000-0005-0000-0000-00008DDC0000}"/>
    <cellStyle name="year 2 4_note 2_FTAResultat" xfId="56256" xr:uid="{00000000-0005-0000-0000-00008EDC0000}"/>
    <cellStyle name="year 2 5" xfId="56257" xr:uid="{00000000-0005-0000-0000-00008FDC0000}"/>
    <cellStyle name="year 2_2.1  NEW FTA passage prés BIS" xfId="56258" xr:uid="{00000000-0005-0000-0000-000090DC0000}"/>
    <cellStyle name="year 3" xfId="56259" xr:uid="{00000000-0005-0000-0000-000091DC0000}"/>
    <cellStyle name="year 3 2" xfId="56260" xr:uid="{00000000-0005-0000-0000-000092DC0000}"/>
    <cellStyle name="year 3 2 2" xfId="56261" xr:uid="{00000000-0005-0000-0000-000093DC0000}"/>
    <cellStyle name="year 3 2_2.1  NEW FTA passage prés BIS" xfId="56262" xr:uid="{00000000-0005-0000-0000-000094DC0000}"/>
    <cellStyle name="year 3 3" xfId="56263" xr:uid="{00000000-0005-0000-0000-000095DC0000}"/>
    <cellStyle name="year 3 3 2" xfId="56264" xr:uid="{00000000-0005-0000-0000-000096DC0000}"/>
    <cellStyle name="year 3 3 3" xfId="56265" xr:uid="{00000000-0005-0000-0000-000097DC0000}"/>
    <cellStyle name="year 3 3_note 2_FTAResultat" xfId="56266" xr:uid="{00000000-0005-0000-0000-000098DC0000}"/>
    <cellStyle name="year 3 4" xfId="56267" xr:uid="{00000000-0005-0000-0000-000099DC0000}"/>
    <cellStyle name="year 3_2.1  NEW FTA passage prés BIS" xfId="56268" xr:uid="{00000000-0005-0000-0000-00009ADC0000}"/>
    <cellStyle name="year 4" xfId="56269" xr:uid="{00000000-0005-0000-0000-00009BDC0000}"/>
    <cellStyle name="year 4 2" xfId="56270" xr:uid="{00000000-0005-0000-0000-00009CDC0000}"/>
    <cellStyle name="year 4 3" xfId="56271" xr:uid="{00000000-0005-0000-0000-00009DDC0000}"/>
    <cellStyle name="year 4_2.1  NEW FTA passage prés BIS" xfId="56272" xr:uid="{00000000-0005-0000-0000-00009EDC0000}"/>
    <cellStyle name="year 5" xfId="56273" xr:uid="{00000000-0005-0000-0000-00009FDC0000}"/>
    <cellStyle name="year 5 2" xfId="56274" xr:uid="{00000000-0005-0000-0000-0000A0DC0000}"/>
    <cellStyle name="year 5 3" xfId="56275" xr:uid="{00000000-0005-0000-0000-0000A1DC0000}"/>
    <cellStyle name="year 5_2.1  NEW FTA passage prés BIS" xfId="56276" xr:uid="{00000000-0005-0000-0000-0000A2DC0000}"/>
    <cellStyle name="year 6" xfId="56277" xr:uid="{00000000-0005-0000-0000-0000A3DC0000}"/>
    <cellStyle name="year 6 2" xfId="56278" xr:uid="{00000000-0005-0000-0000-0000A4DC0000}"/>
    <cellStyle name="year 6 3" xfId="56279" xr:uid="{00000000-0005-0000-0000-0000A5DC0000}"/>
    <cellStyle name="year 6_2.1  NEW FTA passage prés BIS" xfId="56280" xr:uid="{00000000-0005-0000-0000-0000A6DC0000}"/>
    <cellStyle name="year 7" xfId="56281" xr:uid="{00000000-0005-0000-0000-0000A7DC0000}"/>
    <cellStyle name="year 7 2" xfId="56282" xr:uid="{00000000-0005-0000-0000-0000A8DC0000}"/>
    <cellStyle name="year 7 3" xfId="56283" xr:uid="{00000000-0005-0000-0000-0000A9DC0000}"/>
    <cellStyle name="year 7_2.1  NEW FTA passage prés BIS" xfId="56284" xr:uid="{00000000-0005-0000-0000-0000AADC0000}"/>
    <cellStyle name="year 8" xfId="56285" xr:uid="{00000000-0005-0000-0000-0000ABDC0000}"/>
    <cellStyle name="year 8 2" xfId="56286" xr:uid="{00000000-0005-0000-0000-0000ACDC0000}"/>
    <cellStyle name="year 8 3" xfId="56287" xr:uid="{00000000-0005-0000-0000-0000ADDC0000}"/>
    <cellStyle name="year 8_2.1  NEW FTA passage prés BIS" xfId="56288" xr:uid="{00000000-0005-0000-0000-0000AEDC0000}"/>
    <cellStyle name="year 9" xfId="56289" xr:uid="{00000000-0005-0000-0000-0000AFDC0000}"/>
    <cellStyle name="year 9 2" xfId="56290" xr:uid="{00000000-0005-0000-0000-0000B0DC0000}"/>
    <cellStyle name="year 9 3" xfId="56291" xr:uid="{00000000-0005-0000-0000-0000B1DC0000}"/>
    <cellStyle name="year 9_2.1  NEW FTA passage prés BIS" xfId="56292" xr:uid="{00000000-0005-0000-0000-0000B2DC0000}"/>
    <cellStyle name="year_2.1  NEW FTA passage prés BIS" xfId="56293" xr:uid="{00000000-0005-0000-0000-0000B3DC0000}"/>
    <cellStyle name="Yen" xfId="56294" xr:uid="{00000000-0005-0000-0000-0000B4DC0000}"/>
    <cellStyle name="Yen 2" xfId="56295" xr:uid="{00000000-0005-0000-0000-0000B5DC0000}"/>
    <cellStyle name="Yen_note 2_FTAResultat" xfId="56296" xr:uid="{00000000-0005-0000-0000-0000B6DC0000}"/>
    <cellStyle name="YTD" xfId="56297" xr:uid="{00000000-0005-0000-0000-0000B7DC0000}"/>
    <cellStyle name="Βασικό_11-99" xfId="56298" xr:uid="{00000000-0005-0000-0000-0000B8DC0000}"/>
    <cellStyle name="Δεσμός_cosmote us gaap 31.3.2000" xfId="56299" xr:uid="{00000000-0005-0000-0000-0000B9DC0000}"/>
    <cellStyle name="Διαχωριστικό χιλιάδων/υποδιαστολή [0]_11-99" xfId="56300" xr:uid="{00000000-0005-0000-0000-0000BADC0000}"/>
    <cellStyle name="Διαχωριστικό χιλιάδων/υποδιαστολή_11-99" xfId="56301" xr:uid="{00000000-0005-0000-0000-0000BBDC0000}"/>
    <cellStyle name="Νομισματικό [0]_11-99" xfId="56302" xr:uid="{00000000-0005-0000-0000-0000BCDC0000}"/>
    <cellStyle name="Νομισματικό_11-99" xfId="56303" xr:uid="{00000000-0005-0000-0000-0000BDDC0000}"/>
    <cellStyle name="쉼표 [0]_CY200506-BSPL" xfId="56304" xr:uid="{00000000-0005-0000-0000-0000BEDC0000}"/>
    <cellStyle name="콤마 [0]_2BSPL200001" xfId="56305" xr:uid="{00000000-0005-0000-0000-0000BFDC0000}"/>
    <cellStyle name="콤마_2BSPL200001" xfId="56306" xr:uid="{00000000-0005-0000-0000-0000C0DC0000}"/>
    <cellStyle name="표준_accounting code-saving" xfId="56307" xr:uid="{00000000-0005-0000-0000-0000C1DC0000}"/>
    <cellStyle name="一般_Balance" xfId="56308" xr:uid="{00000000-0005-0000-0000-0000C2DC0000}"/>
    <cellStyle name="千分位[0]_Balance" xfId="56309" xr:uid="{00000000-0005-0000-0000-0000C3DC0000}"/>
    <cellStyle name="千分位_Balance" xfId="56310" xr:uid="{00000000-0005-0000-0000-0000C4DC0000}"/>
    <cellStyle name="桁区切り [0.00]_2002.11.01_N_NISHIMURA_BNPP Spread PRD " xfId="56311" xr:uid="{00000000-0005-0000-0000-0000C5DC0000}"/>
    <cellStyle name="桁区切り_2002.11.01_N_NISHIMURA_BNPP Spread PRD " xfId="56312" xr:uid="{00000000-0005-0000-0000-0000C6DC0000}"/>
    <cellStyle name="標準_2003-12_Sent_Thesee_Conduit" xfId="56313" xr:uid="{00000000-0005-0000-0000-0000C7DC0000}"/>
    <cellStyle name="貨幣 [0]_Balance" xfId="56314" xr:uid="{00000000-0005-0000-0000-0000C8DC0000}"/>
    <cellStyle name="貨幣_Balance" xfId="56315" xr:uid="{00000000-0005-0000-0000-0000C9DC0000}"/>
    <cellStyle name="通貨 [0.00]_2003-12_Sent_Thesee_Conduit" xfId="56316" xr:uid="{00000000-0005-0000-0000-0000CADC0000}"/>
    <cellStyle name="通貨_2003-12_Sent_Thesee_Conduit" xfId="56317" xr:uid="{00000000-0005-0000-0000-0000CBDC000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56029</xdr:colOff>
      <xdr:row>0</xdr:row>
      <xdr:rowOff>78442</xdr:rowOff>
    </xdr:from>
    <xdr:to>
      <xdr:col>1</xdr:col>
      <xdr:colOff>2596581</xdr:colOff>
      <xdr:row>2</xdr:row>
      <xdr:rowOff>210967</xdr:rowOff>
    </xdr:to>
    <xdr:pic>
      <xdr:nvPicPr>
        <xdr:cNvPr id="2" name="Picture 1" descr="BNPP_BL_Q_RVB">
          <a:extLst>
            <a:ext uri="{FF2B5EF4-FFF2-40B4-BE49-F238E27FC236}">
              <a16:creationId xmlns:a16="http://schemas.microsoft.com/office/drawing/2014/main" id="{E61DCF37-EFB2-44D4-8D6D-1889226D93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179854" y="78442"/>
          <a:ext cx="2540552" cy="55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612322</xdr:colOff>
      <xdr:row>0</xdr:row>
      <xdr:rowOff>163286</xdr:rowOff>
    </xdr:from>
    <xdr:to>
      <xdr:col>0</xdr:col>
      <xdr:colOff>3031672</xdr:colOff>
      <xdr:row>4</xdr:row>
      <xdr:rowOff>43544</xdr:rowOff>
    </xdr:to>
    <xdr:pic>
      <xdr:nvPicPr>
        <xdr:cNvPr id="2" name="Picture 1" descr="BNPP_BL_Q_RVB">
          <a:extLst>
            <a:ext uri="{FF2B5EF4-FFF2-40B4-BE49-F238E27FC236}">
              <a16:creationId xmlns:a16="http://schemas.microsoft.com/office/drawing/2014/main" id="{D121CFF6-33DC-422D-AD02-25B21B4F9C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12322" y="163286"/>
          <a:ext cx="2419350" cy="566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612322</xdr:colOff>
      <xdr:row>0</xdr:row>
      <xdr:rowOff>79944</xdr:rowOff>
    </xdr:from>
    <xdr:to>
      <xdr:col>0</xdr:col>
      <xdr:colOff>3031672</xdr:colOff>
      <xdr:row>3</xdr:row>
      <xdr:rowOff>126889</xdr:rowOff>
    </xdr:to>
    <xdr:pic>
      <xdr:nvPicPr>
        <xdr:cNvPr id="2" name="Picture 1" descr="BNPP_BL_Q_RVB">
          <a:extLst>
            <a:ext uri="{FF2B5EF4-FFF2-40B4-BE49-F238E27FC236}">
              <a16:creationId xmlns:a16="http://schemas.microsoft.com/office/drawing/2014/main" id="{13B5788B-41CA-4AFF-A9DF-33E31F5D00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12322" y="79944"/>
          <a:ext cx="2419350" cy="5470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6</xdr:col>
      <xdr:colOff>454818</xdr:colOff>
      <xdr:row>1</xdr:row>
      <xdr:rowOff>120069</xdr:rowOff>
    </xdr:to>
    <xdr:pic>
      <xdr:nvPicPr>
        <xdr:cNvPr id="2" name="Picture 1" descr="BNPP_BL_Q_RVB">
          <a:extLst>
            <a:ext uri="{FF2B5EF4-FFF2-40B4-BE49-F238E27FC236}">
              <a16:creationId xmlns:a16="http://schemas.microsoft.com/office/drawing/2014/main" id="{32F54975-7589-45FB-B465-220313FD6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3269" y="0"/>
          <a:ext cx="2484376" cy="52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S35"/>
  <sheetViews>
    <sheetView showGridLines="0" tabSelected="1" zoomScale="115" zoomScaleNormal="115" workbookViewId="0">
      <selection activeCell="G7" sqref="G7"/>
    </sheetView>
  </sheetViews>
  <sheetFormatPr baseColWidth="10" defaultColWidth="10.140625" defaultRowHeight="12"/>
  <cols>
    <col min="1" max="1" width="1.140625" style="24" customWidth="1"/>
    <col min="2" max="2" width="40.7109375" style="24" customWidth="1"/>
    <col min="3" max="12" width="9.85546875" style="24" customWidth="1"/>
    <col min="13" max="19" width="10.140625" style="25" customWidth="1"/>
    <col min="20" max="16384" width="10.140625" style="24"/>
  </cols>
  <sheetData>
    <row r="1" spans="2:10" ht="20.25" customHeight="1"/>
    <row r="2" spans="2:10" ht="16.5" customHeight="1"/>
    <row r="7" spans="2:10" ht="22.5">
      <c r="B7" s="28" t="s">
        <v>378</v>
      </c>
    </row>
    <row r="10" spans="2:10" ht="24.75" customHeight="1">
      <c r="B10" s="345" t="s">
        <v>51</v>
      </c>
      <c r="C10" s="345"/>
      <c r="D10" s="345"/>
      <c r="E10" s="345"/>
      <c r="F10" s="345"/>
      <c r="G10" s="345"/>
      <c r="H10" s="29"/>
      <c r="I10" s="29"/>
      <c r="J10" s="29"/>
    </row>
    <row r="11" spans="2:10" ht="24.75" customHeight="1">
      <c r="B11" s="345"/>
      <c r="C11" s="345"/>
      <c r="D11" s="345"/>
      <c r="E11" s="345"/>
      <c r="F11" s="345"/>
      <c r="G11" s="345"/>
      <c r="H11" s="30"/>
      <c r="I11" s="30"/>
      <c r="J11" s="30"/>
    </row>
    <row r="13" spans="2:10" ht="15.75" customHeight="1">
      <c r="B13" s="346" t="s">
        <v>406</v>
      </c>
      <c r="C13" s="346"/>
      <c r="D13" s="346"/>
      <c r="E13" s="346"/>
      <c r="F13" s="346"/>
      <c r="G13" s="346"/>
      <c r="H13" s="29"/>
      <c r="I13" s="29"/>
      <c r="J13" s="29"/>
    </row>
    <row r="14" spans="2:10" ht="15.75" customHeight="1">
      <c r="B14" s="346"/>
      <c r="C14" s="346"/>
      <c r="D14" s="346"/>
      <c r="E14" s="346"/>
      <c r="F14" s="346"/>
      <c r="G14" s="346"/>
      <c r="H14" s="30"/>
      <c r="I14" s="30"/>
      <c r="J14" s="30"/>
    </row>
    <row r="15" spans="2:10" ht="114" customHeight="1">
      <c r="B15" s="346"/>
      <c r="C15" s="346"/>
      <c r="D15" s="346"/>
      <c r="E15" s="346"/>
      <c r="F15" s="346"/>
      <c r="G15" s="346"/>
    </row>
    <row r="21" spans="2:3" ht="12.75">
      <c r="B21" s="115" t="s">
        <v>96</v>
      </c>
      <c r="C21" s="24" t="s">
        <v>344</v>
      </c>
    </row>
    <row r="23" spans="2:3" ht="12.75">
      <c r="B23" s="115" t="s">
        <v>356</v>
      </c>
      <c r="C23" s="24" t="s">
        <v>354</v>
      </c>
    </row>
    <row r="25" spans="2:3" ht="12.75">
      <c r="B25" s="115" t="s">
        <v>357</v>
      </c>
      <c r="C25" s="24" t="s">
        <v>355</v>
      </c>
    </row>
    <row r="27" spans="2:3" ht="12.75">
      <c r="B27" s="115" t="s">
        <v>345</v>
      </c>
      <c r="C27" s="24" t="s">
        <v>348</v>
      </c>
    </row>
    <row r="29" spans="2:3" ht="12.75">
      <c r="B29" s="116" t="s">
        <v>346</v>
      </c>
      <c r="C29" s="24" t="s">
        <v>349</v>
      </c>
    </row>
    <row r="31" spans="2:3" ht="12.75">
      <c r="B31" s="115" t="s">
        <v>350</v>
      </c>
      <c r="C31" s="24" t="s">
        <v>347</v>
      </c>
    </row>
    <row r="33" spans="2:3" ht="12.75">
      <c r="B33" s="115" t="s">
        <v>351</v>
      </c>
      <c r="C33" s="24" t="s">
        <v>352</v>
      </c>
    </row>
    <row r="35" spans="2:3" ht="12.75">
      <c r="B35" s="115" t="s">
        <v>154</v>
      </c>
      <c r="C35" s="24" t="s">
        <v>353</v>
      </c>
    </row>
  </sheetData>
  <mergeCells count="2">
    <mergeCell ref="B10:G11"/>
    <mergeCell ref="B13:G15"/>
  </mergeCells>
  <phoneticPr fontId="51" type="noConversion"/>
  <hyperlinks>
    <hyperlink ref="B27" location="'4.'!A1" display="Average outstandings" xr:uid="{A7AC889E-392D-476D-97B7-B3A2669D89D7}"/>
    <hyperlink ref="B31" location="'13.'!A1" display="Capital ratios" xr:uid="{36AC5EEE-0608-46E0-B7E2-A5F4C36FF1F0}"/>
    <hyperlink ref="B33" location="'14.'!A1" display="VAR trend" xr:uid="{F7FFD909-0801-4EFF-9384-2206D73BBDFA}"/>
    <hyperlink ref="B35" location="'15.'!A1" display="Cost of Risk" xr:uid="{FA007793-82C2-4CE6-895D-A16348BF85E6}"/>
    <hyperlink ref="B21" location="'1.'!A1" display="revenus" xr:uid="{2D3A94F8-31CA-43A5-8CC7-D78E81A0A4DE}"/>
    <hyperlink ref="B23" location="'2.'!A1" display="Operating divisions results" xr:uid="{115B2AE8-E92F-4C37-AAE7-2FCA73573CE2}"/>
    <hyperlink ref="B29" location="'12.'!A1" display="Key indicators" xr:uid="{A35FEC98-0EC8-453E-B2DF-0E5801068D32}"/>
    <hyperlink ref="B25" location="'BNP PARIBAS'!A1" display="Operating divisions results (main)" xr:uid="{436E4EF1-A607-47F4-BD50-B525E39AB7F3}"/>
  </hyperlinks>
  <printOptions horizontalCentered="1"/>
  <pageMargins left="0.19685039370078741" right="0.19685039370078741" top="0.98425196850393704" bottom="0.98425196850393704" header="0.51181102362204722" footer="0.51181102362204722"/>
  <pageSetup paperSize="9" scale="85" fitToHeight="12" orientation="portrait" r:id="rId1"/>
  <headerFooter alignWithMargins="0">
    <oddFooter>&amp;R&amp;1#&amp;"Calibri"&amp;10&amp;KFF8C00Classification :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B95A5-2097-416E-AB3F-07E98BDD9641}">
  <sheetPr>
    <tabColor rgb="FF00B050"/>
  </sheetPr>
  <dimension ref="A1:N13"/>
  <sheetViews>
    <sheetView showGridLines="0" zoomScaleNormal="100" workbookViewId="0">
      <selection activeCell="F7" sqref="F7"/>
    </sheetView>
  </sheetViews>
  <sheetFormatPr baseColWidth="10" defaultRowHeight="15"/>
  <cols>
    <col min="1" max="1" width="48.42578125" style="120" customWidth="1"/>
    <col min="2" max="2" width="1.5703125" style="120" customWidth="1"/>
    <col min="3" max="3" width="11.7109375" style="120" customWidth="1"/>
    <col min="4" max="4" width="1.5703125" style="120" customWidth="1"/>
    <col min="5" max="6" width="10.42578125" style="120" customWidth="1"/>
    <col min="7" max="7" width="1.5703125" style="120" customWidth="1"/>
    <col min="8" max="9" width="10.42578125" style="120" customWidth="1"/>
    <col min="10" max="10" width="1.5703125" style="120" customWidth="1"/>
    <col min="11" max="11" width="11.85546875" style="120" customWidth="1"/>
    <col min="12" max="12" width="1.5703125" style="120" customWidth="1"/>
    <col min="13" max="14" width="10.42578125" style="120" customWidth="1"/>
    <col min="15" max="16384" width="11.42578125" style="120"/>
  </cols>
  <sheetData>
    <row r="1" spans="1:14">
      <c r="A1" s="119" t="s">
        <v>217</v>
      </c>
    </row>
    <row r="4" spans="1:14" ht="36">
      <c r="A4" s="192"/>
      <c r="B4" s="163"/>
      <c r="C4" s="193"/>
      <c r="E4" s="122" t="s">
        <v>382</v>
      </c>
      <c r="F4" s="122"/>
      <c r="H4" s="166" t="s">
        <v>383</v>
      </c>
      <c r="I4" s="194"/>
      <c r="K4" s="193"/>
      <c r="M4" s="166" t="s">
        <v>385</v>
      </c>
      <c r="N4" s="194"/>
    </row>
    <row r="5" spans="1:14" ht="48">
      <c r="A5" s="195" t="s">
        <v>297</v>
      </c>
      <c r="B5" s="163"/>
      <c r="C5" s="121" t="s">
        <v>381</v>
      </c>
      <c r="E5" s="166" t="s">
        <v>327</v>
      </c>
      <c r="F5" s="166" t="s">
        <v>328</v>
      </c>
      <c r="H5" s="166" t="s">
        <v>327</v>
      </c>
      <c r="I5" s="166" t="s">
        <v>328</v>
      </c>
      <c r="K5" s="121" t="s">
        <v>384</v>
      </c>
      <c r="M5" s="166" t="s">
        <v>327</v>
      </c>
      <c r="N5" s="166" t="s">
        <v>328</v>
      </c>
    </row>
    <row r="7" spans="1:14">
      <c r="A7" s="196"/>
      <c r="B7" s="197"/>
      <c r="C7" s="198"/>
      <c r="E7" s="198"/>
      <c r="F7" s="198"/>
      <c r="H7" s="198"/>
      <c r="I7" s="198"/>
      <c r="K7" s="198"/>
      <c r="M7" s="198"/>
      <c r="N7" s="198"/>
    </row>
    <row r="8" spans="1:14">
      <c r="A8" s="199" t="s">
        <v>332</v>
      </c>
      <c r="B8" s="197"/>
      <c r="C8" s="158">
        <v>107024928.94996203</v>
      </c>
      <c r="E8" s="141">
        <v>0.11683085856459628</v>
      </c>
      <c r="F8" s="141">
        <v>0.12327836530207734</v>
      </c>
      <c r="H8" s="141">
        <v>1.7042572679709645E-2</v>
      </c>
      <c r="I8" s="141">
        <v>1.7837690591597784E-2</v>
      </c>
      <c r="K8" s="142">
        <v>103648123.54366693</v>
      </c>
      <c r="M8" s="141">
        <v>0.1010330626510734</v>
      </c>
      <c r="N8" s="141">
        <v>0.10681975289261476</v>
      </c>
    </row>
    <row r="9" spans="1:14">
      <c r="A9" s="199" t="s">
        <v>333</v>
      </c>
      <c r="B9" s="200"/>
      <c r="C9" s="158">
        <v>126497379.74426526</v>
      </c>
      <c r="E9" s="141">
        <v>0.13447654430524661</v>
      </c>
      <c r="F9" s="141">
        <v>0.14440425366831341</v>
      </c>
      <c r="H9" s="141">
        <v>2.3675667038178843E-2</v>
      </c>
      <c r="I9" s="141">
        <v>2.2578409159549187E-2</v>
      </c>
      <c r="K9" s="142">
        <v>121423228.47798923</v>
      </c>
      <c r="M9" s="141">
        <v>0.10834339831991618</v>
      </c>
      <c r="N9" s="141">
        <v>0.1195033025042035</v>
      </c>
    </row>
    <row r="10" spans="1:14">
      <c r="A10" s="201"/>
      <c r="B10" s="200"/>
      <c r="C10" s="202"/>
      <c r="E10" s="202"/>
      <c r="F10" s="203"/>
      <c r="H10" s="202"/>
      <c r="I10" s="203"/>
      <c r="K10" s="202"/>
      <c r="M10" s="202"/>
      <c r="N10" s="203"/>
    </row>
    <row r="11" spans="1:14">
      <c r="B11" s="197"/>
      <c r="C11" s="204"/>
      <c r="E11" s="204" t="s">
        <v>307</v>
      </c>
      <c r="F11" s="204" t="s">
        <v>307</v>
      </c>
      <c r="H11" s="204" t="s">
        <v>307</v>
      </c>
      <c r="I11" s="204" t="s">
        <v>307</v>
      </c>
      <c r="K11" s="204"/>
      <c r="M11" s="204" t="s">
        <v>307</v>
      </c>
      <c r="N11" s="204" t="s">
        <v>307</v>
      </c>
    </row>
    <row r="12" spans="1:14">
      <c r="B12" s="126"/>
      <c r="F12" s="126"/>
    </row>
    <row r="13" spans="1:14">
      <c r="B13" s="126"/>
      <c r="F13" s="126"/>
    </row>
  </sheetData>
  <pageMargins left="0.7" right="0.7" top="0.75" bottom="0.75" header="0.3" footer="0.3"/>
  <pageSetup paperSize="9" scale="62" orientation="portrait" r:id="rId1"/>
  <headerFooter>
    <oddFooter>&amp;R&amp;1#&amp;"Calibri"&amp;10&amp;KFF8C00Classification : Confidential</oddFooter>
  </headerFooter>
  <ignoredErrors>
    <ignoredError sqref="K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369CF-82C1-4A51-876D-B6B701C58D1B}">
  <sheetPr>
    <tabColor rgb="FF00B050"/>
  </sheetPr>
  <dimension ref="A1:N11"/>
  <sheetViews>
    <sheetView showGridLines="0" zoomScaleNormal="100" workbookViewId="0">
      <selection activeCell="N6" sqref="N6"/>
    </sheetView>
  </sheetViews>
  <sheetFormatPr baseColWidth="10" defaultRowHeight="15"/>
  <cols>
    <col min="1" max="1" width="29.85546875" style="120" customWidth="1"/>
    <col min="2" max="2" width="1.5703125" style="120" customWidth="1"/>
    <col min="3" max="3" width="12.85546875" style="120" customWidth="1"/>
    <col min="4" max="4" width="1.5703125" style="120" customWidth="1"/>
    <col min="5" max="6" width="10.42578125" style="120" customWidth="1"/>
    <col min="7" max="7" width="1.5703125" style="120" customWidth="1"/>
    <col min="8" max="9" width="10.42578125" style="120" customWidth="1"/>
    <col min="10" max="10" width="1.5703125" style="120" customWidth="1"/>
    <col min="11" max="11" width="12.85546875" style="120" customWidth="1"/>
    <col min="12" max="12" width="1.5703125" style="120" customWidth="1"/>
    <col min="13" max="14" width="10.42578125" style="120" customWidth="1"/>
    <col min="15" max="16384" width="11.42578125" style="120"/>
  </cols>
  <sheetData>
    <row r="1" spans="1:14">
      <c r="A1" s="119" t="s">
        <v>343</v>
      </c>
      <c r="C1" s="151"/>
      <c r="E1" s="151"/>
      <c r="H1" s="151"/>
      <c r="I1" s="151"/>
      <c r="K1" s="151"/>
      <c r="M1" s="151"/>
      <c r="N1" s="151"/>
    </row>
    <row r="2" spans="1:14">
      <c r="C2" s="205"/>
      <c r="E2" s="205"/>
      <c r="H2" s="205"/>
      <c r="I2" s="205"/>
      <c r="K2" s="205"/>
      <c r="M2" s="205"/>
      <c r="N2" s="205"/>
    </row>
    <row r="3" spans="1:14" ht="36">
      <c r="A3" s="192"/>
      <c r="B3" s="163"/>
      <c r="C3" s="193"/>
      <c r="E3" s="122" t="s">
        <v>382</v>
      </c>
      <c r="F3" s="122"/>
      <c r="H3" s="166" t="s">
        <v>383</v>
      </c>
      <c r="I3" s="194"/>
      <c r="K3" s="193"/>
      <c r="M3" s="166" t="s">
        <v>385</v>
      </c>
      <c r="N3" s="194"/>
    </row>
    <row r="4" spans="1:14" ht="48">
      <c r="A4" s="195" t="s">
        <v>297</v>
      </c>
      <c r="B4" s="163"/>
      <c r="C4" s="121" t="s">
        <v>381</v>
      </c>
      <c r="E4" s="166" t="s">
        <v>327</v>
      </c>
      <c r="F4" s="166" t="s">
        <v>328</v>
      </c>
      <c r="H4" s="166" t="s">
        <v>327</v>
      </c>
      <c r="I4" s="166" t="s">
        <v>328</v>
      </c>
      <c r="K4" s="121" t="s">
        <v>384</v>
      </c>
      <c r="M4" s="166" t="s">
        <v>327</v>
      </c>
      <c r="N4" s="166" t="s">
        <v>328</v>
      </c>
    </row>
    <row r="5" spans="1:14" ht="36">
      <c r="A5" s="206"/>
      <c r="B5" s="200"/>
      <c r="C5" s="151"/>
      <c r="E5" s="151" t="s">
        <v>307</v>
      </c>
      <c r="F5" s="151" t="s">
        <v>307</v>
      </c>
      <c r="H5" s="151" t="s">
        <v>307</v>
      </c>
      <c r="I5" s="151" t="s">
        <v>307</v>
      </c>
      <c r="K5" s="151"/>
      <c r="M5" s="151" t="s">
        <v>307</v>
      </c>
      <c r="N5" s="151" t="s">
        <v>307</v>
      </c>
    </row>
    <row r="6" spans="1:14">
      <c r="A6" s="207"/>
      <c r="B6" s="200"/>
      <c r="C6" s="208"/>
      <c r="E6" s="209"/>
      <c r="F6" s="209"/>
      <c r="H6" s="208"/>
      <c r="I6" s="208"/>
      <c r="K6" s="208"/>
      <c r="M6" s="208"/>
      <c r="N6" s="208"/>
    </row>
    <row r="7" spans="1:14">
      <c r="A7" s="210" t="s">
        <v>298</v>
      </c>
      <c r="B7" s="197"/>
      <c r="C7" s="142">
        <v>32886621.387278717</v>
      </c>
      <c r="D7" s="211"/>
      <c r="E7" s="212">
        <v>-5.862975807396973E-2</v>
      </c>
      <c r="F7" s="212">
        <v>8.0471308997393833E-3</v>
      </c>
      <c r="G7" s="211"/>
      <c r="H7" s="212">
        <v>7.0329455679943855E-3</v>
      </c>
      <c r="I7" s="212">
        <v>1.3116775630233984E-2</v>
      </c>
      <c r="J7" s="211"/>
      <c r="K7" s="142">
        <v>32879100.363446031</v>
      </c>
      <c r="L7" s="211"/>
      <c r="M7" s="212">
        <v>-5.7703519641179174E-2</v>
      </c>
      <c r="N7" s="212">
        <v>2.2391503817946277E-2</v>
      </c>
    </row>
    <row r="8" spans="1:14">
      <c r="A8" s="210" t="s">
        <v>334</v>
      </c>
      <c r="B8" s="197"/>
      <c r="C8" s="142">
        <v>42683636.913108639</v>
      </c>
      <c r="D8" s="211"/>
      <c r="E8" s="212">
        <v>-4.1130814562530624E-3</v>
      </c>
      <c r="F8" s="212">
        <v>6.9129435251329266E-2</v>
      </c>
      <c r="G8" s="211"/>
      <c r="H8" s="212">
        <v>3.7783806184479782E-2</v>
      </c>
      <c r="I8" s="212">
        <v>4.0363694947085561E-2</v>
      </c>
      <c r="J8" s="211"/>
      <c r="K8" s="142">
        <v>41401856.498006336</v>
      </c>
      <c r="L8" s="211"/>
      <c r="M8" s="212">
        <v>-2.0128275555075415E-3</v>
      </c>
      <c r="N8" s="212">
        <v>8.0833703451175104E-2</v>
      </c>
    </row>
    <row r="9" spans="1:14">
      <c r="A9" s="213"/>
      <c r="B9" s="200"/>
      <c r="C9" s="214"/>
      <c r="E9" s="215"/>
      <c r="F9" s="215"/>
      <c r="H9" s="214"/>
      <c r="I9" s="214"/>
      <c r="K9" s="214"/>
      <c r="M9" s="214"/>
      <c r="N9" s="214"/>
    </row>
    <row r="10" spans="1:14">
      <c r="A10" s="151"/>
      <c r="B10" s="151"/>
      <c r="C10" s="151"/>
      <c r="E10" s="151" t="s">
        <v>307</v>
      </c>
      <c r="F10" s="151" t="s">
        <v>307</v>
      </c>
      <c r="H10" s="151" t="s">
        <v>307</v>
      </c>
      <c r="I10" s="151" t="s">
        <v>307</v>
      </c>
      <c r="K10" s="151"/>
      <c r="M10" s="151" t="s">
        <v>307</v>
      </c>
      <c r="N10" s="151" t="s">
        <v>307</v>
      </c>
    </row>
    <row r="11" spans="1:14">
      <c r="A11" s="151"/>
      <c r="B11" s="151"/>
      <c r="C11" s="151"/>
      <c r="E11" s="151" t="s">
        <v>307</v>
      </c>
      <c r="F11" s="151" t="s">
        <v>307</v>
      </c>
      <c r="H11" s="151" t="s">
        <v>307</v>
      </c>
      <c r="I11" s="151" t="s">
        <v>307</v>
      </c>
      <c r="K11" s="151"/>
      <c r="M11" s="151" t="s">
        <v>307</v>
      </c>
      <c r="N11" s="151" t="s">
        <v>307</v>
      </c>
    </row>
  </sheetData>
  <pageMargins left="0.7" right="0.7" top="0.75" bottom="0.75" header="0.3" footer="0.3"/>
  <pageSetup paperSize="9" scale="70" orientation="portrait" r:id="rId1"/>
  <headerFooter>
    <oddFooter>&amp;R&amp;1#&amp;"Calibri"&amp;10&amp;KFF8C00Classification : Confidential</oddFooter>
  </headerFooter>
  <ignoredErrors>
    <ignoredError sqref="K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392DF-B7FD-4E07-8A7F-E7574CEB2D3A}">
  <sheetPr>
    <tabColor rgb="FF00B050"/>
  </sheetPr>
  <dimension ref="A1:K20"/>
  <sheetViews>
    <sheetView showGridLines="0" zoomScaleNormal="100" workbookViewId="0">
      <selection activeCell="I26" sqref="I26"/>
    </sheetView>
  </sheetViews>
  <sheetFormatPr baseColWidth="10" defaultRowHeight="15"/>
  <cols>
    <col min="1" max="1" width="39" style="120" customWidth="1"/>
    <col min="2" max="2" width="0.85546875" style="120" customWidth="1"/>
    <col min="3" max="3" width="10.140625" style="120" customWidth="1"/>
    <col min="4" max="4" width="0.85546875" style="120" customWidth="1"/>
    <col min="5" max="5" width="10.140625" style="120" customWidth="1"/>
    <col min="6" max="6" width="0.85546875" style="120" customWidth="1"/>
    <col min="7" max="7" width="10.140625" style="120" customWidth="1"/>
    <col min="8" max="8" width="0.85546875" style="120" customWidth="1"/>
    <col min="9" max="9" width="10.140625" style="120" customWidth="1"/>
    <col min="10" max="10" width="0.85546875" style="120" customWidth="1"/>
    <col min="11" max="11" width="10.140625" style="120" customWidth="1"/>
    <col min="12" max="16384" width="11.42578125" style="120"/>
  </cols>
  <sheetData>
    <row r="1" spans="1:11">
      <c r="A1" s="119" t="s">
        <v>219</v>
      </c>
    </row>
    <row r="2" spans="1:11">
      <c r="A2" s="147"/>
      <c r="B2" s="147"/>
      <c r="C2" s="148">
        <v>45291</v>
      </c>
      <c r="D2" s="147"/>
      <c r="E2" s="148">
        <v>44926</v>
      </c>
      <c r="F2" s="147"/>
      <c r="G2" s="149" t="s">
        <v>308</v>
      </c>
      <c r="H2" s="147"/>
      <c r="I2" s="148">
        <v>45199</v>
      </c>
      <c r="K2" s="149" t="s">
        <v>308</v>
      </c>
    </row>
    <row r="3" spans="1:11">
      <c r="A3" s="123" t="s">
        <v>17</v>
      </c>
      <c r="B3" s="147"/>
      <c r="C3" s="148"/>
      <c r="D3" s="147"/>
      <c r="E3" s="148"/>
      <c r="F3" s="147"/>
      <c r="G3" s="148">
        <v>44926</v>
      </c>
      <c r="H3" s="147"/>
      <c r="I3" s="148"/>
      <c r="K3" s="148">
        <v>45199</v>
      </c>
    </row>
    <row r="4" spans="1:11">
      <c r="A4" s="147"/>
      <c r="B4" s="147"/>
      <c r="D4" s="147"/>
      <c r="E4" s="147"/>
      <c r="F4" s="147"/>
      <c r="H4" s="147"/>
      <c r="I4" s="147"/>
    </row>
    <row r="5" spans="1:11">
      <c r="A5" s="216" t="s">
        <v>335</v>
      </c>
      <c r="C5" s="217">
        <v>1235713291.4385529</v>
      </c>
      <c r="D5" s="218"/>
      <c r="E5" s="217">
        <v>1171658479.4590766</v>
      </c>
      <c r="F5" s="218"/>
      <c r="G5" s="219">
        <v>5.4670207319327903E-2</v>
      </c>
      <c r="H5" s="218"/>
      <c r="I5" s="217">
        <v>1203871153.7889948</v>
      </c>
      <c r="J5" s="218"/>
      <c r="K5" s="219">
        <v>2.6449788708151994E-2</v>
      </c>
    </row>
    <row r="6" spans="1:11">
      <c r="A6" s="220" t="s">
        <v>220</v>
      </c>
      <c r="C6" s="221">
        <v>255069156.55880356</v>
      </c>
      <c r="D6" s="218"/>
      <c r="E6" s="221">
        <v>246566895.74924085</v>
      </c>
      <c r="F6" s="218"/>
      <c r="G6" s="222">
        <v>3.4482572300417548E-2</v>
      </c>
      <c r="H6" s="218"/>
      <c r="I6" s="221">
        <v>244570931.21421841</v>
      </c>
      <c r="J6" s="218"/>
      <c r="K6" s="222">
        <v>4.2925074097991678E-2</v>
      </c>
    </row>
    <row r="7" spans="1:11">
      <c r="A7" s="220" t="s">
        <v>242</v>
      </c>
      <c r="C7" s="221">
        <v>414680348.0215317</v>
      </c>
      <c r="D7" s="218"/>
      <c r="E7" s="221">
        <v>393283467.98191583</v>
      </c>
      <c r="F7" s="218"/>
      <c r="G7" s="222">
        <v>5.4405744918318691E-2</v>
      </c>
      <c r="H7" s="218"/>
      <c r="I7" s="221">
        <v>408264203.8663969</v>
      </c>
      <c r="J7" s="218"/>
      <c r="K7" s="222">
        <v>1.571566670399166E-2</v>
      </c>
    </row>
    <row r="8" spans="1:11">
      <c r="A8" s="220" t="s">
        <v>336</v>
      </c>
      <c r="C8" s="221">
        <v>565963786.85821748</v>
      </c>
      <c r="D8" s="218"/>
      <c r="E8" s="221">
        <v>531808115.72791988</v>
      </c>
      <c r="F8" s="218"/>
      <c r="G8" s="222">
        <v>6.4225554518938743E-2</v>
      </c>
      <c r="H8" s="218"/>
      <c r="I8" s="221">
        <v>551036018.70837963</v>
      </c>
      <c r="J8" s="218"/>
      <c r="K8" s="222">
        <v>2.7090367313607415E-2</v>
      </c>
    </row>
    <row r="9" spans="1:11">
      <c r="A9" s="223" t="s">
        <v>337</v>
      </c>
      <c r="C9" s="221">
        <v>539832590.72318006</v>
      </c>
      <c r="D9" s="218"/>
      <c r="E9" s="221">
        <v>502143489.91891986</v>
      </c>
      <c r="F9" s="218"/>
      <c r="G9" s="222">
        <v>7.5056436179916974E-2</v>
      </c>
      <c r="H9" s="218"/>
      <c r="I9" s="221">
        <v>523674067.84188998</v>
      </c>
      <c r="J9" s="218"/>
      <c r="K9" s="222">
        <v>3.0856068447079818E-2</v>
      </c>
    </row>
    <row r="10" spans="1:11">
      <c r="A10" s="238" t="s">
        <v>338</v>
      </c>
      <c r="C10" s="224">
        <v>26131196.135037396</v>
      </c>
      <c r="D10" s="218"/>
      <c r="E10" s="224">
        <v>29664625.809</v>
      </c>
      <c r="F10" s="218"/>
      <c r="G10" s="225">
        <v>-0.11911256513778748</v>
      </c>
      <c r="H10" s="218"/>
      <c r="I10" s="224">
        <v>27361950.866489694</v>
      </c>
      <c r="J10" s="218"/>
      <c r="K10" s="225">
        <v>-4.4980518291903242E-2</v>
      </c>
    </row>
    <row r="11" spans="1:11">
      <c r="C11" s="218"/>
      <c r="D11" s="218"/>
      <c r="E11" s="218"/>
      <c r="F11" s="218"/>
      <c r="G11" s="218"/>
      <c r="H11" s="218"/>
      <c r="I11" s="218"/>
      <c r="J11" s="218"/>
      <c r="K11" s="218"/>
    </row>
    <row r="12" spans="1:11">
      <c r="C12" s="121" t="s">
        <v>381</v>
      </c>
      <c r="E12" s="226" t="s">
        <v>228</v>
      </c>
      <c r="G12" s="149" t="s">
        <v>308</v>
      </c>
      <c r="I12" s="226" t="s">
        <v>362</v>
      </c>
      <c r="K12" s="149" t="s">
        <v>308</v>
      </c>
    </row>
    <row r="13" spans="1:11">
      <c r="C13" s="121"/>
      <c r="E13" s="226"/>
      <c r="G13" s="122" t="s">
        <v>228</v>
      </c>
      <c r="I13" s="226"/>
      <c r="K13" s="122" t="s">
        <v>362</v>
      </c>
    </row>
    <row r="15" spans="1:11">
      <c r="A15" s="216" t="s">
        <v>339</v>
      </c>
      <c r="C15" s="217">
        <v>439447.97230957495</v>
      </c>
      <c r="D15" s="218"/>
      <c r="E15" s="217">
        <v>17782145.926397592</v>
      </c>
      <c r="F15" s="218"/>
      <c r="G15" s="219">
        <v>-0.97528712371788528</v>
      </c>
      <c r="H15" s="218"/>
      <c r="I15" s="217">
        <v>-127807.1740703648</v>
      </c>
      <c r="J15" s="218"/>
      <c r="K15" s="219" t="s">
        <v>307</v>
      </c>
    </row>
    <row r="16" spans="1:11">
      <c r="A16" s="220" t="s">
        <v>220</v>
      </c>
      <c r="C16" s="221">
        <v>-745144.99836044095</v>
      </c>
      <c r="D16" s="218"/>
      <c r="E16" s="221">
        <v>-1626267.006548604</v>
      </c>
      <c r="F16" s="218"/>
      <c r="G16" s="222">
        <v>-0.54180648358485228</v>
      </c>
      <c r="H16" s="218"/>
      <c r="I16" s="221">
        <v>-796201.84165893099</v>
      </c>
      <c r="J16" s="218"/>
      <c r="K16" s="222">
        <v>-6.412550263901709E-2</v>
      </c>
    </row>
    <row r="17" spans="1:11">
      <c r="A17" s="220" t="s">
        <v>242</v>
      </c>
      <c r="C17" s="221">
        <v>-913940.09369998402</v>
      </c>
      <c r="D17" s="218"/>
      <c r="E17" s="221">
        <v>3736280.5904761944</v>
      </c>
      <c r="F17" s="218"/>
      <c r="G17" s="222" t="s">
        <v>307</v>
      </c>
      <c r="H17" s="218"/>
      <c r="I17" s="221">
        <v>4237909.5178885665</v>
      </c>
      <c r="J17" s="218"/>
      <c r="K17" s="222" t="s">
        <v>307</v>
      </c>
    </row>
    <row r="18" spans="1:11">
      <c r="A18" s="220" t="s">
        <v>336</v>
      </c>
      <c r="C18" s="221">
        <v>2098533.0643699998</v>
      </c>
      <c r="D18" s="218"/>
      <c r="E18" s="221">
        <v>15672132.34247</v>
      </c>
      <c r="F18" s="218"/>
      <c r="G18" s="222">
        <v>-0.86609779585109969</v>
      </c>
      <c r="H18" s="218"/>
      <c r="I18" s="221">
        <v>-3569514.8503</v>
      </c>
      <c r="J18" s="218"/>
      <c r="K18" s="222" t="s">
        <v>307</v>
      </c>
    </row>
    <row r="19" spans="1:11">
      <c r="A19" s="223" t="s">
        <v>337</v>
      </c>
      <c r="C19" s="221">
        <v>2149036.0643699998</v>
      </c>
      <c r="D19" s="218"/>
      <c r="E19" s="221">
        <v>15146785.34247</v>
      </c>
      <c r="F19" s="218"/>
      <c r="G19" s="222">
        <v>-0.85811932923190448</v>
      </c>
      <c r="H19" s="218"/>
      <c r="I19" s="221">
        <v>-3203583.0153999999</v>
      </c>
      <c r="J19" s="218"/>
      <c r="K19" s="222" t="s">
        <v>307</v>
      </c>
    </row>
    <row r="20" spans="1:11">
      <c r="A20" s="238" t="s">
        <v>338</v>
      </c>
      <c r="C20" s="224">
        <v>-50503</v>
      </c>
      <c r="D20" s="218"/>
      <c r="E20" s="224">
        <v>525347</v>
      </c>
      <c r="F20" s="218"/>
      <c r="G20" s="225" t="s">
        <v>307</v>
      </c>
      <c r="H20" s="218"/>
      <c r="I20" s="224">
        <v>-365931.83490000002</v>
      </c>
      <c r="J20" s="218"/>
      <c r="K20" s="225">
        <v>-0.86198795736424194</v>
      </c>
    </row>
  </sheetData>
  <pageMargins left="0.7" right="0.7" top="0.75" bottom="0.75" header="0.3" footer="0.3"/>
  <pageSetup paperSize="9" scale="95" orientation="portrait" r:id="rId1"/>
  <headerFooter>
    <oddFooter>&amp;R&amp;1#&amp;"Calibri"&amp;10&amp;KFF8C00Classification :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97576-8F3D-4AA8-A6E4-449C3073A59D}">
  <sheetPr>
    <tabColor rgb="FF00B050"/>
  </sheetPr>
  <dimension ref="A1:K11"/>
  <sheetViews>
    <sheetView showGridLines="0" zoomScaleNormal="100" workbookViewId="0">
      <selection activeCell="I22" sqref="I22"/>
    </sheetView>
  </sheetViews>
  <sheetFormatPr baseColWidth="10" defaultRowHeight="15"/>
  <cols>
    <col min="1" max="1" width="39" style="120" customWidth="1"/>
    <col min="2" max="2" width="0.85546875" style="120" customWidth="1"/>
    <col min="3" max="3" width="10.140625" style="120" customWidth="1"/>
    <col min="4" max="4" width="0.85546875" style="120" customWidth="1"/>
    <col min="5" max="5" width="10.140625" style="120" customWidth="1"/>
    <col min="6" max="6" width="0.85546875" style="120" customWidth="1"/>
    <col min="7" max="7" width="10.140625" style="120" customWidth="1"/>
    <col min="8" max="8" width="0.85546875" style="120" customWidth="1"/>
    <col min="9" max="9" width="10.140625" style="120" customWidth="1"/>
    <col min="10" max="10" width="0.85546875" style="120" customWidth="1"/>
    <col min="11" max="11" width="10.140625" style="120" customWidth="1"/>
    <col min="12" max="16384" width="11.42578125" style="120"/>
  </cols>
  <sheetData>
    <row r="1" spans="1:11">
      <c r="A1" s="114" t="s">
        <v>224</v>
      </c>
    </row>
    <row r="2" spans="1:11">
      <c r="C2" s="148">
        <v>45291</v>
      </c>
      <c r="D2" s="147"/>
      <c r="E2" s="148">
        <v>44926</v>
      </c>
      <c r="F2" s="147"/>
      <c r="G2" s="149" t="s">
        <v>308</v>
      </c>
      <c r="H2" s="147"/>
      <c r="I2" s="148">
        <v>45199</v>
      </c>
      <c r="K2" s="149" t="s">
        <v>308</v>
      </c>
    </row>
    <row r="3" spans="1:11">
      <c r="C3" s="148"/>
      <c r="D3" s="147"/>
      <c r="E3" s="148"/>
      <c r="F3" s="147"/>
      <c r="G3" s="148">
        <v>44926</v>
      </c>
      <c r="H3" s="147"/>
      <c r="I3" s="148"/>
      <c r="K3" s="148">
        <v>45199</v>
      </c>
    </row>
    <row r="5" spans="1:11">
      <c r="A5" s="216" t="s">
        <v>224</v>
      </c>
      <c r="C5" s="227"/>
      <c r="D5" s="151"/>
      <c r="E5" s="227"/>
      <c r="F5" s="151"/>
      <c r="G5" s="228"/>
      <c r="H5" s="151"/>
      <c r="I5" s="227"/>
      <c r="J5" s="151"/>
      <c r="K5" s="228"/>
    </row>
    <row r="6" spans="1:11">
      <c r="A6" s="220" t="s">
        <v>210</v>
      </c>
      <c r="C6" s="229">
        <v>12381619166.119375</v>
      </c>
      <c r="E6" s="229">
        <v>11133438337.26442</v>
      </c>
      <c r="G6" s="230">
        <v>0.11211099312215209</v>
      </c>
      <c r="I6" s="229">
        <v>11893551309.515129</v>
      </c>
      <c r="K6" s="230">
        <v>4.1036343469067982E-2</v>
      </c>
    </row>
    <row r="7" spans="1:11">
      <c r="A7" s="220" t="s">
        <v>211</v>
      </c>
      <c r="C7" s="231">
        <v>2467517654.769599</v>
      </c>
      <c r="E7" s="231">
        <v>2302725990.5889659</v>
      </c>
      <c r="G7" s="232">
        <v>7.1563731357583052E-2</v>
      </c>
      <c r="I7" s="231">
        <v>2393795783.5663266</v>
      </c>
      <c r="K7" s="232">
        <v>3.079705951083261E-2</v>
      </c>
    </row>
    <row r="8" spans="1:11">
      <c r="A8" s="233"/>
    </row>
    <row r="9" spans="1:11">
      <c r="A9" s="233"/>
      <c r="C9" s="121" t="s">
        <v>381</v>
      </c>
      <c r="D9" s="218"/>
      <c r="E9" s="226" t="s">
        <v>228</v>
      </c>
      <c r="F9" s="218"/>
      <c r="G9" s="234" t="s">
        <v>386</v>
      </c>
      <c r="H9" s="218"/>
      <c r="I9" s="226" t="s">
        <v>362</v>
      </c>
      <c r="J9" s="218"/>
      <c r="K9" s="234" t="s">
        <v>387</v>
      </c>
    </row>
    <row r="10" spans="1:11">
      <c r="A10" s="220"/>
    </row>
    <row r="11" spans="1:11">
      <c r="A11" s="235" t="s">
        <v>340</v>
      </c>
      <c r="C11" s="236">
        <v>36031.804999999993</v>
      </c>
      <c r="E11" s="236">
        <v>36907.212704545018</v>
      </c>
      <c r="G11" s="237">
        <v>-2.3719149737829456E-2</v>
      </c>
      <c r="I11" s="236">
        <v>34458.987999999998</v>
      </c>
      <c r="K11" s="237">
        <v>4.5643157019004607E-2</v>
      </c>
    </row>
  </sheetData>
  <pageMargins left="0.7" right="0.7" top="0.75" bottom="0.75" header="0.3" footer="0.3"/>
  <pageSetup paperSize="9" scale="95" orientation="portrait" r:id="rId1"/>
  <headerFooter>
    <oddFooter>&amp;R&amp;1#&amp;"Calibri"&amp;10&amp;KFF8C00Classification :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AY65"/>
  <sheetViews>
    <sheetView showGridLines="0" zoomScale="130" zoomScaleNormal="130" workbookViewId="0">
      <pane xSplit="2" topLeftCell="C1" activePane="topRight" state="frozen"/>
      <selection activeCell="B48" sqref="B48"/>
      <selection pane="topRight"/>
    </sheetView>
  </sheetViews>
  <sheetFormatPr baseColWidth="10" defaultColWidth="11.42578125" defaultRowHeight="12.75"/>
  <cols>
    <col min="1" max="1" width="1.140625" customWidth="1"/>
    <col min="2" max="2" width="43.85546875" style="84" customWidth="1"/>
    <col min="3" max="16" width="9.85546875" style="84" customWidth="1"/>
    <col min="17" max="17" width="9.85546875" style="38" customWidth="1"/>
    <col min="18" max="28" width="9.85546875" style="84" customWidth="1"/>
    <col min="29" max="35" width="9.85546875" style="38" customWidth="1"/>
  </cols>
  <sheetData>
    <row r="1" spans="1:51" ht="20.25" customHeight="1"/>
    <row r="2" spans="1:51" ht="20.25" customHeight="1">
      <c r="A2" s="3"/>
    </row>
    <row r="3" spans="1:51" ht="16.5" customHeight="1">
      <c r="B3" s="6" t="s">
        <v>10</v>
      </c>
      <c r="C3" s="75" t="s">
        <v>379</v>
      </c>
      <c r="D3" s="75" t="s">
        <v>360</v>
      </c>
      <c r="E3" s="75" t="s">
        <v>292</v>
      </c>
      <c r="F3" s="75" t="s">
        <v>286</v>
      </c>
      <c r="G3" s="75" t="s">
        <v>246</v>
      </c>
      <c r="H3" s="75" t="s">
        <v>244</v>
      </c>
      <c r="I3" s="75" t="s">
        <v>225</v>
      </c>
      <c r="J3" s="75" t="s">
        <v>213</v>
      </c>
      <c r="K3" s="75" t="s">
        <v>193</v>
      </c>
      <c r="L3" s="75" t="s">
        <v>190</v>
      </c>
      <c r="M3" s="75" t="s">
        <v>186</v>
      </c>
      <c r="N3" s="75" t="s">
        <v>183</v>
      </c>
      <c r="O3" s="75" t="s">
        <v>179</v>
      </c>
      <c r="P3" s="75" t="s">
        <v>176</v>
      </c>
      <c r="Q3" s="75" t="s">
        <v>173</v>
      </c>
      <c r="R3" s="56" t="s">
        <v>169</v>
      </c>
      <c r="S3" s="56" t="s">
        <v>166</v>
      </c>
      <c r="T3" s="56" t="s">
        <v>164</v>
      </c>
      <c r="U3" s="56" t="s">
        <v>162</v>
      </c>
      <c r="V3" s="56" t="s">
        <v>148</v>
      </c>
      <c r="W3" s="56" t="s">
        <v>147</v>
      </c>
      <c r="X3" s="56" t="s">
        <v>142</v>
      </c>
      <c r="Y3" s="56" t="s">
        <v>134</v>
      </c>
      <c r="Z3" s="56" t="s">
        <v>125</v>
      </c>
      <c r="AA3" s="56" t="s">
        <v>124</v>
      </c>
      <c r="AB3" s="56" t="s">
        <v>121</v>
      </c>
      <c r="AC3" s="56" t="s">
        <v>119</v>
      </c>
      <c r="AD3" s="56" t="s">
        <v>117</v>
      </c>
      <c r="AE3" s="56" t="s">
        <v>115</v>
      </c>
      <c r="AF3" s="56" t="s">
        <v>100</v>
      </c>
      <c r="AG3" s="56" t="s">
        <v>98</v>
      </c>
      <c r="AH3" s="4" t="s">
        <v>97</v>
      </c>
      <c r="AI3" s="4" t="s">
        <v>93</v>
      </c>
      <c r="AJ3" s="4" t="s">
        <v>92</v>
      </c>
      <c r="AK3" s="4" t="s">
        <v>90</v>
      </c>
      <c r="AL3" s="4" t="s">
        <v>83</v>
      </c>
      <c r="AM3" s="4" t="s">
        <v>79</v>
      </c>
      <c r="AN3" s="4" t="s">
        <v>74</v>
      </c>
      <c r="AO3" s="4" t="s">
        <v>70</v>
      </c>
      <c r="AP3" s="4" t="s">
        <v>68</v>
      </c>
      <c r="AQ3" s="4" t="s">
        <v>107</v>
      </c>
      <c r="AR3" s="4" t="s">
        <v>108</v>
      </c>
      <c r="AS3" s="4" t="s">
        <v>109</v>
      </c>
      <c r="AT3" s="4" t="s">
        <v>110</v>
      </c>
      <c r="AU3" s="32" t="s">
        <v>111</v>
      </c>
      <c r="AV3" s="32" t="s">
        <v>112</v>
      </c>
      <c r="AW3" s="4" t="s">
        <v>113</v>
      </c>
      <c r="AX3" s="4" t="s">
        <v>114</v>
      </c>
      <c r="AY3" s="4" t="s">
        <v>11</v>
      </c>
    </row>
    <row r="4" spans="1:51" ht="13.5">
      <c r="B4" s="12" t="s">
        <v>19</v>
      </c>
      <c r="C4" s="12"/>
      <c r="D4" s="12"/>
      <c r="E4" s="12"/>
      <c r="F4" s="12"/>
      <c r="G4" s="12"/>
      <c r="H4" s="12"/>
      <c r="I4" s="12"/>
      <c r="J4" s="12"/>
      <c r="K4" s="12"/>
      <c r="L4" s="12"/>
      <c r="M4" s="12"/>
      <c r="N4" s="12"/>
      <c r="O4" s="12"/>
      <c r="P4" s="12"/>
      <c r="Q4" s="39"/>
      <c r="R4" s="12"/>
      <c r="S4" s="12"/>
      <c r="T4" s="12"/>
      <c r="U4" s="12"/>
      <c r="V4" s="12"/>
      <c r="W4" s="12"/>
      <c r="X4" s="12"/>
      <c r="Y4" s="12"/>
      <c r="Z4" s="12"/>
      <c r="AA4" s="12"/>
      <c r="AB4" s="12"/>
      <c r="AC4" s="39"/>
      <c r="AD4" s="39"/>
      <c r="AE4" s="39"/>
      <c r="AF4" s="39"/>
      <c r="AG4" s="39"/>
      <c r="AH4" s="39"/>
      <c r="AI4" s="39"/>
      <c r="AJ4" s="7"/>
      <c r="AK4" s="7"/>
      <c r="AL4" s="7"/>
      <c r="AM4" s="7"/>
      <c r="AN4" s="7"/>
      <c r="AO4" s="7"/>
      <c r="AP4" s="7"/>
      <c r="AQ4" s="7"/>
      <c r="AR4" s="7"/>
      <c r="AS4" s="7"/>
      <c r="AT4" s="7"/>
      <c r="AU4" s="7"/>
      <c r="AV4" s="7"/>
      <c r="AW4" s="7"/>
      <c r="AX4" s="7"/>
      <c r="AY4" s="7"/>
    </row>
    <row r="5" spans="1:51" ht="13.5">
      <c r="B5" s="12"/>
      <c r="C5" s="12"/>
      <c r="D5" s="12"/>
      <c r="E5" s="12"/>
      <c r="F5" s="12"/>
      <c r="G5" s="12"/>
      <c r="H5" s="12"/>
      <c r="I5" s="12"/>
      <c r="J5" s="12"/>
      <c r="K5" s="12"/>
      <c r="L5" s="12"/>
      <c r="M5" s="12"/>
      <c r="N5" s="12"/>
      <c r="O5" s="12"/>
      <c r="P5" s="12"/>
      <c r="Q5" s="39"/>
      <c r="R5" s="12"/>
      <c r="S5" s="12"/>
      <c r="T5" s="12"/>
      <c r="U5" s="12"/>
      <c r="V5" s="12"/>
      <c r="W5" s="12"/>
      <c r="X5" s="12"/>
      <c r="Y5" s="12"/>
      <c r="Z5" s="12"/>
      <c r="AA5" s="12"/>
      <c r="AB5" s="12"/>
      <c r="AC5" s="39"/>
      <c r="AD5" s="39"/>
      <c r="AE5" s="39"/>
      <c r="AF5" s="39"/>
      <c r="AG5" s="39"/>
      <c r="AH5" s="39"/>
      <c r="AI5" s="39"/>
      <c r="AJ5" s="7"/>
      <c r="AK5" s="7"/>
      <c r="AL5" s="7"/>
      <c r="AM5" s="7"/>
      <c r="AN5" s="7"/>
      <c r="AO5" s="7"/>
      <c r="AP5" s="7"/>
      <c r="AQ5" s="7"/>
      <c r="AR5" s="7"/>
      <c r="AS5" s="7"/>
      <c r="AT5" s="7"/>
      <c r="AU5" s="7"/>
      <c r="AV5" s="7"/>
      <c r="AW5" s="7"/>
      <c r="AX5" s="7"/>
      <c r="AY5" s="7"/>
    </row>
    <row r="6" spans="1:51" ht="13.5">
      <c r="B6" s="12" t="s">
        <v>20</v>
      </c>
      <c r="C6" s="12"/>
      <c r="D6" s="12"/>
      <c r="E6" s="12"/>
      <c r="F6" s="12"/>
      <c r="G6" s="12"/>
      <c r="H6" s="12"/>
      <c r="I6" s="12"/>
      <c r="J6" s="12"/>
      <c r="K6" s="12"/>
      <c r="L6" s="12"/>
      <c r="M6" s="12"/>
      <c r="N6" s="12"/>
      <c r="O6" s="14"/>
      <c r="P6" s="12"/>
      <c r="Q6" s="39"/>
      <c r="R6" s="12"/>
      <c r="S6" s="12"/>
      <c r="T6" s="12"/>
      <c r="U6" s="12"/>
      <c r="V6" s="12"/>
      <c r="W6" s="12"/>
      <c r="X6" s="12"/>
      <c r="Y6" s="12"/>
      <c r="Z6" s="12"/>
      <c r="AA6" s="12"/>
      <c r="AB6" s="12"/>
      <c r="AC6" s="39"/>
      <c r="AD6" s="39"/>
      <c r="AE6" s="39"/>
      <c r="AF6" s="39"/>
      <c r="AG6" s="39"/>
      <c r="AH6" s="39"/>
      <c r="AI6" s="39"/>
      <c r="AJ6" s="7"/>
      <c r="AK6" s="7"/>
      <c r="AL6" s="7"/>
      <c r="AM6" s="7"/>
      <c r="AN6" s="7"/>
      <c r="AO6" s="7"/>
      <c r="AP6" s="7"/>
      <c r="AQ6" s="7"/>
      <c r="AR6" s="7"/>
      <c r="AS6" s="7"/>
      <c r="AT6" s="7"/>
      <c r="AU6" s="7"/>
      <c r="AV6" s="7"/>
      <c r="AW6" s="7"/>
      <c r="AX6" s="7"/>
      <c r="AY6" s="7"/>
    </row>
    <row r="7" spans="1:51" ht="13.5">
      <c r="B7" s="5" t="s">
        <v>5</v>
      </c>
      <c r="C7" s="57">
        <v>9.6000000000000002E-2</v>
      </c>
      <c r="D7" s="14">
        <v>0.115</v>
      </c>
      <c r="E7" s="14">
        <v>0.123</v>
      </c>
      <c r="F7" s="14">
        <v>0.128</v>
      </c>
      <c r="G7" s="14">
        <v>9.0999999999999998E-2</v>
      </c>
      <c r="H7" s="14">
        <v>0.10100000000000001</v>
      </c>
      <c r="I7" s="14">
        <v>0.11</v>
      </c>
      <c r="J7" s="14">
        <v>0.12</v>
      </c>
      <c r="K7" s="14">
        <v>8.8800000000000004E-2</v>
      </c>
      <c r="L7" s="14">
        <v>9.1999999999999998E-2</v>
      </c>
      <c r="M7" s="14">
        <v>9.4E-2</v>
      </c>
      <c r="N7" s="14">
        <v>9.4E-2</v>
      </c>
      <c r="O7" s="14">
        <v>6.7000000000000004E-2</v>
      </c>
      <c r="P7" s="14">
        <v>7.2999999999999995E-2</v>
      </c>
      <c r="Q7" s="14">
        <v>7.6999999999999999E-2</v>
      </c>
      <c r="R7" s="14">
        <v>7.0000000000000007E-2</v>
      </c>
      <c r="S7" s="14">
        <v>8.5000000000000006E-2</v>
      </c>
      <c r="T7" s="14">
        <v>0.09</v>
      </c>
      <c r="U7" s="14">
        <v>9.6000000000000002E-2</v>
      </c>
      <c r="V7" s="14" t="s">
        <v>149</v>
      </c>
      <c r="W7" s="14">
        <v>8.2000000000000003E-2</v>
      </c>
      <c r="X7" s="14" t="s">
        <v>143</v>
      </c>
      <c r="Y7" s="14">
        <v>9.6000000000000002E-2</v>
      </c>
      <c r="Z7" s="62" t="s">
        <v>130</v>
      </c>
      <c r="AA7" s="14">
        <v>8.8999999999999996E-2</v>
      </c>
      <c r="AB7" s="14">
        <v>9.8000000000000004E-2</v>
      </c>
      <c r="AC7" s="14">
        <v>0.106</v>
      </c>
      <c r="AD7" s="50">
        <v>0.104</v>
      </c>
      <c r="AE7" s="14">
        <v>9.2999999999999999E-2</v>
      </c>
      <c r="AF7" s="50">
        <v>9.8000000000000004E-2</v>
      </c>
      <c r="AG7" s="50">
        <v>9.7000000000000003E-2</v>
      </c>
      <c r="AH7" s="47">
        <v>9.4E-2</v>
      </c>
      <c r="AI7" s="50">
        <v>9.1999999999999998E-2</v>
      </c>
      <c r="AJ7" s="47">
        <v>9.6000000000000002E-2</v>
      </c>
      <c r="AK7" s="47">
        <v>0.10100000000000001</v>
      </c>
      <c r="AL7" s="47">
        <v>9.6000000000000002E-2</v>
      </c>
      <c r="AM7" s="14" t="s">
        <v>86</v>
      </c>
      <c r="AN7" s="14" t="s">
        <v>85</v>
      </c>
      <c r="AO7" s="14" t="s">
        <v>84</v>
      </c>
      <c r="AP7" s="14">
        <v>5.8999999999999997E-2</v>
      </c>
      <c r="AQ7" s="14">
        <v>6.0999999999999999E-2</v>
      </c>
      <c r="AR7" s="14">
        <v>7.4999999999999997E-2</v>
      </c>
      <c r="AS7" s="14">
        <v>7.6999999999999999E-2</v>
      </c>
      <c r="AT7" s="14">
        <v>7.6999999999999999E-2</v>
      </c>
      <c r="AU7" s="15">
        <v>8.8999999999999996E-2</v>
      </c>
      <c r="AV7" s="15">
        <v>8.5000000000000006E-2</v>
      </c>
      <c r="AW7" s="15">
        <v>9.0999999999999998E-2</v>
      </c>
      <c r="AX7" s="15">
        <v>0.115</v>
      </c>
      <c r="AY7" s="14">
        <v>8.7999999999999995E-2</v>
      </c>
    </row>
    <row r="8" spans="1:51" ht="13.5">
      <c r="B8" s="27" t="s">
        <v>6</v>
      </c>
      <c r="C8" s="57">
        <v>0.107</v>
      </c>
      <c r="D8" s="14">
        <v>0.127</v>
      </c>
      <c r="E8" s="14">
        <v>0.13600000000000001</v>
      </c>
      <c r="F8" s="14">
        <v>0.14099999999999999</v>
      </c>
      <c r="G8" s="14">
        <v>0.10199999999999999</v>
      </c>
      <c r="H8" s="14">
        <v>0.114</v>
      </c>
      <c r="I8" s="14">
        <v>0.124</v>
      </c>
      <c r="J8" s="14">
        <v>0.13500000000000001</v>
      </c>
      <c r="K8" s="14">
        <v>0.10009999999999999</v>
      </c>
      <c r="L8" s="14">
        <v>0.104</v>
      </c>
      <c r="M8" s="14">
        <v>0.106</v>
      </c>
      <c r="N8" s="14">
        <v>0.106</v>
      </c>
      <c r="O8" s="14">
        <v>7.5999999999999998E-2</v>
      </c>
      <c r="P8" s="14">
        <v>8.2000000000000003E-2</v>
      </c>
      <c r="Q8" s="14">
        <v>8.6999999999999994E-2</v>
      </c>
      <c r="R8" s="14">
        <v>0.08</v>
      </c>
      <c r="S8" s="14">
        <v>9.8000000000000004E-2</v>
      </c>
      <c r="T8" s="14">
        <v>0.10299999999999999</v>
      </c>
      <c r="U8" s="14">
        <v>0.11</v>
      </c>
      <c r="V8" s="14" t="s">
        <v>150</v>
      </c>
      <c r="W8" s="14">
        <v>9.6000000000000002E-2</v>
      </c>
      <c r="X8" s="14" t="s">
        <v>144</v>
      </c>
      <c r="Y8" s="14">
        <v>0.112</v>
      </c>
      <c r="Z8" s="62" t="s">
        <v>131</v>
      </c>
      <c r="AA8" s="14">
        <v>0.105</v>
      </c>
      <c r="AB8" s="14">
        <v>0.11600000000000001</v>
      </c>
      <c r="AC8" s="14">
        <v>0.125</v>
      </c>
      <c r="AD8" s="50">
        <v>0.123</v>
      </c>
      <c r="AE8" s="14">
        <v>0.111</v>
      </c>
      <c r="AF8" s="50">
        <v>0.11700000000000001</v>
      </c>
      <c r="AG8" s="50">
        <v>0.11600000000000001</v>
      </c>
      <c r="AH8" s="47">
        <v>0.112</v>
      </c>
      <c r="AI8" s="50">
        <v>0.111</v>
      </c>
      <c r="AJ8" s="47">
        <v>0.11700000000000001</v>
      </c>
      <c r="AK8" s="47">
        <v>0.123</v>
      </c>
      <c r="AL8" s="47">
        <v>0.11700000000000001</v>
      </c>
      <c r="AM8" s="14" t="s">
        <v>87</v>
      </c>
      <c r="AN8" s="14" t="s">
        <v>88</v>
      </c>
      <c r="AO8" s="14" t="s">
        <v>87</v>
      </c>
      <c r="AP8" s="20">
        <v>7.0000000000000007E-2</v>
      </c>
      <c r="AQ8" s="20">
        <v>7.2999999999999995E-2</v>
      </c>
      <c r="AR8" s="20">
        <v>0.09</v>
      </c>
      <c r="AS8" s="20">
        <v>9.2999999999999999E-2</v>
      </c>
      <c r="AT8" s="20">
        <v>9.1999999999999998E-2</v>
      </c>
      <c r="AU8" s="15">
        <v>0.111</v>
      </c>
      <c r="AV8" s="15">
        <v>0.106</v>
      </c>
      <c r="AW8" s="15">
        <v>0.113</v>
      </c>
      <c r="AX8" s="15">
        <v>0.14299999999999999</v>
      </c>
      <c r="AY8" s="20">
        <v>0.111</v>
      </c>
    </row>
    <row r="9" spans="1:51" ht="13.5">
      <c r="B9" s="5"/>
      <c r="C9" s="5"/>
      <c r="D9" s="5"/>
      <c r="E9" s="5"/>
      <c r="F9" s="5"/>
      <c r="G9" s="5"/>
      <c r="H9" s="5"/>
      <c r="I9" s="5"/>
      <c r="J9" s="5"/>
      <c r="K9" s="5"/>
      <c r="L9" s="5"/>
      <c r="M9" s="5"/>
      <c r="N9" s="5"/>
      <c r="O9" s="5"/>
      <c r="P9" s="5"/>
      <c r="Q9" s="5"/>
      <c r="R9" s="5"/>
      <c r="S9" s="5"/>
      <c r="T9" s="5"/>
      <c r="U9" s="5"/>
      <c r="V9" s="5"/>
      <c r="W9" s="5"/>
      <c r="X9" s="5"/>
      <c r="Y9" s="5"/>
      <c r="Z9" s="63"/>
      <c r="AA9" s="40"/>
      <c r="AB9" s="40"/>
      <c r="AC9" s="40"/>
      <c r="AD9" s="40"/>
      <c r="AE9" s="40"/>
      <c r="AF9" s="40"/>
      <c r="AG9" s="40"/>
      <c r="AH9" s="40"/>
      <c r="AI9" s="40"/>
      <c r="AJ9" s="7"/>
      <c r="AK9" s="7"/>
      <c r="AL9" s="7"/>
      <c r="AM9" s="7"/>
      <c r="AN9" s="7"/>
      <c r="AO9" s="7"/>
      <c r="AP9" s="7"/>
      <c r="AQ9" s="7"/>
      <c r="AR9" s="7"/>
      <c r="AS9" s="7"/>
      <c r="AT9" s="7"/>
      <c r="AU9" s="7"/>
      <c r="AV9" s="7"/>
      <c r="AW9" s="7"/>
      <c r="AX9" s="7"/>
      <c r="AY9" s="7"/>
    </row>
    <row r="10" spans="1:51" ht="13.5">
      <c r="B10" s="13" t="s">
        <v>21</v>
      </c>
      <c r="C10" s="13"/>
      <c r="D10" s="13"/>
      <c r="E10" s="13"/>
      <c r="F10" s="13"/>
      <c r="G10" s="13"/>
      <c r="H10" s="13"/>
      <c r="I10" s="13"/>
      <c r="J10" s="13"/>
      <c r="K10" s="13"/>
      <c r="L10" s="13"/>
      <c r="M10" s="13"/>
      <c r="N10" s="13"/>
      <c r="O10" s="13"/>
      <c r="P10" s="13"/>
      <c r="Q10" s="13"/>
      <c r="R10" s="13"/>
      <c r="S10" s="13"/>
      <c r="T10" s="13"/>
      <c r="U10" s="13"/>
      <c r="V10" s="13"/>
      <c r="W10" s="13"/>
      <c r="X10" s="13"/>
      <c r="Y10" s="13"/>
      <c r="Z10" s="42"/>
      <c r="AA10" s="42"/>
      <c r="AB10" s="42"/>
      <c r="AC10" s="42"/>
      <c r="AD10" s="42"/>
      <c r="AE10" s="42"/>
      <c r="AF10" s="42"/>
      <c r="AG10" s="42"/>
      <c r="AH10" s="42"/>
      <c r="AI10" s="42"/>
      <c r="AJ10" s="7"/>
      <c r="AK10" s="7"/>
      <c r="AL10" s="7"/>
      <c r="AM10" s="7"/>
      <c r="AN10" s="7"/>
      <c r="AO10" s="7"/>
      <c r="AP10" s="7"/>
      <c r="AQ10" s="7"/>
      <c r="AR10" s="7"/>
      <c r="AS10" s="7"/>
      <c r="AT10" s="7"/>
      <c r="AU10" s="7"/>
      <c r="AV10" s="7"/>
      <c r="AW10" s="7"/>
      <c r="AX10" s="7"/>
      <c r="AY10" s="7"/>
    </row>
    <row r="11" spans="1:51" ht="13.5">
      <c r="B11" s="5" t="s">
        <v>23</v>
      </c>
      <c r="C11" s="58">
        <v>1147.4000000000001</v>
      </c>
      <c r="D11" s="58">
        <v>1173.4000000000001</v>
      </c>
      <c r="E11" s="58">
        <v>1234</v>
      </c>
      <c r="F11" s="59">
        <v>1234</v>
      </c>
      <c r="G11" s="59">
        <v>1234</v>
      </c>
      <c r="H11" s="59">
        <v>1234</v>
      </c>
      <c r="I11" s="59">
        <v>1234</v>
      </c>
      <c r="J11" s="59">
        <v>1234</v>
      </c>
      <c r="K11" s="59">
        <v>1234</v>
      </c>
      <c r="L11" s="59">
        <v>1250</v>
      </c>
      <c r="M11" s="59">
        <v>1250</v>
      </c>
      <c r="N11" s="59">
        <v>1249.8</v>
      </c>
      <c r="O11" s="59">
        <v>1249.8</v>
      </c>
      <c r="P11" s="59">
        <v>1249.8</v>
      </c>
      <c r="Q11" s="59">
        <v>1249.8</v>
      </c>
      <c r="R11" s="59">
        <v>1249.8</v>
      </c>
      <c r="S11" s="59">
        <v>1249.8</v>
      </c>
      <c r="T11" s="59">
        <v>1249.8</v>
      </c>
      <c r="U11" s="59">
        <v>1249.8</v>
      </c>
      <c r="V11" s="59">
        <v>1249.8</v>
      </c>
      <c r="W11" s="59">
        <v>1249.8</v>
      </c>
      <c r="X11" s="59">
        <v>1249.8</v>
      </c>
      <c r="Y11" s="59">
        <v>1249.8</v>
      </c>
      <c r="Z11" s="59">
        <v>1249.8</v>
      </c>
      <c r="AA11" s="59">
        <v>1248.9000000000001</v>
      </c>
      <c r="AB11" s="59">
        <v>1248.5999999999999</v>
      </c>
      <c r="AC11" s="59">
        <v>1248.4000000000001</v>
      </c>
      <c r="AD11" s="59">
        <v>1247.9000000000001</v>
      </c>
      <c r="AE11" s="59">
        <v>1247</v>
      </c>
      <c r="AF11" s="59">
        <v>1246.5</v>
      </c>
      <c r="AG11" s="59">
        <v>1246.5</v>
      </c>
      <c r="AH11" s="17">
        <v>1246.4000000000001</v>
      </c>
      <c r="AI11" s="17">
        <v>1246.4000000000001</v>
      </c>
      <c r="AJ11" s="17">
        <v>1246.3</v>
      </c>
      <c r="AK11" s="17">
        <v>1246.2</v>
      </c>
      <c r="AL11" s="17">
        <v>1246.061377</v>
      </c>
      <c r="AM11" s="17">
        <v>1245.9576750000001</v>
      </c>
      <c r="AN11" s="17">
        <v>1246.305345</v>
      </c>
      <c r="AO11" s="17">
        <v>1246.2074720000001</v>
      </c>
      <c r="AP11" s="17">
        <v>1246.151055</v>
      </c>
      <c r="AQ11" s="17">
        <v>1245.1628089999999</v>
      </c>
      <c r="AR11" s="17">
        <v>1244.6958790000001</v>
      </c>
      <c r="AS11" s="17">
        <v>1244.4627889999999</v>
      </c>
      <c r="AT11" s="17">
        <v>1244.2648819999999</v>
      </c>
      <c r="AU11" s="17">
        <v>1242.2619609999999</v>
      </c>
      <c r="AV11" s="17">
        <v>1253.7617130000001</v>
      </c>
      <c r="AW11" s="17">
        <v>1253.7275649999999</v>
      </c>
      <c r="AX11" s="17">
        <v>1207.7586799999999</v>
      </c>
      <c r="AY11" s="17">
        <v>1207.7459859999999</v>
      </c>
    </row>
    <row r="12" spans="1:51" ht="13.5">
      <c r="B12" s="5" t="s">
        <v>24</v>
      </c>
      <c r="C12" s="58">
        <v>1146.5</v>
      </c>
      <c r="D12" s="58">
        <v>1170.2</v>
      </c>
      <c r="E12" s="58">
        <v>1196.8</v>
      </c>
      <c r="F12" s="59">
        <v>1232</v>
      </c>
      <c r="G12" s="59">
        <v>1233</v>
      </c>
      <c r="H12" s="59">
        <v>1233</v>
      </c>
      <c r="I12" s="59">
        <v>1232</v>
      </c>
      <c r="J12" s="59">
        <v>1233</v>
      </c>
      <c r="K12" s="59">
        <v>1234</v>
      </c>
      <c r="L12" s="59">
        <v>1246</v>
      </c>
      <c r="M12" s="59">
        <v>1249</v>
      </c>
      <c r="N12" s="59">
        <v>1248.5999999999999</v>
      </c>
      <c r="O12" s="59">
        <v>1248.0999999999999</v>
      </c>
      <c r="P12" s="59">
        <v>1248.5</v>
      </c>
      <c r="Q12" s="59">
        <v>1247.7</v>
      </c>
      <c r="R12" s="59">
        <v>1249.0999999999999</v>
      </c>
      <c r="S12" s="59">
        <v>1248.5999999999999</v>
      </c>
      <c r="T12" s="59">
        <v>1248.4000000000001</v>
      </c>
      <c r="U12" s="59">
        <v>1248.0999999999999</v>
      </c>
      <c r="V12" s="59">
        <v>1247.4000000000001</v>
      </c>
      <c r="W12" s="59">
        <v>1247.5999999999999</v>
      </c>
      <c r="X12" s="59">
        <v>1248.8</v>
      </c>
      <c r="Y12" s="59">
        <v>1248.5</v>
      </c>
      <c r="Z12" s="59">
        <v>1248.2</v>
      </c>
      <c r="AA12" s="59">
        <v>1248.0999999999999</v>
      </c>
      <c r="AB12" s="59">
        <v>1246.4000000000001</v>
      </c>
      <c r="AC12" s="59">
        <v>1246.9000000000001</v>
      </c>
      <c r="AD12" s="59">
        <v>1245.0999999999999</v>
      </c>
      <c r="AE12" s="59">
        <v>1246.0999999999999</v>
      </c>
      <c r="AF12" s="59">
        <v>1243.5999999999999</v>
      </c>
      <c r="AG12" s="59">
        <v>1245.5999999999999</v>
      </c>
      <c r="AH12" s="17">
        <v>1243.5999999999999</v>
      </c>
      <c r="AI12" s="17">
        <v>1244.8</v>
      </c>
      <c r="AJ12" s="17">
        <v>1244.3</v>
      </c>
      <c r="AK12" s="17">
        <v>1242.9000000000001</v>
      </c>
      <c r="AL12" s="17">
        <v>1241.5509770000001</v>
      </c>
      <c r="AM12" s="17">
        <v>1242.9858220000001</v>
      </c>
      <c r="AN12" s="17">
        <v>1240.0102609999999</v>
      </c>
      <c r="AO12" s="17">
        <v>1241.3820430000001</v>
      </c>
      <c r="AP12" s="17">
        <v>1244.1229559999999</v>
      </c>
      <c r="AQ12" s="17">
        <v>1242.363867</v>
      </c>
      <c r="AR12" s="17">
        <v>1240.8497600000001</v>
      </c>
      <c r="AS12" s="17">
        <v>1241.6403700000001</v>
      </c>
      <c r="AT12" s="17">
        <v>1241.173503</v>
      </c>
      <c r="AU12" s="17">
        <v>1238.764285</v>
      </c>
      <c r="AV12" s="17">
        <v>1234.8158089999999</v>
      </c>
      <c r="AW12" s="17">
        <v>1238.0443889999999</v>
      </c>
      <c r="AX12" s="17">
        <v>1190.5623439999999</v>
      </c>
      <c r="AY12" s="17">
        <v>1191.7623510000001</v>
      </c>
    </row>
    <row r="13" spans="1:51" ht="13.5">
      <c r="B13" s="35" t="s">
        <v>22</v>
      </c>
      <c r="C13" s="58">
        <v>1200.3</v>
      </c>
      <c r="D13" s="58">
        <v>1215</v>
      </c>
      <c r="E13" s="58">
        <v>1227.5</v>
      </c>
      <c r="F13" s="59">
        <v>1233</v>
      </c>
      <c r="G13" s="59">
        <v>1233</v>
      </c>
      <c r="H13" s="59">
        <v>1233</v>
      </c>
      <c r="I13" s="59">
        <v>1233</v>
      </c>
      <c r="J13" s="59">
        <v>1233</v>
      </c>
      <c r="K13" s="59">
        <v>1247</v>
      </c>
      <c r="L13" s="59">
        <v>1248</v>
      </c>
      <c r="M13" s="59">
        <v>1248</v>
      </c>
      <c r="N13" s="59">
        <v>1248.0999999999999</v>
      </c>
      <c r="O13" s="59">
        <v>1247.8</v>
      </c>
      <c r="P13" s="59">
        <v>1247.8</v>
      </c>
      <c r="Q13" s="59">
        <v>1248</v>
      </c>
      <c r="R13" s="59">
        <v>1248.2</v>
      </c>
      <c r="S13" s="59">
        <v>1248</v>
      </c>
      <c r="T13" s="59">
        <v>1247.8</v>
      </c>
      <c r="U13" s="59">
        <v>1247.5999999999999</v>
      </c>
      <c r="V13" s="59">
        <v>1247.5</v>
      </c>
      <c r="W13" s="59">
        <v>1248.3</v>
      </c>
      <c r="X13" s="59">
        <v>1248.4000000000001</v>
      </c>
      <c r="Y13" s="59">
        <v>1248.2</v>
      </c>
      <c r="Z13" s="59">
        <v>1248.0999999999999</v>
      </c>
      <c r="AA13" s="59">
        <v>1246.4000000000001</v>
      </c>
      <c r="AB13" s="59">
        <v>1246.0999999999999</v>
      </c>
      <c r="AC13" s="59">
        <v>1245.8</v>
      </c>
      <c r="AD13" s="59">
        <v>1245.5</v>
      </c>
      <c r="AE13" s="59">
        <v>1244.5</v>
      </c>
      <c r="AF13" s="59">
        <v>1244.4000000000001</v>
      </c>
      <c r="AG13" s="59">
        <v>1246.0999999999999</v>
      </c>
      <c r="AH13" s="17">
        <v>1243.8</v>
      </c>
      <c r="AI13" s="17">
        <v>1243</v>
      </c>
      <c r="AJ13" s="17">
        <v>1242.5</v>
      </c>
      <c r="AK13" s="17">
        <v>1241.9000000000001</v>
      </c>
      <c r="AL13" s="17">
        <v>1241.58240652222</v>
      </c>
      <c r="AM13" s="33">
        <v>1241.9249532712331</v>
      </c>
      <c r="AN13" s="33">
        <v>1242.0852399011001</v>
      </c>
      <c r="AO13" s="33">
        <v>1242.9099721436501</v>
      </c>
      <c r="AP13" s="33">
        <v>1242.91194428889</v>
      </c>
      <c r="AQ13" s="33">
        <v>1241.25043474521</v>
      </c>
      <c r="AR13" s="33">
        <v>1241.0230282197799</v>
      </c>
      <c r="AS13" s="33">
        <v>1240.7683540221001</v>
      </c>
      <c r="AT13" s="33">
        <v>1239.69591303333</v>
      </c>
      <c r="AU13" s="17">
        <v>1214.52848712842</v>
      </c>
      <c r="AV13" s="17">
        <v>1207.0792800182501</v>
      </c>
      <c r="AW13" s="17">
        <v>1192.25369509341</v>
      </c>
      <c r="AX13" s="17">
        <v>1191.1644806373599</v>
      </c>
      <c r="AY13" s="17">
        <v>1197.3565766164386</v>
      </c>
    </row>
    <row r="14" spans="1:51" ht="13.5">
      <c r="B14" s="5"/>
      <c r="C14" s="5"/>
      <c r="D14" s="5"/>
      <c r="E14" s="5"/>
      <c r="F14" s="5"/>
      <c r="G14" s="5"/>
      <c r="H14" s="5"/>
      <c r="I14" s="5"/>
      <c r="J14" s="5"/>
      <c r="K14" s="5"/>
      <c r="L14" s="5"/>
      <c r="M14" s="5"/>
      <c r="N14" s="5"/>
      <c r="O14" s="5"/>
      <c r="P14" s="40"/>
      <c r="Q14" s="40"/>
      <c r="R14" s="40"/>
      <c r="S14" s="40"/>
      <c r="T14" s="40"/>
      <c r="U14" s="40"/>
      <c r="V14" s="40"/>
      <c r="W14" s="40"/>
      <c r="X14" s="5"/>
      <c r="Y14" s="5"/>
      <c r="Z14" s="40"/>
      <c r="AA14" s="40"/>
      <c r="AB14" s="40"/>
      <c r="AC14" s="40"/>
      <c r="AD14" s="40"/>
      <c r="AE14" s="40"/>
      <c r="AF14" s="40"/>
      <c r="AG14" s="40"/>
      <c r="AH14" s="40"/>
      <c r="AI14" s="40"/>
      <c r="AJ14" s="7"/>
      <c r="AK14" s="7"/>
      <c r="AL14" s="7"/>
      <c r="AM14" s="7"/>
      <c r="AN14" s="7"/>
      <c r="AO14" s="7"/>
      <c r="AP14" s="7"/>
      <c r="AQ14" s="7"/>
      <c r="AR14" s="7"/>
      <c r="AS14" s="7"/>
      <c r="AT14" s="7"/>
      <c r="AU14" s="7"/>
      <c r="AV14" s="7"/>
      <c r="AW14" s="7"/>
      <c r="AX14" s="7"/>
      <c r="AY14" s="7"/>
    </row>
    <row r="15" spans="1:51" ht="13.5">
      <c r="B15" s="13" t="s">
        <v>245</v>
      </c>
      <c r="C15" s="13"/>
      <c r="D15" s="13"/>
      <c r="E15" s="13"/>
      <c r="F15" s="13"/>
      <c r="G15" s="13"/>
      <c r="H15" s="13"/>
      <c r="I15" s="13"/>
      <c r="J15" s="13"/>
      <c r="K15" s="13"/>
      <c r="L15" s="13"/>
      <c r="M15" s="13"/>
      <c r="N15" s="13"/>
      <c r="O15" s="13"/>
      <c r="P15" s="13"/>
      <c r="Q15" s="13"/>
      <c r="R15" s="13"/>
      <c r="S15" s="13"/>
      <c r="T15" s="13"/>
      <c r="U15" s="13"/>
      <c r="V15" s="13"/>
      <c r="W15" s="13"/>
      <c r="X15" s="13"/>
      <c r="Y15" s="13"/>
      <c r="Z15" s="42"/>
      <c r="AA15" s="42"/>
      <c r="AB15" s="42"/>
      <c r="AC15" s="42"/>
      <c r="AD15" s="42"/>
      <c r="AE15" s="42"/>
      <c r="AF15" s="42"/>
      <c r="AG15" s="42"/>
      <c r="AH15" s="42"/>
      <c r="AI15" s="42"/>
      <c r="AJ15" s="7"/>
      <c r="AK15" s="7"/>
      <c r="AL15" s="7"/>
      <c r="AM15" s="7"/>
      <c r="AN15" s="7"/>
      <c r="AO15" s="7"/>
      <c r="AP15" s="7"/>
      <c r="AQ15" s="7"/>
      <c r="AR15" s="7"/>
      <c r="AS15" s="7"/>
      <c r="AT15" s="7"/>
      <c r="AU15" s="7"/>
      <c r="AV15" s="7"/>
      <c r="AW15" s="7"/>
      <c r="AX15" s="7"/>
      <c r="AY15" s="7"/>
    </row>
    <row r="16" spans="1:51" ht="13.5">
      <c r="B16" s="5" t="s">
        <v>25</v>
      </c>
      <c r="C16" s="48">
        <v>96</v>
      </c>
      <c r="D16" s="52">
        <v>94.5</v>
      </c>
      <c r="E16" s="52">
        <v>91.7</v>
      </c>
      <c r="F16" s="52">
        <v>92.2</v>
      </c>
      <c r="G16" s="52">
        <v>89</v>
      </c>
      <c r="H16" s="52">
        <v>89.1</v>
      </c>
      <c r="I16" s="52">
        <v>87.63</v>
      </c>
      <c r="J16" s="52">
        <v>89.54</v>
      </c>
      <c r="K16" s="52">
        <v>88.01</v>
      </c>
      <c r="L16" s="52">
        <v>85.8</v>
      </c>
      <c r="M16" s="52">
        <v>85.4</v>
      </c>
      <c r="N16" s="52">
        <v>83.7</v>
      </c>
      <c r="O16" s="52">
        <v>82.3</v>
      </c>
      <c r="P16" s="52">
        <v>81.2</v>
      </c>
      <c r="Q16" s="52">
        <v>81</v>
      </c>
      <c r="R16" s="52">
        <v>79</v>
      </c>
      <c r="S16" s="52">
        <v>79</v>
      </c>
      <c r="T16" s="52">
        <v>78</v>
      </c>
      <c r="U16" s="40">
        <v>75.7</v>
      </c>
      <c r="V16" s="40">
        <v>76.7</v>
      </c>
      <c r="W16" s="40">
        <v>74.7</v>
      </c>
      <c r="X16" s="40">
        <v>73.3</v>
      </c>
      <c r="Y16" s="40">
        <v>72.400000000000006</v>
      </c>
      <c r="Z16" s="40">
        <v>73.599999999999994</v>
      </c>
      <c r="AA16" s="40">
        <v>75.099999999999994</v>
      </c>
      <c r="AB16" s="40">
        <v>74.3</v>
      </c>
      <c r="AC16" s="40">
        <v>73.3</v>
      </c>
      <c r="AD16" s="40">
        <v>75.099999999999994</v>
      </c>
      <c r="AE16" s="40">
        <v>73.900000000000006</v>
      </c>
      <c r="AF16" s="40">
        <v>73.099999999999994</v>
      </c>
      <c r="AG16" s="40">
        <v>71.8</v>
      </c>
      <c r="AH16" s="40">
        <v>71.7</v>
      </c>
      <c r="AI16" s="40">
        <v>70.900000000000006</v>
      </c>
      <c r="AJ16" s="17">
        <v>69.8</v>
      </c>
      <c r="AK16" s="17">
        <v>68.8</v>
      </c>
      <c r="AL16" s="17">
        <v>70.225179690086193</v>
      </c>
      <c r="AM16" s="17">
        <v>66.571488065840171</v>
      </c>
      <c r="AN16" s="17">
        <v>65.2</v>
      </c>
      <c r="AO16" s="17">
        <v>62.7</v>
      </c>
      <c r="AP16" s="17">
        <v>66.7</v>
      </c>
      <c r="AQ16" s="17">
        <v>65</v>
      </c>
      <c r="AR16" s="17">
        <v>64.3</v>
      </c>
      <c r="AS16" s="17">
        <v>63.3</v>
      </c>
      <c r="AT16" s="17">
        <v>64.5</v>
      </c>
      <c r="AU16" s="22">
        <v>63.1</v>
      </c>
      <c r="AV16" s="22">
        <v>62.3</v>
      </c>
      <c r="AW16" s="22">
        <v>60.1</v>
      </c>
      <c r="AX16" s="22">
        <v>61.2</v>
      </c>
      <c r="AY16" s="17">
        <v>57.1</v>
      </c>
    </row>
    <row r="17" spans="2:51" ht="13.5">
      <c r="B17" s="27" t="s">
        <v>26</v>
      </c>
      <c r="C17" s="48">
        <v>87.6</v>
      </c>
      <c r="D17" s="48">
        <v>86.3</v>
      </c>
      <c r="E17" s="48">
        <v>83.8</v>
      </c>
      <c r="F17" s="48">
        <v>84.8</v>
      </c>
      <c r="G17" s="48">
        <v>79.3</v>
      </c>
      <c r="H17" s="48">
        <v>79.3</v>
      </c>
      <c r="I17" s="48">
        <v>78</v>
      </c>
      <c r="J17" s="48">
        <v>80.099999999999994</v>
      </c>
      <c r="K17" s="48">
        <v>78.650000000000006</v>
      </c>
      <c r="L17" s="41">
        <v>76.8</v>
      </c>
      <c r="M17" s="41">
        <v>76.3</v>
      </c>
      <c r="N17" s="41">
        <v>74.5</v>
      </c>
      <c r="O17" s="41">
        <v>73.2</v>
      </c>
      <c r="P17" s="41">
        <v>72.2</v>
      </c>
      <c r="Q17" s="41">
        <v>71.8</v>
      </c>
      <c r="R17" s="41">
        <v>69.7</v>
      </c>
      <c r="S17" s="41">
        <v>69.7</v>
      </c>
      <c r="T17" s="41">
        <v>68.7</v>
      </c>
      <c r="U17" s="41">
        <v>66.599999999999994</v>
      </c>
      <c r="V17" s="41">
        <v>67.099999999999994</v>
      </c>
      <c r="W17" s="41">
        <v>64.8</v>
      </c>
      <c r="X17" s="41">
        <v>63.7</v>
      </c>
      <c r="Y17" s="41">
        <v>62.4</v>
      </c>
      <c r="Z17" s="41">
        <v>63.7</v>
      </c>
      <c r="AA17" s="41">
        <v>65.099999999999994</v>
      </c>
      <c r="AB17" s="41">
        <v>64.400000000000006</v>
      </c>
      <c r="AC17" s="41">
        <v>63.3</v>
      </c>
      <c r="AD17" s="41">
        <v>64.8</v>
      </c>
      <c r="AE17" s="41">
        <v>63.3</v>
      </c>
      <c r="AF17" s="41">
        <v>62.7</v>
      </c>
      <c r="AG17" s="41">
        <v>61.1</v>
      </c>
      <c r="AH17" s="41">
        <v>61.1</v>
      </c>
      <c r="AI17" s="41">
        <v>60.2</v>
      </c>
      <c r="AJ17" s="17">
        <v>58.6</v>
      </c>
      <c r="AK17" s="17">
        <v>57.5</v>
      </c>
      <c r="AL17" s="17">
        <v>58.830584384091416</v>
      </c>
      <c r="AM17" s="17">
        <v>55.688409202193064</v>
      </c>
      <c r="AN17" s="17">
        <v>54.4</v>
      </c>
      <c r="AO17" s="17">
        <v>52.6</v>
      </c>
      <c r="AP17" s="17">
        <v>56.8</v>
      </c>
      <c r="AQ17" s="17">
        <v>55</v>
      </c>
      <c r="AR17" s="17">
        <v>54.3</v>
      </c>
      <c r="AS17" s="17">
        <v>53.2</v>
      </c>
      <c r="AT17" s="17">
        <v>54.2</v>
      </c>
      <c r="AU17" s="22">
        <v>52.4</v>
      </c>
      <c r="AV17" s="22">
        <v>51.2</v>
      </c>
      <c r="AW17" s="22">
        <v>49</v>
      </c>
      <c r="AX17" s="22">
        <v>49.9</v>
      </c>
      <c r="AY17" s="17">
        <v>45.4</v>
      </c>
    </row>
    <row r="18" spans="2:51" ht="13.5">
      <c r="B18" s="5" t="s">
        <v>50</v>
      </c>
      <c r="C18" s="48">
        <v>98.6</v>
      </c>
      <c r="D18" s="48">
        <v>97.1</v>
      </c>
      <c r="E18" s="48">
        <v>94.4</v>
      </c>
      <c r="F18" s="48">
        <v>94.8</v>
      </c>
      <c r="G18" s="48">
        <v>91.9</v>
      </c>
      <c r="H18" s="48">
        <v>90.2</v>
      </c>
      <c r="I18" s="48">
        <v>88.11</v>
      </c>
      <c r="J18" s="48">
        <v>89.25</v>
      </c>
      <c r="K18" s="48">
        <v>87.83</v>
      </c>
      <c r="L18" s="48">
        <v>85.6</v>
      </c>
      <c r="M18" s="48">
        <v>85.3</v>
      </c>
      <c r="N18" s="52">
        <v>84</v>
      </c>
      <c r="O18" s="52">
        <v>82.7</v>
      </c>
      <c r="P18" s="52">
        <v>81.5</v>
      </c>
      <c r="Q18" s="52">
        <v>80</v>
      </c>
      <c r="R18" s="40">
        <v>78.2</v>
      </c>
      <c r="S18" s="40">
        <v>77.3</v>
      </c>
      <c r="T18" s="40">
        <v>75.900000000000006</v>
      </c>
      <c r="U18" s="40">
        <v>74.5</v>
      </c>
      <c r="V18" s="40">
        <v>75.599999999999994</v>
      </c>
      <c r="W18" s="40">
        <v>74.3</v>
      </c>
      <c r="X18" s="48">
        <v>73.2</v>
      </c>
      <c r="Y18" s="48">
        <v>71.599999999999994</v>
      </c>
      <c r="Z18" s="48">
        <v>72.8</v>
      </c>
      <c r="AA18" s="48">
        <v>72.599999999999994</v>
      </c>
      <c r="AB18" s="48">
        <v>71.400000000000006</v>
      </c>
      <c r="AC18" s="48">
        <v>69.900000000000006</v>
      </c>
      <c r="AD18" s="48">
        <v>70.7</v>
      </c>
      <c r="AE18" s="48">
        <v>69</v>
      </c>
      <c r="AF18" s="40">
        <v>67.7</v>
      </c>
      <c r="AG18" s="40">
        <f>55.4+10.7</f>
        <v>66.099999999999994</v>
      </c>
      <c r="AH18" s="40">
        <v>66.5</v>
      </c>
      <c r="AI18" s="40">
        <v>65.5</v>
      </c>
      <c r="AJ18" s="17">
        <v>64.900000000000006</v>
      </c>
      <c r="AK18" s="17">
        <v>63.5</v>
      </c>
      <c r="AL18" s="17">
        <v>62.700910590225256</v>
      </c>
      <c r="AM18" s="17">
        <v>61.671462149954579</v>
      </c>
      <c r="AN18" s="17">
        <v>60.5</v>
      </c>
      <c r="AO18" s="17">
        <v>59.4</v>
      </c>
      <c r="AP18" s="17">
        <v>64.5</v>
      </c>
      <c r="AQ18" s="17">
        <v>63.4</v>
      </c>
      <c r="AR18" s="17">
        <v>62.7</v>
      </c>
      <c r="AS18" s="17">
        <v>61.5</v>
      </c>
      <c r="AT18" s="17">
        <v>61.6</v>
      </c>
      <c r="AU18" s="22">
        <v>60.5</v>
      </c>
      <c r="AV18" s="22">
        <v>60.2</v>
      </c>
      <c r="AW18" s="22">
        <v>59.2</v>
      </c>
      <c r="AX18" s="22">
        <v>60.2</v>
      </c>
      <c r="AY18" s="17">
        <v>58.2</v>
      </c>
    </row>
    <row r="19" spans="2:51" ht="13.5">
      <c r="B19" s="27" t="s">
        <v>41</v>
      </c>
      <c r="C19" s="52">
        <v>90.2</v>
      </c>
      <c r="D19" s="52">
        <v>89</v>
      </c>
      <c r="E19" s="52">
        <v>86.5</v>
      </c>
      <c r="F19" s="52">
        <v>87.4</v>
      </c>
      <c r="G19" s="52">
        <v>82.2</v>
      </c>
      <c r="H19" s="52">
        <v>80.400000000000006</v>
      </c>
      <c r="I19" s="52">
        <v>78.44</v>
      </c>
      <c r="J19" s="52">
        <v>79.77</v>
      </c>
      <c r="K19" s="52">
        <v>78.47</v>
      </c>
      <c r="L19" s="52">
        <v>76.55</v>
      </c>
      <c r="M19" s="52">
        <v>76.25</v>
      </c>
      <c r="N19" s="52">
        <v>74.8</v>
      </c>
      <c r="O19" s="52">
        <v>73.599999999999994</v>
      </c>
      <c r="P19" s="72">
        <v>72.400000000000006</v>
      </c>
      <c r="Q19" s="72">
        <v>70.8</v>
      </c>
      <c r="R19" s="72">
        <v>69</v>
      </c>
      <c r="S19" s="72">
        <v>68</v>
      </c>
      <c r="T19" s="63">
        <v>66.7</v>
      </c>
      <c r="U19" s="63">
        <v>65.400000000000006</v>
      </c>
      <c r="V19" s="48">
        <v>66</v>
      </c>
      <c r="W19" s="41">
        <v>64.400000000000006</v>
      </c>
      <c r="X19" s="41">
        <v>63.6</v>
      </c>
      <c r="Y19" s="41">
        <v>61.6</v>
      </c>
      <c r="Z19" s="41">
        <v>62.9</v>
      </c>
      <c r="AA19" s="41">
        <v>62.6</v>
      </c>
      <c r="AB19" s="41">
        <v>61.5</v>
      </c>
      <c r="AC19" s="41">
        <v>59.9</v>
      </c>
      <c r="AD19" s="41">
        <v>60.4</v>
      </c>
      <c r="AE19" s="41">
        <v>58.4</v>
      </c>
      <c r="AF19" s="41">
        <v>57.3</v>
      </c>
      <c r="AG19" s="41">
        <v>55.4</v>
      </c>
      <c r="AH19" s="41">
        <v>55.9</v>
      </c>
      <c r="AI19" s="41">
        <v>54.8</v>
      </c>
      <c r="AJ19" s="17">
        <v>53.7</v>
      </c>
      <c r="AK19" s="17">
        <v>52.2</v>
      </c>
      <c r="AL19" s="17">
        <v>51.306315284230493</v>
      </c>
      <c r="AM19" s="17">
        <v>50.788383286307464</v>
      </c>
      <c r="AN19" s="17">
        <v>49.7</v>
      </c>
      <c r="AO19" s="17">
        <v>49.3</v>
      </c>
      <c r="AP19" s="17">
        <v>54.5</v>
      </c>
      <c r="AQ19" s="17">
        <v>53.4</v>
      </c>
      <c r="AR19" s="17">
        <v>52.7</v>
      </c>
      <c r="AS19" s="17">
        <v>51.4</v>
      </c>
      <c r="AT19" s="17">
        <v>51.4</v>
      </c>
      <c r="AU19" s="22">
        <v>49.8</v>
      </c>
      <c r="AV19" s="22">
        <v>49.1</v>
      </c>
      <c r="AW19" s="22">
        <v>48.1</v>
      </c>
      <c r="AX19" s="22">
        <v>48.9</v>
      </c>
      <c r="AY19" s="17">
        <v>46.6</v>
      </c>
    </row>
    <row r="20" spans="2:51">
      <c r="P20" s="38"/>
      <c r="R20" s="38"/>
      <c r="S20" s="38"/>
      <c r="T20" s="38"/>
      <c r="U20" s="38"/>
      <c r="V20" s="38"/>
      <c r="W20" s="38"/>
      <c r="Z20" s="38"/>
      <c r="AA20" s="38"/>
      <c r="AB20" s="38"/>
      <c r="AJ20" s="7"/>
      <c r="AK20" s="7"/>
      <c r="AL20" s="7"/>
      <c r="AM20" s="7"/>
      <c r="AN20" s="7"/>
      <c r="AO20" s="7"/>
      <c r="AP20" s="7"/>
      <c r="AQ20" s="7"/>
      <c r="AR20" s="7"/>
      <c r="AS20" s="7"/>
      <c r="AT20" s="7"/>
      <c r="AU20" s="7"/>
      <c r="AV20" s="7"/>
      <c r="AW20" s="7"/>
      <c r="AX20" s="7"/>
      <c r="AY20" s="7"/>
    </row>
    <row r="21" spans="2:51" ht="13.5">
      <c r="B21" s="13" t="s">
        <v>27</v>
      </c>
      <c r="C21" s="13"/>
      <c r="D21" s="13"/>
      <c r="E21" s="13"/>
      <c r="F21" s="13"/>
      <c r="G21" s="13"/>
      <c r="H21" s="13"/>
      <c r="I21" s="13"/>
      <c r="J21" s="13"/>
      <c r="K21" s="13"/>
      <c r="L21" s="13"/>
      <c r="M21" s="13"/>
      <c r="N21" s="13"/>
      <c r="O21" s="13"/>
      <c r="P21" s="42"/>
      <c r="Q21" s="42"/>
      <c r="R21" s="42"/>
      <c r="S21" s="42"/>
      <c r="T21" s="42"/>
      <c r="U21" s="42"/>
      <c r="V21" s="42"/>
      <c r="W21" s="42"/>
      <c r="X21" s="13"/>
      <c r="Y21" s="13"/>
      <c r="Z21" s="42"/>
      <c r="AA21" s="42"/>
      <c r="AB21" s="42"/>
      <c r="AC21" s="42"/>
      <c r="AD21" s="42"/>
      <c r="AE21" s="42"/>
      <c r="AF21" s="42"/>
      <c r="AG21" s="42"/>
      <c r="AH21" s="42"/>
      <c r="AI21" s="42"/>
      <c r="AJ21" s="7"/>
      <c r="AK21" s="7"/>
      <c r="AL21" s="7"/>
      <c r="AM21" s="7"/>
      <c r="AN21" s="7"/>
      <c r="AO21" s="7"/>
      <c r="AP21" s="7"/>
      <c r="AQ21" s="7"/>
      <c r="AR21" s="7"/>
      <c r="AS21" s="7"/>
      <c r="AT21" s="7"/>
      <c r="AU21" s="7"/>
      <c r="AV21" s="7"/>
      <c r="AW21" s="7"/>
      <c r="AX21" s="7"/>
      <c r="AY21" s="7"/>
    </row>
    <row r="22" spans="2:51" ht="13.5" customHeight="1">
      <c r="B22" s="5" t="s">
        <v>4</v>
      </c>
      <c r="C22" s="278">
        <v>8.7899999999999991</v>
      </c>
      <c r="D22" s="278">
        <v>6.85</v>
      </c>
      <c r="E22" s="49">
        <v>4.72</v>
      </c>
      <c r="F22" s="49">
        <v>2.19</v>
      </c>
      <c r="G22" s="49">
        <v>7.8</v>
      </c>
      <c r="H22" s="40">
        <v>6.19</v>
      </c>
      <c r="I22" s="40">
        <v>4.04</v>
      </c>
      <c r="J22" s="40">
        <v>1.53</v>
      </c>
      <c r="K22" s="40">
        <v>7.26</v>
      </c>
      <c r="L22" s="40">
        <v>5.49</v>
      </c>
      <c r="M22" s="40">
        <v>3.56</v>
      </c>
      <c r="N22" s="40">
        <v>1.31</v>
      </c>
      <c r="O22" s="40">
        <v>5.31</v>
      </c>
      <c r="P22" s="40">
        <v>4.12</v>
      </c>
      <c r="Q22" s="40">
        <v>2.69</v>
      </c>
      <c r="R22" s="40">
        <v>0.93</v>
      </c>
      <c r="S22" s="40">
        <v>6.21</v>
      </c>
      <c r="T22" s="40">
        <v>4.82</v>
      </c>
      <c r="U22" s="40">
        <v>3.35</v>
      </c>
      <c r="V22" s="40">
        <v>1.46</v>
      </c>
      <c r="W22" s="40">
        <v>5.73</v>
      </c>
      <c r="X22" s="49">
        <v>4.6500000000000004</v>
      </c>
      <c r="Y22" s="49">
        <v>3.02</v>
      </c>
      <c r="Z22" s="49">
        <v>1.18</v>
      </c>
      <c r="AA22" s="49">
        <v>6.05</v>
      </c>
      <c r="AB22" s="49">
        <v>4.87</v>
      </c>
      <c r="AC22" s="49">
        <v>3.3</v>
      </c>
      <c r="AD22" s="49">
        <v>1.44</v>
      </c>
      <c r="AE22" s="49">
        <v>6</v>
      </c>
      <c r="AF22" s="40">
        <v>4.92</v>
      </c>
      <c r="AG22" s="40">
        <v>3.43</v>
      </c>
      <c r="AH22" s="40">
        <v>1.39</v>
      </c>
      <c r="AI22" s="40">
        <v>5.14</v>
      </c>
      <c r="AJ22" s="26">
        <v>4.63</v>
      </c>
      <c r="AK22" s="26">
        <v>3.22</v>
      </c>
      <c r="AL22" s="26">
        <v>1.27</v>
      </c>
      <c r="AM22" s="37">
        <v>4.7</v>
      </c>
      <c r="AN22" s="37">
        <v>3.61</v>
      </c>
      <c r="AO22" s="37">
        <v>2.37</v>
      </c>
      <c r="AP22" s="26">
        <v>1.08</v>
      </c>
      <c r="AQ22" s="26">
        <v>3.68</v>
      </c>
      <c r="AR22" s="26">
        <v>3.63</v>
      </c>
      <c r="AS22" s="26">
        <v>2.59</v>
      </c>
      <c r="AT22" s="26">
        <v>1.22</v>
      </c>
      <c r="AU22" s="34">
        <v>5.17</v>
      </c>
      <c r="AV22" s="34">
        <v>4.83</v>
      </c>
      <c r="AW22" s="34">
        <v>3.84</v>
      </c>
      <c r="AX22" s="34">
        <v>2.35</v>
      </c>
      <c r="AY22" s="26">
        <v>4.82</v>
      </c>
    </row>
    <row r="23" spans="2:51" ht="14.25" customHeight="1">
      <c r="AJ23" s="7"/>
      <c r="AK23" s="7"/>
      <c r="AL23" s="7"/>
      <c r="AM23" s="7"/>
      <c r="AN23" s="7"/>
      <c r="AO23" s="7"/>
      <c r="AP23" s="7"/>
      <c r="AQ23" s="7"/>
      <c r="AR23" s="7"/>
      <c r="AS23" s="7"/>
      <c r="AT23" s="7"/>
      <c r="AU23" s="7"/>
      <c r="AV23" s="7"/>
      <c r="AW23" s="7"/>
      <c r="AX23" s="7"/>
      <c r="AY23" s="7"/>
    </row>
    <row r="24" spans="2:51" ht="14.25" customHeight="1">
      <c r="B24" s="53"/>
      <c r="C24" s="53"/>
      <c r="D24" s="53"/>
      <c r="E24" s="53"/>
      <c r="F24" s="53"/>
      <c r="G24" s="53"/>
      <c r="H24" s="53"/>
      <c r="I24" s="53"/>
      <c r="J24" s="53"/>
      <c r="K24" s="53"/>
      <c r="L24" s="53"/>
      <c r="M24" s="53"/>
      <c r="N24" s="53"/>
      <c r="O24" s="53"/>
      <c r="P24" s="53"/>
      <c r="Q24" s="43"/>
      <c r="R24" s="53"/>
      <c r="S24" s="53"/>
      <c r="T24" s="53"/>
      <c r="U24" s="53"/>
      <c r="V24" s="53"/>
      <c r="W24" s="53"/>
      <c r="X24" s="53"/>
      <c r="Y24" s="53"/>
      <c r="Z24" s="53"/>
      <c r="AA24" s="53"/>
      <c r="AB24" s="53"/>
      <c r="AC24" s="43"/>
      <c r="AD24" s="43"/>
      <c r="AE24" s="43"/>
      <c r="AF24" s="43"/>
      <c r="AG24" s="43"/>
      <c r="AH24" s="43"/>
      <c r="AI24" s="43"/>
      <c r="AJ24" s="7"/>
      <c r="AK24" s="7"/>
      <c r="AL24" s="7"/>
      <c r="AM24" s="7"/>
      <c r="AN24" s="40"/>
      <c r="AO24" s="7"/>
      <c r="AP24" s="7"/>
      <c r="AQ24" s="7"/>
      <c r="AR24" s="7"/>
      <c r="AS24" s="7"/>
      <c r="AT24" s="7"/>
      <c r="AU24" s="7"/>
      <c r="AV24" s="7"/>
      <c r="AW24" s="7"/>
      <c r="AX24" s="7"/>
      <c r="AY24" s="7"/>
    </row>
    <row r="25" spans="2:51" ht="14.25" customHeight="1">
      <c r="B25" s="53"/>
      <c r="C25" s="53"/>
      <c r="D25" s="53"/>
      <c r="E25" s="53"/>
      <c r="F25" s="53"/>
      <c r="G25" s="53"/>
      <c r="H25" s="53"/>
      <c r="I25" s="53"/>
      <c r="J25" s="53"/>
      <c r="K25" s="53"/>
      <c r="L25" s="53"/>
      <c r="M25" s="53"/>
      <c r="N25" s="53"/>
      <c r="O25" s="53"/>
      <c r="P25" s="53"/>
      <c r="Q25" s="43"/>
      <c r="R25" s="53"/>
      <c r="S25" s="53"/>
      <c r="T25" s="53"/>
      <c r="U25" s="53"/>
      <c r="V25" s="53"/>
      <c r="W25" s="53"/>
      <c r="X25" s="53"/>
      <c r="Y25" s="53"/>
      <c r="Z25" s="53"/>
      <c r="AA25" s="53"/>
      <c r="AB25" s="53"/>
      <c r="AC25" s="43"/>
      <c r="AD25" s="43"/>
      <c r="AE25" s="43"/>
      <c r="AF25" s="43"/>
      <c r="AG25" s="43"/>
      <c r="AH25" s="43"/>
      <c r="AI25" s="43"/>
      <c r="AJ25" s="7"/>
      <c r="AK25" s="7"/>
      <c r="AL25" s="7"/>
      <c r="AM25" s="7"/>
      <c r="AN25" s="7"/>
      <c r="AO25" s="7"/>
      <c r="AP25" s="7"/>
      <c r="AQ25" s="7"/>
      <c r="AR25" s="7"/>
      <c r="AS25" s="7"/>
      <c r="AT25" s="7"/>
      <c r="AU25" s="7"/>
      <c r="AV25" s="7"/>
      <c r="AW25" s="7"/>
      <c r="AX25" s="7"/>
      <c r="AY25" s="7"/>
    </row>
    <row r="26" spans="2:51" ht="13.5">
      <c r="B26" s="6" t="s">
        <v>9</v>
      </c>
      <c r="C26" s="75" t="s">
        <v>379</v>
      </c>
      <c r="D26" s="118" t="s">
        <v>360</v>
      </c>
      <c r="E26" s="75" t="s">
        <v>292</v>
      </c>
      <c r="F26" s="75" t="s">
        <v>286</v>
      </c>
      <c r="G26" s="75" t="s">
        <v>376</v>
      </c>
      <c r="H26" s="75" t="s">
        <v>244</v>
      </c>
      <c r="I26" s="75" t="s">
        <v>225</v>
      </c>
      <c r="J26" s="75" t="s">
        <v>213</v>
      </c>
      <c r="K26" s="75" t="s">
        <v>193</v>
      </c>
      <c r="L26" s="75" t="s">
        <v>190</v>
      </c>
      <c r="M26" s="75" t="s">
        <v>186</v>
      </c>
      <c r="N26" s="75" t="s">
        <v>183</v>
      </c>
      <c r="O26" s="75" t="s">
        <v>179</v>
      </c>
      <c r="P26" s="75" t="s">
        <v>176</v>
      </c>
      <c r="Q26" s="75" t="s">
        <v>173</v>
      </c>
      <c r="R26" s="56" t="s">
        <v>170</v>
      </c>
      <c r="S26" s="56" t="s">
        <v>166</v>
      </c>
      <c r="T26" s="56" t="s">
        <v>164</v>
      </c>
      <c r="U26" s="56" t="s">
        <v>162</v>
      </c>
      <c r="V26" s="56" t="s">
        <v>148</v>
      </c>
      <c r="W26" s="56" t="s">
        <v>147</v>
      </c>
      <c r="X26" s="56" t="s">
        <v>142</v>
      </c>
      <c r="Y26" s="56" t="s">
        <v>134</v>
      </c>
      <c r="Z26" s="56" t="s">
        <v>125</v>
      </c>
      <c r="AA26" s="56" t="s">
        <v>124</v>
      </c>
      <c r="AB26" s="56" t="s">
        <v>121</v>
      </c>
      <c r="AC26" s="56" t="s">
        <v>119</v>
      </c>
      <c r="AD26" s="56" t="s">
        <v>117</v>
      </c>
      <c r="AE26" s="56" t="s">
        <v>115</v>
      </c>
      <c r="AF26" s="56" t="s">
        <v>100</v>
      </c>
      <c r="AG26" s="56" t="s">
        <v>98</v>
      </c>
      <c r="AH26" s="4" t="s">
        <v>97</v>
      </c>
      <c r="AI26" s="4" t="s">
        <v>93</v>
      </c>
      <c r="AJ26" s="4" t="s">
        <v>92</v>
      </c>
      <c r="AK26" s="4" t="s">
        <v>90</v>
      </c>
      <c r="AL26" s="4" t="s">
        <v>83</v>
      </c>
      <c r="AM26" s="4" t="s">
        <v>79</v>
      </c>
      <c r="AN26" s="4" t="s">
        <v>74</v>
      </c>
      <c r="AO26" s="4" t="s">
        <v>70</v>
      </c>
      <c r="AP26" s="4" t="s">
        <v>68</v>
      </c>
      <c r="AQ26" s="4" t="s">
        <v>107</v>
      </c>
      <c r="AR26" s="4" t="s">
        <v>108</v>
      </c>
      <c r="AS26" s="4" t="s">
        <v>109</v>
      </c>
      <c r="AT26" s="4" t="s">
        <v>110</v>
      </c>
      <c r="AU26" s="32" t="s">
        <v>111</v>
      </c>
      <c r="AV26" s="32" t="s">
        <v>112</v>
      </c>
      <c r="AW26" s="4" t="s">
        <v>113</v>
      </c>
      <c r="AX26" s="4" t="s">
        <v>114</v>
      </c>
      <c r="AY26" s="4" t="s">
        <v>11</v>
      </c>
    </row>
    <row r="27" spans="2:51" ht="13.5">
      <c r="B27" s="1" t="s">
        <v>215</v>
      </c>
      <c r="C27" s="1"/>
      <c r="D27" s="1"/>
      <c r="E27" s="1"/>
      <c r="F27" s="1"/>
      <c r="G27" s="1"/>
      <c r="H27" s="1"/>
      <c r="I27" s="1"/>
      <c r="J27" s="1"/>
      <c r="K27" s="1"/>
      <c r="L27" s="1"/>
      <c r="M27" s="1"/>
      <c r="N27" s="1"/>
      <c r="O27" s="1"/>
      <c r="P27" s="1"/>
      <c r="Q27" s="44"/>
      <c r="R27" s="1"/>
      <c r="S27" s="1"/>
      <c r="T27" s="1"/>
      <c r="U27" s="1"/>
      <c r="V27" s="1"/>
      <c r="W27" s="1"/>
      <c r="X27" s="1"/>
      <c r="Y27" s="1"/>
      <c r="Z27" s="7"/>
      <c r="AA27" s="7"/>
      <c r="AB27" s="7"/>
      <c r="AC27" s="7"/>
      <c r="AD27" s="7"/>
      <c r="AE27" s="7"/>
      <c r="AF27" s="7"/>
      <c r="AG27" s="7"/>
      <c r="AH27" s="7"/>
      <c r="AI27" s="7"/>
      <c r="AJ27" s="7"/>
      <c r="AK27" s="7"/>
      <c r="AL27" s="7"/>
      <c r="AM27" s="7"/>
      <c r="AN27" s="7"/>
      <c r="AO27" s="7"/>
      <c r="AP27" s="7"/>
      <c r="AQ27" s="7"/>
      <c r="AR27" s="7"/>
      <c r="AS27" s="7"/>
      <c r="AT27" s="7"/>
      <c r="AU27" s="61"/>
      <c r="AV27" s="61"/>
      <c r="AW27" s="7"/>
      <c r="AX27" s="7"/>
      <c r="AY27" s="7"/>
    </row>
    <row r="28" spans="2:51" ht="13.5">
      <c r="B28" s="5" t="s">
        <v>1</v>
      </c>
      <c r="C28" s="55">
        <v>2591499</v>
      </c>
      <c r="D28" s="55">
        <v>2701362</v>
      </c>
      <c r="E28" s="55">
        <v>2671181</v>
      </c>
      <c r="F28" s="55">
        <v>2693796</v>
      </c>
      <c r="G28" s="55">
        <v>2663748</v>
      </c>
      <c r="H28" s="55">
        <v>3009340</v>
      </c>
      <c r="I28" s="55">
        <v>2891007</v>
      </c>
      <c r="J28" s="55">
        <v>2860836</v>
      </c>
      <c r="K28" s="55">
        <v>2634444</v>
      </c>
      <c r="L28" s="55">
        <v>2725667</v>
      </c>
      <c r="M28" s="55">
        <v>2671803</v>
      </c>
      <c r="N28" s="55">
        <v>2660266</v>
      </c>
      <c r="O28" s="55">
        <v>2488491</v>
      </c>
      <c r="P28" s="55">
        <v>2595498</v>
      </c>
      <c r="Q28" s="55">
        <v>2622988</v>
      </c>
      <c r="R28" s="55">
        <v>2673276</v>
      </c>
      <c r="S28" s="55">
        <v>2164713</v>
      </c>
      <c r="T28" s="55">
        <v>2510204</v>
      </c>
      <c r="U28" s="55">
        <v>2372620</v>
      </c>
      <c r="V28" s="55">
        <v>2284496</v>
      </c>
      <c r="W28" s="55">
        <v>2040836</v>
      </c>
      <c r="X28" s="55">
        <v>2234226</v>
      </c>
      <c r="Y28" s="55">
        <v>2234485</v>
      </c>
      <c r="Z28" s="55">
        <v>2150517.1863100976</v>
      </c>
      <c r="AA28" s="7"/>
      <c r="AB28" s="7"/>
      <c r="AC28" s="7"/>
      <c r="AD28" s="7"/>
      <c r="AE28" s="7"/>
      <c r="AF28" s="7"/>
      <c r="AG28" s="7"/>
      <c r="AH28" s="7"/>
      <c r="AI28" s="7"/>
      <c r="AJ28" s="7"/>
      <c r="AK28" s="7"/>
      <c r="AL28" s="7"/>
      <c r="AM28" s="7"/>
      <c r="AN28" s="7"/>
      <c r="AO28" s="7"/>
      <c r="AP28" s="7"/>
      <c r="AQ28" s="7"/>
      <c r="AR28" s="7"/>
      <c r="AS28" s="7"/>
      <c r="AT28" s="7"/>
      <c r="AU28" s="61"/>
      <c r="AV28" s="61"/>
      <c r="AW28" s="7"/>
      <c r="AX28" s="7"/>
      <c r="AY28" s="7"/>
    </row>
    <row r="29" spans="2:51" ht="13.5">
      <c r="B29" s="5" t="s">
        <v>47</v>
      </c>
      <c r="C29" s="55">
        <v>730888</v>
      </c>
      <c r="D29" s="55">
        <v>872165</v>
      </c>
      <c r="E29" s="55">
        <f>244849+261844+312894</f>
        <v>819587</v>
      </c>
      <c r="F29" s="55">
        <v>797894</v>
      </c>
      <c r="G29" s="55">
        <v>685134</v>
      </c>
      <c r="H29" s="55">
        <v>922214</v>
      </c>
      <c r="I29" s="55">
        <v>861483</v>
      </c>
      <c r="J29" s="55">
        <v>826015</v>
      </c>
      <c r="K29" s="55">
        <v>681738</v>
      </c>
      <c r="L29" s="55">
        <v>807286</v>
      </c>
      <c r="M29" s="55">
        <v>788625</v>
      </c>
      <c r="N29" s="55">
        <v>829013</v>
      </c>
      <c r="O29" s="55">
        <v>689584</v>
      </c>
      <c r="P29" s="55">
        <v>780065</v>
      </c>
      <c r="Q29" s="55">
        <v>806342</v>
      </c>
      <c r="R29" s="55">
        <v>939106</v>
      </c>
      <c r="S29" s="55">
        <v>576149</v>
      </c>
      <c r="T29" s="55">
        <v>879734</v>
      </c>
      <c r="U29" s="55">
        <v>770890</v>
      </c>
      <c r="V29" s="55">
        <v>715020</v>
      </c>
      <c r="W29" s="55">
        <v>538565</v>
      </c>
      <c r="X29" s="55">
        <v>730649</v>
      </c>
      <c r="Y29" s="55">
        <v>709239</v>
      </c>
      <c r="Z29" s="55">
        <v>660867</v>
      </c>
      <c r="AA29" s="7"/>
      <c r="AB29" s="7"/>
      <c r="AC29" s="7"/>
      <c r="AD29" s="7"/>
      <c r="AE29" s="7"/>
      <c r="AF29" s="7"/>
      <c r="AG29" s="7"/>
      <c r="AH29" s="7"/>
      <c r="AI29" s="7"/>
      <c r="AJ29" s="7"/>
      <c r="AK29" s="7"/>
      <c r="AL29" s="7"/>
      <c r="AM29" s="7"/>
      <c r="AN29" s="7"/>
      <c r="AO29" s="7"/>
      <c r="AP29" s="7"/>
      <c r="AQ29" s="7"/>
      <c r="AR29" s="7"/>
      <c r="AS29" s="7"/>
      <c r="AT29" s="7"/>
      <c r="AU29" s="61"/>
      <c r="AV29" s="61"/>
      <c r="AW29" s="7"/>
      <c r="AX29" s="7"/>
      <c r="AY29" s="7"/>
    </row>
    <row r="30" spans="2:51" ht="13.5">
      <c r="B30" s="5" t="s">
        <v>128</v>
      </c>
      <c r="C30" s="55">
        <v>52549</v>
      </c>
      <c r="D30" s="55">
        <v>44414</v>
      </c>
      <c r="E30" s="55">
        <f>42188+2097</f>
        <v>44285</v>
      </c>
      <c r="F30" s="55">
        <v>40178</v>
      </c>
      <c r="G30" s="55">
        <v>38066</v>
      </c>
      <c r="H30" s="55">
        <v>36582</v>
      </c>
      <c r="I30" s="55">
        <v>40670</v>
      </c>
      <c r="J30" s="55">
        <v>41913</v>
      </c>
      <c r="K30" s="55">
        <v>41464</v>
      </c>
      <c r="L30" s="55">
        <v>45067</v>
      </c>
      <c r="M30" s="55">
        <v>46049</v>
      </c>
      <c r="N30" s="55">
        <v>52710</v>
      </c>
      <c r="O30" s="55">
        <v>58190</v>
      </c>
      <c r="P30" s="55">
        <v>57556</v>
      </c>
      <c r="Q30" s="55">
        <v>61291</v>
      </c>
      <c r="R30" s="55">
        <v>64192</v>
      </c>
      <c r="S30" s="55">
        <v>52669</v>
      </c>
      <c r="T30" s="55">
        <v>56749</v>
      </c>
      <c r="U30" s="55">
        <v>55505</v>
      </c>
      <c r="V30" s="55">
        <v>53975</v>
      </c>
      <c r="W30" s="55">
        <v>55989</v>
      </c>
      <c r="X30" s="55">
        <v>53043</v>
      </c>
      <c r="Y30" s="55">
        <v>52784</v>
      </c>
      <c r="Z30" s="55">
        <v>56879</v>
      </c>
      <c r="AA30" s="7"/>
      <c r="AB30" s="7"/>
      <c r="AC30" s="7"/>
      <c r="AD30" s="7"/>
      <c r="AE30" s="7"/>
      <c r="AF30" s="7"/>
      <c r="AG30" s="7"/>
      <c r="AH30" s="7"/>
      <c r="AI30" s="7"/>
      <c r="AJ30" s="7"/>
      <c r="AK30" s="7"/>
      <c r="AL30" s="7"/>
      <c r="AM30" s="7"/>
      <c r="AN30" s="7"/>
      <c r="AO30" s="7"/>
      <c r="AP30" s="7"/>
      <c r="AQ30" s="7"/>
      <c r="AR30" s="7"/>
      <c r="AS30" s="7"/>
      <c r="AT30" s="7"/>
      <c r="AU30" s="61"/>
      <c r="AV30" s="61"/>
      <c r="AW30" s="7"/>
      <c r="AX30" s="7"/>
      <c r="AY30" s="7"/>
    </row>
    <row r="31" spans="2:51" ht="13.5">
      <c r="B31" s="5" t="s">
        <v>132</v>
      </c>
      <c r="C31" s="55">
        <v>21692</v>
      </c>
      <c r="D31" s="55">
        <v>27547</v>
      </c>
      <c r="E31" s="55">
        <v>23793</v>
      </c>
      <c r="F31" s="55">
        <v>22008</v>
      </c>
      <c r="G31" s="55">
        <v>25401</v>
      </c>
      <c r="H31" s="55">
        <v>21772</v>
      </c>
      <c r="I31" s="55">
        <v>15497</v>
      </c>
      <c r="J31" s="55">
        <v>8977</v>
      </c>
      <c r="K31" s="55">
        <v>8680</v>
      </c>
      <c r="L31" s="55">
        <v>9380</v>
      </c>
      <c r="M31" s="55">
        <v>9075</v>
      </c>
      <c r="N31" s="55">
        <v>9879</v>
      </c>
      <c r="O31" s="55">
        <v>15600</v>
      </c>
      <c r="P31" s="55">
        <v>17192</v>
      </c>
      <c r="Q31" s="55">
        <v>16359</v>
      </c>
      <c r="R31" s="55">
        <v>15791</v>
      </c>
      <c r="S31" s="55">
        <v>12452</v>
      </c>
      <c r="T31" s="55">
        <v>18150</v>
      </c>
      <c r="U31" s="55">
        <v>15037</v>
      </c>
      <c r="V31" s="55">
        <v>11027</v>
      </c>
      <c r="W31" s="55">
        <v>9810</v>
      </c>
      <c r="X31" s="55">
        <v>10962</v>
      </c>
      <c r="Y31" s="55">
        <v>11750</v>
      </c>
      <c r="Z31" s="55">
        <v>11727</v>
      </c>
      <c r="AA31" s="7"/>
      <c r="AB31" s="7"/>
      <c r="AC31" s="7"/>
      <c r="AD31" s="7"/>
      <c r="AE31" s="7"/>
      <c r="AF31" s="7"/>
      <c r="AG31" s="7"/>
      <c r="AH31" s="7"/>
      <c r="AI31" s="7"/>
      <c r="AJ31" s="7"/>
      <c r="AK31" s="7"/>
      <c r="AL31" s="7"/>
      <c r="AM31" s="7"/>
      <c r="AN31" s="7"/>
      <c r="AO31" s="7"/>
      <c r="AP31" s="7"/>
      <c r="AQ31" s="7"/>
      <c r="AR31" s="7"/>
      <c r="AS31" s="7"/>
      <c r="AT31" s="7"/>
      <c r="AU31" s="61"/>
      <c r="AV31" s="61"/>
      <c r="AW31" s="7"/>
      <c r="AX31" s="7"/>
      <c r="AY31" s="7"/>
    </row>
    <row r="32" spans="2:51" ht="13.5">
      <c r="B32" s="5" t="s">
        <v>129</v>
      </c>
      <c r="C32" s="55">
        <v>1004696</v>
      </c>
      <c r="D32" s="55">
        <v>1007876</v>
      </c>
      <c r="E32" s="55">
        <f>37602+852649+114612</f>
        <v>1004863</v>
      </c>
      <c r="F32" s="55">
        <v>1007995</v>
      </c>
      <c r="G32" s="55">
        <v>1003650</v>
      </c>
      <c r="H32" s="55">
        <v>1034428</v>
      </c>
      <c r="I32" s="55">
        <v>1011567</v>
      </c>
      <c r="J32" s="55">
        <v>994203</v>
      </c>
      <c r="K32" s="55">
        <v>944261</v>
      </c>
      <c r="L32" s="55">
        <v>988007</v>
      </c>
      <c r="M32" s="55">
        <v>976885</v>
      </c>
      <c r="N32" s="55">
        <v>974384</v>
      </c>
      <c r="O32" s="55">
        <v>946831</v>
      </c>
      <c r="P32" s="55">
        <v>968899</v>
      </c>
      <c r="Q32" s="55">
        <v>1000981</v>
      </c>
      <c r="R32" s="55">
        <v>1001020</v>
      </c>
      <c r="S32" s="55">
        <v>935923</v>
      </c>
      <c r="T32" s="55">
        <v>936797</v>
      </c>
      <c r="U32" s="55">
        <v>924239</v>
      </c>
      <c r="V32" s="55">
        <v>896550</v>
      </c>
      <c r="W32" s="55">
        <v>860500</v>
      </c>
      <c r="X32" s="55">
        <v>841084</v>
      </c>
      <c r="Y32" s="55">
        <v>841664</v>
      </c>
      <c r="Z32" s="55">
        <v>825038</v>
      </c>
      <c r="AA32" s="7"/>
      <c r="AB32" s="7"/>
      <c r="AC32" s="7"/>
      <c r="AD32" s="7"/>
      <c r="AE32" s="7"/>
      <c r="AF32" s="7"/>
      <c r="AG32" s="7"/>
      <c r="AH32" s="7"/>
      <c r="AI32" s="7"/>
      <c r="AJ32" s="7"/>
      <c r="AK32" s="7"/>
      <c r="AL32" s="7"/>
      <c r="AM32" s="7"/>
      <c r="AN32" s="7"/>
      <c r="AO32" s="7"/>
      <c r="AP32" s="7"/>
      <c r="AQ32" s="7"/>
      <c r="AR32" s="7"/>
      <c r="AS32" s="7"/>
      <c r="AT32" s="7"/>
      <c r="AU32" s="61"/>
      <c r="AV32" s="61"/>
      <c r="AW32" s="7"/>
      <c r="AX32" s="7"/>
      <c r="AY32" s="7"/>
    </row>
    <row r="33" spans="1:51" ht="13.5">
      <c r="B33" s="5" t="s">
        <v>139</v>
      </c>
      <c r="C33" s="55">
        <v>24335</v>
      </c>
      <c r="D33" s="55">
        <v>40706</v>
      </c>
      <c r="E33" s="55">
        <v>37602</v>
      </c>
      <c r="F33" s="55">
        <v>38323</v>
      </c>
      <c r="G33" s="55">
        <v>32616</v>
      </c>
      <c r="H33" s="55">
        <v>47368</v>
      </c>
      <c r="I33" s="55">
        <v>37341</v>
      </c>
      <c r="J33" s="55">
        <v>37523</v>
      </c>
      <c r="K33" s="55">
        <v>21751</v>
      </c>
      <c r="L33" s="55">
        <v>31118</v>
      </c>
      <c r="M33" s="55">
        <v>33133</v>
      </c>
      <c r="N33" s="55">
        <v>33280</v>
      </c>
      <c r="O33" s="55">
        <v>18982</v>
      </c>
      <c r="P33" s="55">
        <v>37896</v>
      </c>
      <c r="Q33" s="55">
        <v>45888</v>
      </c>
      <c r="R33" s="55">
        <v>41825</v>
      </c>
      <c r="S33" s="55">
        <v>21692</v>
      </c>
      <c r="T33" s="55">
        <v>39177</v>
      </c>
      <c r="U33" s="55">
        <v>40015</v>
      </c>
      <c r="V33" s="55">
        <v>33510</v>
      </c>
      <c r="W33" s="55">
        <v>19556</v>
      </c>
      <c r="X33" s="55">
        <v>25708</v>
      </c>
      <c r="Y33" s="55">
        <v>22433</v>
      </c>
      <c r="Z33" s="55">
        <v>23900</v>
      </c>
      <c r="AA33" s="7"/>
      <c r="AB33" s="7"/>
      <c r="AC33" s="7"/>
      <c r="AD33" s="7"/>
      <c r="AE33" s="7"/>
      <c r="AF33" s="7"/>
      <c r="AG33" s="7"/>
      <c r="AH33" s="7"/>
      <c r="AI33" s="7"/>
      <c r="AJ33" s="7"/>
      <c r="AK33" s="7"/>
      <c r="AL33" s="7"/>
      <c r="AM33" s="7"/>
      <c r="AN33" s="7"/>
      <c r="AO33" s="7"/>
      <c r="AP33" s="7"/>
      <c r="AQ33" s="7"/>
      <c r="AR33" s="7"/>
      <c r="AS33" s="7"/>
      <c r="AT33" s="7"/>
      <c r="AU33" s="61"/>
      <c r="AV33" s="61"/>
      <c r="AW33" s="7"/>
      <c r="AX33" s="7"/>
      <c r="AY33" s="7"/>
    </row>
    <row r="34" spans="1:51" ht="13.5">
      <c r="B34" s="5" t="s">
        <v>140</v>
      </c>
      <c r="C34" s="55">
        <v>859200</v>
      </c>
      <c r="D34" s="55">
        <v>853247</v>
      </c>
      <c r="E34" s="55">
        <v>852649</v>
      </c>
      <c r="F34" s="55">
        <v>854272</v>
      </c>
      <c r="G34" s="55">
        <v>857020</v>
      </c>
      <c r="H34" s="55">
        <v>869500</v>
      </c>
      <c r="I34" s="55">
        <v>855044</v>
      </c>
      <c r="J34" s="55">
        <v>838965</v>
      </c>
      <c r="K34" s="55">
        <v>814000</v>
      </c>
      <c r="L34" s="55">
        <v>835693</v>
      </c>
      <c r="M34" s="55">
        <v>825226</v>
      </c>
      <c r="N34" s="55">
        <v>821991</v>
      </c>
      <c r="O34" s="55">
        <v>809533</v>
      </c>
      <c r="P34" s="55">
        <v>811409</v>
      </c>
      <c r="Q34" s="55">
        <v>828053</v>
      </c>
      <c r="R34" s="55">
        <v>841099</v>
      </c>
      <c r="S34" s="55">
        <v>805777</v>
      </c>
      <c r="T34" s="55">
        <v>797357</v>
      </c>
      <c r="U34" s="55">
        <v>793960</v>
      </c>
      <c r="V34" s="55">
        <v>783273</v>
      </c>
      <c r="W34" s="55">
        <v>765871</v>
      </c>
      <c r="X34" s="55">
        <v>744632</v>
      </c>
      <c r="Y34" s="55">
        <v>747799</v>
      </c>
      <c r="Z34" s="55">
        <v>734053</v>
      </c>
      <c r="AA34" s="7"/>
      <c r="AB34" s="7"/>
      <c r="AC34" s="7"/>
      <c r="AD34" s="7"/>
      <c r="AE34" s="7"/>
      <c r="AF34" s="7"/>
      <c r="AG34" s="7"/>
      <c r="AH34" s="7"/>
      <c r="AI34" s="7"/>
      <c r="AJ34" s="7"/>
      <c r="AK34" s="7"/>
      <c r="AL34" s="7"/>
      <c r="AM34" s="7"/>
      <c r="AN34" s="7"/>
      <c r="AO34" s="7"/>
      <c r="AP34" s="7"/>
      <c r="AQ34" s="7"/>
      <c r="AR34" s="7"/>
      <c r="AS34" s="7"/>
      <c r="AT34" s="7"/>
      <c r="AU34" s="61"/>
      <c r="AV34" s="61"/>
      <c r="AW34" s="7"/>
      <c r="AX34" s="7"/>
      <c r="AY34" s="7"/>
    </row>
    <row r="35" spans="1:51" ht="13.5">
      <c r="B35" s="5" t="s">
        <v>3</v>
      </c>
      <c r="C35" s="55">
        <v>123742</v>
      </c>
      <c r="D35" s="55">
        <v>124138</v>
      </c>
      <c r="E35" s="55">
        <v>123301</v>
      </c>
      <c r="F35" s="55">
        <v>127145</v>
      </c>
      <c r="G35" s="55">
        <v>121237</v>
      </c>
      <c r="H35" s="55">
        <v>120764</v>
      </c>
      <c r="I35" s="55">
        <v>115945</v>
      </c>
      <c r="J35" s="55">
        <v>119050</v>
      </c>
      <c r="K35" s="55">
        <v>117886</v>
      </c>
      <c r="L35" s="55">
        <v>116169</v>
      </c>
      <c r="M35" s="55">
        <v>115991</v>
      </c>
      <c r="N35" s="55">
        <v>113788</v>
      </c>
      <c r="O35" s="55">
        <v>112799</v>
      </c>
      <c r="P35" s="55">
        <v>111786</v>
      </c>
      <c r="Q35" s="55">
        <v>111469</v>
      </c>
      <c r="R35" s="55">
        <v>109037</v>
      </c>
      <c r="S35" s="55">
        <v>107453</v>
      </c>
      <c r="T35" s="55">
        <v>107157</v>
      </c>
      <c r="U35" s="55">
        <v>104135</v>
      </c>
      <c r="V35" s="55">
        <v>105340</v>
      </c>
      <c r="W35" s="55">
        <v>101467</v>
      </c>
      <c r="X35" s="55">
        <v>99876</v>
      </c>
      <c r="Y35" s="55">
        <v>98711</v>
      </c>
      <c r="Z35" s="55">
        <v>100102</v>
      </c>
      <c r="AA35" s="7"/>
      <c r="AB35" s="7"/>
      <c r="AC35" s="7"/>
      <c r="AD35" s="7"/>
      <c r="AE35" s="7"/>
      <c r="AF35" s="7"/>
      <c r="AG35" s="7"/>
      <c r="AH35" s="7"/>
      <c r="AI35" s="7"/>
      <c r="AJ35" s="7"/>
      <c r="AK35" s="7"/>
      <c r="AL35" s="7"/>
      <c r="AM35" s="7"/>
      <c r="AN35" s="7"/>
      <c r="AO35" s="7"/>
      <c r="AP35" s="7"/>
      <c r="AQ35" s="7"/>
      <c r="AR35" s="7"/>
      <c r="AS35" s="7"/>
      <c r="AT35" s="7"/>
      <c r="AU35" s="61"/>
      <c r="AV35" s="61"/>
      <c r="AW35" s="7"/>
      <c r="AX35" s="7"/>
      <c r="AY35" s="7"/>
    </row>
    <row r="36" spans="1:51" ht="13.5">
      <c r="B36" s="5" t="s">
        <v>0</v>
      </c>
      <c r="C36" s="55">
        <v>5549</v>
      </c>
      <c r="D36" s="55">
        <v>5598</v>
      </c>
      <c r="E36" s="55">
        <v>5479</v>
      </c>
      <c r="F36" s="55">
        <v>5327</v>
      </c>
      <c r="G36" s="55">
        <v>5294</v>
      </c>
      <c r="H36" s="55">
        <v>5295</v>
      </c>
      <c r="I36" s="55">
        <v>5282</v>
      </c>
      <c r="J36" s="55">
        <v>5164</v>
      </c>
      <c r="K36" s="55">
        <v>5121</v>
      </c>
      <c r="L36" s="55">
        <v>7424</v>
      </c>
      <c r="M36" s="55">
        <v>7551</v>
      </c>
      <c r="N36" s="55">
        <v>7626</v>
      </c>
      <c r="O36" s="55">
        <v>7493</v>
      </c>
      <c r="P36" s="55">
        <v>7584</v>
      </c>
      <c r="Q36" s="55">
        <v>7719</v>
      </c>
      <c r="R36" s="55">
        <v>7794</v>
      </c>
      <c r="S36" s="55">
        <v>7817</v>
      </c>
      <c r="T36" s="55">
        <v>7821</v>
      </c>
      <c r="U36" s="55">
        <v>7694</v>
      </c>
      <c r="V36" s="55">
        <v>8260</v>
      </c>
      <c r="W36" s="55">
        <v>8487</v>
      </c>
      <c r="X36" s="55">
        <v>8458</v>
      </c>
      <c r="Y36" s="55">
        <v>8389</v>
      </c>
      <c r="Z36" s="55">
        <v>9482</v>
      </c>
      <c r="AA36" s="7"/>
      <c r="AB36" s="7"/>
      <c r="AC36" s="7"/>
      <c r="AD36" s="7"/>
      <c r="AE36" s="7"/>
      <c r="AF36" s="7"/>
      <c r="AG36" s="7"/>
      <c r="AH36" s="7"/>
      <c r="AI36" s="7"/>
      <c r="AJ36" s="7"/>
      <c r="AK36" s="7"/>
      <c r="AL36" s="7"/>
      <c r="AM36" s="7"/>
      <c r="AN36" s="7"/>
      <c r="AO36" s="7"/>
      <c r="AP36" s="7"/>
      <c r="AQ36" s="7"/>
      <c r="AR36" s="7"/>
      <c r="AS36" s="7"/>
      <c r="AT36" s="7"/>
      <c r="AU36" s="61"/>
      <c r="AV36" s="61"/>
      <c r="AW36" s="7"/>
      <c r="AX36" s="7"/>
      <c r="AY36" s="7"/>
    </row>
    <row r="37" spans="1:51" ht="7.5" customHeight="1">
      <c r="B37" s="5"/>
      <c r="C37" s="5"/>
      <c r="D37" s="5"/>
      <c r="E37" s="5"/>
      <c r="F37" s="5"/>
      <c r="G37" s="5"/>
      <c r="H37" s="5"/>
      <c r="I37" s="5"/>
      <c r="J37" s="5"/>
      <c r="K37" s="5"/>
      <c r="L37" s="5"/>
      <c r="M37" s="5"/>
      <c r="N37" s="5"/>
      <c r="O37" s="5"/>
      <c r="P37" s="5"/>
      <c r="Q37" s="40"/>
      <c r="R37" s="5"/>
      <c r="S37" s="5"/>
      <c r="T37" s="5"/>
      <c r="U37" s="5"/>
      <c r="V37" s="5"/>
      <c r="W37" s="5"/>
      <c r="X37" s="5"/>
      <c r="Y37" s="5"/>
      <c r="Z37" s="55"/>
      <c r="AA37" s="7"/>
      <c r="AB37" s="7"/>
      <c r="AC37" s="7"/>
      <c r="AD37" s="7"/>
      <c r="AE37" s="7"/>
      <c r="AF37" s="7"/>
      <c r="AG37" s="7"/>
      <c r="AH37" s="7"/>
      <c r="AI37" s="7"/>
      <c r="AJ37" s="7"/>
      <c r="AK37" s="7"/>
      <c r="AL37" s="7"/>
      <c r="AM37" s="7"/>
      <c r="AN37" s="7"/>
      <c r="AO37" s="7"/>
      <c r="AP37" s="7"/>
      <c r="AQ37" s="7"/>
      <c r="AR37" s="7"/>
      <c r="AS37" s="7"/>
      <c r="AT37" s="7"/>
      <c r="AU37" s="61"/>
      <c r="AV37" s="61"/>
      <c r="AW37" s="7"/>
      <c r="AX37" s="7"/>
      <c r="AY37" s="7"/>
    </row>
    <row r="38" spans="1:51" ht="13.5">
      <c r="A38" s="2"/>
      <c r="B38" s="1" t="s">
        <v>13</v>
      </c>
      <c r="C38" s="1"/>
      <c r="D38" s="1"/>
      <c r="E38" s="1"/>
      <c r="F38" s="1"/>
      <c r="G38" s="1"/>
      <c r="H38" s="1"/>
      <c r="I38" s="1"/>
      <c r="J38" s="1"/>
      <c r="K38" s="1"/>
      <c r="L38" s="1"/>
      <c r="M38" s="1"/>
      <c r="N38" s="1"/>
      <c r="O38" s="1"/>
      <c r="P38" s="1"/>
      <c r="Q38" s="44"/>
      <c r="R38" s="1"/>
      <c r="S38" s="1"/>
      <c r="T38" s="1"/>
      <c r="U38" s="1"/>
      <c r="V38" s="1"/>
      <c r="W38" s="1"/>
      <c r="X38" s="1"/>
      <c r="Y38" s="1"/>
      <c r="Z38" s="1"/>
      <c r="AA38" s="1"/>
      <c r="AB38" s="1"/>
      <c r="AC38" s="44"/>
      <c r="AD38" s="44"/>
      <c r="AE38" s="44"/>
      <c r="AF38" s="44"/>
      <c r="AG38" s="44"/>
      <c r="AH38" s="44"/>
      <c r="AI38" s="44"/>
      <c r="AJ38" s="7"/>
      <c r="AK38" s="7"/>
      <c r="AL38" s="7"/>
      <c r="AM38" s="7"/>
      <c r="AN38" s="7"/>
      <c r="AO38" s="7"/>
      <c r="AP38" s="7"/>
      <c r="AQ38" s="7"/>
      <c r="AR38" s="7"/>
      <c r="AS38" s="7"/>
      <c r="AT38" s="7"/>
      <c r="AU38" s="7"/>
      <c r="AV38" s="7"/>
      <c r="AW38" s="7"/>
      <c r="AX38" s="7"/>
      <c r="AY38" s="7"/>
    </row>
    <row r="39" spans="1:51" ht="13.5">
      <c r="B39" s="5" t="s">
        <v>1</v>
      </c>
      <c r="C39" s="5"/>
      <c r="D39" s="5"/>
      <c r="E39" s="5"/>
      <c r="F39" s="5"/>
      <c r="G39" s="5"/>
      <c r="H39" s="5"/>
      <c r="I39" s="5"/>
      <c r="J39" s="5"/>
      <c r="K39" s="5"/>
      <c r="L39" s="5"/>
      <c r="M39" s="5"/>
      <c r="N39" s="5"/>
      <c r="O39" s="5"/>
      <c r="P39" s="5"/>
      <c r="Q39" s="40"/>
      <c r="R39" s="5"/>
      <c r="S39" s="5"/>
      <c r="T39" s="5"/>
      <c r="U39" s="5"/>
      <c r="V39" s="5"/>
      <c r="W39" s="5"/>
      <c r="X39" s="5"/>
      <c r="Y39" s="5"/>
      <c r="AA39" s="55">
        <v>1960252</v>
      </c>
      <c r="AB39" s="55">
        <v>2158500</v>
      </c>
      <c r="AC39" s="55">
        <v>2142961</v>
      </c>
      <c r="AD39" s="55">
        <v>2197658</v>
      </c>
      <c r="AE39" s="55">
        <v>2076959</v>
      </c>
      <c r="AF39" s="55">
        <v>2173877</v>
      </c>
      <c r="AG39" s="55">
        <v>2171989</v>
      </c>
      <c r="AH39" s="18">
        <v>2121021</v>
      </c>
      <c r="AI39" s="51">
        <v>1994193</v>
      </c>
      <c r="AJ39" s="18">
        <v>2145416</v>
      </c>
      <c r="AK39" s="18">
        <v>2138509</v>
      </c>
      <c r="AL39" s="18">
        <v>2392177</v>
      </c>
      <c r="AM39" s="18">
        <v>2077758</v>
      </c>
      <c r="AN39" s="18">
        <v>2068648</v>
      </c>
      <c r="AO39" s="18">
        <v>1906652</v>
      </c>
      <c r="AP39" s="18">
        <v>1882798</v>
      </c>
      <c r="AQ39" s="18">
        <v>1810522</v>
      </c>
      <c r="AR39" s="18">
        <v>1856671</v>
      </c>
      <c r="AS39" s="18">
        <v>1858495</v>
      </c>
      <c r="AT39" s="18">
        <v>1960881</v>
      </c>
      <c r="AU39" s="18">
        <v>1907200.1615350901</v>
      </c>
      <c r="AV39" s="18">
        <v>1993504.6328326699</v>
      </c>
      <c r="AW39" s="18">
        <v>1969943.20214599</v>
      </c>
      <c r="AX39" s="16"/>
      <c r="AY39" s="16">
        <v>1965283.3259999999</v>
      </c>
    </row>
    <row r="40" spans="1:51" ht="13.5">
      <c r="B40" s="5" t="s">
        <v>47</v>
      </c>
      <c r="C40" s="5"/>
      <c r="D40" s="5"/>
      <c r="E40" s="5"/>
      <c r="F40" s="5"/>
      <c r="G40" s="5"/>
      <c r="H40" s="5"/>
      <c r="I40" s="5"/>
      <c r="J40" s="5"/>
      <c r="K40" s="5"/>
      <c r="L40" s="5"/>
      <c r="M40" s="5"/>
      <c r="N40" s="5"/>
      <c r="O40" s="5"/>
      <c r="P40" s="5"/>
      <c r="Q40" s="40"/>
      <c r="R40" s="5"/>
      <c r="S40" s="5"/>
      <c r="T40" s="5"/>
      <c r="U40" s="5"/>
      <c r="V40" s="5"/>
      <c r="W40" s="5"/>
      <c r="X40" s="5"/>
      <c r="Y40" s="5"/>
      <c r="Z40" s="51"/>
      <c r="AA40" s="55">
        <v>590172</v>
      </c>
      <c r="AB40" s="55">
        <v>727833</v>
      </c>
      <c r="AC40" s="55">
        <v>688976</v>
      </c>
      <c r="AD40" s="55">
        <v>729452</v>
      </c>
      <c r="AE40" s="55">
        <v>691727</v>
      </c>
      <c r="AF40" s="55">
        <v>769014</v>
      </c>
      <c r="AG40" s="55">
        <v>789489</v>
      </c>
      <c r="AH40" s="18">
        <v>769343</v>
      </c>
      <c r="AI40" s="51">
        <v>684983</v>
      </c>
      <c r="AJ40" s="18">
        <f>193915+190719+79779+377120</f>
        <v>841533</v>
      </c>
      <c r="AK40" s="18">
        <v>828859</v>
      </c>
      <c r="AL40" s="18">
        <v>1039669</v>
      </c>
      <c r="AM40" s="18">
        <v>813647</v>
      </c>
      <c r="AN40" s="18">
        <v>837782</v>
      </c>
      <c r="AO40" s="18">
        <v>739416</v>
      </c>
      <c r="AP40" s="18">
        <v>717518</v>
      </c>
      <c r="AQ40" s="18">
        <v>683711</v>
      </c>
      <c r="AR40" s="18">
        <v>740799</v>
      </c>
      <c r="AS40" s="18">
        <v>728969</v>
      </c>
      <c r="AT40" s="18">
        <v>804083</v>
      </c>
      <c r="AU40" s="18">
        <v>762740</v>
      </c>
      <c r="AV40" s="18">
        <v>797284</v>
      </c>
      <c r="AW40" s="18">
        <v>797616</v>
      </c>
      <c r="AX40" s="16"/>
      <c r="AY40" s="16">
        <v>820463.10600000003</v>
      </c>
    </row>
    <row r="41" spans="1:51" ht="13.5">
      <c r="B41" s="5" t="s">
        <v>2</v>
      </c>
      <c r="C41" s="5"/>
      <c r="D41" s="5"/>
      <c r="E41" s="5"/>
      <c r="F41" s="5"/>
      <c r="G41" s="5"/>
      <c r="H41" s="5"/>
      <c r="I41" s="5"/>
      <c r="J41" s="5"/>
      <c r="K41" s="5"/>
      <c r="L41" s="5"/>
      <c r="M41" s="5"/>
      <c r="N41" s="5"/>
      <c r="O41" s="5"/>
      <c r="P41" s="5"/>
      <c r="Q41" s="40"/>
      <c r="R41" s="5"/>
      <c r="S41" s="5"/>
      <c r="T41" s="5"/>
      <c r="U41" s="5"/>
      <c r="V41" s="5"/>
      <c r="W41" s="5"/>
      <c r="X41" s="5"/>
      <c r="Y41" s="5"/>
      <c r="Z41" s="51"/>
      <c r="AA41" s="55">
        <v>231975</v>
      </c>
      <c r="AB41" s="55">
        <v>241972</v>
      </c>
      <c r="AC41" s="55">
        <v>247455</v>
      </c>
      <c r="AD41" s="55">
        <v>255527</v>
      </c>
      <c r="AE41" s="55">
        <v>267559</v>
      </c>
      <c r="AF41" s="55">
        <v>268496</v>
      </c>
      <c r="AG41" s="55">
        <v>265409</v>
      </c>
      <c r="AH41" s="18">
        <v>261126</v>
      </c>
      <c r="AI41" s="51">
        <v>258933</v>
      </c>
      <c r="AJ41" s="18">
        <v>263198</v>
      </c>
      <c r="AK41" s="18">
        <v>267055</v>
      </c>
      <c r="AL41" s="18">
        <v>270148</v>
      </c>
      <c r="AM41" s="18">
        <v>252292</v>
      </c>
      <c r="AN41" s="18">
        <v>240031</v>
      </c>
      <c r="AO41" s="18">
        <v>224000</v>
      </c>
      <c r="AP41" s="18">
        <v>211501</v>
      </c>
      <c r="AQ41" s="18">
        <v>199056</v>
      </c>
      <c r="AR41" s="18">
        <v>195095</v>
      </c>
      <c r="AS41" s="18">
        <v>191530</v>
      </c>
      <c r="AT41" s="18">
        <v>192822</v>
      </c>
      <c r="AU41" s="18">
        <v>192506</v>
      </c>
      <c r="AV41" s="18">
        <v>185182</v>
      </c>
      <c r="AW41" s="18">
        <v>183892</v>
      </c>
      <c r="AX41" s="16"/>
      <c r="AY41" s="16">
        <v>192467.677</v>
      </c>
    </row>
    <row r="42" spans="1:51" ht="13.5">
      <c r="B42" s="5" t="s">
        <v>30</v>
      </c>
      <c r="C42" s="5"/>
      <c r="D42" s="5"/>
      <c r="E42" s="5"/>
      <c r="F42" s="5"/>
      <c r="G42" s="5"/>
      <c r="H42" s="5"/>
      <c r="I42" s="5"/>
      <c r="J42" s="5"/>
      <c r="K42" s="5"/>
      <c r="L42" s="5"/>
      <c r="M42" s="5"/>
      <c r="N42" s="5"/>
      <c r="O42" s="5"/>
      <c r="P42" s="5"/>
      <c r="Q42" s="40"/>
      <c r="R42" s="5"/>
      <c r="S42" s="5"/>
      <c r="T42" s="5"/>
      <c r="U42" s="5"/>
      <c r="V42" s="5"/>
      <c r="W42" s="5"/>
      <c r="X42" s="5"/>
      <c r="Y42" s="5"/>
      <c r="AA42" s="55">
        <v>45670</v>
      </c>
      <c r="AB42" s="55">
        <v>46741</v>
      </c>
      <c r="AC42" s="55">
        <v>46345</v>
      </c>
      <c r="AD42" s="55">
        <v>49187</v>
      </c>
      <c r="AE42" s="55">
        <v>47411</v>
      </c>
      <c r="AF42" s="55">
        <v>54204</v>
      </c>
      <c r="AG42" s="55">
        <v>55967</v>
      </c>
      <c r="AH42" s="18">
        <v>42665</v>
      </c>
      <c r="AI42" s="51">
        <v>43427</v>
      </c>
      <c r="AJ42" s="18">
        <v>40647</v>
      </c>
      <c r="AK42" s="18">
        <v>43803</v>
      </c>
      <c r="AL42" s="18">
        <v>46018</v>
      </c>
      <c r="AM42" s="18">
        <v>43348</v>
      </c>
      <c r="AN42" s="18">
        <v>50330</v>
      </c>
      <c r="AO42" s="18">
        <v>54280</v>
      </c>
      <c r="AP42" s="18">
        <v>87002</v>
      </c>
      <c r="AQ42" s="18">
        <v>57545</v>
      </c>
      <c r="AR42" s="18">
        <v>80495</v>
      </c>
      <c r="AS42" s="18">
        <v>72756</v>
      </c>
      <c r="AT42" s="18">
        <v>56254</v>
      </c>
      <c r="AU42" s="18">
        <v>40406</v>
      </c>
      <c r="AV42" s="18">
        <v>38778</v>
      </c>
      <c r="AW42" s="18">
        <v>49883</v>
      </c>
      <c r="AX42" s="16"/>
      <c r="AY42" s="16">
        <v>49368.762000000002</v>
      </c>
    </row>
    <row r="43" spans="1:51" ht="13.5">
      <c r="B43" s="5" t="s">
        <v>31</v>
      </c>
      <c r="C43" s="5"/>
      <c r="D43" s="5"/>
      <c r="E43" s="5"/>
      <c r="F43" s="5"/>
      <c r="G43" s="5"/>
      <c r="H43" s="5"/>
      <c r="I43" s="5"/>
      <c r="J43" s="5"/>
      <c r="K43" s="5"/>
      <c r="L43" s="5"/>
      <c r="M43" s="5"/>
      <c r="N43" s="5"/>
      <c r="O43" s="5"/>
      <c r="P43" s="5"/>
      <c r="Q43" s="40"/>
      <c r="R43" s="5"/>
      <c r="S43" s="5"/>
      <c r="T43" s="5"/>
      <c r="U43" s="5"/>
      <c r="V43" s="5"/>
      <c r="W43" s="5"/>
      <c r="X43" s="5"/>
      <c r="Y43" s="5"/>
      <c r="AA43" s="55">
        <v>727675</v>
      </c>
      <c r="AB43" s="55">
        <v>711589</v>
      </c>
      <c r="AC43" s="55">
        <v>715466</v>
      </c>
      <c r="AD43" s="55">
        <v>718009</v>
      </c>
      <c r="AE43" s="55">
        <v>712233</v>
      </c>
      <c r="AF43" s="55">
        <v>690082</v>
      </c>
      <c r="AG43" s="55">
        <v>693304</v>
      </c>
      <c r="AH43" s="18">
        <v>691620</v>
      </c>
      <c r="AI43" s="51">
        <v>682497</v>
      </c>
      <c r="AJ43" s="18">
        <v>676548</v>
      </c>
      <c r="AK43" s="18">
        <v>697405</v>
      </c>
      <c r="AL43" s="18">
        <v>696737</v>
      </c>
      <c r="AM43" s="18">
        <v>657403</v>
      </c>
      <c r="AN43" s="18">
        <v>647129</v>
      </c>
      <c r="AO43" s="18">
        <v>623703</v>
      </c>
      <c r="AP43" s="18">
        <v>618791</v>
      </c>
      <c r="AQ43" s="18">
        <v>612455</v>
      </c>
      <c r="AR43" s="18">
        <v>596420</v>
      </c>
      <c r="AS43" s="18">
        <v>608246</v>
      </c>
      <c r="AT43" s="18">
        <v>618418</v>
      </c>
      <c r="AU43" s="18">
        <v>630520</v>
      </c>
      <c r="AV43" s="18">
        <v>636459</v>
      </c>
      <c r="AW43" s="18">
        <v>657441</v>
      </c>
      <c r="AX43" s="16"/>
      <c r="AY43" s="16">
        <v>665834.31200000003</v>
      </c>
    </row>
    <row r="44" spans="1:51" ht="13.5">
      <c r="B44" s="5" t="s">
        <v>3</v>
      </c>
      <c r="C44" s="5"/>
      <c r="D44" s="5"/>
      <c r="E44" s="5"/>
      <c r="F44" s="5"/>
      <c r="G44" s="5"/>
      <c r="H44" s="5"/>
      <c r="I44" s="5"/>
      <c r="J44" s="5"/>
      <c r="K44" s="5"/>
      <c r="L44" s="5"/>
      <c r="M44" s="5"/>
      <c r="N44" s="5"/>
      <c r="O44" s="5"/>
      <c r="P44" s="5"/>
      <c r="Q44" s="40"/>
      <c r="R44" s="5"/>
      <c r="S44" s="5"/>
      <c r="T44" s="5"/>
      <c r="U44" s="5"/>
      <c r="V44" s="5"/>
      <c r="W44" s="5"/>
      <c r="X44" s="5"/>
      <c r="Y44" s="5"/>
      <c r="AA44" s="55">
        <v>101983</v>
      </c>
      <c r="AB44" s="55">
        <v>100544</v>
      </c>
      <c r="AC44" s="55">
        <v>99318</v>
      </c>
      <c r="AD44" s="55">
        <v>102076</v>
      </c>
      <c r="AE44" s="55">
        <v>100665</v>
      </c>
      <c r="AF44" s="55">
        <v>98711</v>
      </c>
      <c r="AG44" s="55">
        <v>97509</v>
      </c>
      <c r="AH44" s="18">
        <v>98549</v>
      </c>
      <c r="AI44" s="51">
        <v>96269</v>
      </c>
      <c r="AJ44" s="19">
        <v>94788</v>
      </c>
      <c r="AK44" s="19">
        <v>92078</v>
      </c>
      <c r="AL44" s="19">
        <v>93921</v>
      </c>
      <c r="AM44" s="19">
        <v>89458</v>
      </c>
      <c r="AN44" s="19">
        <v>87564</v>
      </c>
      <c r="AO44" s="19">
        <v>84482</v>
      </c>
      <c r="AP44" s="19">
        <v>89752</v>
      </c>
      <c r="AQ44" s="19">
        <v>87433</v>
      </c>
      <c r="AR44" s="19">
        <v>86510</v>
      </c>
      <c r="AS44" s="19">
        <v>86005</v>
      </c>
      <c r="AT44" s="19">
        <v>87388</v>
      </c>
      <c r="AU44" s="19">
        <v>85444.107883591612</v>
      </c>
      <c r="AV44" s="19">
        <v>84239</v>
      </c>
      <c r="AW44" s="19">
        <v>81721</v>
      </c>
      <c r="AX44" s="19"/>
      <c r="AY44" s="19">
        <v>75369.854999999996</v>
      </c>
    </row>
    <row r="45" spans="1:51" ht="13.5">
      <c r="B45" s="5" t="s">
        <v>0</v>
      </c>
      <c r="C45" s="5"/>
      <c r="D45" s="5"/>
      <c r="E45" s="5"/>
      <c r="F45" s="5"/>
      <c r="G45" s="5"/>
      <c r="H45" s="5"/>
      <c r="I45" s="5"/>
      <c r="J45" s="5"/>
      <c r="K45" s="5"/>
      <c r="L45" s="5"/>
      <c r="M45" s="5"/>
      <c r="N45" s="5"/>
      <c r="O45" s="5"/>
      <c r="P45" s="5"/>
      <c r="Q45" s="40"/>
      <c r="R45" s="5"/>
      <c r="S45" s="5"/>
      <c r="T45" s="5"/>
      <c r="U45" s="5"/>
      <c r="V45" s="5"/>
      <c r="W45" s="5"/>
      <c r="X45" s="5"/>
      <c r="Y45" s="5"/>
      <c r="AA45" s="55">
        <v>9571</v>
      </c>
      <c r="AB45" s="55">
        <v>9653</v>
      </c>
      <c r="AC45" s="55">
        <v>9791</v>
      </c>
      <c r="AD45" s="55">
        <v>10135</v>
      </c>
      <c r="AE45" s="55">
        <v>10216</v>
      </c>
      <c r="AF45" s="55">
        <v>9997</v>
      </c>
      <c r="AG45" s="55">
        <v>10116</v>
      </c>
      <c r="AH45" s="18">
        <v>10049</v>
      </c>
      <c r="AI45" s="51">
        <v>10316</v>
      </c>
      <c r="AJ45" s="18">
        <v>10913</v>
      </c>
      <c r="AK45" s="18">
        <v>11024</v>
      </c>
      <c r="AL45" s="18">
        <v>11172</v>
      </c>
      <c r="AM45" s="18">
        <v>10577</v>
      </c>
      <c r="AN45" s="18">
        <v>10547</v>
      </c>
      <c r="AO45" s="18">
        <v>9925</v>
      </c>
      <c r="AP45" s="18">
        <v>9865</v>
      </c>
      <c r="AQ45" s="18">
        <v>9846</v>
      </c>
      <c r="AR45" s="18">
        <v>9901</v>
      </c>
      <c r="AS45" s="18">
        <v>10085</v>
      </c>
      <c r="AT45" s="18">
        <v>10192</v>
      </c>
      <c r="AU45" s="18">
        <v>10591</v>
      </c>
      <c r="AV45" s="18">
        <v>11116</v>
      </c>
      <c r="AW45" s="18">
        <v>11181</v>
      </c>
      <c r="AX45" s="16"/>
      <c r="AY45" s="16">
        <v>11406.476000000001</v>
      </c>
    </row>
    <row r="46" spans="1:51" ht="13.5">
      <c r="B46" s="53" t="s">
        <v>377</v>
      </c>
      <c r="C46" s="53"/>
      <c r="D46" s="53"/>
      <c r="E46" s="53"/>
      <c r="F46" s="53"/>
      <c r="G46" s="53"/>
      <c r="H46" s="53"/>
      <c r="I46" s="53"/>
      <c r="J46" s="53"/>
      <c r="K46" s="53"/>
      <c r="L46" s="53"/>
      <c r="M46" s="53"/>
      <c r="N46" s="53"/>
      <c r="O46" s="53"/>
      <c r="P46" s="53"/>
      <c r="Q46" s="43"/>
      <c r="R46" s="53"/>
      <c r="S46" s="53"/>
      <c r="T46" s="53"/>
      <c r="U46" s="53"/>
      <c r="V46" s="53"/>
      <c r="W46" s="53"/>
      <c r="X46" s="53"/>
      <c r="Y46" s="53"/>
      <c r="Z46" s="53"/>
      <c r="AA46" s="53"/>
      <c r="AB46" s="53"/>
      <c r="AC46" s="43"/>
      <c r="AD46" s="43"/>
      <c r="AE46" s="43"/>
      <c r="AF46" s="43"/>
      <c r="AG46" s="43"/>
      <c r="AH46" s="43"/>
      <c r="AI46" s="43"/>
      <c r="AJ46" s="18"/>
      <c r="AK46" s="18"/>
      <c r="AL46" s="18"/>
      <c r="AM46" s="18"/>
      <c r="AN46" s="18"/>
      <c r="AO46" s="18"/>
      <c r="AP46" s="18"/>
      <c r="AQ46" s="21"/>
      <c r="AR46" s="21"/>
      <c r="AS46" s="21"/>
      <c r="AT46" s="21"/>
      <c r="AU46" s="21"/>
      <c r="AV46" s="21"/>
      <c r="AW46" s="21"/>
      <c r="AX46" s="21"/>
      <c r="AY46" s="21"/>
    </row>
    <row r="47" spans="1:51" ht="13.5">
      <c r="B47" s="8"/>
      <c r="C47" s="75" t="s">
        <v>379</v>
      </c>
      <c r="D47" s="75" t="s">
        <v>360</v>
      </c>
      <c r="E47" s="75" t="s">
        <v>292</v>
      </c>
      <c r="F47" s="75" t="s">
        <v>286</v>
      </c>
      <c r="G47" s="75" t="s">
        <v>246</v>
      </c>
      <c r="H47" s="75" t="s">
        <v>244</v>
      </c>
      <c r="I47" s="75" t="s">
        <v>225</v>
      </c>
      <c r="J47" s="75" t="s">
        <v>213</v>
      </c>
      <c r="K47" s="75" t="s">
        <v>193</v>
      </c>
      <c r="L47" s="75" t="s">
        <v>190</v>
      </c>
      <c r="M47" s="75" t="s">
        <v>186</v>
      </c>
      <c r="N47" s="75" t="s">
        <v>183</v>
      </c>
      <c r="O47" s="75" t="s">
        <v>179</v>
      </c>
      <c r="P47" s="75" t="s">
        <v>176</v>
      </c>
      <c r="Q47" s="75" t="s">
        <v>173</v>
      </c>
      <c r="R47" s="56" t="s">
        <v>169</v>
      </c>
      <c r="S47" s="56" t="s">
        <v>166</v>
      </c>
      <c r="T47" s="56" t="s">
        <v>164</v>
      </c>
      <c r="U47" s="56" t="s">
        <v>162</v>
      </c>
      <c r="V47" s="56" t="s">
        <v>148</v>
      </c>
      <c r="W47" s="56" t="s">
        <v>147</v>
      </c>
      <c r="X47" s="56" t="s">
        <v>142</v>
      </c>
      <c r="Y47" s="56" t="s">
        <v>134</v>
      </c>
      <c r="Z47" s="56" t="s">
        <v>127</v>
      </c>
      <c r="AA47" s="56" t="s">
        <v>124</v>
      </c>
      <c r="AB47" s="56" t="s">
        <v>121</v>
      </c>
      <c r="AC47" s="56" t="s">
        <v>119</v>
      </c>
      <c r="AD47" s="56" t="s">
        <v>117</v>
      </c>
      <c r="AE47" s="56" t="s">
        <v>115</v>
      </c>
      <c r="AF47" s="56" t="s">
        <v>100</v>
      </c>
      <c r="AG47" s="56" t="s">
        <v>98</v>
      </c>
      <c r="AH47" s="4" t="s">
        <v>97</v>
      </c>
      <c r="AI47" s="4" t="s">
        <v>93</v>
      </c>
      <c r="AJ47" s="4" t="s">
        <v>92</v>
      </c>
      <c r="AK47" s="4" t="s">
        <v>90</v>
      </c>
      <c r="AL47" s="4" t="s">
        <v>83</v>
      </c>
      <c r="AM47" s="4" t="s">
        <v>76</v>
      </c>
      <c r="AN47" s="4" t="s">
        <v>73</v>
      </c>
      <c r="AO47" s="4" t="s">
        <v>71</v>
      </c>
      <c r="AP47" s="4" t="s">
        <v>67</v>
      </c>
      <c r="AQ47" s="4" t="s">
        <v>65</v>
      </c>
      <c r="AR47" s="4" t="s">
        <v>63</v>
      </c>
      <c r="AS47" s="4" t="s">
        <v>61</v>
      </c>
      <c r="AT47" s="4" t="s">
        <v>59</v>
      </c>
      <c r="AU47" s="32" t="s">
        <v>57</v>
      </c>
      <c r="AV47" s="32" t="s">
        <v>55</v>
      </c>
      <c r="AW47" s="4" t="s">
        <v>53</v>
      </c>
      <c r="AX47" s="4" t="s">
        <v>48</v>
      </c>
      <c r="AY47" s="4" t="s">
        <v>11</v>
      </c>
    </row>
    <row r="48" spans="1:51" ht="16.5">
      <c r="A48" s="2"/>
      <c r="B48" s="1" t="s">
        <v>77</v>
      </c>
      <c r="C48" s="1"/>
      <c r="D48" s="1"/>
      <c r="E48" s="1"/>
      <c r="F48" s="1"/>
      <c r="G48" s="1"/>
      <c r="H48" s="1"/>
      <c r="I48" s="1"/>
      <c r="J48" s="1"/>
      <c r="K48" s="1"/>
      <c r="L48" s="1"/>
      <c r="M48" s="1"/>
      <c r="N48" s="1"/>
      <c r="O48" s="1"/>
      <c r="P48" s="1"/>
      <c r="Q48" s="44"/>
      <c r="R48" s="1"/>
      <c r="S48" s="1"/>
      <c r="T48" s="1"/>
      <c r="U48" s="1"/>
      <c r="V48" s="1"/>
      <c r="W48" s="1"/>
      <c r="X48" s="1"/>
      <c r="Y48" s="1"/>
      <c r="Z48" s="1"/>
      <c r="AA48" s="1"/>
      <c r="AB48" s="1"/>
      <c r="AC48" s="44"/>
      <c r="AD48" s="44"/>
      <c r="AE48" s="44"/>
      <c r="AF48" s="44"/>
      <c r="AG48" s="44"/>
      <c r="AH48" s="44"/>
      <c r="AI48" s="44"/>
      <c r="AJ48" s="21"/>
      <c r="AK48" s="21"/>
      <c r="AL48" s="21"/>
      <c r="AM48" s="21"/>
      <c r="AN48" s="21"/>
      <c r="AO48" s="21"/>
      <c r="AP48" s="21"/>
      <c r="AQ48" s="21"/>
      <c r="AR48" s="21"/>
      <c r="AS48" s="21"/>
      <c r="AT48" s="21"/>
      <c r="AU48" s="21"/>
      <c r="AV48" s="21"/>
      <c r="AW48" s="21"/>
      <c r="AX48" s="21"/>
      <c r="AY48" s="21"/>
    </row>
    <row r="49" spans="2:51" ht="13.5">
      <c r="B49" s="5" t="s">
        <v>28</v>
      </c>
      <c r="C49" s="52">
        <v>19.2</v>
      </c>
      <c r="D49" s="52">
        <v>20.100000000000001</v>
      </c>
      <c r="E49" s="52">
        <v>20</v>
      </c>
      <c r="F49" s="52">
        <v>19.399999999999999</v>
      </c>
      <c r="G49" s="52">
        <v>19.3</v>
      </c>
      <c r="H49" s="52">
        <v>20.100000000000001</v>
      </c>
      <c r="I49" s="52">
        <v>20.7</v>
      </c>
      <c r="J49" s="52">
        <v>21.6</v>
      </c>
      <c r="K49" s="52">
        <v>21.838000000000001</v>
      </c>
      <c r="L49" s="52">
        <v>23.1</v>
      </c>
      <c r="M49" s="52">
        <v>23.6</v>
      </c>
      <c r="N49" s="52">
        <v>23.8</v>
      </c>
      <c r="O49" s="52">
        <v>23.3</v>
      </c>
      <c r="P49" s="52">
        <v>24</v>
      </c>
      <c r="Q49" s="40">
        <v>24.4</v>
      </c>
      <c r="R49" s="52">
        <v>23.7</v>
      </c>
      <c r="S49" s="52">
        <v>23.1</v>
      </c>
      <c r="T49" s="52">
        <v>25.8</v>
      </c>
      <c r="U49" s="52">
        <v>25.7</v>
      </c>
      <c r="V49" s="52">
        <v>26.5</v>
      </c>
      <c r="W49" s="52">
        <v>26.2</v>
      </c>
      <c r="X49" s="52">
        <v>27.1</v>
      </c>
      <c r="Y49" s="52">
        <v>27.8</v>
      </c>
      <c r="Z49" s="52" t="s">
        <v>135</v>
      </c>
      <c r="AA49" s="52">
        <v>27.9</v>
      </c>
      <c r="AB49" s="52">
        <v>28</v>
      </c>
      <c r="AC49" s="52">
        <v>28.19</v>
      </c>
      <c r="AD49" s="52">
        <v>30</v>
      </c>
      <c r="AE49" s="40">
        <v>31.2</v>
      </c>
      <c r="AF49" s="40">
        <v>30.8</v>
      </c>
      <c r="AG49" s="40">
        <v>30.6</v>
      </c>
      <c r="AH49" s="40">
        <v>30.3</v>
      </c>
      <c r="AI49" s="40">
        <v>30.7</v>
      </c>
      <c r="AJ49" s="22">
        <v>31.4</v>
      </c>
      <c r="AK49" s="22">
        <v>31.8</v>
      </c>
      <c r="AL49" s="22">
        <v>31.9</v>
      </c>
      <c r="AM49" s="22">
        <v>31.5</v>
      </c>
      <c r="AN49" s="22">
        <v>32.9</v>
      </c>
      <c r="AO49" s="22">
        <v>32.299999999999997</v>
      </c>
      <c r="AP49" s="22">
        <v>32.700000000000003</v>
      </c>
      <c r="AQ49" s="22">
        <v>32.321374970901999</v>
      </c>
      <c r="AR49" s="22">
        <v>32.272550679375897</v>
      </c>
      <c r="AS49" s="22">
        <v>31.862613826823399</v>
      </c>
      <c r="AT49" s="22">
        <v>31.4114440012759</v>
      </c>
      <c r="AU49" s="22">
        <v>33.15849</v>
      </c>
      <c r="AV49" s="22">
        <v>33.299867999999996</v>
      </c>
      <c r="AW49" s="22">
        <v>33.840499999999999</v>
      </c>
      <c r="AX49" s="22">
        <v>33.4</v>
      </c>
      <c r="AY49" s="22">
        <v>33.061999999999998</v>
      </c>
    </row>
    <row r="50" spans="2:51" ht="13.5">
      <c r="B50" s="5" t="s">
        <v>29</v>
      </c>
      <c r="C50" s="52">
        <v>13.8</v>
      </c>
      <c r="D50" s="52">
        <v>14.1</v>
      </c>
      <c r="E50" s="52">
        <v>13.9</v>
      </c>
      <c r="F50" s="52">
        <v>14</v>
      </c>
      <c r="G50" s="52">
        <v>14</v>
      </c>
      <c r="H50" s="52">
        <v>14.7</v>
      </c>
      <c r="I50" s="52">
        <v>15.1</v>
      </c>
      <c r="J50" s="52">
        <v>15.8</v>
      </c>
      <c r="K50" s="52">
        <v>16.073</v>
      </c>
      <c r="L50" s="52">
        <v>17</v>
      </c>
      <c r="M50" s="40">
        <v>16.8</v>
      </c>
      <c r="N50" s="40">
        <v>16.8</v>
      </c>
      <c r="O50" s="40">
        <v>16.7</v>
      </c>
      <c r="P50" s="40">
        <v>17.100000000000001</v>
      </c>
      <c r="Q50" s="40">
        <v>17.600000000000001</v>
      </c>
      <c r="R50" s="40">
        <v>17.3</v>
      </c>
      <c r="S50" s="40">
        <v>17.100000000000001</v>
      </c>
      <c r="T50" s="40">
        <v>19.399999999999999</v>
      </c>
      <c r="U50" s="40">
        <v>19.2</v>
      </c>
      <c r="V50" s="40">
        <v>20.100000000000001</v>
      </c>
      <c r="W50" s="40">
        <v>19.899999999999999</v>
      </c>
      <c r="X50" s="40">
        <v>21.5</v>
      </c>
      <c r="Y50" s="40">
        <v>22.1</v>
      </c>
      <c r="Z50" s="40" t="s">
        <v>136</v>
      </c>
      <c r="AA50" s="40">
        <v>25.3</v>
      </c>
      <c r="AB50" s="40">
        <v>24.9</v>
      </c>
      <c r="AC50" s="40">
        <v>25.1</v>
      </c>
      <c r="AD50" s="40">
        <v>26.8</v>
      </c>
      <c r="AE50" s="40">
        <v>27.8</v>
      </c>
      <c r="AF50" s="40">
        <v>27.2</v>
      </c>
      <c r="AG50" s="40">
        <v>27.2</v>
      </c>
      <c r="AH50" s="40">
        <v>26.9</v>
      </c>
      <c r="AI50" s="40">
        <v>26.9</v>
      </c>
      <c r="AJ50" s="22">
        <v>27.8</v>
      </c>
      <c r="AK50" s="22">
        <v>27.8</v>
      </c>
      <c r="AL50" s="22">
        <v>27.8</v>
      </c>
      <c r="AM50" s="22">
        <v>27.2</v>
      </c>
      <c r="AN50" s="22">
        <v>28.5</v>
      </c>
      <c r="AO50" s="22">
        <v>26.6</v>
      </c>
      <c r="AP50" s="22">
        <v>26.6</v>
      </c>
      <c r="AQ50" s="22">
        <v>26.303134670881501</v>
      </c>
      <c r="AR50" s="22">
        <v>26.262076619699101</v>
      </c>
      <c r="AS50" s="22">
        <v>26.351643016055402</v>
      </c>
      <c r="AT50" s="22">
        <v>26.504920840377199</v>
      </c>
      <c r="AU50" s="22">
        <v>27.626645</v>
      </c>
      <c r="AV50" s="22">
        <v>27.404654000000001</v>
      </c>
      <c r="AW50" s="22">
        <v>27.222999999999999</v>
      </c>
      <c r="AX50" s="22">
        <v>27.135000000000002</v>
      </c>
      <c r="AY50" s="22">
        <v>27.164999999999999</v>
      </c>
    </row>
    <row r="51" spans="2:51" ht="13.5">
      <c r="B51" s="5" t="s">
        <v>7</v>
      </c>
      <c r="C51" s="45">
        <v>0.71699999999999997</v>
      </c>
      <c r="D51" s="45">
        <v>0.69799999999999995</v>
      </c>
      <c r="E51" s="45">
        <v>0.69599999999999995</v>
      </c>
      <c r="F51" s="45">
        <v>0.72199999999999998</v>
      </c>
      <c r="G51" s="45">
        <v>0.72499999999999998</v>
      </c>
      <c r="H51" s="45">
        <v>0.73099999999999998</v>
      </c>
      <c r="I51" s="45">
        <v>0.73199999999999998</v>
      </c>
      <c r="J51" s="45">
        <v>0.73299999999999998</v>
      </c>
      <c r="K51" s="45">
        <v>0.73599999999999999</v>
      </c>
      <c r="L51" s="45">
        <v>0.73599999999999999</v>
      </c>
      <c r="M51" s="45">
        <v>0.71299999999999997</v>
      </c>
      <c r="N51" s="45">
        <v>0.70599999999999996</v>
      </c>
      <c r="O51" s="45">
        <v>0.71499999999999997</v>
      </c>
      <c r="P51" s="45">
        <v>0.71299999999999997</v>
      </c>
      <c r="Q51" s="45">
        <v>0.72299999999999998</v>
      </c>
      <c r="R51" s="45">
        <v>0.73199999999999998</v>
      </c>
      <c r="S51" s="45">
        <v>0.74</v>
      </c>
      <c r="T51" s="45">
        <v>0.752</v>
      </c>
      <c r="U51" s="45">
        <v>0.746</v>
      </c>
      <c r="V51" s="45">
        <v>0.75900000000000001</v>
      </c>
      <c r="W51" s="45">
        <v>0.76200000000000001</v>
      </c>
      <c r="X51" s="45">
        <v>0.79300000000000004</v>
      </c>
      <c r="Y51" s="45">
        <v>0.79400000000000004</v>
      </c>
      <c r="Z51" s="46" t="s">
        <v>137</v>
      </c>
      <c r="AA51" s="46">
        <v>0.91</v>
      </c>
      <c r="AB51" s="46">
        <v>0.89</v>
      </c>
      <c r="AC51" s="46">
        <v>0.88900000000000001</v>
      </c>
      <c r="AD51" s="46">
        <v>0.89</v>
      </c>
      <c r="AE51" s="46">
        <v>0.89</v>
      </c>
      <c r="AF51" s="46">
        <v>0.88400000000000001</v>
      </c>
      <c r="AG51" s="46">
        <v>0.88800000000000001</v>
      </c>
      <c r="AH51" s="46">
        <v>0.88700000000000001</v>
      </c>
      <c r="AI51" s="46">
        <v>0.877</v>
      </c>
      <c r="AJ51" s="23">
        <v>0.88600000000000001</v>
      </c>
      <c r="AK51" s="23">
        <v>0.87</v>
      </c>
      <c r="AL51" s="23">
        <v>0.87</v>
      </c>
      <c r="AM51" s="23">
        <v>0.87</v>
      </c>
      <c r="AN51" s="23">
        <v>0.86</v>
      </c>
      <c r="AO51" s="23">
        <v>0.83</v>
      </c>
      <c r="AP51" s="23">
        <v>0.81</v>
      </c>
      <c r="AQ51" s="23">
        <v>0.81</v>
      </c>
      <c r="AR51" s="23">
        <v>0.81</v>
      </c>
      <c r="AS51" s="23">
        <v>0.83</v>
      </c>
      <c r="AT51" s="23">
        <v>0.84</v>
      </c>
      <c r="AU51" s="23">
        <v>0.83</v>
      </c>
      <c r="AV51" s="23">
        <v>0.82</v>
      </c>
      <c r="AW51" s="23">
        <v>0.8</v>
      </c>
      <c r="AX51" s="23">
        <v>0.81</v>
      </c>
      <c r="AY51" s="23">
        <v>0.82</v>
      </c>
    </row>
    <row r="52" spans="2:51" ht="13.5">
      <c r="B52" s="5" t="s">
        <v>8</v>
      </c>
      <c r="C52" s="45">
        <v>1.7000000000000001E-2</v>
      </c>
      <c r="D52" s="45">
        <v>1.7000000000000001E-2</v>
      </c>
      <c r="E52" s="45">
        <v>1.7000000000000001E-2</v>
      </c>
      <c r="F52" s="45">
        <v>1.7000000000000001E-2</v>
      </c>
      <c r="G52" s="45">
        <v>1.7000000000000001E-2</v>
      </c>
      <c r="H52" s="45">
        <v>1.7000000000000001E-2</v>
      </c>
      <c r="I52" s="45">
        <v>1.7999999999999999E-2</v>
      </c>
      <c r="J52" s="45">
        <v>1.9E-2</v>
      </c>
      <c r="K52" s="45">
        <v>0.02</v>
      </c>
      <c r="L52" s="45">
        <v>0.02</v>
      </c>
      <c r="M52" s="45">
        <v>2.1000000000000001E-2</v>
      </c>
      <c r="N52" s="45">
        <v>2.1000000000000001E-2</v>
      </c>
      <c r="O52" s="45">
        <v>2.1000000000000001E-2</v>
      </c>
      <c r="P52" s="45">
        <v>2.1999999999999999E-2</v>
      </c>
      <c r="Q52" s="45">
        <v>2.1999999999999999E-2</v>
      </c>
      <c r="R52" s="45">
        <v>2.1000000000000001E-2</v>
      </c>
      <c r="S52" s="45">
        <v>2.1999999999999999E-2</v>
      </c>
      <c r="T52" s="45">
        <v>2.4E-2</v>
      </c>
      <c r="U52" s="45">
        <v>2.5000000000000001E-2</v>
      </c>
      <c r="V52" s="45">
        <v>2.5999999999999999E-2</v>
      </c>
      <c r="W52" s="45">
        <v>2.5999999999999999E-2</v>
      </c>
      <c r="X52" s="45">
        <v>2.8000000000000001E-2</v>
      </c>
      <c r="Y52" s="45">
        <v>2.9000000000000001E-2</v>
      </c>
      <c r="Z52" s="45" t="s">
        <v>138</v>
      </c>
      <c r="AA52" s="45">
        <v>3.3000000000000002E-2</v>
      </c>
      <c r="AB52" s="45">
        <v>3.4000000000000002E-2</v>
      </c>
      <c r="AC52" s="45">
        <v>3.4000000000000002E-2</v>
      </c>
      <c r="AD52" s="45">
        <v>3.5999999999999997E-2</v>
      </c>
      <c r="AE52" s="45">
        <v>3.7999999999999999E-2</v>
      </c>
      <c r="AF52" s="45">
        <v>3.7999999999999999E-2</v>
      </c>
      <c r="AG52" s="45">
        <v>3.9E-2</v>
      </c>
      <c r="AH52" s="45">
        <v>3.9E-2</v>
      </c>
      <c r="AI52" s="45">
        <v>0.04</v>
      </c>
      <c r="AJ52" s="15">
        <v>4.1000000000000002E-2</v>
      </c>
      <c r="AK52" s="15">
        <v>0.04</v>
      </c>
      <c r="AL52" s="15">
        <v>0.04</v>
      </c>
      <c r="AM52" s="15">
        <v>4.2000000000000003E-2</v>
      </c>
      <c r="AN52" s="15">
        <v>4.3999999999999997E-2</v>
      </c>
      <c r="AO52" s="15">
        <v>4.4999999999999998E-2</v>
      </c>
      <c r="AP52" s="15">
        <v>4.2999999999999997E-2</v>
      </c>
      <c r="AQ52" s="15">
        <v>4.4999999999999998E-2</v>
      </c>
      <c r="AR52" s="15">
        <v>4.3999999999999997E-2</v>
      </c>
      <c r="AS52" s="15">
        <v>4.2999999999999997E-2</v>
      </c>
      <c r="AT52" s="15">
        <v>4.2999999999999997E-2</v>
      </c>
      <c r="AU52" s="15">
        <v>4.5999999999999999E-2</v>
      </c>
      <c r="AV52" s="15">
        <v>4.4999999999999998E-2</v>
      </c>
      <c r="AW52" s="15">
        <v>4.3999999999999997E-2</v>
      </c>
      <c r="AX52" s="15">
        <v>4.3999999999999997E-2</v>
      </c>
      <c r="AY52" s="15">
        <v>4.2999999999999997E-2</v>
      </c>
    </row>
    <row r="53" spans="2:51" ht="13.5">
      <c r="Z53" s="52"/>
      <c r="AA53" s="52"/>
      <c r="AB53" s="52"/>
      <c r="AJ53" s="15"/>
      <c r="AK53" s="15"/>
      <c r="AL53" s="15"/>
      <c r="AM53" s="15"/>
      <c r="AN53" s="15"/>
      <c r="AO53" s="15"/>
      <c r="AP53" s="15"/>
      <c r="AQ53" s="15"/>
      <c r="AR53" s="15"/>
      <c r="AS53" s="15"/>
      <c r="AT53" s="15"/>
      <c r="AU53" s="15"/>
      <c r="AV53" s="15"/>
      <c r="AW53" s="15"/>
      <c r="AX53" s="15"/>
      <c r="AY53" s="15"/>
    </row>
    <row r="54" spans="2:51" ht="17.25" customHeight="1">
      <c r="B54" s="53" t="s">
        <v>78</v>
      </c>
      <c r="C54" s="53"/>
      <c r="D54" s="53"/>
      <c r="E54" s="53"/>
      <c r="F54" s="53"/>
      <c r="G54" s="53"/>
      <c r="H54" s="53"/>
      <c r="I54" s="53"/>
      <c r="J54" s="53"/>
      <c r="K54" s="53"/>
      <c r="L54" s="53"/>
      <c r="M54" s="53"/>
      <c r="N54" s="53"/>
      <c r="O54" s="53"/>
      <c r="P54" s="53"/>
      <c r="Q54" s="43"/>
      <c r="R54" s="53"/>
      <c r="S54" s="53"/>
      <c r="T54" s="53"/>
      <c r="U54" s="53"/>
      <c r="V54" s="53"/>
      <c r="W54" s="53"/>
      <c r="X54" s="53"/>
      <c r="Y54" s="53"/>
      <c r="Z54" s="53"/>
      <c r="AA54" s="53"/>
      <c r="AB54" s="53"/>
      <c r="AC54" s="43"/>
      <c r="AD54" s="43"/>
      <c r="AE54" s="43"/>
      <c r="AF54" s="43"/>
      <c r="AG54" s="43"/>
      <c r="AH54" s="43"/>
      <c r="AI54" s="43"/>
      <c r="AJ54" s="19"/>
      <c r="AK54" s="19"/>
      <c r="AL54" s="19"/>
      <c r="AM54" s="19"/>
      <c r="AN54" s="19"/>
      <c r="AO54" s="19"/>
      <c r="AP54" s="19"/>
      <c r="AQ54" s="19"/>
      <c r="AR54" s="19"/>
      <c r="AS54" s="19"/>
      <c r="AT54" s="15"/>
      <c r="AV54" s="15"/>
      <c r="AW54" s="15"/>
      <c r="AX54" s="15"/>
      <c r="AY54" s="15"/>
    </row>
    <row r="55" spans="2:51" ht="12" customHeight="1">
      <c r="B55" s="53"/>
      <c r="C55" s="53"/>
      <c r="D55" s="53"/>
      <c r="E55" s="53"/>
      <c r="F55" s="53"/>
      <c r="G55" s="53"/>
      <c r="H55" s="53"/>
      <c r="I55" s="53"/>
      <c r="J55" s="53"/>
      <c r="K55" s="53"/>
      <c r="L55" s="53"/>
      <c r="M55" s="53"/>
      <c r="N55" s="53"/>
      <c r="O55" s="53"/>
      <c r="P55" s="53"/>
      <c r="Q55" s="43"/>
      <c r="R55" s="53"/>
      <c r="S55" s="53"/>
      <c r="T55" s="53"/>
      <c r="U55" s="53"/>
      <c r="V55" s="53"/>
      <c r="W55" s="53"/>
      <c r="X55" s="53"/>
      <c r="Y55" s="53"/>
      <c r="Z55" s="53"/>
      <c r="AA55" s="53"/>
      <c r="AB55" s="53"/>
      <c r="AC55" s="43"/>
      <c r="AD55" s="43"/>
      <c r="AE55" s="43"/>
      <c r="AF55" s="43"/>
      <c r="AG55" s="43"/>
      <c r="AH55" s="43"/>
      <c r="AI55" s="43"/>
      <c r="AJ55" s="19"/>
      <c r="AK55" s="19"/>
      <c r="AL55" s="19"/>
      <c r="AM55" s="19"/>
      <c r="AN55" s="19"/>
      <c r="AO55" s="19"/>
      <c r="AP55" s="19"/>
      <c r="AQ55" s="19"/>
      <c r="AR55" s="19"/>
      <c r="AS55" s="19"/>
      <c r="AT55" s="57"/>
      <c r="AV55" s="57"/>
      <c r="AW55" s="57"/>
      <c r="AX55" s="57"/>
      <c r="AY55" s="57"/>
    </row>
    <row r="56" spans="2:51" s="66" customFormat="1" ht="68.25" customHeight="1">
      <c r="B56" s="86" t="s">
        <v>181</v>
      </c>
      <c r="C56" s="86"/>
      <c r="D56" s="86"/>
      <c r="E56" s="86"/>
      <c r="F56" s="86"/>
      <c r="G56" s="86"/>
      <c r="H56" s="86"/>
      <c r="I56" s="86"/>
      <c r="J56" s="86"/>
      <c r="K56" s="86"/>
      <c r="L56" s="86"/>
      <c r="M56" s="86"/>
      <c r="N56" s="86"/>
      <c r="O56" s="86"/>
      <c r="P56" s="86"/>
      <c r="Q56" s="86"/>
      <c r="R56" s="86"/>
      <c r="S56" s="86"/>
      <c r="T56" s="86"/>
      <c r="U56" s="86"/>
      <c r="V56" s="86"/>
      <c r="W56" s="84"/>
      <c r="X56" s="84"/>
      <c r="Y56" s="84"/>
      <c r="Z56" s="84"/>
      <c r="AA56" s="84"/>
      <c r="AB56" s="84"/>
      <c r="AC56" s="84"/>
      <c r="AD56" s="84"/>
      <c r="AE56" s="84"/>
      <c r="AF56" s="84"/>
      <c r="AG56" s="84"/>
      <c r="AI56" s="38"/>
      <c r="AJ56" s="53"/>
      <c r="AK56" s="53"/>
      <c r="AL56" s="53"/>
      <c r="AM56" s="7"/>
      <c r="AN56" s="7"/>
      <c r="AO56" s="7"/>
    </row>
    <row r="57" spans="2:51" ht="7.5" customHeight="1">
      <c r="Q57" s="84"/>
      <c r="AC57" s="84"/>
      <c r="AD57" s="84"/>
      <c r="AE57" s="84"/>
      <c r="AF57" s="84"/>
      <c r="AG57" s="84"/>
      <c r="AJ57" s="53"/>
      <c r="AK57" s="53"/>
      <c r="AL57" s="53"/>
      <c r="AM57" s="7"/>
      <c r="AN57" s="7"/>
      <c r="AO57" s="7"/>
    </row>
    <row r="58" spans="2:51" s="66" customFormat="1" ht="60.75" customHeight="1">
      <c r="B58" s="82" t="s">
        <v>182</v>
      </c>
      <c r="C58" s="82"/>
      <c r="D58" s="82"/>
      <c r="E58" s="82"/>
      <c r="F58" s="82"/>
      <c r="G58" s="82"/>
      <c r="H58" s="82"/>
      <c r="I58" s="82"/>
      <c r="J58" s="82"/>
      <c r="K58" s="82"/>
      <c r="L58" s="82"/>
      <c r="M58" s="82"/>
      <c r="N58" s="82"/>
      <c r="O58" s="82"/>
      <c r="P58" s="82"/>
      <c r="Q58" s="82"/>
      <c r="R58" s="82"/>
      <c r="S58" s="82"/>
      <c r="T58" s="82"/>
      <c r="U58" s="82"/>
      <c r="V58" s="82"/>
      <c r="W58" s="82"/>
      <c r="X58" s="83"/>
      <c r="Y58" s="83"/>
      <c r="Z58" s="83"/>
      <c r="AA58" s="83"/>
      <c r="AB58" s="83"/>
      <c r="AC58" s="83"/>
      <c r="AD58" s="83"/>
      <c r="AE58" s="84"/>
      <c r="AF58" s="84"/>
      <c r="AG58" s="84"/>
      <c r="AH58" s="38"/>
      <c r="AI58" s="38"/>
      <c r="AJ58" s="1"/>
      <c r="AK58" s="1"/>
      <c r="AL58" s="1"/>
      <c r="AM58" s="7"/>
      <c r="AN58" s="7"/>
      <c r="AO58" s="7"/>
    </row>
    <row r="59" spans="2:51" ht="13.5">
      <c r="B59" s="64"/>
      <c r="C59" s="64"/>
      <c r="D59" s="64"/>
      <c r="E59" s="64"/>
      <c r="F59" s="64"/>
      <c r="G59" s="64"/>
      <c r="H59" s="64"/>
      <c r="I59" s="64"/>
      <c r="J59" s="64"/>
      <c r="K59" s="64"/>
      <c r="L59" s="64"/>
      <c r="M59" s="64"/>
      <c r="N59" s="64"/>
      <c r="O59" s="64"/>
      <c r="P59" s="64"/>
      <c r="Q59" s="76"/>
      <c r="R59" s="64"/>
      <c r="S59" s="64"/>
      <c r="T59" s="64"/>
      <c r="U59" s="64"/>
      <c r="V59" s="64"/>
      <c r="W59" s="64"/>
      <c r="X59" s="64"/>
      <c r="Y59" s="64"/>
      <c r="AJ59" s="5"/>
      <c r="AK59" s="5"/>
      <c r="AL59" s="5"/>
      <c r="AM59" s="18"/>
      <c r="AN59" s="18"/>
      <c r="AO59" s="18"/>
    </row>
    <row r="60" spans="2:51" ht="13.5">
      <c r="B60" s="64"/>
      <c r="C60" s="64"/>
      <c r="D60" s="64"/>
      <c r="E60" s="64"/>
      <c r="F60" s="64"/>
      <c r="G60" s="64"/>
      <c r="H60" s="64"/>
      <c r="I60" s="64"/>
      <c r="J60" s="64"/>
      <c r="K60" s="64"/>
      <c r="L60" s="64"/>
      <c r="M60" s="64"/>
      <c r="N60" s="64"/>
      <c r="O60" s="64"/>
      <c r="P60" s="64"/>
      <c r="Q60" s="76"/>
      <c r="R60" s="64"/>
      <c r="S60" s="64"/>
      <c r="T60" s="64"/>
      <c r="U60" s="64"/>
      <c r="V60" s="64"/>
      <c r="W60" s="64"/>
      <c r="X60" s="64"/>
      <c r="Y60" s="64"/>
      <c r="AJ60" s="5"/>
      <c r="AK60" s="5"/>
      <c r="AL60" s="5"/>
      <c r="AM60" s="18"/>
      <c r="AN60" s="18"/>
      <c r="AO60" s="18"/>
    </row>
    <row r="61" spans="2:51" ht="13.5">
      <c r="AJ61" s="5"/>
      <c r="AK61" s="5"/>
      <c r="AL61" s="5"/>
      <c r="AM61" s="18"/>
      <c r="AN61" s="18"/>
      <c r="AO61" s="18"/>
    </row>
    <row r="62" spans="2:51" ht="13.5">
      <c r="AJ62" s="5"/>
      <c r="AK62" s="5"/>
      <c r="AL62" s="5"/>
      <c r="AM62" s="18"/>
      <c r="AN62" s="18"/>
      <c r="AO62" s="18"/>
    </row>
    <row r="63" spans="2:51" ht="13.5">
      <c r="AJ63" s="5"/>
      <c r="AK63" s="5"/>
      <c r="AL63" s="5"/>
      <c r="AM63" s="18"/>
      <c r="AN63" s="18"/>
      <c r="AO63" s="18"/>
    </row>
    <row r="64" spans="2:51" ht="13.5">
      <c r="AJ64" s="5"/>
      <c r="AK64" s="5"/>
      <c r="AL64" s="5"/>
      <c r="AM64" s="19"/>
      <c r="AN64" s="19"/>
      <c r="AO64" s="19"/>
    </row>
    <row r="65" spans="36:41" ht="13.5">
      <c r="AJ65" s="5"/>
      <c r="AK65" s="5"/>
      <c r="AL65" s="5"/>
      <c r="AM65" s="18"/>
      <c r="AN65" s="18"/>
      <c r="AO65" s="18"/>
    </row>
  </sheetData>
  <phoneticPr fontId="38" type="noConversion"/>
  <pageMargins left="0.23622047244094491" right="0.23622047244094491" top="0.74803149606299213" bottom="0.74803149606299213" header="0.31496062992125984" footer="0.31496062992125984"/>
  <pageSetup paperSize="9" scale="65" orientation="landscape" r:id="rId1"/>
  <headerFooter alignWithMargins="0">
    <oddFooter>&amp;R&amp;1#&amp;"Calibri"&amp;10&amp;KFF8C00Classification : Confidential</oddFooter>
  </headerFooter>
  <ignoredErrors>
    <ignoredError sqref="Z49:Z52"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V16"/>
  <sheetViews>
    <sheetView showGridLines="0" zoomScale="130" zoomScaleNormal="130" workbookViewId="0">
      <selection activeCell="C4" sqref="C4"/>
    </sheetView>
  </sheetViews>
  <sheetFormatPr baseColWidth="10" defaultColWidth="11.42578125" defaultRowHeight="12.75"/>
  <cols>
    <col min="1" max="1" width="1.140625" customWidth="1"/>
    <col min="2" max="2" width="19" customWidth="1"/>
    <col min="3" max="13" width="11.42578125" style="84" customWidth="1"/>
    <col min="14" max="14" width="11.42578125" style="80" customWidth="1"/>
    <col min="15" max="15" width="11.42578125" style="79" customWidth="1"/>
    <col min="16" max="16" width="11.42578125" style="77" customWidth="1"/>
    <col min="17" max="17" width="11.42578125" style="74" customWidth="1"/>
    <col min="18" max="18" width="11.42578125" style="73" customWidth="1"/>
    <col min="19" max="19" width="11.42578125" style="71" customWidth="1"/>
    <col min="20" max="20" width="11.42578125" style="70" customWidth="1"/>
    <col min="21" max="21" width="11.42578125" style="69" customWidth="1"/>
    <col min="22" max="22" width="11.42578125" style="68" customWidth="1"/>
  </cols>
  <sheetData>
    <row r="1" spans="1:22" ht="31.5" customHeight="1">
      <c r="A1" s="3"/>
      <c r="B1" s="2"/>
      <c r="C1" s="2"/>
      <c r="D1" s="2"/>
      <c r="E1" s="2"/>
      <c r="F1" s="2"/>
      <c r="G1" s="2"/>
      <c r="H1" s="2"/>
      <c r="I1" s="2"/>
      <c r="J1" s="2"/>
      <c r="K1" s="2"/>
      <c r="L1" s="2"/>
      <c r="M1" s="2"/>
      <c r="N1" s="2"/>
      <c r="O1" s="2"/>
      <c r="P1" s="2"/>
      <c r="Q1" s="2"/>
      <c r="R1" s="2"/>
      <c r="S1" s="2"/>
      <c r="T1" s="2"/>
      <c r="U1" s="2"/>
      <c r="V1" s="2"/>
    </row>
    <row r="2" spans="1:22" ht="30" customHeight="1"/>
    <row r="3" spans="1:22" ht="13.5">
      <c r="B3" s="6" t="s">
        <v>17</v>
      </c>
      <c r="C3" s="56" t="s">
        <v>380</v>
      </c>
      <c r="D3" s="56" t="s">
        <v>361</v>
      </c>
      <c r="E3" s="56" t="s">
        <v>293</v>
      </c>
      <c r="F3" s="56" t="s">
        <v>287</v>
      </c>
      <c r="G3" s="56" t="s">
        <v>247</v>
      </c>
      <c r="H3" s="56" t="s">
        <v>243</v>
      </c>
      <c r="I3" s="56" t="s">
        <v>226</v>
      </c>
      <c r="J3" s="56" t="s">
        <v>214</v>
      </c>
      <c r="K3" s="56" t="s">
        <v>194</v>
      </c>
      <c r="L3" s="56" t="s">
        <v>191</v>
      </c>
      <c r="M3" s="56" t="s">
        <v>188</v>
      </c>
      <c r="N3" s="56" t="s">
        <v>184</v>
      </c>
      <c r="O3" s="56" t="s">
        <v>180</v>
      </c>
      <c r="P3" s="56" t="s">
        <v>177</v>
      </c>
      <c r="Q3" s="56" t="s">
        <v>174</v>
      </c>
      <c r="R3" s="56" t="s">
        <v>171</v>
      </c>
      <c r="S3" s="56" t="s">
        <v>166</v>
      </c>
      <c r="T3" s="56" t="s">
        <v>164</v>
      </c>
      <c r="U3" s="56" t="s">
        <v>162</v>
      </c>
      <c r="V3" s="56" t="s">
        <v>148</v>
      </c>
    </row>
    <row r="4" spans="1:22" ht="13.5">
      <c r="B4" s="1" t="s">
        <v>40</v>
      </c>
      <c r="C4" s="1"/>
      <c r="D4" s="1"/>
      <c r="E4" s="1"/>
      <c r="F4" s="1"/>
      <c r="G4" s="1"/>
      <c r="H4" s="1"/>
      <c r="I4" s="1"/>
      <c r="J4" s="1"/>
      <c r="K4" s="1"/>
      <c r="L4" s="1"/>
      <c r="M4" s="1"/>
      <c r="N4" s="1"/>
      <c r="O4" s="1"/>
      <c r="P4" s="1"/>
      <c r="Q4" s="1"/>
      <c r="R4" s="1"/>
      <c r="S4" s="1"/>
      <c r="T4" s="1"/>
      <c r="U4" s="1"/>
      <c r="V4" s="1"/>
    </row>
    <row r="5" spans="1:22" ht="13.5">
      <c r="B5" s="5" t="s">
        <v>14</v>
      </c>
      <c r="C5" s="58">
        <v>704</v>
      </c>
      <c r="D5" s="58">
        <v>699</v>
      </c>
      <c r="E5" s="58">
        <v>698</v>
      </c>
      <c r="F5" s="58">
        <v>694</v>
      </c>
      <c r="G5" s="58">
        <v>745</v>
      </c>
      <c r="H5" s="58">
        <v>766</v>
      </c>
      <c r="I5" s="58">
        <v>756</v>
      </c>
      <c r="J5" s="58">
        <v>745</v>
      </c>
      <c r="K5" s="58">
        <v>714</v>
      </c>
      <c r="L5" s="58">
        <v>712</v>
      </c>
      <c r="M5" s="58">
        <v>705</v>
      </c>
      <c r="N5" s="58">
        <v>703</v>
      </c>
      <c r="O5" s="58">
        <v>696</v>
      </c>
      <c r="P5" s="58">
        <v>686</v>
      </c>
      <c r="Q5" s="58">
        <v>696</v>
      </c>
      <c r="R5" s="58">
        <v>697</v>
      </c>
      <c r="S5" s="58">
        <v>669</v>
      </c>
      <c r="T5" s="58">
        <v>677</v>
      </c>
      <c r="U5" s="58">
        <v>669</v>
      </c>
      <c r="V5" s="58">
        <v>667</v>
      </c>
    </row>
    <row r="6" spans="1:22" ht="13.5">
      <c r="B6" s="5" t="s">
        <v>42</v>
      </c>
      <c r="C6" s="59">
        <v>92.9</v>
      </c>
      <c r="D6" s="59">
        <v>94</v>
      </c>
      <c r="E6" s="59">
        <v>95</v>
      </c>
      <c r="F6" s="59">
        <v>94.1</v>
      </c>
      <c r="G6" s="59">
        <v>91.8</v>
      </c>
      <c r="H6" s="59">
        <v>92.8</v>
      </c>
      <c r="I6" s="59">
        <v>92</v>
      </c>
      <c r="J6" s="59">
        <v>92.1</v>
      </c>
      <c r="K6" s="59">
        <v>92</v>
      </c>
      <c r="L6" s="59">
        <v>92.5</v>
      </c>
      <c r="M6" s="59">
        <v>91.1</v>
      </c>
      <c r="N6" s="59">
        <v>89.7</v>
      </c>
      <c r="O6" s="59">
        <v>88.8</v>
      </c>
      <c r="P6" s="59">
        <v>86.6</v>
      </c>
      <c r="Q6" s="59">
        <v>86</v>
      </c>
      <c r="R6" s="59">
        <v>83.3</v>
      </c>
      <c r="S6" s="59">
        <v>81.2</v>
      </c>
      <c r="T6" s="59">
        <v>81.099999999999994</v>
      </c>
      <c r="U6" s="59">
        <v>79.7</v>
      </c>
      <c r="V6" s="59">
        <v>77.900000000000006</v>
      </c>
    </row>
    <row r="7" spans="1:22" ht="13.5">
      <c r="B7" s="5" t="s">
        <v>43</v>
      </c>
      <c r="C7" s="59">
        <v>107.5</v>
      </c>
      <c r="D7" s="59">
        <v>108.7</v>
      </c>
      <c r="E7" s="59">
        <v>108.3</v>
      </c>
      <c r="F7" s="59">
        <v>107.4</v>
      </c>
      <c r="G7" s="59">
        <v>103.4</v>
      </c>
      <c r="H7" s="59">
        <v>103.4</v>
      </c>
      <c r="I7" s="59">
        <v>99.7</v>
      </c>
      <c r="J7" s="59">
        <v>100.5</v>
      </c>
      <c r="K7" s="59">
        <v>100.3</v>
      </c>
      <c r="L7" s="59">
        <v>101.5</v>
      </c>
      <c r="M7" s="59">
        <v>100.2</v>
      </c>
      <c r="N7" s="59">
        <v>98.8</v>
      </c>
      <c r="O7" s="59">
        <v>98.8</v>
      </c>
      <c r="P7" s="59">
        <v>96.6</v>
      </c>
      <c r="Q7" s="59">
        <v>96.3</v>
      </c>
      <c r="R7" s="59">
        <v>93.7</v>
      </c>
      <c r="S7" s="59">
        <v>90</v>
      </c>
      <c r="T7" s="59">
        <v>90</v>
      </c>
      <c r="U7" s="59">
        <v>89.3</v>
      </c>
      <c r="V7" s="59">
        <v>87.9</v>
      </c>
    </row>
    <row r="8" spans="1:22" ht="13.5">
      <c r="B8" s="5" t="s">
        <v>15</v>
      </c>
      <c r="C8" s="59">
        <v>121.7</v>
      </c>
      <c r="D8" s="59">
        <v>124.5</v>
      </c>
      <c r="E8" s="59">
        <v>124.3</v>
      </c>
      <c r="F8" s="59">
        <v>124.2</v>
      </c>
      <c r="G8" s="59">
        <v>120.6</v>
      </c>
      <c r="H8" s="59">
        <v>121.8</v>
      </c>
      <c r="I8" s="59">
        <v>118.7</v>
      </c>
      <c r="J8" s="59">
        <v>119.3</v>
      </c>
      <c r="K8" s="59">
        <v>117.3</v>
      </c>
      <c r="L8" s="59">
        <v>118.4</v>
      </c>
      <c r="M8" s="59">
        <v>116.1</v>
      </c>
      <c r="N8" s="59">
        <v>113.6</v>
      </c>
      <c r="O8" s="59">
        <v>113.8</v>
      </c>
      <c r="P8" s="59">
        <v>111.7</v>
      </c>
      <c r="Q8" s="59">
        <v>110.6</v>
      </c>
      <c r="R8" s="59">
        <v>108.2</v>
      </c>
      <c r="S8" s="59">
        <v>103.7</v>
      </c>
      <c r="T8" s="59">
        <v>104.1</v>
      </c>
      <c r="U8" s="59">
        <v>102</v>
      </c>
      <c r="V8" s="59">
        <v>100.8</v>
      </c>
    </row>
    <row r="9" spans="1:22" ht="13.5">
      <c r="B9" s="5"/>
      <c r="C9" s="5"/>
      <c r="D9" s="5"/>
      <c r="E9" s="5"/>
      <c r="F9" s="5"/>
      <c r="G9" s="5"/>
      <c r="H9" s="5"/>
      <c r="I9" s="5"/>
      <c r="J9" s="5"/>
      <c r="K9" s="5"/>
      <c r="L9" s="5"/>
      <c r="M9" s="5"/>
      <c r="N9" s="5"/>
      <c r="O9" s="5"/>
      <c r="P9" s="5"/>
      <c r="Q9" s="5"/>
      <c r="R9" s="5"/>
      <c r="S9" s="5"/>
      <c r="T9" s="5"/>
      <c r="U9" s="5"/>
      <c r="V9" s="5"/>
    </row>
    <row r="10" spans="1:22" ht="13.5">
      <c r="B10" s="8" t="s">
        <v>12</v>
      </c>
      <c r="C10" s="56" t="s">
        <v>380</v>
      </c>
      <c r="D10" s="56" t="s">
        <v>361</v>
      </c>
      <c r="E10" s="56" t="s">
        <v>293</v>
      </c>
      <c r="F10" s="56" t="s">
        <v>287</v>
      </c>
      <c r="G10" s="56" t="s">
        <v>247</v>
      </c>
      <c r="H10" s="56" t="s">
        <v>243</v>
      </c>
      <c r="I10" s="56" t="s">
        <v>226</v>
      </c>
      <c r="J10" s="56" t="s">
        <v>214</v>
      </c>
      <c r="K10" s="56" t="s">
        <v>194</v>
      </c>
      <c r="L10" s="56" t="s">
        <v>191</v>
      </c>
      <c r="M10" s="56" t="s">
        <v>188</v>
      </c>
      <c r="N10" s="56" t="s">
        <v>184</v>
      </c>
      <c r="O10" s="56" t="s">
        <v>180</v>
      </c>
      <c r="P10" s="56" t="s">
        <v>177</v>
      </c>
      <c r="Q10" s="56" t="s">
        <v>174</v>
      </c>
      <c r="R10" s="56" t="s">
        <v>171</v>
      </c>
      <c r="S10" s="56" t="s">
        <v>166</v>
      </c>
      <c r="T10" s="56" t="s">
        <v>164</v>
      </c>
      <c r="U10" s="56" t="s">
        <v>162</v>
      </c>
      <c r="V10" s="56" t="s">
        <v>148</v>
      </c>
    </row>
    <row r="11" spans="1:22" ht="13.5">
      <c r="B11" s="5" t="s">
        <v>44</v>
      </c>
      <c r="C11" s="57">
        <v>0.13200000000000001</v>
      </c>
      <c r="D11" s="57">
        <v>0.13400000000000001</v>
      </c>
      <c r="E11" s="57">
        <v>0.13600000000000001</v>
      </c>
      <c r="F11" s="57">
        <v>0.13600000000000001</v>
      </c>
      <c r="G11" s="57">
        <v>0.123</v>
      </c>
      <c r="H11" s="57">
        <v>0.121</v>
      </c>
      <c r="I11" s="57">
        <v>0.122</v>
      </c>
      <c r="J11" s="57">
        <v>0.124</v>
      </c>
      <c r="K11" s="57">
        <v>0.129</v>
      </c>
      <c r="L11" s="57">
        <v>0.13</v>
      </c>
      <c r="M11" s="57">
        <v>0.129</v>
      </c>
      <c r="N11" s="57">
        <v>0.128</v>
      </c>
      <c r="O11" s="57">
        <v>0.128</v>
      </c>
      <c r="P11" s="57">
        <v>0.126</v>
      </c>
      <c r="Q11" s="57">
        <v>0.124</v>
      </c>
      <c r="R11" s="57">
        <v>0.12</v>
      </c>
      <c r="S11" s="57">
        <v>0.121</v>
      </c>
      <c r="T11" s="57">
        <v>0.12</v>
      </c>
      <c r="U11" s="57">
        <v>0.11899999999999999</v>
      </c>
      <c r="V11" s="57">
        <v>0.11700000000000001</v>
      </c>
    </row>
    <row r="12" spans="1:22" ht="13.5">
      <c r="B12" s="5" t="s">
        <v>45</v>
      </c>
      <c r="C12" s="57">
        <v>0.153</v>
      </c>
      <c r="D12" s="57">
        <v>0.155</v>
      </c>
      <c r="E12" s="57">
        <v>0.155</v>
      </c>
      <c r="F12" s="57">
        <v>0.155</v>
      </c>
      <c r="G12" s="57">
        <v>0.13900000000000001</v>
      </c>
      <c r="H12" s="57">
        <v>0.13500000000000001</v>
      </c>
      <c r="I12" s="57">
        <v>0.13200000000000001</v>
      </c>
      <c r="J12" s="57">
        <v>0.13500000000000001</v>
      </c>
      <c r="K12" s="57">
        <v>0.14000000000000001</v>
      </c>
      <c r="L12" s="57">
        <v>0.14299999999999999</v>
      </c>
      <c r="M12" s="57">
        <v>0.14199999999999999</v>
      </c>
      <c r="N12" s="57">
        <v>0.14000000000000001</v>
      </c>
      <c r="O12" s="57">
        <v>0.14199999999999999</v>
      </c>
      <c r="P12" s="57">
        <v>0.14099999999999999</v>
      </c>
      <c r="Q12" s="57">
        <v>0.13900000000000001</v>
      </c>
      <c r="R12" s="57">
        <v>0.13400000000000001</v>
      </c>
      <c r="S12" s="57">
        <v>0.13500000000000001</v>
      </c>
      <c r="T12" s="57">
        <v>0.13300000000000001</v>
      </c>
      <c r="U12" s="57">
        <v>0.13300000000000001</v>
      </c>
      <c r="V12" s="57">
        <v>0.13200000000000001</v>
      </c>
    </row>
    <row r="13" spans="1:22" ht="13.5">
      <c r="B13" s="5" t="s">
        <v>46</v>
      </c>
      <c r="C13" s="57">
        <v>0.17299999999999999</v>
      </c>
      <c r="D13" s="57">
        <v>0.17799999999999999</v>
      </c>
      <c r="E13" s="57">
        <v>0.17799999999999999</v>
      </c>
      <c r="F13" s="57">
        <v>0.17899999999999999</v>
      </c>
      <c r="G13" s="57">
        <v>0.16200000000000001</v>
      </c>
      <c r="H13" s="57">
        <v>0.159</v>
      </c>
      <c r="I13" s="57">
        <v>0.157</v>
      </c>
      <c r="J13" s="57">
        <v>0.16</v>
      </c>
      <c r="K13" s="57">
        <v>0.16400000000000001</v>
      </c>
      <c r="L13" s="57">
        <v>0.16600000000000001</v>
      </c>
      <c r="M13" s="57">
        <v>0.16500000000000001</v>
      </c>
      <c r="N13" s="57">
        <v>0.16200000000000001</v>
      </c>
      <c r="O13" s="57">
        <v>0.16400000000000001</v>
      </c>
      <c r="P13" s="57">
        <v>0.16300000000000001</v>
      </c>
      <c r="Q13" s="57">
        <v>0.159</v>
      </c>
      <c r="R13" s="57">
        <v>0.155</v>
      </c>
      <c r="S13" s="57">
        <v>0.155</v>
      </c>
      <c r="T13" s="57">
        <v>0.154</v>
      </c>
      <c r="U13" s="57">
        <v>0.152</v>
      </c>
      <c r="V13" s="57">
        <v>0.151</v>
      </c>
    </row>
    <row r="15" spans="1:22" ht="13.5">
      <c r="B15" s="5" t="s">
        <v>291</v>
      </c>
      <c r="C15" s="5"/>
      <c r="D15" s="5"/>
      <c r="E15" s="5"/>
      <c r="F15" s="5"/>
      <c r="G15" s="5"/>
      <c r="H15" s="5"/>
      <c r="I15" s="5"/>
      <c r="J15" s="5"/>
      <c r="K15" s="5"/>
      <c r="L15" s="5"/>
      <c r="M15" s="5"/>
      <c r="N15" s="5"/>
      <c r="O15" s="5"/>
      <c r="P15" s="5"/>
      <c r="Q15" s="5"/>
      <c r="R15" s="5"/>
      <c r="S15" s="5"/>
      <c r="T15" s="5"/>
      <c r="U15" s="5"/>
      <c r="V15" s="5"/>
    </row>
    <row r="16" spans="1:22" ht="13.5">
      <c r="B16" s="54" t="s">
        <v>289</v>
      </c>
    </row>
  </sheetData>
  <phoneticPr fontId="38" type="noConversion"/>
  <pageMargins left="0.78740157499999996" right="0.78740157499999996" top="0.984251969" bottom="0.984251969" header="0.4921259845" footer="0.4921259845"/>
  <pageSetup paperSize="9" scale="61" orientation="landscape" r:id="rId1"/>
  <headerFooter alignWithMargins="0">
    <oddFooter>&amp;R&amp;1#&amp;"Calibri"&amp;10&amp;KFF8C00Classification : Confidential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AY6"/>
  <sheetViews>
    <sheetView showGridLines="0" zoomScale="110" zoomScaleNormal="110" workbookViewId="0"/>
  </sheetViews>
  <sheetFormatPr baseColWidth="10" defaultColWidth="11.42578125" defaultRowHeight="12.75"/>
  <cols>
    <col min="1" max="1" width="1.140625" customWidth="1"/>
    <col min="2" max="2" width="43.140625" customWidth="1"/>
    <col min="3" max="13" width="7.5703125" style="84" customWidth="1"/>
    <col min="14" max="14" width="7.5703125" style="80" customWidth="1"/>
    <col min="15" max="15" width="7.5703125" style="79" customWidth="1"/>
    <col min="16" max="16" width="7.5703125" style="77" customWidth="1"/>
    <col min="17" max="17" width="7.5703125" style="74" customWidth="1"/>
    <col min="18" max="18" width="7.5703125" style="73" customWidth="1"/>
    <col min="19" max="19" width="7.5703125" style="71" customWidth="1"/>
    <col min="20" max="20" width="7.5703125" style="70" customWidth="1"/>
    <col min="21" max="21" width="7.5703125" style="69" customWidth="1"/>
    <col min="22" max="22" width="7.5703125" style="68" customWidth="1"/>
    <col min="23" max="23" width="7.5703125" style="67" customWidth="1"/>
    <col min="24" max="24" width="7.5703125" style="66" customWidth="1"/>
    <col min="25" max="25" width="7.5703125" style="65" customWidth="1"/>
    <col min="26" max="35" width="7.5703125" customWidth="1"/>
    <col min="36" max="51" width="8.85546875" customWidth="1"/>
  </cols>
  <sheetData>
    <row r="1" spans="1:51" ht="20.2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2" spans="1:51" ht="16.5" customHeight="1"/>
    <row r="3" spans="1:51" ht="13.5">
      <c r="B3" s="6" t="s">
        <v>18</v>
      </c>
      <c r="C3" s="60" t="s">
        <v>381</v>
      </c>
      <c r="D3" s="60" t="s">
        <v>362</v>
      </c>
      <c r="E3" s="60" t="s">
        <v>294</v>
      </c>
      <c r="F3" s="60" t="s">
        <v>248</v>
      </c>
      <c r="G3" s="60" t="s">
        <v>228</v>
      </c>
      <c r="H3" s="60" t="s">
        <v>229</v>
      </c>
      <c r="I3" s="60" t="s">
        <v>227</v>
      </c>
      <c r="J3" s="60" t="s">
        <v>195</v>
      </c>
      <c r="K3" s="60" t="s">
        <v>192</v>
      </c>
      <c r="L3" s="60" t="s">
        <v>189</v>
      </c>
      <c r="M3" s="60" t="s">
        <v>187</v>
      </c>
      <c r="N3" s="60" t="s">
        <v>185</v>
      </c>
      <c r="O3" s="60" t="s">
        <v>178</v>
      </c>
      <c r="P3" s="60" t="s">
        <v>175</v>
      </c>
      <c r="Q3" s="60" t="s">
        <v>172</v>
      </c>
      <c r="R3" s="60" t="s">
        <v>168</v>
      </c>
      <c r="S3" s="60" t="s">
        <v>165</v>
      </c>
      <c r="T3" s="60" t="s">
        <v>163</v>
      </c>
      <c r="U3" s="60" t="s">
        <v>152</v>
      </c>
      <c r="V3" s="60" t="s">
        <v>151</v>
      </c>
      <c r="W3" s="60" t="s">
        <v>146</v>
      </c>
      <c r="X3" s="60" t="s">
        <v>141</v>
      </c>
      <c r="Y3" s="60" t="s">
        <v>133</v>
      </c>
      <c r="Z3" s="60" t="s">
        <v>126</v>
      </c>
      <c r="AA3" s="31" t="s">
        <v>123</v>
      </c>
      <c r="AB3" s="31" t="s">
        <v>122</v>
      </c>
      <c r="AC3" s="31" t="s">
        <v>120</v>
      </c>
      <c r="AD3" s="31" t="s">
        <v>118</v>
      </c>
      <c r="AE3" s="31" t="s">
        <v>116</v>
      </c>
      <c r="AF3" s="31" t="s">
        <v>101</v>
      </c>
      <c r="AG3" s="31" t="s">
        <v>99</v>
      </c>
      <c r="AH3" s="31" t="s">
        <v>95</v>
      </c>
      <c r="AI3" s="31" t="s">
        <v>94</v>
      </c>
      <c r="AJ3" s="31" t="s">
        <v>91</v>
      </c>
      <c r="AK3" s="31" t="s">
        <v>89</v>
      </c>
      <c r="AL3" s="31" t="s">
        <v>82</v>
      </c>
      <c r="AM3" s="31" t="s">
        <v>75</v>
      </c>
      <c r="AN3" s="31" t="s">
        <v>72</v>
      </c>
      <c r="AO3" s="31" t="s">
        <v>69</v>
      </c>
      <c r="AP3" s="31" t="s">
        <v>66</v>
      </c>
      <c r="AQ3" s="31" t="s">
        <v>64</v>
      </c>
      <c r="AR3" s="31" t="s">
        <v>62</v>
      </c>
      <c r="AS3" s="31" t="s">
        <v>60</v>
      </c>
      <c r="AT3" s="31" t="s">
        <v>58</v>
      </c>
      <c r="AU3" s="31" t="s">
        <v>56</v>
      </c>
      <c r="AV3" s="31" t="s">
        <v>54</v>
      </c>
      <c r="AW3" s="31" t="s">
        <v>52</v>
      </c>
      <c r="AX3" s="31" t="s">
        <v>49</v>
      </c>
      <c r="AY3" s="9" t="s">
        <v>16</v>
      </c>
    </row>
    <row r="4" spans="1:51" ht="2.25" customHeight="1">
      <c r="B4" s="10"/>
      <c r="C4" s="10"/>
      <c r="D4" s="10"/>
      <c r="E4" s="10"/>
      <c r="F4" s="10"/>
      <c r="G4" s="10"/>
      <c r="H4" s="10"/>
      <c r="I4" s="10"/>
      <c r="J4" s="10"/>
      <c r="K4" s="10"/>
      <c r="L4" s="10"/>
      <c r="M4" s="10"/>
      <c r="N4" s="10"/>
      <c r="O4" s="10"/>
      <c r="P4" s="10"/>
      <c r="AA4" s="10"/>
      <c r="AB4" s="10"/>
      <c r="AC4" s="10"/>
      <c r="AD4" s="10"/>
      <c r="AE4" s="10"/>
      <c r="AF4" s="10"/>
      <c r="AG4" s="10"/>
      <c r="AH4" s="10"/>
      <c r="AI4" s="10"/>
    </row>
    <row r="5" spans="1:51">
      <c r="B5" s="36" t="s">
        <v>80</v>
      </c>
      <c r="C5" s="84">
        <v>28</v>
      </c>
      <c r="D5" s="84">
        <v>33</v>
      </c>
      <c r="E5" s="84">
        <v>31</v>
      </c>
      <c r="F5" s="84">
        <v>33</v>
      </c>
      <c r="G5" s="84">
        <v>33</v>
      </c>
      <c r="H5" s="84">
        <v>34</v>
      </c>
      <c r="I5" s="84">
        <v>34</v>
      </c>
      <c r="J5" s="84">
        <v>33</v>
      </c>
      <c r="K5" s="84">
        <v>32</v>
      </c>
      <c r="L5" s="84">
        <v>31</v>
      </c>
      <c r="M5" s="84">
        <v>33</v>
      </c>
      <c r="N5" s="80">
        <v>55</v>
      </c>
      <c r="O5" s="79">
        <v>45</v>
      </c>
      <c r="P5" s="78">
        <v>46</v>
      </c>
      <c r="Q5" s="74">
        <v>54</v>
      </c>
      <c r="R5" s="73">
        <v>35</v>
      </c>
      <c r="S5" s="71">
        <v>26</v>
      </c>
      <c r="T5" s="70">
        <v>25</v>
      </c>
      <c r="U5" s="69">
        <v>20</v>
      </c>
      <c r="V5" s="68">
        <v>23</v>
      </c>
      <c r="W5" s="67">
        <v>27</v>
      </c>
      <c r="X5" s="66">
        <v>23</v>
      </c>
      <c r="Y5" s="65">
        <v>24</v>
      </c>
      <c r="Z5">
        <v>25</v>
      </c>
      <c r="AA5">
        <v>22</v>
      </c>
      <c r="AB5">
        <v>22</v>
      </c>
      <c r="AC5">
        <v>27</v>
      </c>
      <c r="AD5">
        <v>31</v>
      </c>
      <c r="AE5">
        <v>31</v>
      </c>
      <c r="AF5">
        <v>28</v>
      </c>
      <c r="AG5">
        <v>34</v>
      </c>
      <c r="AH5">
        <v>43</v>
      </c>
      <c r="AI5">
        <v>43</v>
      </c>
      <c r="AJ5">
        <v>43</v>
      </c>
      <c r="AK5">
        <v>37</v>
      </c>
      <c r="AL5">
        <v>31</v>
      </c>
      <c r="AM5">
        <v>28</v>
      </c>
      <c r="AN5">
        <v>29</v>
      </c>
      <c r="AO5">
        <v>36</v>
      </c>
      <c r="AP5">
        <v>33</v>
      </c>
      <c r="AQ5">
        <v>35</v>
      </c>
      <c r="AR5">
        <v>35</v>
      </c>
      <c r="AS5">
        <v>42</v>
      </c>
      <c r="AT5">
        <v>32</v>
      </c>
      <c r="AU5">
        <v>34</v>
      </c>
      <c r="AV5">
        <v>40</v>
      </c>
      <c r="AW5">
        <v>46</v>
      </c>
      <c r="AX5">
        <v>48</v>
      </c>
      <c r="AY5">
        <v>52</v>
      </c>
    </row>
    <row r="6" spans="1:51" ht="14.25">
      <c r="B6" s="11"/>
      <c r="C6" s="11"/>
      <c r="D6" s="11"/>
      <c r="E6" s="11"/>
      <c r="F6" s="11"/>
      <c r="G6" s="11"/>
      <c r="H6" s="11"/>
      <c r="I6" s="11"/>
      <c r="J6" s="11"/>
      <c r="K6" s="11"/>
      <c r="L6" s="11"/>
      <c r="M6" s="11"/>
      <c r="N6" s="11"/>
      <c r="O6" s="11"/>
      <c r="P6" s="11"/>
      <c r="Q6" s="11"/>
      <c r="R6" s="11"/>
      <c r="S6" s="11"/>
      <c r="T6" s="11"/>
      <c r="U6" s="11"/>
      <c r="V6" s="11"/>
      <c r="W6" s="11"/>
      <c r="X6" s="11"/>
      <c r="Y6" s="11"/>
      <c r="Z6" s="11"/>
      <c r="AB6" s="11"/>
      <c r="AC6" s="11"/>
      <c r="AD6" s="11"/>
      <c r="AE6" s="11"/>
      <c r="AF6" s="11"/>
      <c r="AG6" s="11"/>
      <c r="AH6" s="11"/>
      <c r="AI6" s="11"/>
    </row>
  </sheetData>
  <phoneticPr fontId="38" type="noConversion"/>
  <pageMargins left="0.78740157499999996" right="0.78740157499999996" top="0.984251969" bottom="0.984251969" header="0.4921259845" footer="0.4921259845"/>
  <pageSetup paperSize="9" scale="64" orientation="landscape" r:id="rId1"/>
  <headerFooter alignWithMargins="0">
    <oddFooter>&amp;R&amp;1#&amp;"Calibri"&amp;10&amp;KFF8C00Classification : Confidential</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15454-AE97-4D8D-A900-B9B88C3C366B}">
  <sheetPr>
    <tabColor rgb="FF00B050"/>
  </sheetPr>
  <dimension ref="A1:AV103"/>
  <sheetViews>
    <sheetView showGridLines="0" topLeftCell="A31" zoomScale="93" zoomScaleNormal="93" workbookViewId="0">
      <selection activeCell="O29" sqref="O29:Y52"/>
    </sheetView>
  </sheetViews>
  <sheetFormatPr baseColWidth="10" defaultRowHeight="11.25" outlineLevelCol="1"/>
  <cols>
    <col min="1" max="1" width="56.42578125" style="239" customWidth="1"/>
    <col min="2" max="2" width="6.28515625" style="239" customWidth="1"/>
    <col min="3" max="14" width="7.28515625" style="239" hidden="1" customWidth="1" outlineLevel="1"/>
    <col min="15" max="15" width="7.28515625" style="239" customWidth="1" collapsed="1"/>
    <col min="16" max="25" width="7.28515625" style="239" customWidth="1"/>
    <col min="26" max="26" width="4.42578125" style="239" customWidth="1"/>
    <col min="27" max="27" width="11.42578125" style="239"/>
    <col min="28" max="28" width="4.42578125" style="239" customWidth="1"/>
    <col min="29" max="29" width="11.42578125" style="239"/>
    <col min="30" max="30" width="3.5703125" style="239" customWidth="1"/>
    <col min="31" max="16384" width="11.42578125" style="239"/>
  </cols>
  <sheetData>
    <row r="1" spans="1:31" ht="15">
      <c r="A1" s="251" t="s">
        <v>249</v>
      </c>
    </row>
    <row r="2" spans="1:31" ht="15">
      <c r="A2" s="251" t="s">
        <v>395</v>
      </c>
      <c r="C2" s="240"/>
      <c r="D2" s="240"/>
      <c r="E2" s="240"/>
      <c r="F2" s="240"/>
      <c r="G2" s="240"/>
      <c r="H2" s="240"/>
      <c r="I2" s="240"/>
      <c r="J2" s="240"/>
      <c r="K2" s="240"/>
      <c r="L2" s="240"/>
      <c r="M2" s="240"/>
      <c r="N2" s="240"/>
      <c r="O2" s="240"/>
      <c r="P2" s="240"/>
      <c r="Q2" s="240"/>
      <c r="R2" s="240"/>
      <c r="S2" s="240"/>
      <c r="T2" s="240"/>
      <c r="U2" s="240"/>
      <c r="V2" s="240"/>
      <c r="W2" s="240"/>
      <c r="X2" s="240"/>
      <c r="Y2" s="240"/>
    </row>
    <row r="3" spans="1:31">
      <c r="O3" s="252"/>
      <c r="P3" s="252"/>
      <c r="Q3" s="252"/>
      <c r="R3" s="252"/>
    </row>
    <row r="4" spans="1:31" ht="13.5">
      <c r="A4" s="253"/>
      <c r="C4" s="241" t="s">
        <v>168</v>
      </c>
      <c r="D4" s="241" t="s">
        <v>172</v>
      </c>
      <c r="E4" s="241" t="s">
        <v>175</v>
      </c>
      <c r="F4" s="241" t="s">
        <v>178</v>
      </c>
      <c r="G4" s="241" t="s">
        <v>250</v>
      </c>
      <c r="H4" s="241"/>
      <c r="I4" s="241" t="s">
        <v>185</v>
      </c>
      <c r="J4" s="241" t="s">
        <v>187</v>
      </c>
      <c r="K4" s="241" t="s">
        <v>189</v>
      </c>
      <c r="L4" s="241" t="s">
        <v>192</v>
      </c>
      <c r="M4" s="241" t="s">
        <v>251</v>
      </c>
      <c r="N4" s="241"/>
      <c r="O4" s="241" t="s">
        <v>195</v>
      </c>
      <c r="P4" s="241" t="s">
        <v>227</v>
      </c>
      <c r="Q4" s="241" t="s">
        <v>229</v>
      </c>
      <c r="R4" s="241" t="s">
        <v>228</v>
      </c>
      <c r="S4" s="241" t="s">
        <v>252</v>
      </c>
      <c r="T4" s="241"/>
      <c r="U4" s="241" t="s">
        <v>248</v>
      </c>
      <c r="V4" s="241" t="s">
        <v>294</v>
      </c>
      <c r="W4" s="241" t="s">
        <v>362</v>
      </c>
      <c r="X4" s="241" t="s">
        <v>381</v>
      </c>
      <c r="Y4" s="241" t="s">
        <v>388</v>
      </c>
      <c r="AA4" s="241" t="s">
        <v>389</v>
      </c>
      <c r="AC4" s="241" t="s">
        <v>390</v>
      </c>
      <c r="AE4" s="241" t="s">
        <v>391</v>
      </c>
    </row>
    <row r="5" spans="1:31" ht="13.5">
      <c r="A5" s="254" t="s">
        <v>253</v>
      </c>
      <c r="C5" s="242"/>
      <c r="D5" s="242"/>
      <c r="E5" s="242"/>
      <c r="F5" s="242"/>
      <c r="G5" s="242"/>
      <c r="H5" s="242"/>
      <c r="I5" s="242"/>
      <c r="J5" s="242"/>
      <c r="K5" s="242"/>
      <c r="L5" s="242"/>
      <c r="M5" s="242"/>
      <c r="N5" s="242"/>
      <c r="O5" s="242"/>
      <c r="P5" s="242"/>
      <c r="Q5" s="242"/>
      <c r="R5" s="242"/>
      <c r="S5" s="242"/>
      <c r="T5" s="242"/>
      <c r="U5" s="242"/>
      <c r="V5" s="242"/>
      <c r="W5" s="242"/>
      <c r="X5" s="242"/>
      <c r="Y5" s="242"/>
    </row>
    <row r="6" spans="1:31" ht="13.5">
      <c r="A6" s="255" t="s">
        <v>254</v>
      </c>
      <c r="C6" s="243">
        <v>615172687.44343007</v>
      </c>
      <c r="D6" s="243">
        <v>621851049.74507999</v>
      </c>
      <c r="E6" s="243">
        <v>624683146.34126019</v>
      </c>
      <c r="F6" s="243">
        <v>620847879.66577005</v>
      </c>
      <c r="G6" s="243">
        <v>620638690.79888511</v>
      </c>
      <c r="H6" s="243"/>
      <c r="I6" s="243">
        <v>625041822.00209999</v>
      </c>
      <c r="J6" s="243">
        <v>624410828.35327983</v>
      </c>
      <c r="K6" s="243">
        <v>629724488.71510899</v>
      </c>
      <c r="L6" s="243">
        <v>633476778.74155676</v>
      </c>
      <c r="M6" s="243">
        <v>628163479.45301139</v>
      </c>
      <c r="N6" s="243"/>
      <c r="O6" s="243">
        <v>592510134.13628829</v>
      </c>
      <c r="P6" s="243">
        <v>606636633.89888072</v>
      </c>
      <c r="Q6" s="243">
        <v>620241190.17670357</v>
      </c>
      <c r="R6" s="243">
        <v>624060702.77039504</v>
      </c>
      <c r="S6" s="243">
        <v>610862165.24556684</v>
      </c>
      <c r="T6" s="243"/>
      <c r="U6" s="243">
        <v>628974264.7202183</v>
      </c>
      <c r="V6" s="243">
        <v>627818192.29912221</v>
      </c>
      <c r="W6" s="243">
        <v>635057458.88414001</v>
      </c>
      <c r="X6" s="243">
        <v>630160146.45073521</v>
      </c>
      <c r="Y6" s="243">
        <v>630502515.58855391</v>
      </c>
    </row>
    <row r="7" spans="1:31" ht="13.5">
      <c r="A7" s="255" t="s">
        <v>255</v>
      </c>
      <c r="C7" s="244">
        <v>1044264.608965236</v>
      </c>
      <c r="D7" s="244">
        <v>1091496.3608228669</v>
      </c>
      <c r="E7" s="244">
        <v>939009.14952094294</v>
      </c>
      <c r="F7" s="244">
        <v>1137413.311634684</v>
      </c>
      <c r="G7" s="244">
        <v>4212183.4309437294</v>
      </c>
      <c r="H7" s="244"/>
      <c r="I7" s="244">
        <v>667780.941276973</v>
      </c>
      <c r="J7" s="244">
        <v>694443.02755663404</v>
      </c>
      <c r="K7" s="244">
        <v>639063.59760951507</v>
      </c>
      <c r="L7" s="244">
        <v>596621.88962898799</v>
      </c>
      <c r="M7" s="244">
        <v>2597909.4560721102</v>
      </c>
      <c r="N7" s="244"/>
      <c r="O7" s="244">
        <v>595986.44155214203</v>
      </c>
      <c r="P7" s="244">
        <v>614105.41805468092</v>
      </c>
      <c r="Q7" s="244">
        <v>681432.40351383807</v>
      </c>
      <c r="R7" s="244">
        <v>599933.55303881003</v>
      </c>
      <c r="S7" s="244">
        <v>2491457.8161594709</v>
      </c>
      <c r="T7" s="244"/>
      <c r="U7" s="244">
        <v>599883.01291574794</v>
      </c>
      <c r="V7" s="244">
        <v>653274.86916402914</v>
      </c>
      <c r="W7" s="244">
        <v>762441.36268266803</v>
      </c>
      <c r="X7" s="244">
        <v>907879.40556281607</v>
      </c>
      <c r="Y7" s="244">
        <v>2923478.6503252611</v>
      </c>
      <c r="AA7" s="256">
        <v>145.43804288014803</v>
      </c>
      <c r="AC7" s="256">
        <v>307.94585252400606</v>
      </c>
      <c r="AE7" s="256">
        <v>432.02083416579012</v>
      </c>
    </row>
    <row r="8" spans="1:31" ht="13.5">
      <c r="A8" s="255" t="s">
        <v>199</v>
      </c>
      <c r="C8" s="245">
        <v>67.90058338285796</v>
      </c>
      <c r="D8" s="245">
        <v>70.209505074908989</v>
      </c>
      <c r="E8" s="245">
        <v>60.127067939685929</v>
      </c>
      <c r="F8" s="245">
        <v>73.281288308305349</v>
      </c>
      <c r="G8" s="245">
        <v>67.868527911494098</v>
      </c>
      <c r="H8" s="245"/>
      <c r="I8" s="245">
        <v>42.735120612439871</v>
      </c>
      <c r="J8" s="245">
        <v>44.486289860670468</v>
      </c>
      <c r="K8" s="245">
        <v>40.593218720997278</v>
      </c>
      <c r="L8" s="245">
        <v>37.672849875521351</v>
      </c>
      <c r="M8" s="245">
        <v>41.357218957305562</v>
      </c>
      <c r="N8" s="245"/>
      <c r="O8" s="245">
        <v>40.234683406448141</v>
      </c>
      <c r="P8" s="245">
        <v>40.492471686571115</v>
      </c>
      <c r="Q8" s="245">
        <v>43.946285045641773</v>
      </c>
      <c r="R8" s="245">
        <v>38.453538277640156</v>
      </c>
      <c r="S8" s="245">
        <v>40.785924516341645</v>
      </c>
      <c r="T8" s="245"/>
      <c r="U8" s="245">
        <v>38.149924190147217</v>
      </c>
      <c r="V8" s="245">
        <v>41.621913934776721</v>
      </c>
      <c r="W8" s="245">
        <v>48.023456902457575</v>
      </c>
      <c r="X8" s="245">
        <v>57.628487658337974</v>
      </c>
      <c r="Y8" s="245">
        <v>46.367438321737502</v>
      </c>
    </row>
    <row r="9" spans="1:31" ht="13.5">
      <c r="A9" s="257" t="s">
        <v>256</v>
      </c>
      <c r="C9" s="242"/>
      <c r="D9" s="242"/>
      <c r="E9" s="242"/>
      <c r="F9" s="242"/>
      <c r="G9" s="242"/>
      <c r="H9" s="242"/>
      <c r="I9" s="242"/>
      <c r="J9" s="242"/>
      <c r="K9" s="242"/>
      <c r="L9" s="242"/>
      <c r="M9" s="242"/>
      <c r="N9" s="242"/>
      <c r="O9" s="242"/>
      <c r="P9" s="242"/>
      <c r="Q9" s="242"/>
      <c r="R9" s="242"/>
      <c r="S9" s="242"/>
      <c r="T9" s="242"/>
      <c r="U9" s="242"/>
      <c r="V9" s="242"/>
      <c r="W9" s="242"/>
      <c r="X9" s="242"/>
      <c r="Y9" s="242"/>
    </row>
    <row r="10" spans="1:31" ht="13.5">
      <c r="A10" s="255" t="s">
        <v>254</v>
      </c>
      <c r="C10" s="243">
        <v>398438923.21407002</v>
      </c>
      <c r="D10" s="243">
        <v>404519640.78816992</v>
      </c>
      <c r="E10" s="243">
        <v>412833084.11163008</v>
      </c>
      <c r="F10" s="243">
        <v>416411578.4249599</v>
      </c>
      <c r="G10" s="243">
        <v>408050806.63470751</v>
      </c>
      <c r="H10" s="243"/>
      <c r="I10" s="243">
        <v>421041668.24291998</v>
      </c>
      <c r="J10" s="243">
        <v>420800842.85087007</v>
      </c>
      <c r="K10" s="243">
        <v>426576097.53820938</v>
      </c>
      <c r="L10" s="243">
        <v>429928608.13490516</v>
      </c>
      <c r="M10" s="243">
        <v>424586804.19172615</v>
      </c>
      <c r="N10" s="243"/>
      <c r="O10" s="243">
        <v>437497411.67365324</v>
      </c>
      <c r="P10" s="243">
        <v>448613380.27475619</v>
      </c>
      <c r="Q10" s="243">
        <v>459530881.70624828</v>
      </c>
      <c r="R10" s="243">
        <v>463288926.27901667</v>
      </c>
      <c r="S10" s="243">
        <v>452232649.98341864</v>
      </c>
      <c r="T10" s="243"/>
      <c r="U10" s="243">
        <v>467392755.04109657</v>
      </c>
      <c r="V10" s="243">
        <v>464889956.3886779</v>
      </c>
      <c r="W10" s="243">
        <v>464444439.69235766</v>
      </c>
      <c r="X10" s="243">
        <v>460155362.76173884</v>
      </c>
      <c r="Y10" s="243">
        <v>464220628.47096777</v>
      </c>
    </row>
    <row r="11" spans="1:31" ht="13.5">
      <c r="A11" s="255" t="s">
        <v>255</v>
      </c>
      <c r="C11" s="244">
        <v>272804.95692458801</v>
      </c>
      <c r="D11" s="244">
        <v>299235.28970425396</v>
      </c>
      <c r="E11" s="244">
        <v>292765.79624803399</v>
      </c>
      <c r="F11" s="244">
        <v>403627.48447318503</v>
      </c>
      <c r="G11" s="244">
        <v>1268433.5273500611</v>
      </c>
      <c r="H11" s="244"/>
      <c r="I11" s="244">
        <v>281449.71354704397</v>
      </c>
      <c r="J11" s="244">
        <v>249144.313683499</v>
      </c>
      <c r="K11" s="244">
        <v>288030.66494812601</v>
      </c>
      <c r="L11" s="244">
        <v>211090.77261053302</v>
      </c>
      <c r="M11" s="244">
        <v>1029715.464789202</v>
      </c>
      <c r="N11" s="244"/>
      <c r="O11" s="244">
        <v>197832.85172848601</v>
      </c>
      <c r="P11" s="244">
        <v>186924.23750988001</v>
      </c>
      <c r="Q11" s="244">
        <v>229619.30223410801</v>
      </c>
      <c r="R11" s="244">
        <v>105009.87955469199</v>
      </c>
      <c r="S11" s="244">
        <v>719386.27102716593</v>
      </c>
      <c r="T11" s="244"/>
      <c r="U11" s="244">
        <v>182859.25393044</v>
      </c>
      <c r="V11" s="244">
        <v>250939.21626312105</v>
      </c>
      <c r="W11" s="244">
        <v>241252.22725798903</v>
      </c>
      <c r="X11" s="244">
        <v>314020.51192537806</v>
      </c>
      <c r="Y11" s="244">
        <v>989071.20937692816</v>
      </c>
      <c r="AA11" s="256">
        <v>72.768284667389025</v>
      </c>
      <c r="AC11" s="256">
        <v>209.01063237068607</v>
      </c>
      <c r="AE11" s="256">
        <v>269.68493834976221</v>
      </c>
    </row>
    <row r="12" spans="1:31" ht="13.5">
      <c r="A12" s="255" t="s">
        <v>199</v>
      </c>
      <c r="C12" s="245">
        <v>27.38738020110727</v>
      </c>
      <c r="D12" s="245">
        <v>29.589197609413581</v>
      </c>
      <c r="E12" s="245">
        <v>28.366505255074966</v>
      </c>
      <c r="F12" s="245">
        <v>38.771975169362044</v>
      </c>
      <c r="G12" s="245">
        <v>31.085186126971184</v>
      </c>
      <c r="H12" s="245"/>
      <c r="I12" s="245">
        <v>26.738418999865974</v>
      </c>
      <c r="J12" s="245">
        <v>23.682872115519466</v>
      </c>
      <c r="K12" s="245">
        <v>27.008607993777847</v>
      </c>
      <c r="L12" s="245">
        <v>19.639611657970516</v>
      </c>
      <c r="M12" s="245">
        <v>24.252177755487292</v>
      </c>
      <c r="N12" s="245"/>
      <c r="O12" s="245">
        <v>18.087682025059149</v>
      </c>
      <c r="P12" s="245">
        <v>16.66684461309621</v>
      </c>
      <c r="Q12" s="245">
        <v>19.987279321165662</v>
      </c>
      <c r="R12" s="245">
        <v>9.0664700663662803</v>
      </c>
      <c r="S12" s="245">
        <v>15.90743771051344</v>
      </c>
      <c r="T12" s="245"/>
      <c r="U12" s="245">
        <v>15.649301531373689</v>
      </c>
      <c r="V12" s="245">
        <v>21.591278780247062</v>
      </c>
      <c r="W12" s="245">
        <v>20.777703995577301</v>
      </c>
      <c r="X12" s="245">
        <v>27.296912072540415</v>
      </c>
      <c r="Y12" s="245">
        <v>21.30605898825938</v>
      </c>
    </row>
    <row r="13" spans="1:31" ht="13.5">
      <c r="A13" s="257" t="s">
        <v>257</v>
      </c>
      <c r="C13" s="242"/>
      <c r="D13" s="242"/>
      <c r="E13" s="242"/>
      <c r="F13" s="242"/>
      <c r="G13" s="242"/>
      <c r="H13" s="242"/>
      <c r="I13" s="242"/>
      <c r="J13" s="242"/>
      <c r="K13" s="242"/>
      <c r="L13" s="242"/>
      <c r="M13" s="242"/>
      <c r="N13" s="242"/>
      <c r="O13" s="242"/>
      <c r="P13" s="242"/>
      <c r="Q13" s="242"/>
      <c r="R13" s="242"/>
      <c r="S13" s="242"/>
      <c r="T13" s="242"/>
      <c r="U13" s="242"/>
      <c r="V13" s="242"/>
      <c r="W13" s="242"/>
      <c r="X13" s="242"/>
      <c r="Y13" s="242"/>
    </row>
    <row r="14" spans="1:31" ht="13.5">
      <c r="A14" s="255" t="s">
        <v>254</v>
      </c>
      <c r="C14" s="243">
        <v>195073687.21152997</v>
      </c>
      <c r="D14" s="243">
        <v>198686388.87113002</v>
      </c>
      <c r="E14" s="243">
        <v>205309512.10420004</v>
      </c>
      <c r="F14" s="243">
        <v>209547762.68861997</v>
      </c>
      <c r="G14" s="243">
        <v>202154337.71886998</v>
      </c>
      <c r="H14" s="243"/>
      <c r="I14" s="243">
        <v>212523061.63254997</v>
      </c>
      <c r="J14" s="243">
        <v>212921289.83559</v>
      </c>
      <c r="K14" s="243">
        <v>215715287.81739998</v>
      </c>
      <c r="L14" s="243">
        <v>214701846.60258001</v>
      </c>
      <c r="M14" s="243">
        <v>213965371.47202998</v>
      </c>
      <c r="N14" s="243"/>
      <c r="O14" s="243">
        <v>218286706.80818996</v>
      </c>
      <c r="P14" s="243">
        <v>220984573.8427</v>
      </c>
      <c r="Q14" s="243">
        <v>226723021.41315997</v>
      </c>
      <c r="R14" s="243">
        <v>228176680.57688001</v>
      </c>
      <c r="S14" s="243">
        <v>223542745.66023248</v>
      </c>
      <c r="T14" s="243"/>
      <c r="U14" s="243">
        <v>231638343.53670898</v>
      </c>
      <c r="V14" s="243">
        <v>230894224.08463091</v>
      </c>
      <c r="W14" s="243">
        <v>231026449.93284491</v>
      </c>
      <c r="X14" s="243">
        <v>229821713.259372</v>
      </c>
      <c r="Y14" s="243">
        <v>230845182.7033892</v>
      </c>
    </row>
    <row r="15" spans="1:31" ht="13.5">
      <c r="A15" s="255" t="s">
        <v>255</v>
      </c>
      <c r="C15" s="244">
        <v>100705.97523563501</v>
      </c>
      <c r="D15" s="244">
        <v>89961.009976924004</v>
      </c>
      <c r="E15" s="244">
        <v>136562.71001613501</v>
      </c>
      <c r="F15" s="244">
        <v>168898.782301211</v>
      </c>
      <c r="G15" s="244">
        <v>496128.47752990504</v>
      </c>
      <c r="H15" s="244"/>
      <c r="I15" s="244">
        <v>125309.769379101</v>
      </c>
      <c r="J15" s="244">
        <v>100862.058562512</v>
      </c>
      <c r="K15" s="244">
        <v>115436.78151985101</v>
      </c>
      <c r="L15" s="244">
        <v>99457.811676800993</v>
      </c>
      <c r="M15" s="244">
        <v>441066.421138265</v>
      </c>
      <c r="N15" s="244"/>
      <c r="O15" s="244">
        <v>92837.499312764994</v>
      </c>
      <c r="P15" s="244">
        <v>63883.14431548</v>
      </c>
      <c r="Q15" s="244">
        <v>101815.729406112</v>
      </c>
      <c r="R15" s="244">
        <v>-21060.787053307999</v>
      </c>
      <c r="S15" s="244">
        <v>237475.58598104899</v>
      </c>
      <c r="T15" s="244"/>
      <c r="U15" s="244">
        <v>75362.515479451002</v>
      </c>
      <c r="V15" s="244">
        <v>150567.63147534401</v>
      </c>
      <c r="W15" s="244">
        <v>117225.245755489</v>
      </c>
      <c r="X15" s="244">
        <v>142095.422897677</v>
      </c>
      <c r="Y15" s="244">
        <v>485250.81560796098</v>
      </c>
      <c r="AA15" s="256">
        <v>24.870177142187998</v>
      </c>
      <c r="AC15" s="256">
        <v>163.15620995098499</v>
      </c>
      <c r="AE15" s="256">
        <v>247.77522962691199</v>
      </c>
    </row>
    <row r="16" spans="1:31" ht="13.5">
      <c r="A16" s="255" t="s">
        <v>199</v>
      </c>
      <c r="C16" s="245">
        <v>20.64983272222328</v>
      </c>
      <c r="D16" s="245">
        <v>18.111157082888777</v>
      </c>
      <c r="E16" s="245">
        <v>26.606211980441667</v>
      </c>
      <c r="F16" s="245">
        <v>32.240627174280682</v>
      </c>
      <c r="G16" s="245">
        <v>24.542064401301946</v>
      </c>
      <c r="H16" s="245"/>
      <c r="I16" s="245">
        <v>23.585161707440523</v>
      </c>
      <c r="J16" s="245">
        <v>18.948233620112667</v>
      </c>
      <c r="K16" s="245">
        <v>21.405396471958291</v>
      </c>
      <c r="L16" s="245">
        <v>18.529474850936069</v>
      </c>
      <c r="M16" s="245">
        <v>20.613916079215752</v>
      </c>
      <c r="N16" s="245"/>
      <c r="O16" s="245">
        <v>17.012029851976639</v>
      </c>
      <c r="P16" s="245">
        <v>11.563367198825912</v>
      </c>
      <c r="Q16" s="245">
        <v>17.963015625232345</v>
      </c>
      <c r="R16" s="245">
        <v>-3.6920139253602553</v>
      </c>
      <c r="S16" s="245">
        <v>10.623274098189405</v>
      </c>
      <c r="T16" s="245"/>
      <c r="U16" s="245">
        <v>13.013823934120458</v>
      </c>
      <c r="V16" s="245">
        <v>26.084261236462222</v>
      </c>
      <c r="W16" s="245">
        <v>20.296419875657389</v>
      </c>
      <c r="X16" s="245">
        <v>24.731418260260039</v>
      </c>
      <c r="Y16" s="245">
        <v>21.020616931454668</v>
      </c>
    </row>
    <row r="17" spans="1:31" ht="13.5">
      <c r="A17" s="257" t="s">
        <v>258</v>
      </c>
      <c r="C17" s="242"/>
      <c r="D17" s="242"/>
      <c r="E17" s="242"/>
      <c r="F17" s="242"/>
      <c r="G17" s="242"/>
      <c r="H17" s="242"/>
      <c r="I17" s="242"/>
      <c r="J17" s="242"/>
      <c r="K17" s="242"/>
      <c r="L17" s="242"/>
      <c r="M17" s="242"/>
      <c r="N17" s="242"/>
      <c r="O17" s="242"/>
      <c r="P17" s="242"/>
      <c r="Q17" s="242"/>
      <c r="R17" s="242"/>
      <c r="S17" s="242"/>
      <c r="T17" s="242"/>
      <c r="U17" s="242"/>
      <c r="V17" s="242"/>
      <c r="W17" s="242"/>
      <c r="X17" s="242"/>
      <c r="Y17" s="242"/>
    </row>
    <row r="18" spans="1:31" ht="13.5">
      <c r="A18" s="255" t="s">
        <v>254</v>
      </c>
      <c r="C18" s="243">
        <v>74793806.153089985</v>
      </c>
      <c r="D18" s="243">
        <v>75736603.711849913</v>
      </c>
      <c r="E18" s="243">
        <v>77458572.202130064</v>
      </c>
      <c r="F18" s="243">
        <v>78560799.220019981</v>
      </c>
      <c r="G18" s="243">
        <v>76637445.321772486</v>
      </c>
      <c r="H18" s="243"/>
      <c r="I18" s="243">
        <v>78893152.049760014</v>
      </c>
      <c r="J18" s="243">
        <v>77464711.109250113</v>
      </c>
      <c r="K18" s="243">
        <v>78192976.163749442</v>
      </c>
      <c r="L18" s="243">
        <v>80491137.464900017</v>
      </c>
      <c r="M18" s="243">
        <v>78760494.196914896</v>
      </c>
      <c r="N18" s="243"/>
      <c r="O18" s="243">
        <v>81541661.880730122</v>
      </c>
      <c r="P18" s="243">
        <v>79058335.287530124</v>
      </c>
      <c r="Q18" s="243">
        <v>80261914.124180034</v>
      </c>
      <c r="R18" s="243">
        <v>80451243.512629837</v>
      </c>
      <c r="S18" s="243">
        <v>80328288.70126754</v>
      </c>
      <c r="T18" s="243"/>
      <c r="U18" s="243">
        <v>79617404.150310069</v>
      </c>
      <c r="V18" s="243">
        <v>78636207.355500042</v>
      </c>
      <c r="W18" s="243">
        <v>76513447.783869997</v>
      </c>
      <c r="X18" s="243">
        <v>73693187.890580028</v>
      </c>
      <c r="Y18" s="243">
        <v>77115061.795065045</v>
      </c>
    </row>
    <row r="19" spans="1:31" ht="13.5">
      <c r="A19" s="255" t="s">
        <v>255</v>
      </c>
      <c r="C19" s="244">
        <v>120186.226594284</v>
      </c>
      <c r="D19" s="244">
        <v>122062.21669785499</v>
      </c>
      <c r="E19" s="244">
        <v>121599.953882673</v>
      </c>
      <c r="F19" s="244">
        <v>161321.554429154</v>
      </c>
      <c r="G19" s="244">
        <v>525169.95160396595</v>
      </c>
      <c r="H19" s="244"/>
      <c r="I19" s="244">
        <v>109862.03782399801</v>
      </c>
      <c r="J19" s="244">
        <v>104655.69521008</v>
      </c>
      <c r="K19" s="244">
        <v>130116.024164473</v>
      </c>
      <c r="L19" s="244">
        <v>142553.03676201799</v>
      </c>
      <c r="M19" s="244">
        <v>487186.79396056896</v>
      </c>
      <c r="N19" s="244"/>
      <c r="O19" s="244">
        <v>127847.23196676699</v>
      </c>
      <c r="P19" s="244">
        <v>109504.258645679</v>
      </c>
      <c r="Q19" s="244">
        <v>113647.451641907</v>
      </c>
      <c r="R19" s="244">
        <v>114299.343618224</v>
      </c>
      <c r="S19" s="244">
        <v>465298.28587257699</v>
      </c>
      <c r="T19" s="244"/>
      <c r="U19" s="244">
        <v>97949.504467702005</v>
      </c>
      <c r="V19" s="244">
        <v>80267.846532298005</v>
      </c>
      <c r="W19" s="244">
        <v>98309.494720882998</v>
      </c>
      <c r="X19" s="244">
        <v>133294.73427911699</v>
      </c>
      <c r="Y19" s="244">
        <v>409821.57999999996</v>
      </c>
      <c r="AA19" s="256">
        <v>34.985239558233999</v>
      </c>
      <c r="AC19" s="256">
        <v>18.995390660892998</v>
      </c>
      <c r="AE19" s="256">
        <v>-55.476705872577035</v>
      </c>
    </row>
    <row r="20" spans="1:31" ht="13.5">
      <c r="A20" s="255" t="s">
        <v>199</v>
      </c>
      <c r="C20" s="245">
        <v>64.27603181380212</v>
      </c>
      <c r="D20" s="245">
        <v>64.466696796839273</v>
      </c>
      <c r="E20" s="245">
        <v>62.794833638479631</v>
      </c>
      <c r="F20" s="245">
        <v>82.138448707657105</v>
      </c>
      <c r="G20" s="245">
        <v>68.526547224919909</v>
      </c>
      <c r="H20" s="245"/>
      <c r="I20" s="245">
        <v>55.701685111886562</v>
      </c>
      <c r="J20" s="245">
        <v>54.040449495761685</v>
      </c>
      <c r="K20" s="245">
        <v>66.561489559874445</v>
      </c>
      <c r="L20" s="245">
        <v>70.841606294447743</v>
      </c>
      <c r="M20" s="245">
        <v>61.856746701273543</v>
      </c>
      <c r="N20" s="245"/>
      <c r="O20" s="245">
        <v>62.715048488350604</v>
      </c>
      <c r="P20" s="245">
        <v>55.404282545246616</v>
      </c>
      <c r="Q20" s="245">
        <v>56.638296199152869</v>
      </c>
      <c r="R20" s="245">
        <v>56.829124636354649</v>
      </c>
      <c r="S20" s="245">
        <v>57.924585895632909</v>
      </c>
      <c r="T20" s="245"/>
      <c r="U20" s="245">
        <v>49.210096969643807</v>
      </c>
      <c r="V20" s="245">
        <v>40.829968398359604</v>
      </c>
      <c r="W20" s="245">
        <v>51.394622811185293</v>
      </c>
      <c r="X20" s="245">
        <v>72.351183654605151</v>
      </c>
      <c r="Y20" s="245">
        <v>53.144168008204382</v>
      </c>
    </row>
    <row r="21" spans="1:31" ht="13.5">
      <c r="A21" s="257" t="s">
        <v>259</v>
      </c>
      <c r="C21" s="242"/>
      <c r="D21" s="242"/>
      <c r="E21" s="242"/>
      <c r="F21" s="242"/>
      <c r="G21" s="242"/>
      <c r="H21" s="242"/>
      <c r="I21" s="242"/>
      <c r="J21" s="242"/>
      <c r="K21" s="242"/>
      <c r="L21" s="242"/>
      <c r="M21" s="242"/>
      <c r="N21" s="242"/>
      <c r="O21" s="242"/>
      <c r="P21" s="242"/>
      <c r="Q21" s="242"/>
      <c r="R21" s="242"/>
      <c r="S21" s="242"/>
      <c r="T21" s="242"/>
      <c r="U21" s="242"/>
      <c r="V21" s="242"/>
      <c r="W21" s="242"/>
      <c r="X21" s="242"/>
      <c r="Y21" s="242"/>
    </row>
    <row r="22" spans="1:31" ht="13.5">
      <c r="A22" s="255" t="s">
        <v>254</v>
      </c>
      <c r="C22" s="243">
        <v>117259496.32175002</v>
      </c>
      <c r="D22" s="243">
        <v>118570061.18725</v>
      </c>
      <c r="E22" s="243">
        <v>118515626.08164999</v>
      </c>
      <c r="F22" s="243">
        <v>116814752.22992</v>
      </c>
      <c r="G22" s="243">
        <v>117789983.9551425</v>
      </c>
      <c r="H22" s="243"/>
      <c r="I22" s="243">
        <v>117887110.25218001</v>
      </c>
      <c r="J22" s="243">
        <v>118432869.92814001</v>
      </c>
      <c r="K22" s="243">
        <v>120480083.55705993</v>
      </c>
      <c r="L22" s="243">
        <v>122479874.63896504</v>
      </c>
      <c r="M22" s="243">
        <v>119819984.59408626</v>
      </c>
      <c r="N22" s="243"/>
      <c r="O22" s="243">
        <v>124990361.98473315</v>
      </c>
      <c r="P22" s="243">
        <v>135809687.14452606</v>
      </c>
      <c r="Q22" s="243">
        <v>139559796.16890833</v>
      </c>
      <c r="R22" s="243">
        <v>141182916.14950684</v>
      </c>
      <c r="S22" s="243">
        <v>135385690.3619186</v>
      </c>
      <c r="T22" s="243"/>
      <c r="U22" s="243">
        <v>142460942.35407752</v>
      </c>
      <c r="V22" s="243">
        <v>142347812.81397954</v>
      </c>
      <c r="W22" s="243">
        <v>143881530.63101193</v>
      </c>
      <c r="X22" s="243">
        <v>143492067.95340201</v>
      </c>
      <c r="Y22" s="243">
        <v>143045588.43811777</v>
      </c>
    </row>
    <row r="23" spans="1:31" ht="13.5">
      <c r="A23" s="255" t="s">
        <v>255</v>
      </c>
      <c r="C23" s="244">
        <v>54122.653644919999</v>
      </c>
      <c r="D23" s="244">
        <v>79699.177450534</v>
      </c>
      <c r="E23" s="244">
        <v>28585.243803770001</v>
      </c>
      <c r="F23" s="244">
        <v>67269.834990332005</v>
      </c>
      <c r="G23" s="244">
        <v>229676.909889556</v>
      </c>
      <c r="H23" s="244"/>
      <c r="I23" s="244">
        <v>47007.895926955003</v>
      </c>
      <c r="J23" s="244">
        <v>44609.753767896997</v>
      </c>
      <c r="K23" s="244">
        <v>35510.727187944001</v>
      </c>
      <c r="L23" s="244">
        <v>-27883.147253890998</v>
      </c>
      <c r="M23" s="244">
        <v>99245.229628904999</v>
      </c>
      <c r="N23" s="244"/>
      <c r="O23" s="244">
        <v>-17408.278943194</v>
      </c>
      <c r="P23" s="244">
        <v>16264.431344238999</v>
      </c>
      <c r="Q23" s="244">
        <v>16677.980354693998</v>
      </c>
      <c r="R23" s="244">
        <v>20290.316951600998</v>
      </c>
      <c r="S23" s="244">
        <v>35824.449707339998</v>
      </c>
      <c r="T23" s="244"/>
      <c r="U23" s="244">
        <v>8116.009483287</v>
      </c>
      <c r="V23" s="244">
        <v>19418.431655478998</v>
      </c>
      <c r="W23" s="244">
        <v>22136.752581616998</v>
      </c>
      <c r="X23" s="244">
        <v>36722.917397805002</v>
      </c>
      <c r="Y23" s="244">
        <v>86394.111118188011</v>
      </c>
      <c r="AA23" s="256">
        <v>14.586164816188004</v>
      </c>
      <c r="AC23" s="256">
        <v>16.432600446204003</v>
      </c>
      <c r="AE23" s="256">
        <v>50.569661410848013</v>
      </c>
    </row>
    <row r="24" spans="1:31" ht="13.5">
      <c r="A24" s="255" t="s">
        <v>199</v>
      </c>
      <c r="C24" s="246">
        <v>18.462522982842113</v>
      </c>
      <c r="D24" s="246">
        <v>26.88677956391378</v>
      </c>
      <c r="E24" s="246">
        <v>9.6477552366222241</v>
      </c>
      <c r="F24" s="246">
        <v>23.034705362531103</v>
      </c>
      <c r="G24" s="246">
        <v>19.498848898478752</v>
      </c>
      <c r="H24" s="246"/>
      <c r="I24" s="246">
        <v>15.950139358373395</v>
      </c>
      <c r="J24" s="246">
        <v>15.066679983340531</v>
      </c>
      <c r="K24" s="246">
        <v>11.789741885803377</v>
      </c>
      <c r="L24" s="246">
        <v>-9.1061971890753117</v>
      </c>
      <c r="M24" s="246">
        <v>8.2828611575204008</v>
      </c>
      <c r="N24" s="246"/>
      <c r="O24" s="246">
        <v>-5.5710788149634514</v>
      </c>
      <c r="P24" s="246">
        <v>4.7903597118019139</v>
      </c>
      <c r="Q24" s="246">
        <v>4.7801675876650735</v>
      </c>
      <c r="R24" s="246">
        <v>5.748660675095957</v>
      </c>
      <c r="S24" s="246">
        <v>2.6461031155931325</v>
      </c>
      <c r="T24" s="246"/>
      <c r="U24" s="246">
        <v>2.2788026947386548</v>
      </c>
      <c r="V24" s="246">
        <v>5.4566153906010628</v>
      </c>
      <c r="W24" s="246">
        <v>6.1541609919030673</v>
      </c>
      <c r="X24" s="246">
        <v>10.236919133322546</v>
      </c>
      <c r="Y24" s="246">
        <v>6.0396207993203888</v>
      </c>
    </row>
    <row r="25" spans="1:31" ht="15">
      <c r="A25" s="258" t="s">
        <v>260</v>
      </c>
      <c r="C25" s="247"/>
      <c r="D25" s="247"/>
      <c r="E25" s="247"/>
      <c r="F25" s="247"/>
      <c r="G25" s="247"/>
      <c r="H25" s="247"/>
      <c r="I25" s="247"/>
      <c r="J25" s="247"/>
      <c r="K25" s="247"/>
      <c r="L25" s="247"/>
      <c r="M25" s="247"/>
      <c r="N25" s="247"/>
      <c r="O25" s="247"/>
      <c r="P25" s="247"/>
      <c r="Q25" s="247"/>
      <c r="R25" s="247"/>
      <c r="S25" s="247"/>
      <c r="T25" s="247"/>
      <c r="U25" s="247"/>
      <c r="V25" s="247"/>
      <c r="W25" s="247"/>
      <c r="X25" s="247"/>
      <c r="Y25" s="247"/>
    </row>
    <row r="27" spans="1:31" ht="13.5">
      <c r="A27" s="253"/>
      <c r="C27" s="241" t="s">
        <v>168</v>
      </c>
      <c r="D27" s="241" t="s">
        <v>172</v>
      </c>
      <c r="E27" s="241" t="s">
        <v>175</v>
      </c>
      <c r="F27" s="241" t="s">
        <v>178</v>
      </c>
      <c r="G27" s="241" t="s">
        <v>250</v>
      </c>
      <c r="H27" s="241"/>
      <c r="I27" s="241" t="s">
        <v>185</v>
      </c>
      <c r="J27" s="241" t="s">
        <v>187</v>
      </c>
      <c r="K27" s="241" t="s">
        <v>189</v>
      </c>
      <c r="L27" s="241" t="s">
        <v>192</v>
      </c>
      <c r="M27" s="241" t="s">
        <v>251</v>
      </c>
      <c r="N27" s="241"/>
      <c r="O27" s="241" t="s">
        <v>195</v>
      </c>
      <c r="P27" s="241" t="s">
        <v>227</v>
      </c>
      <c r="Q27" s="241" t="s">
        <v>229</v>
      </c>
      <c r="R27" s="241" t="s">
        <v>228</v>
      </c>
      <c r="S27" s="241" t="s">
        <v>252</v>
      </c>
      <c r="T27" s="241"/>
      <c r="U27" s="241" t="s">
        <v>248</v>
      </c>
      <c r="V27" s="241" t="s">
        <v>294</v>
      </c>
      <c r="W27" s="241" t="s">
        <v>362</v>
      </c>
      <c r="X27" s="241" t="s">
        <v>381</v>
      </c>
      <c r="Y27" s="241" t="s">
        <v>388</v>
      </c>
    </row>
    <row r="28" spans="1:31" ht="13.5">
      <c r="A28" s="257" t="s">
        <v>261</v>
      </c>
      <c r="C28" s="242"/>
      <c r="D28" s="242"/>
      <c r="E28" s="242"/>
      <c r="F28" s="242"/>
      <c r="G28" s="242"/>
      <c r="H28" s="242"/>
      <c r="I28" s="242"/>
      <c r="J28" s="242"/>
      <c r="K28" s="242"/>
      <c r="L28" s="242"/>
      <c r="M28" s="242"/>
      <c r="N28" s="242"/>
      <c r="O28" s="242"/>
      <c r="P28" s="242"/>
      <c r="Q28" s="242"/>
      <c r="R28" s="242"/>
      <c r="S28" s="242"/>
      <c r="T28" s="242"/>
      <c r="U28" s="242"/>
      <c r="V28" s="242"/>
      <c r="W28" s="242"/>
      <c r="X28" s="242"/>
      <c r="Y28" s="242"/>
    </row>
    <row r="29" spans="1:31" ht="13.5">
      <c r="A29" s="255" t="s">
        <v>254</v>
      </c>
      <c r="C29" s="243">
        <v>96008590.320478141</v>
      </c>
      <c r="D29" s="243">
        <v>98520117.412413985</v>
      </c>
      <c r="E29" s="243">
        <v>96592467.699052513</v>
      </c>
      <c r="F29" s="243">
        <v>89968864.637003779</v>
      </c>
      <c r="G29" s="243">
        <v>95272510.017237097</v>
      </c>
      <c r="H29" s="243"/>
      <c r="I29" s="243">
        <v>86947035.097277194</v>
      </c>
      <c r="J29" s="243">
        <v>86861840.545924127</v>
      </c>
      <c r="K29" s="243">
        <v>85794282.935581326</v>
      </c>
      <c r="L29" s="243">
        <v>87058383.437863097</v>
      </c>
      <c r="M29" s="243">
        <v>86665385.504161432</v>
      </c>
      <c r="N29" s="243"/>
      <c r="O29" s="243">
        <v>36588550.289953135</v>
      </c>
      <c r="P29" s="243">
        <v>36725393.007210024</v>
      </c>
      <c r="Q29" s="243">
        <v>37920344.226744339</v>
      </c>
      <c r="R29" s="243">
        <v>37531609.22994408</v>
      </c>
      <c r="S29" s="243">
        <v>37191474.188462898</v>
      </c>
      <c r="T29" s="243"/>
      <c r="U29" s="243">
        <v>36569369.077295072</v>
      </c>
      <c r="V29" s="243">
        <v>36032846.74941662</v>
      </c>
      <c r="W29" s="243">
        <v>34940088.436918095</v>
      </c>
      <c r="X29" s="243">
        <v>34403348.815962709</v>
      </c>
      <c r="Y29" s="243">
        <v>35486413.269898124</v>
      </c>
    </row>
    <row r="30" spans="1:31" ht="13.5">
      <c r="A30" s="255" t="s">
        <v>255</v>
      </c>
      <c r="C30" s="244">
        <v>148639.94217300002</v>
      </c>
      <c r="D30" s="244">
        <v>309905.56281506398</v>
      </c>
      <c r="E30" s="244">
        <v>202806.19324799802</v>
      </c>
      <c r="F30" s="244">
        <v>97871.560447754993</v>
      </c>
      <c r="G30" s="244">
        <v>759223.258683817</v>
      </c>
      <c r="H30" s="244"/>
      <c r="I30" s="244">
        <v>31973.834310235001</v>
      </c>
      <c r="J30" s="244">
        <v>66836.191300876992</v>
      </c>
      <c r="K30" s="244">
        <v>-7544.1395485910016</v>
      </c>
      <c r="L30" s="244">
        <v>7676.0806771099997</v>
      </c>
      <c r="M30" s="244">
        <v>98941.966739630996</v>
      </c>
      <c r="N30" s="244"/>
      <c r="O30" s="244">
        <v>40717.585345801999</v>
      </c>
      <c r="P30" s="244">
        <v>46730.414975519998</v>
      </c>
      <c r="Q30" s="244">
        <v>55327.202499908002</v>
      </c>
      <c r="R30" s="244">
        <v>10116.790986447</v>
      </c>
      <c r="S30" s="244">
        <v>152891.993807677</v>
      </c>
      <c r="T30" s="244"/>
      <c r="U30" s="244">
        <v>-1362.2590633</v>
      </c>
      <c r="V30" s="244">
        <v>-23785.174500410001</v>
      </c>
      <c r="W30" s="244">
        <v>50179.418633875001</v>
      </c>
      <c r="X30" s="244">
        <v>19416.201994275005</v>
      </c>
      <c r="Y30" s="244">
        <v>44448.187064440004</v>
      </c>
      <c r="AA30" s="256">
        <v>-30.763216639599996</v>
      </c>
      <c r="AC30" s="256">
        <v>9.2994110078280041</v>
      </c>
      <c r="AE30" s="256">
        <v>-108.443806743237</v>
      </c>
    </row>
    <row r="31" spans="1:31" ht="13.5">
      <c r="A31" s="255" t="s">
        <v>199</v>
      </c>
      <c r="C31" s="245">
        <v>61.927767786960572</v>
      </c>
      <c r="D31" s="245">
        <v>125.82427668768267</v>
      </c>
      <c r="E31" s="245">
        <v>83.984268371678581</v>
      </c>
      <c r="F31" s="245">
        <v>43.513524747760734</v>
      </c>
      <c r="G31" s="245">
        <v>79.689645895385254</v>
      </c>
      <c r="H31" s="245"/>
      <c r="I31" s="245">
        <v>14.709568543406851</v>
      </c>
      <c r="J31" s="245">
        <v>30.77816029723224</v>
      </c>
      <c r="K31" s="245">
        <v>-3.5173157420083676</v>
      </c>
      <c r="L31" s="245">
        <v>3.5268657073508436</v>
      </c>
      <c r="M31" s="245">
        <v>11.416549544440677</v>
      </c>
      <c r="N31" s="245"/>
      <c r="O31" s="245">
        <v>44.514018755187095</v>
      </c>
      <c r="P31" s="245">
        <v>50.897116299172907</v>
      </c>
      <c r="Q31" s="245">
        <v>58.361498164762978</v>
      </c>
      <c r="R31" s="245">
        <v>10.782155302177085</v>
      </c>
      <c r="S31" s="245">
        <v>41.109420141002467</v>
      </c>
      <c r="T31" s="245"/>
      <c r="U31" s="245">
        <v>-1.4900547618643929</v>
      </c>
      <c r="V31" s="245">
        <v>-26.403880510268134</v>
      </c>
      <c r="W31" s="245">
        <v>57.446241127260407</v>
      </c>
      <c r="X31" s="245">
        <v>22.574781423913173</v>
      </c>
      <c r="Y31" s="245">
        <v>12.525409859368299</v>
      </c>
    </row>
    <row r="32" spans="1:31" ht="13.5">
      <c r="A32" s="257" t="s">
        <v>262</v>
      </c>
      <c r="C32" s="242"/>
      <c r="D32" s="242"/>
      <c r="E32" s="242"/>
      <c r="F32" s="242"/>
      <c r="G32" s="242"/>
      <c r="H32" s="242"/>
      <c r="I32" s="242"/>
      <c r="J32" s="242"/>
      <c r="K32" s="242"/>
      <c r="L32" s="242"/>
      <c r="M32" s="242"/>
      <c r="N32" s="242"/>
      <c r="O32" s="242"/>
      <c r="P32" s="242"/>
      <c r="Q32" s="242"/>
      <c r="R32" s="242"/>
      <c r="S32" s="242"/>
      <c r="T32" s="242"/>
      <c r="U32" s="242"/>
      <c r="V32" s="242"/>
      <c r="W32" s="242"/>
      <c r="X32" s="242"/>
      <c r="Y32" s="242"/>
    </row>
    <row r="33" spans="1:31" ht="13.5">
      <c r="A33" s="255" t="s">
        <v>254</v>
      </c>
      <c r="C33" s="243">
        <v>55426623.970070064</v>
      </c>
      <c r="D33" s="243">
        <v>58093458.952669986</v>
      </c>
      <c r="E33" s="243">
        <v>56772752.696370117</v>
      </c>
      <c r="F33" s="243">
        <v>52766087.742769949</v>
      </c>
      <c r="G33" s="243">
        <v>55764730.840470031</v>
      </c>
      <c r="H33" s="243"/>
      <c r="I33" s="243">
        <v>49785210.168689989</v>
      </c>
      <c r="J33" s="243">
        <v>51091113.607220106</v>
      </c>
      <c r="K33" s="243">
        <v>49044240.288890123</v>
      </c>
      <c r="L33" s="243">
        <v>49294642.596809931</v>
      </c>
      <c r="M33" s="243">
        <v>49803801.665402532</v>
      </c>
      <c r="N33" s="243"/>
      <c r="O33" s="243">
        <v>0</v>
      </c>
      <c r="P33" s="243">
        <v>0</v>
      </c>
      <c r="Q33" s="243">
        <v>0</v>
      </c>
      <c r="R33" s="243">
        <v>0</v>
      </c>
      <c r="S33" s="243">
        <v>0</v>
      </c>
      <c r="T33" s="243"/>
      <c r="U33" s="243">
        <v>0</v>
      </c>
      <c r="V33" s="243">
        <v>0</v>
      </c>
      <c r="W33" s="243">
        <v>0</v>
      </c>
      <c r="X33" s="243">
        <v>0</v>
      </c>
      <c r="Y33" s="243">
        <v>0</v>
      </c>
    </row>
    <row r="34" spans="1:31" ht="13.5">
      <c r="A34" s="255" t="s">
        <v>255</v>
      </c>
      <c r="C34" s="244">
        <v>62411.096432593004</v>
      </c>
      <c r="D34" s="244">
        <v>167006.69858874101</v>
      </c>
      <c r="E34" s="244">
        <v>90014.693268097995</v>
      </c>
      <c r="F34" s="244">
        <v>3013.990689534</v>
      </c>
      <c r="G34" s="244">
        <v>322446.47897896601</v>
      </c>
      <c r="H34" s="244"/>
      <c r="I34" s="244">
        <v>-6602.5941924810004</v>
      </c>
      <c r="J34" s="244">
        <v>8497.6546815309994</v>
      </c>
      <c r="K34" s="244">
        <v>-22922.927742584001</v>
      </c>
      <c r="L34" s="244">
        <v>-24402.279158951002</v>
      </c>
      <c r="M34" s="244">
        <v>-45430.146412485003</v>
      </c>
      <c r="N34" s="244"/>
      <c r="O34" s="244">
        <v>0</v>
      </c>
      <c r="P34" s="244">
        <v>0</v>
      </c>
      <c r="Q34" s="244">
        <v>0</v>
      </c>
      <c r="R34" s="244">
        <v>0</v>
      </c>
      <c r="S34" s="244">
        <v>0</v>
      </c>
      <c r="T34" s="244"/>
      <c r="U34" s="244">
        <v>0</v>
      </c>
      <c r="V34" s="244">
        <v>0</v>
      </c>
      <c r="W34" s="244">
        <v>0</v>
      </c>
      <c r="X34" s="244">
        <v>0</v>
      </c>
      <c r="Y34" s="244">
        <v>0</v>
      </c>
      <c r="AA34" s="256">
        <v>0</v>
      </c>
      <c r="AC34" s="256">
        <v>0</v>
      </c>
      <c r="AE34" s="256">
        <v>0</v>
      </c>
    </row>
    <row r="35" spans="1:31" ht="13.5">
      <c r="A35" s="255" t="s">
        <v>199</v>
      </c>
      <c r="C35" s="245">
        <v>45.040518048722937</v>
      </c>
      <c r="D35" s="245">
        <v>114.99174027479069</v>
      </c>
      <c r="E35" s="245">
        <v>63.421052524622972</v>
      </c>
      <c r="F35" s="245">
        <v>2.2847937517952368</v>
      </c>
      <c r="G35" s="245">
        <v>57.82265495038623</v>
      </c>
      <c r="H35" s="245"/>
      <c r="I35" s="245">
        <v>-5.3048639707327254</v>
      </c>
      <c r="J35" s="245">
        <v>6.652941446420245</v>
      </c>
      <c r="K35" s="245">
        <v>-18.695714406061807</v>
      </c>
      <c r="L35" s="245">
        <v>-19.801161240617397</v>
      </c>
      <c r="M35" s="245">
        <v>-9.1218230121665993</v>
      </c>
      <c r="N35" s="245"/>
      <c r="O35" s="245" t="s">
        <v>295</v>
      </c>
      <c r="P35" s="245" t="s">
        <v>295</v>
      </c>
      <c r="Q35" s="245" t="s">
        <v>295</v>
      </c>
      <c r="R35" s="245" t="s">
        <v>295</v>
      </c>
      <c r="S35" s="245" t="s">
        <v>295</v>
      </c>
      <c r="T35" s="245"/>
      <c r="U35" s="245" t="s">
        <v>295</v>
      </c>
      <c r="V35" s="245" t="s">
        <v>295</v>
      </c>
      <c r="W35" s="245" t="s">
        <v>295</v>
      </c>
      <c r="X35" s="245" t="s">
        <v>295</v>
      </c>
      <c r="Y35" s="245" t="s">
        <v>295</v>
      </c>
    </row>
    <row r="36" spans="1:31" ht="13.5">
      <c r="A36" s="257" t="s">
        <v>263</v>
      </c>
      <c r="C36" s="242"/>
      <c r="D36" s="242"/>
      <c r="E36" s="242"/>
      <c r="F36" s="242"/>
      <c r="G36" s="242"/>
      <c r="H36" s="242"/>
      <c r="I36" s="242"/>
      <c r="J36" s="242"/>
      <c r="K36" s="242"/>
      <c r="L36" s="242"/>
      <c r="M36" s="242"/>
      <c r="N36" s="242"/>
      <c r="O36" s="242"/>
      <c r="P36" s="242"/>
      <c r="Q36" s="242"/>
      <c r="R36" s="242"/>
      <c r="S36" s="242"/>
      <c r="T36" s="242"/>
      <c r="U36" s="242"/>
      <c r="V36" s="242"/>
      <c r="W36" s="242"/>
      <c r="X36" s="242"/>
      <c r="Y36" s="242"/>
    </row>
    <row r="37" spans="1:31" ht="13.5">
      <c r="A37" s="255" t="s">
        <v>254</v>
      </c>
      <c r="C37" s="243">
        <v>40581966.350408077</v>
      </c>
      <c r="D37" s="243">
        <v>40426658.459743999</v>
      </c>
      <c r="E37" s="243">
        <v>39819715.002682395</v>
      </c>
      <c r="F37" s="243">
        <v>37202776.894233838</v>
      </c>
      <c r="G37" s="243">
        <v>39507779.176767081</v>
      </c>
      <c r="H37" s="243"/>
      <c r="I37" s="243">
        <v>37161824.928587198</v>
      </c>
      <c r="J37" s="243">
        <v>35770726.938704021</v>
      </c>
      <c r="K37" s="243">
        <v>36750042.646691211</v>
      </c>
      <c r="L37" s="243">
        <v>37763740.841053165</v>
      </c>
      <c r="M37" s="243">
        <v>36861583.838758893</v>
      </c>
      <c r="N37" s="243"/>
      <c r="O37" s="243">
        <v>36588550.289953135</v>
      </c>
      <c r="P37" s="243">
        <v>36725393.007210024</v>
      </c>
      <c r="Q37" s="243">
        <v>37920344.226744339</v>
      </c>
      <c r="R37" s="243">
        <v>37531609.22994408</v>
      </c>
      <c r="S37" s="243">
        <v>37191474.188462898</v>
      </c>
      <c r="T37" s="243"/>
      <c r="U37" s="243">
        <v>36569369.077295072</v>
      </c>
      <c r="V37" s="243">
        <v>36032846.74941662</v>
      </c>
      <c r="W37" s="243">
        <v>34940088.436918095</v>
      </c>
      <c r="X37" s="243">
        <v>34403348.815962709</v>
      </c>
      <c r="Y37" s="243">
        <v>35486413.269898124</v>
      </c>
    </row>
    <row r="38" spans="1:31" ht="13.5">
      <c r="A38" s="255" t="s">
        <v>255</v>
      </c>
      <c r="C38" s="244">
        <v>86228.845740407007</v>
      </c>
      <c r="D38" s="244">
        <v>142898.864226323</v>
      </c>
      <c r="E38" s="244">
        <v>112791.49997990001</v>
      </c>
      <c r="F38" s="244">
        <v>94857.569758220998</v>
      </c>
      <c r="G38" s="244">
        <v>436776.77970485098</v>
      </c>
      <c r="H38" s="244"/>
      <c r="I38" s="244">
        <v>38576.428502716</v>
      </c>
      <c r="J38" s="244">
        <v>58338.536619345999</v>
      </c>
      <c r="K38" s="244">
        <v>15378.788193992999</v>
      </c>
      <c r="L38" s="244">
        <v>32078.359836061001</v>
      </c>
      <c r="M38" s="244">
        <v>144372.11315211598</v>
      </c>
      <c r="N38" s="244"/>
      <c r="O38" s="244">
        <v>40717.585345801999</v>
      </c>
      <c r="P38" s="244">
        <v>46730.414975519998</v>
      </c>
      <c r="Q38" s="244">
        <v>55327.202499908002</v>
      </c>
      <c r="R38" s="244">
        <v>10116.790986447</v>
      </c>
      <c r="S38" s="244">
        <v>152891.993807677</v>
      </c>
      <c r="T38" s="244"/>
      <c r="U38" s="244">
        <v>-1362.2590633</v>
      </c>
      <c r="V38" s="244">
        <v>-23785.174500410001</v>
      </c>
      <c r="W38" s="244">
        <v>50179.418633875001</v>
      </c>
      <c r="X38" s="244">
        <v>19416.201994275005</v>
      </c>
      <c r="Y38" s="244">
        <v>44448.187064440004</v>
      </c>
      <c r="AA38" s="256">
        <v>-30.763216639599996</v>
      </c>
      <c r="AC38" s="256">
        <v>9.2994110078280041</v>
      </c>
      <c r="AE38" s="256">
        <v>-108.443806743237</v>
      </c>
    </row>
    <row r="39" spans="1:31" ht="13.5">
      <c r="A39" s="255" t="s">
        <v>199</v>
      </c>
      <c r="C39" s="245">
        <v>84.992279571529366</v>
      </c>
      <c r="D39" s="245">
        <v>141.39072549725438</v>
      </c>
      <c r="E39" s="245">
        <v>113.30216700174974</v>
      </c>
      <c r="F39" s="245">
        <v>101.98977353534406</v>
      </c>
      <c r="G39" s="245">
        <v>110.55462716611054</v>
      </c>
      <c r="H39" s="245"/>
      <c r="I39" s="245">
        <v>41.522641664500824</v>
      </c>
      <c r="J39" s="245">
        <v>65.236064919020194</v>
      </c>
      <c r="K39" s="245">
        <v>16.738797657289389</v>
      </c>
      <c r="L39" s="245">
        <v>33.977947228351326</v>
      </c>
      <c r="M39" s="245">
        <v>39.166009193645351</v>
      </c>
      <c r="N39" s="245"/>
      <c r="O39" s="245">
        <v>44.514018755187095</v>
      </c>
      <c r="P39" s="245">
        <v>50.897116299172907</v>
      </c>
      <c r="Q39" s="245">
        <v>58.361498164762978</v>
      </c>
      <c r="R39" s="245">
        <v>10.782155302177085</v>
      </c>
      <c r="S39" s="245">
        <v>41.109420141002467</v>
      </c>
      <c r="T39" s="245"/>
      <c r="U39" s="245">
        <v>-1.4900547618643929</v>
      </c>
      <c r="V39" s="245">
        <v>-26.403880510268134</v>
      </c>
      <c r="W39" s="245">
        <v>57.446241127260407</v>
      </c>
      <c r="X39" s="245">
        <v>22.574781423913173</v>
      </c>
      <c r="Y39" s="245">
        <v>12.525409859368299</v>
      </c>
    </row>
    <row r="40" spans="1:31" ht="13.5">
      <c r="A40" s="257" t="s">
        <v>217</v>
      </c>
      <c r="C40" s="242"/>
      <c r="D40" s="242"/>
      <c r="E40" s="242"/>
      <c r="F40" s="242"/>
      <c r="G40" s="242"/>
      <c r="H40" s="242"/>
      <c r="I40" s="242"/>
      <c r="J40" s="242"/>
      <c r="K40" s="242"/>
      <c r="L40" s="242"/>
      <c r="M40" s="242"/>
      <c r="N40" s="242"/>
      <c r="O40" s="242"/>
      <c r="P40" s="242"/>
      <c r="Q40" s="242"/>
      <c r="R40" s="242"/>
      <c r="S40" s="242"/>
      <c r="T40" s="242"/>
      <c r="U40" s="242"/>
      <c r="V40" s="242"/>
      <c r="W40" s="242"/>
      <c r="X40" s="242"/>
      <c r="Y40" s="242"/>
    </row>
    <row r="41" spans="1:31" ht="13.5">
      <c r="A41" s="255" t="s">
        <v>254</v>
      </c>
      <c r="C41" s="243">
        <v>97023233.728521913</v>
      </c>
      <c r="D41" s="243">
        <v>96152507.586596057</v>
      </c>
      <c r="E41" s="243">
        <v>92589982.840197563</v>
      </c>
      <c r="F41" s="243">
        <v>91831228.228996441</v>
      </c>
      <c r="G41" s="243">
        <v>94399238.096077994</v>
      </c>
      <c r="H41" s="243"/>
      <c r="I41" s="243">
        <v>93126575.278952807</v>
      </c>
      <c r="J41" s="243">
        <v>93366123.781255722</v>
      </c>
      <c r="K41" s="243">
        <v>93525047.580812842</v>
      </c>
      <c r="L41" s="243">
        <v>92522363.107393861</v>
      </c>
      <c r="M41" s="243">
        <v>93135027.437103808</v>
      </c>
      <c r="N41" s="243"/>
      <c r="O41" s="243">
        <v>94033518.521565363</v>
      </c>
      <c r="P41" s="243">
        <v>96001663.129714102</v>
      </c>
      <c r="Q41" s="243">
        <v>96897357.034668684</v>
      </c>
      <c r="R41" s="243">
        <v>96934444.402847871</v>
      </c>
      <c r="S41" s="243">
        <v>95966745.772199005</v>
      </c>
      <c r="T41" s="243"/>
      <c r="U41" s="243">
        <v>98394081.099075183</v>
      </c>
      <c r="V41" s="243">
        <v>99861509.546785116</v>
      </c>
      <c r="W41" s="243">
        <v>107950607.73871748</v>
      </c>
      <c r="X41" s="243">
        <v>107733265.74985465</v>
      </c>
      <c r="Y41" s="243">
        <v>103484866.03360811</v>
      </c>
    </row>
    <row r="42" spans="1:31" ht="13.5">
      <c r="A42" s="255" t="s">
        <v>255</v>
      </c>
      <c r="C42" s="244">
        <v>582342.27889511106</v>
      </c>
      <c r="D42" s="244">
        <v>450113.05788669898</v>
      </c>
      <c r="E42" s="244">
        <v>383009.25529089401</v>
      </c>
      <c r="F42" s="244">
        <v>581410.59868312196</v>
      </c>
      <c r="G42" s="244">
        <v>1996875.190755826</v>
      </c>
      <c r="H42" s="244"/>
      <c r="I42" s="244">
        <v>320958.54213332402</v>
      </c>
      <c r="J42" s="244">
        <v>343729.45039165602</v>
      </c>
      <c r="K42" s="244">
        <v>303311.35917477403</v>
      </c>
      <c r="L42" s="244">
        <v>346364.53893781098</v>
      </c>
      <c r="M42" s="244">
        <v>1314363.8906375652</v>
      </c>
      <c r="N42" s="244"/>
      <c r="O42" s="244">
        <v>315205.32369031198</v>
      </c>
      <c r="P42" s="244">
        <v>308720.93062834698</v>
      </c>
      <c r="Q42" s="244">
        <v>336111.14749880001</v>
      </c>
      <c r="R42" s="244">
        <v>413004.75027552899</v>
      </c>
      <c r="S42" s="244">
        <v>1373042.1520929879</v>
      </c>
      <c r="T42" s="244"/>
      <c r="U42" s="244">
        <v>357521.06065327098</v>
      </c>
      <c r="V42" s="244">
        <v>363173.72764780599</v>
      </c>
      <c r="W42" s="244">
        <v>396758.33600410703</v>
      </c>
      <c r="X42" s="244">
        <v>482160.79903112102</v>
      </c>
      <c r="Y42" s="244">
        <v>1599613.923336305</v>
      </c>
      <c r="AA42" s="256">
        <v>85.402463027013994</v>
      </c>
      <c r="AC42" s="256">
        <v>69.156048755592025</v>
      </c>
      <c r="AE42" s="256">
        <v>226.57177124331704</v>
      </c>
    </row>
    <row r="43" spans="1:31" ht="13.5">
      <c r="A43" s="255" t="s">
        <v>199</v>
      </c>
      <c r="C43" s="245">
        <v>240.083640388465</v>
      </c>
      <c r="D43" s="245">
        <v>187.24963880170137</v>
      </c>
      <c r="E43" s="245">
        <v>165.46466196108295</v>
      </c>
      <c r="F43" s="245">
        <v>253.25180111204784</v>
      </c>
      <c r="G43" s="245">
        <v>211.53509615442437</v>
      </c>
      <c r="H43" s="245"/>
      <c r="I43" s="245">
        <v>137.85905523613201</v>
      </c>
      <c r="J43" s="245">
        <v>147.26088498520852</v>
      </c>
      <c r="K43" s="245">
        <v>129.72411862723285</v>
      </c>
      <c r="L43" s="245">
        <v>149.74305770196287</v>
      </c>
      <c r="M43" s="245">
        <v>141.1245507524207</v>
      </c>
      <c r="N43" s="245"/>
      <c r="O43" s="245">
        <v>134.0821139721678</v>
      </c>
      <c r="P43" s="245">
        <v>128.63149264871132</v>
      </c>
      <c r="Q43" s="245">
        <v>138.74935613715184</v>
      </c>
      <c r="R43" s="245">
        <v>170.42641666532114</v>
      </c>
      <c r="S43" s="245">
        <v>143.07478502524674</v>
      </c>
      <c r="T43" s="245"/>
      <c r="U43" s="245">
        <v>145.34250705315296</v>
      </c>
      <c r="V43" s="245">
        <v>145.47095444322684</v>
      </c>
      <c r="W43" s="245">
        <v>147.01476696246741</v>
      </c>
      <c r="X43" s="245">
        <v>179.02021095346643</v>
      </c>
      <c r="Y43" s="245">
        <v>154.57467208942501</v>
      </c>
    </row>
    <row r="44" spans="1:31" ht="13.5">
      <c r="A44" s="257" t="s">
        <v>264</v>
      </c>
      <c r="C44" s="242"/>
      <c r="D44" s="242"/>
      <c r="E44" s="242"/>
      <c r="F44" s="242"/>
      <c r="G44" s="242"/>
      <c r="H44" s="242"/>
      <c r="I44" s="242"/>
      <c r="J44" s="242"/>
      <c r="K44" s="242"/>
      <c r="L44" s="242"/>
      <c r="M44" s="242"/>
      <c r="N44" s="242"/>
      <c r="O44" s="242"/>
      <c r="P44" s="242"/>
      <c r="Q44" s="242"/>
      <c r="R44" s="242"/>
      <c r="S44" s="242"/>
      <c r="T44" s="242"/>
      <c r="U44" s="242"/>
      <c r="V44" s="242"/>
      <c r="W44" s="242"/>
      <c r="X44" s="242"/>
      <c r="Y44" s="242"/>
    </row>
    <row r="45" spans="1:31" ht="13.5">
      <c r="A45" s="255" t="s">
        <v>254</v>
      </c>
      <c r="C45" s="243">
        <v>153071821.48415002</v>
      </c>
      <c r="D45" s="243">
        <v>180588030.7967</v>
      </c>
      <c r="E45" s="243">
        <v>169210380.34882009</v>
      </c>
      <c r="F45" s="243">
        <v>154642693.47386006</v>
      </c>
      <c r="G45" s="243">
        <v>164378231.52588254</v>
      </c>
      <c r="H45" s="243"/>
      <c r="I45" s="243">
        <v>144667477.73498997</v>
      </c>
      <c r="J45" s="243">
        <v>153986363.13154998</v>
      </c>
      <c r="K45" s="243">
        <v>153093204.70109007</v>
      </c>
      <c r="L45" s="243">
        <v>156488923.97438005</v>
      </c>
      <c r="M45" s="243">
        <v>152058992.38550252</v>
      </c>
      <c r="N45" s="243"/>
      <c r="O45" s="243">
        <v>163010990.61035997</v>
      </c>
      <c r="P45" s="243">
        <v>169511565.00732997</v>
      </c>
      <c r="Q45" s="243">
        <v>178651423.57816997</v>
      </c>
      <c r="R45" s="243">
        <v>188935342.10462999</v>
      </c>
      <c r="S45" s="243">
        <v>175027330.32512248</v>
      </c>
      <c r="T45" s="243"/>
      <c r="U45" s="243">
        <v>177200768.33465973</v>
      </c>
      <c r="V45" s="243">
        <v>175954187.96889749</v>
      </c>
      <c r="W45" s="243">
        <v>172254147.38894647</v>
      </c>
      <c r="X45" s="243">
        <v>175472324.00938806</v>
      </c>
      <c r="Y45" s="243">
        <v>175220356.92547294</v>
      </c>
    </row>
    <row r="46" spans="1:31" ht="13.5">
      <c r="A46" s="255" t="s">
        <v>255</v>
      </c>
      <c r="C46" s="244">
        <v>200639.32973761801</v>
      </c>
      <c r="D46" s="244">
        <v>366312.70555605699</v>
      </c>
      <c r="E46" s="244">
        <v>310840.63818487502</v>
      </c>
      <c r="F46" s="244">
        <v>430376.61228467501</v>
      </c>
      <c r="G46" s="244">
        <v>1308169.2857632251</v>
      </c>
      <c r="H46" s="244"/>
      <c r="I46" s="244">
        <v>184907.79889834701</v>
      </c>
      <c r="J46" s="244">
        <v>63719.591230318998</v>
      </c>
      <c r="K46" s="244">
        <v>24233.167003104001</v>
      </c>
      <c r="L46" s="244">
        <v>-72210.701201995995</v>
      </c>
      <c r="M46" s="244">
        <v>200649.855929774</v>
      </c>
      <c r="N46" s="244"/>
      <c r="O46" s="244">
        <v>-19799.588918771002</v>
      </c>
      <c r="P46" s="244">
        <v>85067.527817983995</v>
      </c>
      <c r="Q46" s="244">
        <v>116136.81556902399</v>
      </c>
      <c r="R46" s="244">
        <v>154790.77466143799</v>
      </c>
      <c r="S46" s="244">
        <v>336195.52912967501</v>
      </c>
      <c r="T46" s="244"/>
      <c r="U46" s="244">
        <v>-1467.101894919</v>
      </c>
      <c r="V46" s="244">
        <v>-84934.83118229</v>
      </c>
      <c r="W46" s="244">
        <v>-45612.633004369003</v>
      </c>
      <c r="X46" s="244">
        <v>57729.190834210996</v>
      </c>
      <c r="Y46" s="244">
        <v>-74285.375247367003</v>
      </c>
      <c r="AA46" s="256">
        <v>103.34182383858</v>
      </c>
      <c r="AC46" s="256">
        <v>-97.061583827226997</v>
      </c>
      <c r="AE46" s="256">
        <v>-410.48090437704201</v>
      </c>
    </row>
    <row r="47" spans="1:31" ht="13.5">
      <c r="A47" s="255" t="s">
        <v>199</v>
      </c>
      <c r="C47" s="245">
        <v>52.430114907437336</v>
      </c>
      <c r="D47" s="245">
        <v>81.137759560253386</v>
      </c>
      <c r="E47" s="245">
        <v>73.480276456820221</v>
      </c>
      <c r="F47" s="245">
        <v>111.32155101978316</v>
      </c>
      <c r="G47" s="245">
        <v>79.582878682889614</v>
      </c>
      <c r="H47" s="245"/>
      <c r="I47" s="245">
        <v>51.126293702879515</v>
      </c>
      <c r="J47" s="245">
        <v>16.552008875197238</v>
      </c>
      <c r="K47" s="245">
        <v>6.3316113998445687</v>
      </c>
      <c r="L47" s="245">
        <v>-18.457715566839259</v>
      </c>
      <c r="M47" s="245">
        <v>13.195527129436917</v>
      </c>
      <c r="N47" s="245"/>
      <c r="O47" s="245">
        <v>-4.8584672345430588</v>
      </c>
      <c r="P47" s="245">
        <v>20.073563196541908</v>
      </c>
      <c r="Q47" s="245">
        <v>26.002998071427662</v>
      </c>
      <c r="R47" s="245">
        <v>32.771163496920934</v>
      </c>
      <c r="S47" s="245">
        <v>19.20817328957564</v>
      </c>
      <c r="T47" s="245"/>
      <c r="U47" s="245">
        <v>-0.33117280668856808</v>
      </c>
      <c r="V47" s="245">
        <v>-19.308396614533208</v>
      </c>
      <c r="W47" s="245">
        <v>-10.591938410951947</v>
      </c>
      <c r="X47" s="245">
        <v>13.159725594361511</v>
      </c>
      <c r="Y47" s="245">
        <v>-4.2395402309882897</v>
      </c>
    </row>
    <row r="48" spans="1:31" ht="13.5">
      <c r="A48" s="255"/>
      <c r="C48" s="248"/>
      <c r="D48" s="248"/>
      <c r="E48" s="248"/>
      <c r="F48" s="248"/>
      <c r="G48" s="248"/>
      <c r="H48" s="248"/>
      <c r="I48" s="248"/>
      <c r="J48" s="248"/>
      <c r="K48" s="248"/>
      <c r="L48" s="248"/>
      <c r="M48" s="248"/>
      <c r="N48" s="248"/>
      <c r="O48" s="248"/>
      <c r="P48" s="248"/>
      <c r="Q48" s="248"/>
      <c r="R48" s="248"/>
      <c r="S48" s="248"/>
      <c r="T48" s="248"/>
      <c r="U48" s="248"/>
      <c r="V48" s="248"/>
      <c r="W48" s="248"/>
      <c r="X48" s="248"/>
      <c r="Y48" s="248"/>
    </row>
    <row r="49" spans="1:48" ht="13.5">
      <c r="A49" s="257" t="s">
        <v>265</v>
      </c>
      <c r="C49" s="242"/>
      <c r="D49" s="242"/>
      <c r="E49" s="242"/>
      <c r="F49" s="242"/>
      <c r="G49" s="242"/>
      <c r="H49" s="242"/>
      <c r="I49" s="242"/>
      <c r="J49" s="242"/>
      <c r="K49" s="242"/>
      <c r="L49" s="242"/>
      <c r="M49" s="242"/>
      <c r="N49" s="242"/>
      <c r="O49" s="242"/>
      <c r="P49" s="242"/>
      <c r="Q49" s="242"/>
      <c r="R49" s="242"/>
      <c r="S49" s="242"/>
      <c r="T49" s="242"/>
      <c r="U49" s="242"/>
      <c r="V49" s="242"/>
      <c r="W49" s="242"/>
      <c r="X49" s="242"/>
      <c r="Y49" s="242"/>
    </row>
    <row r="50" spans="1:48" ht="13.5">
      <c r="A50" s="255" t="s">
        <v>254</v>
      </c>
      <c r="C50" s="243">
        <v>846438903.83026111</v>
      </c>
      <c r="D50" s="243">
        <v>886777306.02925313</v>
      </c>
      <c r="E50" s="243">
        <v>875714955.6146549</v>
      </c>
      <c r="F50" s="243">
        <v>860341161.29521024</v>
      </c>
      <c r="G50" s="243">
        <v>867318081.6923449</v>
      </c>
      <c r="H50" s="243"/>
      <c r="I50" s="243">
        <v>846905434.60762763</v>
      </c>
      <c r="J50" s="243">
        <v>866795732.67611337</v>
      </c>
      <c r="K50" s="243">
        <v>873949540.37031114</v>
      </c>
      <c r="L50" s="243">
        <v>882966566.1521033</v>
      </c>
      <c r="M50" s="243">
        <v>867654318.45153892</v>
      </c>
      <c r="N50" s="243"/>
      <c r="O50" s="243">
        <v>853254699.93358016</v>
      </c>
      <c r="P50" s="243">
        <v>890242728.99489522</v>
      </c>
      <c r="Q50" s="243">
        <v>907072402.48828888</v>
      </c>
      <c r="R50" s="243">
        <v>927185526.22290194</v>
      </c>
      <c r="S50" s="243">
        <v>894438839.40991652</v>
      </c>
      <c r="T50" s="243"/>
      <c r="U50" s="243">
        <v>901206894.29415452</v>
      </c>
      <c r="V50" s="243">
        <v>898841259.12142992</v>
      </c>
      <c r="W50" s="243">
        <v>894608408.29899526</v>
      </c>
      <c r="X50" s="243">
        <v>898951337.98790109</v>
      </c>
      <c r="Y50" s="243">
        <v>898401974.9256202</v>
      </c>
    </row>
    <row r="51" spans="1:48" ht="13.5" customHeight="1">
      <c r="A51" s="255" t="s">
        <v>255</v>
      </c>
      <c r="C51" s="244">
        <v>1425999.8252766922</v>
      </c>
      <c r="D51" s="244">
        <v>1446999.2477803288</v>
      </c>
      <c r="E51" s="244">
        <v>1245000.7040803779</v>
      </c>
      <c r="F51" s="244">
        <v>1599000.6087447931</v>
      </c>
      <c r="G51" s="244">
        <v>5717000.3858821914</v>
      </c>
      <c r="H51" s="244"/>
      <c r="I51" s="244">
        <v>895690.27940516092</v>
      </c>
      <c r="J51" s="244">
        <v>813309.720594813</v>
      </c>
      <c r="K51" s="244">
        <v>706001.25840928708</v>
      </c>
      <c r="L51" s="244">
        <v>509999.564791604</v>
      </c>
      <c r="M51" s="244">
        <v>2925000.8232008647</v>
      </c>
      <c r="N51" s="244"/>
      <c r="O51" s="244">
        <v>650999.99999999616</v>
      </c>
      <c r="P51" s="244">
        <v>757967.88017706503</v>
      </c>
      <c r="Q51" s="244">
        <v>896549.50906417216</v>
      </c>
      <c r="R51" s="244">
        <v>697036.22687117907</v>
      </c>
      <c r="S51" s="244">
        <v>3002553.6161124124</v>
      </c>
      <c r="T51" s="244"/>
      <c r="U51" s="244">
        <v>591994.95116454794</v>
      </c>
      <c r="V51" s="244">
        <v>609004.66804720811</v>
      </c>
      <c r="W51" s="244">
        <v>734000.43938921299</v>
      </c>
      <c r="X51" s="244">
        <v>971999.44617626606</v>
      </c>
      <c r="Y51" s="244">
        <v>2906999.504777235</v>
      </c>
      <c r="AA51" s="256">
        <v>237.99900678705308</v>
      </c>
      <c r="AC51" s="256">
        <v>274.96321930508702</v>
      </c>
      <c r="AE51" s="256">
        <v>-95.554111335177438</v>
      </c>
    </row>
    <row r="52" spans="1:48" ht="13.5">
      <c r="A52" s="259" t="s">
        <v>199</v>
      </c>
      <c r="C52" s="246">
        <v>67.388198667326478</v>
      </c>
      <c r="D52" s="246">
        <v>65.270017080594755</v>
      </c>
      <c r="E52" s="246">
        <v>56.867851626744248</v>
      </c>
      <c r="F52" s="246">
        <v>74.342629676699858</v>
      </c>
      <c r="G52" s="246">
        <v>65.915844562204413</v>
      </c>
      <c r="H52" s="246"/>
      <c r="I52" s="246">
        <v>42.304146026416056</v>
      </c>
      <c r="J52" s="246">
        <v>37.531782399704731</v>
      </c>
      <c r="K52" s="246">
        <v>32.313135978543535</v>
      </c>
      <c r="L52" s="246">
        <v>23.103912847533547</v>
      </c>
      <c r="M52" s="246">
        <v>33.7115918286556</v>
      </c>
      <c r="N52" s="246"/>
      <c r="O52" s="246">
        <v>30.518437228680813</v>
      </c>
      <c r="P52" s="246">
        <v>34.056683890373513</v>
      </c>
      <c r="Q52" s="246">
        <v>39.53596235999462</v>
      </c>
      <c r="R52" s="246">
        <v>30.071057287130543</v>
      </c>
      <c r="S52" s="246">
        <v>33.569132777074749</v>
      </c>
      <c r="T52" s="246"/>
      <c r="U52" s="246">
        <v>26.275651236699055</v>
      </c>
      <c r="V52" s="246">
        <v>27.101767386266989</v>
      </c>
      <c r="W52" s="246">
        <v>32.818848228124232</v>
      </c>
      <c r="X52" s="246">
        <v>43.25036985213756</v>
      </c>
      <c r="Y52" s="246">
        <v>32.35744784530231</v>
      </c>
    </row>
    <row r="53" spans="1:48" ht="13.5">
      <c r="A53" s="348" t="s">
        <v>393</v>
      </c>
      <c r="B53" s="348"/>
      <c r="C53" s="348"/>
      <c r="D53" s="348"/>
      <c r="E53" s="348"/>
      <c r="F53" s="348"/>
      <c r="G53" s="348"/>
      <c r="H53" s="348"/>
      <c r="I53" s="348"/>
      <c r="J53" s="348"/>
      <c r="K53" s="348"/>
      <c r="L53" s="348"/>
      <c r="M53" s="348"/>
      <c r="N53" s="348"/>
      <c r="O53" s="348"/>
      <c r="P53" s="348"/>
      <c r="Q53" s="348"/>
      <c r="R53" s="348"/>
      <c r="S53" s="348"/>
      <c r="T53" s="348"/>
      <c r="U53" s="348"/>
      <c r="V53" s="348"/>
      <c r="W53" s="348"/>
      <c r="X53" s="348"/>
      <c r="Y53" s="348"/>
      <c r="Z53" s="348"/>
      <c r="AA53" s="348"/>
      <c r="AB53" s="348"/>
      <c r="AC53" s="348"/>
      <c r="AD53" s="348"/>
      <c r="AE53" s="348"/>
      <c r="AF53" s="348"/>
      <c r="AG53" s="348"/>
      <c r="AH53" s="348"/>
      <c r="AI53" s="348"/>
      <c r="AJ53" s="348"/>
      <c r="AK53" s="348"/>
      <c r="AL53" s="348"/>
      <c r="AM53" s="348"/>
      <c r="AN53" s="348"/>
      <c r="AO53" s="348"/>
      <c r="AP53" s="348"/>
      <c r="AQ53" s="348"/>
      <c r="AR53" s="348"/>
      <c r="AS53" s="348"/>
      <c r="AT53" s="348"/>
      <c r="AU53" s="348"/>
      <c r="AV53" s="348"/>
    </row>
    <row r="54" spans="1:48" ht="12.75">
      <c r="A54" s="260"/>
    </row>
    <row r="55" spans="1:48" ht="12.75">
      <c r="A55" s="260"/>
      <c r="D55" s="249"/>
      <c r="E55" s="249"/>
      <c r="F55" s="249"/>
      <c r="G55" s="249"/>
      <c r="H55" s="249"/>
      <c r="I55" s="249"/>
      <c r="J55" s="249"/>
      <c r="K55" s="249"/>
      <c r="L55" s="249"/>
      <c r="M55" s="249"/>
      <c r="N55" s="249"/>
      <c r="O55" s="249"/>
      <c r="P55" s="249"/>
      <c r="Q55" s="249"/>
      <c r="R55" s="249"/>
      <c r="S55" s="249"/>
      <c r="T55" s="249"/>
      <c r="U55" s="249"/>
      <c r="V55" s="249"/>
      <c r="W55" s="249"/>
      <c r="X55" s="249"/>
      <c r="Y55" s="249"/>
    </row>
    <row r="56" spans="1:48" ht="13.5">
      <c r="A56" s="261" t="s">
        <v>392</v>
      </c>
      <c r="C56" s="244"/>
      <c r="D56" s="244"/>
      <c r="E56" s="244"/>
      <c r="F56" s="244"/>
      <c r="G56" s="244"/>
      <c r="H56" s="244"/>
      <c r="I56" s="244"/>
      <c r="J56" s="244"/>
      <c r="K56" s="244"/>
      <c r="L56" s="244"/>
      <c r="M56" s="244"/>
      <c r="N56" s="244"/>
      <c r="O56" s="262">
        <v>0</v>
      </c>
      <c r="P56" s="262">
        <v>0</v>
      </c>
      <c r="Q56" s="262">
        <v>0</v>
      </c>
      <c r="R56" s="262">
        <v>0</v>
      </c>
      <c r="S56" s="244"/>
      <c r="T56" s="244"/>
      <c r="U56" s="262">
        <v>50000</v>
      </c>
      <c r="V56" s="262">
        <v>80000</v>
      </c>
      <c r="W56" s="262">
        <v>0</v>
      </c>
      <c r="X56" s="262">
        <v>645000</v>
      </c>
      <c r="Y56" s="262">
        <v>775000</v>
      </c>
    </row>
    <row r="57" spans="1:48" ht="13.5">
      <c r="A57" s="255" t="s">
        <v>403</v>
      </c>
      <c r="C57" s="244"/>
      <c r="D57" s="244"/>
      <c r="E57" s="244"/>
      <c r="F57" s="244"/>
      <c r="G57" s="244"/>
      <c r="H57" s="244"/>
      <c r="I57" s="244"/>
      <c r="J57" s="244"/>
      <c r="K57" s="244"/>
      <c r="L57" s="244"/>
      <c r="M57" s="244"/>
      <c r="N57" s="244"/>
      <c r="O57" s="244"/>
      <c r="P57" s="244"/>
      <c r="Q57" s="244"/>
      <c r="R57" s="244"/>
      <c r="S57" s="244"/>
      <c r="T57" s="244"/>
      <c r="U57" s="244">
        <v>50000</v>
      </c>
      <c r="V57" s="244">
        <v>80000</v>
      </c>
      <c r="W57" s="244">
        <v>0</v>
      </c>
      <c r="X57" s="244">
        <v>320000</v>
      </c>
      <c r="Y57" s="244">
        <v>450000</v>
      </c>
    </row>
    <row r="58" spans="1:48" ht="12.75">
      <c r="A58" s="263" t="s">
        <v>394</v>
      </c>
      <c r="C58" s="244"/>
      <c r="D58" s="244"/>
      <c r="E58" s="244"/>
      <c r="F58" s="244"/>
      <c r="G58" s="244"/>
      <c r="H58" s="244"/>
      <c r="I58" s="244"/>
      <c r="J58" s="244"/>
      <c r="K58" s="244"/>
      <c r="L58" s="244"/>
      <c r="M58" s="244"/>
      <c r="N58" s="244"/>
      <c r="O58" s="264"/>
      <c r="P58" s="264"/>
      <c r="Q58" s="264"/>
      <c r="R58" s="264"/>
      <c r="S58" s="264"/>
      <c r="T58" s="264"/>
      <c r="U58" s="265">
        <v>50000</v>
      </c>
      <c r="V58" s="265">
        <v>80000</v>
      </c>
      <c r="W58" s="265"/>
      <c r="X58" s="265">
        <v>-130000</v>
      </c>
      <c r="Y58" s="264"/>
    </row>
    <row r="59" spans="1:48" ht="12.75">
      <c r="A59" s="263" t="s">
        <v>410</v>
      </c>
      <c r="C59" s="244"/>
      <c r="D59" s="244"/>
      <c r="E59" s="244"/>
      <c r="F59" s="244"/>
      <c r="G59" s="244"/>
      <c r="H59" s="244"/>
      <c r="I59" s="244"/>
      <c r="J59" s="244"/>
      <c r="K59" s="244"/>
      <c r="L59" s="244"/>
      <c r="M59" s="244"/>
      <c r="N59" s="244"/>
      <c r="O59" s="264"/>
      <c r="P59" s="264"/>
      <c r="Q59" s="264"/>
      <c r="R59" s="264"/>
      <c r="S59" s="264"/>
      <c r="T59" s="264"/>
      <c r="U59" s="265"/>
      <c r="V59" s="265"/>
      <c r="W59" s="265"/>
      <c r="X59" s="265">
        <v>450000</v>
      </c>
      <c r="Y59" s="264"/>
    </row>
    <row r="60" spans="1:48" ht="13.5">
      <c r="A60" s="255" t="s">
        <v>404</v>
      </c>
      <c r="C60" s="244"/>
      <c r="D60" s="244"/>
      <c r="E60" s="244"/>
      <c r="F60" s="244"/>
      <c r="G60" s="244"/>
      <c r="H60" s="244"/>
      <c r="I60" s="244"/>
      <c r="J60" s="244"/>
      <c r="K60" s="244"/>
      <c r="L60" s="244"/>
      <c r="M60" s="244"/>
      <c r="N60" s="244"/>
      <c r="O60" s="244"/>
      <c r="P60" s="244"/>
      <c r="Q60" s="244"/>
      <c r="R60" s="244"/>
      <c r="S60" s="244"/>
      <c r="T60" s="244"/>
      <c r="U60" s="244"/>
      <c r="V60" s="244"/>
      <c r="W60" s="244"/>
      <c r="X60" s="244">
        <v>221000</v>
      </c>
      <c r="Y60" s="244">
        <v>221000</v>
      </c>
    </row>
    <row r="61" spans="1:48" ht="13.5">
      <c r="A61" s="255" t="s">
        <v>405</v>
      </c>
      <c r="C61" s="244"/>
      <c r="D61" s="244"/>
      <c r="E61" s="244"/>
      <c r="F61" s="244"/>
      <c r="G61" s="244"/>
      <c r="H61" s="244"/>
      <c r="I61" s="244"/>
      <c r="J61" s="244"/>
      <c r="K61" s="244"/>
      <c r="L61" s="244"/>
      <c r="M61" s="244"/>
      <c r="N61" s="244"/>
      <c r="O61" s="244"/>
      <c r="P61" s="244"/>
      <c r="Q61" s="244"/>
      <c r="R61" s="244"/>
      <c r="S61" s="244"/>
      <c r="T61" s="244"/>
      <c r="U61" s="244"/>
      <c r="V61" s="244"/>
      <c r="W61" s="244"/>
      <c r="X61" s="244">
        <v>104000</v>
      </c>
      <c r="Y61" s="244">
        <v>104000</v>
      </c>
    </row>
    <row r="62" spans="1:48" ht="13.5">
      <c r="A62" s="255"/>
      <c r="B62" s="255"/>
      <c r="C62" s="255"/>
      <c r="D62" s="255"/>
      <c r="E62" s="255"/>
      <c r="F62" s="255"/>
      <c r="G62" s="255"/>
      <c r="H62" s="255"/>
      <c r="I62" s="255"/>
      <c r="J62" s="255"/>
      <c r="K62" s="255"/>
      <c r="L62" s="255"/>
      <c r="M62" s="255"/>
      <c r="N62" s="255"/>
      <c r="O62" s="255"/>
      <c r="P62" s="255"/>
      <c r="Q62" s="255"/>
      <c r="R62" s="255"/>
      <c r="S62" s="255"/>
      <c r="T62" s="255"/>
      <c r="U62" s="255"/>
      <c r="V62" s="255"/>
      <c r="W62" s="255"/>
      <c r="X62" s="255"/>
      <c r="Y62" s="255"/>
    </row>
    <row r="63" spans="1:48" ht="13.5">
      <c r="A63" s="255"/>
      <c r="B63" s="255"/>
      <c r="C63" s="255"/>
      <c r="D63" s="255"/>
      <c r="E63" s="255"/>
      <c r="F63" s="255"/>
      <c r="G63" s="255"/>
      <c r="H63" s="255"/>
      <c r="I63" s="255"/>
      <c r="J63" s="255"/>
      <c r="K63" s="255"/>
      <c r="L63" s="255"/>
      <c r="M63" s="255"/>
      <c r="N63" s="255"/>
      <c r="O63" s="255"/>
      <c r="P63" s="255"/>
      <c r="Q63" s="255"/>
      <c r="R63" s="255"/>
      <c r="S63" s="255"/>
      <c r="T63" s="255"/>
      <c r="U63" s="255"/>
      <c r="V63" s="255"/>
      <c r="W63" s="255"/>
      <c r="X63" s="255"/>
      <c r="Y63" s="255"/>
    </row>
    <row r="64" spans="1:48">
      <c r="D64" s="249"/>
      <c r="E64" s="249"/>
      <c r="F64" s="249"/>
      <c r="G64" s="249"/>
      <c r="H64" s="249"/>
      <c r="I64" s="249"/>
      <c r="J64" s="249"/>
      <c r="K64" s="249"/>
      <c r="L64" s="249"/>
      <c r="M64" s="249"/>
      <c r="N64" s="249"/>
      <c r="O64" s="249"/>
      <c r="P64" s="249"/>
      <c r="Q64" s="249"/>
      <c r="R64" s="249"/>
      <c r="S64" s="249"/>
      <c r="T64" s="249"/>
      <c r="U64" s="249"/>
      <c r="V64" s="249"/>
      <c r="W64" s="249"/>
      <c r="X64" s="249"/>
      <c r="Y64" s="249"/>
    </row>
    <row r="65" spans="4:25">
      <c r="D65" s="249"/>
      <c r="E65" s="249"/>
      <c r="F65" s="249"/>
      <c r="G65" s="249"/>
      <c r="H65" s="249"/>
      <c r="I65" s="249"/>
      <c r="J65" s="249"/>
      <c r="K65" s="249"/>
      <c r="L65" s="249"/>
      <c r="M65" s="249"/>
      <c r="N65" s="249"/>
      <c r="O65" s="249"/>
      <c r="P65" s="249"/>
      <c r="Q65" s="249"/>
      <c r="R65" s="249"/>
      <c r="S65" s="249"/>
      <c r="T65" s="249"/>
      <c r="U65" s="249"/>
      <c r="V65" s="249"/>
      <c r="W65" s="249"/>
      <c r="X65" s="249"/>
      <c r="Y65" s="249"/>
    </row>
    <row r="66" spans="4:25">
      <c r="D66" s="249"/>
      <c r="E66" s="249"/>
      <c r="F66" s="249"/>
      <c r="G66" s="249"/>
      <c r="H66" s="249"/>
      <c r="I66" s="249"/>
      <c r="J66" s="249"/>
      <c r="K66" s="249"/>
      <c r="L66" s="249"/>
      <c r="M66" s="249"/>
      <c r="N66" s="249"/>
      <c r="O66" s="249"/>
      <c r="P66" s="249"/>
      <c r="Q66" s="249"/>
      <c r="R66" s="249"/>
      <c r="S66" s="249"/>
      <c r="T66" s="249"/>
      <c r="U66" s="249"/>
      <c r="V66" s="249"/>
      <c r="W66" s="249"/>
      <c r="X66" s="249"/>
      <c r="Y66" s="249"/>
    </row>
    <row r="67" spans="4:25">
      <c r="D67" s="249"/>
      <c r="E67" s="249"/>
      <c r="F67" s="249"/>
      <c r="G67" s="249"/>
      <c r="H67" s="249"/>
      <c r="I67" s="249"/>
      <c r="J67" s="249"/>
      <c r="K67" s="249"/>
      <c r="L67" s="249"/>
      <c r="M67" s="249"/>
      <c r="N67" s="249"/>
      <c r="O67" s="249"/>
      <c r="P67" s="249"/>
      <c r="Q67" s="249"/>
      <c r="R67" s="249"/>
      <c r="S67" s="249"/>
      <c r="T67" s="249"/>
      <c r="U67" s="249"/>
      <c r="V67" s="249"/>
      <c r="W67" s="249"/>
      <c r="X67" s="249"/>
      <c r="Y67" s="249"/>
    </row>
    <row r="68" spans="4:25">
      <c r="D68" s="249"/>
      <c r="E68" s="249"/>
      <c r="F68" s="249"/>
      <c r="G68" s="249"/>
      <c r="H68" s="249"/>
      <c r="I68" s="249"/>
      <c r="J68" s="249"/>
      <c r="K68" s="249"/>
      <c r="L68" s="249"/>
      <c r="M68" s="249"/>
      <c r="N68" s="249"/>
      <c r="O68" s="249"/>
      <c r="P68" s="249"/>
      <c r="Q68" s="249"/>
      <c r="R68" s="249"/>
      <c r="S68" s="249"/>
      <c r="T68" s="249"/>
      <c r="U68" s="249"/>
      <c r="V68" s="249"/>
      <c r="W68" s="249"/>
      <c r="X68" s="249"/>
      <c r="Y68" s="249"/>
    </row>
    <row r="69" spans="4:25">
      <c r="D69" s="249"/>
      <c r="E69" s="249"/>
      <c r="F69" s="249"/>
      <c r="G69" s="249"/>
      <c r="H69" s="249"/>
      <c r="I69" s="249"/>
      <c r="J69" s="249"/>
      <c r="K69" s="249"/>
      <c r="L69" s="249"/>
      <c r="M69" s="249"/>
      <c r="N69" s="249"/>
      <c r="O69" s="249"/>
      <c r="P69" s="249"/>
      <c r="Q69" s="249"/>
      <c r="R69" s="249"/>
      <c r="S69" s="249"/>
      <c r="T69" s="249"/>
      <c r="U69" s="249"/>
      <c r="V69" s="249"/>
      <c r="W69" s="249"/>
      <c r="X69" s="249"/>
      <c r="Y69" s="249"/>
    </row>
    <row r="70" spans="4:25">
      <c r="D70" s="249"/>
      <c r="E70" s="249"/>
      <c r="F70" s="249"/>
      <c r="G70" s="249"/>
      <c r="H70" s="249"/>
      <c r="I70" s="249"/>
      <c r="J70" s="249"/>
      <c r="K70" s="249"/>
      <c r="L70" s="249"/>
      <c r="M70" s="249"/>
      <c r="N70" s="249"/>
      <c r="O70" s="249"/>
      <c r="P70" s="249"/>
      <c r="Q70" s="249"/>
      <c r="R70" s="249"/>
      <c r="S70" s="249"/>
      <c r="T70" s="249"/>
      <c r="U70" s="249"/>
      <c r="V70" s="249"/>
      <c r="W70" s="249"/>
      <c r="X70" s="249"/>
      <c r="Y70" s="249"/>
    </row>
    <row r="71" spans="4:25">
      <c r="D71" s="249"/>
      <c r="E71" s="249"/>
      <c r="F71" s="249"/>
      <c r="G71" s="249"/>
      <c r="H71" s="249"/>
      <c r="I71" s="249"/>
      <c r="J71" s="249"/>
      <c r="K71" s="249"/>
      <c r="L71" s="249"/>
      <c r="M71" s="249"/>
      <c r="N71" s="249"/>
      <c r="O71" s="249"/>
      <c r="P71" s="249"/>
      <c r="Q71" s="249"/>
      <c r="R71" s="249"/>
      <c r="S71" s="249"/>
      <c r="T71" s="249"/>
      <c r="U71" s="249"/>
      <c r="V71" s="249"/>
      <c r="W71" s="249"/>
      <c r="X71" s="249"/>
      <c r="Y71" s="249"/>
    </row>
    <row r="72" spans="4:25">
      <c r="D72" s="249"/>
      <c r="E72" s="249"/>
      <c r="F72" s="249"/>
      <c r="G72" s="249"/>
      <c r="H72" s="249"/>
      <c r="I72" s="249"/>
      <c r="J72" s="249"/>
      <c r="K72" s="249"/>
      <c r="L72" s="249"/>
      <c r="M72" s="249"/>
      <c r="N72" s="249"/>
      <c r="O72" s="249"/>
      <c r="P72" s="249"/>
      <c r="Q72" s="249"/>
      <c r="R72" s="249"/>
      <c r="S72" s="249"/>
      <c r="T72" s="249"/>
      <c r="U72" s="249"/>
      <c r="V72" s="249"/>
      <c r="W72" s="249"/>
      <c r="X72" s="249"/>
      <c r="Y72" s="249"/>
    </row>
    <row r="73" spans="4:25">
      <c r="D73" s="249"/>
      <c r="E73" s="249"/>
      <c r="F73" s="249"/>
      <c r="G73" s="249"/>
      <c r="H73" s="249"/>
      <c r="I73" s="249"/>
      <c r="J73" s="249"/>
      <c r="K73" s="249"/>
      <c r="L73" s="249"/>
      <c r="M73" s="249"/>
      <c r="N73" s="249"/>
      <c r="O73" s="249"/>
      <c r="P73" s="249"/>
      <c r="Q73" s="249"/>
      <c r="R73" s="249"/>
      <c r="S73" s="249"/>
      <c r="T73" s="249"/>
      <c r="U73" s="249"/>
      <c r="V73" s="249"/>
      <c r="W73" s="249"/>
      <c r="X73" s="249"/>
      <c r="Y73" s="249"/>
    </row>
    <row r="74" spans="4:25">
      <c r="D74" s="249"/>
      <c r="E74" s="249"/>
      <c r="F74" s="249"/>
      <c r="G74" s="249"/>
      <c r="H74" s="249"/>
      <c r="I74" s="249"/>
      <c r="J74" s="249"/>
      <c r="K74" s="249"/>
      <c r="L74" s="249"/>
      <c r="M74" s="249"/>
      <c r="N74" s="249"/>
      <c r="O74" s="249"/>
      <c r="P74" s="249"/>
      <c r="Q74" s="249"/>
      <c r="R74" s="249"/>
      <c r="S74" s="249"/>
      <c r="T74" s="249"/>
      <c r="U74" s="249"/>
      <c r="V74" s="249"/>
      <c r="W74" s="249"/>
      <c r="X74" s="249"/>
      <c r="Y74" s="249"/>
    </row>
    <row r="75" spans="4:25">
      <c r="D75" s="249"/>
      <c r="E75" s="249"/>
      <c r="F75" s="249"/>
      <c r="G75" s="249"/>
      <c r="H75" s="249"/>
      <c r="I75" s="249"/>
      <c r="J75" s="249"/>
      <c r="K75" s="249"/>
      <c r="L75" s="249"/>
      <c r="M75" s="249"/>
      <c r="N75" s="249"/>
      <c r="O75" s="249"/>
      <c r="P75" s="249"/>
      <c r="Q75" s="249"/>
      <c r="R75" s="249"/>
      <c r="S75" s="249"/>
      <c r="T75" s="249"/>
      <c r="U75" s="249"/>
      <c r="V75" s="249"/>
      <c r="W75" s="249"/>
      <c r="X75" s="249"/>
      <c r="Y75" s="249"/>
    </row>
    <row r="76" spans="4:25">
      <c r="D76" s="249"/>
      <c r="E76" s="249"/>
      <c r="F76" s="249"/>
      <c r="G76" s="249"/>
      <c r="H76" s="249"/>
      <c r="I76" s="249"/>
      <c r="J76" s="249"/>
      <c r="K76" s="249"/>
      <c r="L76" s="249"/>
      <c r="M76" s="249"/>
      <c r="N76" s="249"/>
      <c r="O76" s="249"/>
      <c r="P76" s="249"/>
      <c r="Q76" s="249"/>
      <c r="R76" s="249"/>
      <c r="S76" s="249"/>
      <c r="T76" s="249"/>
      <c r="U76" s="249"/>
      <c r="V76" s="249"/>
      <c r="W76" s="249"/>
      <c r="X76" s="249"/>
      <c r="Y76" s="249"/>
    </row>
    <row r="77" spans="4:25">
      <c r="D77" s="249"/>
      <c r="E77" s="249"/>
      <c r="F77" s="249"/>
      <c r="G77" s="249"/>
      <c r="H77" s="249"/>
      <c r="I77" s="249"/>
      <c r="J77" s="249"/>
      <c r="K77" s="249"/>
      <c r="L77" s="249"/>
      <c r="M77" s="249"/>
      <c r="N77" s="249"/>
      <c r="O77" s="249"/>
      <c r="P77" s="249"/>
      <c r="Q77" s="249"/>
      <c r="R77" s="249"/>
      <c r="S77" s="249"/>
      <c r="T77" s="249"/>
      <c r="U77" s="249"/>
      <c r="V77" s="249"/>
      <c r="W77" s="249"/>
      <c r="X77" s="249"/>
      <c r="Y77" s="249"/>
    </row>
    <row r="78" spans="4:25">
      <c r="D78" s="249"/>
      <c r="E78" s="249"/>
      <c r="F78" s="249"/>
      <c r="G78" s="249"/>
      <c r="H78" s="249"/>
      <c r="I78" s="249"/>
      <c r="J78" s="249"/>
      <c r="K78" s="249"/>
      <c r="L78" s="249"/>
      <c r="M78" s="249"/>
      <c r="N78" s="249"/>
      <c r="O78" s="249"/>
      <c r="P78" s="249"/>
      <c r="Q78" s="249"/>
      <c r="R78" s="249"/>
      <c r="S78" s="249"/>
      <c r="T78" s="249"/>
      <c r="U78" s="249"/>
      <c r="V78" s="249"/>
      <c r="W78" s="249"/>
      <c r="X78" s="249"/>
      <c r="Y78" s="249"/>
    </row>
    <row r="79" spans="4:25">
      <c r="D79" s="249"/>
      <c r="E79" s="249"/>
      <c r="F79" s="249"/>
      <c r="G79" s="249"/>
      <c r="H79" s="249"/>
      <c r="I79" s="249"/>
      <c r="J79" s="249"/>
      <c r="K79" s="249"/>
      <c r="L79" s="249"/>
      <c r="M79" s="249"/>
      <c r="N79" s="249"/>
      <c r="O79" s="249"/>
      <c r="P79" s="249"/>
      <c r="Q79" s="249"/>
      <c r="R79" s="249"/>
      <c r="S79" s="249"/>
      <c r="T79" s="249"/>
      <c r="U79" s="249"/>
      <c r="V79" s="249"/>
      <c r="W79" s="249"/>
      <c r="X79" s="249"/>
      <c r="Y79" s="249"/>
    </row>
    <row r="80" spans="4:25">
      <c r="D80" s="249"/>
      <c r="E80" s="249"/>
      <c r="F80" s="249"/>
      <c r="G80" s="249"/>
      <c r="H80" s="249"/>
      <c r="I80" s="249"/>
      <c r="J80" s="249"/>
      <c r="K80" s="249"/>
      <c r="L80" s="249"/>
      <c r="M80" s="249"/>
      <c r="N80" s="249"/>
      <c r="O80" s="249"/>
      <c r="P80" s="249"/>
      <c r="Q80" s="249"/>
      <c r="R80" s="249"/>
      <c r="S80" s="249"/>
      <c r="T80" s="249"/>
      <c r="U80" s="249"/>
      <c r="V80" s="249"/>
      <c r="W80" s="249"/>
      <c r="X80" s="249"/>
      <c r="Y80" s="249"/>
    </row>
    <row r="81" spans="4:25">
      <c r="D81" s="249"/>
      <c r="E81" s="249"/>
      <c r="F81" s="249"/>
      <c r="G81" s="249"/>
      <c r="H81" s="249"/>
      <c r="I81" s="249"/>
      <c r="J81" s="249"/>
      <c r="K81" s="249"/>
      <c r="L81" s="249"/>
      <c r="M81" s="249"/>
      <c r="N81" s="249"/>
      <c r="O81" s="249"/>
      <c r="P81" s="249"/>
      <c r="Q81" s="249"/>
      <c r="R81" s="249"/>
      <c r="S81" s="249"/>
      <c r="T81" s="249"/>
      <c r="U81" s="249"/>
      <c r="V81" s="249"/>
      <c r="W81" s="249"/>
      <c r="X81" s="249"/>
      <c r="Y81" s="249"/>
    </row>
    <row r="82" spans="4:25">
      <c r="D82" s="249"/>
      <c r="E82" s="249"/>
      <c r="F82" s="249"/>
      <c r="G82" s="249"/>
      <c r="H82" s="249"/>
      <c r="I82" s="249"/>
      <c r="J82" s="249"/>
      <c r="K82" s="249"/>
      <c r="L82" s="249"/>
      <c r="M82" s="249"/>
      <c r="N82" s="249"/>
      <c r="O82" s="249"/>
      <c r="P82" s="249"/>
      <c r="Q82" s="249"/>
      <c r="R82" s="249"/>
      <c r="S82" s="249"/>
      <c r="T82" s="249"/>
      <c r="U82" s="249"/>
      <c r="V82" s="249"/>
      <c r="W82" s="249"/>
      <c r="X82" s="249"/>
      <c r="Y82" s="249"/>
    </row>
    <row r="83" spans="4:25">
      <c r="D83" s="249"/>
      <c r="E83" s="249"/>
      <c r="F83" s="249"/>
      <c r="G83" s="249"/>
      <c r="H83" s="249"/>
      <c r="I83" s="249"/>
      <c r="J83" s="249"/>
      <c r="K83" s="249"/>
      <c r="L83" s="249"/>
      <c r="M83" s="249"/>
      <c r="N83" s="249"/>
      <c r="O83" s="249"/>
      <c r="P83" s="249"/>
      <c r="Q83" s="249"/>
      <c r="R83" s="249"/>
      <c r="S83" s="249"/>
      <c r="T83" s="249"/>
      <c r="U83" s="249"/>
      <c r="V83" s="249"/>
      <c r="W83" s="249"/>
      <c r="X83" s="249"/>
      <c r="Y83" s="249"/>
    </row>
    <row r="84" spans="4:25">
      <c r="D84" s="249"/>
      <c r="E84" s="249"/>
      <c r="F84" s="249"/>
      <c r="G84" s="249"/>
      <c r="H84" s="249"/>
      <c r="I84" s="249"/>
      <c r="J84" s="249"/>
      <c r="K84" s="249"/>
      <c r="L84" s="249"/>
      <c r="M84" s="249"/>
      <c r="N84" s="249"/>
      <c r="O84" s="249"/>
      <c r="P84" s="249"/>
      <c r="Q84" s="249"/>
      <c r="R84" s="249"/>
      <c r="S84" s="249"/>
      <c r="T84" s="249"/>
      <c r="U84" s="249"/>
      <c r="V84" s="249"/>
      <c r="W84" s="249"/>
      <c r="X84" s="249"/>
      <c r="Y84" s="249"/>
    </row>
    <row r="85" spans="4:25">
      <c r="D85" s="249"/>
      <c r="E85" s="249"/>
      <c r="F85" s="249"/>
      <c r="G85" s="249"/>
      <c r="H85" s="249"/>
      <c r="I85" s="249"/>
      <c r="J85" s="249"/>
      <c r="K85" s="249"/>
      <c r="L85" s="249"/>
      <c r="M85" s="249"/>
      <c r="N85" s="249"/>
      <c r="O85" s="249"/>
      <c r="P85" s="249"/>
      <c r="Q85" s="249"/>
      <c r="R85" s="249"/>
      <c r="S85" s="249"/>
      <c r="T85" s="249"/>
      <c r="U85" s="249"/>
      <c r="V85" s="249"/>
      <c r="W85" s="249"/>
      <c r="X85" s="249"/>
      <c r="Y85" s="249"/>
    </row>
    <row r="86" spans="4:25">
      <c r="D86" s="249"/>
      <c r="E86" s="249"/>
      <c r="F86" s="249"/>
      <c r="G86" s="249"/>
      <c r="H86" s="249"/>
      <c r="I86" s="249"/>
      <c r="J86" s="249"/>
      <c r="K86" s="249"/>
      <c r="L86" s="249"/>
      <c r="M86" s="249"/>
      <c r="N86" s="249"/>
      <c r="O86" s="249"/>
      <c r="P86" s="249"/>
      <c r="Q86" s="249"/>
      <c r="R86" s="249"/>
      <c r="S86" s="249"/>
      <c r="T86" s="249"/>
      <c r="U86" s="249"/>
      <c r="V86" s="249"/>
      <c r="W86" s="249"/>
      <c r="X86" s="249"/>
      <c r="Y86" s="249"/>
    </row>
    <row r="87" spans="4:25">
      <c r="D87" s="249"/>
      <c r="E87" s="249"/>
      <c r="F87" s="249"/>
      <c r="G87" s="249"/>
      <c r="H87" s="249"/>
      <c r="I87" s="249"/>
      <c r="J87" s="249"/>
      <c r="K87" s="249"/>
      <c r="L87" s="249"/>
      <c r="M87" s="249"/>
      <c r="N87" s="249"/>
      <c r="O87" s="249"/>
      <c r="P87" s="249"/>
      <c r="Q87" s="249"/>
      <c r="R87" s="249"/>
      <c r="S87" s="249"/>
      <c r="T87" s="249"/>
      <c r="U87" s="249"/>
      <c r="V87" s="249"/>
      <c r="W87" s="249"/>
      <c r="X87" s="249"/>
      <c r="Y87" s="249"/>
    </row>
    <row r="88" spans="4:25">
      <c r="D88" s="249"/>
      <c r="E88" s="249"/>
      <c r="F88" s="249"/>
      <c r="G88" s="249"/>
      <c r="H88" s="249"/>
      <c r="I88" s="249"/>
      <c r="J88" s="249"/>
      <c r="K88" s="249"/>
      <c r="L88" s="249"/>
      <c r="M88" s="249"/>
      <c r="N88" s="249"/>
      <c r="O88" s="249"/>
      <c r="P88" s="249"/>
      <c r="Q88" s="249"/>
      <c r="R88" s="249"/>
      <c r="S88" s="249"/>
      <c r="T88" s="249"/>
      <c r="U88" s="249"/>
      <c r="V88" s="249"/>
      <c r="W88" s="249"/>
      <c r="X88" s="249"/>
      <c r="Y88" s="249"/>
    </row>
    <row r="89" spans="4:25">
      <c r="D89" s="249"/>
      <c r="E89" s="249"/>
      <c r="F89" s="249"/>
      <c r="G89" s="249"/>
      <c r="H89" s="249"/>
      <c r="I89" s="249"/>
      <c r="J89" s="249"/>
      <c r="K89" s="249"/>
      <c r="L89" s="249"/>
      <c r="M89" s="249"/>
      <c r="N89" s="249"/>
      <c r="O89" s="249"/>
      <c r="P89" s="249"/>
      <c r="Q89" s="249"/>
      <c r="R89" s="249"/>
      <c r="S89" s="249"/>
      <c r="T89" s="249"/>
      <c r="U89" s="249"/>
      <c r="V89" s="249"/>
      <c r="W89" s="249"/>
      <c r="X89" s="249"/>
      <c r="Y89" s="249"/>
    </row>
    <row r="90" spans="4:25">
      <c r="D90" s="249"/>
      <c r="E90" s="249"/>
      <c r="F90" s="249"/>
      <c r="G90" s="249"/>
      <c r="H90" s="249"/>
      <c r="I90" s="249"/>
      <c r="J90" s="249"/>
      <c r="K90" s="249"/>
      <c r="L90" s="249"/>
      <c r="M90" s="249"/>
      <c r="N90" s="249"/>
      <c r="O90" s="249"/>
      <c r="P90" s="249"/>
      <c r="Q90" s="249"/>
      <c r="R90" s="249"/>
      <c r="S90" s="249"/>
      <c r="T90" s="249"/>
      <c r="U90" s="249"/>
      <c r="V90" s="249"/>
      <c r="W90" s="249"/>
      <c r="X90" s="249"/>
      <c r="Y90" s="249"/>
    </row>
    <row r="91" spans="4:25">
      <c r="D91" s="249"/>
      <c r="E91" s="249"/>
      <c r="F91" s="249"/>
      <c r="G91" s="249"/>
      <c r="H91" s="249"/>
      <c r="I91" s="249"/>
      <c r="J91" s="249"/>
      <c r="K91" s="249"/>
      <c r="L91" s="249"/>
      <c r="M91" s="249"/>
      <c r="N91" s="249"/>
      <c r="O91" s="249"/>
      <c r="P91" s="249"/>
      <c r="Q91" s="249"/>
      <c r="R91" s="249"/>
      <c r="S91" s="249"/>
      <c r="T91" s="249"/>
      <c r="U91" s="249"/>
      <c r="V91" s="249"/>
      <c r="W91" s="249"/>
      <c r="X91" s="249"/>
      <c r="Y91" s="249"/>
    </row>
    <row r="92" spans="4:25">
      <c r="D92" s="249"/>
      <c r="E92" s="249"/>
      <c r="F92" s="249"/>
      <c r="G92" s="249"/>
      <c r="H92" s="249"/>
      <c r="I92" s="249"/>
      <c r="J92" s="249"/>
      <c r="K92" s="249"/>
      <c r="L92" s="249"/>
      <c r="M92" s="249"/>
      <c r="N92" s="249"/>
      <c r="O92" s="249"/>
      <c r="P92" s="249"/>
      <c r="Q92" s="249"/>
      <c r="R92" s="249"/>
      <c r="S92" s="249"/>
      <c r="T92" s="249"/>
      <c r="U92" s="249"/>
      <c r="V92" s="249"/>
      <c r="W92" s="249"/>
      <c r="X92" s="249"/>
      <c r="Y92" s="249"/>
    </row>
    <row r="93" spans="4:25">
      <c r="D93" s="249"/>
      <c r="E93" s="249"/>
      <c r="F93" s="249"/>
      <c r="G93" s="249"/>
      <c r="H93" s="249"/>
      <c r="I93" s="249"/>
      <c r="J93" s="249"/>
      <c r="K93" s="249"/>
      <c r="L93" s="249"/>
      <c r="M93" s="249"/>
      <c r="N93" s="249"/>
      <c r="O93" s="249"/>
      <c r="P93" s="249"/>
      <c r="Q93" s="249"/>
      <c r="R93" s="249"/>
      <c r="S93" s="249"/>
      <c r="T93" s="249"/>
      <c r="U93" s="249"/>
      <c r="V93" s="249"/>
      <c r="W93" s="249"/>
      <c r="X93" s="249"/>
      <c r="Y93" s="249"/>
    </row>
    <row r="94" spans="4:25">
      <c r="D94" s="249"/>
      <c r="E94" s="249"/>
      <c r="F94" s="249"/>
      <c r="G94" s="249"/>
      <c r="H94" s="249"/>
      <c r="I94" s="249"/>
      <c r="J94" s="249"/>
      <c r="K94" s="249"/>
      <c r="L94" s="249"/>
      <c r="M94" s="249"/>
      <c r="N94" s="249"/>
      <c r="O94" s="249"/>
      <c r="P94" s="249"/>
      <c r="Q94" s="249"/>
      <c r="R94" s="249"/>
      <c r="S94" s="249"/>
      <c r="T94" s="249"/>
      <c r="U94" s="249"/>
      <c r="V94" s="249"/>
      <c r="W94" s="249"/>
      <c r="X94" s="249"/>
      <c r="Y94" s="249"/>
    </row>
    <row r="95" spans="4:25">
      <c r="D95" s="249"/>
      <c r="E95" s="249"/>
      <c r="F95" s="249"/>
      <c r="G95" s="249"/>
      <c r="H95" s="249"/>
      <c r="I95" s="249"/>
      <c r="J95" s="249"/>
      <c r="K95" s="249"/>
      <c r="L95" s="249"/>
      <c r="M95" s="249"/>
      <c r="N95" s="249"/>
      <c r="O95" s="249"/>
      <c r="P95" s="249"/>
      <c r="Q95" s="249"/>
      <c r="R95" s="249"/>
      <c r="S95" s="249"/>
      <c r="T95" s="249"/>
      <c r="U95" s="249"/>
      <c r="V95" s="249"/>
      <c r="W95" s="249"/>
      <c r="X95" s="249"/>
      <c r="Y95" s="249"/>
    </row>
    <row r="96" spans="4:25">
      <c r="D96" s="249"/>
      <c r="E96" s="249"/>
      <c r="F96" s="249"/>
      <c r="G96" s="249"/>
      <c r="H96" s="249"/>
      <c r="I96" s="249"/>
      <c r="J96" s="249"/>
      <c r="K96" s="249"/>
      <c r="L96" s="249"/>
      <c r="M96" s="249"/>
      <c r="N96" s="249"/>
      <c r="O96" s="249"/>
      <c r="P96" s="249"/>
      <c r="Q96" s="249"/>
      <c r="R96" s="249"/>
      <c r="S96" s="249"/>
      <c r="T96" s="249"/>
      <c r="U96" s="249"/>
      <c r="V96" s="249"/>
      <c r="W96" s="249"/>
      <c r="X96" s="249"/>
      <c r="Y96" s="249"/>
    </row>
    <row r="97" spans="4:25">
      <c r="D97" s="249"/>
      <c r="E97" s="249"/>
      <c r="F97" s="249"/>
      <c r="G97" s="249"/>
      <c r="H97" s="249"/>
      <c r="I97" s="249"/>
      <c r="J97" s="249"/>
      <c r="K97" s="249"/>
      <c r="L97" s="249"/>
      <c r="M97" s="249"/>
      <c r="N97" s="249"/>
      <c r="O97" s="249"/>
      <c r="P97" s="249"/>
      <c r="Q97" s="249"/>
      <c r="R97" s="249"/>
      <c r="S97" s="249"/>
      <c r="T97" s="249"/>
      <c r="U97" s="249"/>
      <c r="V97" s="249"/>
      <c r="W97" s="249"/>
      <c r="X97" s="249"/>
      <c r="Y97" s="249"/>
    </row>
    <row r="98" spans="4:25">
      <c r="D98" s="249"/>
      <c r="E98" s="249"/>
      <c r="F98" s="249"/>
      <c r="G98" s="249"/>
      <c r="H98" s="249"/>
      <c r="I98" s="249"/>
      <c r="J98" s="249"/>
      <c r="K98" s="249"/>
      <c r="L98" s="249"/>
      <c r="M98" s="249"/>
      <c r="N98" s="249"/>
      <c r="O98" s="249"/>
      <c r="P98" s="249"/>
      <c r="Q98" s="249"/>
      <c r="R98" s="249"/>
      <c r="S98" s="249"/>
      <c r="T98" s="249"/>
      <c r="U98" s="249"/>
      <c r="V98" s="249"/>
      <c r="W98" s="249"/>
      <c r="X98" s="249"/>
      <c r="Y98" s="249"/>
    </row>
    <row r="99" spans="4:25">
      <c r="D99" s="250"/>
      <c r="E99" s="250"/>
      <c r="F99" s="250"/>
      <c r="I99" s="250"/>
      <c r="J99" s="250"/>
      <c r="K99" s="250"/>
      <c r="L99" s="250"/>
      <c r="O99" s="250"/>
      <c r="P99" s="250"/>
      <c r="Q99" s="250"/>
      <c r="R99" s="250"/>
      <c r="U99" s="250"/>
      <c r="V99" s="250"/>
      <c r="W99" s="250"/>
      <c r="X99" s="250"/>
      <c r="Y99" s="250"/>
    </row>
    <row r="100" spans="4:25">
      <c r="D100" s="250"/>
      <c r="E100" s="250"/>
      <c r="F100" s="250"/>
      <c r="I100" s="250"/>
      <c r="J100" s="250"/>
      <c r="K100" s="250"/>
      <c r="L100" s="250"/>
      <c r="O100" s="250"/>
      <c r="P100" s="250"/>
      <c r="Q100" s="250"/>
      <c r="R100" s="250"/>
      <c r="U100" s="250"/>
      <c r="V100" s="250"/>
      <c r="W100" s="250"/>
      <c r="X100" s="250"/>
      <c r="Y100" s="250"/>
    </row>
    <row r="101" spans="4:25">
      <c r="D101" s="250"/>
      <c r="E101" s="250"/>
      <c r="F101" s="250"/>
      <c r="I101" s="250"/>
      <c r="J101" s="250"/>
      <c r="K101" s="250"/>
      <c r="L101" s="250"/>
      <c r="O101" s="250"/>
      <c r="P101" s="250"/>
      <c r="Q101" s="250"/>
      <c r="R101" s="250"/>
      <c r="U101" s="250"/>
      <c r="V101" s="250"/>
      <c r="W101" s="250"/>
      <c r="X101" s="250"/>
      <c r="Y101" s="250"/>
    </row>
    <row r="102" spans="4:25">
      <c r="D102" s="250"/>
      <c r="E102" s="250"/>
      <c r="F102" s="250"/>
      <c r="I102" s="250"/>
      <c r="J102" s="250"/>
      <c r="K102" s="250"/>
      <c r="L102" s="250"/>
      <c r="O102" s="250"/>
      <c r="P102" s="250"/>
      <c r="Q102" s="250"/>
      <c r="R102" s="250"/>
      <c r="U102" s="250"/>
      <c r="V102" s="250"/>
      <c r="W102" s="250"/>
      <c r="X102" s="250"/>
      <c r="Y102" s="250"/>
    </row>
    <row r="103" spans="4:25">
      <c r="D103" s="250"/>
      <c r="E103" s="250"/>
      <c r="F103" s="250"/>
      <c r="I103" s="250"/>
      <c r="J103" s="250"/>
      <c r="K103" s="250"/>
      <c r="L103" s="250"/>
      <c r="O103" s="250"/>
      <c r="P103" s="250"/>
      <c r="Q103" s="250"/>
      <c r="R103" s="250"/>
      <c r="U103" s="250"/>
      <c r="V103" s="250"/>
      <c r="W103" s="250"/>
      <c r="X103" s="250"/>
      <c r="Y103" s="250"/>
    </row>
  </sheetData>
  <mergeCells count="1">
    <mergeCell ref="A53:AV53"/>
  </mergeCells>
  <pageMargins left="0.7" right="0.7" top="0.75" bottom="0.75" header="0.3" footer="0.3"/>
  <pageSetup paperSize="9" scale="47" orientation="portrait" r:id="rId1"/>
  <headerFooter>
    <oddFooter>&amp;R&amp;1#&amp;"Calibri"&amp;10&amp;KFF8C00Classification :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08844-FA56-477D-8BE3-D2BECF3A744E}">
  <sheetPr>
    <tabColor rgb="FF00B050"/>
    <pageSetUpPr fitToPage="1"/>
  </sheetPr>
  <dimension ref="A5:M32"/>
  <sheetViews>
    <sheetView showGridLines="0" zoomScale="80" zoomScaleNormal="80" zoomScaleSheetLayoutView="85" workbookViewId="0">
      <selection activeCell="P19" sqref="P19"/>
    </sheetView>
  </sheetViews>
  <sheetFormatPr baseColWidth="10" defaultColWidth="11.42578125" defaultRowHeight="16.5" outlineLevelRow="1"/>
  <cols>
    <col min="1" max="1" width="1.85546875" style="266" customWidth="1"/>
    <col min="2" max="2" width="69" style="266" customWidth="1"/>
    <col min="3" max="3" width="12.85546875" style="266" customWidth="1"/>
    <col min="4" max="13" width="10.140625" style="266" customWidth="1"/>
    <col min="14" max="16384" width="11.42578125" style="266"/>
  </cols>
  <sheetData>
    <row r="5" spans="1:13" ht="16.5" customHeight="1">
      <c r="B5" s="102"/>
      <c r="C5" s="102"/>
      <c r="D5" s="102"/>
      <c r="E5" s="102"/>
      <c r="F5" s="102"/>
      <c r="G5" s="102"/>
      <c r="H5" s="102"/>
      <c r="I5" s="102"/>
      <c r="J5" s="102"/>
      <c r="K5" s="102"/>
      <c r="L5" s="102"/>
      <c r="M5" s="102"/>
    </row>
    <row r="6" spans="1:13" ht="25.5" customHeight="1">
      <c r="A6" s="103"/>
      <c r="B6" s="102" t="s">
        <v>96</v>
      </c>
      <c r="C6" s="102"/>
      <c r="D6" s="102"/>
      <c r="E6" s="102"/>
      <c r="F6" s="102"/>
      <c r="G6" s="102"/>
      <c r="H6" s="102"/>
      <c r="I6" s="102"/>
      <c r="J6" s="102"/>
      <c r="K6" s="102"/>
      <c r="L6" s="102"/>
      <c r="M6" s="102"/>
    </row>
    <row r="7" spans="1:13" ht="13.35" customHeight="1">
      <c r="A7" s="103"/>
      <c r="B7" s="102"/>
      <c r="C7" s="102"/>
      <c r="D7" s="102"/>
      <c r="E7" s="102"/>
      <c r="F7" s="102"/>
      <c r="G7" s="102"/>
      <c r="H7" s="102"/>
      <c r="I7" s="102"/>
      <c r="J7" s="102"/>
      <c r="K7" s="102"/>
      <c r="L7" s="102"/>
      <c r="M7" s="102"/>
    </row>
    <row r="8" spans="1:13" ht="13.35" customHeight="1">
      <c r="B8" s="102"/>
      <c r="C8" s="102"/>
      <c r="D8" s="102"/>
      <c r="E8" s="102"/>
      <c r="F8" s="102"/>
      <c r="G8" s="102"/>
      <c r="H8" s="102"/>
      <c r="I8" s="102"/>
      <c r="J8" s="102"/>
      <c r="K8" s="102"/>
      <c r="L8" s="102"/>
      <c r="M8" s="102"/>
    </row>
    <row r="9" spans="1:13" ht="13.35" customHeight="1">
      <c r="B9" s="101"/>
      <c r="C9" s="101" t="s">
        <v>290</v>
      </c>
      <c r="D9" s="101"/>
      <c r="E9" s="101"/>
      <c r="F9" s="101"/>
      <c r="G9" s="101"/>
      <c r="H9" s="101"/>
      <c r="I9" s="101"/>
      <c r="J9" s="101"/>
      <c r="K9" s="101"/>
      <c r="L9" s="101"/>
      <c r="M9" s="101"/>
    </row>
    <row r="10" spans="1:13" ht="13.35" customHeight="1">
      <c r="B10" s="267" t="s">
        <v>18</v>
      </c>
      <c r="C10" s="97">
        <v>2023</v>
      </c>
      <c r="D10" s="97">
        <v>2023</v>
      </c>
      <c r="E10" s="98" t="s">
        <v>381</v>
      </c>
      <c r="F10" s="98" t="s">
        <v>362</v>
      </c>
      <c r="G10" s="98" t="s">
        <v>294</v>
      </c>
      <c r="H10" s="98" t="s">
        <v>248</v>
      </c>
      <c r="I10" s="98">
        <v>2022</v>
      </c>
      <c r="J10" s="98" t="s">
        <v>228</v>
      </c>
      <c r="K10" s="98" t="s">
        <v>229</v>
      </c>
      <c r="L10" s="98" t="s">
        <v>227</v>
      </c>
      <c r="M10" s="98" t="s">
        <v>195</v>
      </c>
    </row>
    <row r="11" spans="1:13" s="269" customFormat="1" ht="12.75" customHeight="1">
      <c r="B11" s="270" t="s">
        <v>167</v>
      </c>
      <c r="C11" s="91"/>
      <c r="D11" s="91"/>
      <c r="E11" s="91"/>
      <c r="F11" s="91"/>
      <c r="G11" s="91"/>
      <c r="H11" s="91"/>
      <c r="I11" s="91"/>
      <c r="J11" s="91"/>
      <c r="K11" s="91"/>
      <c r="L11" s="91"/>
      <c r="M11" s="91"/>
    </row>
    <row r="12" spans="1:13" s="269" customFormat="1" ht="13.35" customHeight="1">
      <c r="B12" s="90" t="s">
        <v>32</v>
      </c>
      <c r="C12" s="91">
        <v>46927455</v>
      </c>
      <c r="D12" s="91">
        <v>45873984.750438727</v>
      </c>
      <c r="E12" s="91">
        <v>10897983.821928864</v>
      </c>
      <c r="F12" s="91">
        <v>11581039.459669055</v>
      </c>
      <c r="G12" s="91">
        <v>11362961.468840813</v>
      </c>
      <c r="H12" s="91">
        <v>12031999.999999993</v>
      </c>
      <c r="I12" s="91">
        <v>45430100.000000007</v>
      </c>
      <c r="J12" s="91">
        <v>10885137.344485687</v>
      </c>
      <c r="K12" s="91">
        <v>11140848.160410736</v>
      </c>
      <c r="L12" s="91">
        <v>11536114.495103581</v>
      </c>
      <c r="M12" s="91">
        <v>11868000.000000002</v>
      </c>
    </row>
    <row r="13" spans="1:13" ht="16.5" customHeight="1">
      <c r="B13" s="93" t="s">
        <v>33</v>
      </c>
      <c r="C13" s="85">
        <v>-29580014.99999997</v>
      </c>
      <c r="D13" s="85">
        <v>-30956002.960371975</v>
      </c>
      <c r="E13" s="85">
        <v>-7783002.9403013736</v>
      </c>
      <c r="F13" s="85">
        <v>-7092997.2099969452</v>
      </c>
      <c r="G13" s="85">
        <v>-6888998.7025447283</v>
      </c>
      <c r="H13" s="85">
        <v>-9191004.1075289287</v>
      </c>
      <c r="I13" s="85">
        <v>-29864000</v>
      </c>
      <c r="J13" s="85">
        <v>-7470658.399072879</v>
      </c>
      <c r="K13" s="85">
        <v>-6860214.7661340376</v>
      </c>
      <c r="L13" s="85">
        <v>-6779126.8347930824</v>
      </c>
      <c r="M13" s="85">
        <v>-8754000</v>
      </c>
    </row>
    <row r="14" spans="1:13" s="269" customFormat="1">
      <c r="B14" s="90" t="s">
        <v>153</v>
      </c>
      <c r="C14" s="91">
        <f>C13+C12</f>
        <v>17347440.00000003</v>
      </c>
      <c r="D14" s="91">
        <v>14917981.790066753</v>
      </c>
      <c r="E14" s="91">
        <v>3114980.8816274889</v>
      </c>
      <c r="F14" s="91">
        <v>4488042.2496721121</v>
      </c>
      <c r="G14" s="91">
        <v>4473962.7662960859</v>
      </c>
      <c r="H14" s="91">
        <v>2840995.8924710648</v>
      </c>
      <c r="I14" s="91">
        <v>15566100.000000006</v>
      </c>
      <c r="J14" s="91">
        <v>3414478.94541281</v>
      </c>
      <c r="K14" s="91">
        <v>4280633.3942766972</v>
      </c>
      <c r="L14" s="91">
        <v>4756987.6603104966</v>
      </c>
      <c r="M14" s="91">
        <v>3114000.0000000019</v>
      </c>
    </row>
    <row r="15" spans="1:13">
      <c r="B15" s="93" t="s">
        <v>402</v>
      </c>
      <c r="C15" s="85">
        <v>-2907000.000000014</v>
      </c>
      <c r="D15" s="85">
        <v>-2906999.9970139088</v>
      </c>
      <c r="E15" s="85">
        <v>-971999.44617626793</v>
      </c>
      <c r="F15" s="85">
        <v>-734000.93162588403</v>
      </c>
      <c r="G15" s="85">
        <v>-609004.66804720496</v>
      </c>
      <c r="H15" s="85">
        <v>-591994.95116455201</v>
      </c>
      <c r="I15" s="85">
        <v>-3002553.6161124059</v>
      </c>
      <c r="J15" s="85">
        <v>-697036.22687117697</v>
      </c>
      <c r="K15" s="85">
        <v>-896549.50906417402</v>
      </c>
      <c r="L15" s="85">
        <v>-757967.88017705898</v>
      </c>
      <c r="M15" s="85">
        <v>-650999.99999999604</v>
      </c>
    </row>
    <row r="16" spans="1:13">
      <c r="B16" s="87" t="s">
        <v>392</v>
      </c>
      <c r="C16" s="85">
        <v>0</v>
      </c>
      <c r="D16" s="85">
        <v>-775000</v>
      </c>
      <c r="E16" s="85">
        <v>-645000</v>
      </c>
      <c r="F16" s="85">
        <v>0</v>
      </c>
      <c r="G16" s="85">
        <v>-80000</v>
      </c>
      <c r="H16" s="85">
        <v>-50000</v>
      </c>
      <c r="I16" s="85">
        <v>0</v>
      </c>
      <c r="J16" s="85">
        <v>0</v>
      </c>
      <c r="K16" s="85">
        <v>0</v>
      </c>
      <c r="L16" s="85">
        <v>0</v>
      </c>
      <c r="M16" s="85">
        <v>0</v>
      </c>
    </row>
    <row r="17" spans="1:13" s="269" customFormat="1">
      <c r="B17" s="90" t="s">
        <v>155</v>
      </c>
      <c r="C17" s="91">
        <f>C15+C14</f>
        <v>14440440.000000015</v>
      </c>
      <c r="D17" s="91">
        <v>11235981.793052845</v>
      </c>
      <c r="E17" s="91">
        <v>1497981.435451221</v>
      </c>
      <c r="F17" s="91">
        <v>3754041.318046228</v>
      </c>
      <c r="G17" s="91">
        <v>3784958.0982488808</v>
      </c>
      <c r="H17" s="91">
        <v>2199000.9413065128</v>
      </c>
      <c r="I17" s="91">
        <v>12563546.3838876</v>
      </c>
      <c r="J17" s="91">
        <v>2717442.7185416329</v>
      </c>
      <c r="K17" s="91">
        <v>3384083.8852125229</v>
      </c>
      <c r="L17" s="91">
        <v>3999019.7801334378</v>
      </c>
      <c r="M17" s="91">
        <v>2463000.0000000061</v>
      </c>
    </row>
    <row r="18" spans="1:13">
      <c r="A18" s="268"/>
      <c r="B18" s="99" t="s">
        <v>156</v>
      </c>
      <c r="C18" s="89">
        <v>593000.00717024901</v>
      </c>
      <c r="D18" s="89">
        <v>593000.00717024901</v>
      </c>
      <c r="E18" s="89">
        <v>73000.006787699996</v>
      </c>
      <c r="F18" s="89">
        <v>193000.45948847599</v>
      </c>
      <c r="G18" s="89">
        <v>148999.540894073</v>
      </c>
      <c r="H18" s="89">
        <v>178000</v>
      </c>
      <c r="I18" s="89">
        <v>655000.00000000105</v>
      </c>
      <c r="J18" s="89">
        <v>94138.380100958995</v>
      </c>
      <c r="K18" s="89">
        <v>176116.05838948899</v>
      </c>
      <c r="L18" s="89">
        <v>226745.56150955299</v>
      </c>
      <c r="M18" s="89">
        <v>158000</v>
      </c>
    </row>
    <row r="19" spans="1:13">
      <c r="B19" s="93" t="s">
        <v>157</v>
      </c>
      <c r="C19" s="85">
        <v>-104000.144492837</v>
      </c>
      <c r="D19" s="85">
        <v>-104000.144492837</v>
      </c>
      <c r="E19" s="85">
        <v>-95000.374350095997</v>
      </c>
      <c r="F19" s="85">
        <v>-133000.045213629</v>
      </c>
      <c r="G19" s="85">
        <v>124001.757210889</v>
      </c>
      <c r="H19" s="85">
        <v>-1.4821400010000001</v>
      </c>
      <c r="I19" s="85">
        <v>-4091.9273305279999</v>
      </c>
      <c r="J19" s="85">
        <v>-21721.138893126001</v>
      </c>
      <c r="K19" s="85">
        <v>39287.525967349</v>
      </c>
      <c r="L19" s="85">
        <v>-25658.314404751</v>
      </c>
      <c r="M19" s="85">
        <v>4000</v>
      </c>
    </row>
    <row r="20" spans="1:13" s="269" customFormat="1" hidden="1" outlineLevel="1">
      <c r="B20" s="90" t="s">
        <v>39</v>
      </c>
      <c r="C20" s="91">
        <v>488999.86267741199</v>
      </c>
      <c r="D20" s="91">
        <v>488999.86267741199</v>
      </c>
      <c r="E20" s="91">
        <v>-22000.367562396001</v>
      </c>
      <c r="F20" s="91">
        <v>60000.414274846989</v>
      </c>
      <c r="G20" s="91">
        <v>273001.29810496198</v>
      </c>
      <c r="H20" s="91">
        <v>177998.517859999</v>
      </c>
      <c r="I20" s="91">
        <v>650908.07266947301</v>
      </c>
      <c r="J20" s="91">
        <v>72417.241207832994</v>
      </c>
      <c r="K20" s="91">
        <v>215403.58435683799</v>
      </c>
      <c r="L20" s="91">
        <v>201087.24710480199</v>
      </c>
      <c r="M20" s="91">
        <v>162000</v>
      </c>
    </row>
    <row r="21" spans="1:13" s="269" customFormat="1" collapsed="1">
      <c r="B21" s="90" t="s">
        <v>158</v>
      </c>
      <c r="C21" s="91">
        <f>C17+C18+C19</f>
        <v>14929439.862677427</v>
      </c>
      <c r="D21" s="91">
        <v>11724981.655730257</v>
      </c>
      <c r="E21" s="91">
        <v>1475981.067888825</v>
      </c>
      <c r="F21" s="91">
        <v>3814041.7323210752</v>
      </c>
      <c r="G21" s="91">
        <v>4057959.3963538432</v>
      </c>
      <c r="H21" s="91">
        <v>2376999.4591665119</v>
      </c>
      <c r="I21" s="91">
        <v>13214454.456557073</v>
      </c>
      <c r="J21" s="91">
        <v>2789859.9597494658</v>
      </c>
      <c r="K21" s="91">
        <v>3599487.4695693608</v>
      </c>
      <c r="L21" s="91">
        <v>4200107.0272382405</v>
      </c>
      <c r="M21" s="91">
        <v>2625000.0000000061</v>
      </c>
    </row>
    <row r="22" spans="1:13">
      <c r="B22" s="93" t="s">
        <v>159</v>
      </c>
      <c r="C22" s="100">
        <v>-3266000</v>
      </c>
      <c r="D22" s="100">
        <v>-3266000</v>
      </c>
      <c r="E22" s="100">
        <v>-337000</v>
      </c>
      <c r="F22" s="100">
        <v>-1060000</v>
      </c>
      <c r="G22" s="100">
        <v>-1078000</v>
      </c>
      <c r="H22" s="100">
        <v>-791000</v>
      </c>
      <c r="I22" s="100">
        <v>-3653000</v>
      </c>
      <c r="J22" s="100">
        <v>-731506.90959250205</v>
      </c>
      <c r="K22" s="100">
        <v>-871122.89267526404</v>
      </c>
      <c r="L22" s="100">
        <v>-1131370.1977322339</v>
      </c>
      <c r="M22" s="100">
        <v>-919000</v>
      </c>
    </row>
    <row r="23" spans="1:13">
      <c r="B23" s="93" t="s">
        <v>145</v>
      </c>
      <c r="C23" s="85">
        <v>-431000</v>
      </c>
      <c r="D23" s="85">
        <v>-431000</v>
      </c>
      <c r="E23" s="85">
        <v>-70000</v>
      </c>
      <c r="F23" s="85">
        <v>-93000</v>
      </c>
      <c r="G23" s="85">
        <v>-170000</v>
      </c>
      <c r="H23" s="85">
        <v>-98000</v>
      </c>
      <c r="I23" s="85">
        <v>-400000</v>
      </c>
      <c r="J23" s="85">
        <v>-101666.66666666701</v>
      </c>
      <c r="K23" s="85">
        <v>-91666.666666666002</v>
      </c>
      <c r="L23" s="85">
        <v>-111666.66666666701</v>
      </c>
      <c r="M23" s="85">
        <v>-95000</v>
      </c>
    </row>
    <row r="24" spans="1:13">
      <c r="B24" s="104" t="s">
        <v>266</v>
      </c>
      <c r="C24" s="85">
        <v>0</v>
      </c>
      <c r="D24" s="85">
        <v>2947000</v>
      </c>
      <c r="E24" s="85">
        <v>0</v>
      </c>
      <c r="F24" s="85">
        <v>0</v>
      </c>
      <c r="G24" s="85">
        <v>-1.0000000000000001E-9</v>
      </c>
      <c r="H24" s="85">
        <v>2947000.0000000009</v>
      </c>
      <c r="I24" s="85">
        <v>687000</v>
      </c>
      <c r="J24" s="85">
        <v>185333.33333333299</v>
      </c>
      <c r="K24" s="85">
        <v>136333.33333333299</v>
      </c>
      <c r="L24" s="85">
        <v>136333.33333333401</v>
      </c>
      <c r="M24" s="85">
        <v>229000</v>
      </c>
    </row>
    <row r="25" spans="1:13" s="269" customFormat="1">
      <c r="B25" s="90" t="s">
        <v>160</v>
      </c>
      <c r="C25" s="92">
        <v>11232440.000000011</v>
      </c>
      <c r="D25" s="92">
        <v>10974981.655730257</v>
      </c>
      <c r="E25" s="92">
        <v>1068981.067888825</v>
      </c>
      <c r="F25" s="92">
        <v>2661041.7323210752</v>
      </c>
      <c r="G25" s="92">
        <v>2809959.3963538422</v>
      </c>
      <c r="H25" s="92">
        <v>4434999.4591665128</v>
      </c>
      <c r="I25" s="92">
        <v>9848454.4565570727</v>
      </c>
      <c r="J25" s="92">
        <v>2142019.71682363</v>
      </c>
      <c r="K25" s="92">
        <v>2773031.243560764</v>
      </c>
      <c r="L25" s="92">
        <v>3093403.4961726731</v>
      </c>
      <c r="M25" s="92">
        <v>1840000.0000000061</v>
      </c>
    </row>
    <row r="26" spans="1:13" ht="17.25" thickBot="1">
      <c r="B26" s="271"/>
      <c r="C26" s="94"/>
      <c r="D26" s="94"/>
      <c r="E26" s="94"/>
      <c r="F26" s="94"/>
      <c r="G26" s="94"/>
      <c r="H26" s="94"/>
      <c r="I26" s="94"/>
      <c r="J26" s="94"/>
      <c r="K26" s="94"/>
      <c r="L26" s="94"/>
      <c r="M26" s="94"/>
    </row>
    <row r="27" spans="1:13" s="269" customFormat="1" ht="17.25" thickBot="1">
      <c r="B27" s="272" t="s">
        <v>161</v>
      </c>
      <c r="C27" s="95"/>
      <c r="D27" s="95">
        <v>0.67480518923257304</v>
      </c>
      <c r="E27" s="95">
        <v>0.71416906718474449</v>
      </c>
      <c r="F27" s="95">
        <v>0.6124663709763094</v>
      </c>
      <c r="G27" s="95">
        <v>0.60626789252392899</v>
      </c>
      <c r="H27" s="95">
        <v>0.76387999563904041</v>
      </c>
      <c r="I27" s="95">
        <v>0.65736152903031242</v>
      </c>
      <c r="J27" s="95">
        <v>0.68631733001122375</v>
      </c>
      <c r="K27" s="95">
        <v>0.61577131896581905</v>
      </c>
      <c r="L27" s="95">
        <v>0.58764385856870904</v>
      </c>
      <c r="M27" s="95">
        <v>0.73761375126390283</v>
      </c>
    </row>
    <row r="28" spans="1:13">
      <c r="B28" s="87" t="s">
        <v>232</v>
      </c>
      <c r="C28" s="96"/>
      <c r="D28" s="96">
        <v>819791356.33796287</v>
      </c>
      <c r="E28" s="96">
        <v>821921434.33732104</v>
      </c>
      <c r="F28" s="96">
        <v>820482517.05308139</v>
      </c>
      <c r="G28" s="96">
        <v>820828479.9280684</v>
      </c>
      <c r="H28" s="96">
        <v>815932994.03338063</v>
      </c>
      <c r="I28" s="96">
        <v>803420993.1040622</v>
      </c>
      <c r="J28" s="96">
        <v>823141661.93425715</v>
      </c>
      <c r="K28" s="96">
        <v>816761771.57501745</v>
      </c>
      <c r="L28" s="96">
        <v>796934319.35192537</v>
      </c>
      <c r="M28" s="96">
        <v>776846219.5550487</v>
      </c>
    </row>
    <row r="29" spans="1:13">
      <c r="B29" s="87" t="s">
        <v>198</v>
      </c>
      <c r="C29" s="96"/>
      <c r="D29" s="96">
        <v>775735096.52238584</v>
      </c>
      <c r="E29" s="96">
        <v>774946147.0171051</v>
      </c>
      <c r="F29" s="96">
        <v>769954975.75875211</v>
      </c>
      <c r="G29" s="96">
        <v>773509940.8251878</v>
      </c>
      <c r="H29" s="96">
        <v>784529322.48849857</v>
      </c>
      <c r="I29" s="96">
        <v>776627258.75106347</v>
      </c>
      <c r="J29" s="96">
        <v>794092247.67164624</v>
      </c>
      <c r="K29" s="96">
        <v>789855601.37060535</v>
      </c>
      <c r="L29" s="96">
        <v>770383295.15564167</v>
      </c>
      <c r="M29" s="96">
        <v>752177890.80636072</v>
      </c>
    </row>
    <row r="30" spans="1:13">
      <c r="B30" s="87" t="s">
        <v>197</v>
      </c>
      <c r="C30" s="96"/>
      <c r="D30" s="96">
        <v>898401974.9256202</v>
      </c>
      <c r="E30" s="96">
        <v>898951337.98790109</v>
      </c>
      <c r="F30" s="96">
        <v>894608408.29899526</v>
      </c>
      <c r="G30" s="96">
        <v>898841259.12142992</v>
      </c>
      <c r="H30" s="96">
        <v>901206894.29415452</v>
      </c>
      <c r="I30" s="96">
        <v>894438839.4099164</v>
      </c>
      <c r="J30" s="96">
        <v>927185526.22290194</v>
      </c>
      <c r="K30" s="96">
        <v>907072402.48828888</v>
      </c>
      <c r="L30" s="96">
        <v>890242728.99489522</v>
      </c>
      <c r="M30" s="96">
        <v>853254699.93358016</v>
      </c>
    </row>
    <row r="31" spans="1:13">
      <c r="B31" s="87" t="s">
        <v>396</v>
      </c>
      <c r="C31" s="273"/>
      <c r="D31" s="273">
        <v>32.357447878540235</v>
      </c>
      <c r="E31" s="273">
        <v>43.250369985008021</v>
      </c>
      <c r="F31" s="273">
        <v>32.818848228124232</v>
      </c>
      <c r="G31" s="273">
        <v>27.101767386266989</v>
      </c>
      <c r="H31" s="273">
        <v>26.275651236699055</v>
      </c>
      <c r="I31" s="273">
        <v>33.569132777074749</v>
      </c>
      <c r="J31" s="273">
        <v>30.071057287130543</v>
      </c>
      <c r="K31" s="273">
        <v>39.53596235999462</v>
      </c>
      <c r="L31" s="273">
        <v>34.056683890373513</v>
      </c>
      <c r="M31" s="273">
        <v>30.518437228680813</v>
      </c>
    </row>
    <row r="32" spans="1:13" ht="53.25" customHeight="1">
      <c r="B32" s="347" t="s">
        <v>411</v>
      </c>
      <c r="C32" s="347"/>
      <c r="D32" s="347"/>
      <c r="E32" s="347"/>
      <c r="F32" s="347"/>
      <c r="G32" s="347"/>
      <c r="H32" s="347"/>
      <c r="I32" s="347"/>
      <c r="J32" s="347"/>
      <c r="K32" s="347"/>
      <c r="L32" s="347"/>
      <c r="M32" s="347"/>
    </row>
  </sheetData>
  <mergeCells count="1">
    <mergeCell ref="B32:M32"/>
  </mergeCells>
  <pageMargins left="0.70866141732283472" right="0.70866141732283472" top="1.299212598425197" bottom="0.74803149606299213" header="0.31496062992125984" footer="0.31496062992125984"/>
  <pageSetup paperSize="9" scale="72" orientation="landscape" r:id="rId1"/>
  <headerFooter>
    <oddFooter>&amp;R&amp;1#&amp;"Calibri"&amp;10&amp;KFF8C00Classification :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AC63B-94DE-4DBB-9C4F-FF3EA8CB1A77}">
  <sheetPr>
    <tabColor rgb="FF00B050"/>
    <pageSetUpPr fitToPage="1"/>
  </sheetPr>
  <dimension ref="A5:WTV752"/>
  <sheetViews>
    <sheetView showGridLines="0" zoomScale="80" zoomScaleNormal="80" zoomScaleSheetLayoutView="80" workbookViewId="0">
      <selection activeCell="A712" sqref="A712"/>
    </sheetView>
  </sheetViews>
  <sheetFormatPr baseColWidth="10" defaultColWidth="10.42578125" defaultRowHeight="13.5" outlineLevelRow="1"/>
  <cols>
    <col min="1" max="1" width="177.140625" style="338" customWidth="1"/>
    <col min="2" max="2" width="10.42578125" style="338" customWidth="1"/>
    <col min="3" max="12" width="10.7109375" style="338" customWidth="1"/>
    <col min="13" max="16384" width="10.42578125" style="305"/>
  </cols>
  <sheetData>
    <row r="5" spans="1:12" s="283" customFormat="1">
      <c r="A5" s="281" t="s">
        <v>9</v>
      </c>
      <c r="B5" s="281"/>
      <c r="C5" s="282">
        <v>2023</v>
      </c>
      <c r="D5" s="282" t="s">
        <v>381</v>
      </c>
      <c r="E5" s="282" t="s">
        <v>362</v>
      </c>
      <c r="F5" s="282" t="s">
        <v>294</v>
      </c>
      <c r="G5" s="282" t="s">
        <v>248</v>
      </c>
      <c r="H5" s="282">
        <v>2022</v>
      </c>
      <c r="I5" s="282" t="s">
        <v>228</v>
      </c>
      <c r="J5" s="282" t="s">
        <v>229</v>
      </c>
      <c r="K5" s="282" t="s">
        <v>227</v>
      </c>
      <c r="L5" s="282" t="s">
        <v>195</v>
      </c>
    </row>
    <row r="6" spans="1:12" s="285" customFormat="1" ht="15.75">
      <c r="A6" s="284" t="s">
        <v>267</v>
      </c>
      <c r="B6" s="284"/>
      <c r="C6" s="81"/>
      <c r="D6" s="81"/>
      <c r="E6" s="81"/>
      <c r="F6" s="81"/>
      <c r="G6" s="81"/>
      <c r="H6" s="81"/>
      <c r="I6" s="81"/>
      <c r="J6" s="81"/>
      <c r="K6" s="81"/>
      <c r="L6" s="81"/>
    </row>
    <row r="7" spans="1:12" s="285" customFormat="1">
      <c r="A7" s="284" t="s">
        <v>32</v>
      </c>
      <c r="B7" s="284"/>
      <c r="C7" s="286">
        <v>26625933.178795654</v>
      </c>
      <c r="D7" s="286">
        <v>6425845.3072896283</v>
      </c>
      <c r="E7" s="286">
        <v>6752120.6105717653</v>
      </c>
      <c r="F7" s="286">
        <v>6778340.9750358602</v>
      </c>
      <c r="G7" s="286">
        <v>6669626.2858984023</v>
      </c>
      <c r="H7" s="286">
        <v>25570215.911420133</v>
      </c>
      <c r="I7" s="286">
        <v>6305908.4067476029</v>
      </c>
      <c r="J7" s="286">
        <v>6376554.7211165084</v>
      </c>
      <c r="K7" s="286">
        <v>6580153.7948759459</v>
      </c>
      <c r="L7" s="286">
        <v>6307598.988680074</v>
      </c>
    </row>
    <row r="8" spans="1:12" s="285" customFormat="1">
      <c r="A8" s="287" t="s">
        <v>33</v>
      </c>
      <c r="B8" s="287"/>
      <c r="C8" s="288">
        <v>-16436744.431908708</v>
      </c>
      <c r="D8" s="288">
        <v>-4128082.0305789248</v>
      </c>
      <c r="E8" s="288">
        <v>-3947738.4283976131</v>
      </c>
      <c r="F8" s="288">
        <v>-3775743.7268974381</v>
      </c>
      <c r="G8" s="288">
        <v>-4585180.2460347312</v>
      </c>
      <c r="H8" s="288">
        <v>-15876470.318636291</v>
      </c>
      <c r="I8" s="288">
        <v>-3963562.787672156</v>
      </c>
      <c r="J8" s="288">
        <v>-3766572.0800546901</v>
      </c>
      <c r="K8" s="288">
        <v>-3766202.4687780128</v>
      </c>
      <c r="L8" s="288">
        <v>-4380132.9821314309</v>
      </c>
    </row>
    <row r="9" spans="1:12" s="285" customFormat="1">
      <c r="A9" s="284" t="s">
        <v>34</v>
      </c>
      <c r="B9" s="284"/>
      <c r="C9" s="289">
        <v>10189188.746886948</v>
      </c>
      <c r="D9" s="289">
        <v>2297763.276710703</v>
      </c>
      <c r="E9" s="289">
        <v>2804382.1821741522</v>
      </c>
      <c r="F9" s="289">
        <v>3002597.2481384221</v>
      </c>
      <c r="G9" s="289">
        <v>2084446.0398636709</v>
      </c>
      <c r="H9" s="289">
        <v>9693745.5927838404</v>
      </c>
      <c r="I9" s="289">
        <v>2342345.6190754469</v>
      </c>
      <c r="J9" s="289">
        <v>2609982.6410618182</v>
      </c>
      <c r="K9" s="289">
        <v>2813951.3260979331</v>
      </c>
      <c r="L9" s="289">
        <v>1927466.0065486431</v>
      </c>
    </row>
    <row r="10" spans="1:12" s="285" customFormat="1">
      <c r="A10" s="287" t="s">
        <v>409</v>
      </c>
      <c r="B10" s="287"/>
      <c r="C10" s="288">
        <v>-2923478.650325255</v>
      </c>
      <c r="D10" s="288">
        <v>-777879.40556281398</v>
      </c>
      <c r="E10" s="288">
        <v>-762441.36268266896</v>
      </c>
      <c r="F10" s="288">
        <v>-733274.86916402297</v>
      </c>
      <c r="G10" s="288">
        <v>-649883.01291574899</v>
      </c>
      <c r="H10" s="288">
        <v>-2491457.8161594742</v>
      </c>
      <c r="I10" s="288">
        <v>-599933.55303881201</v>
      </c>
      <c r="J10" s="288">
        <v>-681432.40351383504</v>
      </c>
      <c r="K10" s="288">
        <v>-614105.41805468395</v>
      </c>
      <c r="L10" s="288">
        <v>-595986.44155214296</v>
      </c>
    </row>
    <row r="11" spans="1:12" s="285" customFormat="1">
      <c r="A11" s="284" t="s">
        <v>36</v>
      </c>
      <c r="B11" s="284"/>
      <c r="C11" s="286">
        <v>7265710.0965616927</v>
      </c>
      <c r="D11" s="286">
        <v>1519883.8711478889</v>
      </c>
      <c r="E11" s="286">
        <v>2041940.819491483</v>
      </c>
      <c r="F11" s="286">
        <v>2269322.3789743991</v>
      </c>
      <c r="G11" s="286">
        <v>1434563.0269479221</v>
      </c>
      <c r="H11" s="286">
        <v>7202287.7766243666</v>
      </c>
      <c r="I11" s="286">
        <v>1742412.0660366351</v>
      </c>
      <c r="J11" s="286">
        <v>1928550.2375479829</v>
      </c>
      <c r="K11" s="286">
        <v>2199845.908043249</v>
      </c>
      <c r="L11" s="286">
        <v>1331479.5649965</v>
      </c>
    </row>
    <row r="12" spans="1:12" s="285" customFormat="1">
      <c r="A12" s="287" t="s">
        <v>81</v>
      </c>
      <c r="B12" s="287"/>
      <c r="C12" s="290">
        <v>336810.48157973698</v>
      </c>
      <c r="D12" s="290">
        <v>78853.604062273997</v>
      </c>
      <c r="E12" s="290">
        <v>91871.934410247995</v>
      </c>
      <c r="F12" s="290">
        <v>71425.909982956</v>
      </c>
      <c r="G12" s="290">
        <v>94659.033124259004</v>
      </c>
      <c r="H12" s="290">
        <v>433100.88643309003</v>
      </c>
      <c r="I12" s="290">
        <v>69205.020421089997</v>
      </c>
      <c r="J12" s="290">
        <v>120443.13700966199</v>
      </c>
      <c r="K12" s="290">
        <v>157379.31278535299</v>
      </c>
      <c r="L12" s="290">
        <v>86073.416216985002</v>
      </c>
    </row>
    <row r="13" spans="1:12" s="285" customFormat="1">
      <c r="A13" s="291" t="s">
        <v>37</v>
      </c>
      <c r="B13" s="291"/>
      <c r="C13" s="290">
        <v>-180524.786487342</v>
      </c>
      <c r="D13" s="290">
        <v>-104675.345446536</v>
      </c>
      <c r="E13" s="290">
        <v>-112933.019420649</v>
      </c>
      <c r="F13" s="290">
        <v>29508.531018054</v>
      </c>
      <c r="G13" s="290">
        <v>7575.0473617890002</v>
      </c>
      <c r="H13" s="290">
        <v>-22857.411706718001</v>
      </c>
      <c r="I13" s="290">
        <v>-61934.452671674997</v>
      </c>
      <c r="J13" s="290">
        <v>2997.78028094</v>
      </c>
      <c r="K13" s="290">
        <v>25529.967884182999</v>
      </c>
      <c r="L13" s="290">
        <v>10549.292799834</v>
      </c>
    </row>
    <row r="14" spans="1:12" s="285" customFormat="1">
      <c r="A14" s="284" t="s">
        <v>38</v>
      </c>
      <c r="B14" s="284"/>
      <c r="C14" s="286">
        <v>7421995.7916540876</v>
      </c>
      <c r="D14" s="286">
        <v>1494062.129763627</v>
      </c>
      <c r="E14" s="286">
        <v>2020879.7344810821</v>
      </c>
      <c r="F14" s="286">
        <v>2370256.8199754092</v>
      </c>
      <c r="G14" s="286">
        <v>1536797.1074339701</v>
      </c>
      <c r="H14" s="286">
        <v>7612531.251350739</v>
      </c>
      <c r="I14" s="286">
        <v>1749682.6337860499</v>
      </c>
      <c r="J14" s="286">
        <v>2051991.1548385851</v>
      </c>
      <c r="K14" s="286">
        <v>2382755.188712785</v>
      </c>
      <c r="L14" s="286">
        <v>1428102.2740133191</v>
      </c>
    </row>
    <row r="15" spans="1:12" s="285" customFormat="1">
      <c r="A15" s="287" t="s">
        <v>103</v>
      </c>
      <c r="B15" s="287"/>
      <c r="C15" s="290">
        <v>-328008.87887754664</v>
      </c>
      <c r="D15" s="290">
        <v>-79624.721908055013</v>
      </c>
      <c r="E15" s="290">
        <v>-91959.04856542917</v>
      </c>
      <c r="F15" s="290">
        <v>-90434.165095007978</v>
      </c>
      <c r="G15" s="290">
        <v>-65990.943309055176</v>
      </c>
      <c r="H15" s="290">
        <v>-281711.54588799085</v>
      </c>
      <c r="I15" s="290">
        <v>-86537.43086360395</v>
      </c>
      <c r="J15" s="290">
        <v>-65129.992084895959</v>
      </c>
      <c r="K15" s="290">
        <v>-75589.195871264208</v>
      </c>
      <c r="L15" s="290">
        <v>-54454.927068226971</v>
      </c>
    </row>
    <row r="16" spans="1:12" s="285" customFormat="1">
      <c r="A16" s="284" t="s">
        <v>231</v>
      </c>
      <c r="B16" s="284"/>
      <c r="C16" s="286">
        <v>7093986.912776541</v>
      </c>
      <c r="D16" s="286">
        <v>1414437.4078555719</v>
      </c>
      <c r="E16" s="286">
        <v>1928920.6859156529</v>
      </c>
      <c r="F16" s="286">
        <v>2279822.6548804012</v>
      </c>
      <c r="G16" s="286">
        <v>1470806.1641249149</v>
      </c>
      <c r="H16" s="286">
        <v>7330819.7054627482</v>
      </c>
      <c r="I16" s="286">
        <v>1663145.202922446</v>
      </c>
      <c r="J16" s="286">
        <v>1986861.1627536891</v>
      </c>
      <c r="K16" s="286">
        <v>2307165.9928415208</v>
      </c>
      <c r="L16" s="286">
        <v>1373647.3469450921</v>
      </c>
    </row>
    <row r="17" spans="1:12" s="294" customFormat="1" ht="6" customHeight="1">
      <c r="A17" s="292"/>
      <c r="B17" s="292"/>
      <c r="C17" s="293"/>
      <c r="D17" s="293"/>
      <c r="E17" s="293"/>
      <c r="F17" s="293"/>
      <c r="G17" s="293"/>
      <c r="H17" s="293"/>
      <c r="I17" s="293"/>
      <c r="J17" s="293"/>
      <c r="K17" s="293"/>
      <c r="L17" s="293"/>
    </row>
    <row r="18" spans="1:12" s="294" customFormat="1" ht="15.75" customHeight="1">
      <c r="A18" s="295" t="s">
        <v>196</v>
      </c>
      <c r="B18" s="296"/>
      <c r="C18" s="279">
        <v>0.61732087741430197</v>
      </c>
      <c r="D18" s="279">
        <v>0.64241851976983211</v>
      </c>
      <c r="E18" s="279">
        <v>0.5846664560785032</v>
      </c>
      <c r="F18" s="279">
        <v>0.55703065702997667</v>
      </c>
      <c r="G18" s="279">
        <v>0.68747183867395723</v>
      </c>
      <c r="H18" s="279">
        <v>0.62089699882219473</v>
      </c>
      <c r="I18" s="279">
        <v>0.62854747199165906</v>
      </c>
      <c r="J18" s="279">
        <v>0.59069077970606343</v>
      </c>
      <c r="K18" s="279">
        <v>0.57235781809701858</v>
      </c>
      <c r="L18" s="279">
        <v>0.69442160004024223</v>
      </c>
    </row>
    <row r="19" spans="1:12" s="285" customFormat="1">
      <c r="A19" s="287" t="s">
        <v>232</v>
      </c>
      <c r="B19" s="287"/>
      <c r="C19" s="297">
        <v>633173864.15090883</v>
      </c>
      <c r="D19" s="297">
        <v>636853270.42546713</v>
      </c>
      <c r="E19" s="297">
        <v>634582623.20912433</v>
      </c>
      <c r="F19" s="297">
        <v>634562403.76607776</v>
      </c>
      <c r="G19" s="297">
        <v>626697159.20296609</v>
      </c>
      <c r="H19" s="297">
        <v>615302526.26504552</v>
      </c>
      <c r="I19" s="297">
        <v>627136286.41470194</v>
      </c>
      <c r="J19" s="297">
        <v>621608723.30820668</v>
      </c>
      <c r="K19" s="297">
        <v>612417517.61819446</v>
      </c>
      <c r="L19" s="297">
        <v>600047577.71907902</v>
      </c>
    </row>
    <row r="20" spans="1:12" s="285" customFormat="1">
      <c r="A20" s="287" t="s">
        <v>197</v>
      </c>
      <c r="B20" s="287"/>
      <c r="C20" s="297">
        <v>630502515.58855391</v>
      </c>
      <c r="D20" s="297">
        <v>630160146.45073521</v>
      </c>
      <c r="E20" s="297">
        <v>635057458.88414001</v>
      </c>
      <c r="F20" s="297">
        <v>627818192.29912221</v>
      </c>
      <c r="G20" s="297">
        <v>628974264.7202183</v>
      </c>
      <c r="H20" s="297">
        <v>610862165.24556684</v>
      </c>
      <c r="I20" s="297">
        <v>624060702.77039504</v>
      </c>
      <c r="J20" s="297">
        <v>620241190.17670357</v>
      </c>
      <c r="K20" s="297">
        <v>606636633.89888072</v>
      </c>
      <c r="L20" s="297">
        <v>592510134.13628829</v>
      </c>
    </row>
    <row r="21" spans="1:12" s="285" customFormat="1">
      <c r="A21" s="287" t="s">
        <v>198</v>
      </c>
      <c r="B21" s="287"/>
      <c r="C21" s="297">
        <v>563296662.37918961</v>
      </c>
      <c r="D21" s="297">
        <v>558310859.91122007</v>
      </c>
      <c r="E21" s="297">
        <v>561930819.47604215</v>
      </c>
      <c r="F21" s="297">
        <v>564462653.25090277</v>
      </c>
      <c r="G21" s="297">
        <v>568482316.87859356</v>
      </c>
      <c r="H21" s="297">
        <v>572565047.82422352</v>
      </c>
      <c r="I21" s="297">
        <v>575233027.60416126</v>
      </c>
      <c r="J21" s="297">
        <v>580664696.45312035</v>
      </c>
      <c r="K21" s="297">
        <v>572560620.79564166</v>
      </c>
      <c r="L21" s="297">
        <v>561801846.44397068</v>
      </c>
    </row>
    <row r="22" spans="1:12" s="285" customFormat="1">
      <c r="A22" s="287" t="s">
        <v>199</v>
      </c>
      <c r="B22" s="287"/>
      <c r="C22" s="280">
        <v>46.367438321737502</v>
      </c>
      <c r="D22" s="280">
        <v>57.628487658337974</v>
      </c>
      <c r="E22" s="280">
        <v>48.023456902457575</v>
      </c>
      <c r="F22" s="280">
        <v>41.621913934776714</v>
      </c>
      <c r="G22" s="280">
        <v>38.149924190147217</v>
      </c>
      <c r="H22" s="280">
        <v>40.785924516341645</v>
      </c>
      <c r="I22" s="280">
        <v>38.453538277640156</v>
      </c>
      <c r="J22" s="280">
        <v>43.946285045641773</v>
      </c>
      <c r="K22" s="280">
        <v>40.492471686571115</v>
      </c>
      <c r="L22" s="280">
        <v>40.234683406448141</v>
      </c>
    </row>
    <row r="23" spans="1:12" s="285" customFormat="1">
      <c r="A23" s="298" t="s">
        <v>268</v>
      </c>
      <c r="B23" s="287"/>
      <c r="C23" s="299">
        <v>43169786.719297491</v>
      </c>
      <c r="D23" s="299">
        <v>43169786.719297491</v>
      </c>
      <c r="E23" s="299">
        <v>43379271.910352312</v>
      </c>
      <c r="F23" s="299">
        <v>43350312.462060377</v>
      </c>
      <c r="G23" s="299">
        <v>43634209.546089195</v>
      </c>
      <c r="H23" s="299">
        <v>41724125.701111428</v>
      </c>
      <c r="I23" s="299">
        <v>41724125.701111428</v>
      </c>
      <c r="J23" s="299">
        <v>41452362.299430154</v>
      </c>
      <c r="K23" s="299">
        <v>40962779.426415518</v>
      </c>
      <c r="L23" s="299">
        <v>39694637.926722154</v>
      </c>
    </row>
    <row r="24" spans="1:12" s="285" customFormat="1">
      <c r="A24" s="287" t="s">
        <v>200</v>
      </c>
      <c r="B24" s="287"/>
      <c r="C24" s="299">
        <v>382303955.98758572</v>
      </c>
      <c r="D24" s="299">
        <v>382303955.98758572</v>
      </c>
      <c r="E24" s="299">
        <v>372953818.38205659</v>
      </c>
      <c r="F24" s="299">
        <v>376071149.49408948</v>
      </c>
      <c r="G24" s="299">
        <v>374944196.54534101</v>
      </c>
      <c r="H24" s="299">
        <v>375064313.18636984</v>
      </c>
      <c r="I24" s="299">
        <v>375064313.18636984</v>
      </c>
      <c r="J24" s="299">
        <v>376850834.45563138</v>
      </c>
      <c r="K24" s="299">
        <v>374413351.02223563</v>
      </c>
      <c r="L24" s="299">
        <v>374001571.32186478</v>
      </c>
    </row>
    <row r="25" spans="1:12" s="285" customFormat="1">
      <c r="A25" s="287"/>
      <c r="B25" s="287"/>
      <c r="C25" s="300"/>
      <c r="D25" s="300"/>
      <c r="E25" s="300"/>
      <c r="F25" s="300"/>
      <c r="G25" s="300"/>
      <c r="H25" s="300"/>
      <c r="I25" s="300"/>
      <c r="J25" s="300"/>
      <c r="K25" s="300"/>
      <c r="L25" s="300"/>
    </row>
    <row r="26" spans="1:12" s="285" customFormat="1">
      <c r="A26" s="281" t="s">
        <v>9</v>
      </c>
      <c r="B26" s="281"/>
      <c r="C26" s="282">
        <v>2023</v>
      </c>
      <c r="D26" s="282" t="s">
        <v>381</v>
      </c>
      <c r="E26" s="282" t="s">
        <v>362</v>
      </c>
      <c r="F26" s="282" t="s">
        <v>294</v>
      </c>
      <c r="G26" s="282" t="s">
        <v>248</v>
      </c>
      <c r="H26" s="282">
        <v>2022</v>
      </c>
      <c r="I26" s="282" t="s">
        <v>228</v>
      </c>
      <c r="J26" s="282" t="s">
        <v>229</v>
      </c>
      <c r="K26" s="282" t="s">
        <v>227</v>
      </c>
      <c r="L26" s="282" t="s">
        <v>195</v>
      </c>
    </row>
    <row r="27" spans="1:12" s="285" customFormat="1" ht="15.75">
      <c r="A27" s="284" t="s">
        <v>269</v>
      </c>
      <c r="B27" s="284"/>
      <c r="C27" s="81"/>
      <c r="D27" s="81"/>
      <c r="E27" s="81"/>
      <c r="F27" s="81"/>
      <c r="G27" s="81"/>
      <c r="H27" s="81"/>
      <c r="I27" s="81"/>
      <c r="J27" s="81"/>
      <c r="K27" s="81"/>
      <c r="L27" s="81"/>
    </row>
    <row r="28" spans="1:12" s="285" customFormat="1">
      <c r="A28" s="284" t="s">
        <v>32</v>
      </c>
      <c r="B28" s="284"/>
      <c r="C28" s="286">
        <v>26627412.105730575</v>
      </c>
      <c r="D28" s="286">
        <v>6425262.1294438085</v>
      </c>
      <c r="E28" s="286">
        <v>6753955.1669763448</v>
      </c>
      <c r="F28" s="286">
        <v>6781771.448185456</v>
      </c>
      <c r="G28" s="286">
        <v>6666423.3611249663</v>
      </c>
      <c r="H28" s="286">
        <v>25524371.202159263</v>
      </c>
      <c r="I28" s="286">
        <v>6298099.6697600167</v>
      </c>
      <c r="J28" s="286">
        <v>6363870.692000391</v>
      </c>
      <c r="K28" s="286">
        <v>6566001.5556887817</v>
      </c>
      <c r="L28" s="286">
        <v>6296399.2847100738</v>
      </c>
    </row>
    <row r="29" spans="1:12" s="285" customFormat="1">
      <c r="A29" s="287" t="s">
        <v>33</v>
      </c>
      <c r="B29" s="287"/>
      <c r="C29" s="288">
        <v>-16436744.431908708</v>
      </c>
      <c r="D29" s="288">
        <v>-4128082.0305789248</v>
      </c>
      <c r="E29" s="288">
        <v>-3947738.4283976131</v>
      </c>
      <c r="F29" s="288">
        <v>-3775743.7268974381</v>
      </c>
      <c r="G29" s="288">
        <v>-4585180.2460347312</v>
      </c>
      <c r="H29" s="288">
        <v>-15876470.318636291</v>
      </c>
      <c r="I29" s="288">
        <v>-3963562.787672156</v>
      </c>
      <c r="J29" s="288">
        <v>-3766572.0800546901</v>
      </c>
      <c r="K29" s="288">
        <v>-3766202.4687780128</v>
      </c>
      <c r="L29" s="288">
        <v>-4380132.9821314309</v>
      </c>
    </row>
    <row r="30" spans="1:12" s="285" customFormat="1">
      <c r="A30" s="284" t="s">
        <v>34</v>
      </c>
      <c r="B30" s="284"/>
      <c r="C30" s="289">
        <v>10190667.673821868</v>
      </c>
      <c r="D30" s="289">
        <v>2297180.0988648832</v>
      </c>
      <c r="E30" s="289">
        <v>2806216.7385787321</v>
      </c>
      <c r="F30" s="289">
        <v>3006027.7212880179</v>
      </c>
      <c r="G30" s="289">
        <v>2081243.1150902349</v>
      </c>
      <c r="H30" s="289">
        <v>9647900.8835229743</v>
      </c>
      <c r="I30" s="289">
        <v>2334536.8820878612</v>
      </c>
      <c r="J30" s="289">
        <v>2597298.6119457008</v>
      </c>
      <c r="K30" s="289">
        <v>2799799.0869107689</v>
      </c>
      <c r="L30" s="289">
        <v>1916266.302578643</v>
      </c>
    </row>
    <row r="31" spans="1:12" s="285" customFormat="1">
      <c r="A31" s="287" t="s">
        <v>409</v>
      </c>
      <c r="B31" s="287"/>
      <c r="C31" s="288">
        <v>-2923478.650325255</v>
      </c>
      <c r="D31" s="288">
        <v>-777879.40556281398</v>
      </c>
      <c r="E31" s="288">
        <v>-762441.36268266896</v>
      </c>
      <c r="F31" s="288">
        <v>-733274.86916402297</v>
      </c>
      <c r="G31" s="288">
        <v>-649883.01291574899</v>
      </c>
      <c r="H31" s="288">
        <v>-2491457.8161594742</v>
      </c>
      <c r="I31" s="288">
        <v>-599933.55303881201</v>
      </c>
      <c r="J31" s="288">
        <v>-681432.40351383504</v>
      </c>
      <c r="K31" s="288">
        <v>-614105.41805468395</v>
      </c>
      <c r="L31" s="288">
        <v>-595986.44155214296</v>
      </c>
    </row>
    <row r="32" spans="1:12" s="285" customFormat="1">
      <c r="A32" s="284" t="s">
        <v>36</v>
      </c>
      <c r="B32" s="284"/>
      <c r="C32" s="286">
        <v>7267189.0234966129</v>
      </c>
      <c r="D32" s="286">
        <v>1519300.6933020691</v>
      </c>
      <c r="E32" s="286">
        <v>2043775.3758960629</v>
      </c>
      <c r="F32" s="286">
        <v>2272752.8521239948</v>
      </c>
      <c r="G32" s="286">
        <v>1431360.102174486</v>
      </c>
      <c r="H32" s="286">
        <v>7156443.0673634997</v>
      </c>
      <c r="I32" s="286">
        <v>1734603.3290490489</v>
      </c>
      <c r="J32" s="286">
        <v>1915866.208431866</v>
      </c>
      <c r="K32" s="286">
        <v>2185693.6688560848</v>
      </c>
      <c r="L32" s="286">
        <v>1320279.8610264999</v>
      </c>
    </row>
    <row r="33" spans="1:12" s="285" customFormat="1">
      <c r="A33" s="287" t="s">
        <v>81</v>
      </c>
      <c r="B33" s="287"/>
      <c r="C33" s="290">
        <v>336810.48157973698</v>
      </c>
      <c r="D33" s="290">
        <v>78853.604062273997</v>
      </c>
      <c r="E33" s="290">
        <v>91871.934410247995</v>
      </c>
      <c r="F33" s="290">
        <v>71425.909982956</v>
      </c>
      <c r="G33" s="290">
        <v>94659.033124259004</v>
      </c>
      <c r="H33" s="290">
        <v>433100.88643309003</v>
      </c>
      <c r="I33" s="290">
        <v>69205.020421089997</v>
      </c>
      <c r="J33" s="290">
        <v>120443.13700966199</v>
      </c>
      <c r="K33" s="290">
        <v>157379.31278535299</v>
      </c>
      <c r="L33" s="290">
        <v>86073.416216985002</v>
      </c>
    </row>
    <row r="34" spans="1:12" s="285" customFormat="1">
      <c r="A34" s="291" t="s">
        <v>37</v>
      </c>
      <c r="B34" s="291"/>
      <c r="C34" s="290">
        <v>-180524.786487342</v>
      </c>
      <c r="D34" s="290">
        <v>-104675.345446536</v>
      </c>
      <c r="E34" s="290">
        <v>-112933.019420649</v>
      </c>
      <c r="F34" s="290">
        <v>29508.531018054</v>
      </c>
      <c r="G34" s="290">
        <v>7575.0473617890002</v>
      </c>
      <c r="H34" s="290">
        <v>-22857.411706718001</v>
      </c>
      <c r="I34" s="290">
        <v>-61934.452671674997</v>
      </c>
      <c r="J34" s="290">
        <v>2997.78028094</v>
      </c>
      <c r="K34" s="290">
        <v>25529.967884182999</v>
      </c>
      <c r="L34" s="290">
        <v>10549.292799834</v>
      </c>
    </row>
    <row r="35" spans="1:12" s="285" customFormat="1">
      <c r="A35" s="284" t="s">
        <v>38</v>
      </c>
      <c r="B35" s="284"/>
      <c r="C35" s="286">
        <v>7423474.7185890079</v>
      </c>
      <c r="D35" s="286">
        <v>1493478.9519178071</v>
      </c>
      <c r="E35" s="286">
        <v>2022714.290885662</v>
      </c>
      <c r="F35" s="286">
        <v>2373687.293125005</v>
      </c>
      <c r="G35" s="286">
        <v>1533594.182660534</v>
      </c>
      <c r="H35" s="286">
        <v>7566686.5420898721</v>
      </c>
      <c r="I35" s="286">
        <v>1741873.896798464</v>
      </c>
      <c r="J35" s="286">
        <v>2039307.1257224679</v>
      </c>
      <c r="K35" s="286">
        <v>2368602.9495256208</v>
      </c>
      <c r="L35" s="286">
        <v>1416902.5700433189</v>
      </c>
    </row>
    <row r="36" spans="1:12" s="285" customFormat="1">
      <c r="A36" s="287" t="s">
        <v>103</v>
      </c>
      <c r="B36" s="287"/>
      <c r="C36" s="290">
        <v>-328008.87887754664</v>
      </c>
      <c r="D36" s="290">
        <v>-79624.721908055013</v>
      </c>
      <c r="E36" s="290">
        <v>-91959.048565428937</v>
      </c>
      <c r="F36" s="290">
        <v>-90434.165095007978</v>
      </c>
      <c r="G36" s="290">
        <v>-65990.943309054943</v>
      </c>
      <c r="H36" s="290">
        <v>-281711.54588799085</v>
      </c>
      <c r="I36" s="290">
        <v>-86537.43086360395</v>
      </c>
      <c r="J36" s="290">
        <v>-65129.992084895959</v>
      </c>
      <c r="K36" s="290">
        <v>-75589.195871263742</v>
      </c>
      <c r="L36" s="290">
        <v>-54454.927068226971</v>
      </c>
    </row>
    <row r="37" spans="1:12" s="285" customFormat="1">
      <c r="A37" s="284" t="s">
        <v>231</v>
      </c>
      <c r="B37" s="284"/>
      <c r="C37" s="286">
        <v>7095465.8397114612</v>
      </c>
      <c r="D37" s="286">
        <v>1413854.2300097521</v>
      </c>
      <c r="E37" s="286">
        <v>1930755.242320233</v>
      </c>
      <c r="F37" s="286">
        <v>2283253.128029997</v>
      </c>
      <c r="G37" s="286">
        <v>1467603.2393514791</v>
      </c>
      <c r="H37" s="286">
        <v>7284974.9962018812</v>
      </c>
      <c r="I37" s="286">
        <v>1655336.4659348601</v>
      </c>
      <c r="J37" s="286">
        <v>1974177.1336375719</v>
      </c>
      <c r="K37" s="286">
        <v>2293013.753654357</v>
      </c>
      <c r="L37" s="286">
        <v>1362447.6429750919</v>
      </c>
    </row>
    <row r="38" spans="1:12" s="285" customFormat="1">
      <c r="A38" s="292"/>
      <c r="B38" s="292"/>
      <c r="C38" s="293"/>
      <c r="D38" s="293"/>
      <c r="E38" s="293"/>
      <c r="F38" s="293"/>
      <c r="G38" s="293"/>
      <c r="H38" s="293"/>
      <c r="I38" s="293"/>
      <c r="J38" s="293"/>
      <c r="K38" s="293"/>
      <c r="L38" s="293"/>
    </row>
    <row r="39" spans="1:12" s="285" customFormat="1">
      <c r="A39" s="295" t="s">
        <v>196</v>
      </c>
      <c r="B39" s="296"/>
      <c r="C39" s="279">
        <v>0.61728659047460721</v>
      </c>
      <c r="D39" s="279">
        <v>0.64247682777982862</v>
      </c>
      <c r="E39" s="279">
        <v>0.58450764489823559</v>
      </c>
      <c r="F39" s="279">
        <v>0.55674889013071704</v>
      </c>
      <c r="G39" s="279">
        <v>0.68780213881600472</v>
      </c>
      <c r="H39" s="279">
        <v>0.62201220131500057</v>
      </c>
      <c r="I39" s="279">
        <v>0.62932678037837153</v>
      </c>
      <c r="J39" s="279">
        <v>0.59186810391817102</v>
      </c>
      <c r="K39" s="279">
        <v>0.57359146762841928</v>
      </c>
      <c r="L39" s="279">
        <v>0.69565680066827595</v>
      </c>
    </row>
    <row r="40" spans="1:12" s="285" customFormat="1">
      <c r="A40" s="287" t="s">
        <v>232</v>
      </c>
      <c r="B40" s="287"/>
      <c r="C40" s="297">
        <v>633173864.15090883</v>
      </c>
      <c r="D40" s="297">
        <v>636853270.42546713</v>
      </c>
      <c r="E40" s="297">
        <v>634582623.20912433</v>
      </c>
      <c r="F40" s="297">
        <v>634562403.76607776</v>
      </c>
      <c r="G40" s="297">
        <v>626697159.20296609</v>
      </c>
      <c r="H40" s="297">
        <v>615302526.26504552</v>
      </c>
      <c r="I40" s="297">
        <v>627136286.41470194</v>
      </c>
      <c r="J40" s="297">
        <v>621608723.30820668</v>
      </c>
      <c r="K40" s="297">
        <v>612417517.61819446</v>
      </c>
      <c r="L40" s="297">
        <v>600047577.71907902</v>
      </c>
    </row>
    <row r="41" spans="1:12" s="285" customFormat="1">
      <c r="A41" s="287" t="s">
        <v>197</v>
      </c>
      <c r="B41" s="287"/>
      <c r="C41" s="297">
        <v>630502515.58855391</v>
      </c>
      <c r="D41" s="297">
        <v>630160146.45073521</v>
      </c>
      <c r="E41" s="297">
        <v>635057458.88414001</v>
      </c>
      <c r="F41" s="297">
        <v>627818192.29912221</v>
      </c>
      <c r="G41" s="297">
        <v>628974264.7202183</v>
      </c>
      <c r="H41" s="297">
        <v>610862165.24556684</v>
      </c>
      <c r="I41" s="297">
        <v>624060702.77039504</v>
      </c>
      <c r="J41" s="297">
        <v>620241190.17670357</v>
      </c>
      <c r="K41" s="297">
        <v>606636633.89888072</v>
      </c>
      <c r="L41" s="297">
        <v>592510134.13628829</v>
      </c>
    </row>
    <row r="42" spans="1:12" s="285" customFormat="1">
      <c r="A42" s="287" t="s">
        <v>198</v>
      </c>
      <c r="B42" s="287"/>
      <c r="C42" s="297">
        <v>563296662.37918961</v>
      </c>
      <c r="D42" s="297">
        <v>558310859.91122007</v>
      </c>
      <c r="E42" s="297">
        <v>561930819.47604215</v>
      </c>
      <c r="F42" s="297">
        <v>564462653.25090277</v>
      </c>
      <c r="G42" s="297">
        <v>568482316.87859356</v>
      </c>
      <c r="H42" s="297">
        <v>572565047.82422352</v>
      </c>
      <c r="I42" s="297">
        <v>575233027.60416126</v>
      </c>
      <c r="J42" s="297">
        <v>580664696.45312035</v>
      </c>
      <c r="K42" s="297">
        <v>572560620.79564166</v>
      </c>
      <c r="L42" s="297">
        <v>561801846.44397068</v>
      </c>
    </row>
    <row r="43" spans="1:12" s="285" customFormat="1">
      <c r="A43" s="287" t="s">
        <v>199</v>
      </c>
      <c r="B43" s="287"/>
      <c r="C43" s="280">
        <v>46.367438321737502</v>
      </c>
      <c r="D43" s="280">
        <v>57.628487658337974</v>
      </c>
      <c r="E43" s="280">
        <v>48.023456902457575</v>
      </c>
      <c r="F43" s="280">
        <v>41.621913934776714</v>
      </c>
      <c r="G43" s="280">
        <v>38.149924190147217</v>
      </c>
      <c r="H43" s="280">
        <v>40.785924516341645</v>
      </c>
      <c r="I43" s="280">
        <v>38.453538277640156</v>
      </c>
      <c r="J43" s="280">
        <v>43.946285045641773</v>
      </c>
      <c r="K43" s="280">
        <v>40.492471686571115</v>
      </c>
      <c r="L43" s="280">
        <v>40.234683406448141</v>
      </c>
    </row>
    <row r="44" spans="1:12" s="285" customFormat="1">
      <c r="A44" s="298" t="s">
        <v>268</v>
      </c>
      <c r="B44" s="287"/>
      <c r="C44" s="299">
        <v>43169786.719297491</v>
      </c>
      <c r="D44" s="299">
        <v>43169786.719297491</v>
      </c>
      <c r="E44" s="299">
        <v>43379271.910352312</v>
      </c>
      <c r="F44" s="299">
        <v>43350312.462060377</v>
      </c>
      <c r="G44" s="299">
        <v>43634209.546089195</v>
      </c>
      <c r="H44" s="299">
        <v>41724125.701111428</v>
      </c>
      <c r="I44" s="299">
        <v>41724125.701111428</v>
      </c>
      <c r="J44" s="299">
        <v>41452362.299430154</v>
      </c>
      <c r="K44" s="299">
        <v>40962779.426415518</v>
      </c>
      <c r="L44" s="299">
        <v>39694637.926722154</v>
      </c>
    </row>
    <row r="45" spans="1:12" s="285" customFormat="1">
      <c r="A45" s="287" t="s">
        <v>200</v>
      </c>
      <c r="B45" s="287"/>
      <c r="C45" s="299">
        <v>382303955.98758572</v>
      </c>
      <c r="D45" s="299">
        <v>382303955.98758572</v>
      </c>
      <c r="E45" s="299">
        <v>372953818.38205659</v>
      </c>
      <c r="F45" s="299">
        <v>376071149.49408948</v>
      </c>
      <c r="G45" s="299">
        <v>374944196.54534101</v>
      </c>
      <c r="H45" s="299">
        <v>375064313.18636984</v>
      </c>
      <c r="I45" s="299">
        <v>375064313.18636984</v>
      </c>
      <c r="J45" s="299">
        <v>376850834.45563138</v>
      </c>
      <c r="K45" s="299">
        <v>374413351.02223563</v>
      </c>
      <c r="L45" s="299">
        <v>374001571.32186478</v>
      </c>
    </row>
    <row r="46" spans="1:12" s="285" customFormat="1">
      <c r="A46" s="287"/>
      <c r="B46" s="287"/>
      <c r="C46" s="300"/>
      <c r="D46" s="300"/>
      <c r="E46" s="300"/>
      <c r="F46" s="300"/>
      <c r="G46" s="300"/>
      <c r="H46" s="300"/>
      <c r="I46" s="300"/>
      <c r="J46" s="300"/>
      <c r="K46" s="300"/>
      <c r="L46" s="300"/>
    </row>
    <row r="47" spans="1:12" s="283" customFormat="1">
      <c r="A47" s="281" t="s">
        <v>9</v>
      </c>
      <c r="B47" s="281"/>
      <c r="C47" s="282">
        <v>2023</v>
      </c>
      <c r="D47" s="282" t="s">
        <v>381</v>
      </c>
      <c r="E47" s="282" t="s">
        <v>362</v>
      </c>
      <c r="F47" s="282" t="s">
        <v>294</v>
      </c>
      <c r="G47" s="282" t="s">
        <v>248</v>
      </c>
      <c r="H47" s="282">
        <v>2022</v>
      </c>
      <c r="I47" s="282" t="s">
        <v>228</v>
      </c>
      <c r="J47" s="282" t="s">
        <v>229</v>
      </c>
      <c r="K47" s="282" t="s">
        <v>227</v>
      </c>
      <c r="L47" s="282" t="s">
        <v>195</v>
      </c>
    </row>
    <row r="48" spans="1:12" s="285" customFormat="1">
      <c r="A48" s="284" t="s">
        <v>270</v>
      </c>
      <c r="B48" s="284"/>
      <c r="C48" s="81"/>
      <c r="D48" s="81"/>
      <c r="E48" s="81"/>
      <c r="F48" s="81"/>
      <c r="G48" s="81"/>
      <c r="H48" s="81"/>
      <c r="I48" s="81"/>
      <c r="J48" s="81"/>
      <c r="K48" s="81"/>
      <c r="L48" s="81"/>
    </row>
    <row r="49" spans="1:12" s="285" customFormat="1">
      <c r="A49" s="284" t="s">
        <v>32</v>
      </c>
      <c r="B49" s="284"/>
      <c r="C49" s="275">
        <v>25916546.261720791</v>
      </c>
      <c r="D49" s="275">
        <v>6253500.8007606212</v>
      </c>
      <c r="E49" s="275">
        <v>6568842.1800430063</v>
      </c>
      <c r="F49" s="275">
        <v>6600327.9588329056</v>
      </c>
      <c r="G49" s="275">
        <v>6493875.3220842602</v>
      </c>
      <c r="H49" s="275">
        <v>24931261.220578227</v>
      </c>
      <c r="I49" s="275">
        <v>6141442.1654037032</v>
      </c>
      <c r="J49" s="275">
        <v>6222740.0994438138</v>
      </c>
      <c r="K49" s="275">
        <v>6419832.4122332344</v>
      </c>
      <c r="L49" s="275">
        <v>6147246.5434974767</v>
      </c>
    </row>
    <row r="50" spans="1:12" s="285" customFormat="1">
      <c r="A50" s="287" t="s">
        <v>33</v>
      </c>
      <c r="B50" s="287"/>
      <c r="C50" s="301">
        <v>-16058523.231318247</v>
      </c>
      <c r="D50" s="301">
        <v>-4032963.8566647968</v>
      </c>
      <c r="E50" s="301">
        <v>-3857862.7240692931</v>
      </c>
      <c r="F50" s="301">
        <v>-3688848.9397562132</v>
      </c>
      <c r="G50" s="301">
        <v>-4478847.7108279429</v>
      </c>
      <c r="H50" s="301">
        <v>-15513736.139311109</v>
      </c>
      <c r="I50" s="301">
        <v>-3872084.5462741982</v>
      </c>
      <c r="J50" s="301">
        <v>-3677436.3812449272</v>
      </c>
      <c r="K50" s="301">
        <v>-3682796.166380588</v>
      </c>
      <c r="L50" s="301">
        <v>-4281419.0454113949</v>
      </c>
    </row>
    <row r="51" spans="1:12" s="285" customFormat="1">
      <c r="A51" s="284" t="s">
        <v>34</v>
      </c>
      <c r="B51" s="284"/>
      <c r="C51" s="275">
        <v>9858023.0304025486</v>
      </c>
      <c r="D51" s="275">
        <v>2220536.9440958239</v>
      </c>
      <c r="E51" s="275">
        <v>2710979.4559737132</v>
      </c>
      <c r="F51" s="275">
        <v>2911479.0190766929</v>
      </c>
      <c r="G51" s="275">
        <v>2015027.611256317</v>
      </c>
      <c r="H51" s="275">
        <v>9417525.0812671203</v>
      </c>
      <c r="I51" s="275">
        <v>2269357.619129505</v>
      </c>
      <c r="J51" s="275">
        <v>2545303.7181988871</v>
      </c>
      <c r="K51" s="275">
        <v>2737036.245852646</v>
      </c>
      <c r="L51" s="275">
        <v>1865827.4980860821</v>
      </c>
    </row>
    <row r="52" spans="1:12" s="285" customFormat="1">
      <c r="A52" s="287" t="s">
        <v>409</v>
      </c>
      <c r="B52" s="287"/>
      <c r="C52" s="301">
        <v>-2920035.034127045</v>
      </c>
      <c r="D52" s="301">
        <v>-780218.33608938195</v>
      </c>
      <c r="E52" s="301">
        <v>-760921.78882440203</v>
      </c>
      <c r="F52" s="301">
        <v>-732470.71957611805</v>
      </c>
      <c r="G52" s="301">
        <v>-646424.18963714305</v>
      </c>
      <c r="H52" s="301">
        <v>-2496918.2705341079</v>
      </c>
      <c r="I52" s="301">
        <v>-613486.34872980404</v>
      </c>
      <c r="J52" s="301">
        <v>-681880.85307580302</v>
      </c>
      <c r="K52" s="301">
        <v>-612771.81768066797</v>
      </c>
      <c r="L52" s="301">
        <v>-588779.25104783301</v>
      </c>
    </row>
    <row r="53" spans="1:12" s="285" customFormat="1">
      <c r="A53" s="284" t="s">
        <v>36</v>
      </c>
      <c r="B53" s="284"/>
      <c r="C53" s="275">
        <v>6937987.9962755023</v>
      </c>
      <c r="D53" s="275">
        <v>1440318.608006442</v>
      </c>
      <c r="E53" s="275">
        <v>1950057.6671493109</v>
      </c>
      <c r="F53" s="275">
        <v>2179008.2995005748</v>
      </c>
      <c r="G53" s="275">
        <v>1368603.4216191741</v>
      </c>
      <c r="H53" s="275">
        <v>6920606.8107330119</v>
      </c>
      <c r="I53" s="275">
        <v>1655871.2703997011</v>
      </c>
      <c r="J53" s="275">
        <v>1863422.865123084</v>
      </c>
      <c r="K53" s="275">
        <v>2124264.4281719779</v>
      </c>
      <c r="L53" s="275">
        <v>1277048.2470382489</v>
      </c>
    </row>
    <row r="54" spans="1:12" s="285" customFormat="1">
      <c r="A54" s="287" t="s">
        <v>81</v>
      </c>
      <c r="B54" s="287"/>
      <c r="C54" s="301">
        <v>336810.48157973698</v>
      </c>
      <c r="D54" s="301">
        <v>78853.604062273997</v>
      </c>
      <c r="E54" s="301">
        <v>91871.934410247995</v>
      </c>
      <c r="F54" s="301">
        <v>71425.909982956</v>
      </c>
      <c r="G54" s="301">
        <v>94659.033124259004</v>
      </c>
      <c r="H54" s="301">
        <v>433100.88643309003</v>
      </c>
      <c r="I54" s="301">
        <v>69205.020421089997</v>
      </c>
      <c r="J54" s="301">
        <v>120443.13700966199</v>
      </c>
      <c r="K54" s="301">
        <v>157379.31278535299</v>
      </c>
      <c r="L54" s="301">
        <v>86073.416216985002</v>
      </c>
    </row>
    <row r="55" spans="1:12" s="285" customFormat="1">
      <c r="A55" s="291" t="s">
        <v>37</v>
      </c>
      <c r="B55" s="291"/>
      <c r="C55" s="301">
        <v>-180811.56507869801</v>
      </c>
      <c r="D55" s="301">
        <v>-104734.804213144</v>
      </c>
      <c r="E55" s="301">
        <v>-113008.915643906</v>
      </c>
      <c r="F55" s="301">
        <v>29388.44539687</v>
      </c>
      <c r="G55" s="301">
        <v>7543.709381482</v>
      </c>
      <c r="H55" s="301">
        <v>-22887.991703354</v>
      </c>
      <c r="I55" s="301">
        <v>-61931.087898345002</v>
      </c>
      <c r="J55" s="301">
        <v>2995.1606209430001</v>
      </c>
      <c r="K55" s="301">
        <v>25522.251884189998</v>
      </c>
      <c r="L55" s="301">
        <v>10525.683689858</v>
      </c>
    </row>
    <row r="56" spans="1:12" s="285" customFormat="1">
      <c r="A56" s="284" t="s">
        <v>38</v>
      </c>
      <c r="B56" s="284"/>
      <c r="C56" s="275">
        <v>7093986.912776541</v>
      </c>
      <c r="D56" s="275">
        <v>1414437.4078555719</v>
      </c>
      <c r="E56" s="275">
        <v>1928920.6859156529</v>
      </c>
      <c r="F56" s="275">
        <v>2279822.6548804012</v>
      </c>
      <c r="G56" s="275">
        <v>1470806.1641249149</v>
      </c>
      <c r="H56" s="275">
        <v>7330819.7054627482</v>
      </c>
      <c r="I56" s="275">
        <v>1663145.202922446</v>
      </c>
      <c r="J56" s="275">
        <v>1986861.1627536891</v>
      </c>
      <c r="K56" s="275">
        <v>2307165.9928415208</v>
      </c>
      <c r="L56" s="275">
        <v>1373647.3469450921</v>
      </c>
    </row>
    <row r="57" spans="1:12" s="294" customFormat="1" ht="6" customHeight="1">
      <c r="A57" s="292"/>
      <c r="B57" s="292"/>
      <c r="C57" s="302"/>
      <c r="D57" s="302"/>
      <c r="E57" s="302"/>
      <c r="F57" s="302"/>
      <c r="G57" s="302"/>
      <c r="H57" s="302"/>
      <c r="I57" s="302"/>
      <c r="J57" s="302"/>
      <c r="K57" s="302"/>
      <c r="L57" s="302"/>
    </row>
    <row r="58" spans="1:12" s="294" customFormat="1" ht="15.75" customHeight="1">
      <c r="A58" s="295" t="s">
        <v>196</v>
      </c>
      <c r="B58" s="296"/>
      <c r="C58" s="279">
        <v>0.61962435384521031</v>
      </c>
      <c r="D58" s="279">
        <v>0.64491298316844581</v>
      </c>
      <c r="E58" s="279">
        <v>0.58729721590662964</v>
      </c>
      <c r="F58" s="279">
        <v>0.55888873443320375</v>
      </c>
      <c r="G58" s="279">
        <v>0.68970337259114822</v>
      </c>
      <c r="H58" s="279">
        <v>0.62226038233902481</v>
      </c>
      <c r="I58" s="279">
        <v>0.63048457381665657</v>
      </c>
      <c r="J58" s="279">
        <v>0.59096737489865836</v>
      </c>
      <c r="K58" s="279">
        <v>0.57365923748459224</v>
      </c>
      <c r="L58" s="279">
        <v>0.69647752292288589</v>
      </c>
    </row>
    <row r="59" spans="1:12" s="285" customFormat="1">
      <c r="A59" s="287" t="s">
        <v>102</v>
      </c>
      <c r="B59" s="287"/>
      <c r="C59" s="299">
        <v>43169786.719297491</v>
      </c>
      <c r="D59" s="299">
        <v>43169786.719297491</v>
      </c>
      <c r="E59" s="299">
        <v>43379271.910352312</v>
      </c>
      <c r="F59" s="299">
        <v>43350312.462060377</v>
      </c>
      <c r="G59" s="299">
        <v>43634209.546089195</v>
      </c>
      <c r="H59" s="299">
        <v>41724125.701111428</v>
      </c>
      <c r="I59" s="299">
        <v>41724125.701111428</v>
      </c>
      <c r="J59" s="299">
        <v>41452362.299430154</v>
      </c>
      <c r="K59" s="299">
        <v>40962779.426415518</v>
      </c>
      <c r="L59" s="299">
        <v>39694637.926722154</v>
      </c>
    </row>
    <row r="60" spans="1:12" s="285" customFormat="1">
      <c r="A60" s="287" t="s">
        <v>200</v>
      </c>
      <c r="B60" s="287"/>
      <c r="C60" s="299">
        <v>378149207.31424046</v>
      </c>
      <c r="D60" s="299">
        <v>378149207.31424046</v>
      </c>
      <c r="E60" s="299">
        <v>368946575.89689714</v>
      </c>
      <c r="F60" s="299">
        <v>371946876.5099228</v>
      </c>
      <c r="G60" s="299">
        <v>370814545.45697063</v>
      </c>
      <c r="H60" s="299">
        <v>370863571.89223731</v>
      </c>
      <c r="I60" s="299">
        <v>370863571.89223731</v>
      </c>
      <c r="J60" s="299">
        <v>372629323.66776955</v>
      </c>
      <c r="K60" s="299">
        <v>370256960.56472534</v>
      </c>
      <c r="L60" s="299">
        <v>369882406.44681722</v>
      </c>
    </row>
    <row r="61" spans="1:12" s="285" customFormat="1">
      <c r="A61" s="287"/>
      <c r="B61" s="287"/>
      <c r="C61" s="299"/>
      <c r="D61" s="299"/>
      <c r="E61" s="299"/>
      <c r="F61" s="299"/>
      <c r="G61" s="299"/>
      <c r="H61" s="299"/>
      <c r="I61" s="299"/>
      <c r="J61" s="299"/>
      <c r="K61" s="299"/>
      <c r="L61" s="299"/>
    </row>
    <row r="62" spans="1:12" s="285" customFormat="1">
      <c r="A62" s="281" t="s">
        <v>9</v>
      </c>
      <c r="B62" s="281"/>
      <c r="C62" s="282">
        <v>2023</v>
      </c>
      <c r="D62" s="282" t="s">
        <v>381</v>
      </c>
      <c r="E62" s="282" t="s">
        <v>362</v>
      </c>
      <c r="F62" s="282" t="s">
        <v>294</v>
      </c>
      <c r="G62" s="282" t="s">
        <v>248</v>
      </c>
      <c r="H62" s="282">
        <v>2022</v>
      </c>
      <c r="I62" s="282" t="s">
        <v>228</v>
      </c>
      <c r="J62" s="282" t="s">
        <v>229</v>
      </c>
      <c r="K62" s="282" t="s">
        <v>227</v>
      </c>
      <c r="L62" s="282" t="s">
        <v>195</v>
      </c>
    </row>
    <row r="63" spans="1:12" s="285" customFormat="1">
      <c r="A63" s="284" t="s">
        <v>271</v>
      </c>
      <c r="B63" s="284"/>
      <c r="C63" s="81"/>
      <c r="D63" s="81"/>
      <c r="E63" s="81"/>
      <c r="F63" s="81"/>
      <c r="G63" s="81"/>
      <c r="H63" s="81"/>
      <c r="I63" s="81"/>
      <c r="J63" s="81"/>
      <c r="K63" s="81"/>
      <c r="L63" s="81"/>
    </row>
    <row r="64" spans="1:12" s="285" customFormat="1">
      <c r="A64" s="284" t="s">
        <v>32</v>
      </c>
      <c r="B64" s="284"/>
      <c r="C64" s="275">
        <v>25918025.188655712</v>
      </c>
      <c r="D64" s="275">
        <v>6252917.6229148014</v>
      </c>
      <c r="E64" s="275">
        <v>6570676.7364475857</v>
      </c>
      <c r="F64" s="275">
        <v>6603758.4319825023</v>
      </c>
      <c r="G64" s="275">
        <v>6490672.3973108241</v>
      </c>
      <c r="H64" s="275">
        <v>24885416.511317361</v>
      </c>
      <c r="I64" s="275">
        <v>6133633.4284161171</v>
      </c>
      <c r="J64" s="275">
        <v>6210056.0703276973</v>
      </c>
      <c r="K64" s="275">
        <v>6405680.1730460702</v>
      </c>
      <c r="L64" s="275">
        <v>6136046.8395274766</v>
      </c>
    </row>
    <row r="65" spans="1:12" s="285" customFormat="1">
      <c r="A65" s="287" t="s">
        <v>33</v>
      </c>
      <c r="B65" s="287"/>
      <c r="C65" s="301">
        <v>-16058523.231318247</v>
      </c>
      <c r="D65" s="301">
        <v>-4032963.8566647968</v>
      </c>
      <c r="E65" s="301">
        <v>-3857862.7240692931</v>
      </c>
      <c r="F65" s="301">
        <v>-3688848.9397562132</v>
      </c>
      <c r="G65" s="301">
        <v>-4478847.7108279429</v>
      </c>
      <c r="H65" s="301">
        <v>-15513736.139311109</v>
      </c>
      <c r="I65" s="301">
        <v>-3872084.5462741982</v>
      </c>
      <c r="J65" s="301">
        <v>-3677436.3812449272</v>
      </c>
      <c r="K65" s="301">
        <v>-3682796.166380588</v>
      </c>
      <c r="L65" s="301">
        <v>-4281419.0454113949</v>
      </c>
    </row>
    <row r="66" spans="1:12" s="285" customFormat="1">
      <c r="A66" s="284" t="s">
        <v>34</v>
      </c>
      <c r="B66" s="284"/>
      <c r="C66" s="275">
        <v>9859501.9573374689</v>
      </c>
      <c r="D66" s="275">
        <v>2219953.7662500041</v>
      </c>
      <c r="E66" s="275">
        <v>2712814.0123782931</v>
      </c>
      <c r="F66" s="275">
        <v>2914909.4922262891</v>
      </c>
      <c r="G66" s="275">
        <v>2011824.686482881</v>
      </c>
      <c r="H66" s="275">
        <v>9371680.3720062524</v>
      </c>
      <c r="I66" s="275">
        <v>2261548.8821419189</v>
      </c>
      <c r="J66" s="275">
        <v>2532619.6890827701</v>
      </c>
      <c r="K66" s="275">
        <v>2722884.0066654822</v>
      </c>
      <c r="L66" s="275">
        <v>1854627.7941160819</v>
      </c>
    </row>
    <row r="67" spans="1:12" s="285" customFormat="1">
      <c r="A67" s="287" t="s">
        <v>409</v>
      </c>
      <c r="B67" s="287"/>
      <c r="C67" s="301">
        <v>-2920035.034127045</v>
      </c>
      <c r="D67" s="301">
        <v>-780218.33608938195</v>
      </c>
      <c r="E67" s="301">
        <v>-760921.78882440203</v>
      </c>
      <c r="F67" s="301">
        <v>-732470.71957611805</v>
      </c>
      <c r="G67" s="301">
        <v>-646424.18963714305</v>
      </c>
      <c r="H67" s="301">
        <v>-2496918.2705341079</v>
      </c>
      <c r="I67" s="301">
        <v>-613486.34872980404</v>
      </c>
      <c r="J67" s="301">
        <v>-681880.85307580302</v>
      </c>
      <c r="K67" s="301">
        <v>-612771.81768066797</v>
      </c>
      <c r="L67" s="301">
        <v>-588779.25104783301</v>
      </c>
    </row>
    <row r="68" spans="1:12" s="285" customFormat="1">
      <c r="A68" s="284" t="s">
        <v>36</v>
      </c>
      <c r="B68" s="284"/>
      <c r="C68" s="275">
        <v>6939466.9232104216</v>
      </c>
      <c r="D68" s="275">
        <v>1439735.4301606221</v>
      </c>
      <c r="E68" s="275">
        <v>1951892.2235538911</v>
      </c>
      <c r="F68" s="275">
        <v>2182438.7726501711</v>
      </c>
      <c r="G68" s="275">
        <v>1365400.496845738</v>
      </c>
      <c r="H68" s="275">
        <v>6874762.1014721449</v>
      </c>
      <c r="I68" s="275">
        <v>1648062.5334121149</v>
      </c>
      <c r="J68" s="275">
        <v>1850738.8360069669</v>
      </c>
      <c r="K68" s="275">
        <v>2110112.1889848141</v>
      </c>
      <c r="L68" s="275">
        <v>1265848.543068249</v>
      </c>
    </row>
    <row r="69" spans="1:12" s="285" customFormat="1">
      <c r="A69" s="287" t="s">
        <v>81</v>
      </c>
      <c r="B69" s="287"/>
      <c r="C69" s="301">
        <v>336810.48157973698</v>
      </c>
      <c r="D69" s="301">
        <v>78853.604062273997</v>
      </c>
      <c r="E69" s="301">
        <v>91871.934410247995</v>
      </c>
      <c r="F69" s="301">
        <v>71425.909982956</v>
      </c>
      <c r="G69" s="301">
        <v>94659.033124259004</v>
      </c>
      <c r="H69" s="301">
        <v>433100.88643309003</v>
      </c>
      <c r="I69" s="301">
        <v>69205.020421089997</v>
      </c>
      <c r="J69" s="301">
        <v>120443.13700966199</v>
      </c>
      <c r="K69" s="301">
        <v>157379.31278535299</v>
      </c>
      <c r="L69" s="301">
        <v>86073.416216985002</v>
      </c>
    </row>
    <row r="70" spans="1:12" s="285" customFormat="1">
      <c r="A70" s="291" t="s">
        <v>37</v>
      </c>
      <c r="B70" s="291"/>
      <c r="C70" s="301">
        <v>-180811.56507869801</v>
      </c>
      <c r="D70" s="301">
        <v>-104734.804213144</v>
      </c>
      <c r="E70" s="301">
        <v>-113008.915643906</v>
      </c>
      <c r="F70" s="301">
        <v>29388.44539687</v>
      </c>
      <c r="G70" s="301">
        <v>7543.709381482</v>
      </c>
      <c r="H70" s="301">
        <v>-22887.991703354</v>
      </c>
      <c r="I70" s="301">
        <v>-61931.087898345002</v>
      </c>
      <c r="J70" s="301">
        <v>2995.1606209430001</v>
      </c>
      <c r="K70" s="301">
        <v>25522.251884189998</v>
      </c>
      <c r="L70" s="301">
        <v>10525.683689858</v>
      </c>
    </row>
    <row r="71" spans="1:12" s="285" customFormat="1">
      <c r="A71" s="284" t="s">
        <v>38</v>
      </c>
      <c r="B71" s="284"/>
      <c r="C71" s="275">
        <v>7095465.8397114612</v>
      </c>
      <c r="D71" s="275">
        <v>1413854.2300097521</v>
      </c>
      <c r="E71" s="275">
        <v>1930755.242320233</v>
      </c>
      <c r="F71" s="275">
        <v>2283253.128029997</v>
      </c>
      <c r="G71" s="275">
        <v>1467603.2393514791</v>
      </c>
      <c r="H71" s="275">
        <v>7284974.9962018812</v>
      </c>
      <c r="I71" s="275">
        <v>1655336.4659348601</v>
      </c>
      <c r="J71" s="275">
        <v>1974177.1336375719</v>
      </c>
      <c r="K71" s="275">
        <v>2293013.753654357</v>
      </c>
      <c r="L71" s="275">
        <v>1362447.6429750919</v>
      </c>
    </row>
    <row r="72" spans="1:12" s="285" customFormat="1">
      <c r="A72" s="292"/>
      <c r="B72" s="292"/>
      <c r="C72" s="302"/>
      <c r="D72" s="302"/>
      <c r="E72" s="302"/>
      <c r="F72" s="302"/>
      <c r="G72" s="302"/>
      <c r="H72" s="302"/>
      <c r="I72" s="302"/>
      <c r="J72" s="302"/>
      <c r="K72" s="302"/>
      <c r="L72" s="302"/>
    </row>
    <row r="73" spans="1:12" s="285" customFormat="1">
      <c r="A73" s="295" t="s">
        <v>196</v>
      </c>
      <c r="B73" s="296"/>
      <c r="C73" s="279">
        <v>0.61958899701768333</v>
      </c>
      <c r="D73" s="279">
        <v>0.64497313092457287</v>
      </c>
      <c r="E73" s="279">
        <v>0.58713324042707871</v>
      </c>
      <c r="F73" s="279">
        <v>0.55859840691489238</v>
      </c>
      <c r="G73" s="279">
        <v>0.6900437176098414</v>
      </c>
      <c r="H73" s="279">
        <v>0.62340673029345484</v>
      </c>
      <c r="I73" s="279">
        <v>0.63128724457765373</v>
      </c>
      <c r="J73" s="279">
        <v>0.59217442477147764</v>
      </c>
      <c r="K73" s="279">
        <v>0.57492663806056388</v>
      </c>
      <c r="L73" s="279">
        <v>0.69774875540896253</v>
      </c>
    </row>
    <row r="74" spans="1:12" s="285" customFormat="1">
      <c r="A74" s="287" t="s">
        <v>102</v>
      </c>
      <c r="B74" s="287"/>
      <c r="C74" s="299">
        <v>43169786.719297491</v>
      </c>
      <c r="D74" s="299">
        <v>43169786.719297491</v>
      </c>
      <c r="E74" s="299">
        <v>43379271.910352312</v>
      </c>
      <c r="F74" s="299">
        <v>43350312.462060377</v>
      </c>
      <c r="G74" s="299">
        <v>43634209.546089195</v>
      </c>
      <c r="H74" s="299">
        <v>41724125.701111428</v>
      </c>
      <c r="I74" s="299">
        <v>41724125.701111428</v>
      </c>
      <c r="J74" s="299">
        <v>41452362.299430154</v>
      </c>
      <c r="K74" s="299">
        <v>40962779.426415518</v>
      </c>
      <c r="L74" s="299">
        <v>39694637.926722154</v>
      </c>
    </row>
    <row r="75" spans="1:12" s="285" customFormat="1">
      <c r="A75" s="287" t="s">
        <v>200</v>
      </c>
      <c r="B75" s="287"/>
      <c r="C75" s="299">
        <v>378149207.31424046</v>
      </c>
      <c r="D75" s="299">
        <v>378149207.31424046</v>
      </c>
      <c r="E75" s="299">
        <v>368946575.89689714</v>
      </c>
      <c r="F75" s="299">
        <v>371946876.5099228</v>
      </c>
      <c r="G75" s="299">
        <v>370814545.45697063</v>
      </c>
      <c r="H75" s="299">
        <v>370863571.89223731</v>
      </c>
      <c r="I75" s="299">
        <v>370863571.89223731</v>
      </c>
      <c r="J75" s="299">
        <v>372629323.66776955</v>
      </c>
      <c r="K75" s="299">
        <v>370256960.56472534</v>
      </c>
      <c r="L75" s="299">
        <v>369882406.44681722</v>
      </c>
    </row>
    <row r="76" spans="1:12" s="294" customFormat="1" ht="13.5" customHeight="1">
      <c r="A76" s="303"/>
      <c r="B76" s="303"/>
      <c r="C76" s="303"/>
      <c r="D76" s="303"/>
      <c r="E76" s="303"/>
      <c r="F76" s="303"/>
      <c r="G76" s="303"/>
      <c r="H76" s="303"/>
      <c r="I76" s="303"/>
      <c r="J76" s="303"/>
      <c r="K76" s="303"/>
      <c r="L76" s="303"/>
    </row>
    <row r="77" spans="1:12">
      <c r="A77" s="281" t="s">
        <v>9</v>
      </c>
      <c r="B77" s="304"/>
      <c r="C77" s="282">
        <v>2023</v>
      </c>
      <c r="D77" s="282" t="s">
        <v>381</v>
      </c>
      <c r="E77" s="282" t="s">
        <v>362</v>
      </c>
      <c r="F77" s="282" t="s">
        <v>294</v>
      </c>
      <c r="G77" s="282" t="s">
        <v>248</v>
      </c>
      <c r="H77" s="282">
        <v>2022</v>
      </c>
      <c r="I77" s="282" t="s">
        <v>228</v>
      </c>
      <c r="J77" s="282" t="s">
        <v>229</v>
      </c>
      <c r="K77" s="282" t="s">
        <v>227</v>
      </c>
      <c r="L77" s="282" t="s">
        <v>195</v>
      </c>
    </row>
    <row r="78" spans="1:12" ht="15.75">
      <c r="A78" s="284" t="s">
        <v>272</v>
      </c>
      <c r="B78" s="291"/>
      <c r="C78" s="306"/>
      <c r="D78" s="306"/>
      <c r="E78" s="306"/>
      <c r="F78" s="306"/>
      <c r="G78" s="306"/>
      <c r="H78" s="306"/>
      <c r="I78" s="306"/>
      <c r="J78" s="306"/>
      <c r="K78" s="306"/>
      <c r="L78" s="306"/>
    </row>
    <row r="79" spans="1:12">
      <c r="A79" s="274" t="s">
        <v>32</v>
      </c>
      <c r="B79" s="274"/>
      <c r="C79" s="307">
        <v>16587461.303015804</v>
      </c>
      <c r="D79" s="307">
        <v>4040784.2214518478</v>
      </c>
      <c r="E79" s="307">
        <v>4235975.1783540873</v>
      </c>
      <c r="F79" s="307">
        <v>4153565.222959782</v>
      </c>
      <c r="G79" s="307">
        <v>4157136.6802500882</v>
      </c>
      <c r="H79" s="307">
        <v>15898606.659695707</v>
      </c>
      <c r="I79" s="307">
        <v>3937229.549412915</v>
      </c>
      <c r="J79" s="307">
        <v>3960298.067987964</v>
      </c>
      <c r="K79" s="307">
        <v>4098917.3833830501</v>
      </c>
      <c r="L79" s="307">
        <v>3902161.65891178</v>
      </c>
    </row>
    <row r="80" spans="1:12">
      <c r="A80" s="308" t="s">
        <v>397</v>
      </c>
      <c r="B80" s="308"/>
      <c r="C80" s="309">
        <v>10719903.125881866</v>
      </c>
      <c r="D80" s="309">
        <v>2608442.887715457</v>
      </c>
      <c r="E80" s="309">
        <v>2772380.1075720163</v>
      </c>
      <c r="F80" s="309">
        <v>2660810.7373545161</v>
      </c>
      <c r="G80" s="309">
        <v>2678269.3932398781</v>
      </c>
      <c r="H80" s="309">
        <v>9977181.2210736386</v>
      </c>
      <c r="I80" s="309">
        <v>2483109.5481235078</v>
      </c>
      <c r="J80" s="309">
        <v>2499295.9273586059</v>
      </c>
      <c r="K80" s="309">
        <v>2582218.4922695742</v>
      </c>
      <c r="L80" s="309">
        <v>2412557.2533219531</v>
      </c>
    </row>
    <row r="81" spans="1:12">
      <c r="A81" s="308" t="s">
        <v>230</v>
      </c>
      <c r="B81" s="308"/>
      <c r="C81" s="309">
        <v>5867558.1771339383</v>
      </c>
      <c r="D81" s="309">
        <v>1432341.333736391</v>
      </c>
      <c r="E81" s="309">
        <v>1463595.070782071</v>
      </c>
      <c r="F81" s="309">
        <v>1492754.4856052659</v>
      </c>
      <c r="G81" s="309">
        <v>1478867.2870102101</v>
      </c>
      <c r="H81" s="309">
        <v>5921425.4386220677</v>
      </c>
      <c r="I81" s="309">
        <v>1454120.001289407</v>
      </c>
      <c r="J81" s="309">
        <v>1461002.1406293579</v>
      </c>
      <c r="K81" s="309">
        <v>1516698.8911134759</v>
      </c>
      <c r="L81" s="309">
        <v>1489604.4055898271</v>
      </c>
    </row>
    <row r="82" spans="1:12">
      <c r="A82" s="291" t="s">
        <v>33</v>
      </c>
      <c r="B82" s="291"/>
      <c r="C82" s="310">
        <v>-11260057.545543808</v>
      </c>
      <c r="D82" s="310">
        <v>-2829584.424072356</v>
      </c>
      <c r="E82" s="310">
        <v>-2698228.215589101</v>
      </c>
      <c r="F82" s="310">
        <v>-2523885.4761891109</v>
      </c>
      <c r="G82" s="310">
        <v>-3208359.4296932388</v>
      </c>
      <c r="H82" s="310">
        <v>-10981366.207649304</v>
      </c>
      <c r="I82" s="310">
        <v>-2719526.710721815</v>
      </c>
      <c r="J82" s="310">
        <v>-2587862.3116924581</v>
      </c>
      <c r="K82" s="310">
        <v>-2567766.2829934349</v>
      </c>
      <c r="L82" s="310">
        <v>-3106210.902241596</v>
      </c>
    </row>
    <row r="83" spans="1:12">
      <c r="A83" s="274" t="s">
        <v>34</v>
      </c>
      <c r="B83" s="274"/>
      <c r="C83" s="307">
        <v>5327403.7574719982</v>
      </c>
      <c r="D83" s="307">
        <v>1211199.7973794921</v>
      </c>
      <c r="E83" s="307">
        <v>1537746.9627649861</v>
      </c>
      <c r="F83" s="307">
        <v>1629679.7467706711</v>
      </c>
      <c r="G83" s="307">
        <v>948777.25055684894</v>
      </c>
      <c r="H83" s="307">
        <v>4917240.4520464046</v>
      </c>
      <c r="I83" s="307">
        <v>1217702.8386911</v>
      </c>
      <c r="J83" s="307">
        <v>1372435.7562955059</v>
      </c>
      <c r="K83" s="307">
        <v>1531151.1003896149</v>
      </c>
      <c r="L83" s="307">
        <v>795950.75667018397</v>
      </c>
    </row>
    <row r="84" spans="1:12">
      <c r="A84" s="287" t="s">
        <v>409</v>
      </c>
      <c r="B84" s="287"/>
      <c r="C84" s="310">
        <v>-1033519.396441363</v>
      </c>
      <c r="D84" s="310">
        <v>-203436.71391964701</v>
      </c>
      <c r="E84" s="310">
        <v>-291431.645891867</v>
      </c>
      <c r="F84" s="310">
        <v>-307154.04176271003</v>
      </c>
      <c r="G84" s="310">
        <v>-231496.994867139</v>
      </c>
      <c r="H84" s="310">
        <v>-872278.26483484404</v>
      </c>
      <c r="I84" s="310">
        <v>-115126.67054114</v>
      </c>
      <c r="J84" s="310">
        <v>-284946.50473401701</v>
      </c>
      <c r="K84" s="310">
        <v>-233654.65248539901</v>
      </c>
      <c r="L84" s="310">
        <v>-238550.437074288</v>
      </c>
    </row>
    <row r="85" spans="1:12">
      <c r="A85" s="311" t="s">
        <v>36</v>
      </c>
      <c r="B85" s="311"/>
      <c r="C85" s="307">
        <v>4293884.3610306354</v>
      </c>
      <c r="D85" s="307">
        <v>1007763.083459845</v>
      </c>
      <c r="E85" s="307">
        <v>1246315.316873119</v>
      </c>
      <c r="F85" s="307">
        <v>1322525.705007961</v>
      </c>
      <c r="G85" s="307">
        <v>717280.25568971003</v>
      </c>
      <c r="H85" s="307">
        <v>4044962.187211561</v>
      </c>
      <c r="I85" s="307">
        <v>1102576.16814996</v>
      </c>
      <c r="J85" s="307">
        <v>1087489.251561489</v>
      </c>
      <c r="K85" s="307">
        <v>1297496.4479042159</v>
      </c>
      <c r="L85" s="307">
        <v>557400.31959589606</v>
      </c>
    </row>
    <row r="86" spans="1:12">
      <c r="A86" s="291" t="s">
        <v>81</v>
      </c>
      <c r="B86" s="291"/>
      <c r="C86" s="301">
        <v>284280.06830030802</v>
      </c>
      <c r="D86" s="301">
        <v>57087.315474265</v>
      </c>
      <c r="E86" s="301">
        <v>75645.346066365004</v>
      </c>
      <c r="F86" s="301">
        <v>63941.854846977003</v>
      </c>
      <c r="G86" s="301">
        <v>87605.551912701005</v>
      </c>
      <c r="H86" s="301">
        <v>377385.70916631498</v>
      </c>
      <c r="I86" s="301">
        <v>74521.496983988007</v>
      </c>
      <c r="J86" s="301">
        <v>99834.068665792001</v>
      </c>
      <c r="K86" s="301">
        <v>132981.858185358</v>
      </c>
      <c r="L86" s="301">
        <v>70048.285331177001</v>
      </c>
    </row>
    <row r="87" spans="1:12">
      <c r="A87" s="291" t="s">
        <v>37</v>
      </c>
      <c r="B87" s="291"/>
      <c r="C87" s="301">
        <v>-171534.15029216299</v>
      </c>
      <c r="D87" s="301">
        <v>-65468.855970964003</v>
      </c>
      <c r="E87" s="301">
        <v>-120506.19418381499</v>
      </c>
      <c r="F87" s="301">
        <v>-24260.904433485</v>
      </c>
      <c r="G87" s="301">
        <v>38701.804296101</v>
      </c>
      <c r="H87" s="301">
        <v>-47000.513141137002</v>
      </c>
      <c r="I87" s="301">
        <v>-54367.344487527</v>
      </c>
      <c r="J87" s="301">
        <v>-163.38256829100001</v>
      </c>
      <c r="K87" s="301">
        <v>10439.040700259</v>
      </c>
      <c r="L87" s="301">
        <v>-2908.826785578</v>
      </c>
    </row>
    <row r="88" spans="1:12">
      <c r="A88" s="274" t="s">
        <v>38</v>
      </c>
      <c r="B88" s="274"/>
      <c r="C88" s="307">
        <v>4406630.2790387804</v>
      </c>
      <c r="D88" s="307">
        <v>999381.542963146</v>
      </c>
      <c r="E88" s="307">
        <v>1201454.468755669</v>
      </c>
      <c r="F88" s="307">
        <v>1362206.6554214531</v>
      </c>
      <c r="G88" s="307">
        <v>843587.611898512</v>
      </c>
      <c r="H88" s="307">
        <v>4375347.3832367389</v>
      </c>
      <c r="I88" s="307">
        <v>1122730.3206464211</v>
      </c>
      <c r="J88" s="307">
        <v>1187159.93765899</v>
      </c>
      <c r="K88" s="307">
        <v>1440917.3467898329</v>
      </c>
      <c r="L88" s="307">
        <v>624539.77814149496</v>
      </c>
    </row>
    <row r="89" spans="1:12">
      <c r="A89" s="312" t="s">
        <v>103</v>
      </c>
      <c r="B89" s="274"/>
      <c r="C89" s="310">
        <v>-324795.12330989633</v>
      </c>
      <c r="D89" s="310">
        <v>-79285.060475534992</v>
      </c>
      <c r="E89" s="310">
        <v>-91033.303254042985</v>
      </c>
      <c r="F89" s="310">
        <v>-89374.990332606947</v>
      </c>
      <c r="G89" s="310">
        <v>-65101.769247711054</v>
      </c>
      <c r="H89" s="310">
        <v>-279674.86047596298</v>
      </c>
      <c r="I89" s="310">
        <v>-85803.346038907068</v>
      </c>
      <c r="J89" s="310">
        <v>-64872.30498250993</v>
      </c>
      <c r="K89" s="310">
        <v>-75186.079363813857</v>
      </c>
      <c r="L89" s="310">
        <v>-53813.130090732011</v>
      </c>
    </row>
    <row r="90" spans="1:12">
      <c r="A90" s="313" t="s">
        <v>233</v>
      </c>
      <c r="B90" s="274"/>
      <c r="C90" s="307">
        <v>4081835.155728884</v>
      </c>
      <c r="D90" s="307">
        <v>920096.48248761101</v>
      </c>
      <c r="E90" s="307">
        <v>1110421.165501626</v>
      </c>
      <c r="F90" s="307">
        <v>1272831.6650888461</v>
      </c>
      <c r="G90" s="307">
        <v>778485.84265080094</v>
      </c>
      <c r="H90" s="307">
        <v>4095672.5227607759</v>
      </c>
      <c r="I90" s="307">
        <v>1036926.974607514</v>
      </c>
      <c r="J90" s="307">
        <v>1122287.6326764801</v>
      </c>
      <c r="K90" s="307">
        <v>1365731.2674260191</v>
      </c>
      <c r="L90" s="307">
        <v>570726.64805076295</v>
      </c>
    </row>
    <row r="91" spans="1:12">
      <c r="A91" s="292"/>
      <c r="B91" s="292"/>
      <c r="C91" s="302"/>
      <c r="D91" s="302"/>
      <c r="E91" s="302"/>
      <c r="F91" s="302"/>
      <c r="G91" s="302"/>
      <c r="H91" s="302"/>
      <c r="I91" s="302"/>
      <c r="J91" s="302"/>
      <c r="K91" s="302"/>
      <c r="L91" s="302"/>
    </row>
    <row r="92" spans="1:12">
      <c r="A92" s="295" t="s">
        <v>196</v>
      </c>
      <c r="B92" s="296"/>
      <c r="C92" s="279">
        <v>0.67882946882875872</v>
      </c>
      <c r="D92" s="279">
        <v>0.70025625447915907</v>
      </c>
      <c r="E92" s="279">
        <v>0.63697923193155093</v>
      </c>
      <c r="F92" s="279">
        <v>0.60764315490647802</v>
      </c>
      <c r="G92" s="279">
        <v>0.7717714562852015</v>
      </c>
      <c r="H92" s="279">
        <v>0.69071249089317888</v>
      </c>
      <c r="I92" s="279">
        <v>0.69072089310295026</v>
      </c>
      <c r="J92" s="279">
        <v>0.65345139867394519</v>
      </c>
      <c r="K92" s="279">
        <v>0.62644987513120443</v>
      </c>
      <c r="L92" s="279">
        <v>0.79602312096619909</v>
      </c>
    </row>
    <row r="93" spans="1:12">
      <c r="A93" s="287" t="s">
        <v>232</v>
      </c>
      <c r="B93" s="287"/>
      <c r="C93" s="297">
        <v>471899002.90600669</v>
      </c>
      <c r="D93" s="297">
        <v>469261616.6052466</v>
      </c>
      <c r="E93" s="297">
        <v>470770929.45660377</v>
      </c>
      <c r="F93" s="297">
        <v>472536477.06474096</v>
      </c>
      <c r="G93" s="297">
        <v>475026988.49743515</v>
      </c>
      <c r="H93" s="297">
        <v>470421136.77290273</v>
      </c>
      <c r="I93" s="297">
        <v>478513398.7333222</v>
      </c>
      <c r="J93" s="297">
        <v>476027490.05242819</v>
      </c>
      <c r="K93" s="297">
        <v>468488929.20249665</v>
      </c>
      <c r="L93" s="297">
        <v>458654729.10336411</v>
      </c>
    </row>
    <row r="94" spans="1:12">
      <c r="A94" s="287" t="s">
        <v>201</v>
      </c>
      <c r="B94" s="287"/>
      <c r="C94" s="297">
        <v>499707041.74086583</v>
      </c>
      <c r="D94" s="297">
        <v>494558711.57770157</v>
      </c>
      <c r="E94" s="297">
        <v>499384528.12927574</v>
      </c>
      <c r="F94" s="297">
        <v>500922803.13809454</v>
      </c>
      <c r="G94" s="297">
        <v>503962124.11839163</v>
      </c>
      <c r="H94" s="297">
        <v>489424124.1718815</v>
      </c>
      <c r="I94" s="297">
        <v>500820535.50896072</v>
      </c>
      <c r="J94" s="297">
        <v>497451225.93299264</v>
      </c>
      <c r="K94" s="297">
        <v>485338773.28196621</v>
      </c>
      <c r="L94" s="297">
        <v>474085961.96360636</v>
      </c>
    </row>
    <row r="95" spans="1:12">
      <c r="A95" s="287" t="s">
        <v>198</v>
      </c>
      <c r="B95" s="287"/>
      <c r="C95" s="297">
        <v>531226697.37599105</v>
      </c>
      <c r="D95" s="297">
        <v>525944961.09697789</v>
      </c>
      <c r="E95" s="297">
        <v>530330306.98476619</v>
      </c>
      <c r="F95" s="297">
        <v>532320661.53643811</v>
      </c>
      <c r="G95" s="297">
        <v>536310859.88578182</v>
      </c>
      <c r="H95" s="297">
        <v>542089328.94323969</v>
      </c>
      <c r="I95" s="297">
        <v>544852244.0746758</v>
      </c>
      <c r="J95" s="297">
        <v>550048548.25188649</v>
      </c>
      <c r="K95" s="297">
        <v>541949408.86275065</v>
      </c>
      <c r="L95" s="297">
        <v>531507114.58364576</v>
      </c>
    </row>
    <row r="96" spans="1:12">
      <c r="A96" s="287" t="s">
        <v>199</v>
      </c>
      <c r="B96" s="287"/>
      <c r="C96" s="314">
        <v>20.682506150820309</v>
      </c>
      <c r="D96" s="314">
        <v>26.968423049789177</v>
      </c>
      <c r="E96" s="280">
        <v>23.343265918436391</v>
      </c>
      <c r="F96" s="280">
        <v>18.138846172677763</v>
      </c>
      <c r="G96" s="280">
        <v>14.405605991493314</v>
      </c>
      <c r="H96" s="314">
        <v>17.822543306600604</v>
      </c>
      <c r="I96" s="314">
        <v>9.1950439232002399</v>
      </c>
      <c r="J96" s="314">
        <v>22.912518042313454</v>
      </c>
      <c r="K96" s="314">
        <v>19.257035732412351</v>
      </c>
      <c r="L96" s="314">
        <v>20.12718841842447</v>
      </c>
    </row>
    <row r="97" spans="1:12">
      <c r="A97" s="298" t="s">
        <v>268</v>
      </c>
      <c r="B97" s="287"/>
      <c r="C97" s="299">
        <v>29405210.372008692</v>
      </c>
      <c r="D97" s="299">
        <v>29405210.372008692</v>
      </c>
      <c r="E97" s="299">
        <v>29755291.43527133</v>
      </c>
      <c r="F97" s="299">
        <v>29953365.601250425</v>
      </c>
      <c r="G97" s="299">
        <v>30533535.762709562</v>
      </c>
      <c r="H97" s="299">
        <v>29612206.981815055</v>
      </c>
      <c r="I97" s="299">
        <v>29612206.981815055</v>
      </c>
      <c r="J97" s="299">
        <v>29457579.232243676</v>
      </c>
      <c r="K97" s="299">
        <v>29189965.391098969</v>
      </c>
      <c r="L97" s="299">
        <v>28309787.12243925</v>
      </c>
    </row>
    <row r="98" spans="1:12">
      <c r="A98" s="287" t="s">
        <v>200</v>
      </c>
      <c r="B98" s="287"/>
      <c r="C98" s="299">
        <v>260131265.94965336</v>
      </c>
      <c r="D98" s="299">
        <v>260131265.94965336</v>
      </c>
      <c r="E98" s="299">
        <v>252827006.35320345</v>
      </c>
      <c r="F98" s="299">
        <v>256803166.60430342</v>
      </c>
      <c r="G98" s="299">
        <v>259036176.01037028</v>
      </c>
      <c r="H98" s="299">
        <v>263501759.05915922</v>
      </c>
      <c r="I98" s="299">
        <v>263501759.05915922</v>
      </c>
      <c r="J98" s="299">
        <v>267867948.36310416</v>
      </c>
      <c r="K98" s="299">
        <v>265821263.11143571</v>
      </c>
      <c r="L98" s="299">
        <v>267192079.86783975</v>
      </c>
    </row>
    <row r="99" spans="1:12" s="294" customFormat="1" ht="13.5" customHeight="1">
      <c r="A99" s="303"/>
      <c r="B99" s="303"/>
      <c r="C99" s="303"/>
      <c r="D99" s="303"/>
      <c r="E99" s="303"/>
      <c r="F99" s="303"/>
      <c r="G99" s="303"/>
      <c r="H99" s="303"/>
      <c r="I99" s="303"/>
      <c r="J99" s="303"/>
      <c r="K99" s="303"/>
      <c r="L99" s="303"/>
    </row>
    <row r="100" spans="1:12">
      <c r="A100" s="281" t="s">
        <v>9</v>
      </c>
      <c r="B100" s="304"/>
      <c r="C100" s="282">
        <v>2023</v>
      </c>
      <c r="D100" s="282" t="s">
        <v>381</v>
      </c>
      <c r="E100" s="282" t="s">
        <v>362</v>
      </c>
      <c r="F100" s="282" t="s">
        <v>294</v>
      </c>
      <c r="G100" s="282" t="s">
        <v>248</v>
      </c>
      <c r="H100" s="282">
        <v>2022</v>
      </c>
      <c r="I100" s="282" t="s">
        <v>228</v>
      </c>
      <c r="J100" s="282" t="s">
        <v>229</v>
      </c>
      <c r="K100" s="282" t="s">
        <v>227</v>
      </c>
      <c r="L100" s="282" t="s">
        <v>195</v>
      </c>
    </row>
    <row r="101" spans="1:12" ht="15.75">
      <c r="A101" s="284" t="s">
        <v>273</v>
      </c>
      <c r="B101" s="291"/>
      <c r="C101" s="306"/>
      <c r="D101" s="306"/>
      <c r="E101" s="306"/>
      <c r="F101" s="306"/>
      <c r="G101" s="306"/>
      <c r="H101" s="306"/>
      <c r="I101" s="306"/>
      <c r="J101" s="306"/>
      <c r="K101" s="306"/>
      <c r="L101" s="306"/>
    </row>
    <row r="102" spans="1:12">
      <c r="A102" s="274" t="s">
        <v>32</v>
      </c>
      <c r="B102" s="274"/>
      <c r="C102" s="307">
        <v>16588940.229950724</v>
      </c>
      <c r="D102" s="307">
        <v>4040201.043606028</v>
      </c>
      <c r="E102" s="307">
        <v>4237809.7347586667</v>
      </c>
      <c r="F102" s="307">
        <v>4156995.6961093778</v>
      </c>
      <c r="G102" s="307">
        <v>4153933.7554766522</v>
      </c>
      <c r="H102" s="307">
        <v>15852761.950434841</v>
      </c>
      <c r="I102" s="307">
        <v>3929420.8124253289</v>
      </c>
      <c r="J102" s="307">
        <v>3947614.0388718471</v>
      </c>
      <c r="K102" s="307">
        <v>4084765.1441958859</v>
      </c>
      <c r="L102" s="307">
        <v>3890961.9549417798</v>
      </c>
    </row>
    <row r="103" spans="1:12">
      <c r="A103" s="308" t="s">
        <v>397</v>
      </c>
      <c r="B103" s="308"/>
      <c r="C103" s="309">
        <v>10721382.052816786</v>
      </c>
      <c r="D103" s="309">
        <v>2607859.7098696372</v>
      </c>
      <c r="E103" s="309">
        <v>2774214.6639765957</v>
      </c>
      <c r="F103" s="309">
        <v>2664241.2105041118</v>
      </c>
      <c r="G103" s="309">
        <v>2675066.4684664421</v>
      </c>
      <c r="H103" s="309">
        <v>9931336.5118127726</v>
      </c>
      <c r="I103" s="309">
        <v>2475300.8111359216</v>
      </c>
      <c r="J103" s="309">
        <v>2486611.8982424894</v>
      </c>
      <c r="K103" s="309">
        <v>2568066.25308241</v>
      </c>
      <c r="L103" s="309">
        <v>2401357.549351953</v>
      </c>
    </row>
    <row r="104" spans="1:12">
      <c r="A104" s="308" t="s">
        <v>230</v>
      </c>
      <c r="B104" s="308"/>
      <c r="C104" s="309">
        <v>5867558.1771339383</v>
      </c>
      <c r="D104" s="309">
        <v>1432341.333736391</v>
      </c>
      <c r="E104" s="309">
        <v>1463595.070782071</v>
      </c>
      <c r="F104" s="309">
        <v>1492754.4856052659</v>
      </c>
      <c r="G104" s="309">
        <v>1478867.2870102101</v>
      </c>
      <c r="H104" s="309">
        <v>5921425.4386220677</v>
      </c>
      <c r="I104" s="309">
        <v>1454120.001289407</v>
      </c>
      <c r="J104" s="309">
        <v>1461002.1406293579</v>
      </c>
      <c r="K104" s="309">
        <v>1516698.8911134759</v>
      </c>
      <c r="L104" s="309">
        <v>1489604.4055898271</v>
      </c>
    </row>
    <row r="105" spans="1:12">
      <c r="A105" s="291" t="s">
        <v>33</v>
      </c>
      <c r="B105" s="291"/>
      <c r="C105" s="310">
        <v>-11260057.545543808</v>
      </c>
      <c r="D105" s="310">
        <v>-2829584.424072356</v>
      </c>
      <c r="E105" s="310">
        <v>-2698228.215589101</v>
      </c>
      <c r="F105" s="310">
        <v>-2523885.4761891109</v>
      </c>
      <c r="G105" s="310">
        <v>-3208359.4296932388</v>
      </c>
      <c r="H105" s="310">
        <v>-10981366.207649304</v>
      </c>
      <c r="I105" s="310">
        <v>-2719526.710721815</v>
      </c>
      <c r="J105" s="310">
        <v>-2587862.3116924581</v>
      </c>
      <c r="K105" s="310">
        <v>-2567766.2829934349</v>
      </c>
      <c r="L105" s="310">
        <v>-3106210.902241596</v>
      </c>
    </row>
    <row r="106" spans="1:12">
      <c r="A106" s="274" t="s">
        <v>34</v>
      </c>
      <c r="B106" s="274"/>
      <c r="C106" s="307">
        <v>5328882.6844069175</v>
      </c>
      <c r="D106" s="307">
        <v>1210616.619533672</v>
      </c>
      <c r="E106" s="307">
        <v>1539581.519169566</v>
      </c>
      <c r="F106" s="307">
        <v>1633110.2199202669</v>
      </c>
      <c r="G106" s="307">
        <v>945574.32578341302</v>
      </c>
      <c r="H106" s="307">
        <v>4871395.7427855376</v>
      </c>
      <c r="I106" s="307">
        <v>1209894.1017035141</v>
      </c>
      <c r="J106" s="307">
        <v>1359751.727179389</v>
      </c>
      <c r="K106" s="307">
        <v>1516998.8612024509</v>
      </c>
      <c r="L106" s="307">
        <v>784751.05270018405</v>
      </c>
    </row>
    <row r="107" spans="1:12">
      <c r="A107" s="287" t="s">
        <v>409</v>
      </c>
      <c r="B107" s="287"/>
      <c r="C107" s="310">
        <v>-1033519.396441363</v>
      </c>
      <c r="D107" s="310">
        <v>-203436.71391964701</v>
      </c>
      <c r="E107" s="310">
        <v>-291431.645891867</v>
      </c>
      <c r="F107" s="310">
        <v>-307154.04176271003</v>
      </c>
      <c r="G107" s="310">
        <v>-231496.994867139</v>
      </c>
      <c r="H107" s="310">
        <v>-872278.26483484404</v>
      </c>
      <c r="I107" s="310">
        <v>-115126.67054114</v>
      </c>
      <c r="J107" s="310">
        <v>-284946.50473401701</v>
      </c>
      <c r="K107" s="310">
        <v>-233654.65248539901</v>
      </c>
      <c r="L107" s="310">
        <v>-238550.437074288</v>
      </c>
    </row>
    <row r="108" spans="1:12">
      <c r="A108" s="311" t="s">
        <v>36</v>
      </c>
      <c r="B108" s="311"/>
      <c r="C108" s="307">
        <v>4295363.2879655547</v>
      </c>
      <c r="D108" s="307">
        <v>1007179.905614025</v>
      </c>
      <c r="E108" s="307">
        <v>1248149.8732776991</v>
      </c>
      <c r="F108" s="307">
        <v>1325956.178157557</v>
      </c>
      <c r="G108" s="307">
        <v>714077.33091627399</v>
      </c>
      <c r="H108" s="307">
        <v>3999117.477950694</v>
      </c>
      <c r="I108" s="307">
        <v>1094767.4311623741</v>
      </c>
      <c r="J108" s="307">
        <v>1074805.222445372</v>
      </c>
      <c r="K108" s="307">
        <v>1283344.2087170519</v>
      </c>
      <c r="L108" s="307">
        <v>546200.61562589603</v>
      </c>
    </row>
    <row r="109" spans="1:12">
      <c r="A109" s="291" t="s">
        <v>81</v>
      </c>
      <c r="B109" s="291"/>
      <c r="C109" s="301">
        <v>284280.06830030802</v>
      </c>
      <c r="D109" s="301">
        <v>57087.315474265</v>
      </c>
      <c r="E109" s="301">
        <v>75645.346066365004</v>
      </c>
      <c r="F109" s="301">
        <v>63941.854846977003</v>
      </c>
      <c r="G109" s="301">
        <v>87605.551912701005</v>
      </c>
      <c r="H109" s="301">
        <v>377385.70916631498</v>
      </c>
      <c r="I109" s="301">
        <v>74521.496983988007</v>
      </c>
      <c r="J109" s="301">
        <v>99834.068665792001</v>
      </c>
      <c r="K109" s="301">
        <v>132981.858185358</v>
      </c>
      <c r="L109" s="301">
        <v>70048.285331177001</v>
      </c>
    </row>
    <row r="110" spans="1:12">
      <c r="A110" s="291" t="s">
        <v>37</v>
      </c>
      <c r="B110" s="291"/>
      <c r="C110" s="301">
        <v>-171534.15029216299</v>
      </c>
      <c r="D110" s="301">
        <v>-65468.855970964003</v>
      </c>
      <c r="E110" s="301">
        <v>-120506.19418381499</v>
      </c>
      <c r="F110" s="301">
        <v>-24260.904433485</v>
      </c>
      <c r="G110" s="301">
        <v>38701.804296101</v>
      </c>
      <c r="H110" s="301">
        <v>-47000.513141137002</v>
      </c>
      <c r="I110" s="301">
        <v>-54367.344487527</v>
      </c>
      <c r="J110" s="301">
        <v>-163.38256829100001</v>
      </c>
      <c r="K110" s="301">
        <v>10439.040700259</v>
      </c>
      <c r="L110" s="301">
        <v>-2908.826785578</v>
      </c>
    </row>
    <row r="111" spans="1:12">
      <c r="A111" s="274" t="s">
        <v>38</v>
      </c>
      <c r="B111" s="274"/>
      <c r="C111" s="307">
        <v>4408109.2059736997</v>
      </c>
      <c r="D111" s="307">
        <v>998798.36511732603</v>
      </c>
      <c r="E111" s="307">
        <v>1203289.0251602491</v>
      </c>
      <c r="F111" s="307">
        <v>1365637.1285710491</v>
      </c>
      <c r="G111" s="307">
        <v>840384.68712507596</v>
      </c>
      <c r="H111" s="307">
        <v>4329502.6739758719</v>
      </c>
      <c r="I111" s="307">
        <v>1114921.5836588349</v>
      </c>
      <c r="J111" s="307">
        <v>1174475.9085428731</v>
      </c>
      <c r="K111" s="307">
        <v>1426765.1076026689</v>
      </c>
      <c r="L111" s="307">
        <v>613340.07417149504</v>
      </c>
    </row>
    <row r="112" spans="1:12">
      <c r="A112" s="312" t="s">
        <v>103</v>
      </c>
      <c r="B112" s="274"/>
      <c r="C112" s="310">
        <v>-324795.12330989586</v>
      </c>
      <c r="D112" s="310">
        <v>-79285.060475534992</v>
      </c>
      <c r="E112" s="310">
        <v>-91033.303254042985</v>
      </c>
      <c r="F112" s="310">
        <v>-89374.99033260718</v>
      </c>
      <c r="G112" s="310">
        <v>-65101.769247710938</v>
      </c>
      <c r="H112" s="310">
        <v>-279674.86047596298</v>
      </c>
      <c r="I112" s="310">
        <v>-85803.346038906951</v>
      </c>
      <c r="J112" s="310">
        <v>-64872.304982510163</v>
      </c>
      <c r="K112" s="310">
        <v>-75186.079363813857</v>
      </c>
      <c r="L112" s="310">
        <v>-53813.130090732011</v>
      </c>
    </row>
    <row r="113" spans="1:12">
      <c r="A113" s="313" t="s">
        <v>233</v>
      </c>
      <c r="B113" s="274"/>
      <c r="C113" s="307">
        <v>4083314.0826638038</v>
      </c>
      <c r="D113" s="307">
        <v>919513.30464179104</v>
      </c>
      <c r="E113" s="307">
        <v>1112255.7219062061</v>
      </c>
      <c r="F113" s="307">
        <v>1276262.1382384419</v>
      </c>
      <c r="G113" s="307">
        <v>775282.91787736502</v>
      </c>
      <c r="H113" s="307">
        <v>4049827.8134999089</v>
      </c>
      <c r="I113" s="307">
        <v>1029118.237619928</v>
      </c>
      <c r="J113" s="307">
        <v>1109603.6035603629</v>
      </c>
      <c r="K113" s="307">
        <v>1351579.0282388551</v>
      </c>
      <c r="L113" s="307">
        <v>559526.94408076303</v>
      </c>
    </row>
    <row r="114" spans="1:12">
      <c r="A114" s="292"/>
      <c r="B114" s="292"/>
      <c r="C114" s="302"/>
      <c r="D114" s="302"/>
      <c r="E114" s="302"/>
      <c r="F114" s="302"/>
      <c r="G114" s="302"/>
      <c r="H114" s="302"/>
      <c r="I114" s="302"/>
      <c r="J114" s="302"/>
      <c r="K114" s="302"/>
      <c r="L114" s="302"/>
    </row>
    <row r="115" spans="1:12">
      <c r="A115" s="295" t="s">
        <v>196</v>
      </c>
      <c r="B115" s="296"/>
      <c r="C115" s="279">
        <v>0.67876895024398165</v>
      </c>
      <c r="D115" s="279">
        <v>0.70035733210613893</v>
      </c>
      <c r="E115" s="279">
        <v>0.63670348233384255</v>
      </c>
      <c r="F115" s="279">
        <v>0.60714171019019092</v>
      </c>
      <c r="G115" s="279">
        <v>0.77236653701163527</v>
      </c>
      <c r="H115" s="279">
        <v>0.69270996700660636</v>
      </c>
      <c r="I115" s="279">
        <v>0.69209352740289998</v>
      </c>
      <c r="J115" s="279">
        <v>0.65555099516061599</v>
      </c>
      <c r="K115" s="279">
        <v>0.62862029819315779</v>
      </c>
      <c r="L115" s="279">
        <v>0.79831438554584222</v>
      </c>
    </row>
    <row r="116" spans="1:12">
      <c r="A116" s="287" t="s">
        <v>232</v>
      </c>
      <c r="B116" s="287"/>
      <c r="C116" s="297">
        <v>471899002.90600669</v>
      </c>
      <c r="D116" s="297">
        <v>469261616.6052466</v>
      </c>
      <c r="E116" s="297">
        <v>470770929.45660377</v>
      </c>
      <c r="F116" s="297">
        <v>472536477.06474096</v>
      </c>
      <c r="G116" s="297">
        <v>475026988.49743515</v>
      </c>
      <c r="H116" s="297">
        <v>470421136.77290273</v>
      </c>
      <c r="I116" s="297">
        <v>478513398.7333222</v>
      </c>
      <c r="J116" s="297">
        <v>476027490.05242819</v>
      </c>
      <c r="K116" s="297">
        <v>468488929.20249665</v>
      </c>
      <c r="L116" s="297">
        <v>458654729.10336411</v>
      </c>
    </row>
    <row r="117" spans="1:12">
      <c r="A117" s="287" t="s">
        <v>201</v>
      </c>
      <c r="B117" s="287"/>
      <c r="C117" s="297">
        <v>499707041.74086583</v>
      </c>
      <c r="D117" s="297">
        <v>494558711.57770157</v>
      </c>
      <c r="E117" s="297">
        <v>499384528.12927574</v>
      </c>
      <c r="F117" s="297">
        <v>500922803.13809454</v>
      </c>
      <c r="G117" s="297">
        <v>503962124.11839163</v>
      </c>
      <c r="H117" s="297">
        <v>489424124.1718815</v>
      </c>
      <c r="I117" s="297">
        <v>500820535.50896072</v>
      </c>
      <c r="J117" s="297">
        <v>497451225.93299264</v>
      </c>
      <c r="K117" s="297">
        <v>485338773.28196621</v>
      </c>
      <c r="L117" s="297">
        <v>474085961.96360636</v>
      </c>
    </row>
    <row r="118" spans="1:12">
      <c r="A118" s="287" t="s">
        <v>198</v>
      </c>
      <c r="B118" s="287"/>
      <c r="C118" s="297">
        <v>531226697.37599105</v>
      </c>
      <c r="D118" s="297">
        <v>525944961.09697789</v>
      </c>
      <c r="E118" s="297">
        <v>530330306.98476619</v>
      </c>
      <c r="F118" s="297">
        <v>532320661.53643811</v>
      </c>
      <c r="G118" s="297">
        <v>536310859.88578182</v>
      </c>
      <c r="H118" s="297">
        <v>542089328.94323969</v>
      </c>
      <c r="I118" s="297">
        <v>544852244.0746758</v>
      </c>
      <c r="J118" s="297">
        <v>550048548.25188649</v>
      </c>
      <c r="K118" s="297">
        <v>541949408.86275065</v>
      </c>
      <c r="L118" s="297">
        <v>531507114.58364576</v>
      </c>
    </row>
    <row r="119" spans="1:12">
      <c r="A119" s="287" t="s">
        <v>199</v>
      </c>
      <c r="B119" s="287"/>
      <c r="C119" s="314">
        <v>20.682506150820309</v>
      </c>
      <c r="D119" s="314">
        <v>26.968423049789177</v>
      </c>
      <c r="E119" s="280">
        <v>23.343265918436391</v>
      </c>
      <c r="F119" s="280">
        <v>18.138846172677763</v>
      </c>
      <c r="G119" s="280">
        <v>14.405605991493314</v>
      </c>
      <c r="H119" s="314">
        <v>17.822543306600604</v>
      </c>
      <c r="I119" s="314">
        <v>9.1950439232002399</v>
      </c>
      <c r="J119" s="314">
        <v>22.912518042313454</v>
      </c>
      <c r="K119" s="314">
        <v>19.257035732412351</v>
      </c>
      <c r="L119" s="314">
        <v>20.12718841842447</v>
      </c>
    </row>
    <row r="120" spans="1:12">
      <c r="A120" s="298" t="s">
        <v>268</v>
      </c>
      <c r="B120" s="287"/>
      <c r="C120" s="299">
        <v>29405210.372008692</v>
      </c>
      <c r="D120" s="299">
        <v>29405210.372008692</v>
      </c>
      <c r="E120" s="299">
        <v>29755291.43527133</v>
      </c>
      <c r="F120" s="299">
        <v>29953365.601250425</v>
      </c>
      <c r="G120" s="299">
        <v>30533535.762709562</v>
      </c>
      <c r="H120" s="299">
        <v>29612206.981815055</v>
      </c>
      <c r="I120" s="299">
        <v>29612206.981815055</v>
      </c>
      <c r="J120" s="299">
        <v>29457579.232243676</v>
      </c>
      <c r="K120" s="299">
        <v>29189965.391098969</v>
      </c>
      <c r="L120" s="299">
        <v>28309787.12243925</v>
      </c>
    </row>
    <row r="121" spans="1:12">
      <c r="A121" s="287" t="s">
        <v>200</v>
      </c>
      <c r="B121" s="287"/>
      <c r="C121" s="299">
        <v>260131265.94965336</v>
      </c>
      <c r="D121" s="299">
        <v>260131265.94965336</v>
      </c>
      <c r="E121" s="299">
        <v>252827006.35320345</v>
      </c>
      <c r="F121" s="299">
        <v>256803166.60430342</v>
      </c>
      <c r="G121" s="299">
        <v>259036176.01037028</v>
      </c>
      <c r="H121" s="299">
        <v>263501759.05915922</v>
      </c>
      <c r="I121" s="299">
        <v>263501759.05915922</v>
      </c>
      <c r="J121" s="299">
        <v>267867948.36310416</v>
      </c>
      <c r="K121" s="299">
        <v>265821263.11143571</v>
      </c>
      <c r="L121" s="299">
        <v>267192079.86783975</v>
      </c>
    </row>
    <row r="123" spans="1:12">
      <c r="A123" s="281" t="s">
        <v>9</v>
      </c>
      <c r="B123" s="304"/>
      <c r="C123" s="282">
        <v>2023</v>
      </c>
      <c r="D123" s="282" t="s">
        <v>381</v>
      </c>
      <c r="E123" s="282" t="s">
        <v>362</v>
      </c>
      <c r="F123" s="282" t="s">
        <v>294</v>
      </c>
      <c r="G123" s="282" t="s">
        <v>248</v>
      </c>
      <c r="H123" s="282">
        <v>2022</v>
      </c>
      <c r="I123" s="282" t="s">
        <v>228</v>
      </c>
      <c r="J123" s="282" t="s">
        <v>229</v>
      </c>
      <c r="K123" s="282" t="s">
        <v>227</v>
      </c>
      <c r="L123" s="282" t="s">
        <v>195</v>
      </c>
    </row>
    <row r="124" spans="1:12">
      <c r="A124" s="284" t="s">
        <v>274</v>
      </c>
      <c r="B124" s="291"/>
      <c r="C124" s="306"/>
      <c r="D124" s="306"/>
      <c r="E124" s="306"/>
      <c r="F124" s="306"/>
      <c r="G124" s="306"/>
      <c r="H124" s="306"/>
      <c r="I124" s="306"/>
      <c r="J124" s="306"/>
      <c r="K124" s="306"/>
      <c r="L124" s="306"/>
    </row>
    <row r="125" spans="1:12">
      <c r="A125" s="274" t="s">
        <v>32</v>
      </c>
      <c r="B125" s="274"/>
      <c r="C125" s="307">
        <v>15889738.393173072</v>
      </c>
      <c r="D125" s="307">
        <v>3870939.7117028139</v>
      </c>
      <c r="E125" s="307">
        <v>4055689.1390431048</v>
      </c>
      <c r="F125" s="307">
        <v>3978679.5954669421</v>
      </c>
      <c r="G125" s="307">
        <v>3984429.9469602108</v>
      </c>
      <c r="H125" s="307">
        <v>15269145.216868769</v>
      </c>
      <c r="I125" s="307">
        <v>3775321.200393158</v>
      </c>
      <c r="J125" s="307">
        <v>3808755.6601805012</v>
      </c>
      <c r="K125" s="307">
        <v>3940838.9274428189</v>
      </c>
      <c r="L125" s="307">
        <v>3744229.4288522918</v>
      </c>
    </row>
    <row r="126" spans="1:12" hidden="1" outlineLevel="1">
      <c r="A126" s="308" t="s">
        <v>397</v>
      </c>
      <c r="B126" s="315"/>
      <c r="C126" s="316">
        <v>10428874.373597175</v>
      </c>
      <c r="D126" s="316">
        <v>2536466.280321179</v>
      </c>
      <c r="E126" s="316">
        <v>2692264.5238224771</v>
      </c>
      <c r="F126" s="316">
        <v>2588874.3971230984</v>
      </c>
      <c r="G126" s="316">
        <v>2611269.1723304205</v>
      </c>
      <c r="H126" s="316">
        <v>9762235.182683561</v>
      </c>
      <c r="I126" s="316">
        <v>2419771.1982951388</v>
      </c>
      <c r="J126" s="316">
        <v>2447048.1815797542</v>
      </c>
      <c r="K126" s="316">
        <v>2531233.7693037898</v>
      </c>
      <c r="L126" s="316">
        <v>2364182.03350488</v>
      </c>
    </row>
    <row r="127" spans="1:12" hidden="1" outlineLevel="1">
      <c r="A127" s="308" t="s">
        <v>230</v>
      </c>
      <c r="B127" s="315"/>
      <c r="C127" s="316">
        <v>5460864.0195758967</v>
      </c>
      <c r="D127" s="316">
        <v>1334473.4313816349</v>
      </c>
      <c r="E127" s="316">
        <v>1363424.615220628</v>
      </c>
      <c r="F127" s="316">
        <v>1389805.1983438439</v>
      </c>
      <c r="G127" s="316">
        <v>1373160.7746297901</v>
      </c>
      <c r="H127" s="316">
        <v>5506910.0341852074</v>
      </c>
      <c r="I127" s="316">
        <v>1355550.002098019</v>
      </c>
      <c r="J127" s="316">
        <v>1361707.478600747</v>
      </c>
      <c r="K127" s="316">
        <v>1409605.1581390291</v>
      </c>
      <c r="L127" s="316">
        <v>1380047.395347412</v>
      </c>
    </row>
    <row r="128" spans="1:12" collapsed="1">
      <c r="A128" s="291" t="s">
        <v>33</v>
      </c>
      <c r="B128" s="291"/>
      <c r="C128" s="310">
        <v>-10890286.596617823</v>
      </c>
      <c r="D128" s="310">
        <v>-2736626.5855056788</v>
      </c>
      <c r="E128" s="310">
        <v>-2610419.157167173</v>
      </c>
      <c r="F128" s="310">
        <v>-2439058.9029956008</v>
      </c>
      <c r="G128" s="310">
        <v>-3104181.9509493709</v>
      </c>
      <c r="H128" s="310">
        <v>-10626088.590927059</v>
      </c>
      <c r="I128" s="310">
        <v>-2629872.2768233032</v>
      </c>
      <c r="J128" s="310">
        <v>-2500741.1396455402</v>
      </c>
      <c r="K128" s="310">
        <v>-2486199.7907910421</v>
      </c>
      <c r="L128" s="310">
        <v>-3009275.3836671729</v>
      </c>
    </row>
    <row r="129" spans="1:12">
      <c r="A129" s="274" t="s">
        <v>34</v>
      </c>
      <c r="B129" s="274"/>
      <c r="C129" s="307">
        <v>4999451.7965552481</v>
      </c>
      <c r="D129" s="307">
        <v>1134313.1261971351</v>
      </c>
      <c r="E129" s="307">
        <v>1445269.9818759321</v>
      </c>
      <c r="F129" s="307">
        <v>1539620.692471341</v>
      </c>
      <c r="G129" s="307">
        <v>880247.99601084006</v>
      </c>
      <c r="H129" s="307">
        <v>4643056.6259417124</v>
      </c>
      <c r="I129" s="307">
        <v>1145448.923569855</v>
      </c>
      <c r="J129" s="307">
        <v>1308014.520534961</v>
      </c>
      <c r="K129" s="307">
        <v>1454639.136651777</v>
      </c>
      <c r="L129" s="307">
        <v>734954.04518511903</v>
      </c>
    </row>
    <row r="130" spans="1:12">
      <c r="A130" s="287" t="s">
        <v>409</v>
      </c>
      <c r="B130" s="287"/>
      <c r="C130" s="310">
        <v>-1030075.780243153</v>
      </c>
      <c r="D130" s="310">
        <v>-205775.64444621699</v>
      </c>
      <c r="E130" s="310">
        <v>-289912.07203359902</v>
      </c>
      <c r="F130" s="310">
        <v>-306349.89217480301</v>
      </c>
      <c r="G130" s="310">
        <v>-228038.17158853399</v>
      </c>
      <c r="H130" s="310">
        <v>-877738.719209478</v>
      </c>
      <c r="I130" s="310">
        <v>-128679.46623213201</v>
      </c>
      <c r="J130" s="310">
        <v>-285394.95429598499</v>
      </c>
      <c r="K130" s="310">
        <v>-232321.05211138201</v>
      </c>
      <c r="L130" s="310">
        <v>-231343.246569979</v>
      </c>
    </row>
    <row r="131" spans="1:12">
      <c r="A131" s="311" t="s">
        <v>36</v>
      </c>
      <c r="B131" s="311"/>
      <c r="C131" s="307">
        <v>3969376.0163120949</v>
      </c>
      <c r="D131" s="307">
        <v>928537.48175091797</v>
      </c>
      <c r="E131" s="307">
        <v>1155357.9098423331</v>
      </c>
      <c r="F131" s="307">
        <v>1233270.800296538</v>
      </c>
      <c r="G131" s="307">
        <v>652209.82442230603</v>
      </c>
      <c r="H131" s="307">
        <v>3765317.9067322342</v>
      </c>
      <c r="I131" s="307">
        <v>1016769.457337723</v>
      </c>
      <c r="J131" s="307">
        <v>1022619.566238976</v>
      </c>
      <c r="K131" s="307">
        <v>1222318.0845403951</v>
      </c>
      <c r="L131" s="307">
        <v>503610.79861514003</v>
      </c>
    </row>
    <row r="132" spans="1:12">
      <c r="A132" s="291" t="s">
        <v>81</v>
      </c>
      <c r="B132" s="291"/>
      <c r="C132" s="301">
        <v>284280.06830030802</v>
      </c>
      <c r="D132" s="301">
        <v>57087.315474265</v>
      </c>
      <c r="E132" s="301">
        <v>75645.346066365004</v>
      </c>
      <c r="F132" s="301">
        <v>63941.854846977003</v>
      </c>
      <c r="G132" s="301">
        <v>87605.551912701005</v>
      </c>
      <c r="H132" s="301">
        <v>377385.70916631498</v>
      </c>
      <c r="I132" s="301">
        <v>74521.496983988007</v>
      </c>
      <c r="J132" s="301">
        <v>99834.068665792001</v>
      </c>
      <c r="K132" s="301">
        <v>132981.858185358</v>
      </c>
      <c r="L132" s="301">
        <v>70048.285331177001</v>
      </c>
    </row>
    <row r="133" spans="1:12">
      <c r="A133" s="291" t="s">
        <v>37</v>
      </c>
      <c r="B133" s="291"/>
      <c r="C133" s="301">
        <v>-171820.92888351899</v>
      </c>
      <c r="D133" s="301">
        <v>-65528.314737572</v>
      </c>
      <c r="E133" s="301">
        <v>-120582.090407072</v>
      </c>
      <c r="F133" s="301">
        <v>-24380.990054669001</v>
      </c>
      <c r="G133" s="301">
        <v>38670.466315794001</v>
      </c>
      <c r="H133" s="301">
        <v>-47031.093137773001</v>
      </c>
      <c r="I133" s="301">
        <v>-54363.979714196998</v>
      </c>
      <c r="J133" s="301">
        <v>-166.002228288</v>
      </c>
      <c r="K133" s="301">
        <v>10431.324700265999</v>
      </c>
      <c r="L133" s="301">
        <v>-2932.4358955540001</v>
      </c>
    </row>
    <row r="134" spans="1:12">
      <c r="A134" s="274" t="s">
        <v>38</v>
      </c>
      <c r="B134" s="274"/>
      <c r="C134" s="307">
        <v>4081835.155728884</v>
      </c>
      <c r="D134" s="307">
        <v>920096.48248761101</v>
      </c>
      <c r="E134" s="307">
        <v>1110421.165501626</v>
      </c>
      <c r="F134" s="307">
        <v>1272831.6650888461</v>
      </c>
      <c r="G134" s="307">
        <v>778485.84265080094</v>
      </c>
      <c r="H134" s="307">
        <v>4095672.5227607759</v>
      </c>
      <c r="I134" s="307">
        <v>1036926.974607514</v>
      </c>
      <c r="J134" s="307">
        <v>1122287.6326764801</v>
      </c>
      <c r="K134" s="307">
        <v>1365731.2674260191</v>
      </c>
      <c r="L134" s="307">
        <v>570726.64805076295</v>
      </c>
    </row>
    <row r="135" spans="1:12">
      <c r="A135" s="292"/>
      <c r="B135" s="292"/>
      <c r="C135" s="302"/>
      <c r="D135" s="302"/>
      <c r="E135" s="302"/>
      <c r="F135" s="302"/>
      <c r="G135" s="302"/>
      <c r="H135" s="302"/>
      <c r="I135" s="302"/>
      <c r="J135" s="302"/>
      <c r="K135" s="302"/>
      <c r="L135" s="302"/>
    </row>
    <row r="136" spans="1:12">
      <c r="A136" s="295" t="s">
        <v>196</v>
      </c>
      <c r="B136" s="296"/>
      <c r="C136" s="279">
        <v>0.68536600963152217</v>
      </c>
      <c r="D136" s="279">
        <v>0.70696698717166162</v>
      </c>
      <c r="E136" s="279">
        <v>0.64364379706455332</v>
      </c>
      <c r="F136" s="279">
        <v>0.61303224963742031</v>
      </c>
      <c r="G136" s="279">
        <v>0.77907805941414632</v>
      </c>
      <c r="H136" s="279">
        <v>0.69591902100634695</v>
      </c>
      <c r="I136" s="279">
        <v>0.69659563709425065</v>
      </c>
      <c r="J136" s="279">
        <v>0.65657694080775642</v>
      </c>
      <c r="K136" s="279">
        <v>0.63088084455263915</v>
      </c>
      <c r="L136" s="279">
        <v>0.8037102001491393</v>
      </c>
    </row>
    <row r="137" spans="1:12">
      <c r="A137" s="287" t="s">
        <v>102</v>
      </c>
      <c r="B137" s="287"/>
      <c r="C137" s="299">
        <v>29405210.372008692</v>
      </c>
      <c r="D137" s="299">
        <v>29405210.372008692</v>
      </c>
      <c r="E137" s="299">
        <v>29755291.43527133</v>
      </c>
      <c r="F137" s="299">
        <v>29953365.601250425</v>
      </c>
      <c r="G137" s="299">
        <v>30533535.762709562</v>
      </c>
      <c r="H137" s="299">
        <v>29612206.981815055</v>
      </c>
      <c r="I137" s="299">
        <v>29612206.981815055</v>
      </c>
      <c r="J137" s="299">
        <v>29457579.232243676</v>
      </c>
      <c r="K137" s="299">
        <v>29189965.391098969</v>
      </c>
      <c r="L137" s="299">
        <v>28309787.12243925</v>
      </c>
    </row>
    <row r="138" spans="1:12">
      <c r="A138" s="287" t="s">
        <v>200</v>
      </c>
      <c r="B138" s="287"/>
      <c r="C138" s="299">
        <v>255982644.31796867</v>
      </c>
      <c r="D138" s="299">
        <v>255982644.31796867</v>
      </c>
      <c r="E138" s="299">
        <v>248825008.51387212</v>
      </c>
      <c r="F138" s="299">
        <v>252678893.62013674</v>
      </c>
      <c r="G138" s="299">
        <v>254911693.13032812</v>
      </c>
      <c r="H138" s="299">
        <v>259306156.74002153</v>
      </c>
      <c r="I138" s="299">
        <v>259306156.74002153</v>
      </c>
      <c r="J138" s="299">
        <v>263651989.36690345</v>
      </c>
      <c r="K138" s="299">
        <v>261670668.79141966</v>
      </c>
      <c r="L138" s="299">
        <v>263080745.31361774</v>
      </c>
    </row>
    <row r="140" spans="1:12">
      <c r="A140" s="281" t="s">
        <v>9</v>
      </c>
      <c r="B140" s="304"/>
      <c r="C140" s="282">
        <v>2023</v>
      </c>
      <c r="D140" s="282" t="s">
        <v>381</v>
      </c>
      <c r="E140" s="282" t="s">
        <v>362</v>
      </c>
      <c r="F140" s="282" t="s">
        <v>294</v>
      </c>
      <c r="G140" s="282" t="s">
        <v>248</v>
      </c>
      <c r="H140" s="282">
        <v>2022</v>
      </c>
      <c r="I140" s="282" t="s">
        <v>228</v>
      </c>
      <c r="J140" s="282" t="s">
        <v>229</v>
      </c>
      <c r="K140" s="282" t="s">
        <v>227</v>
      </c>
      <c r="L140" s="282" t="s">
        <v>195</v>
      </c>
    </row>
    <row r="141" spans="1:12">
      <c r="A141" s="284" t="s">
        <v>275</v>
      </c>
      <c r="B141" s="291"/>
      <c r="C141" s="306"/>
      <c r="D141" s="306"/>
      <c r="E141" s="306"/>
      <c r="F141" s="306"/>
      <c r="G141" s="306"/>
      <c r="H141" s="306"/>
      <c r="I141" s="306"/>
      <c r="J141" s="306"/>
      <c r="K141" s="306"/>
      <c r="L141" s="306"/>
    </row>
    <row r="142" spans="1:12">
      <c r="A142" s="274" t="s">
        <v>32</v>
      </c>
      <c r="B142" s="274"/>
      <c r="C142" s="307">
        <v>15891217.320107993</v>
      </c>
      <c r="D142" s="307">
        <v>3870356.533856994</v>
      </c>
      <c r="E142" s="307">
        <v>4057523.6954476852</v>
      </c>
      <c r="F142" s="307">
        <v>3982110.0686165378</v>
      </c>
      <c r="G142" s="307">
        <v>3981227.0221867752</v>
      </c>
      <c r="H142" s="307">
        <v>15223300.507607903</v>
      </c>
      <c r="I142" s="307">
        <v>3767512.4634055719</v>
      </c>
      <c r="J142" s="307">
        <v>3796071.6310643838</v>
      </c>
      <c r="K142" s="307">
        <v>3926686.6882556551</v>
      </c>
      <c r="L142" s="307">
        <v>3733029.7248822921</v>
      </c>
    </row>
    <row r="143" spans="1:12" hidden="1" outlineLevel="1">
      <c r="A143" s="308" t="s">
        <v>397</v>
      </c>
      <c r="B143" s="315"/>
      <c r="C143" s="316">
        <v>10430353.300532095</v>
      </c>
      <c r="D143" s="316">
        <v>2535883.1024753591</v>
      </c>
      <c r="E143" s="316">
        <v>2694099.0802270574</v>
      </c>
      <c r="F143" s="316">
        <v>2592304.8702726942</v>
      </c>
      <c r="G143" s="316">
        <v>2608066.2475569854</v>
      </c>
      <c r="H143" s="316">
        <v>9716390.473422695</v>
      </c>
      <c r="I143" s="316">
        <v>2411962.4613075526</v>
      </c>
      <c r="J143" s="316">
        <v>2434364.1524636368</v>
      </c>
      <c r="K143" s="316">
        <v>2517081.5301166261</v>
      </c>
      <c r="L143" s="316">
        <v>2352982.3295348799</v>
      </c>
    </row>
    <row r="144" spans="1:12" hidden="1" outlineLevel="1">
      <c r="A144" s="308" t="s">
        <v>230</v>
      </c>
      <c r="B144" s="315"/>
      <c r="C144" s="316">
        <v>5460864.0195758967</v>
      </c>
      <c r="D144" s="316">
        <v>1334473.4313816349</v>
      </c>
      <c r="E144" s="316">
        <v>1363424.615220628</v>
      </c>
      <c r="F144" s="316">
        <v>1389805.1983438439</v>
      </c>
      <c r="G144" s="316">
        <v>1373160.7746297901</v>
      </c>
      <c r="H144" s="316">
        <v>5506910.0341852074</v>
      </c>
      <c r="I144" s="316">
        <v>1355550.002098019</v>
      </c>
      <c r="J144" s="316">
        <v>1361707.478600747</v>
      </c>
      <c r="K144" s="316">
        <v>1409605.1581390291</v>
      </c>
      <c r="L144" s="316">
        <v>1380047.395347412</v>
      </c>
    </row>
    <row r="145" spans="1:12" collapsed="1">
      <c r="A145" s="291" t="s">
        <v>33</v>
      </c>
      <c r="B145" s="291"/>
      <c r="C145" s="310">
        <v>-10890286.596617823</v>
      </c>
      <c r="D145" s="310">
        <v>-2736626.5855056788</v>
      </c>
      <c r="E145" s="310">
        <v>-2610419.157167173</v>
      </c>
      <c r="F145" s="310">
        <v>-2439058.9029956008</v>
      </c>
      <c r="G145" s="310">
        <v>-3104181.9509493709</v>
      </c>
      <c r="H145" s="310">
        <v>-10626088.590927059</v>
      </c>
      <c r="I145" s="310">
        <v>-2629872.2768233032</v>
      </c>
      <c r="J145" s="310">
        <v>-2500741.1396455402</v>
      </c>
      <c r="K145" s="310">
        <v>-2486199.7907910421</v>
      </c>
      <c r="L145" s="310">
        <v>-3009275.3836671729</v>
      </c>
    </row>
    <row r="146" spans="1:12">
      <c r="A146" s="274" t="s">
        <v>34</v>
      </c>
      <c r="B146" s="274"/>
      <c r="C146" s="307">
        <v>5000930.7234901683</v>
      </c>
      <c r="D146" s="307">
        <v>1133729.948351315</v>
      </c>
      <c r="E146" s="307">
        <v>1447104.538280512</v>
      </c>
      <c r="F146" s="307">
        <v>1543051.165620937</v>
      </c>
      <c r="G146" s="307">
        <v>877045.07123740402</v>
      </c>
      <c r="H146" s="307">
        <v>4597211.9166808454</v>
      </c>
      <c r="I146" s="307">
        <v>1137640.1865822689</v>
      </c>
      <c r="J146" s="307">
        <v>1295330.4914188441</v>
      </c>
      <c r="K146" s="307">
        <v>1440486.897464613</v>
      </c>
      <c r="L146" s="307">
        <v>723754.341215119</v>
      </c>
    </row>
    <row r="147" spans="1:12">
      <c r="A147" s="287" t="s">
        <v>409</v>
      </c>
      <c r="B147" s="287"/>
      <c r="C147" s="310">
        <v>-1030075.780243153</v>
      </c>
      <c r="D147" s="310">
        <v>-205775.64444621699</v>
      </c>
      <c r="E147" s="310">
        <v>-289912.07203359902</v>
      </c>
      <c r="F147" s="310">
        <v>-306349.89217480301</v>
      </c>
      <c r="G147" s="310">
        <v>-228038.17158853399</v>
      </c>
      <c r="H147" s="310">
        <v>-877738.719209478</v>
      </c>
      <c r="I147" s="310">
        <v>-128679.46623213201</v>
      </c>
      <c r="J147" s="310">
        <v>-285394.95429598499</v>
      </c>
      <c r="K147" s="310">
        <v>-232321.05211138201</v>
      </c>
      <c r="L147" s="310">
        <v>-231343.246569979</v>
      </c>
    </row>
    <row r="148" spans="1:12">
      <c r="A148" s="311" t="s">
        <v>36</v>
      </c>
      <c r="B148" s="311"/>
      <c r="C148" s="307">
        <v>3970854.9432470151</v>
      </c>
      <c r="D148" s="307">
        <v>927954.303905098</v>
      </c>
      <c r="E148" s="307">
        <v>1157192.466246913</v>
      </c>
      <c r="F148" s="307">
        <v>1236701.2734461341</v>
      </c>
      <c r="G148" s="307">
        <v>649006.89964886999</v>
      </c>
      <c r="H148" s="307">
        <v>3719473.1974713672</v>
      </c>
      <c r="I148" s="307">
        <v>1008960.720350137</v>
      </c>
      <c r="J148" s="307">
        <v>1009935.537122859</v>
      </c>
      <c r="K148" s="307">
        <v>1208165.8453532311</v>
      </c>
      <c r="L148" s="307">
        <v>492411.09464513999</v>
      </c>
    </row>
    <row r="149" spans="1:12">
      <c r="A149" s="291" t="s">
        <v>81</v>
      </c>
      <c r="B149" s="291"/>
      <c r="C149" s="301">
        <v>284280.06830030802</v>
      </c>
      <c r="D149" s="301">
        <v>57087.315474265</v>
      </c>
      <c r="E149" s="301">
        <v>75645.346066365004</v>
      </c>
      <c r="F149" s="301">
        <v>63941.854846977003</v>
      </c>
      <c r="G149" s="301">
        <v>87605.551912701005</v>
      </c>
      <c r="H149" s="301">
        <v>377385.70916631498</v>
      </c>
      <c r="I149" s="301">
        <v>74521.496983988007</v>
      </c>
      <c r="J149" s="301">
        <v>99834.068665792001</v>
      </c>
      <c r="K149" s="301">
        <v>132981.858185358</v>
      </c>
      <c r="L149" s="301">
        <v>70048.285331177001</v>
      </c>
    </row>
    <row r="150" spans="1:12">
      <c r="A150" s="291" t="s">
        <v>37</v>
      </c>
      <c r="B150" s="291"/>
      <c r="C150" s="301">
        <v>-171820.92888351899</v>
      </c>
      <c r="D150" s="301">
        <v>-65528.314737572</v>
      </c>
      <c r="E150" s="301">
        <v>-120582.090407072</v>
      </c>
      <c r="F150" s="301">
        <v>-24380.990054669001</v>
      </c>
      <c r="G150" s="301">
        <v>38670.466315794001</v>
      </c>
      <c r="H150" s="301">
        <v>-47031.093137773001</v>
      </c>
      <c r="I150" s="301">
        <v>-54363.979714196998</v>
      </c>
      <c r="J150" s="301">
        <v>-166.002228288</v>
      </c>
      <c r="K150" s="301">
        <v>10431.324700265999</v>
      </c>
      <c r="L150" s="301">
        <v>-2932.4358955540001</v>
      </c>
    </row>
    <row r="151" spans="1:12">
      <c r="A151" s="274" t="s">
        <v>38</v>
      </c>
      <c r="B151" s="274"/>
      <c r="C151" s="307">
        <v>4083314.0826638038</v>
      </c>
      <c r="D151" s="307">
        <v>919513.30464179104</v>
      </c>
      <c r="E151" s="307">
        <v>1112255.7219062061</v>
      </c>
      <c r="F151" s="307">
        <v>1276262.1382384419</v>
      </c>
      <c r="G151" s="307">
        <v>775282.91787736502</v>
      </c>
      <c r="H151" s="307">
        <v>4049827.8134999089</v>
      </c>
      <c r="I151" s="307">
        <v>1029118.237619928</v>
      </c>
      <c r="J151" s="307">
        <v>1109603.6035603629</v>
      </c>
      <c r="K151" s="307">
        <v>1351579.0282388551</v>
      </c>
      <c r="L151" s="307">
        <v>559526.94408076303</v>
      </c>
    </row>
    <row r="152" spans="1:12">
      <c r="A152" s="292"/>
      <c r="B152" s="292"/>
      <c r="C152" s="302"/>
      <c r="D152" s="302"/>
      <c r="E152" s="302"/>
      <c r="F152" s="302"/>
      <c r="G152" s="302"/>
      <c r="H152" s="302"/>
      <c r="I152" s="302"/>
      <c r="J152" s="302"/>
      <c r="K152" s="302"/>
      <c r="L152" s="302"/>
    </row>
    <row r="153" spans="1:12">
      <c r="A153" s="295" t="s">
        <v>196</v>
      </c>
      <c r="B153" s="296"/>
      <c r="C153" s="279">
        <v>0.68530222557826148</v>
      </c>
      <c r="D153" s="279">
        <v>0.7070735115915795</v>
      </c>
      <c r="E153" s="279">
        <v>0.64335278191866563</v>
      </c>
      <c r="F153" s="279">
        <v>0.61250414000810804</v>
      </c>
      <c r="G153" s="279">
        <v>0.77970483312060201</v>
      </c>
      <c r="H153" s="279">
        <v>0.69801476924249306</v>
      </c>
      <c r="I153" s="279">
        <v>0.69803943646309263</v>
      </c>
      <c r="J153" s="279">
        <v>0.6587707985226704</v>
      </c>
      <c r="K153" s="279">
        <v>0.63315461308054655</v>
      </c>
      <c r="L153" s="279">
        <v>0.8061214631131981</v>
      </c>
    </row>
    <row r="154" spans="1:12">
      <c r="A154" s="287" t="s">
        <v>102</v>
      </c>
      <c r="B154" s="287"/>
      <c r="C154" s="299">
        <v>29405210.372008692</v>
      </c>
      <c r="D154" s="299">
        <v>29405210.372008692</v>
      </c>
      <c r="E154" s="299">
        <v>29755291.43527133</v>
      </c>
      <c r="F154" s="299">
        <v>29953365.601250425</v>
      </c>
      <c r="G154" s="299">
        <v>30533535.762709562</v>
      </c>
      <c r="H154" s="299">
        <v>29612206.981815055</v>
      </c>
      <c r="I154" s="299">
        <v>29612206.981815055</v>
      </c>
      <c r="J154" s="299">
        <v>29457579.232243676</v>
      </c>
      <c r="K154" s="299">
        <v>29189965.391098969</v>
      </c>
      <c r="L154" s="299">
        <v>28309787.12243925</v>
      </c>
    </row>
    <row r="155" spans="1:12">
      <c r="A155" s="287" t="s">
        <v>200</v>
      </c>
      <c r="B155" s="287"/>
      <c r="C155" s="299">
        <v>255982644.31796867</v>
      </c>
      <c r="D155" s="299">
        <v>255982644.31796867</v>
      </c>
      <c r="E155" s="299">
        <v>248825008.51387212</v>
      </c>
      <c r="F155" s="299">
        <v>252678893.62013674</v>
      </c>
      <c r="G155" s="299">
        <v>254911693.13032812</v>
      </c>
      <c r="H155" s="299">
        <v>259306156.74002153</v>
      </c>
      <c r="I155" s="299">
        <v>259306156.74002153</v>
      </c>
      <c r="J155" s="299">
        <v>263651989.36690345</v>
      </c>
      <c r="K155" s="299">
        <v>261670668.79141966</v>
      </c>
      <c r="L155" s="299">
        <v>263080745.31361774</v>
      </c>
    </row>
    <row r="157" spans="1:12" s="283" customFormat="1">
      <c r="A157" s="281" t="s">
        <v>9</v>
      </c>
      <c r="B157" s="281"/>
      <c r="C157" s="282">
        <v>2023</v>
      </c>
      <c r="D157" s="282" t="s">
        <v>381</v>
      </c>
      <c r="E157" s="282" t="s">
        <v>362</v>
      </c>
      <c r="F157" s="282" t="s">
        <v>294</v>
      </c>
      <c r="G157" s="282" t="s">
        <v>248</v>
      </c>
      <c r="H157" s="282">
        <v>2022</v>
      </c>
      <c r="I157" s="282" t="s">
        <v>228</v>
      </c>
      <c r="J157" s="282" t="s">
        <v>229</v>
      </c>
      <c r="K157" s="282" t="s">
        <v>227</v>
      </c>
      <c r="L157" s="282" t="s">
        <v>195</v>
      </c>
    </row>
    <row r="158" spans="1:12" s="285" customFormat="1" ht="15.75">
      <c r="A158" s="284" t="s">
        <v>276</v>
      </c>
      <c r="B158" s="284"/>
      <c r="C158" s="81"/>
      <c r="D158" s="81"/>
      <c r="E158" s="81"/>
      <c r="F158" s="81"/>
      <c r="G158" s="81"/>
      <c r="H158" s="81"/>
      <c r="I158" s="81"/>
      <c r="J158" s="81"/>
      <c r="K158" s="81"/>
      <c r="L158" s="81"/>
    </row>
    <row r="159" spans="1:12" s="285" customFormat="1">
      <c r="A159" s="284" t="s">
        <v>32</v>
      </c>
      <c r="B159" s="284"/>
      <c r="C159" s="275">
        <v>13900496.965160577</v>
      </c>
      <c r="D159" s="275">
        <v>3413544.0070993099</v>
      </c>
      <c r="E159" s="275">
        <v>3427208.1403772961</v>
      </c>
      <c r="F159" s="275">
        <v>3550286.0597061361</v>
      </c>
      <c r="G159" s="275">
        <v>3509458.757977834</v>
      </c>
      <c r="H159" s="275">
        <v>13552556.815214468</v>
      </c>
      <c r="I159" s="275">
        <v>3402850.594818606</v>
      </c>
      <c r="J159" s="275">
        <v>3353643.9800349418</v>
      </c>
      <c r="K159" s="275">
        <v>3478789.5892445561</v>
      </c>
      <c r="L159" s="275">
        <v>3317272.6511163628</v>
      </c>
    </row>
    <row r="160" spans="1:12" s="317" customFormat="1">
      <c r="A160" s="308" t="s">
        <v>397</v>
      </c>
      <c r="B160" s="308"/>
      <c r="C160" s="309">
        <v>8478811.4691393934</v>
      </c>
      <c r="D160" s="309">
        <v>2097578.4746199269</v>
      </c>
      <c r="E160" s="309">
        <v>2090385.2328257402</v>
      </c>
      <c r="F160" s="309">
        <v>2152091.7881883308</v>
      </c>
      <c r="G160" s="309">
        <v>2138755.973505395</v>
      </c>
      <c r="H160" s="309">
        <v>8082201.7562492872</v>
      </c>
      <c r="I160" s="309">
        <v>2050023.1027960731</v>
      </c>
      <c r="J160" s="309">
        <v>2010921.7022119479</v>
      </c>
      <c r="K160" s="309">
        <v>2073757.1138938151</v>
      </c>
      <c r="L160" s="309">
        <v>1947499.8373474497</v>
      </c>
    </row>
    <row r="161" spans="1:12" s="317" customFormat="1">
      <c r="A161" s="308" t="s">
        <v>230</v>
      </c>
      <c r="B161" s="308"/>
      <c r="C161" s="309">
        <v>5421685.4960211832</v>
      </c>
      <c r="D161" s="309">
        <v>1315965.5324793831</v>
      </c>
      <c r="E161" s="309">
        <v>1336822.9075515559</v>
      </c>
      <c r="F161" s="309">
        <v>1398194.2715178051</v>
      </c>
      <c r="G161" s="309">
        <v>1370702.784472439</v>
      </c>
      <c r="H161" s="309">
        <v>5470355.058965181</v>
      </c>
      <c r="I161" s="309">
        <v>1352827.492022533</v>
      </c>
      <c r="J161" s="309">
        <v>1342722.2778229939</v>
      </c>
      <c r="K161" s="309">
        <v>1405032.4753507411</v>
      </c>
      <c r="L161" s="309">
        <v>1369772.813768913</v>
      </c>
    </row>
    <row r="162" spans="1:12" s="285" customFormat="1">
      <c r="A162" s="287" t="s">
        <v>33</v>
      </c>
      <c r="B162" s="287"/>
      <c r="C162" s="301">
        <v>-9594452.2260915954</v>
      </c>
      <c r="D162" s="301">
        <v>-2398799.324099456</v>
      </c>
      <c r="E162" s="301">
        <v>-2242987.4338107682</v>
      </c>
      <c r="F162" s="301">
        <v>-2179552.0190546499</v>
      </c>
      <c r="G162" s="301">
        <v>-2773113.4491267209</v>
      </c>
      <c r="H162" s="301">
        <v>-9323366.8281614091</v>
      </c>
      <c r="I162" s="301">
        <v>-2300614.0442737071</v>
      </c>
      <c r="J162" s="301">
        <v>-2192909.4327490181</v>
      </c>
      <c r="K162" s="301">
        <v>-2152095.3062859131</v>
      </c>
      <c r="L162" s="301">
        <v>-2677748.0448527718</v>
      </c>
    </row>
    <row r="163" spans="1:12" s="285" customFormat="1">
      <c r="A163" s="284" t="s">
        <v>34</v>
      </c>
      <c r="B163" s="284"/>
      <c r="C163" s="275">
        <v>4306044.7390689813</v>
      </c>
      <c r="D163" s="275">
        <v>1014744.682999854</v>
      </c>
      <c r="E163" s="275">
        <v>1184220.706566528</v>
      </c>
      <c r="F163" s="275">
        <v>1370734.040651486</v>
      </c>
      <c r="G163" s="275">
        <v>736345.30885111296</v>
      </c>
      <c r="H163" s="275">
        <v>4229189.9870530572</v>
      </c>
      <c r="I163" s="275">
        <v>1102236.550544899</v>
      </c>
      <c r="J163" s="275">
        <v>1160734.547285924</v>
      </c>
      <c r="K163" s="275">
        <v>1326694.282958643</v>
      </c>
      <c r="L163" s="275">
        <v>639524.60626359098</v>
      </c>
    </row>
    <row r="164" spans="1:12" s="285" customFormat="1">
      <c r="A164" s="287" t="s">
        <v>154</v>
      </c>
      <c r="B164" s="287"/>
      <c r="C164" s="301">
        <v>-989071.20937692805</v>
      </c>
      <c r="D164" s="301">
        <v>-314020.51192537701</v>
      </c>
      <c r="E164" s="301">
        <v>-241252.227257989</v>
      </c>
      <c r="F164" s="301">
        <v>-250939.21626312</v>
      </c>
      <c r="G164" s="301">
        <v>-182859.25393044201</v>
      </c>
      <c r="H164" s="301">
        <v>-719386.27102716395</v>
      </c>
      <c r="I164" s="301">
        <v>-105009.879554691</v>
      </c>
      <c r="J164" s="301">
        <v>-229619.30223410801</v>
      </c>
      <c r="K164" s="301">
        <v>-186924.23750987899</v>
      </c>
      <c r="L164" s="301">
        <v>-197832.85172848601</v>
      </c>
    </row>
    <row r="165" spans="1:12" s="285" customFormat="1">
      <c r="A165" s="284" t="s">
        <v>36</v>
      </c>
      <c r="B165" s="284"/>
      <c r="C165" s="275">
        <v>3316973.5296920529</v>
      </c>
      <c r="D165" s="275">
        <v>700724.17107447702</v>
      </c>
      <c r="E165" s="275">
        <v>942968.47930853895</v>
      </c>
      <c r="F165" s="275">
        <v>1119794.824388366</v>
      </c>
      <c r="G165" s="275">
        <v>553486.05492067104</v>
      </c>
      <c r="H165" s="275">
        <v>3509803.7160258931</v>
      </c>
      <c r="I165" s="275">
        <v>997226.67099020805</v>
      </c>
      <c r="J165" s="275">
        <v>931115.24505181599</v>
      </c>
      <c r="K165" s="275">
        <v>1139770.045448764</v>
      </c>
      <c r="L165" s="275">
        <v>441691.75453510502</v>
      </c>
    </row>
    <row r="166" spans="1:12" s="285" customFormat="1">
      <c r="A166" s="287" t="s">
        <v>81</v>
      </c>
      <c r="B166" s="287"/>
      <c r="C166" s="301">
        <v>1216.2638316780001</v>
      </c>
      <c r="D166" s="301">
        <v>-424.30825769400002</v>
      </c>
      <c r="E166" s="301">
        <v>1218.134752722</v>
      </c>
      <c r="F166" s="301">
        <v>144.49903592300001</v>
      </c>
      <c r="G166" s="301">
        <v>277.93830072700001</v>
      </c>
      <c r="H166" s="301">
        <v>1352.9340090749999</v>
      </c>
      <c r="I166" s="301">
        <v>345.30270488999997</v>
      </c>
      <c r="J166" s="301">
        <v>20.893400334999999</v>
      </c>
      <c r="K166" s="301">
        <v>985.73429669500001</v>
      </c>
      <c r="L166" s="301">
        <v>1.0036071550000001</v>
      </c>
    </row>
    <row r="167" spans="1:12" s="285" customFormat="1">
      <c r="A167" s="291" t="s">
        <v>37</v>
      </c>
      <c r="B167" s="291"/>
      <c r="C167" s="301">
        <v>11105.790682180001</v>
      </c>
      <c r="D167" s="301">
        <v>7492.7905900010001</v>
      </c>
      <c r="E167" s="301">
        <v>2301.9769000000001</v>
      </c>
      <c r="F167" s="301">
        <v>-121.707326197</v>
      </c>
      <c r="G167" s="301">
        <v>1432.730518376</v>
      </c>
      <c r="H167" s="301">
        <v>40412.863162103</v>
      </c>
      <c r="I167" s="301">
        <v>-1154.0893000000001</v>
      </c>
      <c r="J167" s="301">
        <v>5031.9782393200003</v>
      </c>
      <c r="K167" s="301">
        <v>30591.639782783001</v>
      </c>
      <c r="L167" s="301">
        <v>5943.3344399999996</v>
      </c>
    </row>
    <row r="168" spans="1:12" s="285" customFormat="1">
      <c r="A168" s="284" t="s">
        <v>38</v>
      </c>
      <c r="B168" s="284"/>
      <c r="C168" s="275">
        <v>3329295.584205911</v>
      </c>
      <c r="D168" s="275">
        <v>707792.65340678405</v>
      </c>
      <c r="E168" s="275">
        <v>946488.59096126095</v>
      </c>
      <c r="F168" s="275">
        <v>1119817.6160980919</v>
      </c>
      <c r="G168" s="275">
        <v>555196.72373977397</v>
      </c>
      <c r="H168" s="275">
        <v>3551569.5131970709</v>
      </c>
      <c r="I168" s="275">
        <v>996417.88439509796</v>
      </c>
      <c r="J168" s="275">
        <v>936168.11669147096</v>
      </c>
      <c r="K168" s="275">
        <v>1171347.419528242</v>
      </c>
      <c r="L168" s="275">
        <v>447636.09258226003</v>
      </c>
    </row>
    <row r="169" spans="1:12" s="285" customFormat="1">
      <c r="A169" s="287" t="s">
        <v>103</v>
      </c>
      <c r="B169" s="287"/>
      <c r="C169" s="301">
        <v>-277841.38111186726</v>
      </c>
      <c r="D169" s="301">
        <v>-67341.541230550036</v>
      </c>
      <c r="E169" s="301">
        <v>-74071.694811802008</v>
      </c>
      <c r="F169" s="301">
        <v>-79273.163910381962</v>
      </c>
      <c r="G169" s="301">
        <v>-57154.981159132964</v>
      </c>
      <c r="H169" s="301">
        <v>-263719.92004660005</v>
      </c>
      <c r="I169" s="301">
        <v>-79640.200495988014</v>
      </c>
      <c r="J169" s="301">
        <v>-61391.416440335917</v>
      </c>
      <c r="K169" s="301">
        <v>-72200.140044050058</v>
      </c>
      <c r="L169" s="301">
        <v>-50488.163066226</v>
      </c>
    </row>
    <row r="170" spans="1:12" s="285" customFormat="1">
      <c r="A170" s="284" t="s">
        <v>234</v>
      </c>
      <c r="B170" s="284"/>
      <c r="C170" s="275">
        <v>3051454.2030940438</v>
      </c>
      <c r="D170" s="275">
        <v>640451.11217623402</v>
      </c>
      <c r="E170" s="275">
        <v>872416.89614945895</v>
      </c>
      <c r="F170" s="275">
        <v>1040544.45218771</v>
      </c>
      <c r="G170" s="275">
        <v>498041.742580641</v>
      </c>
      <c r="H170" s="275">
        <v>3287849.5931504709</v>
      </c>
      <c r="I170" s="275">
        <v>916777.68389910995</v>
      </c>
      <c r="J170" s="275">
        <v>874776.70025113504</v>
      </c>
      <c r="K170" s="275">
        <v>1099147.2794841919</v>
      </c>
      <c r="L170" s="275">
        <v>397147.92951603403</v>
      </c>
    </row>
    <row r="171" spans="1:12" s="294" customFormat="1" ht="6" customHeight="1">
      <c r="A171" s="292"/>
      <c r="B171" s="292"/>
      <c r="C171" s="302"/>
      <c r="D171" s="302"/>
      <c r="E171" s="302"/>
      <c r="F171" s="302"/>
      <c r="G171" s="302"/>
      <c r="H171" s="302"/>
      <c r="I171" s="302"/>
      <c r="J171" s="302"/>
      <c r="K171" s="302"/>
      <c r="L171" s="302"/>
    </row>
    <row r="172" spans="1:12" s="294" customFormat="1" ht="15.75" customHeight="1">
      <c r="A172" s="295" t="s">
        <v>196</v>
      </c>
      <c r="B172" s="296"/>
      <c r="C172" s="279">
        <v>0.69022368409838808</v>
      </c>
      <c r="D172" s="279">
        <v>0.70272986641172897</v>
      </c>
      <c r="E172" s="279">
        <v>0.65446490027414594</v>
      </c>
      <c r="F172" s="279">
        <v>0.6139088463297111</v>
      </c>
      <c r="G172" s="279">
        <v>0.79018265788785091</v>
      </c>
      <c r="H172" s="279">
        <v>0.68794154160599008</v>
      </c>
      <c r="I172" s="279">
        <v>0.67608435344671503</v>
      </c>
      <c r="J172" s="279">
        <v>0.65388855996758788</v>
      </c>
      <c r="K172" s="279">
        <v>0.61863336401246849</v>
      </c>
      <c r="L172" s="279">
        <v>0.80721373443682065</v>
      </c>
    </row>
    <row r="173" spans="1:12" s="285" customFormat="1">
      <c r="A173" s="287" t="s">
        <v>232</v>
      </c>
      <c r="B173" s="287"/>
      <c r="C173" s="297">
        <v>439019902.5425607</v>
      </c>
      <c r="D173" s="297">
        <v>436374995.21796787</v>
      </c>
      <c r="E173" s="297">
        <v>438113982.59899151</v>
      </c>
      <c r="F173" s="297">
        <v>440428041.99384815</v>
      </c>
      <c r="G173" s="297">
        <v>441162590.35943502</v>
      </c>
      <c r="H173" s="297">
        <v>435528615.09976017</v>
      </c>
      <c r="I173" s="297">
        <v>443578555.96625835</v>
      </c>
      <c r="J173" s="297">
        <v>440628198.77607208</v>
      </c>
      <c r="K173" s="297">
        <v>433214394.32047027</v>
      </c>
      <c r="L173" s="297">
        <v>424693311.33624011</v>
      </c>
    </row>
    <row r="174" spans="1:12" s="285" customFormat="1">
      <c r="A174" s="287" t="s">
        <v>197</v>
      </c>
      <c r="B174" s="287"/>
      <c r="C174" s="297">
        <v>464220628.47096771</v>
      </c>
      <c r="D174" s="297">
        <v>460155362.76173884</v>
      </c>
      <c r="E174" s="297">
        <v>464444439.69235766</v>
      </c>
      <c r="F174" s="297">
        <v>464889956.3886779</v>
      </c>
      <c r="G174" s="297">
        <v>467392755.04109657</v>
      </c>
      <c r="H174" s="297">
        <v>452232649.98341858</v>
      </c>
      <c r="I174" s="297">
        <v>463288926.27901667</v>
      </c>
      <c r="J174" s="297">
        <v>459530881.70624828</v>
      </c>
      <c r="K174" s="297">
        <v>448613380.27475619</v>
      </c>
      <c r="L174" s="297">
        <v>437497411.67365324</v>
      </c>
    </row>
    <row r="175" spans="1:12" s="285" customFormat="1">
      <c r="A175" s="287" t="s">
        <v>198</v>
      </c>
      <c r="B175" s="287"/>
      <c r="C175" s="297">
        <v>489824840.87798476</v>
      </c>
      <c r="D175" s="297">
        <v>483261324.18386924</v>
      </c>
      <c r="E175" s="297">
        <v>489200703.05498481</v>
      </c>
      <c r="F175" s="297">
        <v>492372057.03764421</v>
      </c>
      <c r="G175" s="297">
        <v>494465279.23544067</v>
      </c>
      <c r="H175" s="297">
        <v>500603969.57073814</v>
      </c>
      <c r="I175" s="297">
        <v>501992320.80595416</v>
      </c>
      <c r="J175" s="297">
        <v>507515010.00212085</v>
      </c>
      <c r="K175" s="297">
        <v>501095880.96170193</v>
      </c>
      <c r="L175" s="297">
        <v>491812666.51317555</v>
      </c>
    </row>
    <row r="176" spans="1:12" s="285" customFormat="1">
      <c r="A176" s="287" t="s">
        <v>199</v>
      </c>
      <c r="B176" s="287"/>
      <c r="C176" s="280">
        <v>21.30605898825938</v>
      </c>
      <c r="D176" s="280">
        <v>27.296912072540415</v>
      </c>
      <c r="E176" s="280">
        <v>20.777703995577301</v>
      </c>
      <c r="F176" s="280">
        <v>21.591278780247062</v>
      </c>
      <c r="G176" s="280">
        <v>15.649301531373689</v>
      </c>
      <c r="H176" s="280">
        <v>15.907437710513442</v>
      </c>
      <c r="I176" s="280">
        <v>9.0664700663662803</v>
      </c>
      <c r="J176" s="280">
        <v>19.987279321165662</v>
      </c>
      <c r="K176" s="280">
        <v>16.66684461309621</v>
      </c>
      <c r="L176" s="280">
        <v>18.087682025059149</v>
      </c>
    </row>
    <row r="177" spans="1:12" s="285" customFormat="1">
      <c r="A177" s="298" t="s">
        <v>268</v>
      </c>
      <c r="B177" s="287"/>
      <c r="C177" s="299">
        <v>24092734.44176615</v>
      </c>
      <c r="D177" s="299">
        <v>24092734.44176615</v>
      </c>
      <c r="E177" s="299">
        <v>24387011.110061437</v>
      </c>
      <c r="F177" s="299">
        <v>24481368.600662556</v>
      </c>
      <c r="G177" s="299">
        <v>24911877.384169698</v>
      </c>
      <c r="H177" s="299">
        <v>24146651.199771632</v>
      </c>
      <c r="I177" s="299">
        <v>24146651.199771632</v>
      </c>
      <c r="J177" s="299">
        <v>24057107.069869768</v>
      </c>
      <c r="K177" s="299">
        <v>23964464.292708971</v>
      </c>
      <c r="L177" s="299">
        <v>23199954.117380314</v>
      </c>
    </row>
    <row r="178" spans="1:12" s="285" customFormat="1">
      <c r="A178" s="287" t="s">
        <v>200</v>
      </c>
      <c r="B178" s="287"/>
      <c r="C178" s="299">
        <v>211296837.20528966</v>
      </c>
      <c r="D178" s="299">
        <v>211296837.20528966</v>
      </c>
      <c r="E178" s="299">
        <v>206393250.5782561</v>
      </c>
      <c r="F178" s="299">
        <v>210204802.11711097</v>
      </c>
      <c r="G178" s="299">
        <v>209488581.77960008</v>
      </c>
      <c r="H178" s="299">
        <v>212987841.69103187</v>
      </c>
      <c r="I178" s="299">
        <v>212987841.69103187</v>
      </c>
      <c r="J178" s="299">
        <v>215834454.42097709</v>
      </c>
      <c r="K178" s="299">
        <v>214039713.68706253</v>
      </c>
      <c r="L178" s="299">
        <v>218774831.51346257</v>
      </c>
    </row>
    <row r="180" spans="1:12" s="283" customFormat="1">
      <c r="A180" s="281" t="s">
        <v>9</v>
      </c>
      <c r="B180" s="281"/>
      <c r="C180" s="282">
        <v>2023</v>
      </c>
      <c r="D180" s="282" t="s">
        <v>381</v>
      </c>
      <c r="E180" s="282" t="s">
        <v>362</v>
      </c>
      <c r="F180" s="282" t="s">
        <v>294</v>
      </c>
      <c r="G180" s="282" t="s">
        <v>248</v>
      </c>
      <c r="H180" s="282">
        <v>2022</v>
      </c>
      <c r="I180" s="282" t="s">
        <v>228</v>
      </c>
      <c r="J180" s="282" t="s">
        <v>229</v>
      </c>
      <c r="K180" s="282" t="s">
        <v>227</v>
      </c>
      <c r="L180" s="282" t="s">
        <v>195</v>
      </c>
    </row>
    <row r="181" spans="1:12" s="285" customFormat="1" ht="15.75">
      <c r="A181" s="284" t="s">
        <v>277</v>
      </c>
      <c r="B181" s="284"/>
      <c r="C181" s="81"/>
      <c r="D181" s="81"/>
      <c r="E181" s="81"/>
      <c r="F181" s="81"/>
      <c r="G181" s="81"/>
      <c r="H181" s="81"/>
      <c r="I181" s="81"/>
      <c r="J181" s="81"/>
      <c r="K181" s="81"/>
      <c r="L181" s="81"/>
    </row>
    <row r="182" spans="1:12" s="285" customFormat="1">
      <c r="A182" s="284" t="s">
        <v>32</v>
      </c>
      <c r="B182" s="284"/>
      <c r="C182" s="275">
        <v>13901975.892095497</v>
      </c>
      <c r="D182" s="275">
        <v>3412960.8292534901</v>
      </c>
      <c r="E182" s="275">
        <v>3429042.696781876</v>
      </c>
      <c r="F182" s="275">
        <v>3553728.6030257558</v>
      </c>
      <c r="G182" s="275">
        <v>3506243.763034374</v>
      </c>
      <c r="H182" s="275">
        <v>13506780.367220728</v>
      </c>
      <c r="I182" s="275">
        <v>3395080.6436725459</v>
      </c>
      <c r="J182" s="275">
        <v>3340960.631210702</v>
      </c>
      <c r="K182" s="275">
        <v>3464666.1451911158</v>
      </c>
      <c r="L182" s="275">
        <v>3306072.9471463631</v>
      </c>
    </row>
    <row r="183" spans="1:12" s="317" customFormat="1">
      <c r="A183" s="308" t="s">
        <v>397</v>
      </c>
      <c r="B183" s="308"/>
      <c r="C183" s="309">
        <v>8480290.3960743137</v>
      </c>
      <c r="D183" s="309">
        <v>2096995.296774107</v>
      </c>
      <c r="E183" s="309">
        <v>2092219.7892303201</v>
      </c>
      <c r="F183" s="309">
        <v>2155534.331507951</v>
      </c>
      <c r="G183" s="309">
        <v>2135540.978561935</v>
      </c>
      <c r="H183" s="309">
        <v>8036425.3082555467</v>
      </c>
      <c r="I183" s="309">
        <v>2042253.1516500129</v>
      </c>
      <c r="J183" s="309">
        <v>1998238.3533877081</v>
      </c>
      <c r="K183" s="309">
        <v>2059633.6698403747</v>
      </c>
      <c r="L183" s="309">
        <v>1936300.1333774501</v>
      </c>
    </row>
    <row r="184" spans="1:12" s="317" customFormat="1">
      <c r="A184" s="308" t="s">
        <v>230</v>
      </c>
      <c r="B184" s="308"/>
      <c r="C184" s="309">
        <v>5421685.4960211832</v>
      </c>
      <c r="D184" s="309">
        <v>1315965.5324793831</v>
      </c>
      <c r="E184" s="309">
        <v>1336822.9075515559</v>
      </c>
      <c r="F184" s="309">
        <v>1398194.2715178051</v>
      </c>
      <c r="G184" s="309">
        <v>1370702.784472439</v>
      </c>
      <c r="H184" s="309">
        <v>5470355.058965181</v>
      </c>
      <c r="I184" s="309">
        <v>1352827.492022533</v>
      </c>
      <c r="J184" s="309">
        <v>1342722.2778229939</v>
      </c>
      <c r="K184" s="309">
        <v>1405032.4753507411</v>
      </c>
      <c r="L184" s="309">
        <v>1369772.813768913</v>
      </c>
    </row>
    <row r="185" spans="1:12" s="285" customFormat="1">
      <c r="A185" s="287" t="s">
        <v>33</v>
      </c>
      <c r="B185" s="287"/>
      <c r="C185" s="301">
        <v>-9594452.2260915954</v>
      </c>
      <c r="D185" s="301">
        <v>-2398799.324099456</v>
      </c>
      <c r="E185" s="301">
        <v>-2242987.4338107682</v>
      </c>
      <c r="F185" s="301">
        <v>-2179552.0190546499</v>
      </c>
      <c r="G185" s="301">
        <v>-2773113.4491267209</v>
      </c>
      <c r="H185" s="301">
        <v>-9323366.8281614091</v>
      </c>
      <c r="I185" s="301">
        <v>-2300614.0442737071</v>
      </c>
      <c r="J185" s="301">
        <v>-2192909.4327490181</v>
      </c>
      <c r="K185" s="301">
        <v>-2152095.3062859131</v>
      </c>
      <c r="L185" s="301">
        <v>-2677748.0448527718</v>
      </c>
    </row>
    <row r="186" spans="1:12" s="285" customFormat="1">
      <c r="A186" s="284" t="s">
        <v>34</v>
      </c>
      <c r="B186" s="284"/>
      <c r="C186" s="275">
        <v>4307523.6660039006</v>
      </c>
      <c r="D186" s="275">
        <v>1014161.505154034</v>
      </c>
      <c r="E186" s="275">
        <v>1186055.2629711081</v>
      </c>
      <c r="F186" s="275">
        <v>1374176.583971106</v>
      </c>
      <c r="G186" s="275">
        <v>733130.31390765298</v>
      </c>
      <c r="H186" s="275">
        <v>4183413.5390593172</v>
      </c>
      <c r="I186" s="275">
        <v>1094466.5993988391</v>
      </c>
      <c r="J186" s="275">
        <v>1148051.1984616839</v>
      </c>
      <c r="K186" s="275">
        <v>1312570.8389052029</v>
      </c>
      <c r="L186" s="275">
        <v>628324.90229359095</v>
      </c>
    </row>
    <row r="187" spans="1:12" s="285" customFormat="1">
      <c r="A187" s="287" t="s">
        <v>154</v>
      </c>
      <c r="B187" s="287"/>
      <c r="C187" s="301">
        <v>-989071.20937692805</v>
      </c>
      <c r="D187" s="301">
        <v>-314020.51192537701</v>
      </c>
      <c r="E187" s="301">
        <v>-241252.227257989</v>
      </c>
      <c r="F187" s="301">
        <v>-250939.21626312</v>
      </c>
      <c r="G187" s="301">
        <v>-182859.25393044201</v>
      </c>
      <c r="H187" s="301">
        <v>-719386.27102716395</v>
      </c>
      <c r="I187" s="301">
        <v>-105009.879554691</v>
      </c>
      <c r="J187" s="301">
        <v>-229619.30223410801</v>
      </c>
      <c r="K187" s="301">
        <v>-186924.23750987899</v>
      </c>
      <c r="L187" s="301">
        <v>-197832.85172848601</v>
      </c>
    </row>
    <row r="188" spans="1:12" s="285" customFormat="1">
      <c r="A188" s="284" t="s">
        <v>36</v>
      </c>
      <c r="B188" s="284"/>
      <c r="C188" s="275">
        <v>3318452.4566269731</v>
      </c>
      <c r="D188" s="275">
        <v>700140.99322865705</v>
      </c>
      <c r="E188" s="275">
        <v>944803.03571311897</v>
      </c>
      <c r="F188" s="275">
        <v>1123237.3677079859</v>
      </c>
      <c r="G188" s="275">
        <v>550271.05997721106</v>
      </c>
      <c r="H188" s="275">
        <v>3464027.2680321531</v>
      </c>
      <c r="I188" s="275">
        <v>989456.71984414803</v>
      </c>
      <c r="J188" s="275">
        <v>918431.89622757595</v>
      </c>
      <c r="K188" s="275">
        <v>1125646.6013953241</v>
      </c>
      <c r="L188" s="275">
        <v>430492.05056510499</v>
      </c>
    </row>
    <row r="189" spans="1:12" s="285" customFormat="1">
      <c r="A189" s="287" t="s">
        <v>81</v>
      </c>
      <c r="B189" s="287"/>
      <c r="C189" s="301">
        <v>1216.2638316780001</v>
      </c>
      <c r="D189" s="301">
        <v>-424.30825769400002</v>
      </c>
      <c r="E189" s="301">
        <v>1218.134752722</v>
      </c>
      <c r="F189" s="301">
        <v>144.49903592300001</v>
      </c>
      <c r="G189" s="301">
        <v>277.93830072700001</v>
      </c>
      <c r="H189" s="301">
        <v>1352.9340090749999</v>
      </c>
      <c r="I189" s="301">
        <v>345.30270488999997</v>
      </c>
      <c r="J189" s="301">
        <v>20.893400334999999</v>
      </c>
      <c r="K189" s="301">
        <v>985.73429669500001</v>
      </c>
      <c r="L189" s="301">
        <v>1.0036071550000001</v>
      </c>
    </row>
    <row r="190" spans="1:12" s="285" customFormat="1">
      <c r="A190" s="291" t="s">
        <v>37</v>
      </c>
      <c r="B190" s="291"/>
      <c r="C190" s="301">
        <v>11105.790682180001</v>
      </c>
      <c r="D190" s="301">
        <v>7492.7905900010001</v>
      </c>
      <c r="E190" s="301">
        <v>2301.9769000000001</v>
      </c>
      <c r="F190" s="301">
        <v>-121.707326197</v>
      </c>
      <c r="G190" s="301">
        <v>1432.730518376</v>
      </c>
      <c r="H190" s="301">
        <v>40412.863162103</v>
      </c>
      <c r="I190" s="301">
        <v>-1154.0893000000001</v>
      </c>
      <c r="J190" s="301">
        <v>5031.9782393200003</v>
      </c>
      <c r="K190" s="301">
        <v>30591.639782783001</v>
      </c>
      <c r="L190" s="301">
        <v>5943.3344399999996</v>
      </c>
    </row>
    <row r="191" spans="1:12" s="285" customFormat="1">
      <c r="A191" s="284" t="s">
        <v>38</v>
      </c>
      <c r="B191" s="284"/>
      <c r="C191" s="275">
        <v>3330774.5111408308</v>
      </c>
      <c r="D191" s="275">
        <v>707209.47556096397</v>
      </c>
      <c r="E191" s="275">
        <v>948323.14736584097</v>
      </c>
      <c r="F191" s="275">
        <v>1123260.1594177119</v>
      </c>
      <c r="G191" s="275">
        <v>551981.72879631398</v>
      </c>
      <c r="H191" s="275">
        <v>3505793.0652033309</v>
      </c>
      <c r="I191" s="275">
        <v>988647.93324903795</v>
      </c>
      <c r="J191" s="275">
        <v>923484.76786723104</v>
      </c>
      <c r="K191" s="275">
        <v>1157223.9754748021</v>
      </c>
      <c r="L191" s="275">
        <v>436436.38861225999</v>
      </c>
    </row>
    <row r="192" spans="1:12" s="285" customFormat="1">
      <c r="A192" s="287" t="s">
        <v>103</v>
      </c>
      <c r="B192" s="287"/>
      <c r="C192" s="301">
        <v>-277841.38111186679</v>
      </c>
      <c r="D192" s="301">
        <v>-67341.541230549919</v>
      </c>
      <c r="E192" s="301">
        <v>-74071.694811802008</v>
      </c>
      <c r="F192" s="301">
        <v>-79273.163910381845</v>
      </c>
      <c r="G192" s="301">
        <v>-57154.981159132964</v>
      </c>
      <c r="H192" s="301">
        <v>-263719.92004660005</v>
      </c>
      <c r="I192" s="301">
        <v>-79640.200495987898</v>
      </c>
      <c r="J192" s="301">
        <v>-61391.416440336034</v>
      </c>
      <c r="K192" s="301">
        <v>-72200.140044050058</v>
      </c>
      <c r="L192" s="301">
        <v>-50488.163066226</v>
      </c>
    </row>
    <row r="193" spans="1:12" s="285" customFormat="1">
      <c r="A193" s="284" t="s">
        <v>234</v>
      </c>
      <c r="B193" s="284"/>
      <c r="C193" s="275">
        <v>3052933.130028964</v>
      </c>
      <c r="D193" s="275">
        <v>639867.93433041405</v>
      </c>
      <c r="E193" s="275">
        <v>874251.45255403896</v>
      </c>
      <c r="F193" s="275">
        <v>1043986.9955073301</v>
      </c>
      <c r="G193" s="275">
        <v>494826.74763718102</v>
      </c>
      <c r="H193" s="275">
        <v>3242073.1451567309</v>
      </c>
      <c r="I193" s="275">
        <v>909007.73275305005</v>
      </c>
      <c r="J193" s="275">
        <v>862093.35142689501</v>
      </c>
      <c r="K193" s="275">
        <v>1085023.835430752</v>
      </c>
      <c r="L193" s="275">
        <v>385948.22554603399</v>
      </c>
    </row>
    <row r="194" spans="1:12" s="294" customFormat="1" ht="6" customHeight="1">
      <c r="A194" s="292"/>
      <c r="B194" s="292"/>
      <c r="C194" s="302"/>
      <c r="D194" s="302"/>
      <c r="E194" s="302"/>
      <c r="F194" s="302"/>
      <c r="G194" s="302"/>
      <c r="H194" s="302"/>
      <c r="I194" s="302"/>
      <c r="J194" s="302"/>
      <c r="K194" s="302"/>
      <c r="L194" s="302"/>
    </row>
    <row r="195" spans="1:12" s="294" customFormat="1" ht="15.75" customHeight="1">
      <c r="A195" s="295" t="s">
        <v>196</v>
      </c>
      <c r="B195" s="296"/>
      <c r="C195" s="279">
        <v>0.69015025637808003</v>
      </c>
      <c r="D195" s="279">
        <v>0.70284994294064029</v>
      </c>
      <c r="E195" s="279">
        <v>0.65411475800980567</v>
      </c>
      <c r="F195" s="279">
        <v>0.61331414481086455</v>
      </c>
      <c r="G195" s="279">
        <v>0.79090720341896958</v>
      </c>
      <c r="H195" s="279">
        <v>0.69027307579444008</v>
      </c>
      <c r="I195" s="279">
        <v>0.67763163404126792</v>
      </c>
      <c r="J195" s="279">
        <v>0.6563709288469971</v>
      </c>
      <c r="K195" s="279">
        <v>0.62115517515965468</v>
      </c>
      <c r="L195" s="279">
        <v>0.80994826419788168</v>
      </c>
    </row>
    <row r="196" spans="1:12" s="285" customFormat="1">
      <c r="A196" s="287" t="s">
        <v>232</v>
      </c>
      <c r="B196" s="287"/>
      <c r="C196" s="297">
        <v>439019902.5425607</v>
      </c>
      <c r="D196" s="297">
        <v>436374995.21796787</v>
      </c>
      <c r="E196" s="297">
        <v>438113982.59899151</v>
      </c>
      <c r="F196" s="297">
        <v>440428041.99384815</v>
      </c>
      <c r="G196" s="297">
        <v>441162590.35943502</v>
      </c>
      <c r="H196" s="297">
        <v>435528615.09976017</v>
      </c>
      <c r="I196" s="297">
        <v>443578555.96625835</v>
      </c>
      <c r="J196" s="297">
        <v>440628198.77607208</v>
      </c>
      <c r="K196" s="297">
        <v>433214394.32047027</v>
      </c>
      <c r="L196" s="297">
        <v>424693311.33624011</v>
      </c>
    </row>
    <row r="197" spans="1:12" s="285" customFormat="1">
      <c r="A197" s="287" t="s">
        <v>197</v>
      </c>
      <c r="B197" s="287"/>
      <c r="C197" s="297">
        <v>464220628.47096771</v>
      </c>
      <c r="D197" s="297">
        <v>460155362.76173884</v>
      </c>
      <c r="E197" s="297">
        <v>464444439.69235766</v>
      </c>
      <c r="F197" s="297">
        <v>464889956.3886779</v>
      </c>
      <c r="G197" s="297">
        <v>467392755.04109657</v>
      </c>
      <c r="H197" s="297">
        <v>452232649.98341858</v>
      </c>
      <c r="I197" s="297">
        <v>463288926.27901667</v>
      </c>
      <c r="J197" s="297">
        <v>459530881.70624828</v>
      </c>
      <c r="K197" s="297">
        <v>448613380.27475619</v>
      </c>
      <c r="L197" s="297">
        <v>437497411.67365324</v>
      </c>
    </row>
    <row r="198" spans="1:12" s="285" customFormat="1">
      <c r="A198" s="287" t="s">
        <v>198</v>
      </c>
      <c r="B198" s="287"/>
      <c r="C198" s="297">
        <v>489824840.87798476</v>
      </c>
      <c r="D198" s="297">
        <v>483261324.18386924</v>
      </c>
      <c r="E198" s="297">
        <v>489200703.05498481</v>
      </c>
      <c r="F198" s="297">
        <v>492372057.03764421</v>
      </c>
      <c r="G198" s="297">
        <v>494465279.23544067</v>
      </c>
      <c r="H198" s="297">
        <v>500603969.57073814</v>
      </c>
      <c r="I198" s="297">
        <v>501992320.80595416</v>
      </c>
      <c r="J198" s="297">
        <v>507515010.00212085</v>
      </c>
      <c r="K198" s="297">
        <v>501095880.96170193</v>
      </c>
      <c r="L198" s="297">
        <v>491812666.51317555</v>
      </c>
    </row>
    <row r="199" spans="1:12" s="285" customFormat="1">
      <c r="A199" s="287" t="s">
        <v>199</v>
      </c>
      <c r="B199" s="287"/>
      <c r="C199" s="280">
        <v>21.30605898825938</v>
      </c>
      <c r="D199" s="280">
        <v>27.296912072540415</v>
      </c>
      <c r="E199" s="280">
        <v>20.777703995577301</v>
      </c>
      <c r="F199" s="280">
        <v>21.591278780247062</v>
      </c>
      <c r="G199" s="280">
        <v>15.649301531373689</v>
      </c>
      <c r="H199" s="280">
        <v>15.907437710513442</v>
      </c>
      <c r="I199" s="280">
        <v>9.0664700663662803</v>
      </c>
      <c r="J199" s="280">
        <v>19.987279321165662</v>
      </c>
      <c r="K199" s="280">
        <v>16.66684461309621</v>
      </c>
      <c r="L199" s="280">
        <v>18.087682025059149</v>
      </c>
    </row>
    <row r="200" spans="1:12" s="285" customFormat="1">
      <c r="A200" s="298" t="s">
        <v>268</v>
      </c>
      <c r="B200" s="287"/>
      <c r="C200" s="299">
        <v>24092734.44176615</v>
      </c>
      <c r="D200" s="299">
        <v>24092734.44176615</v>
      </c>
      <c r="E200" s="299">
        <v>24387011.110061437</v>
      </c>
      <c r="F200" s="299">
        <v>24481368.600662556</v>
      </c>
      <c r="G200" s="299">
        <v>24911877.384169698</v>
      </c>
      <c r="H200" s="299">
        <v>24146651.199771632</v>
      </c>
      <c r="I200" s="299">
        <v>24146651.199771632</v>
      </c>
      <c r="J200" s="299">
        <v>24057107.069869768</v>
      </c>
      <c r="K200" s="299">
        <v>23964464.292708971</v>
      </c>
      <c r="L200" s="299">
        <v>23199954.117380314</v>
      </c>
    </row>
    <row r="201" spans="1:12" s="285" customFormat="1">
      <c r="A201" s="287" t="s">
        <v>200</v>
      </c>
      <c r="B201" s="287"/>
      <c r="C201" s="299">
        <v>211296837.20528966</v>
      </c>
      <c r="D201" s="299">
        <v>211296837.20528966</v>
      </c>
      <c r="E201" s="299">
        <v>206393250.5782561</v>
      </c>
      <c r="F201" s="299">
        <v>210204802.11711097</v>
      </c>
      <c r="G201" s="299">
        <v>209488581.77960008</v>
      </c>
      <c r="H201" s="299">
        <v>212987841.69103187</v>
      </c>
      <c r="I201" s="299">
        <v>212987841.69103187</v>
      </c>
      <c r="J201" s="299">
        <v>215834454.42097709</v>
      </c>
      <c r="K201" s="299">
        <v>214039713.68706253</v>
      </c>
      <c r="L201" s="299">
        <v>218774831.51346257</v>
      </c>
    </row>
    <row r="202" spans="1:12" s="285" customFormat="1">
      <c r="A202" s="287"/>
      <c r="B202" s="287"/>
      <c r="C202" s="318"/>
      <c r="D202" s="318"/>
      <c r="E202" s="318"/>
      <c r="F202" s="318"/>
      <c r="G202" s="318"/>
      <c r="H202" s="318"/>
      <c r="I202" s="318"/>
      <c r="J202" s="318"/>
      <c r="K202" s="318"/>
      <c r="L202" s="318"/>
    </row>
    <row r="203" spans="1:12" s="283" customFormat="1">
      <c r="A203" s="281" t="s">
        <v>9</v>
      </c>
      <c r="B203" s="281"/>
      <c r="C203" s="282">
        <v>2023</v>
      </c>
      <c r="D203" s="282" t="s">
        <v>381</v>
      </c>
      <c r="E203" s="282" t="s">
        <v>362</v>
      </c>
      <c r="F203" s="282" t="s">
        <v>294</v>
      </c>
      <c r="G203" s="282" t="s">
        <v>248</v>
      </c>
      <c r="H203" s="282">
        <v>2022</v>
      </c>
      <c r="I203" s="282" t="s">
        <v>228</v>
      </c>
      <c r="J203" s="282" t="s">
        <v>229</v>
      </c>
      <c r="K203" s="282" t="s">
        <v>227</v>
      </c>
      <c r="L203" s="282" t="s">
        <v>195</v>
      </c>
    </row>
    <row r="204" spans="1:12" s="285" customFormat="1">
      <c r="A204" s="284" t="s">
        <v>278</v>
      </c>
      <c r="B204" s="284"/>
      <c r="C204" s="81"/>
      <c r="D204" s="81"/>
      <c r="E204" s="81"/>
      <c r="F204" s="81"/>
      <c r="G204" s="81"/>
      <c r="H204" s="81"/>
      <c r="I204" s="81"/>
      <c r="J204" s="81"/>
      <c r="K204" s="81"/>
      <c r="L204" s="81"/>
    </row>
    <row r="205" spans="1:12" s="285" customFormat="1">
      <c r="A205" s="284" t="s">
        <v>32</v>
      </c>
      <c r="B205" s="284"/>
      <c r="C205" s="275">
        <v>13258552.18060278</v>
      </c>
      <c r="D205" s="275">
        <v>3258107.9497279832</v>
      </c>
      <c r="E205" s="275">
        <v>3266255.6363427872</v>
      </c>
      <c r="F205" s="275">
        <v>3387400.4555886812</v>
      </c>
      <c r="G205" s="275">
        <v>3346788.138943329</v>
      </c>
      <c r="H205" s="275">
        <v>12947718.306823608</v>
      </c>
      <c r="I205" s="275">
        <v>3249317.8979225871</v>
      </c>
      <c r="J205" s="275">
        <v>3207680.1235804278</v>
      </c>
      <c r="K205" s="275">
        <v>3326238.4845023742</v>
      </c>
      <c r="L205" s="275">
        <v>3164481.8008182179</v>
      </c>
    </row>
    <row r="206" spans="1:12" s="285" customFormat="1">
      <c r="A206" s="287" t="s">
        <v>33</v>
      </c>
      <c r="B206" s="287"/>
      <c r="C206" s="301">
        <v>-9233480.7790744882</v>
      </c>
      <c r="D206" s="301">
        <v>-2308176.2855384261</v>
      </c>
      <c r="E206" s="301">
        <v>-2157599.8143249289</v>
      </c>
      <c r="F206" s="301">
        <v>-2096666.923658778</v>
      </c>
      <c r="G206" s="301">
        <v>-2671037.7555523561</v>
      </c>
      <c r="H206" s="301">
        <v>-8976028.6144962907</v>
      </c>
      <c r="I206" s="301">
        <v>-2213028.4667750089</v>
      </c>
      <c r="J206" s="301">
        <v>-2107853.6744881039</v>
      </c>
      <c r="K206" s="301">
        <v>-2072566.181029096</v>
      </c>
      <c r="L206" s="301">
        <v>-2582580.2922040811</v>
      </c>
    </row>
    <row r="207" spans="1:12" s="285" customFormat="1">
      <c r="A207" s="284" t="s">
        <v>34</v>
      </c>
      <c r="B207" s="284"/>
      <c r="C207" s="275">
        <v>4025071.4015282909</v>
      </c>
      <c r="D207" s="275">
        <v>949931.66418955696</v>
      </c>
      <c r="E207" s="275">
        <v>1108655.822017858</v>
      </c>
      <c r="F207" s="275">
        <v>1290733.531929903</v>
      </c>
      <c r="G207" s="275">
        <v>675750.38339097297</v>
      </c>
      <c r="H207" s="275">
        <v>3971689.6923273169</v>
      </c>
      <c r="I207" s="275">
        <v>1036289.4311475781</v>
      </c>
      <c r="J207" s="275">
        <v>1099826.4490923239</v>
      </c>
      <c r="K207" s="275">
        <v>1253672.3034732779</v>
      </c>
      <c r="L207" s="275">
        <v>581901.50861413695</v>
      </c>
    </row>
    <row r="208" spans="1:12" s="285" customFormat="1">
      <c r="A208" s="287" t="s">
        <v>154</v>
      </c>
      <c r="B208" s="287"/>
      <c r="C208" s="301">
        <v>-985652.47435674898</v>
      </c>
      <c r="D208" s="301">
        <v>-316489.575579022</v>
      </c>
      <c r="E208" s="301">
        <v>-239683.141297864</v>
      </c>
      <c r="F208" s="301">
        <v>-250091.785830735</v>
      </c>
      <c r="G208" s="301">
        <v>-179387.97164912801</v>
      </c>
      <c r="H208" s="301">
        <v>-725575.316351388</v>
      </c>
      <c r="I208" s="301">
        <v>-118706.325426688</v>
      </c>
      <c r="J208" s="301">
        <v>-230100.000820847</v>
      </c>
      <c r="K208" s="301">
        <v>-186094.68206857101</v>
      </c>
      <c r="L208" s="301">
        <v>-190674.30803528201</v>
      </c>
    </row>
    <row r="209" spans="1:12" s="285" customFormat="1">
      <c r="A209" s="284" t="s">
        <v>36</v>
      </c>
      <c r="B209" s="284"/>
      <c r="C209" s="275">
        <v>3039418.9271715418</v>
      </c>
      <c r="D209" s="275">
        <v>633442.08861053502</v>
      </c>
      <c r="E209" s="275">
        <v>868972.68071999401</v>
      </c>
      <c r="F209" s="275">
        <v>1040641.746099168</v>
      </c>
      <c r="G209" s="275">
        <v>496362.41174184502</v>
      </c>
      <c r="H209" s="275">
        <v>3246114.3759759292</v>
      </c>
      <c r="I209" s="275">
        <v>917583.10572088999</v>
      </c>
      <c r="J209" s="275">
        <v>869726.44827147701</v>
      </c>
      <c r="K209" s="275">
        <v>1067577.621404707</v>
      </c>
      <c r="L209" s="275">
        <v>391227.200578855</v>
      </c>
    </row>
    <row r="210" spans="1:12" s="285" customFormat="1">
      <c r="A210" s="287" t="s">
        <v>81</v>
      </c>
      <c r="B210" s="287"/>
      <c r="C210" s="301">
        <v>1216.2638316780001</v>
      </c>
      <c r="D210" s="301">
        <v>-424.30825769400002</v>
      </c>
      <c r="E210" s="301">
        <v>1218.134752722</v>
      </c>
      <c r="F210" s="301">
        <v>144.49903592300001</v>
      </c>
      <c r="G210" s="301">
        <v>277.93830072700001</v>
      </c>
      <c r="H210" s="301">
        <v>1352.9340090749999</v>
      </c>
      <c r="I210" s="301">
        <v>345.30270488999997</v>
      </c>
      <c r="J210" s="301">
        <v>20.893400334999999</v>
      </c>
      <c r="K210" s="301">
        <v>985.73429669500001</v>
      </c>
      <c r="L210" s="301">
        <v>1.0036071550000001</v>
      </c>
    </row>
    <row r="211" spans="1:12" s="285" customFormat="1">
      <c r="A211" s="291" t="s">
        <v>37</v>
      </c>
      <c r="B211" s="291"/>
      <c r="C211" s="301">
        <v>10819.012090824001</v>
      </c>
      <c r="D211" s="301">
        <v>7433.3318233930004</v>
      </c>
      <c r="E211" s="301">
        <v>2226.0806767429999</v>
      </c>
      <c r="F211" s="301">
        <v>-241.792947381</v>
      </c>
      <c r="G211" s="301">
        <v>1401.392538069</v>
      </c>
      <c r="H211" s="301">
        <v>40382.283165467001</v>
      </c>
      <c r="I211" s="301">
        <v>-1150.7245266699999</v>
      </c>
      <c r="J211" s="301">
        <v>5029.3585793230004</v>
      </c>
      <c r="K211" s="301">
        <v>30583.92378279</v>
      </c>
      <c r="L211" s="301">
        <v>5919.725330024</v>
      </c>
    </row>
    <row r="212" spans="1:12" s="285" customFormat="1">
      <c r="A212" s="284" t="s">
        <v>38</v>
      </c>
      <c r="B212" s="284"/>
      <c r="C212" s="275">
        <v>3051454.2030940438</v>
      </c>
      <c r="D212" s="275">
        <v>640451.11217623402</v>
      </c>
      <c r="E212" s="275">
        <v>872416.89614945895</v>
      </c>
      <c r="F212" s="275">
        <v>1040544.45218771</v>
      </c>
      <c r="G212" s="275">
        <v>498041.742580641</v>
      </c>
      <c r="H212" s="275">
        <v>3287849.5931504709</v>
      </c>
      <c r="I212" s="275">
        <v>916777.68389910995</v>
      </c>
      <c r="J212" s="275">
        <v>874776.70025113504</v>
      </c>
      <c r="K212" s="275">
        <v>1099147.2794841919</v>
      </c>
      <c r="L212" s="275">
        <v>397147.92951603403</v>
      </c>
    </row>
    <row r="213" spans="1:12" s="294" customFormat="1" ht="6" customHeight="1">
      <c r="A213" s="292"/>
      <c r="B213" s="292"/>
      <c r="C213" s="302"/>
      <c r="D213" s="302"/>
      <c r="E213" s="302"/>
      <c r="F213" s="302"/>
      <c r="G213" s="302"/>
      <c r="H213" s="302"/>
      <c r="I213" s="302"/>
      <c r="J213" s="302"/>
      <c r="K213" s="302"/>
      <c r="L213" s="302"/>
    </row>
    <row r="214" spans="1:12" s="294" customFormat="1" ht="15.75" customHeight="1">
      <c r="A214" s="295" t="s">
        <v>196</v>
      </c>
      <c r="B214" s="296"/>
      <c r="C214" s="279">
        <v>0.69641697323355123</v>
      </c>
      <c r="D214" s="279">
        <v>0.70844070274931614</v>
      </c>
      <c r="E214" s="279">
        <v>0.66057285606119442</v>
      </c>
      <c r="F214" s="279">
        <v>0.61896045393735644</v>
      </c>
      <c r="G214" s="279">
        <v>0.79808988339359732</v>
      </c>
      <c r="H214" s="279">
        <v>0.69325176851938564</v>
      </c>
      <c r="I214" s="279">
        <v>0.68107477824496099</v>
      </c>
      <c r="J214" s="279">
        <v>0.65712714275739803</v>
      </c>
      <c r="K214" s="279">
        <v>0.6230960860700776</v>
      </c>
      <c r="L214" s="279">
        <v>0.81611475583026627</v>
      </c>
    </row>
    <row r="215" spans="1:12" s="285" customFormat="1">
      <c r="A215" s="287" t="s">
        <v>102</v>
      </c>
      <c r="B215" s="287"/>
      <c r="C215" s="299">
        <v>24092734.44176615</v>
      </c>
      <c r="D215" s="299">
        <v>24092734.44176615</v>
      </c>
      <c r="E215" s="299">
        <v>24387011.110061437</v>
      </c>
      <c r="F215" s="299">
        <v>24481368.600662556</v>
      </c>
      <c r="G215" s="299">
        <v>24911877.384169698</v>
      </c>
      <c r="H215" s="299">
        <v>24146651.199771632</v>
      </c>
      <c r="I215" s="299">
        <v>24146651.199771632</v>
      </c>
      <c r="J215" s="299">
        <v>24057107.069869768</v>
      </c>
      <c r="K215" s="299">
        <v>23964464.292708971</v>
      </c>
      <c r="L215" s="299">
        <v>23199954.117380314</v>
      </c>
    </row>
    <row r="216" spans="1:12" s="285" customFormat="1">
      <c r="A216" s="287" t="s">
        <v>200</v>
      </c>
      <c r="B216" s="287"/>
      <c r="C216" s="299">
        <v>207148215.57360497</v>
      </c>
      <c r="D216" s="299">
        <v>207148215.57360497</v>
      </c>
      <c r="E216" s="299">
        <v>202391252.73892477</v>
      </c>
      <c r="F216" s="299">
        <v>206080529.13294429</v>
      </c>
      <c r="G216" s="299">
        <v>205364098.89955792</v>
      </c>
      <c r="H216" s="299">
        <v>208792239.37189415</v>
      </c>
      <c r="I216" s="299">
        <v>208792239.37189415</v>
      </c>
      <c r="J216" s="299">
        <v>211618495.42477638</v>
      </c>
      <c r="K216" s="299">
        <v>209889119.36704648</v>
      </c>
      <c r="L216" s="299">
        <v>214663496.95924056</v>
      </c>
    </row>
    <row r="217" spans="1:12" s="285" customFormat="1">
      <c r="A217" s="287"/>
      <c r="B217" s="287"/>
      <c r="C217" s="318"/>
      <c r="D217" s="318"/>
      <c r="E217" s="318"/>
      <c r="F217" s="318"/>
      <c r="G217" s="318"/>
      <c r="H217" s="318"/>
      <c r="I217" s="318"/>
      <c r="J217" s="318"/>
      <c r="K217" s="318"/>
      <c r="L217" s="318"/>
    </row>
    <row r="218" spans="1:12" s="283" customFormat="1">
      <c r="A218" s="281" t="s">
        <v>9</v>
      </c>
      <c r="B218" s="281"/>
      <c r="C218" s="282">
        <v>2023</v>
      </c>
      <c r="D218" s="282" t="s">
        <v>381</v>
      </c>
      <c r="E218" s="282" t="s">
        <v>362</v>
      </c>
      <c r="F218" s="282" t="s">
        <v>294</v>
      </c>
      <c r="G218" s="282" t="s">
        <v>248</v>
      </c>
      <c r="H218" s="282">
        <v>2022</v>
      </c>
      <c r="I218" s="282" t="s">
        <v>228</v>
      </c>
      <c r="J218" s="282" t="s">
        <v>229</v>
      </c>
      <c r="K218" s="282" t="s">
        <v>227</v>
      </c>
      <c r="L218" s="282" t="s">
        <v>195</v>
      </c>
    </row>
    <row r="219" spans="1:12" s="285" customFormat="1">
      <c r="A219" s="284" t="s">
        <v>279</v>
      </c>
      <c r="B219" s="284"/>
      <c r="C219" s="81"/>
      <c r="D219" s="81"/>
      <c r="E219" s="81"/>
      <c r="F219" s="81"/>
      <c r="G219" s="81"/>
      <c r="H219" s="81"/>
      <c r="I219" s="81"/>
      <c r="J219" s="81"/>
      <c r="K219" s="81"/>
      <c r="L219" s="81"/>
    </row>
    <row r="220" spans="1:12" s="285" customFormat="1">
      <c r="A220" s="284" t="s">
        <v>32</v>
      </c>
      <c r="B220" s="284"/>
      <c r="C220" s="275">
        <v>13260031.1075377</v>
      </c>
      <c r="D220" s="275">
        <v>3257524.7718821629</v>
      </c>
      <c r="E220" s="275">
        <v>3268090.1927473671</v>
      </c>
      <c r="F220" s="275">
        <v>3390842.9989083009</v>
      </c>
      <c r="G220" s="275">
        <v>3343573.143999869</v>
      </c>
      <c r="H220" s="275">
        <v>12901941.858829867</v>
      </c>
      <c r="I220" s="275">
        <v>3241547.946776527</v>
      </c>
      <c r="J220" s="275">
        <v>3194996.774756188</v>
      </c>
      <c r="K220" s="275">
        <v>3312115.0404489338</v>
      </c>
      <c r="L220" s="275">
        <v>3153282.0968482178</v>
      </c>
    </row>
    <row r="221" spans="1:12" s="285" customFormat="1">
      <c r="A221" s="287" t="s">
        <v>33</v>
      </c>
      <c r="B221" s="287"/>
      <c r="C221" s="301">
        <v>-9233480.7790744882</v>
      </c>
      <c r="D221" s="301">
        <v>-2308176.2855384261</v>
      </c>
      <c r="E221" s="301">
        <v>-2157599.8143249289</v>
      </c>
      <c r="F221" s="301">
        <v>-2096666.923658778</v>
      </c>
      <c r="G221" s="301">
        <v>-2671037.7555523561</v>
      </c>
      <c r="H221" s="301">
        <v>-8976028.6144962907</v>
      </c>
      <c r="I221" s="301">
        <v>-2213028.4667750089</v>
      </c>
      <c r="J221" s="301">
        <v>-2107853.6744881039</v>
      </c>
      <c r="K221" s="301">
        <v>-2072566.181029096</v>
      </c>
      <c r="L221" s="301">
        <v>-2582580.2922040811</v>
      </c>
    </row>
    <row r="222" spans="1:12" s="285" customFormat="1">
      <c r="A222" s="284" t="s">
        <v>34</v>
      </c>
      <c r="B222" s="284"/>
      <c r="C222" s="275">
        <v>4026550.3284632112</v>
      </c>
      <c r="D222" s="275">
        <v>949348.48634373699</v>
      </c>
      <c r="E222" s="275">
        <v>1110490.3784224379</v>
      </c>
      <c r="F222" s="275">
        <v>1294176.0752495229</v>
      </c>
      <c r="G222" s="275">
        <v>672535.38844751299</v>
      </c>
      <c r="H222" s="275">
        <v>3925913.2443335769</v>
      </c>
      <c r="I222" s="275">
        <v>1028519.480001518</v>
      </c>
      <c r="J222" s="275">
        <v>1087143.1002680841</v>
      </c>
      <c r="K222" s="275">
        <v>1239548.8594198381</v>
      </c>
      <c r="L222" s="275">
        <v>570701.80464413704</v>
      </c>
    </row>
    <row r="223" spans="1:12" s="285" customFormat="1">
      <c r="A223" s="287" t="s">
        <v>154</v>
      </c>
      <c r="B223" s="287"/>
      <c r="C223" s="301">
        <v>-985652.47435674898</v>
      </c>
      <c r="D223" s="301">
        <v>-316489.575579022</v>
      </c>
      <c r="E223" s="301">
        <v>-239683.141297864</v>
      </c>
      <c r="F223" s="301">
        <v>-250091.785830735</v>
      </c>
      <c r="G223" s="301">
        <v>-179387.97164912801</v>
      </c>
      <c r="H223" s="301">
        <v>-725575.316351388</v>
      </c>
      <c r="I223" s="301">
        <v>-118706.325426688</v>
      </c>
      <c r="J223" s="301">
        <v>-230100.000820847</v>
      </c>
      <c r="K223" s="301">
        <v>-186094.68206857101</v>
      </c>
      <c r="L223" s="301">
        <v>-190674.30803528201</v>
      </c>
    </row>
    <row r="224" spans="1:12" s="285" customFormat="1">
      <c r="A224" s="284" t="s">
        <v>36</v>
      </c>
      <c r="B224" s="284"/>
      <c r="C224" s="275">
        <v>3040897.8541064621</v>
      </c>
      <c r="D224" s="275">
        <v>632858.91076471505</v>
      </c>
      <c r="E224" s="275">
        <v>870807.23712457402</v>
      </c>
      <c r="F224" s="275">
        <v>1044084.289418788</v>
      </c>
      <c r="G224" s="275">
        <v>493147.41679838498</v>
      </c>
      <c r="H224" s="275">
        <v>3200337.9279821892</v>
      </c>
      <c r="I224" s="275">
        <v>909813.15457482997</v>
      </c>
      <c r="J224" s="275">
        <v>857043.09944723698</v>
      </c>
      <c r="K224" s="275">
        <v>1053454.1773512671</v>
      </c>
      <c r="L224" s="275">
        <v>380027.49660885503</v>
      </c>
    </row>
    <row r="225" spans="1:12" s="285" customFormat="1">
      <c r="A225" s="287" t="s">
        <v>81</v>
      </c>
      <c r="B225" s="287"/>
      <c r="C225" s="301">
        <v>1216.2638316780001</v>
      </c>
      <c r="D225" s="301">
        <v>-424.30825769400002</v>
      </c>
      <c r="E225" s="301">
        <v>1218.134752722</v>
      </c>
      <c r="F225" s="301">
        <v>144.49903592300001</v>
      </c>
      <c r="G225" s="301">
        <v>277.93830072700001</v>
      </c>
      <c r="H225" s="301">
        <v>1352.9340090749999</v>
      </c>
      <c r="I225" s="301">
        <v>345.30270488999997</v>
      </c>
      <c r="J225" s="301">
        <v>20.893400334999999</v>
      </c>
      <c r="K225" s="301">
        <v>985.73429669500001</v>
      </c>
      <c r="L225" s="301">
        <v>1.0036071550000001</v>
      </c>
    </row>
    <row r="226" spans="1:12" s="285" customFormat="1">
      <c r="A226" s="291" t="s">
        <v>37</v>
      </c>
      <c r="B226" s="291"/>
      <c r="C226" s="301">
        <v>10819.012090824001</v>
      </c>
      <c r="D226" s="301">
        <v>7433.3318233930004</v>
      </c>
      <c r="E226" s="301">
        <v>2226.0806767429999</v>
      </c>
      <c r="F226" s="301">
        <v>-241.792947381</v>
      </c>
      <c r="G226" s="301">
        <v>1401.392538069</v>
      </c>
      <c r="H226" s="301">
        <v>40382.283165467001</v>
      </c>
      <c r="I226" s="301">
        <v>-1150.7245266699999</v>
      </c>
      <c r="J226" s="301">
        <v>5029.3585793230004</v>
      </c>
      <c r="K226" s="301">
        <v>30583.92378279</v>
      </c>
      <c r="L226" s="301">
        <v>5919.725330024</v>
      </c>
    </row>
    <row r="227" spans="1:12" s="285" customFormat="1">
      <c r="A227" s="284" t="s">
        <v>38</v>
      </c>
      <c r="B227" s="284"/>
      <c r="C227" s="275">
        <v>3052933.130028964</v>
      </c>
      <c r="D227" s="275">
        <v>639867.93433041405</v>
      </c>
      <c r="E227" s="275">
        <v>874251.45255403896</v>
      </c>
      <c r="F227" s="275">
        <v>1043986.9955073301</v>
      </c>
      <c r="G227" s="275">
        <v>494826.74763718102</v>
      </c>
      <c r="H227" s="275">
        <v>3242073.1451567309</v>
      </c>
      <c r="I227" s="275">
        <v>909007.73275305005</v>
      </c>
      <c r="J227" s="275">
        <v>862093.35142689501</v>
      </c>
      <c r="K227" s="275">
        <v>1085023.835430752</v>
      </c>
      <c r="L227" s="275">
        <v>385948.22554603399</v>
      </c>
    </row>
    <row r="228" spans="1:12" s="294" customFormat="1" ht="6" customHeight="1">
      <c r="A228" s="292"/>
      <c r="B228" s="292"/>
      <c r="C228" s="302"/>
      <c r="D228" s="302"/>
      <c r="E228" s="302"/>
      <c r="F228" s="302"/>
      <c r="G228" s="302"/>
      <c r="H228" s="302"/>
      <c r="I228" s="302"/>
      <c r="J228" s="302"/>
      <c r="K228" s="302"/>
      <c r="L228" s="302"/>
    </row>
    <row r="229" spans="1:12" s="294" customFormat="1" ht="15.75" customHeight="1">
      <c r="A229" s="295" t="s">
        <v>196</v>
      </c>
      <c r="B229" s="296"/>
      <c r="C229" s="279">
        <v>0.69633929997537425</v>
      </c>
      <c r="D229" s="279">
        <v>0.70856753123163096</v>
      </c>
      <c r="E229" s="279">
        <v>0.66020204066372834</v>
      </c>
      <c r="F229" s="279">
        <v>0.61833205616827747</v>
      </c>
      <c r="G229" s="279">
        <v>0.79885728246908683</v>
      </c>
      <c r="H229" s="279">
        <v>0.69571144504524729</v>
      </c>
      <c r="I229" s="279">
        <v>0.68270730623487996</v>
      </c>
      <c r="J229" s="279">
        <v>0.65973577536677031</v>
      </c>
      <c r="K229" s="279">
        <v>0.62575307793299784</v>
      </c>
      <c r="L229" s="279">
        <v>0.81901340028709546</v>
      </c>
    </row>
    <row r="230" spans="1:12" s="285" customFormat="1">
      <c r="A230" s="287" t="s">
        <v>102</v>
      </c>
      <c r="B230" s="287"/>
      <c r="C230" s="299">
        <v>24092734.44176615</v>
      </c>
      <c r="D230" s="299">
        <v>24092734.44176615</v>
      </c>
      <c r="E230" s="299">
        <v>24387011.110061437</v>
      </c>
      <c r="F230" s="299">
        <v>24481368.600662556</v>
      </c>
      <c r="G230" s="299">
        <v>24911877.384169698</v>
      </c>
      <c r="H230" s="299">
        <v>24146651.199771632</v>
      </c>
      <c r="I230" s="299">
        <v>24146651.199771632</v>
      </c>
      <c r="J230" s="299">
        <v>24057107.069869768</v>
      </c>
      <c r="K230" s="299">
        <v>23964464.292708971</v>
      </c>
      <c r="L230" s="299">
        <v>23199954.117380314</v>
      </c>
    </row>
    <row r="231" spans="1:12" s="285" customFormat="1">
      <c r="A231" s="287" t="s">
        <v>200</v>
      </c>
      <c r="B231" s="287"/>
      <c r="C231" s="299">
        <v>207148215.57360497</v>
      </c>
      <c r="D231" s="299">
        <v>207148215.57360497</v>
      </c>
      <c r="E231" s="299">
        <v>202391252.73892477</v>
      </c>
      <c r="F231" s="299">
        <v>206080529.13294429</v>
      </c>
      <c r="G231" s="299">
        <v>205364098.89955792</v>
      </c>
      <c r="H231" s="299">
        <v>208792239.37189415</v>
      </c>
      <c r="I231" s="299">
        <v>208792239.37189415</v>
      </c>
      <c r="J231" s="299">
        <v>211618495.42477638</v>
      </c>
      <c r="K231" s="299">
        <v>209889119.36704648</v>
      </c>
      <c r="L231" s="299">
        <v>214663496.95924056</v>
      </c>
    </row>
    <row r="232" spans="1:12" s="294" customFormat="1" ht="13.5" customHeight="1">
      <c r="A232" s="303"/>
      <c r="B232" s="303"/>
      <c r="C232" s="300"/>
      <c r="D232" s="300"/>
      <c r="E232" s="300"/>
      <c r="F232" s="300"/>
      <c r="G232" s="300"/>
      <c r="H232" s="300"/>
      <c r="I232" s="300"/>
      <c r="J232" s="300"/>
      <c r="K232" s="300"/>
      <c r="L232" s="300"/>
    </row>
    <row r="233" spans="1:12" s="283" customFormat="1">
      <c r="A233" s="281" t="s">
        <v>9</v>
      </c>
      <c r="B233" s="281"/>
      <c r="C233" s="282">
        <v>2023</v>
      </c>
      <c r="D233" s="282" t="s">
        <v>381</v>
      </c>
      <c r="E233" s="282" t="s">
        <v>362</v>
      </c>
      <c r="F233" s="282" t="s">
        <v>294</v>
      </c>
      <c r="G233" s="282" t="s">
        <v>248</v>
      </c>
      <c r="H233" s="282">
        <v>2022</v>
      </c>
      <c r="I233" s="282" t="s">
        <v>228</v>
      </c>
      <c r="J233" s="282" t="s">
        <v>229</v>
      </c>
      <c r="K233" s="282" t="s">
        <v>227</v>
      </c>
      <c r="L233" s="282" t="s">
        <v>195</v>
      </c>
    </row>
    <row r="234" spans="1:12" s="285" customFormat="1" ht="15.75">
      <c r="A234" s="284" t="s">
        <v>363</v>
      </c>
      <c r="B234" s="287"/>
      <c r="C234" s="319"/>
      <c r="D234" s="319"/>
      <c r="E234" s="319"/>
      <c r="F234" s="319"/>
      <c r="G234" s="319"/>
      <c r="H234" s="319"/>
      <c r="I234" s="319"/>
      <c r="J234" s="319"/>
      <c r="K234" s="319"/>
      <c r="L234" s="319"/>
    </row>
    <row r="235" spans="1:12" s="285" customFormat="1">
      <c r="A235" s="284" t="s">
        <v>32</v>
      </c>
      <c r="B235" s="284"/>
      <c r="C235" s="275">
        <v>6591252.2769624786</v>
      </c>
      <c r="D235" s="275">
        <v>1605401.4361768269</v>
      </c>
      <c r="E235" s="275">
        <v>1600467.438913685</v>
      </c>
      <c r="F235" s="275">
        <v>1712281.808537099</v>
      </c>
      <c r="G235" s="275">
        <v>1673101.5933348681</v>
      </c>
      <c r="H235" s="275">
        <v>6680078.7806416564</v>
      </c>
      <c r="I235" s="275">
        <v>1670056.3695680921</v>
      </c>
      <c r="J235" s="275">
        <v>1668521.5688795841</v>
      </c>
      <c r="K235" s="275">
        <v>1728365.7842199481</v>
      </c>
      <c r="L235" s="275">
        <v>1613135.0579740319</v>
      </c>
    </row>
    <row r="236" spans="1:12" s="317" customFormat="1">
      <c r="A236" s="308" t="s">
        <v>397</v>
      </c>
      <c r="B236" s="308"/>
      <c r="C236" s="309">
        <v>3496260.7895609369</v>
      </c>
      <c r="D236" s="309">
        <v>853814.9008535539</v>
      </c>
      <c r="E236" s="309">
        <v>832581.30531758105</v>
      </c>
      <c r="F236" s="309">
        <v>913551.22906025301</v>
      </c>
      <c r="G236" s="309">
        <v>896313.35432954913</v>
      </c>
      <c r="H236" s="309">
        <v>3567987.3904314232</v>
      </c>
      <c r="I236" s="309">
        <v>902187.213199622</v>
      </c>
      <c r="J236" s="309">
        <v>899370.76958389208</v>
      </c>
      <c r="K236" s="309">
        <v>919306.3502695231</v>
      </c>
      <c r="L236" s="309">
        <v>847123.05737838591</v>
      </c>
    </row>
    <row r="237" spans="1:12" s="317" customFormat="1">
      <c r="A237" s="308" t="s">
        <v>230</v>
      </c>
      <c r="B237" s="308"/>
      <c r="C237" s="309">
        <v>3094991.4874015418</v>
      </c>
      <c r="D237" s="309">
        <v>751586.53532327304</v>
      </c>
      <c r="E237" s="309">
        <v>767886.13359610399</v>
      </c>
      <c r="F237" s="309">
        <v>798730.57947684603</v>
      </c>
      <c r="G237" s="309">
        <v>776788.23900531896</v>
      </c>
      <c r="H237" s="309">
        <v>3112091.3902102332</v>
      </c>
      <c r="I237" s="309">
        <v>767869.15636847005</v>
      </c>
      <c r="J237" s="309">
        <v>769150.79929569201</v>
      </c>
      <c r="K237" s="309">
        <v>809059.43395042501</v>
      </c>
      <c r="L237" s="309">
        <v>766012.00059564598</v>
      </c>
    </row>
    <row r="238" spans="1:12" s="285" customFormat="1">
      <c r="A238" s="287" t="s">
        <v>33</v>
      </c>
      <c r="B238" s="287"/>
      <c r="C238" s="301">
        <v>-4749124.1731850561</v>
      </c>
      <c r="D238" s="301">
        <v>-1225744.8431713909</v>
      </c>
      <c r="E238" s="301">
        <v>-1133269.4581035741</v>
      </c>
      <c r="F238" s="301">
        <v>-1114028.84995183</v>
      </c>
      <c r="G238" s="301">
        <v>-1276081.021958261</v>
      </c>
      <c r="H238" s="301">
        <v>-4697947.9282977777</v>
      </c>
      <c r="I238" s="301">
        <v>-1209639.623118687</v>
      </c>
      <c r="J238" s="301">
        <v>-1132771.0831322109</v>
      </c>
      <c r="K238" s="301">
        <v>-1116728.4563806411</v>
      </c>
      <c r="L238" s="301">
        <v>-1238808.765666239</v>
      </c>
    </row>
    <row r="239" spans="1:12" s="285" customFormat="1">
      <c r="A239" s="284" t="s">
        <v>34</v>
      </c>
      <c r="B239" s="284"/>
      <c r="C239" s="275">
        <v>1842128.103777423</v>
      </c>
      <c r="D239" s="275">
        <v>379656.59300543601</v>
      </c>
      <c r="E239" s="275">
        <v>467197.98081011098</v>
      </c>
      <c r="F239" s="275">
        <v>598252.95858526905</v>
      </c>
      <c r="G239" s="275">
        <v>397020.571376607</v>
      </c>
      <c r="H239" s="275">
        <v>1982130.852343878</v>
      </c>
      <c r="I239" s="275">
        <v>460416.74644940498</v>
      </c>
      <c r="J239" s="275">
        <v>535750.48574737296</v>
      </c>
      <c r="K239" s="275">
        <v>611637.32783930702</v>
      </c>
      <c r="L239" s="275">
        <v>374326.29230779299</v>
      </c>
    </row>
    <row r="240" spans="1:12" s="285" customFormat="1">
      <c r="A240" s="287" t="s">
        <v>154</v>
      </c>
      <c r="B240" s="287"/>
      <c r="C240" s="301">
        <v>-485250.81560796098</v>
      </c>
      <c r="D240" s="301">
        <v>-142095.422897677</v>
      </c>
      <c r="E240" s="301">
        <v>-117225.245755489</v>
      </c>
      <c r="F240" s="301">
        <v>-150567.63147534299</v>
      </c>
      <c r="G240" s="301">
        <v>-75362.515479452006</v>
      </c>
      <c r="H240" s="301">
        <v>-237475.58598104899</v>
      </c>
      <c r="I240" s="301">
        <v>21060.787053308999</v>
      </c>
      <c r="J240" s="301">
        <v>-101815.72940611299</v>
      </c>
      <c r="K240" s="301">
        <v>-63883.144315479003</v>
      </c>
      <c r="L240" s="301">
        <v>-92837.499312765998</v>
      </c>
    </row>
    <row r="241" spans="1:12" s="285" customFormat="1">
      <c r="A241" s="284" t="s">
        <v>36</v>
      </c>
      <c r="B241" s="284"/>
      <c r="C241" s="275">
        <v>1356877.288169462</v>
      </c>
      <c r="D241" s="275">
        <v>237561.17010775901</v>
      </c>
      <c r="E241" s="275">
        <v>349972.735054622</v>
      </c>
      <c r="F241" s="275">
        <v>447685.32710992597</v>
      </c>
      <c r="G241" s="275">
        <v>321658.05589715502</v>
      </c>
      <c r="H241" s="275">
        <v>1744655.2663628289</v>
      </c>
      <c r="I241" s="275">
        <v>481477.53350271401</v>
      </c>
      <c r="J241" s="275">
        <v>433934.75634125998</v>
      </c>
      <c r="K241" s="275">
        <v>547754.18352382805</v>
      </c>
      <c r="L241" s="275">
        <v>281488.79299502698</v>
      </c>
    </row>
    <row r="242" spans="1:12" s="285" customFormat="1">
      <c r="A242" s="287" t="s">
        <v>81</v>
      </c>
      <c r="B242" s="287"/>
      <c r="C242" s="301">
        <v>-37.383056517</v>
      </c>
      <c r="D242" s="301">
        <v>-29.372487917000001</v>
      </c>
      <c r="E242" s="301">
        <v>2.4070548189999998</v>
      </c>
      <c r="F242" s="301">
        <v>-49.555440156000003</v>
      </c>
      <c r="G242" s="301">
        <v>39.137816737000001</v>
      </c>
      <c r="H242" s="301">
        <v>792.85900177200006</v>
      </c>
      <c r="I242" s="301">
        <v>-89.934651137000003</v>
      </c>
      <c r="J242" s="301">
        <v>2.5631534230000002</v>
      </c>
      <c r="K242" s="301">
        <v>786.34503747199994</v>
      </c>
      <c r="L242" s="301">
        <v>93.885462013999998</v>
      </c>
    </row>
    <row r="243" spans="1:12" s="285" customFormat="1">
      <c r="A243" s="287" t="s">
        <v>37</v>
      </c>
      <c r="B243" s="287"/>
      <c r="C243" s="301">
        <v>5.9910597440000002</v>
      </c>
      <c r="D243" s="301">
        <v>-3.9735299990000001</v>
      </c>
      <c r="E243" s="301">
        <v>-50.594200000000001</v>
      </c>
      <c r="F243" s="301">
        <v>45.387757196000003</v>
      </c>
      <c r="G243" s="301">
        <v>15.171032546999999</v>
      </c>
      <c r="H243" s="301">
        <v>25331.324569320001</v>
      </c>
      <c r="I243" s="301">
        <v>-518.13315999999998</v>
      </c>
      <c r="J243" s="301">
        <v>534.03572931999997</v>
      </c>
      <c r="K243" s="301">
        <v>25315.421999999999</v>
      </c>
      <c r="L243" s="301">
        <v>0</v>
      </c>
    </row>
    <row r="244" spans="1:12" s="285" customFormat="1">
      <c r="A244" s="284" t="s">
        <v>38</v>
      </c>
      <c r="B244" s="284"/>
      <c r="C244" s="275">
        <v>1356845.896172689</v>
      </c>
      <c r="D244" s="275">
        <v>237527.82408984299</v>
      </c>
      <c r="E244" s="275">
        <v>349924.547909441</v>
      </c>
      <c r="F244" s="275">
        <v>447681.15942696598</v>
      </c>
      <c r="G244" s="275">
        <v>321712.36474643898</v>
      </c>
      <c r="H244" s="275">
        <v>1770779.449933921</v>
      </c>
      <c r="I244" s="275">
        <v>480869.465691577</v>
      </c>
      <c r="J244" s="275">
        <v>434471.35522400303</v>
      </c>
      <c r="K244" s="275">
        <v>573855.95056130004</v>
      </c>
      <c r="L244" s="275">
        <v>281582.67845704098</v>
      </c>
    </row>
    <row r="245" spans="1:12" s="285" customFormat="1">
      <c r="A245" s="287" t="s">
        <v>103</v>
      </c>
      <c r="B245" s="287"/>
      <c r="C245" s="301">
        <v>-165210.93614715594</v>
      </c>
      <c r="D245" s="301">
        <v>-41474.983164895995</v>
      </c>
      <c r="E245" s="301">
        <v>-42304.62456486898</v>
      </c>
      <c r="F245" s="301">
        <v>-44902.113424007955</v>
      </c>
      <c r="G245" s="301">
        <v>-36529.214993382979</v>
      </c>
      <c r="H245" s="301">
        <v>-158023.72088099201</v>
      </c>
      <c r="I245" s="301">
        <v>-47746.713658686029</v>
      </c>
      <c r="J245" s="301">
        <v>-36489.235795907036</v>
      </c>
      <c r="K245" s="301">
        <v>-42445.319111861987</v>
      </c>
      <c r="L245" s="301">
        <v>-31342.452314536989</v>
      </c>
    </row>
    <row r="246" spans="1:12" s="285" customFormat="1">
      <c r="A246" s="284" t="s">
        <v>364</v>
      </c>
      <c r="B246" s="284"/>
      <c r="C246" s="275">
        <v>1191634.9600255331</v>
      </c>
      <c r="D246" s="275">
        <v>196052.840924947</v>
      </c>
      <c r="E246" s="275">
        <v>307619.92334457202</v>
      </c>
      <c r="F246" s="275">
        <v>402779.04600295803</v>
      </c>
      <c r="G246" s="275">
        <v>285183.149753056</v>
      </c>
      <c r="H246" s="275">
        <v>1612755.729052929</v>
      </c>
      <c r="I246" s="275">
        <v>433122.75203289097</v>
      </c>
      <c r="J246" s="275">
        <v>397982.11942809599</v>
      </c>
      <c r="K246" s="275">
        <v>531410.63144943805</v>
      </c>
      <c r="L246" s="275">
        <v>250240.22614250399</v>
      </c>
    </row>
    <row r="247" spans="1:12" s="294" customFormat="1" ht="6" customHeight="1">
      <c r="A247" s="292"/>
      <c r="B247" s="292"/>
      <c r="C247" s="302"/>
      <c r="D247" s="302"/>
      <c r="E247" s="302"/>
      <c r="F247" s="302"/>
      <c r="G247" s="302"/>
      <c r="H247" s="302"/>
      <c r="I247" s="302"/>
      <c r="J247" s="302"/>
      <c r="K247" s="302"/>
      <c r="L247" s="302"/>
    </row>
    <row r="248" spans="1:12" s="294" customFormat="1" ht="15.75" customHeight="1">
      <c r="A248" s="295" t="s">
        <v>196</v>
      </c>
      <c r="B248" s="296"/>
      <c r="C248" s="279">
        <v>0.72051925394875782</v>
      </c>
      <c r="D248" s="279">
        <v>0.76351298531938105</v>
      </c>
      <c r="E248" s="279">
        <v>0.70808654431156637</v>
      </c>
      <c r="F248" s="279">
        <v>0.65061069059865151</v>
      </c>
      <c r="G248" s="279">
        <v>0.76270384717926443</v>
      </c>
      <c r="H248" s="279">
        <v>0.7032773239010387</v>
      </c>
      <c r="I248" s="279">
        <v>0.72431065511370885</v>
      </c>
      <c r="J248" s="279">
        <v>0.6789070661477089</v>
      </c>
      <c r="K248" s="279">
        <v>0.64611812301332194</v>
      </c>
      <c r="L248" s="279">
        <v>0.76795105254366192</v>
      </c>
    </row>
    <row r="249" spans="1:12" s="285" customFormat="1">
      <c r="A249" s="287" t="s">
        <v>232</v>
      </c>
      <c r="B249" s="287"/>
      <c r="C249" s="297">
        <v>211404468.68091676</v>
      </c>
      <c r="D249" s="297">
        <v>210542068.08548713</v>
      </c>
      <c r="E249" s="297">
        <v>211139549.55402952</v>
      </c>
      <c r="F249" s="297">
        <v>211491715.3460927</v>
      </c>
      <c r="G249" s="297">
        <v>212444541.73805767</v>
      </c>
      <c r="H249" s="297">
        <v>208944114.55273151</v>
      </c>
      <c r="I249" s="297">
        <v>213484308.79574257</v>
      </c>
      <c r="J249" s="297">
        <v>211642507.29354993</v>
      </c>
      <c r="K249" s="297">
        <v>207737298.30676404</v>
      </c>
      <c r="L249" s="297">
        <v>202912343.81486964</v>
      </c>
    </row>
    <row r="250" spans="1:12" s="285" customFormat="1">
      <c r="A250" s="287" t="s">
        <v>201</v>
      </c>
      <c r="B250" s="287"/>
      <c r="C250" s="297">
        <v>230845182.7033892</v>
      </c>
      <c r="D250" s="297">
        <v>229821713.259372</v>
      </c>
      <c r="E250" s="297">
        <v>231026449.93284491</v>
      </c>
      <c r="F250" s="297">
        <v>230894224.08463091</v>
      </c>
      <c r="G250" s="297">
        <v>231638343.53670898</v>
      </c>
      <c r="H250" s="297">
        <v>223542745.66023248</v>
      </c>
      <c r="I250" s="297">
        <v>228176680.57688001</v>
      </c>
      <c r="J250" s="297">
        <v>226723021.41315997</v>
      </c>
      <c r="K250" s="297">
        <v>220984573.8427</v>
      </c>
      <c r="L250" s="297">
        <v>218286706.80818996</v>
      </c>
    </row>
    <row r="251" spans="1:12" s="285" customFormat="1">
      <c r="A251" s="287" t="s">
        <v>198</v>
      </c>
      <c r="B251" s="287"/>
      <c r="C251" s="297">
        <v>238177629.61570972</v>
      </c>
      <c r="D251" s="297">
        <v>234208960.22016287</v>
      </c>
      <c r="E251" s="297">
        <v>237552767.86015186</v>
      </c>
      <c r="F251" s="297">
        <v>238667725.72797364</v>
      </c>
      <c r="G251" s="297">
        <v>242281064.65455046</v>
      </c>
      <c r="H251" s="297">
        <v>244718318.06482607</v>
      </c>
      <c r="I251" s="297">
        <v>246583875.43126622</v>
      </c>
      <c r="J251" s="297">
        <v>248802784.69455683</v>
      </c>
      <c r="K251" s="297">
        <v>243706514.94475341</v>
      </c>
      <c r="L251" s="297">
        <v>239780097.18872789</v>
      </c>
    </row>
    <row r="252" spans="1:12" s="285" customFormat="1">
      <c r="A252" s="287" t="s">
        <v>199</v>
      </c>
      <c r="B252" s="287"/>
      <c r="C252" s="314">
        <v>21.020616931454668</v>
      </c>
      <c r="D252" s="314">
        <v>24.731418260260039</v>
      </c>
      <c r="E252" s="314">
        <v>20.296419875657389</v>
      </c>
      <c r="F252" s="314">
        <v>26.084261236462222</v>
      </c>
      <c r="G252" s="314">
        <v>13.013823934120458</v>
      </c>
      <c r="H252" s="314">
        <v>10.623274098189405</v>
      </c>
      <c r="I252" s="314">
        <v>-3.6920139253602553</v>
      </c>
      <c r="J252" s="314">
        <v>17.963015625232345</v>
      </c>
      <c r="K252" s="314">
        <v>11.563367198825912</v>
      </c>
      <c r="L252" s="314">
        <v>17.012029851976639</v>
      </c>
    </row>
    <row r="253" spans="1:12" s="285" customFormat="1">
      <c r="A253" s="298" t="s">
        <v>268</v>
      </c>
      <c r="B253" s="287"/>
      <c r="C253" s="299">
        <v>11344002.315786799</v>
      </c>
      <c r="D253" s="299">
        <v>11344002.315786799</v>
      </c>
      <c r="E253" s="299">
        <v>11517950.732155874</v>
      </c>
      <c r="F253" s="299">
        <v>11486378.249193618</v>
      </c>
      <c r="G253" s="299">
        <v>11503576.661473513</v>
      </c>
      <c r="H253" s="299">
        <v>11251212.057454057</v>
      </c>
      <c r="I253" s="299">
        <v>11251212.057454057</v>
      </c>
      <c r="J253" s="299">
        <v>11126232.29128336</v>
      </c>
      <c r="K253" s="299">
        <v>11009599.563682778</v>
      </c>
      <c r="L253" s="299">
        <v>10641193.535148717</v>
      </c>
    </row>
    <row r="254" spans="1:12" s="285" customFormat="1">
      <c r="A254" s="287" t="s">
        <v>200</v>
      </c>
      <c r="B254" s="287"/>
      <c r="C254" s="299">
        <v>102790157.26923808</v>
      </c>
      <c r="D254" s="299">
        <v>102790157.26923808</v>
      </c>
      <c r="E254" s="299">
        <v>101311804.00093715</v>
      </c>
      <c r="F254" s="299">
        <v>103512743.93633536</v>
      </c>
      <c r="G254" s="299">
        <v>102656755.56870693</v>
      </c>
      <c r="H254" s="299">
        <v>103421716.29025087</v>
      </c>
      <c r="I254" s="299">
        <v>103421716.29025087</v>
      </c>
      <c r="J254" s="299">
        <v>105158932.68912479</v>
      </c>
      <c r="K254" s="299">
        <v>102840716.920275</v>
      </c>
      <c r="L254" s="299">
        <v>103156249.07956249</v>
      </c>
    </row>
    <row r="255" spans="1:12" s="294" customFormat="1" ht="13.5" customHeight="1">
      <c r="A255" s="303"/>
      <c r="B255" s="303"/>
      <c r="C255" s="300"/>
      <c r="D255" s="300"/>
      <c r="E255" s="300"/>
      <c r="F255" s="300"/>
      <c r="G255" s="300"/>
      <c r="H255" s="300"/>
      <c r="I255" s="300"/>
      <c r="J255" s="300"/>
      <c r="K255" s="300"/>
      <c r="L255" s="300"/>
    </row>
    <row r="256" spans="1:12" s="283" customFormat="1">
      <c r="A256" s="281" t="s">
        <v>9</v>
      </c>
      <c r="B256" s="281"/>
      <c r="C256" s="282">
        <v>2023</v>
      </c>
      <c r="D256" s="282" t="s">
        <v>381</v>
      </c>
      <c r="E256" s="282" t="s">
        <v>362</v>
      </c>
      <c r="F256" s="282" t="s">
        <v>294</v>
      </c>
      <c r="G256" s="282" t="s">
        <v>248</v>
      </c>
      <c r="H256" s="282">
        <v>2022</v>
      </c>
      <c r="I256" s="282" t="s">
        <v>228</v>
      </c>
      <c r="J256" s="282" t="s">
        <v>229</v>
      </c>
      <c r="K256" s="282" t="s">
        <v>227</v>
      </c>
      <c r="L256" s="282" t="s">
        <v>195</v>
      </c>
    </row>
    <row r="257" spans="1:12" s="285" customFormat="1" ht="15.75">
      <c r="A257" s="284" t="s">
        <v>365</v>
      </c>
      <c r="B257" s="287"/>
      <c r="C257" s="319"/>
      <c r="D257" s="319"/>
      <c r="E257" s="319"/>
      <c r="F257" s="319"/>
      <c r="G257" s="319"/>
      <c r="H257" s="319"/>
      <c r="I257" s="319"/>
      <c r="J257" s="319"/>
      <c r="K257" s="319"/>
      <c r="L257" s="319"/>
    </row>
    <row r="258" spans="1:12" s="285" customFormat="1">
      <c r="A258" s="284" t="s">
        <v>32</v>
      </c>
      <c r="B258" s="284"/>
      <c r="C258" s="275">
        <v>6592731.2038973989</v>
      </c>
      <c r="D258" s="275">
        <v>1604818.2583310071</v>
      </c>
      <c r="E258" s="275">
        <v>1602301.9953182649</v>
      </c>
      <c r="F258" s="275">
        <v>1715724.351856719</v>
      </c>
      <c r="G258" s="275">
        <v>1669886.5983914081</v>
      </c>
      <c r="H258" s="275">
        <v>6634302.3326479159</v>
      </c>
      <c r="I258" s="275">
        <v>1662286.4184220319</v>
      </c>
      <c r="J258" s="275">
        <v>1655838.220055344</v>
      </c>
      <c r="K258" s="275">
        <v>1714242.340166508</v>
      </c>
      <c r="L258" s="275">
        <v>1601935.354004032</v>
      </c>
    </row>
    <row r="259" spans="1:12" s="317" customFormat="1">
      <c r="A259" s="308" t="s">
        <v>397</v>
      </c>
      <c r="B259" s="308"/>
      <c r="C259" s="309">
        <v>3497739.7164958571</v>
      </c>
      <c r="D259" s="309">
        <v>853231.72300773405</v>
      </c>
      <c r="E259" s="309">
        <v>834415.86172216095</v>
      </c>
      <c r="F259" s="309">
        <v>916993.77237987297</v>
      </c>
      <c r="G259" s="309">
        <v>893098.35938608914</v>
      </c>
      <c r="H259" s="309">
        <v>3522210.9424376828</v>
      </c>
      <c r="I259" s="309">
        <v>894417.26205356186</v>
      </c>
      <c r="J259" s="309">
        <v>886687.42075965204</v>
      </c>
      <c r="K259" s="309">
        <v>905182.90621608298</v>
      </c>
      <c r="L259" s="309">
        <v>835923.353408386</v>
      </c>
    </row>
    <row r="260" spans="1:12" s="317" customFormat="1">
      <c r="A260" s="308" t="s">
        <v>230</v>
      </c>
      <c r="B260" s="308"/>
      <c r="C260" s="309">
        <v>3094991.4874015418</v>
      </c>
      <c r="D260" s="309">
        <v>751586.53532327304</v>
      </c>
      <c r="E260" s="309">
        <v>767886.13359610399</v>
      </c>
      <c r="F260" s="309">
        <v>798730.57947684603</v>
      </c>
      <c r="G260" s="309">
        <v>776788.23900531896</v>
      </c>
      <c r="H260" s="309">
        <v>3112091.3902102332</v>
      </c>
      <c r="I260" s="309">
        <v>767869.15636847005</v>
      </c>
      <c r="J260" s="309">
        <v>769150.79929569201</v>
      </c>
      <c r="K260" s="309">
        <v>809059.43395042501</v>
      </c>
      <c r="L260" s="309">
        <v>766012.00059564598</v>
      </c>
    </row>
    <row r="261" spans="1:12" s="285" customFormat="1">
      <c r="A261" s="287" t="s">
        <v>33</v>
      </c>
      <c r="B261" s="287"/>
      <c r="C261" s="301">
        <v>-4749124.1731850561</v>
      </c>
      <c r="D261" s="301">
        <v>-1225744.8431713909</v>
      </c>
      <c r="E261" s="301">
        <v>-1133269.4581035741</v>
      </c>
      <c r="F261" s="301">
        <v>-1114028.84995183</v>
      </c>
      <c r="G261" s="301">
        <v>-1276081.021958261</v>
      </c>
      <c r="H261" s="301">
        <v>-4697947.9282977777</v>
      </c>
      <c r="I261" s="301">
        <v>-1209639.623118687</v>
      </c>
      <c r="J261" s="301">
        <v>-1132771.0831322109</v>
      </c>
      <c r="K261" s="301">
        <v>-1116728.4563806411</v>
      </c>
      <c r="L261" s="301">
        <v>-1238808.765666239</v>
      </c>
    </row>
    <row r="262" spans="1:12" s="285" customFormat="1">
      <c r="A262" s="284" t="s">
        <v>34</v>
      </c>
      <c r="B262" s="284"/>
      <c r="C262" s="275">
        <v>1843607.0307123431</v>
      </c>
      <c r="D262" s="275">
        <v>379073.41515961598</v>
      </c>
      <c r="E262" s="275">
        <v>469032.53721469099</v>
      </c>
      <c r="F262" s="275">
        <v>601695.50190488901</v>
      </c>
      <c r="G262" s="275">
        <v>393805.57643314701</v>
      </c>
      <c r="H262" s="275">
        <v>1936354.404350138</v>
      </c>
      <c r="I262" s="275">
        <v>452646.79530334502</v>
      </c>
      <c r="J262" s="275">
        <v>523067.13692313299</v>
      </c>
      <c r="K262" s="275">
        <v>597513.88378586702</v>
      </c>
      <c r="L262" s="275">
        <v>363126.58833779301</v>
      </c>
    </row>
    <row r="263" spans="1:12" s="285" customFormat="1">
      <c r="A263" s="287" t="s">
        <v>154</v>
      </c>
      <c r="B263" s="287"/>
      <c r="C263" s="301">
        <v>-485250.81560796098</v>
      </c>
      <c r="D263" s="301">
        <v>-142095.422897677</v>
      </c>
      <c r="E263" s="301">
        <v>-117225.245755489</v>
      </c>
      <c r="F263" s="301">
        <v>-150567.63147534299</v>
      </c>
      <c r="G263" s="301">
        <v>-75362.515479452006</v>
      </c>
      <c r="H263" s="301">
        <v>-237475.58598104899</v>
      </c>
      <c r="I263" s="301">
        <v>21060.787053308999</v>
      </c>
      <c r="J263" s="301">
        <v>-101815.72940611299</v>
      </c>
      <c r="K263" s="301">
        <v>-63883.144315479003</v>
      </c>
      <c r="L263" s="301">
        <v>-92837.499312765998</v>
      </c>
    </row>
    <row r="264" spans="1:12" s="285" customFormat="1">
      <c r="A264" s="284" t="s">
        <v>36</v>
      </c>
      <c r="B264" s="284"/>
      <c r="C264" s="275">
        <v>1358356.215104382</v>
      </c>
      <c r="D264" s="275">
        <v>236977.99226193901</v>
      </c>
      <c r="E264" s="275">
        <v>351807.29145920201</v>
      </c>
      <c r="F264" s="275">
        <v>451127.87042954599</v>
      </c>
      <c r="G264" s="275">
        <v>318443.06095369498</v>
      </c>
      <c r="H264" s="275">
        <v>1698878.8183690889</v>
      </c>
      <c r="I264" s="275">
        <v>473707.58235665399</v>
      </c>
      <c r="J264" s="275">
        <v>421251.40751702001</v>
      </c>
      <c r="K264" s="275">
        <v>533630.73947038804</v>
      </c>
      <c r="L264" s="275">
        <v>270289.089025027</v>
      </c>
    </row>
    <row r="265" spans="1:12" s="285" customFormat="1">
      <c r="A265" s="287" t="s">
        <v>81</v>
      </c>
      <c r="B265" s="287"/>
      <c r="C265" s="301">
        <v>-37.383056517</v>
      </c>
      <c r="D265" s="301">
        <v>-29.372487917000001</v>
      </c>
      <c r="E265" s="301">
        <v>2.4070548189999998</v>
      </c>
      <c r="F265" s="301">
        <v>-49.555440156000003</v>
      </c>
      <c r="G265" s="301">
        <v>39.137816737000001</v>
      </c>
      <c r="H265" s="301">
        <v>792.85900177200006</v>
      </c>
      <c r="I265" s="301">
        <v>-89.934651137000003</v>
      </c>
      <c r="J265" s="301">
        <v>2.5631534230000002</v>
      </c>
      <c r="K265" s="301">
        <v>786.34503747199994</v>
      </c>
      <c r="L265" s="301">
        <v>93.885462013999998</v>
      </c>
    </row>
    <row r="266" spans="1:12" s="285" customFormat="1">
      <c r="A266" s="287" t="s">
        <v>37</v>
      </c>
      <c r="B266" s="287"/>
      <c r="C266" s="301">
        <v>5.9910597440000002</v>
      </c>
      <c r="D266" s="301">
        <v>-3.9735299990000001</v>
      </c>
      <c r="E266" s="301">
        <v>-50.594200000000001</v>
      </c>
      <c r="F266" s="301">
        <v>45.387757196000003</v>
      </c>
      <c r="G266" s="301">
        <v>15.171032546999999</v>
      </c>
      <c r="H266" s="301">
        <v>25331.324569320001</v>
      </c>
      <c r="I266" s="301">
        <v>-518.13315999999998</v>
      </c>
      <c r="J266" s="301">
        <v>534.03572931999997</v>
      </c>
      <c r="K266" s="301">
        <v>25315.421999999999</v>
      </c>
      <c r="L266" s="301">
        <v>0</v>
      </c>
    </row>
    <row r="267" spans="1:12" s="285" customFormat="1">
      <c r="A267" s="284" t="s">
        <v>38</v>
      </c>
      <c r="B267" s="284"/>
      <c r="C267" s="275">
        <v>1358324.8231076091</v>
      </c>
      <c r="D267" s="275">
        <v>236944.646244023</v>
      </c>
      <c r="E267" s="275">
        <v>351759.10431402101</v>
      </c>
      <c r="F267" s="275">
        <v>451123.702746586</v>
      </c>
      <c r="G267" s="275">
        <v>318497.369802979</v>
      </c>
      <c r="H267" s="275">
        <v>1725003.001940181</v>
      </c>
      <c r="I267" s="275">
        <v>473099.51454551698</v>
      </c>
      <c r="J267" s="275">
        <v>421788.00639976299</v>
      </c>
      <c r="K267" s="275">
        <v>559732.50650786003</v>
      </c>
      <c r="L267" s="275">
        <v>270382.97448704101</v>
      </c>
    </row>
    <row r="268" spans="1:12" s="285" customFormat="1">
      <c r="A268" s="287" t="s">
        <v>103</v>
      </c>
      <c r="B268" s="287"/>
      <c r="C268" s="301">
        <v>-165210.93614715617</v>
      </c>
      <c r="D268" s="301">
        <v>-41474.983164895995</v>
      </c>
      <c r="E268" s="301">
        <v>-42304.624564869038</v>
      </c>
      <c r="F268" s="301">
        <v>-44902.113424008014</v>
      </c>
      <c r="G268" s="301">
        <v>-36529.214993382979</v>
      </c>
      <c r="H268" s="301">
        <v>-158023.72088099201</v>
      </c>
      <c r="I268" s="301">
        <v>-47746.713658685971</v>
      </c>
      <c r="J268" s="301">
        <v>-36489.235795906978</v>
      </c>
      <c r="K268" s="301">
        <v>-42445.319111862045</v>
      </c>
      <c r="L268" s="301">
        <v>-31342.452314537019</v>
      </c>
    </row>
    <row r="269" spans="1:12" s="285" customFormat="1">
      <c r="A269" s="284" t="s">
        <v>364</v>
      </c>
      <c r="B269" s="284"/>
      <c r="C269" s="275">
        <v>1193113.8869604529</v>
      </c>
      <c r="D269" s="275">
        <v>195469.663079127</v>
      </c>
      <c r="E269" s="275">
        <v>309454.47974915197</v>
      </c>
      <c r="F269" s="275">
        <v>406221.58932257799</v>
      </c>
      <c r="G269" s="275">
        <v>281968.15480959602</v>
      </c>
      <c r="H269" s="275">
        <v>1566979.281059189</v>
      </c>
      <c r="I269" s="275">
        <v>425352.80088683101</v>
      </c>
      <c r="J269" s="275">
        <v>385298.77060385601</v>
      </c>
      <c r="K269" s="275">
        <v>517287.18739599799</v>
      </c>
      <c r="L269" s="275">
        <v>239040.52217250399</v>
      </c>
    </row>
    <row r="270" spans="1:12" s="294" customFormat="1" ht="6" customHeight="1">
      <c r="A270" s="292"/>
      <c r="B270" s="292"/>
      <c r="C270" s="302"/>
      <c r="D270" s="302"/>
      <c r="E270" s="302"/>
      <c r="F270" s="302"/>
      <c r="G270" s="302"/>
      <c r="H270" s="302"/>
      <c r="I270" s="302"/>
      <c r="J270" s="302"/>
      <c r="K270" s="302"/>
      <c r="L270" s="302"/>
    </row>
    <row r="271" spans="1:12" s="294" customFormat="1" ht="15.75" customHeight="1">
      <c r="A271" s="295" t="s">
        <v>196</v>
      </c>
      <c r="B271" s="296"/>
      <c r="C271" s="279">
        <v>0.72035762210016008</v>
      </c>
      <c r="D271" s="279">
        <v>0.76379043970134775</v>
      </c>
      <c r="E271" s="279">
        <v>0.70727582029782909</v>
      </c>
      <c r="F271" s="279">
        <v>0.64930526208726513</v>
      </c>
      <c r="G271" s="279">
        <v>0.76417226366598923</v>
      </c>
      <c r="H271" s="279">
        <v>0.7081299121957122</v>
      </c>
      <c r="I271" s="279">
        <v>0.72769626805166854</v>
      </c>
      <c r="J271" s="279">
        <v>0.68410734177542398</v>
      </c>
      <c r="K271" s="279">
        <v>0.65144141537897782</v>
      </c>
      <c r="L271" s="279">
        <v>0.77332007347852127</v>
      </c>
    </row>
    <row r="272" spans="1:12" s="285" customFormat="1">
      <c r="A272" s="287" t="s">
        <v>232</v>
      </c>
      <c r="B272" s="287"/>
      <c r="C272" s="297">
        <v>211404468.68091676</v>
      </c>
      <c r="D272" s="297">
        <v>210542068.08548713</v>
      </c>
      <c r="E272" s="297">
        <v>211139549.55402952</v>
      </c>
      <c r="F272" s="297">
        <v>211491715.3460927</v>
      </c>
      <c r="G272" s="297">
        <v>212444541.73805767</v>
      </c>
      <c r="H272" s="297">
        <v>208944114.55273151</v>
      </c>
      <c r="I272" s="297">
        <v>213484308.79574257</v>
      </c>
      <c r="J272" s="297">
        <v>211642507.29354993</v>
      </c>
      <c r="K272" s="297">
        <v>207737298.30676404</v>
      </c>
      <c r="L272" s="297">
        <v>202912343.81486964</v>
      </c>
    </row>
    <row r="273" spans="1:12" s="285" customFormat="1">
      <c r="A273" s="287" t="s">
        <v>201</v>
      </c>
      <c r="B273" s="287"/>
      <c r="C273" s="297">
        <v>230845182.7033892</v>
      </c>
      <c r="D273" s="297">
        <v>229821713.259372</v>
      </c>
      <c r="E273" s="297">
        <v>231026449.93284491</v>
      </c>
      <c r="F273" s="297">
        <v>230894224.08463091</v>
      </c>
      <c r="G273" s="297">
        <v>231638343.53670898</v>
      </c>
      <c r="H273" s="297">
        <v>223542745.66023248</v>
      </c>
      <c r="I273" s="297">
        <v>228176680.57688001</v>
      </c>
      <c r="J273" s="297">
        <v>226723021.41315997</v>
      </c>
      <c r="K273" s="297">
        <v>220984573.8427</v>
      </c>
      <c r="L273" s="297">
        <v>218286706.80818996</v>
      </c>
    </row>
    <row r="274" spans="1:12" s="285" customFormat="1">
      <c r="A274" s="287" t="s">
        <v>198</v>
      </c>
      <c r="B274" s="287"/>
      <c r="C274" s="297">
        <v>238177629.61570972</v>
      </c>
      <c r="D274" s="297">
        <v>234208960.22016287</v>
      </c>
      <c r="E274" s="297">
        <v>237552767.86015186</v>
      </c>
      <c r="F274" s="297">
        <v>238667725.72797364</v>
      </c>
      <c r="G274" s="297">
        <v>242281064.65455046</v>
      </c>
      <c r="H274" s="297">
        <v>244718318.06482607</v>
      </c>
      <c r="I274" s="297">
        <v>246583875.43126622</v>
      </c>
      <c r="J274" s="297">
        <v>248802784.69455683</v>
      </c>
      <c r="K274" s="297">
        <v>243706514.94475341</v>
      </c>
      <c r="L274" s="297">
        <v>239780097.18872789</v>
      </c>
    </row>
    <row r="275" spans="1:12" s="285" customFormat="1">
      <c r="A275" s="287" t="s">
        <v>199</v>
      </c>
      <c r="B275" s="287"/>
      <c r="C275" s="314">
        <v>21.020616931454668</v>
      </c>
      <c r="D275" s="314">
        <v>24.731418260260039</v>
      </c>
      <c r="E275" s="314">
        <v>20.296419875657389</v>
      </c>
      <c r="F275" s="314">
        <v>26.084261236462222</v>
      </c>
      <c r="G275" s="314">
        <v>13.013823934120458</v>
      </c>
      <c r="H275" s="314">
        <v>10.623274098189405</v>
      </c>
      <c r="I275" s="314">
        <v>-3.6920139253602553</v>
      </c>
      <c r="J275" s="314">
        <v>17.963015625232345</v>
      </c>
      <c r="K275" s="314">
        <v>11.563367198825912</v>
      </c>
      <c r="L275" s="314">
        <v>17.012029851976639</v>
      </c>
    </row>
    <row r="276" spans="1:12" s="285" customFormat="1">
      <c r="A276" s="298" t="s">
        <v>268</v>
      </c>
      <c r="B276" s="287"/>
      <c r="C276" s="299">
        <v>11344002.315786799</v>
      </c>
      <c r="D276" s="299">
        <v>11344002.315786799</v>
      </c>
      <c r="E276" s="299">
        <v>11517950.732155874</v>
      </c>
      <c r="F276" s="299">
        <v>11486378.249193618</v>
      </c>
      <c r="G276" s="299">
        <v>11503576.661473513</v>
      </c>
      <c r="H276" s="299">
        <v>11251212.057454057</v>
      </c>
      <c r="I276" s="299">
        <v>11251212.057454057</v>
      </c>
      <c r="J276" s="299">
        <v>11126232.29128336</v>
      </c>
      <c r="K276" s="299">
        <v>11009599.563682778</v>
      </c>
      <c r="L276" s="299">
        <v>10641193.535148717</v>
      </c>
    </row>
    <row r="277" spans="1:12" s="285" customFormat="1">
      <c r="A277" s="287" t="s">
        <v>200</v>
      </c>
      <c r="B277" s="287"/>
      <c r="C277" s="299">
        <v>102790157.26923808</v>
      </c>
      <c r="D277" s="299">
        <v>102790157.26923808</v>
      </c>
      <c r="E277" s="299">
        <v>101311804.00093715</v>
      </c>
      <c r="F277" s="299">
        <v>103512743.93633536</v>
      </c>
      <c r="G277" s="299">
        <v>102656755.56870693</v>
      </c>
      <c r="H277" s="299">
        <v>103421716.29025087</v>
      </c>
      <c r="I277" s="299">
        <v>103421716.29025087</v>
      </c>
      <c r="J277" s="299">
        <v>105158932.68912479</v>
      </c>
      <c r="K277" s="299">
        <v>102840716.920275</v>
      </c>
      <c r="L277" s="299">
        <v>103156249.07956249</v>
      </c>
    </row>
    <row r="278" spans="1:12" s="285" customFormat="1">
      <c r="A278" s="303"/>
      <c r="B278" s="303"/>
      <c r="C278" s="303"/>
      <c r="D278" s="303"/>
      <c r="E278" s="303"/>
      <c r="F278" s="303"/>
      <c r="G278" s="303"/>
      <c r="H278" s="303"/>
      <c r="I278" s="303"/>
      <c r="J278" s="303"/>
      <c r="K278" s="303"/>
      <c r="L278" s="303"/>
    </row>
    <row r="279" spans="1:12" s="285" customFormat="1">
      <c r="A279" s="320" t="s">
        <v>235</v>
      </c>
      <c r="B279" s="300"/>
      <c r="C279" s="321"/>
      <c r="D279" s="321"/>
      <c r="E279" s="321"/>
      <c r="F279" s="321"/>
      <c r="G279" s="321"/>
      <c r="H279" s="321"/>
      <c r="I279" s="321"/>
      <c r="J279" s="321"/>
      <c r="K279" s="321"/>
      <c r="L279" s="321"/>
    </row>
    <row r="280" spans="1:12" s="322" customFormat="1">
      <c r="A280" s="281" t="s">
        <v>9</v>
      </c>
      <c r="B280" s="281"/>
      <c r="C280" s="282">
        <v>2023</v>
      </c>
      <c r="D280" s="282" t="s">
        <v>381</v>
      </c>
      <c r="E280" s="282" t="s">
        <v>362</v>
      </c>
      <c r="F280" s="282" t="s">
        <v>294</v>
      </c>
      <c r="G280" s="282" t="s">
        <v>248</v>
      </c>
      <c r="H280" s="282">
        <v>2022</v>
      </c>
      <c r="I280" s="282" t="s">
        <v>228</v>
      </c>
      <c r="J280" s="282" t="s">
        <v>229</v>
      </c>
      <c r="K280" s="282" t="s">
        <v>227</v>
      </c>
      <c r="L280" s="282" t="s">
        <v>195</v>
      </c>
    </row>
    <row r="281" spans="1:12" s="285" customFormat="1">
      <c r="A281" s="323" t="s">
        <v>236</v>
      </c>
      <c r="B281" s="323"/>
      <c r="C281" s="324">
        <v>-1478.9269349202514</v>
      </c>
      <c r="D281" s="324">
        <v>583.17784581985325</v>
      </c>
      <c r="E281" s="324">
        <v>-1834.5564045798965</v>
      </c>
      <c r="F281" s="324">
        <v>-3442.5433196199592</v>
      </c>
      <c r="G281" s="324">
        <v>3214.9949434599839</v>
      </c>
      <c r="H281" s="324">
        <v>45776.447993740439</v>
      </c>
      <c r="I281" s="324">
        <v>7769.9511460601352</v>
      </c>
      <c r="J281" s="324">
        <v>12683.348824240034</v>
      </c>
      <c r="K281" s="324">
        <v>14123.444053440122</v>
      </c>
      <c r="L281" s="324">
        <v>11199.703969999915</v>
      </c>
    </row>
    <row r="282" spans="1:12" s="285" customFormat="1">
      <c r="A282" s="303"/>
      <c r="B282" s="303"/>
      <c r="C282" s="300"/>
      <c r="D282" s="300"/>
      <c r="E282" s="300"/>
      <c r="F282" s="300"/>
      <c r="G282" s="300"/>
      <c r="H282" s="300"/>
      <c r="I282" s="300"/>
      <c r="J282" s="300"/>
      <c r="K282" s="300"/>
      <c r="L282" s="300"/>
    </row>
    <row r="283" spans="1:12" s="283" customFormat="1">
      <c r="A283" s="281" t="s">
        <v>9</v>
      </c>
      <c r="B283" s="281"/>
      <c r="C283" s="282">
        <v>2023</v>
      </c>
      <c r="D283" s="282" t="s">
        <v>381</v>
      </c>
      <c r="E283" s="282" t="s">
        <v>362</v>
      </c>
      <c r="F283" s="282" t="s">
        <v>294</v>
      </c>
      <c r="G283" s="282" t="s">
        <v>248</v>
      </c>
      <c r="H283" s="282">
        <v>2022</v>
      </c>
      <c r="I283" s="282" t="s">
        <v>228</v>
      </c>
      <c r="J283" s="282" t="s">
        <v>229</v>
      </c>
      <c r="K283" s="282" t="s">
        <v>227</v>
      </c>
      <c r="L283" s="282" t="s">
        <v>195</v>
      </c>
    </row>
    <row r="284" spans="1:12" s="285" customFormat="1">
      <c r="A284" s="284" t="s">
        <v>366</v>
      </c>
      <c r="B284" s="287"/>
      <c r="C284" s="325"/>
      <c r="D284" s="325"/>
      <c r="E284" s="325"/>
      <c r="F284" s="325"/>
      <c r="G284" s="325"/>
      <c r="H284" s="325"/>
      <c r="I284" s="325"/>
      <c r="J284" s="325"/>
      <c r="K284" s="325"/>
      <c r="L284" s="325"/>
    </row>
    <row r="285" spans="1:12" s="285" customFormat="1">
      <c r="A285" s="284" t="s">
        <v>32</v>
      </c>
      <c r="B285" s="284"/>
      <c r="C285" s="275">
        <v>6251326.0825232286</v>
      </c>
      <c r="D285" s="275">
        <v>1522407.0858428699</v>
      </c>
      <c r="E285" s="275">
        <v>1515342.644796805</v>
      </c>
      <c r="F285" s="275">
        <v>1626698.2291474431</v>
      </c>
      <c r="G285" s="275">
        <v>1586878.1227361111</v>
      </c>
      <c r="H285" s="275">
        <v>6361230.1666498231</v>
      </c>
      <c r="I285" s="275">
        <v>1591581.3821902091</v>
      </c>
      <c r="J285" s="275">
        <v>1591939.786269492</v>
      </c>
      <c r="K285" s="275">
        <v>1646810.1898831599</v>
      </c>
      <c r="L285" s="275">
        <v>1530898.808306962</v>
      </c>
    </row>
    <row r="286" spans="1:12" s="285" customFormat="1">
      <c r="A286" s="287" t="s">
        <v>33</v>
      </c>
      <c r="B286" s="287"/>
      <c r="C286" s="301">
        <v>-4575947.6062172614</v>
      </c>
      <c r="D286" s="301">
        <v>-1180545.7469560101</v>
      </c>
      <c r="E286" s="301">
        <v>-1091899.0881334459</v>
      </c>
      <c r="F286" s="301">
        <v>-1073893.2017965349</v>
      </c>
      <c r="G286" s="301">
        <v>-1229609.5693312699</v>
      </c>
      <c r="H286" s="301">
        <v>-4529784.0508276094</v>
      </c>
      <c r="I286" s="301">
        <v>-1165658.313122743</v>
      </c>
      <c r="J286" s="301">
        <v>-1091934.9873354351</v>
      </c>
      <c r="K286" s="301">
        <v>-1077573.99538576</v>
      </c>
      <c r="L286" s="301">
        <v>-1194616.754983671</v>
      </c>
    </row>
    <row r="287" spans="1:12" s="285" customFormat="1">
      <c r="A287" s="284" t="s">
        <v>34</v>
      </c>
      <c r="B287" s="284"/>
      <c r="C287" s="275">
        <v>1675378.4763059679</v>
      </c>
      <c r="D287" s="275">
        <v>341861.33888686</v>
      </c>
      <c r="E287" s="275">
        <v>423443.55666335899</v>
      </c>
      <c r="F287" s="275">
        <v>552805.02735090803</v>
      </c>
      <c r="G287" s="275">
        <v>357268.55340484099</v>
      </c>
      <c r="H287" s="275">
        <v>1831446.1158222139</v>
      </c>
      <c r="I287" s="275">
        <v>425923.06906746601</v>
      </c>
      <c r="J287" s="275">
        <v>500004.79893405701</v>
      </c>
      <c r="K287" s="275">
        <v>569236.19449739996</v>
      </c>
      <c r="L287" s="275">
        <v>336282.05332329101</v>
      </c>
    </row>
    <row r="288" spans="1:12" s="285" customFormat="1">
      <c r="A288" s="287" t="s">
        <v>154</v>
      </c>
      <c r="B288" s="287"/>
      <c r="C288" s="301">
        <v>-483712.12428283301</v>
      </c>
      <c r="D288" s="301">
        <v>-145775.15194399701</v>
      </c>
      <c r="E288" s="301">
        <v>-115775.446173606</v>
      </c>
      <c r="F288" s="301">
        <v>-150021.813722555</v>
      </c>
      <c r="G288" s="301">
        <v>-72139.712442674994</v>
      </c>
      <c r="H288" s="301">
        <v>-244814.57034037699</v>
      </c>
      <c r="I288" s="301">
        <v>7807.7507765620003</v>
      </c>
      <c r="J288" s="301">
        <v>-102559.278388704</v>
      </c>
      <c r="K288" s="301">
        <v>-63927.330085433998</v>
      </c>
      <c r="L288" s="301">
        <v>-86135.712642800994</v>
      </c>
    </row>
    <row r="289" spans="1:12" s="285" customFormat="1">
      <c r="A289" s="284" t="s">
        <v>36</v>
      </c>
      <c r="B289" s="284"/>
      <c r="C289" s="275">
        <v>1191666.3520231349</v>
      </c>
      <c r="D289" s="275">
        <v>196086.18694286299</v>
      </c>
      <c r="E289" s="275">
        <v>307668.11048975302</v>
      </c>
      <c r="F289" s="275">
        <v>402783.21362835303</v>
      </c>
      <c r="G289" s="275">
        <v>285128.84096216602</v>
      </c>
      <c r="H289" s="275">
        <v>1586631.5454818369</v>
      </c>
      <c r="I289" s="275">
        <v>433730.81984402798</v>
      </c>
      <c r="J289" s="275">
        <v>397445.52054535301</v>
      </c>
      <c r="K289" s="275">
        <v>505308.864411966</v>
      </c>
      <c r="L289" s="275">
        <v>250146.34068048999</v>
      </c>
    </row>
    <row r="290" spans="1:12" s="285" customFormat="1">
      <c r="A290" s="287" t="s">
        <v>39</v>
      </c>
      <c r="B290" s="287"/>
      <c r="C290" s="301">
        <v>-31.391997602</v>
      </c>
      <c r="D290" s="301">
        <v>-33.346017916000001</v>
      </c>
      <c r="E290" s="301">
        <v>-48.187145180999998</v>
      </c>
      <c r="F290" s="301">
        <v>-4.167625395</v>
      </c>
      <c r="G290" s="301">
        <v>54.308790889999997</v>
      </c>
      <c r="H290" s="301">
        <v>26124.183571091999</v>
      </c>
      <c r="I290" s="301">
        <v>-608.06781113700004</v>
      </c>
      <c r="J290" s="301">
        <v>536.59888274299999</v>
      </c>
      <c r="K290" s="301">
        <v>26101.767037472</v>
      </c>
      <c r="L290" s="301">
        <v>93.885462013999998</v>
      </c>
    </row>
    <row r="291" spans="1:12" s="285" customFormat="1">
      <c r="A291" s="284" t="s">
        <v>38</v>
      </c>
      <c r="B291" s="284"/>
      <c r="C291" s="275">
        <v>1191634.9600255331</v>
      </c>
      <c r="D291" s="275">
        <v>196052.840924947</v>
      </c>
      <c r="E291" s="275">
        <v>307619.92334457202</v>
      </c>
      <c r="F291" s="275">
        <v>402779.04600295803</v>
      </c>
      <c r="G291" s="275">
        <v>285183.149753056</v>
      </c>
      <c r="H291" s="275">
        <v>1612755.729052929</v>
      </c>
      <c r="I291" s="275">
        <v>433122.75203289097</v>
      </c>
      <c r="J291" s="275">
        <v>397982.11942809599</v>
      </c>
      <c r="K291" s="275">
        <v>531410.63144943805</v>
      </c>
      <c r="L291" s="275">
        <v>250240.22614250399</v>
      </c>
    </row>
    <row r="292" spans="1:12" s="294" customFormat="1" ht="6" customHeight="1">
      <c r="A292" s="292"/>
      <c r="B292" s="292"/>
      <c r="C292" s="326"/>
      <c r="D292" s="326"/>
      <c r="E292" s="326"/>
      <c r="F292" s="326"/>
      <c r="G292" s="326"/>
      <c r="H292" s="326"/>
      <c r="I292" s="326"/>
      <c r="J292" s="326"/>
      <c r="K292" s="326"/>
      <c r="L292" s="326"/>
    </row>
    <row r="293" spans="1:12" s="294" customFormat="1" ht="15.75" customHeight="1">
      <c r="A293" s="295" t="s">
        <v>196</v>
      </c>
      <c r="B293" s="296"/>
      <c r="C293" s="279">
        <v>0.7319963069931984</v>
      </c>
      <c r="D293" s="279">
        <v>0.77544682886339122</v>
      </c>
      <c r="E293" s="279">
        <v>0.72056250240344855</v>
      </c>
      <c r="F293" s="279">
        <v>0.6601674376687342</v>
      </c>
      <c r="G293" s="279">
        <v>0.77486074810280003</v>
      </c>
      <c r="H293" s="279">
        <v>0.71209246201717691</v>
      </c>
      <c r="I293" s="279">
        <v>0.73239001546917804</v>
      </c>
      <c r="J293" s="279">
        <v>0.68591475428492532</v>
      </c>
      <c r="K293" s="279">
        <v>0.65434013100332655</v>
      </c>
      <c r="L293" s="279">
        <v>0.78033685081041437</v>
      </c>
    </row>
    <row r="294" spans="1:12" s="285" customFormat="1">
      <c r="A294" s="287" t="s">
        <v>102</v>
      </c>
      <c r="B294" s="287"/>
      <c r="C294" s="299">
        <v>11344002.315786799</v>
      </c>
      <c r="D294" s="299">
        <v>11344002.315786799</v>
      </c>
      <c r="E294" s="299">
        <v>11517950.732155874</v>
      </c>
      <c r="F294" s="299">
        <v>11486378.249193618</v>
      </c>
      <c r="G294" s="299">
        <v>11503576.661473513</v>
      </c>
      <c r="H294" s="299">
        <v>11251212.057454057</v>
      </c>
      <c r="I294" s="299">
        <v>11251212.057454057</v>
      </c>
      <c r="J294" s="299">
        <v>11126232.29128336</v>
      </c>
      <c r="K294" s="299">
        <v>11009599.563682778</v>
      </c>
      <c r="L294" s="299">
        <v>10641193.535148717</v>
      </c>
    </row>
    <row r="295" spans="1:12" s="285" customFormat="1">
      <c r="A295" s="287" t="s">
        <v>200</v>
      </c>
      <c r="B295" s="287"/>
      <c r="C295" s="299">
        <v>99921091.678357154</v>
      </c>
      <c r="D295" s="299">
        <v>99921091.678357154</v>
      </c>
      <c r="E295" s="299">
        <v>98563873.226185068</v>
      </c>
      <c r="F295" s="299">
        <v>100682568.56133536</v>
      </c>
      <c r="G295" s="299">
        <v>99840590.902773082</v>
      </c>
      <c r="H295" s="299">
        <v>100548799.45562378</v>
      </c>
      <c r="I295" s="299">
        <v>100548799.45562378</v>
      </c>
      <c r="J295" s="299">
        <v>102273017.50159405</v>
      </c>
      <c r="K295" s="299">
        <v>100015220.64768384</v>
      </c>
      <c r="L295" s="299">
        <v>100377991.33817406</v>
      </c>
    </row>
    <row r="296" spans="1:12" s="285" customFormat="1">
      <c r="A296" s="303"/>
      <c r="B296" s="303"/>
      <c r="C296" s="300"/>
      <c r="D296" s="300"/>
      <c r="E296" s="300"/>
      <c r="F296" s="300"/>
      <c r="G296" s="300"/>
      <c r="H296" s="300"/>
      <c r="I296" s="300"/>
      <c r="J296" s="300"/>
      <c r="K296" s="300"/>
      <c r="L296" s="300"/>
    </row>
    <row r="297" spans="1:12" s="283" customFormat="1">
      <c r="A297" s="281" t="s">
        <v>9</v>
      </c>
      <c r="B297" s="281"/>
      <c r="C297" s="282">
        <v>2023</v>
      </c>
      <c r="D297" s="282" t="s">
        <v>381</v>
      </c>
      <c r="E297" s="282" t="s">
        <v>362</v>
      </c>
      <c r="F297" s="282" t="s">
        <v>294</v>
      </c>
      <c r="G297" s="282" t="s">
        <v>248</v>
      </c>
      <c r="H297" s="282">
        <v>2022</v>
      </c>
      <c r="I297" s="282" t="s">
        <v>228</v>
      </c>
      <c r="J297" s="282" t="s">
        <v>229</v>
      </c>
      <c r="K297" s="282" t="s">
        <v>227</v>
      </c>
      <c r="L297" s="282" t="s">
        <v>195</v>
      </c>
    </row>
    <row r="298" spans="1:12" s="285" customFormat="1">
      <c r="A298" s="284" t="s">
        <v>367</v>
      </c>
      <c r="B298" s="287"/>
      <c r="C298" s="325"/>
      <c r="D298" s="325"/>
      <c r="E298" s="325"/>
      <c r="F298" s="325"/>
      <c r="G298" s="325"/>
      <c r="H298" s="325"/>
      <c r="I298" s="325"/>
      <c r="J298" s="325"/>
      <c r="K298" s="325"/>
      <c r="L298" s="325"/>
    </row>
    <row r="299" spans="1:12" s="285" customFormat="1">
      <c r="A299" s="284" t="s">
        <v>32</v>
      </c>
      <c r="B299" s="284"/>
      <c r="C299" s="275">
        <v>6252805.0094581489</v>
      </c>
      <c r="D299" s="275">
        <v>1521823.9079970501</v>
      </c>
      <c r="E299" s="275">
        <v>1517177.2012013849</v>
      </c>
      <c r="F299" s="275">
        <v>1630140.772467063</v>
      </c>
      <c r="G299" s="275">
        <v>1583663.1277926511</v>
      </c>
      <c r="H299" s="275">
        <v>6315453.7186560826</v>
      </c>
      <c r="I299" s="275">
        <v>1583811.431044149</v>
      </c>
      <c r="J299" s="275">
        <v>1579256.437445252</v>
      </c>
      <c r="K299" s="275">
        <v>1632686.7458297201</v>
      </c>
      <c r="L299" s="275">
        <v>1519699.1043369621</v>
      </c>
    </row>
    <row r="300" spans="1:12" s="285" customFormat="1">
      <c r="A300" s="287" t="s">
        <v>33</v>
      </c>
      <c r="B300" s="287"/>
      <c r="C300" s="301">
        <v>-4575947.6062172614</v>
      </c>
      <c r="D300" s="301">
        <v>-1180545.7469560101</v>
      </c>
      <c r="E300" s="301">
        <v>-1091899.0881334459</v>
      </c>
      <c r="F300" s="301">
        <v>-1073893.2017965349</v>
      </c>
      <c r="G300" s="301">
        <v>-1229609.5693312699</v>
      </c>
      <c r="H300" s="301">
        <v>-4529784.0508276094</v>
      </c>
      <c r="I300" s="301">
        <v>-1165658.313122743</v>
      </c>
      <c r="J300" s="301">
        <v>-1091934.9873354351</v>
      </c>
      <c r="K300" s="301">
        <v>-1077573.99538576</v>
      </c>
      <c r="L300" s="301">
        <v>-1194616.754983671</v>
      </c>
    </row>
    <row r="301" spans="1:12" s="285" customFormat="1">
      <c r="A301" s="284" t="s">
        <v>34</v>
      </c>
      <c r="B301" s="284"/>
      <c r="C301" s="275">
        <v>1676857.4032408879</v>
      </c>
      <c r="D301" s="275">
        <v>341278.16104103997</v>
      </c>
      <c r="E301" s="275">
        <v>425278.113067939</v>
      </c>
      <c r="F301" s="275">
        <v>556247.57067052799</v>
      </c>
      <c r="G301" s="275">
        <v>354053.55846138101</v>
      </c>
      <c r="H301" s="275">
        <v>1785669.667828474</v>
      </c>
      <c r="I301" s="275">
        <v>418153.117921406</v>
      </c>
      <c r="J301" s="275">
        <v>487321.45010981697</v>
      </c>
      <c r="K301" s="275">
        <v>555112.75044395996</v>
      </c>
      <c r="L301" s="275">
        <v>325082.34935329098</v>
      </c>
    </row>
    <row r="302" spans="1:12" s="285" customFormat="1">
      <c r="A302" s="287" t="s">
        <v>35</v>
      </c>
      <c r="B302" s="287"/>
      <c r="C302" s="301">
        <v>-483712.12428283301</v>
      </c>
      <c r="D302" s="301">
        <v>-145775.15194399701</v>
      </c>
      <c r="E302" s="301">
        <v>-115775.446173606</v>
      </c>
      <c r="F302" s="301">
        <v>-150021.813722555</v>
      </c>
      <c r="G302" s="301">
        <v>-72139.712442674994</v>
      </c>
      <c r="H302" s="301">
        <v>-244814.57034037699</v>
      </c>
      <c r="I302" s="301">
        <v>7807.7507765620003</v>
      </c>
      <c r="J302" s="301">
        <v>-102559.278388704</v>
      </c>
      <c r="K302" s="301">
        <v>-63927.330085433998</v>
      </c>
      <c r="L302" s="301">
        <v>-86135.712642800994</v>
      </c>
    </row>
    <row r="303" spans="1:12" s="285" customFormat="1">
      <c r="A303" s="284" t="s">
        <v>36</v>
      </c>
      <c r="B303" s="284"/>
      <c r="C303" s="275">
        <v>1193145.278958055</v>
      </c>
      <c r="D303" s="275">
        <v>195503.00909704299</v>
      </c>
      <c r="E303" s="275">
        <v>309502.66689433297</v>
      </c>
      <c r="F303" s="275">
        <v>406225.75694797299</v>
      </c>
      <c r="G303" s="275">
        <v>281913.84601870598</v>
      </c>
      <c r="H303" s="275">
        <v>1540855.0974880969</v>
      </c>
      <c r="I303" s="275">
        <v>425960.86869796802</v>
      </c>
      <c r="J303" s="275">
        <v>384762.17172111297</v>
      </c>
      <c r="K303" s="275">
        <v>491185.420358526</v>
      </c>
      <c r="L303" s="275">
        <v>238946.63671049001</v>
      </c>
    </row>
    <row r="304" spans="1:12" s="285" customFormat="1">
      <c r="A304" s="287" t="s">
        <v>39</v>
      </c>
      <c r="B304" s="287"/>
      <c r="C304" s="301">
        <v>-31.391997602</v>
      </c>
      <c r="D304" s="301">
        <v>-33.346017916000001</v>
      </c>
      <c r="E304" s="301">
        <v>-48.187145180999998</v>
      </c>
      <c r="F304" s="301">
        <v>-4.167625395</v>
      </c>
      <c r="G304" s="301">
        <v>54.308790889999997</v>
      </c>
      <c r="H304" s="301">
        <v>26124.183571091999</v>
      </c>
      <c r="I304" s="301">
        <v>-608.06781113700004</v>
      </c>
      <c r="J304" s="301">
        <v>536.59888274299999</v>
      </c>
      <c r="K304" s="301">
        <v>26101.767037472</v>
      </c>
      <c r="L304" s="301">
        <v>93.885462013999998</v>
      </c>
    </row>
    <row r="305" spans="1:16090" s="285" customFormat="1">
      <c r="A305" s="284" t="s">
        <v>38</v>
      </c>
      <c r="B305" s="284"/>
      <c r="C305" s="275">
        <v>1193113.8869604529</v>
      </c>
      <c r="D305" s="275">
        <v>195469.663079127</v>
      </c>
      <c r="E305" s="275">
        <v>309454.47974915197</v>
      </c>
      <c r="F305" s="275">
        <v>406221.58932257799</v>
      </c>
      <c r="G305" s="275">
        <v>281968.15480959602</v>
      </c>
      <c r="H305" s="275">
        <v>1566979.281059189</v>
      </c>
      <c r="I305" s="275">
        <v>425352.80088683101</v>
      </c>
      <c r="J305" s="275">
        <v>385298.77060385601</v>
      </c>
      <c r="K305" s="275">
        <v>517287.18739599799</v>
      </c>
      <c r="L305" s="275">
        <v>239040.52217250399</v>
      </c>
    </row>
    <row r="306" spans="1:16090" s="294" customFormat="1" ht="6" customHeight="1">
      <c r="A306" s="292"/>
      <c r="B306" s="292"/>
      <c r="C306" s="326"/>
      <c r="D306" s="326"/>
      <c r="E306" s="326"/>
      <c r="F306" s="326"/>
      <c r="G306" s="326"/>
      <c r="H306" s="326"/>
      <c r="I306" s="326"/>
      <c r="J306" s="326"/>
      <c r="K306" s="326"/>
      <c r="L306" s="326"/>
    </row>
    <row r="307" spans="1:16090" s="294" customFormat="1" ht="15.75" customHeight="1">
      <c r="A307" s="295" t="s">
        <v>196</v>
      </c>
      <c r="B307" s="296"/>
      <c r="C307" s="279">
        <v>0.73182317364695826</v>
      </c>
      <c r="D307" s="279">
        <v>0.77574398769289044</v>
      </c>
      <c r="E307" s="279">
        <v>0.71969120500151185</v>
      </c>
      <c r="F307" s="279">
        <v>0.65877329119944639</v>
      </c>
      <c r="G307" s="279">
        <v>0.77643379311680394</v>
      </c>
      <c r="H307" s="279">
        <v>0.71725393813693239</v>
      </c>
      <c r="I307" s="279">
        <v>0.73598301557545087</v>
      </c>
      <c r="J307" s="279">
        <v>0.69142348351091598</v>
      </c>
      <c r="K307" s="279">
        <v>0.66000045516272277</v>
      </c>
      <c r="L307" s="279">
        <v>0.78608768773663051</v>
      </c>
    </row>
    <row r="308" spans="1:16090" s="285" customFormat="1">
      <c r="A308" s="287" t="s">
        <v>102</v>
      </c>
      <c r="B308" s="287"/>
      <c r="C308" s="299">
        <v>11344002.315786799</v>
      </c>
      <c r="D308" s="299">
        <v>11344002.315786799</v>
      </c>
      <c r="E308" s="299">
        <v>11517950.732155874</v>
      </c>
      <c r="F308" s="299">
        <v>11486378.249193618</v>
      </c>
      <c r="G308" s="299">
        <v>11503576.661473513</v>
      </c>
      <c r="H308" s="299">
        <v>11251212.057454057</v>
      </c>
      <c r="I308" s="299">
        <v>11251212.057454057</v>
      </c>
      <c r="J308" s="299">
        <v>11126232.29128336</v>
      </c>
      <c r="K308" s="299">
        <v>11009599.563682778</v>
      </c>
      <c r="L308" s="299">
        <v>10641193.535148717</v>
      </c>
    </row>
    <row r="309" spans="1:16090" s="285" customFormat="1">
      <c r="A309" s="287" t="s">
        <v>200</v>
      </c>
      <c r="B309" s="287"/>
      <c r="C309" s="299">
        <v>99921091.678357154</v>
      </c>
      <c r="D309" s="299">
        <v>99921091.678357154</v>
      </c>
      <c r="E309" s="299">
        <v>98563873.226185068</v>
      </c>
      <c r="F309" s="299">
        <v>100682568.56133536</v>
      </c>
      <c r="G309" s="299">
        <v>99840590.902773082</v>
      </c>
      <c r="H309" s="299">
        <v>100548799.45562378</v>
      </c>
      <c r="I309" s="299">
        <v>100548799.45562378</v>
      </c>
      <c r="J309" s="299">
        <v>102273017.50159405</v>
      </c>
      <c r="K309" s="299">
        <v>100015220.64768384</v>
      </c>
      <c r="L309" s="299">
        <v>100377991.33817406</v>
      </c>
    </row>
    <row r="310" spans="1:16090" s="285" customFormat="1">
      <c r="A310" s="327"/>
      <c r="B310" s="327"/>
      <c r="C310" s="327"/>
      <c r="D310" s="327"/>
      <c r="E310" s="327"/>
      <c r="F310" s="327"/>
      <c r="G310" s="327"/>
      <c r="H310" s="327"/>
      <c r="I310" s="327"/>
      <c r="J310" s="327"/>
      <c r="K310" s="327"/>
      <c r="L310" s="327"/>
    </row>
    <row r="311" spans="1:16090" s="283" customFormat="1">
      <c r="A311" s="281" t="s">
        <v>9</v>
      </c>
      <c r="B311" s="281"/>
      <c r="C311" s="282">
        <v>2023</v>
      </c>
      <c r="D311" s="282" t="s">
        <v>381</v>
      </c>
      <c r="E311" s="282" t="s">
        <v>362</v>
      </c>
      <c r="F311" s="282" t="s">
        <v>294</v>
      </c>
      <c r="G311" s="282" t="s">
        <v>248</v>
      </c>
      <c r="H311" s="282">
        <v>2022</v>
      </c>
      <c r="I311" s="282" t="s">
        <v>228</v>
      </c>
      <c r="J311" s="282" t="s">
        <v>229</v>
      </c>
      <c r="K311" s="282" t="s">
        <v>227</v>
      </c>
      <c r="L311" s="282" t="s">
        <v>195</v>
      </c>
    </row>
    <row r="312" spans="1:16090" s="285" customFormat="1" ht="15.75">
      <c r="A312" s="284" t="s">
        <v>280</v>
      </c>
      <c r="B312" s="287"/>
      <c r="C312" s="325"/>
      <c r="D312" s="325"/>
      <c r="E312" s="325"/>
      <c r="F312" s="325"/>
      <c r="G312" s="325"/>
      <c r="H312" s="325"/>
      <c r="I312" s="325"/>
      <c r="J312" s="325"/>
      <c r="K312" s="325"/>
      <c r="L312" s="325"/>
    </row>
    <row r="313" spans="1:16090" s="285" customFormat="1">
      <c r="A313" s="274" t="s">
        <v>32</v>
      </c>
      <c r="B313" s="274"/>
      <c r="C313" s="275">
        <v>2726936.4560920661</v>
      </c>
      <c r="D313" s="275">
        <v>704236.57054236694</v>
      </c>
      <c r="E313" s="275">
        <v>660339.43045554496</v>
      </c>
      <c r="F313" s="275">
        <v>687130.99173109501</v>
      </c>
      <c r="G313" s="275">
        <v>675229.46336305898</v>
      </c>
      <c r="H313" s="275">
        <v>2633725.5689294101</v>
      </c>
      <c r="I313" s="275">
        <v>655611.80339468899</v>
      </c>
      <c r="J313" s="275">
        <v>652301.30348259804</v>
      </c>
      <c r="K313" s="275">
        <v>671408.61444188806</v>
      </c>
      <c r="L313" s="275">
        <v>654403.84761023498</v>
      </c>
    </row>
    <row r="314" spans="1:16090" s="285" customFormat="1">
      <c r="A314" s="308" t="s">
        <v>397</v>
      </c>
      <c r="B314" s="308"/>
      <c r="C314" s="309">
        <v>1618892.775092066</v>
      </c>
      <c r="D314" s="309">
        <v>418341.47254236694</v>
      </c>
      <c r="E314" s="309">
        <v>397685.85045554495</v>
      </c>
      <c r="F314" s="309">
        <v>411198.82134109503</v>
      </c>
      <c r="G314" s="309">
        <v>391666.630753059</v>
      </c>
      <c r="H314" s="309">
        <v>1518650.4144687171</v>
      </c>
      <c r="I314" s="309">
        <v>369428.99341078801</v>
      </c>
      <c r="J314" s="309">
        <v>381634.87184290204</v>
      </c>
      <c r="K314" s="309">
        <v>387243.62228307308</v>
      </c>
      <c r="L314" s="309">
        <v>380342.92693195399</v>
      </c>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8"/>
      <c r="BR314" s="308"/>
      <c r="BS314" s="308"/>
      <c r="BT314" s="308"/>
      <c r="BU314" s="308"/>
      <c r="BV314" s="308"/>
      <c r="BW314" s="308"/>
      <c r="BX314" s="308"/>
      <c r="BY314" s="308"/>
      <c r="BZ314" s="308"/>
      <c r="CA314" s="308"/>
      <c r="CB314" s="308"/>
      <c r="CC314" s="308"/>
      <c r="CD314" s="308"/>
      <c r="CE314" s="308"/>
      <c r="CF314" s="308"/>
      <c r="CG314" s="308"/>
      <c r="CH314" s="308"/>
      <c r="CI314" s="308"/>
      <c r="CJ314" s="308"/>
      <c r="CK314" s="308"/>
      <c r="CL314" s="308"/>
      <c r="CM314" s="308" t="s">
        <v>368</v>
      </c>
      <c r="CN314" s="308" t="s">
        <v>368</v>
      </c>
      <c r="CO314" s="308" t="s">
        <v>368</v>
      </c>
      <c r="CP314" s="308" t="s">
        <v>368</v>
      </c>
      <c r="CQ314" s="308" t="s">
        <v>368</v>
      </c>
      <c r="CR314" s="308" t="s">
        <v>368</v>
      </c>
      <c r="CS314" s="308" t="s">
        <v>368</v>
      </c>
      <c r="CT314" s="308" t="s">
        <v>368</v>
      </c>
      <c r="CU314" s="308" t="s">
        <v>368</v>
      </c>
      <c r="CV314" s="308" t="s">
        <v>368</v>
      </c>
      <c r="CW314" s="308" t="s">
        <v>368</v>
      </c>
      <c r="CX314" s="308" t="s">
        <v>368</v>
      </c>
      <c r="CY314" s="308" t="s">
        <v>368</v>
      </c>
      <c r="CZ314" s="308" t="s">
        <v>368</v>
      </c>
      <c r="DA314" s="308" t="s">
        <v>368</v>
      </c>
      <c r="DB314" s="308" t="s">
        <v>368</v>
      </c>
      <c r="DC314" s="308" t="s">
        <v>368</v>
      </c>
      <c r="DD314" s="308" t="s">
        <v>368</v>
      </c>
      <c r="DE314" s="308" t="s">
        <v>368</v>
      </c>
      <c r="DF314" s="308" t="s">
        <v>368</v>
      </c>
      <c r="DG314" s="308" t="s">
        <v>368</v>
      </c>
      <c r="DH314" s="308" t="s">
        <v>368</v>
      </c>
      <c r="DI314" s="308" t="s">
        <v>368</v>
      </c>
      <c r="DJ314" s="308" t="s">
        <v>368</v>
      </c>
      <c r="DK314" s="308" t="s">
        <v>368</v>
      </c>
      <c r="DL314" s="308" t="s">
        <v>368</v>
      </c>
      <c r="DM314" s="308" t="s">
        <v>368</v>
      </c>
      <c r="DN314" s="308" t="s">
        <v>368</v>
      </c>
      <c r="DO314" s="308" t="s">
        <v>368</v>
      </c>
      <c r="DP314" s="308" t="s">
        <v>368</v>
      </c>
      <c r="DQ314" s="308" t="s">
        <v>368</v>
      </c>
      <c r="DR314" s="308" t="s">
        <v>368</v>
      </c>
      <c r="DS314" s="308" t="s">
        <v>368</v>
      </c>
      <c r="DT314" s="308" t="s">
        <v>368</v>
      </c>
      <c r="DU314" s="308" t="s">
        <v>368</v>
      </c>
      <c r="DV314" s="308" t="s">
        <v>368</v>
      </c>
      <c r="DW314" s="308" t="s">
        <v>368</v>
      </c>
      <c r="DX314" s="308" t="s">
        <v>368</v>
      </c>
      <c r="DY314" s="308" t="s">
        <v>368</v>
      </c>
      <c r="DZ314" s="308" t="s">
        <v>368</v>
      </c>
      <c r="EA314" s="308" t="s">
        <v>368</v>
      </c>
      <c r="EB314" s="308" t="s">
        <v>368</v>
      </c>
      <c r="EC314" s="308" t="s">
        <v>368</v>
      </c>
      <c r="ED314" s="308" t="s">
        <v>368</v>
      </c>
      <c r="EE314" s="308" t="s">
        <v>368</v>
      </c>
      <c r="EF314" s="308" t="s">
        <v>368</v>
      </c>
      <c r="EG314" s="308" t="s">
        <v>368</v>
      </c>
      <c r="EH314" s="308" t="s">
        <v>368</v>
      </c>
      <c r="EI314" s="308" t="s">
        <v>368</v>
      </c>
      <c r="EJ314" s="308" t="s">
        <v>368</v>
      </c>
      <c r="EK314" s="308" t="s">
        <v>368</v>
      </c>
      <c r="EL314" s="308" t="s">
        <v>368</v>
      </c>
      <c r="EM314" s="308" t="s">
        <v>368</v>
      </c>
      <c r="EN314" s="308" t="s">
        <v>368</v>
      </c>
      <c r="EO314" s="308" t="s">
        <v>368</v>
      </c>
      <c r="EP314" s="308" t="s">
        <v>368</v>
      </c>
      <c r="EQ314" s="308" t="s">
        <v>368</v>
      </c>
      <c r="ER314" s="308" t="s">
        <v>368</v>
      </c>
      <c r="ES314" s="308" t="s">
        <v>368</v>
      </c>
      <c r="ET314" s="308" t="s">
        <v>368</v>
      </c>
      <c r="EU314" s="308" t="s">
        <v>368</v>
      </c>
      <c r="EV314" s="308" t="s">
        <v>368</v>
      </c>
      <c r="EW314" s="308" t="s">
        <v>368</v>
      </c>
      <c r="EX314" s="308" t="s">
        <v>368</v>
      </c>
      <c r="EY314" s="308" t="s">
        <v>368</v>
      </c>
      <c r="EZ314" s="308" t="s">
        <v>368</v>
      </c>
      <c r="FA314" s="308" t="s">
        <v>368</v>
      </c>
      <c r="FB314" s="308" t="s">
        <v>368</v>
      </c>
      <c r="FC314" s="308" t="s">
        <v>368</v>
      </c>
      <c r="FD314" s="308" t="s">
        <v>368</v>
      </c>
      <c r="FE314" s="308" t="s">
        <v>368</v>
      </c>
      <c r="FF314" s="308" t="s">
        <v>368</v>
      </c>
      <c r="FG314" s="308" t="s">
        <v>368</v>
      </c>
      <c r="FH314" s="308" t="s">
        <v>368</v>
      </c>
      <c r="FI314" s="308" t="s">
        <v>368</v>
      </c>
      <c r="FJ314" s="308" t="s">
        <v>368</v>
      </c>
      <c r="FK314" s="308" t="s">
        <v>368</v>
      </c>
      <c r="FL314" s="308" t="s">
        <v>368</v>
      </c>
      <c r="FM314" s="308" t="s">
        <v>368</v>
      </c>
      <c r="FN314" s="308" t="s">
        <v>368</v>
      </c>
      <c r="FO314" s="308" t="s">
        <v>368</v>
      </c>
      <c r="FP314" s="308" t="s">
        <v>368</v>
      </c>
      <c r="FQ314" s="308" t="s">
        <v>368</v>
      </c>
      <c r="FR314" s="308" t="s">
        <v>368</v>
      </c>
      <c r="FS314" s="308" t="s">
        <v>368</v>
      </c>
      <c r="FT314" s="308" t="s">
        <v>368</v>
      </c>
      <c r="FU314" s="308" t="s">
        <v>368</v>
      </c>
      <c r="FV314" s="308" t="s">
        <v>368</v>
      </c>
      <c r="FW314" s="308" t="s">
        <v>368</v>
      </c>
      <c r="FX314" s="308" t="s">
        <v>368</v>
      </c>
      <c r="FY314" s="308" t="s">
        <v>368</v>
      </c>
      <c r="FZ314" s="308" t="s">
        <v>368</v>
      </c>
      <c r="GA314" s="308" t="s">
        <v>368</v>
      </c>
      <c r="GB314" s="308" t="s">
        <v>368</v>
      </c>
      <c r="GC314" s="308" t="s">
        <v>368</v>
      </c>
      <c r="GD314" s="308" t="s">
        <v>368</v>
      </c>
      <c r="GE314" s="308" t="s">
        <v>368</v>
      </c>
      <c r="GF314" s="308" t="s">
        <v>368</v>
      </c>
      <c r="GG314" s="308" t="s">
        <v>368</v>
      </c>
      <c r="GH314" s="308" t="s">
        <v>368</v>
      </c>
      <c r="GI314" s="308" t="s">
        <v>368</v>
      </c>
      <c r="GJ314" s="308" t="s">
        <v>368</v>
      </c>
      <c r="GK314" s="308" t="s">
        <v>368</v>
      </c>
      <c r="GL314" s="308" t="s">
        <v>368</v>
      </c>
      <c r="GM314" s="308" t="s">
        <v>368</v>
      </c>
      <c r="GN314" s="308" t="s">
        <v>368</v>
      </c>
      <c r="GO314" s="308" t="s">
        <v>368</v>
      </c>
      <c r="GP314" s="308" t="s">
        <v>368</v>
      </c>
      <c r="GQ314" s="308" t="s">
        <v>368</v>
      </c>
      <c r="GR314" s="308" t="s">
        <v>368</v>
      </c>
      <c r="GS314" s="308" t="s">
        <v>368</v>
      </c>
      <c r="GT314" s="308" t="s">
        <v>368</v>
      </c>
      <c r="GU314" s="308" t="s">
        <v>368</v>
      </c>
      <c r="GV314" s="308" t="s">
        <v>368</v>
      </c>
      <c r="GW314" s="308" t="s">
        <v>368</v>
      </c>
      <c r="GX314" s="308" t="s">
        <v>368</v>
      </c>
      <c r="GY314" s="308" t="s">
        <v>368</v>
      </c>
      <c r="GZ314" s="308" t="s">
        <v>368</v>
      </c>
      <c r="HA314" s="308" t="s">
        <v>368</v>
      </c>
      <c r="HB314" s="308" t="s">
        <v>368</v>
      </c>
      <c r="HC314" s="308" t="s">
        <v>368</v>
      </c>
      <c r="HD314" s="308" t="s">
        <v>368</v>
      </c>
      <c r="HE314" s="308" t="s">
        <v>368</v>
      </c>
      <c r="HF314" s="308" t="s">
        <v>368</v>
      </c>
      <c r="HG314" s="308" t="s">
        <v>368</v>
      </c>
      <c r="HH314" s="308" t="s">
        <v>368</v>
      </c>
      <c r="HI314" s="308" t="s">
        <v>368</v>
      </c>
      <c r="HJ314" s="308" t="s">
        <v>368</v>
      </c>
      <c r="HK314" s="308" t="s">
        <v>368</v>
      </c>
      <c r="HL314" s="308" t="s">
        <v>368</v>
      </c>
      <c r="HM314" s="308" t="s">
        <v>368</v>
      </c>
      <c r="HN314" s="308" t="s">
        <v>368</v>
      </c>
      <c r="HO314" s="308" t="s">
        <v>368</v>
      </c>
      <c r="HP314" s="308" t="s">
        <v>368</v>
      </c>
      <c r="HQ314" s="308" t="s">
        <v>368</v>
      </c>
      <c r="HR314" s="308" t="s">
        <v>368</v>
      </c>
      <c r="HS314" s="308" t="s">
        <v>368</v>
      </c>
      <c r="HT314" s="308" t="s">
        <v>368</v>
      </c>
      <c r="HU314" s="308" t="s">
        <v>368</v>
      </c>
      <c r="HV314" s="308" t="s">
        <v>368</v>
      </c>
      <c r="HW314" s="308" t="s">
        <v>368</v>
      </c>
      <c r="HX314" s="308" t="s">
        <v>368</v>
      </c>
      <c r="HY314" s="308" t="s">
        <v>368</v>
      </c>
      <c r="HZ314" s="308" t="s">
        <v>368</v>
      </c>
      <c r="IA314" s="308" t="s">
        <v>368</v>
      </c>
      <c r="IB314" s="308" t="s">
        <v>368</v>
      </c>
      <c r="IC314" s="308" t="s">
        <v>368</v>
      </c>
      <c r="ID314" s="308" t="s">
        <v>368</v>
      </c>
      <c r="IE314" s="308" t="s">
        <v>368</v>
      </c>
      <c r="IF314" s="308" t="s">
        <v>368</v>
      </c>
      <c r="IG314" s="308" t="s">
        <v>368</v>
      </c>
      <c r="IH314" s="308" t="s">
        <v>368</v>
      </c>
      <c r="II314" s="308" t="s">
        <v>368</v>
      </c>
      <c r="IJ314" s="308" t="s">
        <v>368</v>
      </c>
      <c r="IK314" s="308" t="s">
        <v>368</v>
      </c>
      <c r="IL314" s="308" t="s">
        <v>368</v>
      </c>
      <c r="IM314" s="308" t="s">
        <v>368</v>
      </c>
      <c r="IN314" s="308" t="s">
        <v>368</v>
      </c>
      <c r="IO314" s="308" t="s">
        <v>368</v>
      </c>
      <c r="IP314" s="308" t="s">
        <v>368</v>
      </c>
      <c r="IQ314" s="308" t="s">
        <v>368</v>
      </c>
      <c r="IR314" s="308" t="s">
        <v>368</v>
      </c>
      <c r="IS314" s="308" t="s">
        <v>368</v>
      </c>
      <c r="IT314" s="308" t="s">
        <v>368</v>
      </c>
      <c r="IU314" s="308" t="s">
        <v>368</v>
      </c>
      <c r="IV314" s="308" t="s">
        <v>368</v>
      </c>
      <c r="IW314" s="308" t="s">
        <v>368</v>
      </c>
      <c r="IX314" s="308" t="s">
        <v>368</v>
      </c>
      <c r="IY314" s="308" t="s">
        <v>368</v>
      </c>
      <c r="IZ314" s="308" t="s">
        <v>368</v>
      </c>
      <c r="JA314" s="308" t="s">
        <v>368</v>
      </c>
      <c r="JB314" s="308" t="s">
        <v>368</v>
      </c>
      <c r="JC314" s="308" t="s">
        <v>368</v>
      </c>
      <c r="JD314" s="308" t="s">
        <v>368</v>
      </c>
      <c r="JE314" s="308" t="s">
        <v>368</v>
      </c>
      <c r="JF314" s="308" t="s">
        <v>368</v>
      </c>
      <c r="JG314" s="308" t="s">
        <v>368</v>
      </c>
      <c r="JH314" s="308" t="s">
        <v>368</v>
      </c>
      <c r="JI314" s="308" t="s">
        <v>368</v>
      </c>
      <c r="JJ314" s="308" t="s">
        <v>368</v>
      </c>
      <c r="JK314" s="308" t="s">
        <v>368</v>
      </c>
      <c r="JL314" s="308" t="s">
        <v>368</v>
      </c>
      <c r="JM314" s="308" t="s">
        <v>368</v>
      </c>
      <c r="JN314" s="308" t="s">
        <v>368</v>
      </c>
      <c r="JO314" s="308" t="s">
        <v>368</v>
      </c>
      <c r="JP314" s="308" t="s">
        <v>368</v>
      </c>
      <c r="JQ314" s="308" t="s">
        <v>368</v>
      </c>
      <c r="JR314" s="308" t="s">
        <v>368</v>
      </c>
      <c r="JS314" s="308" t="s">
        <v>368</v>
      </c>
      <c r="JT314" s="308" t="s">
        <v>368</v>
      </c>
      <c r="JU314" s="308" t="s">
        <v>368</v>
      </c>
      <c r="JV314" s="308" t="s">
        <v>368</v>
      </c>
      <c r="JW314" s="308" t="s">
        <v>368</v>
      </c>
      <c r="JX314" s="308" t="s">
        <v>368</v>
      </c>
      <c r="JY314" s="308" t="s">
        <v>368</v>
      </c>
      <c r="JZ314" s="308" t="s">
        <v>368</v>
      </c>
      <c r="KA314" s="308" t="s">
        <v>368</v>
      </c>
      <c r="KB314" s="308" t="s">
        <v>368</v>
      </c>
      <c r="KC314" s="308" t="s">
        <v>368</v>
      </c>
      <c r="KD314" s="308" t="s">
        <v>368</v>
      </c>
      <c r="KE314" s="308" t="s">
        <v>368</v>
      </c>
      <c r="KF314" s="308" t="s">
        <v>368</v>
      </c>
      <c r="KG314" s="308" t="s">
        <v>368</v>
      </c>
      <c r="KH314" s="308" t="s">
        <v>368</v>
      </c>
      <c r="KI314" s="308" t="s">
        <v>368</v>
      </c>
      <c r="KJ314" s="308" t="s">
        <v>368</v>
      </c>
      <c r="KK314" s="308" t="s">
        <v>368</v>
      </c>
      <c r="KL314" s="308" t="s">
        <v>368</v>
      </c>
      <c r="KM314" s="308" t="s">
        <v>368</v>
      </c>
      <c r="KN314" s="308" t="s">
        <v>368</v>
      </c>
      <c r="KO314" s="308" t="s">
        <v>368</v>
      </c>
      <c r="KP314" s="308" t="s">
        <v>368</v>
      </c>
      <c r="KQ314" s="308" t="s">
        <v>368</v>
      </c>
      <c r="KR314" s="308" t="s">
        <v>368</v>
      </c>
      <c r="KS314" s="308" t="s">
        <v>368</v>
      </c>
      <c r="KT314" s="308" t="s">
        <v>368</v>
      </c>
      <c r="KU314" s="308" t="s">
        <v>368</v>
      </c>
      <c r="KV314" s="308" t="s">
        <v>368</v>
      </c>
      <c r="KW314" s="308" t="s">
        <v>368</v>
      </c>
      <c r="KX314" s="308" t="s">
        <v>368</v>
      </c>
      <c r="KY314" s="308" t="s">
        <v>368</v>
      </c>
      <c r="KZ314" s="308" t="s">
        <v>368</v>
      </c>
      <c r="LA314" s="308" t="s">
        <v>368</v>
      </c>
      <c r="LB314" s="308" t="s">
        <v>368</v>
      </c>
      <c r="LC314" s="308" t="s">
        <v>368</v>
      </c>
      <c r="LD314" s="308" t="s">
        <v>368</v>
      </c>
      <c r="LE314" s="308" t="s">
        <v>368</v>
      </c>
      <c r="LF314" s="308" t="s">
        <v>368</v>
      </c>
      <c r="LG314" s="308" t="s">
        <v>368</v>
      </c>
      <c r="LH314" s="308" t="s">
        <v>368</v>
      </c>
      <c r="LI314" s="308" t="s">
        <v>368</v>
      </c>
      <c r="LJ314" s="308" t="s">
        <v>368</v>
      </c>
      <c r="LK314" s="308" t="s">
        <v>368</v>
      </c>
      <c r="LL314" s="308" t="s">
        <v>368</v>
      </c>
      <c r="LM314" s="308" t="s">
        <v>368</v>
      </c>
      <c r="LN314" s="308" t="s">
        <v>368</v>
      </c>
      <c r="LO314" s="308" t="s">
        <v>368</v>
      </c>
      <c r="LP314" s="308" t="s">
        <v>368</v>
      </c>
      <c r="LQ314" s="308" t="s">
        <v>368</v>
      </c>
      <c r="LR314" s="308" t="s">
        <v>368</v>
      </c>
      <c r="LS314" s="308" t="s">
        <v>368</v>
      </c>
      <c r="LT314" s="308" t="s">
        <v>368</v>
      </c>
      <c r="LU314" s="308" t="s">
        <v>368</v>
      </c>
      <c r="LV314" s="308" t="s">
        <v>368</v>
      </c>
      <c r="LW314" s="308" t="s">
        <v>368</v>
      </c>
      <c r="LX314" s="308" t="s">
        <v>368</v>
      </c>
      <c r="LY314" s="308" t="s">
        <v>368</v>
      </c>
      <c r="LZ314" s="308" t="s">
        <v>368</v>
      </c>
      <c r="MA314" s="308" t="s">
        <v>368</v>
      </c>
      <c r="MB314" s="308" t="s">
        <v>368</v>
      </c>
      <c r="MC314" s="308" t="s">
        <v>368</v>
      </c>
      <c r="MD314" s="308" t="s">
        <v>368</v>
      </c>
      <c r="ME314" s="308" t="s">
        <v>368</v>
      </c>
      <c r="MF314" s="308" t="s">
        <v>368</v>
      </c>
      <c r="MG314" s="308" t="s">
        <v>368</v>
      </c>
      <c r="MH314" s="308" t="s">
        <v>368</v>
      </c>
      <c r="MI314" s="308" t="s">
        <v>368</v>
      </c>
      <c r="MJ314" s="308" t="s">
        <v>368</v>
      </c>
      <c r="MK314" s="308" t="s">
        <v>368</v>
      </c>
      <c r="ML314" s="308" t="s">
        <v>368</v>
      </c>
      <c r="MM314" s="308" t="s">
        <v>368</v>
      </c>
      <c r="MN314" s="308" t="s">
        <v>368</v>
      </c>
      <c r="MO314" s="308" t="s">
        <v>368</v>
      </c>
      <c r="MP314" s="308" t="s">
        <v>368</v>
      </c>
      <c r="MQ314" s="308" t="s">
        <v>368</v>
      </c>
      <c r="MR314" s="308" t="s">
        <v>368</v>
      </c>
      <c r="MS314" s="308" t="s">
        <v>368</v>
      </c>
      <c r="MT314" s="308" t="s">
        <v>368</v>
      </c>
      <c r="MU314" s="308" t="s">
        <v>368</v>
      </c>
      <c r="MV314" s="308" t="s">
        <v>368</v>
      </c>
      <c r="MW314" s="308" t="s">
        <v>368</v>
      </c>
      <c r="MX314" s="308" t="s">
        <v>368</v>
      </c>
      <c r="MY314" s="308" t="s">
        <v>368</v>
      </c>
      <c r="MZ314" s="308" t="s">
        <v>368</v>
      </c>
      <c r="NA314" s="308" t="s">
        <v>368</v>
      </c>
      <c r="NB314" s="308" t="s">
        <v>368</v>
      </c>
      <c r="NC314" s="308" t="s">
        <v>368</v>
      </c>
      <c r="ND314" s="308" t="s">
        <v>368</v>
      </c>
      <c r="NE314" s="308" t="s">
        <v>368</v>
      </c>
      <c r="NF314" s="308" t="s">
        <v>368</v>
      </c>
      <c r="NG314" s="308" t="s">
        <v>368</v>
      </c>
      <c r="NH314" s="308" t="s">
        <v>368</v>
      </c>
      <c r="NI314" s="308" t="s">
        <v>368</v>
      </c>
      <c r="NJ314" s="308" t="s">
        <v>368</v>
      </c>
      <c r="NK314" s="308" t="s">
        <v>368</v>
      </c>
      <c r="NL314" s="308" t="s">
        <v>368</v>
      </c>
      <c r="NM314" s="308" t="s">
        <v>368</v>
      </c>
      <c r="NN314" s="308" t="s">
        <v>368</v>
      </c>
      <c r="NO314" s="308" t="s">
        <v>368</v>
      </c>
      <c r="NP314" s="308" t="s">
        <v>368</v>
      </c>
      <c r="NQ314" s="308" t="s">
        <v>368</v>
      </c>
      <c r="NR314" s="308" t="s">
        <v>368</v>
      </c>
      <c r="NS314" s="308" t="s">
        <v>368</v>
      </c>
      <c r="NT314" s="308" t="s">
        <v>368</v>
      </c>
      <c r="NU314" s="308" t="s">
        <v>368</v>
      </c>
      <c r="NV314" s="308" t="s">
        <v>368</v>
      </c>
      <c r="NW314" s="308" t="s">
        <v>368</v>
      </c>
      <c r="NX314" s="308" t="s">
        <v>368</v>
      </c>
      <c r="NY314" s="308" t="s">
        <v>368</v>
      </c>
      <c r="NZ314" s="308" t="s">
        <v>368</v>
      </c>
      <c r="OA314" s="308" t="s">
        <v>368</v>
      </c>
      <c r="OB314" s="308" t="s">
        <v>368</v>
      </c>
      <c r="OC314" s="308" t="s">
        <v>368</v>
      </c>
      <c r="OD314" s="308" t="s">
        <v>368</v>
      </c>
      <c r="OE314" s="308" t="s">
        <v>368</v>
      </c>
      <c r="OF314" s="308" t="s">
        <v>368</v>
      </c>
      <c r="OG314" s="308" t="s">
        <v>368</v>
      </c>
      <c r="OH314" s="308" t="s">
        <v>368</v>
      </c>
      <c r="OI314" s="308" t="s">
        <v>368</v>
      </c>
      <c r="OJ314" s="308" t="s">
        <v>368</v>
      </c>
      <c r="OK314" s="308" t="s">
        <v>368</v>
      </c>
      <c r="OL314" s="308" t="s">
        <v>368</v>
      </c>
      <c r="OM314" s="308" t="s">
        <v>368</v>
      </c>
      <c r="ON314" s="308" t="s">
        <v>368</v>
      </c>
      <c r="OO314" s="308" t="s">
        <v>368</v>
      </c>
      <c r="OP314" s="308" t="s">
        <v>368</v>
      </c>
      <c r="OQ314" s="308" t="s">
        <v>368</v>
      </c>
      <c r="OR314" s="308" t="s">
        <v>368</v>
      </c>
      <c r="OS314" s="308" t="s">
        <v>368</v>
      </c>
      <c r="OT314" s="308" t="s">
        <v>368</v>
      </c>
      <c r="OU314" s="308" t="s">
        <v>368</v>
      </c>
      <c r="OV314" s="308" t="s">
        <v>368</v>
      </c>
      <c r="OW314" s="308" t="s">
        <v>368</v>
      </c>
      <c r="OX314" s="308" t="s">
        <v>368</v>
      </c>
      <c r="OY314" s="308" t="s">
        <v>368</v>
      </c>
      <c r="OZ314" s="308" t="s">
        <v>368</v>
      </c>
      <c r="PA314" s="308" t="s">
        <v>368</v>
      </c>
      <c r="PB314" s="308" t="s">
        <v>368</v>
      </c>
      <c r="PC314" s="308" t="s">
        <v>368</v>
      </c>
      <c r="PD314" s="308" t="s">
        <v>368</v>
      </c>
      <c r="PE314" s="308" t="s">
        <v>368</v>
      </c>
      <c r="PF314" s="308" t="s">
        <v>368</v>
      </c>
      <c r="PG314" s="308" t="s">
        <v>368</v>
      </c>
      <c r="PH314" s="308" t="s">
        <v>368</v>
      </c>
      <c r="PI314" s="308" t="s">
        <v>368</v>
      </c>
      <c r="PJ314" s="308" t="s">
        <v>368</v>
      </c>
      <c r="PK314" s="308" t="s">
        <v>368</v>
      </c>
      <c r="PL314" s="308" t="s">
        <v>368</v>
      </c>
      <c r="PM314" s="308" t="s">
        <v>368</v>
      </c>
      <c r="PN314" s="308" t="s">
        <v>368</v>
      </c>
      <c r="PO314" s="308" t="s">
        <v>368</v>
      </c>
      <c r="PP314" s="308" t="s">
        <v>368</v>
      </c>
      <c r="PQ314" s="308" t="s">
        <v>368</v>
      </c>
      <c r="PR314" s="308" t="s">
        <v>368</v>
      </c>
      <c r="PS314" s="308" t="s">
        <v>368</v>
      </c>
      <c r="PT314" s="308" t="s">
        <v>368</v>
      </c>
      <c r="PU314" s="308" t="s">
        <v>368</v>
      </c>
      <c r="PV314" s="308" t="s">
        <v>368</v>
      </c>
      <c r="PW314" s="308" t="s">
        <v>368</v>
      </c>
      <c r="PX314" s="308" t="s">
        <v>368</v>
      </c>
      <c r="PY314" s="308" t="s">
        <v>368</v>
      </c>
      <c r="PZ314" s="308" t="s">
        <v>368</v>
      </c>
      <c r="QA314" s="308" t="s">
        <v>368</v>
      </c>
      <c r="QB314" s="308" t="s">
        <v>368</v>
      </c>
      <c r="QC314" s="308" t="s">
        <v>368</v>
      </c>
      <c r="QD314" s="308" t="s">
        <v>368</v>
      </c>
      <c r="QE314" s="308" t="s">
        <v>368</v>
      </c>
      <c r="QF314" s="308" t="s">
        <v>368</v>
      </c>
      <c r="QG314" s="308" t="s">
        <v>368</v>
      </c>
      <c r="QH314" s="308" t="s">
        <v>368</v>
      </c>
      <c r="QI314" s="308" t="s">
        <v>368</v>
      </c>
      <c r="QJ314" s="308" t="s">
        <v>368</v>
      </c>
      <c r="QK314" s="308" t="s">
        <v>368</v>
      </c>
      <c r="QL314" s="308" t="s">
        <v>368</v>
      </c>
      <c r="QM314" s="308" t="s">
        <v>368</v>
      </c>
      <c r="QN314" s="308" t="s">
        <v>368</v>
      </c>
      <c r="QO314" s="308" t="s">
        <v>368</v>
      </c>
      <c r="QP314" s="308" t="s">
        <v>368</v>
      </c>
      <c r="QQ314" s="308" t="s">
        <v>368</v>
      </c>
      <c r="QR314" s="308" t="s">
        <v>368</v>
      </c>
      <c r="QS314" s="308" t="s">
        <v>368</v>
      </c>
      <c r="QT314" s="308" t="s">
        <v>368</v>
      </c>
      <c r="QU314" s="308" t="s">
        <v>368</v>
      </c>
      <c r="QV314" s="308" t="s">
        <v>368</v>
      </c>
      <c r="QW314" s="308" t="s">
        <v>368</v>
      </c>
      <c r="QX314" s="308" t="s">
        <v>368</v>
      </c>
      <c r="QY314" s="308" t="s">
        <v>368</v>
      </c>
      <c r="QZ314" s="308" t="s">
        <v>368</v>
      </c>
      <c r="RA314" s="308" t="s">
        <v>368</v>
      </c>
      <c r="RB314" s="308" t="s">
        <v>368</v>
      </c>
      <c r="RC314" s="308" t="s">
        <v>368</v>
      </c>
      <c r="RD314" s="308" t="s">
        <v>368</v>
      </c>
      <c r="RE314" s="308" t="s">
        <v>368</v>
      </c>
      <c r="RF314" s="308" t="s">
        <v>368</v>
      </c>
      <c r="RG314" s="308" t="s">
        <v>368</v>
      </c>
      <c r="RH314" s="308" t="s">
        <v>368</v>
      </c>
      <c r="RI314" s="308" t="s">
        <v>368</v>
      </c>
      <c r="RJ314" s="308" t="s">
        <v>368</v>
      </c>
      <c r="RK314" s="308" t="s">
        <v>368</v>
      </c>
      <c r="RL314" s="308" t="s">
        <v>368</v>
      </c>
      <c r="RM314" s="308" t="s">
        <v>368</v>
      </c>
      <c r="RN314" s="308" t="s">
        <v>368</v>
      </c>
      <c r="RO314" s="308" t="s">
        <v>368</v>
      </c>
      <c r="RP314" s="308" t="s">
        <v>368</v>
      </c>
      <c r="RQ314" s="308" t="s">
        <v>368</v>
      </c>
      <c r="RR314" s="308" t="s">
        <v>368</v>
      </c>
      <c r="RS314" s="308" t="s">
        <v>368</v>
      </c>
      <c r="RT314" s="308" t="s">
        <v>368</v>
      </c>
      <c r="RU314" s="308" t="s">
        <v>368</v>
      </c>
      <c r="RV314" s="308" t="s">
        <v>368</v>
      </c>
      <c r="RW314" s="308" t="s">
        <v>368</v>
      </c>
      <c r="RX314" s="308" t="s">
        <v>368</v>
      </c>
      <c r="RY314" s="308" t="s">
        <v>368</v>
      </c>
      <c r="RZ314" s="308" t="s">
        <v>368</v>
      </c>
      <c r="SA314" s="308" t="s">
        <v>368</v>
      </c>
      <c r="SB314" s="308" t="s">
        <v>368</v>
      </c>
      <c r="SC314" s="308" t="s">
        <v>368</v>
      </c>
      <c r="SD314" s="308" t="s">
        <v>368</v>
      </c>
      <c r="SE314" s="308" t="s">
        <v>368</v>
      </c>
      <c r="SF314" s="308" t="s">
        <v>368</v>
      </c>
      <c r="SG314" s="308" t="s">
        <v>368</v>
      </c>
      <c r="SH314" s="308" t="s">
        <v>368</v>
      </c>
      <c r="SI314" s="308" t="s">
        <v>368</v>
      </c>
      <c r="SJ314" s="308" t="s">
        <v>368</v>
      </c>
      <c r="SK314" s="308" t="s">
        <v>368</v>
      </c>
      <c r="SL314" s="308" t="s">
        <v>368</v>
      </c>
      <c r="SM314" s="308" t="s">
        <v>368</v>
      </c>
      <c r="SN314" s="308" t="s">
        <v>368</v>
      </c>
      <c r="SO314" s="308" t="s">
        <v>368</v>
      </c>
      <c r="SP314" s="308" t="s">
        <v>368</v>
      </c>
      <c r="SQ314" s="308" t="s">
        <v>368</v>
      </c>
      <c r="SR314" s="308" t="s">
        <v>368</v>
      </c>
      <c r="SS314" s="308" t="s">
        <v>368</v>
      </c>
      <c r="ST314" s="308" t="s">
        <v>368</v>
      </c>
      <c r="SU314" s="308" t="s">
        <v>368</v>
      </c>
      <c r="SV314" s="308" t="s">
        <v>368</v>
      </c>
      <c r="SW314" s="308" t="s">
        <v>368</v>
      </c>
      <c r="SX314" s="308" t="s">
        <v>368</v>
      </c>
      <c r="SY314" s="308" t="s">
        <v>368</v>
      </c>
      <c r="SZ314" s="308" t="s">
        <v>368</v>
      </c>
      <c r="TA314" s="308" t="s">
        <v>368</v>
      </c>
      <c r="TB314" s="308" t="s">
        <v>368</v>
      </c>
      <c r="TC314" s="308" t="s">
        <v>368</v>
      </c>
      <c r="TD314" s="308" t="s">
        <v>368</v>
      </c>
      <c r="TE314" s="308" t="s">
        <v>368</v>
      </c>
      <c r="TF314" s="308" t="s">
        <v>368</v>
      </c>
      <c r="TG314" s="308" t="s">
        <v>368</v>
      </c>
      <c r="TH314" s="308" t="s">
        <v>368</v>
      </c>
      <c r="TI314" s="308" t="s">
        <v>368</v>
      </c>
      <c r="TJ314" s="308" t="s">
        <v>368</v>
      </c>
      <c r="TK314" s="308" t="s">
        <v>368</v>
      </c>
      <c r="TL314" s="308" t="s">
        <v>368</v>
      </c>
      <c r="TM314" s="308" t="s">
        <v>368</v>
      </c>
      <c r="TN314" s="308" t="s">
        <v>368</v>
      </c>
      <c r="TO314" s="308" t="s">
        <v>368</v>
      </c>
      <c r="TP314" s="308" t="s">
        <v>368</v>
      </c>
      <c r="TQ314" s="308" t="s">
        <v>368</v>
      </c>
      <c r="TR314" s="308" t="s">
        <v>368</v>
      </c>
      <c r="TS314" s="308" t="s">
        <v>368</v>
      </c>
      <c r="TT314" s="308" t="s">
        <v>368</v>
      </c>
      <c r="TU314" s="308" t="s">
        <v>368</v>
      </c>
      <c r="TV314" s="308" t="s">
        <v>368</v>
      </c>
      <c r="TW314" s="308" t="s">
        <v>368</v>
      </c>
      <c r="TX314" s="308" t="s">
        <v>368</v>
      </c>
      <c r="TY314" s="308" t="s">
        <v>368</v>
      </c>
      <c r="TZ314" s="308" t="s">
        <v>368</v>
      </c>
      <c r="UA314" s="308" t="s">
        <v>368</v>
      </c>
      <c r="UB314" s="308" t="s">
        <v>368</v>
      </c>
      <c r="UC314" s="308" t="s">
        <v>368</v>
      </c>
      <c r="UD314" s="308" t="s">
        <v>368</v>
      </c>
      <c r="UE314" s="308" t="s">
        <v>368</v>
      </c>
      <c r="UF314" s="308" t="s">
        <v>368</v>
      </c>
      <c r="UG314" s="308" t="s">
        <v>368</v>
      </c>
      <c r="UH314" s="308" t="s">
        <v>368</v>
      </c>
      <c r="UI314" s="308" t="s">
        <v>368</v>
      </c>
      <c r="UJ314" s="308" t="s">
        <v>368</v>
      </c>
      <c r="UK314" s="308" t="s">
        <v>368</v>
      </c>
      <c r="UL314" s="308" t="s">
        <v>368</v>
      </c>
      <c r="UM314" s="308" t="s">
        <v>368</v>
      </c>
      <c r="UN314" s="308" t="s">
        <v>368</v>
      </c>
      <c r="UO314" s="308" t="s">
        <v>368</v>
      </c>
      <c r="UP314" s="308" t="s">
        <v>368</v>
      </c>
      <c r="UQ314" s="308" t="s">
        <v>368</v>
      </c>
      <c r="UR314" s="308" t="s">
        <v>368</v>
      </c>
      <c r="US314" s="308" t="s">
        <v>368</v>
      </c>
      <c r="UT314" s="308" t="s">
        <v>368</v>
      </c>
      <c r="UU314" s="308" t="s">
        <v>368</v>
      </c>
      <c r="UV314" s="308" t="s">
        <v>368</v>
      </c>
      <c r="UW314" s="308" t="s">
        <v>368</v>
      </c>
      <c r="UX314" s="308" t="s">
        <v>368</v>
      </c>
      <c r="UY314" s="308" t="s">
        <v>368</v>
      </c>
      <c r="UZ314" s="308" t="s">
        <v>368</v>
      </c>
      <c r="VA314" s="308" t="s">
        <v>368</v>
      </c>
      <c r="VB314" s="308" t="s">
        <v>368</v>
      </c>
      <c r="VC314" s="308" t="s">
        <v>368</v>
      </c>
      <c r="VD314" s="308" t="s">
        <v>368</v>
      </c>
      <c r="VE314" s="308" t="s">
        <v>368</v>
      </c>
      <c r="VF314" s="308" t="s">
        <v>368</v>
      </c>
      <c r="VG314" s="308" t="s">
        <v>368</v>
      </c>
      <c r="VH314" s="308" t="s">
        <v>368</v>
      </c>
      <c r="VI314" s="308" t="s">
        <v>368</v>
      </c>
      <c r="VJ314" s="308" t="s">
        <v>368</v>
      </c>
      <c r="VK314" s="308" t="s">
        <v>368</v>
      </c>
      <c r="VL314" s="308" t="s">
        <v>368</v>
      </c>
      <c r="VM314" s="308" t="s">
        <v>368</v>
      </c>
      <c r="VN314" s="308" t="s">
        <v>368</v>
      </c>
      <c r="VO314" s="308" t="s">
        <v>368</v>
      </c>
      <c r="VP314" s="308" t="s">
        <v>368</v>
      </c>
      <c r="VQ314" s="308" t="s">
        <v>368</v>
      </c>
      <c r="VR314" s="308" t="s">
        <v>368</v>
      </c>
      <c r="VS314" s="308" t="s">
        <v>368</v>
      </c>
      <c r="VT314" s="308" t="s">
        <v>368</v>
      </c>
      <c r="VU314" s="308" t="s">
        <v>368</v>
      </c>
      <c r="VV314" s="308" t="s">
        <v>368</v>
      </c>
      <c r="VW314" s="308" t="s">
        <v>368</v>
      </c>
      <c r="VX314" s="308" t="s">
        <v>368</v>
      </c>
      <c r="VY314" s="308" t="s">
        <v>368</v>
      </c>
      <c r="VZ314" s="308" t="s">
        <v>368</v>
      </c>
      <c r="WA314" s="308" t="s">
        <v>368</v>
      </c>
      <c r="WB314" s="308" t="s">
        <v>368</v>
      </c>
      <c r="WC314" s="308" t="s">
        <v>368</v>
      </c>
      <c r="WD314" s="308" t="s">
        <v>368</v>
      </c>
      <c r="WE314" s="308" t="s">
        <v>368</v>
      </c>
      <c r="WF314" s="308" t="s">
        <v>368</v>
      </c>
      <c r="WG314" s="308" t="s">
        <v>368</v>
      </c>
      <c r="WH314" s="308" t="s">
        <v>368</v>
      </c>
      <c r="WI314" s="308" t="s">
        <v>368</v>
      </c>
      <c r="WJ314" s="308" t="s">
        <v>368</v>
      </c>
      <c r="WK314" s="308" t="s">
        <v>368</v>
      </c>
      <c r="WL314" s="308" t="s">
        <v>368</v>
      </c>
      <c r="WM314" s="308" t="s">
        <v>368</v>
      </c>
      <c r="WN314" s="308" t="s">
        <v>368</v>
      </c>
      <c r="WO314" s="308" t="s">
        <v>368</v>
      </c>
      <c r="WP314" s="308" t="s">
        <v>368</v>
      </c>
      <c r="WQ314" s="308" t="s">
        <v>368</v>
      </c>
      <c r="WR314" s="308" t="s">
        <v>368</v>
      </c>
      <c r="WS314" s="308" t="s">
        <v>368</v>
      </c>
      <c r="WT314" s="308" t="s">
        <v>368</v>
      </c>
      <c r="WU314" s="308" t="s">
        <v>368</v>
      </c>
      <c r="WV314" s="308" t="s">
        <v>368</v>
      </c>
      <c r="WW314" s="308" t="s">
        <v>368</v>
      </c>
      <c r="WX314" s="308" t="s">
        <v>368</v>
      </c>
      <c r="WY314" s="308" t="s">
        <v>368</v>
      </c>
      <c r="WZ314" s="308" t="s">
        <v>368</v>
      </c>
      <c r="XA314" s="308" t="s">
        <v>368</v>
      </c>
      <c r="XB314" s="308" t="s">
        <v>368</v>
      </c>
      <c r="XC314" s="308" t="s">
        <v>368</v>
      </c>
      <c r="XD314" s="308" t="s">
        <v>368</v>
      </c>
      <c r="XE314" s="308" t="s">
        <v>368</v>
      </c>
      <c r="XF314" s="308" t="s">
        <v>368</v>
      </c>
      <c r="XG314" s="308" t="s">
        <v>368</v>
      </c>
      <c r="XH314" s="308" t="s">
        <v>368</v>
      </c>
      <c r="XI314" s="308" t="s">
        <v>368</v>
      </c>
      <c r="XJ314" s="308" t="s">
        <v>368</v>
      </c>
      <c r="XK314" s="308" t="s">
        <v>368</v>
      </c>
      <c r="XL314" s="308" t="s">
        <v>368</v>
      </c>
      <c r="XM314" s="308" t="s">
        <v>368</v>
      </c>
      <c r="XN314" s="308" t="s">
        <v>368</v>
      </c>
      <c r="XO314" s="308" t="s">
        <v>368</v>
      </c>
      <c r="XP314" s="308" t="s">
        <v>368</v>
      </c>
      <c r="XQ314" s="308" t="s">
        <v>368</v>
      </c>
      <c r="XR314" s="308" t="s">
        <v>368</v>
      </c>
      <c r="XS314" s="308" t="s">
        <v>368</v>
      </c>
      <c r="XT314" s="308" t="s">
        <v>368</v>
      </c>
      <c r="XU314" s="308" t="s">
        <v>368</v>
      </c>
      <c r="XV314" s="308" t="s">
        <v>368</v>
      </c>
      <c r="XW314" s="308" t="s">
        <v>368</v>
      </c>
      <c r="XX314" s="308" t="s">
        <v>368</v>
      </c>
      <c r="XY314" s="308" t="s">
        <v>368</v>
      </c>
      <c r="XZ314" s="308" t="s">
        <v>368</v>
      </c>
      <c r="YA314" s="308" t="s">
        <v>368</v>
      </c>
      <c r="YB314" s="308" t="s">
        <v>368</v>
      </c>
      <c r="YC314" s="308" t="s">
        <v>368</v>
      </c>
      <c r="YD314" s="308" t="s">
        <v>368</v>
      </c>
      <c r="YE314" s="308" t="s">
        <v>368</v>
      </c>
      <c r="YF314" s="308" t="s">
        <v>368</v>
      </c>
      <c r="YG314" s="308" t="s">
        <v>368</v>
      </c>
      <c r="YH314" s="308" t="s">
        <v>368</v>
      </c>
      <c r="YI314" s="308" t="s">
        <v>368</v>
      </c>
      <c r="YJ314" s="308" t="s">
        <v>368</v>
      </c>
      <c r="YK314" s="308" t="s">
        <v>368</v>
      </c>
      <c r="YL314" s="308" t="s">
        <v>368</v>
      </c>
      <c r="YM314" s="308" t="s">
        <v>368</v>
      </c>
      <c r="YN314" s="308" t="s">
        <v>368</v>
      </c>
      <c r="YO314" s="308" t="s">
        <v>368</v>
      </c>
      <c r="YP314" s="308" t="s">
        <v>368</v>
      </c>
      <c r="YQ314" s="308" t="s">
        <v>368</v>
      </c>
      <c r="YR314" s="308" t="s">
        <v>368</v>
      </c>
      <c r="YS314" s="308" t="s">
        <v>368</v>
      </c>
      <c r="YT314" s="308" t="s">
        <v>368</v>
      </c>
      <c r="YU314" s="308" t="s">
        <v>368</v>
      </c>
      <c r="YV314" s="308" t="s">
        <v>368</v>
      </c>
      <c r="YW314" s="308" t="s">
        <v>368</v>
      </c>
      <c r="YX314" s="308" t="s">
        <v>368</v>
      </c>
      <c r="YY314" s="308" t="s">
        <v>368</v>
      </c>
      <c r="YZ314" s="308" t="s">
        <v>368</v>
      </c>
      <c r="ZA314" s="308" t="s">
        <v>368</v>
      </c>
      <c r="ZB314" s="308" t="s">
        <v>368</v>
      </c>
      <c r="ZC314" s="308" t="s">
        <v>368</v>
      </c>
      <c r="ZD314" s="308" t="s">
        <v>368</v>
      </c>
      <c r="ZE314" s="308" t="s">
        <v>368</v>
      </c>
      <c r="ZF314" s="308" t="s">
        <v>368</v>
      </c>
      <c r="ZG314" s="308" t="s">
        <v>368</v>
      </c>
      <c r="ZH314" s="308" t="s">
        <v>368</v>
      </c>
      <c r="ZI314" s="308" t="s">
        <v>368</v>
      </c>
      <c r="ZJ314" s="308" t="s">
        <v>368</v>
      </c>
      <c r="ZK314" s="308" t="s">
        <v>368</v>
      </c>
      <c r="ZL314" s="308" t="s">
        <v>368</v>
      </c>
      <c r="ZM314" s="308" t="s">
        <v>368</v>
      </c>
      <c r="ZN314" s="308" t="s">
        <v>368</v>
      </c>
      <c r="ZO314" s="308" t="s">
        <v>368</v>
      </c>
      <c r="ZP314" s="308" t="s">
        <v>368</v>
      </c>
      <c r="ZQ314" s="308" t="s">
        <v>368</v>
      </c>
      <c r="ZR314" s="308" t="s">
        <v>368</v>
      </c>
      <c r="ZS314" s="308" t="s">
        <v>368</v>
      </c>
      <c r="ZT314" s="308" t="s">
        <v>368</v>
      </c>
      <c r="ZU314" s="308" t="s">
        <v>368</v>
      </c>
      <c r="ZV314" s="308" t="s">
        <v>368</v>
      </c>
      <c r="ZW314" s="308" t="s">
        <v>368</v>
      </c>
      <c r="ZX314" s="308" t="s">
        <v>368</v>
      </c>
      <c r="ZY314" s="308" t="s">
        <v>368</v>
      </c>
      <c r="ZZ314" s="308" t="s">
        <v>368</v>
      </c>
      <c r="AAA314" s="308" t="s">
        <v>368</v>
      </c>
      <c r="AAB314" s="308" t="s">
        <v>368</v>
      </c>
      <c r="AAC314" s="308" t="s">
        <v>368</v>
      </c>
      <c r="AAD314" s="308" t="s">
        <v>368</v>
      </c>
      <c r="AAE314" s="308" t="s">
        <v>368</v>
      </c>
      <c r="AAF314" s="308" t="s">
        <v>368</v>
      </c>
      <c r="AAG314" s="308" t="s">
        <v>368</v>
      </c>
      <c r="AAH314" s="308" t="s">
        <v>368</v>
      </c>
      <c r="AAI314" s="308" t="s">
        <v>368</v>
      </c>
      <c r="AAJ314" s="308" t="s">
        <v>368</v>
      </c>
      <c r="AAK314" s="308" t="s">
        <v>368</v>
      </c>
      <c r="AAL314" s="308" t="s">
        <v>368</v>
      </c>
      <c r="AAM314" s="308" t="s">
        <v>368</v>
      </c>
      <c r="AAN314" s="308" t="s">
        <v>368</v>
      </c>
      <c r="AAO314" s="308" t="s">
        <v>368</v>
      </c>
      <c r="AAP314" s="308" t="s">
        <v>368</v>
      </c>
      <c r="AAQ314" s="308" t="s">
        <v>368</v>
      </c>
      <c r="AAR314" s="308" t="s">
        <v>368</v>
      </c>
      <c r="AAS314" s="308" t="s">
        <v>368</v>
      </c>
      <c r="AAT314" s="308" t="s">
        <v>368</v>
      </c>
      <c r="AAU314" s="308" t="s">
        <v>368</v>
      </c>
      <c r="AAV314" s="308" t="s">
        <v>368</v>
      </c>
      <c r="AAW314" s="308" t="s">
        <v>368</v>
      </c>
      <c r="AAX314" s="308" t="s">
        <v>368</v>
      </c>
      <c r="AAY314" s="308" t="s">
        <v>368</v>
      </c>
      <c r="AAZ314" s="308" t="s">
        <v>368</v>
      </c>
      <c r="ABA314" s="308" t="s">
        <v>368</v>
      </c>
      <c r="ABB314" s="308" t="s">
        <v>368</v>
      </c>
      <c r="ABC314" s="308" t="s">
        <v>368</v>
      </c>
      <c r="ABD314" s="308" t="s">
        <v>368</v>
      </c>
      <c r="ABE314" s="308" t="s">
        <v>368</v>
      </c>
      <c r="ABF314" s="308" t="s">
        <v>368</v>
      </c>
      <c r="ABG314" s="308" t="s">
        <v>368</v>
      </c>
      <c r="ABH314" s="308" t="s">
        <v>368</v>
      </c>
      <c r="ABI314" s="308" t="s">
        <v>368</v>
      </c>
      <c r="ABJ314" s="308" t="s">
        <v>368</v>
      </c>
      <c r="ABK314" s="308" t="s">
        <v>368</v>
      </c>
      <c r="ABL314" s="308" t="s">
        <v>368</v>
      </c>
      <c r="ABM314" s="308" t="s">
        <v>368</v>
      </c>
      <c r="ABN314" s="308" t="s">
        <v>368</v>
      </c>
      <c r="ABO314" s="308" t="s">
        <v>368</v>
      </c>
      <c r="ABP314" s="308" t="s">
        <v>368</v>
      </c>
      <c r="ABQ314" s="308" t="s">
        <v>368</v>
      </c>
      <c r="ABR314" s="308" t="s">
        <v>368</v>
      </c>
      <c r="ABS314" s="308" t="s">
        <v>368</v>
      </c>
      <c r="ABT314" s="308" t="s">
        <v>368</v>
      </c>
      <c r="ABU314" s="308" t="s">
        <v>368</v>
      </c>
      <c r="ABV314" s="308" t="s">
        <v>368</v>
      </c>
      <c r="ABW314" s="308" t="s">
        <v>368</v>
      </c>
      <c r="ABX314" s="308" t="s">
        <v>368</v>
      </c>
      <c r="ABY314" s="308" t="s">
        <v>368</v>
      </c>
      <c r="ABZ314" s="308" t="s">
        <v>368</v>
      </c>
      <c r="ACA314" s="308" t="s">
        <v>368</v>
      </c>
      <c r="ACB314" s="308" t="s">
        <v>368</v>
      </c>
      <c r="ACC314" s="308" t="s">
        <v>368</v>
      </c>
      <c r="ACD314" s="308" t="s">
        <v>368</v>
      </c>
      <c r="ACE314" s="308" t="s">
        <v>368</v>
      </c>
      <c r="ACF314" s="308" t="s">
        <v>368</v>
      </c>
      <c r="ACG314" s="308" t="s">
        <v>368</v>
      </c>
      <c r="ACH314" s="308" t="s">
        <v>368</v>
      </c>
      <c r="ACI314" s="308" t="s">
        <v>368</v>
      </c>
      <c r="ACJ314" s="308" t="s">
        <v>368</v>
      </c>
      <c r="ACK314" s="308" t="s">
        <v>368</v>
      </c>
      <c r="ACL314" s="308" t="s">
        <v>368</v>
      </c>
      <c r="ACM314" s="308" t="s">
        <v>368</v>
      </c>
      <c r="ACN314" s="308" t="s">
        <v>368</v>
      </c>
      <c r="ACO314" s="308" t="s">
        <v>368</v>
      </c>
      <c r="ACP314" s="308" t="s">
        <v>368</v>
      </c>
      <c r="ACQ314" s="308" t="s">
        <v>368</v>
      </c>
      <c r="ACR314" s="308" t="s">
        <v>368</v>
      </c>
      <c r="ACS314" s="308" t="s">
        <v>368</v>
      </c>
      <c r="ACT314" s="308" t="s">
        <v>368</v>
      </c>
      <c r="ACU314" s="308" t="s">
        <v>368</v>
      </c>
      <c r="ACV314" s="308" t="s">
        <v>368</v>
      </c>
      <c r="ACW314" s="308" t="s">
        <v>368</v>
      </c>
      <c r="ACX314" s="308" t="s">
        <v>368</v>
      </c>
      <c r="ACY314" s="308" t="s">
        <v>368</v>
      </c>
      <c r="ACZ314" s="308" t="s">
        <v>368</v>
      </c>
      <c r="ADA314" s="308" t="s">
        <v>368</v>
      </c>
      <c r="ADB314" s="308" t="s">
        <v>368</v>
      </c>
      <c r="ADC314" s="308" t="s">
        <v>368</v>
      </c>
      <c r="ADD314" s="308" t="s">
        <v>368</v>
      </c>
      <c r="ADE314" s="308" t="s">
        <v>368</v>
      </c>
      <c r="ADF314" s="308" t="s">
        <v>368</v>
      </c>
      <c r="ADG314" s="308" t="s">
        <v>368</v>
      </c>
      <c r="ADH314" s="308" t="s">
        <v>368</v>
      </c>
      <c r="ADI314" s="308" t="s">
        <v>368</v>
      </c>
      <c r="ADJ314" s="308" t="s">
        <v>368</v>
      </c>
      <c r="ADK314" s="308" t="s">
        <v>368</v>
      </c>
      <c r="ADL314" s="308" t="s">
        <v>368</v>
      </c>
      <c r="ADM314" s="308" t="s">
        <v>368</v>
      </c>
      <c r="ADN314" s="308" t="s">
        <v>368</v>
      </c>
      <c r="ADO314" s="308" t="s">
        <v>368</v>
      </c>
      <c r="ADP314" s="308" t="s">
        <v>368</v>
      </c>
      <c r="ADQ314" s="308" t="s">
        <v>368</v>
      </c>
      <c r="ADR314" s="308" t="s">
        <v>368</v>
      </c>
      <c r="ADS314" s="308" t="s">
        <v>368</v>
      </c>
      <c r="ADT314" s="308" t="s">
        <v>368</v>
      </c>
      <c r="ADU314" s="308" t="s">
        <v>368</v>
      </c>
      <c r="ADV314" s="308" t="s">
        <v>368</v>
      </c>
      <c r="ADW314" s="308" t="s">
        <v>368</v>
      </c>
      <c r="ADX314" s="308" t="s">
        <v>368</v>
      </c>
      <c r="ADY314" s="308" t="s">
        <v>368</v>
      </c>
      <c r="ADZ314" s="308" t="s">
        <v>368</v>
      </c>
      <c r="AEA314" s="308" t="s">
        <v>368</v>
      </c>
      <c r="AEB314" s="308" t="s">
        <v>368</v>
      </c>
      <c r="AEC314" s="308" t="s">
        <v>368</v>
      </c>
      <c r="AED314" s="308" t="s">
        <v>368</v>
      </c>
      <c r="AEE314" s="308" t="s">
        <v>368</v>
      </c>
      <c r="AEF314" s="308" t="s">
        <v>368</v>
      </c>
      <c r="AEG314" s="308" t="s">
        <v>368</v>
      </c>
      <c r="AEH314" s="308" t="s">
        <v>368</v>
      </c>
      <c r="AEI314" s="308" t="s">
        <v>368</v>
      </c>
      <c r="AEJ314" s="308" t="s">
        <v>368</v>
      </c>
      <c r="AEK314" s="308" t="s">
        <v>368</v>
      </c>
      <c r="AEL314" s="308" t="s">
        <v>368</v>
      </c>
      <c r="AEM314" s="308" t="s">
        <v>368</v>
      </c>
      <c r="AEN314" s="308" t="s">
        <v>368</v>
      </c>
      <c r="AEO314" s="308" t="s">
        <v>368</v>
      </c>
      <c r="AEP314" s="308" t="s">
        <v>368</v>
      </c>
      <c r="AEQ314" s="308" t="s">
        <v>368</v>
      </c>
      <c r="AER314" s="308" t="s">
        <v>368</v>
      </c>
      <c r="AES314" s="308" t="s">
        <v>368</v>
      </c>
      <c r="AET314" s="308" t="s">
        <v>368</v>
      </c>
      <c r="AEU314" s="308" t="s">
        <v>368</v>
      </c>
      <c r="AEV314" s="308" t="s">
        <v>368</v>
      </c>
      <c r="AEW314" s="308" t="s">
        <v>368</v>
      </c>
      <c r="AEX314" s="308" t="s">
        <v>368</v>
      </c>
      <c r="AEY314" s="308" t="s">
        <v>368</v>
      </c>
      <c r="AEZ314" s="308" t="s">
        <v>368</v>
      </c>
      <c r="AFA314" s="308" t="s">
        <v>368</v>
      </c>
      <c r="AFB314" s="308" t="s">
        <v>368</v>
      </c>
      <c r="AFC314" s="308" t="s">
        <v>368</v>
      </c>
      <c r="AFD314" s="308" t="s">
        <v>368</v>
      </c>
      <c r="AFE314" s="308" t="s">
        <v>368</v>
      </c>
      <c r="AFF314" s="308" t="s">
        <v>368</v>
      </c>
      <c r="AFG314" s="308" t="s">
        <v>368</v>
      </c>
      <c r="AFH314" s="308" t="s">
        <v>368</v>
      </c>
      <c r="AFI314" s="308" t="s">
        <v>368</v>
      </c>
      <c r="AFJ314" s="308" t="s">
        <v>368</v>
      </c>
      <c r="AFK314" s="308" t="s">
        <v>368</v>
      </c>
      <c r="AFL314" s="308" t="s">
        <v>368</v>
      </c>
      <c r="AFM314" s="308" t="s">
        <v>368</v>
      </c>
      <c r="AFN314" s="308" t="s">
        <v>368</v>
      </c>
      <c r="AFO314" s="308" t="s">
        <v>368</v>
      </c>
      <c r="AFP314" s="308" t="s">
        <v>368</v>
      </c>
      <c r="AFQ314" s="308" t="s">
        <v>368</v>
      </c>
      <c r="AFR314" s="308" t="s">
        <v>368</v>
      </c>
      <c r="AFS314" s="308" t="s">
        <v>368</v>
      </c>
      <c r="AFT314" s="308" t="s">
        <v>368</v>
      </c>
      <c r="AFU314" s="308" t="s">
        <v>368</v>
      </c>
      <c r="AFV314" s="308" t="s">
        <v>368</v>
      </c>
      <c r="AFW314" s="308" t="s">
        <v>368</v>
      </c>
      <c r="AFX314" s="308" t="s">
        <v>368</v>
      </c>
      <c r="AFY314" s="308" t="s">
        <v>368</v>
      </c>
      <c r="AFZ314" s="308" t="s">
        <v>368</v>
      </c>
      <c r="AGA314" s="308" t="s">
        <v>368</v>
      </c>
      <c r="AGB314" s="308" t="s">
        <v>368</v>
      </c>
      <c r="AGC314" s="308" t="s">
        <v>368</v>
      </c>
      <c r="AGD314" s="308" t="s">
        <v>368</v>
      </c>
      <c r="AGE314" s="308" t="s">
        <v>368</v>
      </c>
      <c r="AGF314" s="308" t="s">
        <v>368</v>
      </c>
      <c r="AGG314" s="308" t="s">
        <v>368</v>
      </c>
      <c r="AGH314" s="308" t="s">
        <v>368</v>
      </c>
      <c r="AGI314" s="308" t="s">
        <v>368</v>
      </c>
      <c r="AGJ314" s="308" t="s">
        <v>368</v>
      </c>
      <c r="AGK314" s="308" t="s">
        <v>368</v>
      </c>
      <c r="AGL314" s="308" t="s">
        <v>368</v>
      </c>
      <c r="AGM314" s="308" t="s">
        <v>368</v>
      </c>
      <c r="AGN314" s="308" t="s">
        <v>368</v>
      </c>
      <c r="AGO314" s="308" t="s">
        <v>368</v>
      </c>
      <c r="AGP314" s="308" t="s">
        <v>368</v>
      </c>
      <c r="AGQ314" s="308" t="s">
        <v>368</v>
      </c>
      <c r="AGR314" s="308" t="s">
        <v>368</v>
      </c>
      <c r="AGS314" s="308" t="s">
        <v>368</v>
      </c>
      <c r="AGT314" s="308" t="s">
        <v>368</v>
      </c>
      <c r="AGU314" s="308" t="s">
        <v>368</v>
      </c>
      <c r="AGV314" s="308" t="s">
        <v>368</v>
      </c>
      <c r="AGW314" s="308" t="s">
        <v>368</v>
      </c>
      <c r="AGX314" s="308" t="s">
        <v>368</v>
      </c>
      <c r="AGY314" s="308" t="s">
        <v>368</v>
      </c>
      <c r="AGZ314" s="308" t="s">
        <v>368</v>
      </c>
      <c r="AHA314" s="308" t="s">
        <v>368</v>
      </c>
      <c r="AHB314" s="308" t="s">
        <v>368</v>
      </c>
      <c r="AHC314" s="308" t="s">
        <v>368</v>
      </c>
      <c r="AHD314" s="308" t="s">
        <v>368</v>
      </c>
      <c r="AHE314" s="308" t="s">
        <v>368</v>
      </c>
      <c r="AHF314" s="308" t="s">
        <v>368</v>
      </c>
      <c r="AHG314" s="308" t="s">
        <v>368</v>
      </c>
      <c r="AHH314" s="308" t="s">
        <v>368</v>
      </c>
      <c r="AHI314" s="308" t="s">
        <v>368</v>
      </c>
      <c r="AHJ314" s="308" t="s">
        <v>368</v>
      </c>
      <c r="AHK314" s="308" t="s">
        <v>368</v>
      </c>
      <c r="AHL314" s="308" t="s">
        <v>368</v>
      </c>
      <c r="AHM314" s="308" t="s">
        <v>368</v>
      </c>
      <c r="AHN314" s="308" t="s">
        <v>368</v>
      </c>
      <c r="AHO314" s="308" t="s">
        <v>368</v>
      </c>
      <c r="AHP314" s="308" t="s">
        <v>368</v>
      </c>
      <c r="AHQ314" s="308" t="s">
        <v>368</v>
      </c>
      <c r="AHR314" s="308" t="s">
        <v>368</v>
      </c>
      <c r="AHS314" s="308" t="s">
        <v>368</v>
      </c>
      <c r="AHT314" s="308" t="s">
        <v>368</v>
      </c>
      <c r="AHU314" s="308" t="s">
        <v>368</v>
      </c>
      <c r="AHV314" s="308" t="s">
        <v>368</v>
      </c>
      <c r="AHW314" s="308" t="s">
        <v>368</v>
      </c>
      <c r="AHX314" s="308" t="s">
        <v>368</v>
      </c>
      <c r="AHY314" s="308" t="s">
        <v>368</v>
      </c>
      <c r="AHZ314" s="308" t="s">
        <v>368</v>
      </c>
      <c r="AIA314" s="308" t="s">
        <v>368</v>
      </c>
      <c r="AIB314" s="308" t="s">
        <v>368</v>
      </c>
      <c r="AIC314" s="308" t="s">
        <v>368</v>
      </c>
      <c r="AID314" s="308" t="s">
        <v>368</v>
      </c>
      <c r="AIE314" s="308" t="s">
        <v>368</v>
      </c>
      <c r="AIF314" s="308" t="s">
        <v>368</v>
      </c>
      <c r="AIG314" s="308" t="s">
        <v>368</v>
      </c>
      <c r="AIH314" s="308" t="s">
        <v>368</v>
      </c>
      <c r="AII314" s="308" t="s">
        <v>368</v>
      </c>
      <c r="AIJ314" s="308" t="s">
        <v>368</v>
      </c>
      <c r="AIK314" s="308" t="s">
        <v>368</v>
      </c>
      <c r="AIL314" s="308" t="s">
        <v>368</v>
      </c>
      <c r="AIM314" s="308" t="s">
        <v>368</v>
      </c>
      <c r="AIN314" s="308" t="s">
        <v>368</v>
      </c>
      <c r="AIO314" s="308" t="s">
        <v>368</v>
      </c>
      <c r="AIP314" s="308" t="s">
        <v>368</v>
      </c>
      <c r="AIQ314" s="308" t="s">
        <v>368</v>
      </c>
      <c r="AIR314" s="308" t="s">
        <v>368</v>
      </c>
      <c r="AIS314" s="308" t="s">
        <v>368</v>
      </c>
      <c r="AIT314" s="308" t="s">
        <v>368</v>
      </c>
      <c r="AIU314" s="308" t="s">
        <v>368</v>
      </c>
      <c r="AIV314" s="308" t="s">
        <v>368</v>
      </c>
      <c r="AIW314" s="308" t="s">
        <v>368</v>
      </c>
      <c r="AIX314" s="308" t="s">
        <v>368</v>
      </c>
      <c r="AIY314" s="308" t="s">
        <v>368</v>
      </c>
      <c r="AIZ314" s="308" t="s">
        <v>368</v>
      </c>
      <c r="AJA314" s="308" t="s">
        <v>368</v>
      </c>
      <c r="AJB314" s="308" t="s">
        <v>368</v>
      </c>
      <c r="AJC314" s="308" t="s">
        <v>368</v>
      </c>
      <c r="AJD314" s="308" t="s">
        <v>368</v>
      </c>
      <c r="AJE314" s="308" t="s">
        <v>368</v>
      </c>
      <c r="AJF314" s="308" t="s">
        <v>368</v>
      </c>
      <c r="AJG314" s="308" t="s">
        <v>368</v>
      </c>
      <c r="AJH314" s="308" t="s">
        <v>368</v>
      </c>
      <c r="AJI314" s="308" t="s">
        <v>368</v>
      </c>
      <c r="AJJ314" s="308" t="s">
        <v>368</v>
      </c>
      <c r="AJK314" s="308" t="s">
        <v>368</v>
      </c>
      <c r="AJL314" s="308" t="s">
        <v>368</v>
      </c>
      <c r="AJM314" s="308" t="s">
        <v>368</v>
      </c>
      <c r="AJN314" s="308" t="s">
        <v>368</v>
      </c>
      <c r="AJO314" s="308" t="s">
        <v>368</v>
      </c>
      <c r="AJP314" s="308" t="s">
        <v>368</v>
      </c>
      <c r="AJQ314" s="308" t="s">
        <v>368</v>
      </c>
      <c r="AJR314" s="308" t="s">
        <v>368</v>
      </c>
      <c r="AJS314" s="308" t="s">
        <v>368</v>
      </c>
      <c r="AJT314" s="308" t="s">
        <v>368</v>
      </c>
      <c r="AJU314" s="308" t="s">
        <v>368</v>
      </c>
      <c r="AJV314" s="308" t="s">
        <v>368</v>
      </c>
      <c r="AJW314" s="308" t="s">
        <v>368</v>
      </c>
      <c r="AJX314" s="308" t="s">
        <v>368</v>
      </c>
      <c r="AJY314" s="308" t="s">
        <v>368</v>
      </c>
      <c r="AJZ314" s="308" t="s">
        <v>368</v>
      </c>
      <c r="AKA314" s="308" t="s">
        <v>368</v>
      </c>
      <c r="AKB314" s="308" t="s">
        <v>368</v>
      </c>
      <c r="AKC314" s="308" t="s">
        <v>368</v>
      </c>
      <c r="AKD314" s="308" t="s">
        <v>368</v>
      </c>
      <c r="AKE314" s="308" t="s">
        <v>368</v>
      </c>
      <c r="AKF314" s="308" t="s">
        <v>368</v>
      </c>
      <c r="AKG314" s="308" t="s">
        <v>368</v>
      </c>
      <c r="AKH314" s="308" t="s">
        <v>368</v>
      </c>
      <c r="AKI314" s="308" t="s">
        <v>368</v>
      </c>
      <c r="AKJ314" s="308" t="s">
        <v>368</v>
      </c>
      <c r="AKK314" s="308" t="s">
        <v>368</v>
      </c>
      <c r="AKL314" s="308" t="s">
        <v>368</v>
      </c>
      <c r="AKM314" s="308" t="s">
        <v>368</v>
      </c>
      <c r="AKN314" s="308" t="s">
        <v>368</v>
      </c>
      <c r="AKO314" s="308" t="s">
        <v>368</v>
      </c>
      <c r="AKP314" s="308" t="s">
        <v>368</v>
      </c>
      <c r="AKQ314" s="308" t="s">
        <v>368</v>
      </c>
      <c r="AKR314" s="308" t="s">
        <v>368</v>
      </c>
      <c r="AKS314" s="308" t="s">
        <v>368</v>
      </c>
      <c r="AKT314" s="308" t="s">
        <v>368</v>
      </c>
      <c r="AKU314" s="308" t="s">
        <v>368</v>
      </c>
      <c r="AKV314" s="308" t="s">
        <v>368</v>
      </c>
      <c r="AKW314" s="308" t="s">
        <v>368</v>
      </c>
      <c r="AKX314" s="308" t="s">
        <v>368</v>
      </c>
      <c r="AKY314" s="308" t="s">
        <v>368</v>
      </c>
      <c r="AKZ314" s="308" t="s">
        <v>368</v>
      </c>
      <c r="ALA314" s="308" t="s">
        <v>368</v>
      </c>
      <c r="ALB314" s="308" t="s">
        <v>368</v>
      </c>
      <c r="ALC314" s="308" t="s">
        <v>368</v>
      </c>
      <c r="ALD314" s="308" t="s">
        <v>368</v>
      </c>
      <c r="ALE314" s="308" t="s">
        <v>368</v>
      </c>
      <c r="ALF314" s="308" t="s">
        <v>368</v>
      </c>
      <c r="ALG314" s="308" t="s">
        <v>368</v>
      </c>
      <c r="ALH314" s="308" t="s">
        <v>368</v>
      </c>
      <c r="ALI314" s="308" t="s">
        <v>368</v>
      </c>
      <c r="ALJ314" s="308" t="s">
        <v>368</v>
      </c>
      <c r="ALK314" s="308" t="s">
        <v>368</v>
      </c>
      <c r="ALL314" s="308" t="s">
        <v>368</v>
      </c>
      <c r="ALM314" s="308" t="s">
        <v>368</v>
      </c>
      <c r="ALN314" s="308" t="s">
        <v>368</v>
      </c>
      <c r="ALO314" s="308" t="s">
        <v>368</v>
      </c>
      <c r="ALP314" s="308" t="s">
        <v>368</v>
      </c>
      <c r="ALQ314" s="308" t="s">
        <v>368</v>
      </c>
      <c r="ALR314" s="308" t="s">
        <v>368</v>
      </c>
      <c r="ALS314" s="308" t="s">
        <v>368</v>
      </c>
      <c r="ALT314" s="308" t="s">
        <v>368</v>
      </c>
      <c r="ALU314" s="308" t="s">
        <v>368</v>
      </c>
      <c r="ALV314" s="308" t="s">
        <v>368</v>
      </c>
      <c r="ALW314" s="308" t="s">
        <v>368</v>
      </c>
      <c r="ALX314" s="308" t="s">
        <v>368</v>
      </c>
      <c r="ALY314" s="308" t="s">
        <v>368</v>
      </c>
      <c r="ALZ314" s="308" t="s">
        <v>368</v>
      </c>
      <c r="AMA314" s="308" t="s">
        <v>368</v>
      </c>
      <c r="AMB314" s="308" t="s">
        <v>368</v>
      </c>
      <c r="AMC314" s="308" t="s">
        <v>368</v>
      </c>
      <c r="AMD314" s="308" t="s">
        <v>368</v>
      </c>
      <c r="AME314" s="308" t="s">
        <v>368</v>
      </c>
      <c r="AMF314" s="308" t="s">
        <v>368</v>
      </c>
      <c r="AMG314" s="308" t="s">
        <v>368</v>
      </c>
      <c r="AMH314" s="308" t="s">
        <v>368</v>
      </c>
      <c r="AMI314" s="308" t="s">
        <v>368</v>
      </c>
      <c r="AMJ314" s="308" t="s">
        <v>368</v>
      </c>
      <c r="AMK314" s="308" t="s">
        <v>368</v>
      </c>
      <c r="AML314" s="308" t="s">
        <v>368</v>
      </c>
      <c r="AMM314" s="308" t="s">
        <v>368</v>
      </c>
      <c r="AMN314" s="308" t="s">
        <v>368</v>
      </c>
      <c r="AMO314" s="308" t="s">
        <v>368</v>
      </c>
      <c r="AMP314" s="308" t="s">
        <v>368</v>
      </c>
      <c r="AMQ314" s="308" t="s">
        <v>368</v>
      </c>
      <c r="AMR314" s="308" t="s">
        <v>368</v>
      </c>
      <c r="AMS314" s="308" t="s">
        <v>368</v>
      </c>
      <c r="AMT314" s="308" t="s">
        <v>368</v>
      </c>
      <c r="AMU314" s="308" t="s">
        <v>368</v>
      </c>
      <c r="AMV314" s="308" t="s">
        <v>368</v>
      </c>
      <c r="AMW314" s="308" t="s">
        <v>368</v>
      </c>
      <c r="AMX314" s="308" t="s">
        <v>368</v>
      </c>
      <c r="AMY314" s="308" t="s">
        <v>368</v>
      </c>
      <c r="AMZ314" s="308" t="s">
        <v>368</v>
      </c>
      <c r="ANA314" s="308" t="s">
        <v>368</v>
      </c>
      <c r="ANB314" s="308" t="s">
        <v>368</v>
      </c>
      <c r="ANC314" s="308" t="s">
        <v>368</v>
      </c>
      <c r="AND314" s="308" t="s">
        <v>368</v>
      </c>
      <c r="ANE314" s="308" t="s">
        <v>368</v>
      </c>
      <c r="ANF314" s="308" t="s">
        <v>368</v>
      </c>
      <c r="ANG314" s="308" t="s">
        <v>368</v>
      </c>
      <c r="ANH314" s="308" t="s">
        <v>368</v>
      </c>
      <c r="ANI314" s="308" t="s">
        <v>368</v>
      </c>
      <c r="ANJ314" s="308" t="s">
        <v>368</v>
      </c>
      <c r="ANK314" s="308" t="s">
        <v>368</v>
      </c>
      <c r="ANL314" s="308" t="s">
        <v>368</v>
      </c>
      <c r="ANM314" s="308" t="s">
        <v>368</v>
      </c>
      <c r="ANN314" s="308" t="s">
        <v>368</v>
      </c>
      <c r="ANO314" s="308" t="s">
        <v>368</v>
      </c>
      <c r="ANP314" s="308" t="s">
        <v>368</v>
      </c>
      <c r="ANQ314" s="308" t="s">
        <v>368</v>
      </c>
      <c r="ANR314" s="308" t="s">
        <v>368</v>
      </c>
      <c r="ANS314" s="308" t="s">
        <v>368</v>
      </c>
      <c r="ANT314" s="308" t="s">
        <v>368</v>
      </c>
      <c r="ANU314" s="308" t="s">
        <v>368</v>
      </c>
      <c r="ANV314" s="308" t="s">
        <v>368</v>
      </c>
      <c r="ANW314" s="308" t="s">
        <v>368</v>
      </c>
      <c r="ANX314" s="308" t="s">
        <v>368</v>
      </c>
      <c r="ANY314" s="308" t="s">
        <v>368</v>
      </c>
      <c r="ANZ314" s="308" t="s">
        <v>368</v>
      </c>
      <c r="AOA314" s="308" t="s">
        <v>368</v>
      </c>
      <c r="AOB314" s="308" t="s">
        <v>368</v>
      </c>
      <c r="AOC314" s="308" t="s">
        <v>368</v>
      </c>
      <c r="AOD314" s="308" t="s">
        <v>368</v>
      </c>
      <c r="AOE314" s="308" t="s">
        <v>368</v>
      </c>
      <c r="AOF314" s="308" t="s">
        <v>368</v>
      </c>
      <c r="AOG314" s="308" t="s">
        <v>368</v>
      </c>
      <c r="AOH314" s="308" t="s">
        <v>368</v>
      </c>
      <c r="AOI314" s="308" t="s">
        <v>368</v>
      </c>
      <c r="AOJ314" s="308" t="s">
        <v>368</v>
      </c>
      <c r="AOK314" s="308" t="s">
        <v>368</v>
      </c>
      <c r="AOL314" s="308" t="s">
        <v>368</v>
      </c>
      <c r="AOM314" s="308" t="s">
        <v>368</v>
      </c>
      <c r="AON314" s="308" t="s">
        <v>368</v>
      </c>
      <c r="AOO314" s="308" t="s">
        <v>368</v>
      </c>
      <c r="AOP314" s="308" t="s">
        <v>368</v>
      </c>
      <c r="AOQ314" s="308" t="s">
        <v>368</v>
      </c>
      <c r="AOR314" s="308" t="s">
        <v>368</v>
      </c>
      <c r="AOS314" s="308" t="s">
        <v>368</v>
      </c>
      <c r="AOT314" s="308" t="s">
        <v>368</v>
      </c>
      <c r="AOU314" s="308" t="s">
        <v>368</v>
      </c>
      <c r="AOV314" s="308" t="s">
        <v>368</v>
      </c>
      <c r="AOW314" s="308" t="s">
        <v>368</v>
      </c>
      <c r="AOX314" s="308" t="s">
        <v>368</v>
      </c>
      <c r="AOY314" s="308" t="s">
        <v>368</v>
      </c>
      <c r="AOZ314" s="308" t="s">
        <v>368</v>
      </c>
      <c r="APA314" s="308" t="s">
        <v>368</v>
      </c>
      <c r="APB314" s="308" t="s">
        <v>368</v>
      </c>
      <c r="APC314" s="308" t="s">
        <v>368</v>
      </c>
      <c r="APD314" s="308" t="s">
        <v>368</v>
      </c>
      <c r="APE314" s="308" t="s">
        <v>368</v>
      </c>
      <c r="APF314" s="308" t="s">
        <v>368</v>
      </c>
      <c r="APG314" s="308" t="s">
        <v>368</v>
      </c>
      <c r="APH314" s="308" t="s">
        <v>368</v>
      </c>
      <c r="API314" s="308" t="s">
        <v>368</v>
      </c>
      <c r="APJ314" s="308" t="s">
        <v>368</v>
      </c>
      <c r="APK314" s="308" t="s">
        <v>368</v>
      </c>
      <c r="APL314" s="308" t="s">
        <v>368</v>
      </c>
      <c r="APM314" s="308" t="s">
        <v>368</v>
      </c>
      <c r="APN314" s="308" t="s">
        <v>368</v>
      </c>
      <c r="APO314" s="308" t="s">
        <v>368</v>
      </c>
      <c r="APP314" s="308" t="s">
        <v>368</v>
      </c>
      <c r="APQ314" s="308" t="s">
        <v>368</v>
      </c>
      <c r="APR314" s="308" t="s">
        <v>368</v>
      </c>
      <c r="APS314" s="308" t="s">
        <v>368</v>
      </c>
      <c r="APT314" s="308" t="s">
        <v>368</v>
      </c>
      <c r="APU314" s="308" t="s">
        <v>368</v>
      </c>
      <c r="APV314" s="308" t="s">
        <v>368</v>
      </c>
      <c r="APW314" s="308" t="s">
        <v>368</v>
      </c>
      <c r="APX314" s="308" t="s">
        <v>368</v>
      </c>
      <c r="APY314" s="308" t="s">
        <v>368</v>
      </c>
      <c r="APZ314" s="308" t="s">
        <v>368</v>
      </c>
      <c r="AQA314" s="308" t="s">
        <v>368</v>
      </c>
      <c r="AQB314" s="308" t="s">
        <v>368</v>
      </c>
      <c r="AQC314" s="308" t="s">
        <v>368</v>
      </c>
      <c r="AQD314" s="308" t="s">
        <v>368</v>
      </c>
      <c r="AQE314" s="308" t="s">
        <v>368</v>
      </c>
      <c r="AQF314" s="308" t="s">
        <v>368</v>
      </c>
      <c r="AQG314" s="308" t="s">
        <v>368</v>
      </c>
      <c r="AQH314" s="308" t="s">
        <v>368</v>
      </c>
      <c r="AQI314" s="308" t="s">
        <v>368</v>
      </c>
      <c r="AQJ314" s="308" t="s">
        <v>368</v>
      </c>
      <c r="AQK314" s="308" t="s">
        <v>368</v>
      </c>
      <c r="AQL314" s="308" t="s">
        <v>368</v>
      </c>
      <c r="AQM314" s="308" t="s">
        <v>368</v>
      </c>
      <c r="AQN314" s="308" t="s">
        <v>368</v>
      </c>
      <c r="AQO314" s="308" t="s">
        <v>368</v>
      </c>
      <c r="AQP314" s="308" t="s">
        <v>368</v>
      </c>
      <c r="AQQ314" s="308" t="s">
        <v>368</v>
      </c>
      <c r="AQR314" s="308" t="s">
        <v>368</v>
      </c>
      <c r="AQS314" s="308" t="s">
        <v>368</v>
      </c>
      <c r="AQT314" s="308" t="s">
        <v>368</v>
      </c>
      <c r="AQU314" s="308" t="s">
        <v>368</v>
      </c>
      <c r="AQV314" s="308" t="s">
        <v>368</v>
      </c>
      <c r="AQW314" s="308" t="s">
        <v>368</v>
      </c>
      <c r="AQX314" s="308" t="s">
        <v>368</v>
      </c>
      <c r="AQY314" s="308" t="s">
        <v>368</v>
      </c>
      <c r="AQZ314" s="308" t="s">
        <v>368</v>
      </c>
      <c r="ARA314" s="308" t="s">
        <v>368</v>
      </c>
      <c r="ARB314" s="308" t="s">
        <v>368</v>
      </c>
      <c r="ARC314" s="308" t="s">
        <v>368</v>
      </c>
      <c r="ARD314" s="308" t="s">
        <v>368</v>
      </c>
      <c r="ARE314" s="308" t="s">
        <v>368</v>
      </c>
      <c r="ARF314" s="308" t="s">
        <v>368</v>
      </c>
      <c r="ARG314" s="308" t="s">
        <v>368</v>
      </c>
      <c r="ARH314" s="308" t="s">
        <v>368</v>
      </c>
      <c r="ARI314" s="308" t="s">
        <v>368</v>
      </c>
      <c r="ARJ314" s="308" t="s">
        <v>368</v>
      </c>
      <c r="ARK314" s="308" t="s">
        <v>368</v>
      </c>
      <c r="ARL314" s="308" t="s">
        <v>368</v>
      </c>
      <c r="ARM314" s="308" t="s">
        <v>368</v>
      </c>
      <c r="ARN314" s="308" t="s">
        <v>368</v>
      </c>
      <c r="ARO314" s="308" t="s">
        <v>368</v>
      </c>
      <c r="ARP314" s="308" t="s">
        <v>368</v>
      </c>
      <c r="ARQ314" s="308" t="s">
        <v>368</v>
      </c>
      <c r="ARR314" s="308" t="s">
        <v>368</v>
      </c>
      <c r="ARS314" s="308" t="s">
        <v>368</v>
      </c>
      <c r="ART314" s="308" t="s">
        <v>368</v>
      </c>
      <c r="ARU314" s="308" t="s">
        <v>368</v>
      </c>
      <c r="ARV314" s="308" t="s">
        <v>368</v>
      </c>
      <c r="ARW314" s="308" t="s">
        <v>368</v>
      </c>
      <c r="ARX314" s="308" t="s">
        <v>368</v>
      </c>
      <c r="ARY314" s="308" t="s">
        <v>368</v>
      </c>
      <c r="ARZ314" s="308" t="s">
        <v>368</v>
      </c>
      <c r="ASA314" s="308" t="s">
        <v>368</v>
      </c>
      <c r="ASB314" s="308" t="s">
        <v>368</v>
      </c>
      <c r="ASC314" s="308" t="s">
        <v>368</v>
      </c>
      <c r="ASD314" s="308" t="s">
        <v>368</v>
      </c>
      <c r="ASE314" s="308" t="s">
        <v>368</v>
      </c>
      <c r="ASF314" s="308" t="s">
        <v>368</v>
      </c>
      <c r="ASG314" s="308" t="s">
        <v>368</v>
      </c>
      <c r="ASH314" s="308" t="s">
        <v>368</v>
      </c>
      <c r="ASI314" s="308" t="s">
        <v>368</v>
      </c>
      <c r="ASJ314" s="308" t="s">
        <v>368</v>
      </c>
      <c r="ASK314" s="308" t="s">
        <v>368</v>
      </c>
      <c r="ASL314" s="308" t="s">
        <v>368</v>
      </c>
      <c r="ASM314" s="308" t="s">
        <v>368</v>
      </c>
      <c r="ASN314" s="308" t="s">
        <v>368</v>
      </c>
      <c r="ASO314" s="308" t="s">
        <v>368</v>
      </c>
      <c r="ASP314" s="308" t="s">
        <v>368</v>
      </c>
      <c r="ASQ314" s="308" t="s">
        <v>368</v>
      </c>
      <c r="ASR314" s="308" t="s">
        <v>368</v>
      </c>
      <c r="ASS314" s="308" t="s">
        <v>368</v>
      </c>
      <c r="AST314" s="308" t="s">
        <v>368</v>
      </c>
      <c r="ASU314" s="308" t="s">
        <v>368</v>
      </c>
      <c r="ASV314" s="308" t="s">
        <v>368</v>
      </c>
      <c r="ASW314" s="308" t="s">
        <v>368</v>
      </c>
      <c r="ASX314" s="308" t="s">
        <v>368</v>
      </c>
      <c r="ASY314" s="308" t="s">
        <v>368</v>
      </c>
      <c r="ASZ314" s="308" t="s">
        <v>368</v>
      </c>
      <c r="ATA314" s="308" t="s">
        <v>368</v>
      </c>
      <c r="ATB314" s="308" t="s">
        <v>368</v>
      </c>
      <c r="ATC314" s="308" t="s">
        <v>368</v>
      </c>
      <c r="ATD314" s="308" t="s">
        <v>368</v>
      </c>
      <c r="ATE314" s="308" t="s">
        <v>368</v>
      </c>
      <c r="ATF314" s="308" t="s">
        <v>368</v>
      </c>
      <c r="ATG314" s="308" t="s">
        <v>368</v>
      </c>
      <c r="ATH314" s="308" t="s">
        <v>368</v>
      </c>
      <c r="ATI314" s="308" t="s">
        <v>368</v>
      </c>
      <c r="ATJ314" s="308" t="s">
        <v>368</v>
      </c>
      <c r="ATK314" s="308" t="s">
        <v>368</v>
      </c>
      <c r="ATL314" s="308" t="s">
        <v>368</v>
      </c>
      <c r="ATM314" s="308" t="s">
        <v>368</v>
      </c>
      <c r="ATN314" s="308" t="s">
        <v>368</v>
      </c>
      <c r="ATO314" s="308" t="s">
        <v>368</v>
      </c>
      <c r="ATP314" s="308" t="s">
        <v>368</v>
      </c>
      <c r="ATQ314" s="308" t="s">
        <v>368</v>
      </c>
      <c r="ATR314" s="308" t="s">
        <v>368</v>
      </c>
      <c r="ATS314" s="308" t="s">
        <v>368</v>
      </c>
      <c r="ATT314" s="308" t="s">
        <v>368</v>
      </c>
      <c r="ATU314" s="308" t="s">
        <v>368</v>
      </c>
      <c r="ATV314" s="308" t="s">
        <v>368</v>
      </c>
      <c r="ATW314" s="308" t="s">
        <v>368</v>
      </c>
      <c r="ATX314" s="308" t="s">
        <v>368</v>
      </c>
      <c r="ATY314" s="308" t="s">
        <v>368</v>
      </c>
      <c r="ATZ314" s="308" t="s">
        <v>368</v>
      </c>
      <c r="AUA314" s="308" t="s">
        <v>368</v>
      </c>
      <c r="AUB314" s="308" t="s">
        <v>368</v>
      </c>
      <c r="AUC314" s="308" t="s">
        <v>368</v>
      </c>
      <c r="AUD314" s="308" t="s">
        <v>368</v>
      </c>
      <c r="AUE314" s="308" t="s">
        <v>368</v>
      </c>
      <c r="AUF314" s="308" t="s">
        <v>368</v>
      </c>
      <c r="AUG314" s="308" t="s">
        <v>368</v>
      </c>
      <c r="AUH314" s="308" t="s">
        <v>368</v>
      </c>
      <c r="AUI314" s="308" t="s">
        <v>368</v>
      </c>
      <c r="AUJ314" s="308" t="s">
        <v>368</v>
      </c>
      <c r="AUK314" s="308" t="s">
        <v>368</v>
      </c>
      <c r="AUL314" s="308" t="s">
        <v>368</v>
      </c>
      <c r="AUM314" s="308" t="s">
        <v>368</v>
      </c>
      <c r="AUN314" s="308" t="s">
        <v>368</v>
      </c>
      <c r="AUO314" s="308" t="s">
        <v>368</v>
      </c>
      <c r="AUP314" s="308" t="s">
        <v>368</v>
      </c>
      <c r="AUQ314" s="308" t="s">
        <v>368</v>
      </c>
      <c r="AUR314" s="308" t="s">
        <v>368</v>
      </c>
      <c r="AUS314" s="308" t="s">
        <v>368</v>
      </c>
      <c r="AUT314" s="308" t="s">
        <v>368</v>
      </c>
      <c r="AUU314" s="308" t="s">
        <v>368</v>
      </c>
      <c r="AUV314" s="308" t="s">
        <v>368</v>
      </c>
      <c r="AUW314" s="308" t="s">
        <v>368</v>
      </c>
      <c r="AUX314" s="308" t="s">
        <v>368</v>
      </c>
      <c r="AUY314" s="308" t="s">
        <v>368</v>
      </c>
      <c r="AUZ314" s="308" t="s">
        <v>368</v>
      </c>
      <c r="AVA314" s="308" t="s">
        <v>368</v>
      </c>
      <c r="AVB314" s="308" t="s">
        <v>368</v>
      </c>
      <c r="AVC314" s="308" t="s">
        <v>368</v>
      </c>
      <c r="AVD314" s="308" t="s">
        <v>368</v>
      </c>
      <c r="AVE314" s="308" t="s">
        <v>368</v>
      </c>
      <c r="AVF314" s="308" t="s">
        <v>368</v>
      </c>
      <c r="AVG314" s="308" t="s">
        <v>368</v>
      </c>
      <c r="AVH314" s="308" t="s">
        <v>368</v>
      </c>
      <c r="AVI314" s="308" t="s">
        <v>368</v>
      </c>
      <c r="AVJ314" s="308" t="s">
        <v>368</v>
      </c>
      <c r="AVK314" s="308" t="s">
        <v>368</v>
      </c>
      <c r="AVL314" s="308" t="s">
        <v>368</v>
      </c>
      <c r="AVM314" s="308" t="s">
        <v>368</v>
      </c>
      <c r="AVN314" s="308" t="s">
        <v>368</v>
      </c>
      <c r="AVO314" s="308" t="s">
        <v>368</v>
      </c>
      <c r="AVP314" s="308" t="s">
        <v>368</v>
      </c>
      <c r="AVQ314" s="308" t="s">
        <v>368</v>
      </c>
      <c r="AVR314" s="308" t="s">
        <v>368</v>
      </c>
      <c r="AVS314" s="308" t="s">
        <v>368</v>
      </c>
      <c r="AVT314" s="308" t="s">
        <v>368</v>
      </c>
      <c r="AVU314" s="308" t="s">
        <v>368</v>
      </c>
      <c r="AVV314" s="308" t="s">
        <v>368</v>
      </c>
      <c r="AVW314" s="308" t="s">
        <v>368</v>
      </c>
      <c r="AVX314" s="308" t="s">
        <v>368</v>
      </c>
      <c r="AVY314" s="308" t="s">
        <v>368</v>
      </c>
      <c r="AVZ314" s="308" t="s">
        <v>368</v>
      </c>
      <c r="AWA314" s="308" t="s">
        <v>368</v>
      </c>
      <c r="AWB314" s="308" t="s">
        <v>368</v>
      </c>
      <c r="AWC314" s="308" t="s">
        <v>368</v>
      </c>
      <c r="AWD314" s="308" t="s">
        <v>368</v>
      </c>
      <c r="AWE314" s="308" t="s">
        <v>368</v>
      </c>
      <c r="AWF314" s="308" t="s">
        <v>368</v>
      </c>
      <c r="AWG314" s="308" t="s">
        <v>368</v>
      </c>
      <c r="AWH314" s="308" t="s">
        <v>368</v>
      </c>
      <c r="AWI314" s="308" t="s">
        <v>368</v>
      </c>
      <c r="AWJ314" s="308" t="s">
        <v>368</v>
      </c>
      <c r="AWK314" s="308" t="s">
        <v>368</v>
      </c>
      <c r="AWL314" s="308" t="s">
        <v>368</v>
      </c>
      <c r="AWM314" s="308" t="s">
        <v>368</v>
      </c>
      <c r="AWN314" s="308" t="s">
        <v>368</v>
      </c>
      <c r="AWO314" s="308" t="s">
        <v>368</v>
      </c>
      <c r="AWP314" s="308" t="s">
        <v>368</v>
      </c>
      <c r="AWQ314" s="308" t="s">
        <v>368</v>
      </c>
      <c r="AWR314" s="308" t="s">
        <v>368</v>
      </c>
      <c r="AWS314" s="308" t="s">
        <v>368</v>
      </c>
      <c r="AWT314" s="308" t="s">
        <v>368</v>
      </c>
      <c r="AWU314" s="308" t="s">
        <v>368</v>
      </c>
      <c r="AWV314" s="308" t="s">
        <v>368</v>
      </c>
      <c r="AWW314" s="308" t="s">
        <v>368</v>
      </c>
      <c r="AWX314" s="308" t="s">
        <v>368</v>
      </c>
      <c r="AWY314" s="308" t="s">
        <v>368</v>
      </c>
      <c r="AWZ314" s="308" t="s">
        <v>368</v>
      </c>
      <c r="AXA314" s="308" t="s">
        <v>368</v>
      </c>
      <c r="AXB314" s="308" t="s">
        <v>368</v>
      </c>
      <c r="AXC314" s="308" t="s">
        <v>368</v>
      </c>
      <c r="AXD314" s="308" t="s">
        <v>368</v>
      </c>
      <c r="AXE314" s="308" t="s">
        <v>368</v>
      </c>
      <c r="AXF314" s="308" t="s">
        <v>368</v>
      </c>
      <c r="AXG314" s="308" t="s">
        <v>368</v>
      </c>
      <c r="AXH314" s="308" t="s">
        <v>368</v>
      </c>
      <c r="AXI314" s="308" t="s">
        <v>368</v>
      </c>
      <c r="AXJ314" s="308" t="s">
        <v>368</v>
      </c>
      <c r="AXK314" s="308" t="s">
        <v>368</v>
      </c>
      <c r="AXL314" s="308" t="s">
        <v>368</v>
      </c>
      <c r="AXM314" s="308" t="s">
        <v>368</v>
      </c>
      <c r="AXN314" s="308" t="s">
        <v>368</v>
      </c>
      <c r="AXO314" s="308" t="s">
        <v>368</v>
      </c>
      <c r="AXP314" s="308" t="s">
        <v>368</v>
      </c>
      <c r="AXQ314" s="308" t="s">
        <v>368</v>
      </c>
      <c r="AXR314" s="308" t="s">
        <v>368</v>
      </c>
      <c r="AXS314" s="308" t="s">
        <v>368</v>
      </c>
      <c r="AXT314" s="308" t="s">
        <v>368</v>
      </c>
      <c r="AXU314" s="308" t="s">
        <v>368</v>
      </c>
      <c r="AXV314" s="308" t="s">
        <v>368</v>
      </c>
      <c r="AXW314" s="308" t="s">
        <v>368</v>
      </c>
      <c r="AXX314" s="308" t="s">
        <v>368</v>
      </c>
      <c r="AXY314" s="308" t="s">
        <v>368</v>
      </c>
      <c r="AXZ314" s="308" t="s">
        <v>368</v>
      </c>
      <c r="AYA314" s="308" t="s">
        <v>368</v>
      </c>
      <c r="AYB314" s="308" t="s">
        <v>368</v>
      </c>
      <c r="AYC314" s="308" t="s">
        <v>368</v>
      </c>
      <c r="AYD314" s="308" t="s">
        <v>368</v>
      </c>
      <c r="AYE314" s="308" t="s">
        <v>368</v>
      </c>
      <c r="AYF314" s="308" t="s">
        <v>368</v>
      </c>
      <c r="AYG314" s="308" t="s">
        <v>368</v>
      </c>
      <c r="AYH314" s="308" t="s">
        <v>368</v>
      </c>
      <c r="AYI314" s="308" t="s">
        <v>368</v>
      </c>
      <c r="AYJ314" s="308" t="s">
        <v>368</v>
      </c>
      <c r="AYK314" s="308" t="s">
        <v>368</v>
      </c>
      <c r="AYL314" s="308" t="s">
        <v>368</v>
      </c>
      <c r="AYM314" s="308" t="s">
        <v>368</v>
      </c>
      <c r="AYN314" s="308" t="s">
        <v>368</v>
      </c>
      <c r="AYO314" s="308" t="s">
        <v>368</v>
      </c>
      <c r="AYP314" s="308" t="s">
        <v>368</v>
      </c>
      <c r="AYQ314" s="308" t="s">
        <v>368</v>
      </c>
      <c r="AYR314" s="308" t="s">
        <v>368</v>
      </c>
      <c r="AYS314" s="308" t="s">
        <v>368</v>
      </c>
      <c r="AYT314" s="308" t="s">
        <v>368</v>
      </c>
      <c r="AYU314" s="308" t="s">
        <v>368</v>
      </c>
      <c r="AYV314" s="308" t="s">
        <v>368</v>
      </c>
      <c r="AYW314" s="308" t="s">
        <v>368</v>
      </c>
      <c r="AYX314" s="308" t="s">
        <v>368</v>
      </c>
      <c r="AYY314" s="308" t="s">
        <v>368</v>
      </c>
      <c r="AYZ314" s="308" t="s">
        <v>368</v>
      </c>
      <c r="AZA314" s="308" t="s">
        <v>368</v>
      </c>
      <c r="AZB314" s="308" t="s">
        <v>368</v>
      </c>
      <c r="AZC314" s="308" t="s">
        <v>368</v>
      </c>
      <c r="AZD314" s="308" t="s">
        <v>368</v>
      </c>
      <c r="AZE314" s="308" t="s">
        <v>368</v>
      </c>
      <c r="AZF314" s="308" t="s">
        <v>368</v>
      </c>
      <c r="AZG314" s="308" t="s">
        <v>368</v>
      </c>
      <c r="AZH314" s="308" t="s">
        <v>368</v>
      </c>
      <c r="AZI314" s="308" t="s">
        <v>368</v>
      </c>
      <c r="AZJ314" s="308" t="s">
        <v>368</v>
      </c>
      <c r="AZK314" s="308" t="s">
        <v>368</v>
      </c>
      <c r="AZL314" s="308" t="s">
        <v>368</v>
      </c>
      <c r="AZM314" s="308" t="s">
        <v>368</v>
      </c>
      <c r="AZN314" s="308" t="s">
        <v>368</v>
      </c>
      <c r="AZO314" s="308" t="s">
        <v>368</v>
      </c>
      <c r="AZP314" s="308" t="s">
        <v>368</v>
      </c>
      <c r="AZQ314" s="308" t="s">
        <v>368</v>
      </c>
      <c r="AZR314" s="308" t="s">
        <v>368</v>
      </c>
      <c r="AZS314" s="308" t="s">
        <v>368</v>
      </c>
      <c r="AZT314" s="308" t="s">
        <v>368</v>
      </c>
      <c r="AZU314" s="308" t="s">
        <v>368</v>
      </c>
      <c r="AZV314" s="308" t="s">
        <v>368</v>
      </c>
      <c r="AZW314" s="308" t="s">
        <v>368</v>
      </c>
      <c r="AZX314" s="308" t="s">
        <v>368</v>
      </c>
      <c r="AZY314" s="308" t="s">
        <v>368</v>
      </c>
      <c r="AZZ314" s="308" t="s">
        <v>368</v>
      </c>
      <c r="BAA314" s="308" t="s">
        <v>368</v>
      </c>
      <c r="BAB314" s="308" t="s">
        <v>368</v>
      </c>
      <c r="BAC314" s="308" t="s">
        <v>368</v>
      </c>
      <c r="BAD314" s="308" t="s">
        <v>368</v>
      </c>
      <c r="BAE314" s="308" t="s">
        <v>368</v>
      </c>
      <c r="BAF314" s="308" t="s">
        <v>368</v>
      </c>
      <c r="BAG314" s="308" t="s">
        <v>368</v>
      </c>
      <c r="BAH314" s="308" t="s">
        <v>368</v>
      </c>
      <c r="BAI314" s="308" t="s">
        <v>368</v>
      </c>
      <c r="BAJ314" s="308" t="s">
        <v>368</v>
      </c>
      <c r="BAK314" s="308" t="s">
        <v>368</v>
      </c>
      <c r="BAL314" s="308" t="s">
        <v>368</v>
      </c>
      <c r="BAM314" s="308" t="s">
        <v>368</v>
      </c>
      <c r="BAN314" s="308" t="s">
        <v>368</v>
      </c>
      <c r="BAO314" s="308" t="s">
        <v>368</v>
      </c>
      <c r="BAP314" s="308" t="s">
        <v>368</v>
      </c>
      <c r="BAQ314" s="308" t="s">
        <v>368</v>
      </c>
      <c r="BAR314" s="308" t="s">
        <v>368</v>
      </c>
      <c r="BAS314" s="308" t="s">
        <v>368</v>
      </c>
      <c r="BAT314" s="308" t="s">
        <v>368</v>
      </c>
      <c r="BAU314" s="308" t="s">
        <v>368</v>
      </c>
      <c r="BAV314" s="308" t="s">
        <v>368</v>
      </c>
      <c r="BAW314" s="308" t="s">
        <v>368</v>
      </c>
      <c r="BAX314" s="308" t="s">
        <v>368</v>
      </c>
      <c r="BAY314" s="308" t="s">
        <v>368</v>
      </c>
      <c r="BAZ314" s="308" t="s">
        <v>368</v>
      </c>
      <c r="BBA314" s="308" t="s">
        <v>368</v>
      </c>
      <c r="BBB314" s="308" t="s">
        <v>368</v>
      </c>
      <c r="BBC314" s="308" t="s">
        <v>368</v>
      </c>
      <c r="BBD314" s="308" t="s">
        <v>368</v>
      </c>
      <c r="BBE314" s="308" t="s">
        <v>368</v>
      </c>
      <c r="BBF314" s="308" t="s">
        <v>368</v>
      </c>
      <c r="BBG314" s="308" t="s">
        <v>368</v>
      </c>
      <c r="BBH314" s="308" t="s">
        <v>368</v>
      </c>
      <c r="BBI314" s="308" t="s">
        <v>368</v>
      </c>
      <c r="BBJ314" s="308" t="s">
        <v>368</v>
      </c>
      <c r="BBK314" s="308" t="s">
        <v>368</v>
      </c>
      <c r="BBL314" s="308" t="s">
        <v>368</v>
      </c>
      <c r="BBM314" s="308" t="s">
        <v>368</v>
      </c>
      <c r="BBN314" s="308" t="s">
        <v>368</v>
      </c>
      <c r="BBO314" s="308" t="s">
        <v>368</v>
      </c>
      <c r="BBP314" s="308" t="s">
        <v>368</v>
      </c>
      <c r="BBQ314" s="308" t="s">
        <v>368</v>
      </c>
      <c r="BBR314" s="308" t="s">
        <v>368</v>
      </c>
      <c r="BBS314" s="308" t="s">
        <v>368</v>
      </c>
      <c r="BBT314" s="308" t="s">
        <v>368</v>
      </c>
      <c r="BBU314" s="308" t="s">
        <v>368</v>
      </c>
      <c r="BBV314" s="308" t="s">
        <v>368</v>
      </c>
      <c r="BBW314" s="308" t="s">
        <v>368</v>
      </c>
      <c r="BBX314" s="308" t="s">
        <v>368</v>
      </c>
      <c r="BBY314" s="308" t="s">
        <v>368</v>
      </c>
      <c r="BBZ314" s="308" t="s">
        <v>368</v>
      </c>
      <c r="BCA314" s="308" t="s">
        <v>368</v>
      </c>
      <c r="BCB314" s="308" t="s">
        <v>368</v>
      </c>
      <c r="BCC314" s="308" t="s">
        <v>368</v>
      </c>
      <c r="BCD314" s="308" t="s">
        <v>368</v>
      </c>
      <c r="BCE314" s="308" t="s">
        <v>368</v>
      </c>
      <c r="BCF314" s="308" t="s">
        <v>368</v>
      </c>
      <c r="BCG314" s="308" t="s">
        <v>368</v>
      </c>
      <c r="BCH314" s="308" t="s">
        <v>368</v>
      </c>
      <c r="BCI314" s="308" t="s">
        <v>368</v>
      </c>
      <c r="BCJ314" s="308" t="s">
        <v>368</v>
      </c>
      <c r="BCK314" s="308" t="s">
        <v>368</v>
      </c>
      <c r="BCL314" s="308" t="s">
        <v>368</v>
      </c>
      <c r="BCM314" s="308" t="s">
        <v>368</v>
      </c>
      <c r="BCN314" s="308" t="s">
        <v>368</v>
      </c>
      <c r="BCO314" s="308" t="s">
        <v>368</v>
      </c>
      <c r="BCP314" s="308" t="s">
        <v>368</v>
      </c>
      <c r="BCQ314" s="308" t="s">
        <v>368</v>
      </c>
      <c r="BCR314" s="308" t="s">
        <v>368</v>
      </c>
      <c r="BCS314" s="308" t="s">
        <v>368</v>
      </c>
      <c r="BCT314" s="308" t="s">
        <v>368</v>
      </c>
      <c r="BCU314" s="308" t="s">
        <v>368</v>
      </c>
      <c r="BCV314" s="308" t="s">
        <v>368</v>
      </c>
      <c r="BCW314" s="308" t="s">
        <v>368</v>
      </c>
      <c r="BCX314" s="308" t="s">
        <v>368</v>
      </c>
      <c r="BCY314" s="308" t="s">
        <v>368</v>
      </c>
      <c r="BCZ314" s="308" t="s">
        <v>368</v>
      </c>
      <c r="BDA314" s="308" t="s">
        <v>368</v>
      </c>
      <c r="BDB314" s="308" t="s">
        <v>368</v>
      </c>
      <c r="BDC314" s="308" t="s">
        <v>368</v>
      </c>
      <c r="BDD314" s="308" t="s">
        <v>368</v>
      </c>
      <c r="BDE314" s="308" t="s">
        <v>368</v>
      </c>
      <c r="BDF314" s="308" t="s">
        <v>368</v>
      </c>
      <c r="BDG314" s="308" t="s">
        <v>368</v>
      </c>
      <c r="BDH314" s="308" t="s">
        <v>368</v>
      </c>
      <c r="BDI314" s="308" t="s">
        <v>368</v>
      </c>
      <c r="BDJ314" s="308" t="s">
        <v>368</v>
      </c>
      <c r="BDK314" s="308" t="s">
        <v>368</v>
      </c>
      <c r="BDL314" s="308" t="s">
        <v>368</v>
      </c>
      <c r="BDM314" s="308" t="s">
        <v>368</v>
      </c>
      <c r="BDN314" s="308" t="s">
        <v>368</v>
      </c>
      <c r="BDO314" s="308" t="s">
        <v>368</v>
      </c>
      <c r="BDP314" s="308" t="s">
        <v>368</v>
      </c>
      <c r="BDQ314" s="308" t="s">
        <v>368</v>
      </c>
      <c r="BDR314" s="308" t="s">
        <v>368</v>
      </c>
      <c r="BDS314" s="308" t="s">
        <v>368</v>
      </c>
      <c r="BDT314" s="308" t="s">
        <v>368</v>
      </c>
      <c r="BDU314" s="308" t="s">
        <v>368</v>
      </c>
      <c r="BDV314" s="308" t="s">
        <v>368</v>
      </c>
      <c r="BDW314" s="308" t="s">
        <v>368</v>
      </c>
      <c r="BDX314" s="308" t="s">
        <v>368</v>
      </c>
      <c r="BDY314" s="308" t="s">
        <v>368</v>
      </c>
      <c r="BDZ314" s="308" t="s">
        <v>368</v>
      </c>
      <c r="BEA314" s="308" t="s">
        <v>368</v>
      </c>
      <c r="BEB314" s="308" t="s">
        <v>368</v>
      </c>
      <c r="BEC314" s="308" t="s">
        <v>368</v>
      </c>
      <c r="BED314" s="308" t="s">
        <v>368</v>
      </c>
      <c r="BEE314" s="308" t="s">
        <v>368</v>
      </c>
      <c r="BEF314" s="308" t="s">
        <v>368</v>
      </c>
      <c r="BEG314" s="308" t="s">
        <v>368</v>
      </c>
      <c r="BEH314" s="308" t="s">
        <v>368</v>
      </c>
      <c r="BEI314" s="308" t="s">
        <v>368</v>
      </c>
      <c r="BEJ314" s="308" t="s">
        <v>368</v>
      </c>
      <c r="BEK314" s="308" t="s">
        <v>368</v>
      </c>
      <c r="BEL314" s="308" t="s">
        <v>368</v>
      </c>
      <c r="BEM314" s="308" t="s">
        <v>368</v>
      </c>
      <c r="BEN314" s="308" t="s">
        <v>368</v>
      </c>
      <c r="BEO314" s="308" t="s">
        <v>368</v>
      </c>
      <c r="BEP314" s="308" t="s">
        <v>368</v>
      </c>
      <c r="BEQ314" s="308" t="s">
        <v>368</v>
      </c>
      <c r="BER314" s="308" t="s">
        <v>368</v>
      </c>
      <c r="BES314" s="308" t="s">
        <v>368</v>
      </c>
      <c r="BET314" s="308" t="s">
        <v>368</v>
      </c>
      <c r="BEU314" s="308" t="s">
        <v>368</v>
      </c>
      <c r="BEV314" s="308" t="s">
        <v>368</v>
      </c>
      <c r="BEW314" s="308" t="s">
        <v>368</v>
      </c>
      <c r="BEX314" s="308" t="s">
        <v>368</v>
      </c>
      <c r="BEY314" s="308" t="s">
        <v>368</v>
      </c>
      <c r="BEZ314" s="308" t="s">
        <v>368</v>
      </c>
      <c r="BFA314" s="308" t="s">
        <v>368</v>
      </c>
      <c r="BFB314" s="308" t="s">
        <v>368</v>
      </c>
      <c r="BFC314" s="308" t="s">
        <v>368</v>
      </c>
      <c r="BFD314" s="308" t="s">
        <v>368</v>
      </c>
      <c r="BFE314" s="308" t="s">
        <v>368</v>
      </c>
      <c r="BFF314" s="308" t="s">
        <v>368</v>
      </c>
      <c r="BFG314" s="308" t="s">
        <v>368</v>
      </c>
      <c r="BFH314" s="308" t="s">
        <v>368</v>
      </c>
      <c r="BFI314" s="308" t="s">
        <v>368</v>
      </c>
      <c r="BFJ314" s="308" t="s">
        <v>368</v>
      </c>
      <c r="BFK314" s="308" t="s">
        <v>368</v>
      </c>
      <c r="BFL314" s="308" t="s">
        <v>368</v>
      </c>
      <c r="BFM314" s="308" t="s">
        <v>368</v>
      </c>
      <c r="BFN314" s="308" t="s">
        <v>368</v>
      </c>
      <c r="BFO314" s="308" t="s">
        <v>368</v>
      </c>
      <c r="BFP314" s="308" t="s">
        <v>368</v>
      </c>
      <c r="BFQ314" s="308" t="s">
        <v>368</v>
      </c>
      <c r="BFR314" s="308" t="s">
        <v>368</v>
      </c>
      <c r="BFS314" s="308" t="s">
        <v>368</v>
      </c>
      <c r="BFT314" s="308" t="s">
        <v>368</v>
      </c>
      <c r="BFU314" s="308" t="s">
        <v>368</v>
      </c>
      <c r="BFV314" s="308" t="s">
        <v>368</v>
      </c>
      <c r="BFW314" s="308" t="s">
        <v>368</v>
      </c>
      <c r="BFX314" s="308" t="s">
        <v>368</v>
      </c>
      <c r="BFY314" s="308" t="s">
        <v>368</v>
      </c>
      <c r="BFZ314" s="308" t="s">
        <v>368</v>
      </c>
      <c r="BGA314" s="308" t="s">
        <v>368</v>
      </c>
      <c r="BGB314" s="308" t="s">
        <v>368</v>
      </c>
      <c r="BGC314" s="308" t="s">
        <v>368</v>
      </c>
      <c r="BGD314" s="308" t="s">
        <v>368</v>
      </c>
      <c r="BGE314" s="308" t="s">
        <v>368</v>
      </c>
      <c r="BGF314" s="308" t="s">
        <v>368</v>
      </c>
      <c r="BGG314" s="308" t="s">
        <v>368</v>
      </c>
      <c r="BGH314" s="308" t="s">
        <v>368</v>
      </c>
      <c r="BGI314" s="308" t="s">
        <v>368</v>
      </c>
      <c r="BGJ314" s="308" t="s">
        <v>368</v>
      </c>
      <c r="BGK314" s="308" t="s">
        <v>368</v>
      </c>
      <c r="BGL314" s="308" t="s">
        <v>368</v>
      </c>
      <c r="BGM314" s="308" t="s">
        <v>368</v>
      </c>
      <c r="BGN314" s="308" t="s">
        <v>368</v>
      </c>
      <c r="BGO314" s="308" t="s">
        <v>368</v>
      </c>
      <c r="BGP314" s="308" t="s">
        <v>368</v>
      </c>
      <c r="BGQ314" s="308" t="s">
        <v>368</v>
      </c>
      <c r="BGR314" s="308" t="s">
        <v>368</v>
      </c>
      <c r="BGS314" s="308" t="s">
        <v>368</v>
      </c>
      <c r="BGT314" s="308" t="s">
        <v>368</v>
      </c>
      <c r="BGU314" s="308" t="s">
        <v>368</v>
      </c>
      <c r="BGV314" s="308" t="s">
        <v>368</v>
      </c>
      <c r="BGW314" s="308" t="s">
        <v>368</v>
      </c>
      <c r="BGX314" s="308" t="s">
        <v>368</v>
      </c>
      <c r="BGY314" s="308" t="s">
        <v>368</v>
      </c>
      <c r="BGZ314" s="308" t="s">
        <v>368</v>
      </c>
      <c r="BHA314" s="308" t="s">
        <v>368</v>
      </c>
      <c r="BHB314" s="308" t="s">
        <v>368</v>
      </c>
      <c r="BHC314" s="308" t="s">
        <v>368</v>
      </c>
      <c r="BHD314" s="308" t="s">
        <v>368</v>
      </c>
      <c r="BHE314" s="308" t="s">
        <v>368</v>
      </c>
      <c r="BHF314" s="308" t="s">
        <v>368</v>
      </c>
      <c r="BHG314" s="308" t="s">
        <v>368</v>
      </c>
      <c r="BHH314" s="308" t="s">
        <v>368</v>
      </c>
      <c r="BHI314" s="308" t="s">
        <v>368</v>
      </c>
      <c r="BHJ314" s="308" t="s">
        <v>368</v>
      </c>
      <c r="BHK314" s="308" t="s">
        <v>368</v>
      </c>
      <c r="BHL314" s="308" t="s">
        <v>368</v>
      </c>
      <c r="BHM314" s="308" t="s">
        <v>368</v>
      </c>
      <c r="BHN314" s="308" t="s">
        <v>368</v>
      </c>
      <c r="BHO314" s="308" t="s">
        <v>368</v>
      </c>
      <c r="BHP314" s="308" t="s">
        <v>368</v>
      </c>
      <c r="BHQ314" s="308" t="s">
        <v>368</v>
      </c>
      <c r="BHR314" s="308" t="s">
        <v>368</v>
      </c>
      <c r="BHS314" s="308" t="s">
        <v>368</v>
      </c>
      <c r="BHT314" s="308" t="s">
        <v>368</v>
      </c>
      <c r="BHU314" s="308" t="s">
        <v>368</v>
      </c>
      <c r="BHV314" s="308" t="s">
        <v>368</v>
      </c>
      <c r="BHW314" s="308" t="s">
        <v>368</v>
      </c>
      <c r="BHX314" s="308" t="s">
        <v>368</v>
      </c>
      <c r="BHY314" s="308" t="s">
        <v>368</v>
      </c>
      <c r="BHZ314" s="308" t="s">
        <v>368</v>
      </c>
      <c r="BIA314" s="308" t="s">
        <v>368</v>
      </c>
      <c r="BIB314" s="308" t="s">
        <v>368</v>
      </c>
      <c r="BIC314" s="308" t="s">
        <v>368</v>
      </c>
      <c r="BID314" s="308" t="s">
        <v>368</v>
      </c>
      <c r="BIE314" s="308" t="s">
        <v>368</v>
      </c>
      <c r="BIF314" s="308" t="s">
        <v>368</v>
      </c>
      <c r="BIG314" s="308" t="s">
        <v>368</v>
      </c>
      <c r="BIH314" s="308" t="s">
        <v>368</v>
      </c>
      <c r="BII314" s="308" t="s">
        <v>368</v>
      </c>
      <c r="BIJ314" s="308" t="s">
        <v>368</v>
      </c>
      <c r="BIK314" s="308" t="s">
        <v>368</v>
      </c>
      <c r="BIL314" s="308" t="s">
        <v>368</v>
      </c>
      <c r="BIM314" s="308" t="s">
        <v>368</v>
      </c>
      <c r="BIN314" s="308" t="s">
        <v>368</v>
      </c>
      <c r="BIO314" s="308" t="s">
        <v>368</v>
      </c>
      <c r="BIP314" s="308" t="s">
        <v>368</v>
      </c>
      <c r="BIQ314" s="308" t="s">
        <v>368</v>
      </c>
      <c r="BIR314" s="308" t="s">
        <v>368</v>
      </c>
      <c r="BIS314" s="308" t="s">
        <v>368</v>
      </c>
      <c r="BIT314" s="308" t="s">
        <v>368</v>
      </c>
      <c r="BIU314" s="308" t="s">
        <v>368</v>
      </c>
      <c r="BIV314" s="308" t="s">
        <v>368</v>
      </c>
      <c r="BIW314" s="308" t="s">
        <v>368</v>
      </c>
      <c r="BIX314" s="308" t="s">
        <v>368</v>
      </c>
      <c r="BIY314" s="308" t="s">
        <v>368</v>
      </c>
      <c r="BIZ314" s="308" t="s">
        <v>368</v>
      </c>
      <c r="BJA314" s="308" t="s">
        <v>368</v>
      </c>
      <c r="BJB314" s="308" t="s">
        <v>368</v>
      </c>
      <c r="BJC314" s="308" t="s">
        <v>368</v>
      </c>
      <c r="BJD314" s="308" t="s">
        <v>368</v>
      </c>
      <c r="BJE314" s="308" t="s">
        <v>368</v>
      </c>
      <c r="BJF314" s="308" t="s">
        <v>368</v>
      </c>
      <c r="BJG314" s="308" t="s">
        <v>368</v>
      </c>
      <c r="BJH314" s="308" t="s">
        <v>368</v>
      </c>
      <c r="BJI314" s="308" t="s">
        <v>368</v>
      </c>
      <c r="BJJ314" s="308" t="s">
        <v>368</v>
      </c>
      <c r="BJK314" s="308" t="s">
        <v>368</v>
      </c>
      <c r="BJL314" s="308" t="s">
        <v>368</v>
      </c>
      <c r="BJM314" s="308" t="s">
        <v>368</v>
      </c>
      <c r="BJN314" s="308" t="s">
        <v>368</v>
      </c>
      <c r="BJO314" s="308" t="s">
        <v>368</v>
      </c>
      <c r="BJP314" s="308" t="s">
        <v>368</v>
      </c>
      <c r="BJQ314" s="308" t="s">
        <v>368</v>
      </c>
      <c r="BJR314" s="308" t="s">
        <v>368</v>
      </c>
      <c r="BJS314" s="308" t="s">
        <v>368</v>
      </c>
      <c r="BJT314" s="308" t="s">
        <v>368</v>
      </c>
      <c r="BJU314" s="308" t="s">
        <v>368</v>
      </c>
      <c r="BJV314" s="308" t="s">
        <v>368</v>
      </c>
      <c r="BJW314" s="308" t="s">
        <v>368</v>
      </c>
      <c r="BJX314" s="308" t="s">
        <v>368</v>
      </c>
      <c r="BJY314" s="308" t="s">
        <v>368</v>
      </c>
      <c r="BJZ314" s="308" t="s">
        <v>368</v>
      </c>
      <c r="BKA314" s="308" t="s">
        <v>368</v>
      </c>
      <c r="BKB314" s="308" t="s">
        <v>368</v>
      </c>
      <c r="BKC314" s="308" t="s">
        <v>368</v>
      </c>
      <c r="BKD314" s="308" t="s">
        <v>368</v>
      </c>
      <c r="BKE314" s="308" t="s">
        <v>368</v>
      </c>
      <c r="BKF314" s="308" t="s">
        <v>368</v>
      </c>
      <c r="BKG314" s="308" t="s">
        <v>368</v>
      </c>
      <c r="BKH314" s="308" t="s">
        <v>368</v>
      </c>
      <c r="BKI314" s="308" t="s">
        <v>368</v>
      </c>
      <c r="BKJ314" s="308" t="s">
        <v>368</v>
      </c>
      <c r="BKK314" s="308" t="s">
        <v>368</v>
      </c>
      <c r="BKL314" s="308" t="s">
        <v>368</v>
      </c>
      <c r="BKM314" s="308" t="s">
        <v>368</v>
      </c>
      <c r="BKN314" s="308" t="s">
        <v>368</v>
      </c>
      <c r="BKO314" s="308" t="s">
        <v>368</v>
      </c>
      <c r="BKP314" s="308" t="s">
        <v>368</v>
      </c>
      <c r="BKQ314" s="308" t="s">
        <v>368</v>
      </c>
      <c r="BKR314" s="308" t="s">
        <v>368</v>
      </c>
      <c r="BKS314" s="308" t="s">
        <v>368</v>
      </c>
      <c r="BKT314" s="308" t="s">
        <v>368</v>
      </c>
      <c r="BKU314" s="308" t="s">
        <v>368</v>
      </c>
      <c r="BKV314" s="308" t="s">
        <v>368</v>
      </c>
      <c r="BKW314" s="308" t="s">
        <v>368</v>
      </c>
      <c r="BKX314" s="308" t="s">
        <v>368</v>
      </c>
      <c r="BKY314" s="308" t="s">
        <v>368</v>
      </c>
      <c r="BKZ314" s="308" t="s">
        <v>368</v>
      </c>
      <c r="BLA314" s="308" t="s">
        <v>368</v>
      </c>
      <c r="BLB314" s="308" t="s">
        <v>368</v>
      </c>
      <c r="BLC314" s="308" t="s">
        <v>368</v>
      </c>
      <c r="BLD314" s="308" t="s">
        <v>368</v>
      </c>
      <c r="BLE314" s="308" t="s">
        <v>368</v>
      </c>
      <c r="BLF314" s="308" t="s">
        <v>368</v>
      </c>
      <c r="BLG314" s="308" t="s">
        <v>368</v>
      </c>
      <c r="BLH314" s="308" t="s">
        <v>368</v>
      </c>
      <c r="BLI314" s="308" t="s">
        <v>368</v>
      </c>
      <c r="BLJ314" s="308" t="s">
        <v>368</v>
      </c>
      <c r="BLK314" s="308" t="s">
        <v>368</v>
      </c>
      <c r="BLL314" s="308" t="s">
        <v>368</v>
      </c>
      <c r="BLM314" s="308" t="s">
        <v>368</v>
      </c>
      <c r="BLN314" s="308" t="s">
        <v>368</v>
      </c>
      <c r="BLO314" s="308" t="s">
        <v>368</v>
      </c>
      <c r="BLP314" s="308" t="s">
        <v>368</v>
      </c>
      <c r="BLQ314" s="308" t="s">
        <v>368</v>
      </c>
      <c r="BLR314" s="308" t="s">
        <v>368</v>
      </c>
      <c r="BLS314" s="308" t="s">
        <v>368</v>
      </c>
      <c r="BLT314" s="308" t="s">
        <v>368</v>
      </c>
      <c r="BLU314" s="308" t="s">
        <v>368</v>
      </c>
      <c r="BLV314" s="308" t="s">
        <v>368</v>
      </c>
      <c r="BLW314" s="308" t="s">
        <v>368</v>
      </c>
      <c r="BLX314" s="308" t="s">
        <v>368</v>
      </c>
      <c r="BLY314" s="308" t="s">
        <v>368</v>
      </c>
      <c r="BLZ314" s="308" t="s">
        <v>368</v>
      </c>
      <c r="BMA314" s="308" t="s">
        <v>368</v>
      </c>
      <c r="BMB314" s="308" t="s">
        <v>368</v>
      </c>
      <c r="BMC314" s="308" t="s">
        <v>368</v>
      </c>
      <c r="BMD314" s="308" t="s">
        <v>368</v>
      </c>
      <c r="BME314" s="308" t="s">
        <v>368</v>
      </c>
      <c r="BMF314" s="308" t="s">
        <v>368</v>
      </c>
      <c r="BMG314" s="308" t="s">
        <v>368</v>
      </c>
      <c r="BMH314" s="308" t="s">
        <v>368</v>
      </c>
      <c r="BMI314" s="308" t="s">
        <v>368</v>
      </c>
      <c r="BMJ314" s="308" t="s">
        <v>368</v>
      </c>
      <c r="BMK314" s="308" t="s">
        <v>368</v>
      </c>
      <c r="BML314" s="308" t="s">
        <v>368</v>
      </c>
      <c r="BMM314" s="308" t="s">
        <v>368</v>
      </c>
      <c r="BMN314" s="308" t="s">
        <v>368</v>
      </c>
      <c r="BMO314" s="308" t="s">
        <v>368</v>
      </c>
      <c r="BMP314" s="308" t="s">
        <v>368</v>
      </c>
      <c r="BMQ314" s="308" t="s">
        <v>368</v>
      </c>
      <c r="BMR314" s="308" t="s">
        <v>368</v>
      </c>
      <c r="BMS314" s="308" t="s">
        <v>368</v>
      </c>
      <c r="BMT314" s="308" t="s">
        <v>368</v>
      </c>
      <c r="BMU314" s="308" t="s">
        <v>368</v>
      </c>
      <c r="BMV314" s="308" t="s">
        <v>368</v>
      </c>
      <c r="BMW314" s="308" t="s">
        <v>368</v>
      </c>
      <c r="BMX314" s="308" t="s">
        <v>368</v>
      </c>
      <c r="BMY314" s="308" t="s">
        <v>368</v>
      </c>
      <c r="BMZ314" s="308" t="s">
        <v>368</v>
      </c>
      <c r="BNA314" s="308" t="s">
        <v>368</v>
      </c>
      <c r="BNB314" s="308" t="s">
        <v>368</v>
      </c>
      <c r="BNC314" s="308" t="s">
        <v>368</v>
      </c>
      <c r="BND314" s="308" t="s">
        <v>368</v>
      </c>
      <c r="BNE314" s="308" t="s">
        <v>368</v>
      </c>
      <c r="BNF314" s="308" t="s">
        <v>368</v>
      </c>
      <c r="BNG314" s="308" t="s">
        <v>368</v>
      </c>
      <c r="BNH314" s="308" t="s">
        <v>368</v>
      </c>
      <c r="BNI314" s="308" t="s">
        <v>368</v>
      </c>
      <c r="BNJ314" s="308" t="s">
        <v>368</v>
      </c>
      <c r="BNK314" s="308" t="s">
        <v>368</v>
      </c>
      <c r="BNL314" s="308" t="s">
        <v>368</v>
      </c>
      <c r="BNM314" s="308" t="s">
        <v>368</v>
      </c>
      <c r="BNN314" s="308" t="s">
        <v>368</v>
      </c>
      <c r="BNO314" s="308" t="s">
        <v>368</v>
      </c>
      <c r="BNP314" s="308" t="s">
        <v>368</v>
      </c>
      <c r="BNQ314" s="308" t="s">
        <v>368</v>
      </c>
      <c r="BNR314" s="308" t="s">
        <v>368</v>
      </c>
      <c r="BNS314" s="308" t="s">
        <v>368</v>
      </c>
      <c r="BNT314" s="308" t="s">
        <v>368</v>
      </c>
      <c r="BNU314" s="308" t="s">
        <v>368</v>
      </c>
      <c r="BNV314" s="308" t="s">
        <v>368</v>
      </c>
      <c r="BNW314" s="308" t="s">
        <v>368</v>
      </c>
      <c r="BNX314" s="308" t="s">
        <v>368</v>
      </c>
      <c r="BNY314" s="308" t="s">
        <v>368</v>
      </c>
      <c r="BNZ314" s="308" t="s">
        <v>368</v>
      </c>
      <c r="BOA314" s="308" t="s">
        <v>368</v>
      </c>
      <c r="BOB314" s="308" t="s">
        <v>368</v>
      </c>
      <c r="BOC314" s="308" t="s">
        <v>368</v>
      </c>
      <c r="BOD314" s="308" t="s">
        <v>368</v>
      </c>
      <c r="BOE314" s="308" t="s">
        <v>368</v>
      </c>
      <c r="BOF314" s="308" t="s">
        <v>368</v>
      </c>
      <c r="BOG314" s="308" t="s">
        <v>368</v>
      </c>
      <c r="BOH314" s="308" t="s">
        <v>368</v>
      </c>
      <c r="BOI314" s="308" t="s">
        <v>368</v>
      </c>
      <c r="BOJ314" s="308" t="s">
        <v>368</v>
      </c>
      <c r="BOK314" s="308" t="s">
        <v>368</v>
      </c>
      <c r="BOL314" s="308" t="s">
        <v>368</v>
      </c>
      <c r="BOM314" s="308" t="s">
        <v>368</v>
      </c>
      <c r="BON314" s="308" t="s">
        <v>368</v>
      </c>
      <c r="BOO314" s="308" t="s">
        <v>368</v>
      </c>
      <c r="BOP314" s="308" t="s">
        <v>368</v>
      </c>
      <c r="BOQ314" s="308" t="s">
        <v>368</v>
      </c>
      <c r="BOR314" s="308" t="s">
        <v>368</v>
      </c>
      <c r="BOS314" s="308" t="s">
        <v>368</v>
      </c>
      <c r="BOT314" s="308" t="s">
        <v>368</v>
      </c>
      <c r="BOU314" s="308" t="s">
        <v>368</v>
      </c>
      <c r="BOV314" s="308" t="s">
        <v>368</v>
      </c>
      <c r="BOW314" s="308" t="s">
        <v>368</v>
      </c>
      <c r="BOX314" s="308" t="s">
        <v>368</v>
      </c>
      <c r="BOY314" s="308" t="s">
        <v>368</v>
      </c>
      <c r="BOZ314" s="308" t="s">
        <v>368</v>
      </c>
      <c r="BPA314" s="308" t="s">
        <v>368</v>
      </c>
      <c r="BPB314" s="308" t="s">
        <v>368</v>
      </c>
      <c r="BPC314" s="308" t="s">
        <v>368</v>
      </c>
      <c r="BPD314" s="308" t="s">
        <v>368</v>
      </c>
      <c r="BPE314" s="308" t="s">
        <v>368</v>
      </c>
      <c r="BPF314" s="308" t="s">
        <v>368</v>
      </c>
      <c r="BPG314" s="308" t="s">
        <v>368</v>
      </c>
      <c r="BPH314" s="308" t="s">
        <v>368</v>
      </c>
      <c r="BPI314" s="308" t="s">
        <v>368</v>
      </c>
      <c r="BPJ314" s="308" t="s">
        <v>368</v>
      </c>
      <c r="BPK314" s="308" t="s">
        <v>368</v>
      </c>
      <c r="BPL314" s="308" t="s">
        <v>368</v>
      </c>
      <c r="BPM314" s="308" t="s">
        <v>368</v>
      </c>
      <c r="BPN314" s="308" t="s">
        <v>368</v>
      </c>
      <c r="BPO314" s="308" t="s">
        <v>368</v>
      </c>
      <c r="BPP314" s="308" t="s">
        <v>368</v>
      </c>
      <c r="BPQ314" s="308" t="s">
        <v>368</v>
      </c>
      <c r="BPR314" s="308" t="s">
        <v>368</v>
      </c>
      <c r="BPS314" s="308" t="s">
        <v>368</v>
      </c>
      <c r="BPT314" s="308" t="s">
        <v>368</v>
      </c>
      <c r="BPU314" s="308" t="s">
        <v>368</v>
      </c>
      <c r="BPV314" s="308" t="s">
        <v>368</v>
      </c>
      <c r="BPW314" s="308" t="s">
        <v>368</v>
      </c>
      <c r="BPX314" s="308" t="s">
        <v>368</v>
      </c>
      <c r="BPY314" s="308" t="s">
        <v>368</v>
      </c>
      <c r="BPZ314" s="308" t="s">
        <v>368</v>
      </c>
      <c r="BQA314" s="308" t="s">
        <v>368</v>
      </c>
      <c r="BQB314" s="308" t="s">
        <v>368</v>
      </c>
      <c r="BQC314" s="308" t="s">
        <v>368</v>
      </c>
      <c r="BQD314" s="308" t="s">
        <v>368</v>
      </c>
      <c r="BQE314" s="308" t="s">
        <v>368</v>
      </c>
      <c r="BQF314" s="308" t="s">
        <v>368</v>
      </c>
      <c r="BQG314" s="308" t="s">
        <v>368</v>
      </c>
      <c r="BQH314" s="308" t="s">
        <v>368</v>
      </c>
      <c r="BQI314" s="308" t="s">
        <v>368</v>
      </c>
      <c r="BQJ314" s="308" t="s">
        <v>368</v>
      </c>
      <c r="BQK314" s="308" t="s">
        <v>368</v>
      </c>
      <c r="BQL314" s="308" t="s">
        <v>368</v>
      </c>
      <c r="BQM314" s="308" t="s">
        <v>368</v>
      </c>
      <c r="BQN314" s="308" t="s">
        <v>368</v>
      </c>
      <c r="BQO314" s="308" t="s">
        <v>368</v>
      </c>
      <c r="BQP314" s="308" t="s">
        <v>368</v>
      </c>
      <c r="BQQ314" s="308" t="s">
        <v>368</v>
      </c>
      <c r="BQR314" s="308" t="s">
        <v>368</v>
      </c>
      <c r="BQS314" s="308" t="s">
        <v>368</v>
      </c>
      <c r="BQT314" s="308" t="s">
        <v>368</v>
      </c>
      <c r="BQU314" s="308" t="s">
        <v>368</v>
      </c>
      <c r="BQV314" s="308" t="s">
        <v>368</v>
      </c>
      <c r="BQW314" s="308" t="s">
        <v>368</v>
      </c>
      <c r="BQX314" s="308" t="s">
        <v>368</v>
      </c>
      <c r="BQY314" s="308" t="s">
        <v>368</v>
      </c>
      <c r="BQZ314" s="308" t="s">
        <v>368</v>
      </c>
      <c r="BRA314" s="308" t="s">
        <v>368</v>
      </c>
      <c r="BRB314" s="308" t="s">
        <v>368</v>
      </c>
      <c r="BRC314" s="308" t="s">
        <v>368</v>
      </c>
      <c r="BRD314" s="308" t="s">
        <v>368</v>
      </c>
      <c r="BRE314" s="308" t="s">
        <v>368</v>
      </c>
      <c r="BRF314" s="308" t="s">
        <v>368</v>
      </c>
      <c r="BRG314" s="308" t="s">
        <v>368</v>
      </c>
      <c r="BRH314" s="308" t="s">
        <v>368</v>
      </c>
      <c r="BRI314" s="308" t="s">
        <v>368</v>
      </c>
      <c r="BRJ314" s="308" t="s">
        <v>368</v>
      </c>
      <c r="BRK314" s="308" t="s">
        <v>368</v>
      </c>
      <c r="BRL314" s="308" t="s">
        <v>368</v>
      </c>
      <c r="BRM314" s="308" t="s">
        <v>368</v>
      </c>
      <c r="BRN314" s="308" t="s">
        <v>368</v>
      </c>
      <c r="BRO314" s="308" t="s">
        <v>368</v>
      </c>
      <c r="BRP314" s="308" t="s">
        <v>368</v>
      </c>
      <c r="BRQ314" s="308" t="s">
        <v>368</v>
      </c>
      <c r="BRR314" s="308" t="s">
        <v>368</v>
      </c>
      <c r="BRS314" s="308" t="s">
        <v>368</v>
      </c>
      <c r="BRT314" s="308" t="s">
        <v>368</v>
      </c>
      <c r="BRU314" s="308" t="s">
        <v>368</v>
      </c>
      <c r="BRV314" s="308" t="s">
        <v>368</v>
      </c>
      <c r="BRW314" s="308" t="s">
        <v>368</v>
      </c>
      <c r="BRX314" s="308" t="s">
        <v>368</v>
      </c>
      <c r="BRY314" s="308" t="s">
        <v>368</v>
      </c>
      <c r="BRZ314" s="308" t="s">
        <v>368</v>
      </c>
      <c r="BSA314" s="308" t="s">
        <v>368</v>
      </c>
      <c r="BSB314" s="308" t="s">
        <v>368</v>
      </c>
      <c r="BSC314" s="308" t="s">
        <v>368</v>
      </c>
      <c r="BSD314" s="308" t="s">
        <v>368</v>
      </c>
      <c r="BSE314" s="308" t="s">
        <v>368</v>
      </c>
      <c r="BSF314" s="308" t="s">
        <v>368</v>
      </c>
      <c r="BSG314" s="308" t="s">
        <v>368</v>
      </c>
      <c r="BSH314" s="308" t="s">
        <v>368</v>
      </c>
      <c r="BSI314" s="308" t="s">
        <v>368</v>
      </c>
      <c r="BSJ314" s="308" t="s">
        <v>368</v>
      </c>
      <c r="BSK314" s="308" t="s">
        <v>368</v>
      </c>
      <c r="BSL314" s="308" t="s">
        <v>368</v>
      </c>
      <c r="BSM314" s="308" t="s">
        <v>368</v>
      </c>
      <c r="BSN314" s="308" t="s">
        <v>368</v>
      </c>
      <c r="BSO314" s="308" t="s">
        <v>368</v>
      </c>
      <c r="BSP314" s="308" t="s">
        <v>368</v>
      </c>
      <c r="BSQ314" s="308" t="s">
        <v>368</v>
      </c>
      <c r="BSR314" s="308" t="s">
        <v>368</v>
      </c>
      <c r="BSS314" s="308" t="s">
        <v>368</v>
      </c>
      <c r="BST314" s="308" t="s">
        <v>368</v>
      </c>
      <c r="BSU314" s="308" t="s">
        <v>368</v>
      </c>
      <c r="BSV314" s="308" t="s">
        <v>368</v>
      </c>
      <c r="BSW314" s="308" t="s">
        <v>368</v>
      </c>
      <c r="BSX314" s="308" t="s">
        <v>368</v>
      </c>
      <c r="BSY314" s="308" t="s">
        <v>368</v>
      </c>
      <c r="BSZ314" s="308" t="s">
        <v>368</v>
      </c>
      <c r="BTA314" s="308" t="s">
        <v>368</v>
      </c>
      <c r="BTB314" s="308" t="s">
        <v>368</v>
      </c>
      <c r="BTC314" s="308" t="s">
        <v>368</v>
      </c>
      <c r="BTD314" s="308" t="s">
        <v>368</v>
      </c>
      <c r="BTE314" s="308" t="s">
        <v>368</v>
      </c>
      <c r="BTF314" s="308" t="s">
        <v>368</v>
      </c>
      <c r="BTG314" s="308" t="s">
        <v>368</v>
      </c>
      <c r="BTH314" s="308" t="s">
        <v>368</v>
      </c>
      <c r="BTI314" s="308" t="s">
        <v>368</v>
      </c>
      <c r="BTJ314" s="308" t="s">
        <v>368</v>
      </c>
      <c r="BTK314" s="308" t="s">
        <v>368</v>
      </c>
      <c r="BTL314" s="308" t="s">
        <v>368</v>
      </c>
      <c r="BTM314" s="308" t="s">
        <v>368</v>
      </c>
      <c r="BTN314" s="308" t="s">
        <v>368</v>
      </c>
      <c r="BTO314" s="308" t="s">
        <v>368</v>
      </c>
      <c r="BTP314" s="308" t="s">
        <v>368</v>
      </c>
      <c r="BTQ314" s="308" t="s">
        <v>368</v>
      </c>
      <c r="BTR314" s="308" t="s">
        <v>368</v>
      </c>
      <c r="BTS314" s="308" t="s">
        <v>368</v>
      </c>
      <c r="BTT314" s="308" t="s">
        <v>368</v>
      </c>
      <c r="BTU314" s="308" t="s">
        <v>368</v>
      </c>
      <c r="BTV314" s="308" t="s">
        <v>368</v>
      </c>
      <c r="BTW314" s="308" t="s">
        <v>368</v>
      </c>
      <c r="BTX314" s="308" t="s">
        <v>368</v>
      </c>
      <c r="BTY314" s="308" t="s">
        <v>368</v>
      </c>
      <c r="BTZ314" s="308" t="s">
        <v>368</v>
      </c>
      <c r="BUA314" s="308" t="s">
        <v>368</v>
      </c>
      <c r="BUB314" s="308" t="s">
        <v>368</v>
      </c>
      <c r="BUC314" s="308" t="s">
        <v>368</v>
      </c>
      <c r="BUD314" s="308" t="s">
        <v>368</v>
      </c>
      <c r="BUE314" s="308" t="s">
        <v>368</v>
      </c>
      <c r="BUF314" s="308" t="s">
        <v>368</v>
      </c>
      <c r="BUG314" s="308" t="s">
        <v>368</v>
      </c>
      <c r="BUH314" s="308" t="s">
        <v>368</v>
      </c>
      <c r="BUI314" s="308" t="s">
        <v>368</v>
      </c>
      <c r="BUJ314" s="308" t="s">
        <v>368</v>
      </c>
      <c r="BUK314" s="308" t="s">
        <v>368</v>
      </c>
      <c r="BUL314" s="308" t="s">
        <v>368</v>
      </c>
      <c r="BUM314" s="308" t="s">
        <v>368</v>
      </c>
      <c r="BUN314" s="308" t="s">
        <v>368</v>
      </c>
      <c r="BUO314" s="308" t="s">
        <v>368</v>
      </c>
      <c r="BUP314" s="308" t="s">
        <v>368</v>
      </c>
      <c r="BUQ314" s="308" t="s">
        <v>368</v>
      </c>
      <c r="BUR314" s="308" t="s">
        <v>368</v>
      </c>
      <c r="BUS314" s="308" t="s">
        <v>368</v>
      </c>
      <c r="BUT314" s="308" t="s">
        <v>368</v>
      </c>
      <c r="BUU314" s="308" t="s">
        <v>368</v>
      </c>
      <c r="BUV314" s="308" t="s">
        <v>368</v>
      </c>
      <c r="BUW314" s="308" t="s">
        <v>368</v>
      </c>
      <c r="BUX314" s="308" t="s">
        <v>368</v>
      </c>
      <c r="BUY314" s="308" t="s">
        <v>368</v>
      </c>
      <c r="BUZ314" s="308" t="s">
        <v>368</v>
      </c>
      <c r="BVA314" s="308" t="s">
        <v>368</v>
      </c>
      <c r="BVB314" s="308" t="s">
        <v>368</v>
      </c>
      <c r="BVC314" s="308" t="s">
        <v>368</v>
      </c>
      <c r="BVD314" s="308" t="s">
        <v>368</v>
      </c>
      <c r="BVE314" s="308" t="s">
        <v>368</v>
      </c>
      <c r="BVF314" s="308" t="s">
        <v>368</v>
      </c>
      <c r="BVG314" s="308" t="s">
        <v>368</v>
      </c>
      <c r="BVH314" s="308" t="s">
        <v>368</v>
      </c>
      <c r="BVI314" s="308" t="s">
        <v>368</v>
      </c>
      <c r="BVJ314" s="308" t="s">
        <v>368</v>
      </c>
      <c r="BVK314" s="308" t="s">
        <v>368</v>
      </c>
      <c r="BVL314" s="308" t="s">
        <v>368</v>
      </c>
      <c r="BVM314" s="308" t="s">
        <v>368</v>
      </c>
      <c r="BVN314" s="308" t="s">
        <v>368</v>
      </c>
      <c r="BVO314" s="308" t="s">
        <v>368</v>
      </c>
      <c r="BVP314" s="308" t="s">
        <v>368</v>
      </c>
      <c r="BVQ314" s="308" t="s">
        <v>368</v>
      </c>
      <c r="BVR314" s="308" t="s">
        <v>368</v>
      </c>
      <c r="BVS314" s="308" t="s">
        <v>368</v>
      </c>
      <c r="BVT314" s="308" t="s">
        <v>368</v>
      </c>
      <c r="BVU314" s="308" t="s">
        <v>368</v>
      </c>
      <c r="BVV314" s="308" t="s">
        <v>368</v>
      </c>
      <c r="BVW314" s="308" t="s">
        <v>368</v>
      </c>
      <c r="BVX314" s="308" t="s">
        <v>368</v>
      </c>
      <c r="BVY314" s="308" t="s">
        <v>368</v>
      </c>
      <c r="BVZ314" s="308" t="s">
        <v>368</v>
      </c>
      <c r="BWA314" s="308" t="s">
        <v>368</v>
      </c>
      <c r="BWB314" s="308" t="s">
        <v>368</v>
      </c>
      <c r="BWC314" s="308" t="s">
        <v>368</v>
      </c>
      <c r="BWD314" s="308" t="s">
        <v>368</v>
      </c>
      <c r="BWE314" s="308" t="s">
        <v>368</v>
      </c>
      <c r="BWF314" s="308" t="s">
        <v>368</v>
      </c>
      <c r="BWG314" s="308" t="s">
        <v>368</v>
      </c>
      <c r="BWH314" s="308" t="s">
        <v>368</v>
      </c>
      <c r="BWI314" s="308" t="s">
        <v>368</v>
      </c>
      <c r="BWJ314" s="308" t="s">
        <v>368</v>
      </c>
      <c r="BWK314" s="308" t="s">
        <v>368</v>
      </c>
      <c r="BWL314" s="308" t="s">
        <v>368</v>
      </c>
      <c r="BWM314" s="308" t="s">
        <v>368</v>
      </c>
      <c r="BWN314" s="308" t="s">
        <v>368</v>
      </c>
      <c r="BWO314" s="308" t="s">
        <v>368</v>
      </c>
      <c r="BWP314" s="308" t="s">
        <v>368</v>
      </c>
      <c r="BWQ314" s="308" t="s">
        <v>368</v>
      </c>
      <c r="BWR314" s="308" t="s">
        <v>368</v>
      </c>
      <c r="BWS314" s="308" t="s">
        <v>368</v>
      </c>
      <c r="BWT314" s="308" t="s">
        <v>368</v>
      </c>
      <c r="BWU314" s="308" t="s">
        <v>368</v>
      </c>
      <c r="BWV314" s="308" t="s">
        <v>368</v>
      </c>
      <c r="BWW314" s="308" t="s">
        <v>368</v>
      </c>
      <c r="BWX314" s="308" t="s">
        <v>368</v>
      </c>
      <c r="BWY314" s="308" t="s">
        <v>368</v>
      </c>
      <c r="BWZ314" s="308" t="s">
        <v>368</v>
      </c>
      <c r="BXA314" s="308" t="s">
        <v>368</v>
      </c>
      <c r="BXB314" s="308" t="s">
        <v>368</v>
      </c>
      <c r="BXC314" s="308" t="s">
        <v>368</v>
      </c>
      <c r="BXD314" s="308" t="s">
        <v>368</v>
      </c>
      <c r="BXE314" s="308" t="s">
        <v>368</v>
      </c>
      <c r="BXF314" s="308" t="s">
        <v>368</v>
      </c>
      <c r="BXG314" s="308" t="s">
        <v>368</v>
      </c>
      <c r="BXH314" s="308" t="s">
        <v>368</v>
      </c>
      <c r="BXI314" s="308" t="s">
        <v>368</v>
      </c>
      <c r="BXJ314" s="308" t="s">
        <v>368</v>
      </c>
      <c r="BXK314" s="308" t="s">
        <v>368</v>
      </c>
      <c r="BXL314" s="308" t="s">
        <v>368</v>
      </c>
      <c r="BXM314" s="308" t="s">
        <v>368</v>
      </c>
      <c r="BXN314" s="308" t="s">
        <v>368</v>
      </c>
      <c r="BXO314" s="308" t="s">
        <v>368</v>
      </c>
      <c r="BXP314" s="308" t="s">
        <v>368</v>
      </c>
      <c r="BXQ314" s="308" t="s">
        <v>368</v>
      </c>
      <c r="BXR314" s="308" t="s">
        <v>368</v>
      </c>
      <c r="BXS314" s="308" t="s">
        <v>368</v>
      </c>
      <c r="BXT314" s="308" t="s">
        <v>368</v>
      </c>
      <c r="BXU314" s="308" t="s">
        <v>368</v>
      </c>
      <c r="BXV314" s="308" t="s">
        <v>368</v>
      </c>
      <c r="BXW314" s="308" t="s">
        <v>368</v>
      </c>
      <c r="BXX314" s="308" t="s">
        <v>368</v>
      </c>
      <c r="BXY314" s="308" t="s">
        <v>368</v>
      </c>
      <c r="BXZ314" s="308" t="s">
        <v>368</v>
      </c>
      <c r="BYA314" s="308" t="s">
        <v>368</v>
      </c>
      <c r="BYB314" s="308" t="s">
        <v>368</v>
      </c>
      <c r="BYC314" s="308" t="s">
        <v>368</v>
      </c>
      <c r="BYD314" s="308" t="s">
        <v>368</v>
      </c>
      <c r="BYE314" s="308" t="s">
        <v>368</v>
      </c>
      <c r="BYF314" s="308" t="s">
        <v>368</v>
      </c>
      <c r="BYG314" s="308" t="s">
        <v>368</v>
      </c>
      <c r="BYH314" s="308" t="s">
        <v>368</v>
      </c>
      <c r="BYI314" s="308" t="s">
        <v>368</v>
      </c>
      <c r="BYJ314" s="308" t="s">
        <v>368</v>
      </c>
      <c r="BYK314" s="308" t="s">
        <v>368</v>
      </c>
      <c r="BYL314" s="308" t="s">
        <v>368</v>
      </c>
      <c r="BYM314" s="308" t="s">
        <v>368</v>
      </c>
      <c r="BYN314" s="308" t="s">
        <v>368</v>
      </c>
      <c r="BYO314" s="308" t="s">
        <v>368</v>
      </c>
      <c r="BYP314" s="308" t="s">
        <v>368</v>
      </c>
      <c r="BYQ314" s="308" t="s">
        <v>368</v>
      </c>
      <c r="BYR314" s="308" t="s">
        <v>368</v>
      </c>
      <c r="BYS314" s="308" t="s">
        <v>368</v>
      </c>
      <c r="BYT314" s="308" t="s">
        <v>368</v>
      </c>
      <c r="BYU314" s="308" t="s">
        <v>368</v>
      </c>
      <c r="BYV314" s="308" t="s">
        <v>368</v>
      </c>
      <c r="BYW314" s="308" t="s">
        <v>368</v>
      </c>
      <c r="BYX314" s="308" t="s">
        <v>368</v>
      </c>
      <c r="BYY314" s="308" t="s">
        <v>368</v>
      </c>
      <c r="BYZ314" s="308" t="s">
        <v>368</v>
      </c>
      <c r="BZA314" s="308" t="s">
        <v>368</v>
      </c>
      <c r="BZB314" s="308" t="s">
        <v>368</v>
      </c>
      <c r="BZC314" s="308" t="s">
        <v>368</v>
      </c>
      <c r="BZD314" s="308" t="s">
        <v>368</v>
      </c>
      <c r="BZE314" s="308" t="s">
        <v>368</v>
      </c>
      <c r="BZF314" s="308" t="s">
        <v>368</v>
      </c>
      <c r="BZG314" s="308" t="s">
        <v>368</v>
      </c>
      <c r="BZH314" s="308" t="s">
        <v>368</v>
      </c>
      <c r="BZI314" s="308" t="s">
        <v>368</v>
      </c>
      <c r="BZJ314" s="308" t="s">
        <v>368</v>
      </c>
      <c r="BZK314" s="308" t="s">
        <v>368</v>
      </c>
      <c r="BZL314" s="308" t="s">
        <v>368</v>
      </c>
      <c r="BZM314" s="308" t="s">
        <v>368</v>
      </c>
      <c r="BZN314" s="308" t="s">
        <v>368</v>
      </c>
      <c r="BZO314" s="308" t="s">
        <v>368</v>
      </c>
      <c r="BZP314" s="308" t="s">
        <v>368</v>
      </c>
      <c r="BZQ314" s="308" t="s">
        <v>368</v>
      </c>
      <c r="BZR314" s="308" t="s">
        <v>368</v>
      </c>
      <c r="BZS314" s="308" t="s">
        <v>368</v>
      </c>
      <c r="BZT314" s="308" t="s">
        <v>368</v>
      </c>
      <c r="BZU314" s="308" t="s">
        <v>368</v>
      </c>
      <c r="BZV314" s="308" t="s">
        <v>368</v>
      </c>
      <c r="BZW314" s="308" t="s">
        <v>368</v>
      </c>
      <c r="BZX314" s="308" t="s">
        <v>368</v>
      </c>
      <c r="BZY314" s="308" t="s">
        <v>368</v>
      </c>
      <c r="BZZ314" s="308" t="s">
        <v>368</v>
      </c>
      <c r="CAA314" s="308" t="s">
        <v>368</v>
      </c>
      <c r="CAB314" s="308" t="s">
        <v>368</v>
      </c>
      <c r="CAC314" s="308" t="s">
        <v>368</v>
      </c>
      <c r="CAD314" s="308" t="s">
        <v>368</v>
      </c>
      <c r="CAE314" s="308" t="s">
        <v>368</v>
      </c>
      <c r="CAF314" s="308" t="s">
        <v>368</v>
      </c>
      <c r="CAG314" s="308" t="s">
        <v>368</v>
      </c>
      <c r="CAH314" s="308" t="s">
        <v>368</v>
      </c>
      <c r="CAI314" s="308" t="s">
        <v>368</v>
      </c>
      <c r="CAJ314" s="308" t="s">
        <v>368</v>
      </c>
      <c r="CAK314" s="308" t="s">
        <v>368</v>
      </c>
      <c r="CAL314" s="308" t="s">
        <v>368</v>
      </c>
      <c r="CAM314" s="308" t="s">
        <v>368</v>
      </c>
      <c r="CAN314" s="308" t="s">
        <v>368</v>
      </c>
      <c r="CAO314" s="308" t="s">
        <v>368</v>
      </c>
      <c r="CAP314" s="308" t="s">
        <v>368</v>
      </c>
      <c r="CAQ314" s="308" t="s">
        <v>368</v>
      </c>
      <c r="CAR314" s="308" t="s">
        <v>368</v>
      </c>
      <c r="CAS314" s="308" t="s">
        <v>368</v>
      </c>
      <c r="CAT314" s="308" t="s">
        <v>368</v>
      </c>
      <c r="CAU314" s="308" t="s">
        <v>368</v>
      </c>
      <c r="CAV314" s="308" t="s">
        <v>368</v>
      </c>
      <c r="CAW314" s="308" t="s">
        <v>368</v>
      </c>
      <c r="CAX314" s="308" t="s">
        <v>368</v>
      </c>
      <c r="CAY314" s="308" t="s">
        <v>368</v>
      </c>
      <c r="CAZ314" s="308" t="s">
        <v>368</v>
      </c>
      <c r="CBA314" s="308" t="s">
        <v>368</v>
      </c>
      <c r="CBB314" s="308" t="s">
        <v>368</v>
      </c>
      <c r="CBC314" s="308" t="s">
        <v>368</v>
      </c>
      <c r="CBD314" s="308" t="s">
        <v>368</v>
      </c>
      <c r="CBE314" s="308" t="s">
        <v>368</v>
      </c>
      <c r="CBF314" s="308" t="s">
        <v>368</v>
      </c>
      <c r="CBG314" s="308" t="s">
        <v>368</v>
      </c>
      <c r="CBH314" s="308" t="s">
        <v>368</v>
      </c>
      <c r="CBI314" s="308" t="s">
        <v>368</v>
      </c>
      <c r="CBJ314" s="308" t="s">
        <v>368</v>
      </c>
      <c r="CBK314" s="308" t="s">
        <v>368</v>
      </c>
      <c r="CBL314" s="308" t="s">
        <v>368</v>
      </c>
      <c r="CBM314" s="308" t="s">
        <v>368</v>
      </c>
      <c r="CBN314" s="308" t="s">
        <v>368</v>
      </c>
      <c r="CBO314" s="308" t="s">
        <v>368</v>
      </c>
      <c r="CBP314" s="308" t="s">
        <v>368</v>
      </c>
      <c r="CBQ314" s="308" t="s">
        <v>368</v>
      </c>
      <c r="CBR314" s="308" t="s">
        <v>368</v>
      </c>
      <c r="CBS314" s="308" t="s">
        <v>368</v>
      </c>
      <c r="CBT314" s="308" t="s">
        <v>368</v>
      </c>
      <c r="CBU314" s="308" t="s">
        <v>368</v>
      </c>
      <c r="CBV314" s="308" t="s">
        <v>368</v>
      </c>
      <c r="CBW314" s="308" t="s">
        <v>368</v>
      </c>
      <c r="CBX314" s="308" t="s">
        <v>368</v>
      </c>
      <c r="CBY314" s="308" t="s">
        <v>368</v>
      </c>
      <c r="CBZ314" s="308" t="s">
        <v>368</v>
      </c>
      <c r="CCA314" s="308" t="s">
        <v>368</v>
      </c>
      <c r="CCB314" s="308" t="s">
        <v>368</v>
      </c>
      <c r="CCC314" s="308" t="s">
        <v>368</v>
      </c>
      <c r="CCD314" s="308" t="s">
        <v>368</v>
      </c>
      <c r="CCE314" s="308" t="s">
        <v>368</v>
      </c>
      <c r="CCF314" s="308" t="s">
        <v>368</v>
      </c>
      <c r="CCG314" s="308" t="s">
        <v>368</v>
      </c>
      <c r="CCH314" s="308" t="s">
        <v>368</v>
      </c>
      <c r="CCI314" s="308" t="s">
        <v>368</v>
      </c>
      <c r="CCJ314" s="308" t="s">
        <v>368</v>
      </c>
      <c r="CCK314" s="308" t="s">
        <v>368</v>
      </c>
      <c r="CCL314" s="308" t="s">
        <v>368</v>
      </c>
      <c r="CCM314" s="308" t="s">
        <v>368</v>
      </c>
      <c r="CCN314" s="308" t="s">
        <v>368</v>
      </c>
      <c r="CCO314" s="308" t="s">
        <v>368</v>
      </c>
      <c r="CCP314" s="308" t="s">
        <v>368</v>
      </c>
      <c r="CCQ314" s="308" t="s">
        <v>368</v>
      </c>
      <c r="CCR314" s="308" t="s">
        <v>368</v>
      </c>
      <c r="CCS314" s="308" t="s">
        <v>368</v>
      </c>
      <c r="CCT314" s="308" t="s">
        <v>368</v>
      </c>
      <c r="CCU314" s="308" t="s">
        <v>368</v>
      </c>
      <c r="CCV314" s="308" t="s">
        <v>368</v>
      </c>
      <c r="CCW314" s="308" t="s">
        <v>368</v>
      </c>
      <c r="CCX314" s="308" t="s">
        <v>368</v>
      </c>
      <c r="CCY314" s="308" t="s">
        <v>368</v>
      </c>
      <c r="CCZ314" s="308" t="s">
        <v>368</v>
      </c>
      <c r="CDA314" s="308" t="s">
        <v>368</v>
      </c>
      <c r="CDB314" s="308" t="s">
        <v>368</v>
      </c>
      <c r="CDC314" s="308" t="s">
        <v>368</v>
      </c>
      <c r="CDD314" s="308" t="s">
        <v>368</v>
      </c>
      <c r="CDE314" s="308" t="s">
        <v>368</v>
      </c>
      <c r="CDF314" s="308" t="s">
        <v>368</v>
      </c>
      <c r="CDG314" s="308" t="s">
        <v>368</v>
      </c>
      <c r="CDH314" s="308" t="s">
        <v>368</v>
      </c>
      <c r="CDI314" s="308" t="s">
        <v>368</v>
      </c>
      <c r="CDJ314" s="308" t="s">
        <v>368</v>
      </c>
      <c r="CDK314" s="308" t="s">
        <v>368</v>
      </c>
      <c r="CDL314" s="308" t="s">
        <v>368</v>
      </c>
      <c r="CDM314" s="308" t="s">
        <v>368</v>
      </c>
      <c r="CDN314" s="308" t="s">
        <v>368</v>
      </c>
      <c r="CDO314" s="308" t="s">
        <v>368</v>
      </c>
      <c r="CDP314" s="308" t="s">
        <v>368</v>
      </c>
      <c r="CDQ314" s="308" t="s">
        <v>368</v>
      </c>
      <c r="CDR314" s="308" t="s">
        <v>368</v>
      </c>
      <c r="CDS314" s="308" t="s">
        <v>368</v>
      </c>
      <c r="CDT314" s="308" t="s">
        <v>368</v>
      </c>
      <c r="CDU314" s="308" t="s">
        <v>368</v>
      </c>
      <c r="CDV314" s="308" t="s">
        <v>368</v>
      </c>
      <c r="CDW314" s="308" t="s">
        <v>368</v>
      </c>
      <c r="CDX314" s="308" t="s">
        <v>368</v>
      </c>
      <c r="CDY314" s="308" t="s">
        <v>368</v>
      </c>
      <c r="CDZ314" s="308" t="s">
        <v>368</v>
      </c>
      <c r="CEA314" s="308" t="s">
        <v>368</v>
      </c>
      <c r="CEB314" s="308" t="s">
        <v>368</v>
      </c>
      <c r="CEC314" s="308" t="s">
        <v>368</v>
      </c>
      <c r="CED314" s="308" t="s">
        <v>368</v>
      </c>
      <c r="CEE314" s="308" t="s">
        <v>368</v>
      </c>
      <c r="CEF314" s="308" t="s">
        <v>368</v>
      </c>
      <c r="CEG314" s="308" t="s">
        <v>368</v>
      </c>
      <c r="CEH314" s="308" t="s">
        <v>368</v>
      </c>
      <c r="CEI314" s="308" t="s">
        <v>368</v>
      </c>
      <c r="CEJ314" s="308" t="s">
        <v>368</v>
      </c>
      <c r="CEK314" s="308" t="s">
        <v>368</v>
      </c>
      <c r="CEL314" s="308" t="s">
        <v>368</v>
      </c>
      <c r="CEM314" s="308" t="s">
        <v>368</v>
      </c>
      <c r="CEN314" s="308" t="s">
        <v>368</v>
      </c>
      <c r="CEO314" s="308" t="s">
        <v>368</v>
      </c>
      <c r="CEP314" s="308" t="s">
        <v>368</v>
      </c>
      <c r="CEQ314" s="308" t="s">
        <v>368</v>
      </c>
      <c r="CER314" s="308" t="s">
        <v>368</v>
      </c>
      <c r="CES314" s="308" t="s">
        <v>368</v>
      </c>
      <c r="CET314" s="308" t="s">
        <v>368</v>
      </c>
      <c r="CEU314" s="308" t="s">
        <v>368</v>
      </c>
      <c r="CEV314" s="308" t="s">
        <v>368</v>
      </c>
      <c r="CEW314" s="308" t="s">
        <v>368</v>
      </c>
      <c r="CEX314" s="308" t="s">
        <v>368</v>
      </c>
      <c r="CEY314" s="308" t="s">
        <v>368</v>
      </c>
      <c r="CEZ314" s="308" t="s">
        <v>368</v>
      </c>
      <c r="CFA314" s="308" t="s">
        <v>368</v>
      </c>
      <c r="CFB314" s="308" t="s">
        <v>368</v>
      </c>
      <c r="CFC314" s="308" t="s">
        <v>368</v>
      </c>
      <c r="CFD314" s="308" t="s">
        <v>368</v>
      </c>
      <c r="CFE314" s="308" t="s">
        <v>368</v>
      </c>
      <c r="CFF314" s="308" t="s">
        <v>368</v>
      </c>
      <c r="CFG314" s="308" t="s">
        <v>368</v>
      </c>
      <c r="CFH314" s="308" t="s">
        <v>368</v>
      </c>
      <c r="CFI314" s="308" t="s">
        <v>368</v>
      </c>
      <c r="CFJ314" s="308" t="s">
        <v>368</v>
      </c>
      <c r="CFK314" s="308" t="s">
        <v>368</v>
      </c>
      <c r="CFL314" s="308" t="s">
        <v>368</v>
      </c>
      <c r="CFM314" s="308" t="s">
        <v>368</v>
      </c>
      <c r="CFN314" s="308" t="s">
        <v>368</v>
      </c>
      <c r="CFO314" s="308" t="s">
        <v>368</v>
      </c>
      <c r="CFP314" s="308" t="s">
        <v>368</v>
      </c>
      <c r="CFQ314" s="308" t="s">
        <v>368</v>
      </c>
      <c r="CFR314" s="308" t="s">
        <v>368</v>
      </c>
      <c r="CFS314" s="308" t="s">
        <v>368</v>
      </c>
      <c r="CFT314" s="308" t="s">
        <v>368</v>
      </c>
      <c r="CFU314" s="308" t="s">
        <v>368</v>
      </c>
      <c r="CFV314" s="308" t="s">
        <v>368</v>
      </c>
      <c r="CFW314" s="308" t="s">
        <v>368</v>
      </c>
      <c r="CFX314" s="308" t="s">
        <v>368</v>
      </c>
      <c r="CFY314" s="308" t="s">
        <v>368</v>
      </c>
      <c r="CFZ314" s="308" t="s">
        <v>368</v>
      </c>
      <c r="CGA314" s="308" t="s">
        <v>368</v>
      </c>
      <c r="CGB314" s="308" t="s">
        <v>368</v>
      </c>
      <c r="CGC314" s="308" t="s">
        <v>368</v>
      </c>
      <c r="CGD314" s="308" t="s">
        <v>368</v>
      </c>
      <c r="CGE314" s="308" t="s">
        <v>368</v>
      </c>
      <c r="CGF314" s="308" t="s">
        <v>368</v>
      </c>
      <c r="CGG314" s="308" t="s">
        <v>368</v>
      </c>
      <c r="CGH314" s="308" t="s">
        <v>368</v>
      </c>
      <c r="CGI314" s="308" t="s">
        <v>368</v>
      </c>
      <c r="CGJ314" s="308" t="s">
        <v>368</v>
      </c>
      <c r="CGK314" s="308" t="s">
        <v>368</v>
      </c>
      <c r="CGL314" s="308" t="s">
        <v>368</v>
      </c>
      <c r="CGM314" s="308" t="s">
        <v>368</v>
      </c>
      <c r="CGN314" s="308" t="s">
        <v>368</v>
      </c>
      <c r="CGO314" s="308" t="s">
        <v>368</v>
      </c>
      <c r="CGP314" s="308" t="s">
        <v>368</v>
      </c>
      <c r="CGQ314" s="308" t="s">
        <v>368</v>
      </c>
      <c r="CGR314" s="308" t="s">
        <v>368</v>
      </c>
      <c r="CGS314" s="308" t="s">
        <v>368</v>
      </c>
      <c r="CGT314" s="308" t="s">
        <v>368</v>
      </c>
      <c r="CGU314" s="308" t="s">
        <v>368</v>
      </c>
      <c r="CGV314" s="308" t="s">
        <v>368</v>
      </c>
      <c r="CGW314" s="308" t="s">
        <v>368</v>
      </c>
      <c r="CGX314" s="308" t="s">
        <v>368</v>
      </c>
      <c r="CGY314" s="308" t="s">
        <v>368</v>
      </c>
      <c r="CGZ314" s="308" t="s">
        <v>368</v>
      </c>
      <c r="CHA314" s="308" t="s">
        <v>368</v>
      </c>
      <c r="CHB314" s="308" t="s">
        <v>368</v>
      </c>
      <c r="CHC314" s="308" t="s">
        <v>368</v>
      </c>
      <c r="CHD314" s="308" t="s">
        <v>368</v>
      </c>
      <c r="CHE314" s="308" t="s">
        <v>368</v>
      </c>
      <c r="CHF314" s="308" t="s">
        <v>368</v>
      </c>
      <c r="CHG314" s="308" t="s">
        <v>368</v>
      </c>
      <c r="CHH314" s="308" t="s">
        <v>368</v>
      </c>
      <c r="CHI314" s="308" t="s">
        <v>368</v>
      </c>
      <c r="CHJ314" s="308" t="s">
        <v>368</v>
      </c>
      <c r="CHK314" s="308" t="s">
        <v>368</v>
      </c>
      <c r="CHL314" s="308" t="s">
        <v>368</v>
      </c>
      <c r="CHM314" s="308" t="s">
        <v>368</v>
      </c>
      <c r="CHN314" s="308" t="s">
        <v>368</v>
      </c>
      <c r="CHO314" s="308" t="s">
        <v>368</v>
      </c>
      <c r="CHP314" s="308" t="s">
        <v>368</v>
      </c>
      <c r="CHQ314" s="308" t="s">
        <v>368</v>
      </c>
      <c r="CHR314" s="308" t="s">
        <v>368</v>
      </c>
      <c r="CHS314" s="308" t="s">
        <v>368</v>
      </c>
      <c r="CHT314" s="308" t="s">
        <v>368</v>
      </c>
      <c r="CHU314" s="308" t="s">
        <v>368</v>
      </c>
      <c r="CHV314" s="308" t="s">
        <v>368</v>
      </c>
      <c r="CHW314" s="308" t="s">
        <v>368</v>
      </c>
      <c r="CHX314" s="308" t="s">
        <v>368</v>
      </c>
      <c r="CHY314" s="308" t="s">
        <v>368</v>
      </c>
      <c r="CHZ314" s="308" t="s">
        <v>368</v>
      </c>
      <c r="CIA314" s="308" t="s">
        <v>368</v>
      </c>
      <c r="CIB314" s="308" t="s">
        <v>368</v>
      </c>
      <c r="CIC314" s="308" t="s">
        <v>368</v>
      </c>
      <c r="CID314" s="308" t="s">
        <v>368</v>
      </c>
      <c r="CIE314" s="308" t="s">
        <v>368</v>
      </c>
      <c r="CIF314" s="308" t="s">
        <v>368</v>
      </c>
      <c r="CIG314" s="308" t="s">
        <v>368</v>
      </c>
      <c r="CIH314" s="308" t="s">
        <v>368</v>
      </c>
      <c r="CII314" s="308" t="s">
        <v>368</v>
      </c>
      <c r="CIJ314" s="308" t="s">
        <v>368</v>
      </c>
      <c r="CIK314" s="308" t="s">
        <v>368</v>
      </c>
      <c r="CIL314" s="308" t="s">
        <v>368</v>
      </c>
      <c r="CIM314" s="308" t="s">
        <v>368</v>
      </c>
      <c r="CIN314" s="308" t="s">
        <v>368</v>
      </c>
      <c r="CIO314" s="308" t="s">
        <v>368</v>
      </c>
      <c r="CIP314" s="308" t="s">
        <v>368</v>
      </c>
      <c r="CIQ314" s="308" t="s">
        <v>368</v>
      </c>
      <c r="CIR314" s="308" t="s">
        <v>368</v>
      </c>
      <c r="CIS314" s="308" t="s">
        <v>368</v>
      </c>
      <c r="CIT314" s="308" t="s">
        <v>368</v>
      </c>
      <c r="CIU314" s="308" t="s">
        <v>368</v>
      </c>
      <c r="CIV314" s="308" t="s">
        <v>368</v>
      </c>
      <c r="CIW314" s="308" t="s">
        <v>368</v>
      </c>
      <c r="CIX314" s="308" t="s">
        <v>368</v>
      </c>
      <c r="CIY314" s="308" t="s">
        <v>368</v>
      </c>
      <c r="CIZ314" s="308" t="s">
        <v>368</v>
      </c>
      <c r="CJA314" s="308" t="s">
        <v>368</v>
      </c>
      <c r="CJB314" s="308" t="s">
        <v>368</v>
      </c>
      <c r="CJC314" s="308" t="s">
        <v>368</v>
      </c>
      <c r="CJD314" s="308" t="s">
        <v>368</v>
      </c>
      <c r="CJE314" s="308" t="s">
        <v>368</v>
      </c>
      <c r="CJF314" s="308" t="s">
        <v>368</v>
      </c>
      <c r="CJG314" s="308" t="s">
        <v>368</v>
      </c>
      <c r="CJH314" s="308" t="s">
        <v>368</v>
      </c>
      <c r="CJI314" s="308" t="s">
        <v>368</v>
      </c>
      <c r="CJJ314" s="308" t="s">
        <v>368</v>
      </c>
      <c r="CJK314" s="308" t="s">
        <v>368</v>
      </c>
      <c r="CJL314" s="308" t="s">
        <v>368</v>
      </c>
      <c r="CJM314" s="308" t="s">
        <v>368</v>
      </c>
      <c r="CJN314" s="308" t="s">
        <v>368</v>
      </c>
      <c r="CJO314" s="308" t="s">
        <v>368</v>
      </c>
      <c r="CJP314" s="308" t="s">
        <v>368</v>
      </c>
      <c r="CJQ314" s="308" t="s">
        <v>368</v>
      </c>
      <c r="CJR314" s="308" t="s">
        <v>368</v>
      </c>
      <c r="CJS314" s="308" t="s">
        <v>368</v>
      </c>
      <c r="CJT314" s="308" t="s">
        <v>368</v>
      </c>
      <c r="CJU314" s="308" t="s">
        <v>368</v>
      </c>
      <c r="CJV314" s="308" t="s">
        <v>368</v>
      </c>
      <c r="CJW314" s="308" t="s">
        <v>368</v>
      </c>
      <c r="CJX314" s="308" t="s">
        <v>368</v>
      </c>
      <c r="CJY314" s="308" t="s">
        <v>368</v>
      </c>
      <c r="CJZ314" s="308" t="s">
        <v>368</v>
      </c>
      <c r="CKA314" s="308" t="s">
        <v>368</v>
      </c>
      <c r="CKB314" s="308" t="s">
        <v>368</v>
      </c>
      <c r="CKC314" s="308" t="s">
        <v>368</v>
      </c>
      <c r="CKD314" s="308" t="s">
        <v>368</v>
      </c>
      <c r="CKE314" s="308" t="s">
        <v>368</v>
      </c>
      <c r="CKF314" s="308" t="s">
        <v>368</v>
      </c>
      <c r="CKG314" s="308" t="s">
        <v>368</v>
      </c>
      <c r="CKH314" s="308" t="s">
        <v>368</v>
      </c>
      <c r="CKI314" s="308" t="s">
        <v>368</v>
      </c>
      <c r="CKJ314" s="308" t="s">
        <v>368</v>
      </c>
      <c r="CKK314" s="308" t="s">
        <v>368</v>
      </c>
      <c r="CKL314" s="308" t="s">
        <v>368</v>
      </c>
      <c r="CKM314" s="308" t="s">
        <v>368</v>
      </c>
      <c r="CKN314" s="308" t="s">
        <v>368</v>
      </c>
      <c r="CKO314" s="308" t="s">
        <v>368</v>
      </c>
      <c r="CKP314" s="308" t="s">
        <v>368</v>
      </c>
      <c r="CKQ314" s="308" t="s">
        <v>368</v>
      </c>
      <c r="CKR314" s="308" t="s">
        <v>368</v>
      </c>
      <c r="CKS314" s="308" t="s">
        <v>368</v>
      </c>
      <c r="CKT314" s="308" t="s">
        <v>368</v>
      </c>
      <c r="CKU314" s="308" t="s">
        <v>368</v>
      </c>
      <c r="CKV314" s="308" t="s">
        <v>368</v>
      </c>
      <c r="CKW314" s="308" t="s">
        <v>368</v>
      </c>
      <c r="CKX314" s="308" t="s">
        <v>368</v>
      </c>
      <c r="CKY314" s="308" t="s">
        <v>368</v>
      </c>
      <c r="CKZ314" s="308" t="s">
        <v>368</v>
      </c>
      <c r="CLA314" s="308" t="s">
        <v>368</v>
      </c>
      <c r="CLB314" s="308" t="s">
        <v>368</v>
      </c>
      <c r="CLC314" s="308" t="s">
        <v>368</v>
      </c>
      <c r="CLD314" s="308" t="s">
        <v>368</v>
      </c>
      <c r="CLE314" s="308" t="s">
        <v>368</v>
      </c>
      <c r="CLF314" s="308" t="s">
        <v>368</v>
      </c>
      <c r="CLG314" s="308" t="s">
        <v>368</v>
      </c>
      <c r="CLH314" s="308" t="s">
        <v>368</v>
      </c>
      <c r="CLI314" s="308" t="s">
        <v>368</v>
      </c>
      <c r="CLJ314" s="308" t="s">
        <v>368</v>
      </c>
      <c r="CLK314" s="308" t="s">
        <v>368</v>
      </c>
      <c r="CLL314" s="308" t="s">
        <v>368</v>
      </c>
      <c r="CLM314" s="308" t="s">
        <v>368</v>
      </c>
      <c r="CLN314" s="308" t="s">
        <v>368</v>
      </c>
      <c r="CLO314" s="308" t="s">
        <v>368</v>
      </c>
      <c r="CLP314" s="308" t="s">
        <v>368</v>
      </c>
      <c r="CLQ314" s="308" t="s">
        <v>368</v>
      </c>
      <c r="CLR314" s="308" t="s">
        <v>368</v>
      </c>
      <c r="CLS314" s="308" t="s">
        <v>368</v>
      </c>
      <c r="CLT314" s="308" t="s">
        <v>368</v>
      </c>
      <c r="CLU314" s="308" t="s">
        <v>368</v>
      </c>
      <c r="CLV314" s="308" t="s">
        <v>368</v>
      </c>
      <c r="CLW314" s="308" t="s">
        <v>368</v>
      </c>
      <c r="CLX314" s="308" t="s">
        <v>368</v>
      </c>
      <c r="CLY314" s="308" t="s">
        <v>368</v>
      </c>
      <c r="CLZ314" s="308" t="s">
        <v>368</v>
      </c>
      <c r="CMA314" s="308" t="s">
        <v>368</v>
      </c>
      <c r="CMB314" s="308" t="s">
        <v>368</v>
      </c>
      <c r="CMC314" s="308" t="s">
        <v>368</v>
      </c>
      <c r="CMD314" s="308" t="s">
        <v>368</v>
      </c>
      <c r="CME314" s="308" t="s">
        <v>368</v>
      </c>
      <c r="CMF314" s="308" t="s">
        <v>368</v>
      </c>
      <c r="CMG314" s="308" t="s">
        <v>368</v>
      </c>
      <c r="CMH314" s="308" t="s">
        <v>368</v>
      </c>
      <c r="CMI314" s="308" t="s">
        <v>368</v>
      </c>
      <c r="CMJ314" s="308" t="s">
        <v>368</v>
      </c>
      <c r="CMK314" s="308" t="s">
        <v>368</v>
      </c>
      <c r="CML314" s="308" t="s">
        <v>368</v>
      </c>
      <c r="CMM314" s="308" t="s">
        <v>368</v>
      </c>
      <c r="CMN314" s="308" t="s">
        <v>368</v>
      </c>
      <c r="CMO314" s="308" t="s">
        <v>368</v>
      </c>
      <c r="CMP314" s="308" t="s">
        <v>368</v>
      </c>
      <c r="CMQ314" s="308" t="s">
        <v>368</v>
      </c>
      <c r="CMR314" s="308" t="s">
        <v>368</v>
      </c>
      <c r="CMS314" s="308" t="s">
        <v>368</v>
      </c>
      <c r="CMT314" s="308" t="s">
        <v>368</v>
      </c>
      <c r="CMU314" s="308" t="s">
        <v>368</v>
      </c>
      <c r="CMV314" s="308" t="s">
        <v>368</v>
      </c>
      <c r="CMW314" s="308" t="s">
        <v>368</v>
      </c>
      <c r="CMX314" s="308" t="s">
        <v>368</v>
      </c>
      <c r="CMY314" s="308" t="s">
        <v>368</v>
      </c>
      <c r="CMZ314" s="308" t="s">
        <v>368</v>
      </c>
      <c r="CNA314" s="308" t="s">
        <v>368</v>
      </c>
      <c r="CNB314" s="308" t="s">
        <v>368</v>
      </c>
      <c r="CNC314" s="308" t="s">
        <v>368</v>
      </c>
      <c r="CND314" s="308" t="s">
        <v>368</v>
      </c>
      <c r="CNE314" s="308" t="s">
        <v>368</v>
      </c>
      <c r="CNF314" s="308" t="s">
        <v>368</v>
      </c>
      <c r="CNG314" s="308" t="s">
        <v>368</v>
      </c>
      <c r="CNH314" s="308" t="s">
        <v>368</v>
      </c>
      <c r="CNI314" s="308" t="s">
        <v>368</v>
      </c>
      <c r="CNJ314" s="308" t="s">
        <v>368</v>
      </c>
      <c r="CNK314" s="308" t="s">
        <v>368</v>
      </c>
      <c r="CNL314" s="308" t="s">
        <v>368</v>
      </c>
      <c r="CNM314" s="308" t="s">
        <v>368</v>
      </c>
      <c r="CNN314" s="308" t="s">
        <v>368</v>
      </c>
      <c r="CNO314" s="308" t="s">
        <v>368</v>
      </c>
      <c r="CNP314" s="308" t="s">
        <v>368</v>
      </c>
      <c r="CNQ314" s="308" t="s">
        <v>368</v>
      </c>
      <c r="CNR314" s="308" t="s">
        <v>368</v>
      </c>
      <c r="CNS314" s="308" t="s">
        <v>368</v>
      </c>
      <c r="CNT314" s="308" t="s">
        <v>368</v>
      </c>
      <c r="CNU314" s="308" t="s">
        <v>368</v>
      </c>
      <c r="CNV314" s="308" t="s">
        <v>368</v>
      </c>
      <c r="CNW314" s="308" t="s">
        <v>368</v>
      </c>
      <c r="CNX314" s="308" t="s">
        <v>368</v>
      </c>
      <c r="CNY314" s="308" t="s">
        <v>368</v>
      </c>
      <c r="CNZ314" s="308" t="s">
        <v>368</v>
      </c>
      <c r="COA314" s="308" t="s">
        <v>368</v>
      </c>
      <c r="COB314" s="308" t="s">
        <v>368</v>
      </c>
      <c r="COC314" s="308" t="s">
        <v>368</v>
      </c>
      <c r="COD314" s="308" t="s">
        <v>368</v>
      </c>
      <c r="COE314" s="308" t="s">
        <v>368</v>
      </c>
      <c r="COF314" s="308" t="s">
        <v>368</v>
      </c>
      <c r="COG314" s="308" t="s">
        <v>368</v>
      </c>
      <c r="COH314" s="308" t="s">
        <v>368</v>
      </c>
      <c r="COI314" s="308" t="s">
        <v>368</v>
      </c>
      <c r="COJ314" s="308" t="s">
        <v>368</v>
      </c>
      <c r="COK314" s="308" t="s">
        <v>368</v>
      </c>
      <c r="COL314" s="308" t="s">
        <v>368</v>
      </c>
      <c r="COM314" s="308" t="s">
        <v>368</v>
      </c>
      <c r="CON314" s="308" t="s">
        <v>368</v>
      </c>
      <c r="COO314" s="308" t="s">
        <v>368</v>
      </c>
      <c r="COP314" s="308" t="s">
        <v>368</v>
      </c>
      <c r="COQ314" s="308" t="s">
        <v>368</v>
      </c>
      <c r="COR314" s="308" t="s">
        <v>368</v>
      </c>
      <c r="COS314" s="308" t="s">
        <v>368</v>
      </c>
      <c r="COT314" s="308" t="s">
        <v>368</v>
      </c>
      <c r="COU314" s="308" t="s">
        <v>368</v>
      </c>
      <c r="COV314" s="308" t="s">
        <v>368</v>
      </c>
      <c r="COW314" s="308" t="s">
        <v>368</v>
      </c>
      <c r="COX314" s="308" t="s">
        <v>368</v>
      </c>
      <c r="COY314" s="308" t="s">
        <v>368</v>
      </c>
      <c r="COZ314" s="308" t="s">
        <v>368</v>
      </c>
      <c r="CPA314" s="308" t="s">
        <v>368</v>
      </c>
      <c r="CPB314" s="308" t="s">
        <v>368</v>
      </c>
      <c r="CPC314" s="308" t="s">
        <v>368</v>
      </c>
      <c r="CPD314" s="308" t="s">
        <v>368</v>
      </c>
      <c r="CPE314" s="308" t="s">
        <v>368</v>
      </c>
      <c r="CPF314" s="308" t="s">
        <v>368</v>
      </c>
      <c r="CPG314" s="308" t="s">
        <v>368</v>
      </c>
      <c r="CPH314" s="308" t="s">
        <v>368</v>
      </c>
      <c r="CPI314" s="308" t="s">
        <v>368</v>
      </c>
      <c r="CPJ314" s="308" t="s">
        <v>368</v>
      </c>
      <c r="CPK314" s="308" t="s">
        <v>368</v>
      </c>
      <c r="CPL314" s="308" t="s">
        <v>368</v>
      </c>
      <c r="CPM314" s="308" t="s">
        <v>368</v>
      </c>
      <c r="CPN314" s="308" t="s">
        <v>368</v>
      </c>
      <c r="CPO314" s="308" t="s">
        <v>368</v>
      </c>
      <c r="CPP314" s="308" t="s">
        <v>368</v>
      </c>
      <c r="CPQ314" s="308" t="s">
        <v>368</v>
      </c>
      <c r="CPR314" s="308" t="s">
        <v>368</v>
      </c>
      <c r="CPS314" s="308" t="s">
        <v>368</v>
      </c>
      <c r="CPT314" s="308" t="s">
        <v>368</v>
      </c>
      <c r="CPU314" s="308" t="s">
        <v>368</v>
      </c>
      <c r="CPV314" s="308" t="s">
        <v>368</v>
      </c>
      <c r="CPW314" s="308" t="s">
        <v>368</v>
      </c>
      <c r="CPX314" s="308" t="s">
        <v>368</v>
      </c>
      <c r="CPY314" s="308" t="s">
        <v>368</v>
      </c>
      <c r="CPZ314" s="308" t="s">
        <v>368</v>
      </c>
      <c r="CQA314" s="308" t="s">
        <v>368</v>
      </c>
      <c r="CQB314" s="308" t="s">
        <v>368</v>
      </c>
      <c r="CQC314" s="308" t="s">
        <v>368</v>
      </c>
      <c r="CQD314" s="308" t="s">
        <v>368</v>
      </c>
      <c r="CQE314" s="308" t="s">
        <v>368</v>
      </c>
      <c r="CQF314" s="308" t="s">
        <v>368</v>
      </c>
      <c r="CQG314" s="308" t="s">
        <v>368</v>
      </c>
      <c r="CQH314" s="308" t="s">
        <v>368</v>
      </c>
      <c r="CQI314" s="308" t="s">
        <v>368</v>
      </c>
      <c r="CQJ314" s="308" t="s">
        <v>368</v>
      </c>
      <c r="CQK314" s="308" t="s">
        <v>368</v>
      </c>
      <c r="CQL314" s="308" t="s">
        <v>368</v>
      </c>
      <c r="CQM314" s="308" t="s">
        <v>368</v>
      </c>
      <c r="CQN314" s="308" t="s">
        <v>368</v>
      </c>
      <c r="CQO314" s="308" t="s">
        <v>368</v>
      </c>
      <c r="CQP314" s="308" t="s">
        <v>368</v>
      </c>
      <c r="CQQ314" s="308" t="s">
        <v>368</v>
      </c>
      <c r="CQR314" s="308" t="s">
        <v>368</v>
      </c>
      <c r="CQS314" s="308" t="s">
        <v>368</v>
      </c>
      <c r="CQT314" s="308" t="s">
        <v>368</v>
      </c>
      <c r="CQU314" s="308" t="s">
        <v>368</v>
      </c>
      <c r="CQV314" s="308" t="s">
        <v>368</v>
      </c>
      <c r="CQW314" s="308" t="s">
        <v>368</v>
      </c>
      <c r="CQX314" s="308" t="s">
        <v>368</v>
      </c>
      <c r="CQY314" s="308" t="s">
        <v>368</v>
      </c>
      <c r="CQZ314" s="308" t="s">
        <v>368</v>
      </c>
      <c r="CRA314" s="308" t="s">
        <v>368</v>
      </c>
      <c r="CRB314" s="308" t="s">
        <v>368</v>
      </c>
      <c r="CRC314" s="308" t="s">
        <v>368</v>
      </c>
      <c r="CRD314" s="308" t="s">
        <v>368</v>
      </c>
      <c r="CRE314" s="308" t="s">
        <v>368</v>
      </c>
      <c r="CRF314" s="308" t="s">
        <v>368</v>
      </c>
      <c r="CRG314" s="308" t="s">
        <v>368</v>
      </c>
      <c r="CRH314" s="308" t="s">
        <v>368</v>
      </c>
      <c r="CRI314" s="308" t="s">
        <v>368</v>
      </c>
      <c r="CRJ314" s="308" t="s">
        <v>368</v>
      </c>
      <c r="CRK314" s="308" t="s">
        <v>368</v>
      </c>
      <c r="CRL314" s="308" t="s">
        <v>368</v>
      </c>
      <c r="CRM314" s="308" t="s">
        <v>368</v>
      </c>
      <c r="CRN314" s="308" t="s">
        <v>368</v>
      </c>
      <c r="CRO314" s="308" t="s">
        <v>368</v>
      </c>
      <c r="CRP314" s="308" t="s">
        <v>368</v>
      </c>
      <c r="CRQ314" s="308" t="s">
        <v>368</v>
      </c>
      <c r="CRR314" s="308" t="s">
        <v>368</v>
      </c>
      <c r="CRS314" s="308" t="s">
        <v>368</v>
      </c>
      <c r="CRT314" s="308" t="s">
        <v>368</v>
      </c>
      <c r="CRU314" s="308" t="s">
        <v>368</v>
      </c>
      <c r="CRV314" s="308" t="s">
        <v>368</v>
      </c>
      <c r="CRW314" s="308" t="s">
        <v>368</v>
      </c>
      <c r="CRX314" s="308" t="s">
        <v>368</v>
      </c>
      <c r="CRY314" s="308" t="s">
        <v>368</v>
      </c>
      <c r="CRZ314" s="308" t="s">
        <v>368</v>
      </c>
      <c r="CSA314" s="308" t="s">
        <v>368</v>
      </c>
      <c r="CSB314" s="308" t="s">
        <v>368</v>
      </c>
      <c r="CSC314" s="308" t="s">
        <v>368</v>
      </c>
      <c r="CSD314" s="308" t="s">
        <v>368</v>
      </c>
      <c r="CSE314" s="308" t="s">
        <v>368</v>
      </c>
      <c r="CSF314" s="308" t="s">
        <v>368</v>
      </c>
      <c r="CSG314" s="308" t="s">
        <v>368</v>
      </c>
      <c r="CSH314" s="308" t="s">
        <v>368</v>
      </c>
      <c r="CSI314" s="308" t="s">
        <v>368</v>
      </c>
      <c r="CSJ314" s="308" t="s">
        <v>368</v>
      </c>
      <c r="CSK314" s="308" t="s">
        <v>368</v>
      </c>
      <c r="CSL314" s="308" t="s">
        <v>368</v>
      </c>
      <c r="CSM314" s="308" t="s">
        <v>368</v>
      </c>
      <c r="CSN314" s="308" t="s">
        <v>368</v>
      </c>
      <c r="CSO314" s="308" t="s">
        <v>368</v>
      </c>
      <c r="CSP314" s="308" t="s">
        <v>368</v>
      </c>
      <c r="CSQ314" s="308" t="s">
        <v>368</v>
      </c>
      <c r="CSR314" s="308" t="s">
        <v>368</v>
      </c>
      <c r="CSS314" s="308" t="s">
        <v>368</v>
      </c>
      <c r="CST314" s="308" t="s">
        <v>368</v>
      </c>
      <c r="CSU314" s="308" t="s">
        <v>368</v>
      </c>
      <c r="CSV314" s="308" t="s">
        <v>368</v>
      </c>
      <c r="CSW314" s="308" t="s">
        <v>368</v>
      </c>
      <c r="CSX314" s="308" t="s">
        <v>368</v>
      </c>
      <c r="CSY314" s="308" t="s">
        <v>368</v>
      </c>
      <c r="CSZ314" s="308" t="s">
        <v>368</v>
      </c>
      <c r="CTA314" s="308" t="s">
        <v>368</v>
      </c>
      <c r="CTB314" s="308" t="s">
        <v>368</v>
      </c>
      <c r="CTC314" s="308" t="s">
        <v>368</v>
      </c>
      <c r="CTD314" s="308" t="s">
        <v>368</v>
      </c>
      <c r="CTE314" s="308" t="s">
        <v>368</v>
      </c>
      <c r="CTF314" s="308" t="s">
        <v>368</v>
      </c>
      <c r="CTG314" s="308" t="s">
        <v>368</v>
      </c>
      <c r="CTH314" s="308" t="s">
        <v>368</v>
      </c>
      <c r="CTI314" s="308" t="s">
        <v>368</v>
      </c>
      <c r="CTJ314" s="308" t="s">
        <v>368</v>
      </c>
      <c r="CTK314" s="308" t="s">
        <v>368</v>
      </c>
      <c r="CTL314" s="308" t="s">
        <v>368</v>
      </c>
      <c r="CTM314" s="308" t="s">
        <v>368</v>
      </c>
      <c r="CTN314" s="308" t="s">
        <v>368</v>
      </c>
      <c r="CTO314" s="308" t="s">
        <v>368</v>
      </c>
      <c r="CTP314" s="308" t="s">
        <v>368</v>
      </c>
      <c r="CTQ314" s="308" t="s">
        <v>368</v>
      </c>
      <c r="CTR314" s="308" t="s">
        <v>368</v>
      </c>
      <c r="CTS314" s="308" t="s">
        <v>368</v>
      </c>
      <c r="CTT314" s="308" t="s">
        <v>368</v>
      </c>
      <c r="CTU314" s="308" t="s">
        <v>368</v>
      </c>
      <c r="CTV314" s="308" t="s">
        <v>368</v>
      </c>
      <c r="CTW314" s="308" t="s">
        <v>368</v>
      </c>
      <c r="CTX314" s="308" t="s">
        <v>368</v>
      </c>
      <c r="CTY314" s="308" t="s">
        <v>368</v>
      </c>
      <c r="CTZ314" s="308" t="s">
        <v>368</v>
      </c>
      <c r="CUA314" s="308" t="s">
        <v>368</v>
      </c>
      <c r="CUB314" s="308" t="s">
        <v>368</v>
      </c>
      <c r="CUC314" s="308" t="s">
        <v>368</v>
      </c>
      <c r="CUD314" s="308" t="s">
        <v>368</v>
      </c>
      <c r="CUE314" s="308" t="s">
        <v>368</v>
      </c>
      <c r="CUF314" s="308" t="s">
        <v>368</v>
      </c>
      <c r="CUG314" s="308" t="s">
        <v>368</v>
      </c>
      <c r="CUH314" s="308" t="s">
        <v>368</v>
      </c>
      <c r="CUI314" s="308" t="s">
        <v>368</v>
      </c>
      <c r="CUJ314" s="308" t="s">
        <v>368</v>
      </c>
      <c r="CUK314" s="308" t="s">
        <v>368</v>
      </c>
      <c r="CUL314" s="308" t="s">
        <v>368</v>
      </c>
      <c r="CUM314" s="308" t="s">
        <v>368</v>
      </c>
      <c r="CUN314" s="308" t="s">
        <v>368</v>
      </c>
      <c r="CUO314" s="308" t="s">
        <v>368</v>
      </c>
      <c r="CUP314" s="308" t="s">
        <v>368</v>
      </c>
      <c r="CUQ314" s="308" t="s">
        <v>368</v>
      </c>
      <c r="CUR314" s="308" t="s">
        <v>368</v>
      </c>
      <c r="CUS314" s="308" t="s">
        <v>368</v>
      </c>
      <c r="CUT314" s="308" t="s">
        <v>368</v>
      </c>
      <c r="CUU314" s="308" t="s">
        <v>368</v>
      </c>
      <c r="CUV314" s="308" t="s">
        <v>368</v>
      </c>
      <c r="CUW314" s="308" t="s">
        <v>368</v>
      </c>
      <c r="CUX314" s="308" t="s">
        <v>368</v>
      </c>
      <c r="CUY314" s="308" t="s">
        <v>368</v>
      </c>
      <c r="CUZ314" s="308" t="s">
        <v>368</v>
      </c>
      <c r="CVA314" s="308" t="s">
        <v>368</v>
      </c>
      <c r="CVB314" s="308" t="s">
        <v>368</v>
      </c>
      <c r="CVC314" s="308" t="s">
        <v>368</v>
      </c>
      <c r="CVD314" s="308" t="s">
        <v>368</v>
      </c>
      <c r="CVE314" s="308" t="s">
        <v>368</v>
      </c>
      <c r="CVF314" s="308" t="s">
        <v>368</v>
      </c>
      <c r="CVG314" s="308" t="s">
        <v>368</v>
      </c>
      <c r="CVH314" s="308" t="s">
        <v>368</v>
      </c>
      <c r="CVI314" s="308" t="s">
        <v>368</v>
      </c>
      <c r="CVJ314" s="308" t="s">
        <v>368</v>
      </c>
      <c r="CVK314" s="308" t="s">
        <v>368</v>
      </c>
      <c r="CVL314" s="308" t="s">
        <v>368</v>
      </c>
      <c r="CVM314" s="308" t="s">
        <v>368</v>
      </c>
      <c r="CVN314" s="308" t="s">
        <v>368</v>
      </c>
      <c r="CVO314" s="308" t="s">
        <v>368</v>
      </c>
      <c r="CVP314" s="308" t="s">
        <v>368</v>
      </c>
      <c r="CVQ314" s="308" t="s">
        <v>368</v>
      </c>
      <c r="CVR314" s="308" t="s">
        <v>368</v>
      </c>
      <c r="CVS314" s="308" t="s">
        <v>368</v>
      </c>
      <c r="CVT314" s="308" t="s">
        <v>368</v>
      </c>
      <c r="CVU314" s="308" t="s">
        <v>368</v>
      </c>
      <c r="CVV314" s="308" t="s">
        <v>368</v>
      </c>
      <c r="CVW314" s="308" t="s">
        <v>368</v>
      </c>
      <c r="CVX314" s="308" t="s">
        <v>368</v>
      </c>
      <c r="CVY314" s="308" t="s">
        <v>368</v>
      </c>
      <c r="CVZ314" s="308" t="s">
        <v>368</v>
      </c>
      <c r="CWA314" s="308" t="s">
        <v>368</v>
      </c>
      <c r="CWB314" s="308" t="s">
        <v>368</v>
      </c>
      <c r="CWC314" s="308" t="s">
        <v>368</v>
      </c>
      <c r="CWD314" s="308" t="s">
        <v>368</v>
      </c>
      <c r="CWE314" s="308" t="s">
        <v>368</v>
      </c>
      <c r="CWF314" s="308" t="s">
        <v>368</v>
      </c>
      <c r="CWG314" s="308" t="s">
        <v>368</v>
      </c>
      <c r="CWH314" s="308" t="s">
        <v>368</v>
      </c>
      <c r="CWI314" s="308" t="s">
        <v>368</v>
      </c>
      <c r="CWJ314" s="308" t="s">
        <v>368</v>
      </c>
      <c r="CWK314" s="308" t="s">
        <v>368</v>
      </c>
      <c r="CWL314" s="308" t="s">
        <v>368</v>
      </c>
      <c r="CWM314" s="308" t="s">
        <v>368</v>
      </c>
      <c r="CWN314" s="308" t="s">
        <v>368</v>
      </c>
      <c r="CWO314" s="308" t="s">
        <v>368</v>
      </c>
      <c r="CWP314" s="308" t="s">
        <v>368</v>
      </c>
      <c r="CWQ314" s="308" t="s">
        <v>368</v>
      </c>
      <c r="CWR314" s="308" t="s">
        <v>368</v>
      </c>
      <c r="CWS314" s="308" t="s">
        <v>368</v>
      </c>
      <c r="CWT314" s="308" t="s">
        <v>368</v>
      </c>
      <c r="CWU314" s="308" t="s">
        <v>368</v>
      </c>
      <c r="CWV314" s="308" t="s">
        <v>368</v>
      </c>
      <c r="CWW314" s="308" t="s">
        <v>368</v>
      </c>
      <c r="CWX314" s="308" t="s">
        <v>368</v>
      </c>
      <c r="CWY314" s="308" t="s">
        <v>368</v>
      </c>
      <c r="CWZ314" s="308" t="s">
        <v>368</v>
      </c>
      <c r="CXA314" s="308" t="s">
        <v>368</v>
      </c>
      <c r="CXB314" s="308" t="s">
        <v>368</v>
      </c>
      <c r="CXC314" s="308" t="s">
        <v>368</v>
      </c>
      <c r="CXD314" s="308" t="s">
        <v>368</v>
      </c>
      <c r="CXE314" s="308" t="s">
        <v>368</v>
      </c>
      <c r="CXF314" s="308" t="s">
        <v>368</v>
      </c>
      <c r="CXG314" s="308" t="s">
        <v>368</v>
      </c>
      <c r="CXH314" s="308" t="s">
        <v>368</v>
      </c>
      <c r="CXI314" s="308" t="s">
        <v>368</v>
      </c>
      <c r="CXJ314" s="308" t="s">
        <v>368</v>
      </c>
      <c r="CXK314" s="308" t="s">
        <v>368</v>
      </c>
      <c r="CXL314" s="308" t="s">
        <v>368</v>
      </c>
      <c r="CXM314" s="308" t="s">
        <v>368</v>
      </c>
      <c r="CXN314" s="308" t="s">
        <v>368</v>
      </c>
      <c r="CXO314" s="308" t="s">
        <v>368</v>
      </c>
      <c r="CXP314" s="308" t="s">
        <v>368</v>
      </c>
      <c r="CXQ314" s="308" t="s">
        <v>368</v>
      </c>
      <c r="CXR314" s="308" t="s">
        <v>368</v>
      </c>
      <c r="CXS314" s="308" t="s">
        <v>368</v>
      </c>
      <c r="CXT314" s="308" t="s">
        <v>368</v>
      </c>
      <c r="CXU314" s="308" t="s">
        <v>368</v>
      </c>
      <c r="CXV314" s="308" t="s">
        <v>368</v>
      </c>
      <c r="CXW314" s="308" t="s">
        <v>368</v>
      </c>
      <c r="CXX314" s="308" t="s">
        <v>368</v>
      </c>
      <c r="CXY314" s="308" t="s">
        <v>368</v>
      </c>
      <c r="CXZ314" s="308" t="s">
        <v>368</v>
      </c>
      <c r="CYA314" s="308" t="s">
        <v>368</v>
      </c>
      <c r="CYB314" s="308" t="s">
        <v>368</v>
      </c>
      <c r="CYC314" s="308" t="s">
        <v>368</v>
      </c>
      <c r="CYD314" s="308" t="s">
        <v>368</v>
      </c>
      <c r="CYE314" s="308" t="s">
        <v>368</v>
      </c>
      <c r="CYF314" s="308" t="s">
        <v>368</v>
      </c>
      <c r="CYG314" s="308" t="s">
        <v>368</v>
      </c>
      <c r="CYH314" s="308" t="s">
        <v>368</v>
      </c>
      <c r="CYI314" s="308" t="s">
        <v>368</v>
      </c>
      <c r="CYJ314" s="308" t="s">
        <v>368</v>
      </c>
      <c r="CYK314" s="308" t="s">
        <v>368</v>
      </c>
      <c r="CYL314" s="308" t="s">
        <v>368</v>
      </c>
      <c r="CYM314" s="308" t="s">
        <v>368</v>
      </c>
      <c r="CYN314" s="308" t="s">
        <v>368</v>
      </c>
      <c r="CYO314" s="308" t="s">
        <v>368</v>
      </c>
      <c r="CYP314" s="308" t="s">
        <v>368</v>
      </c>
      <c r="CYQ314" s="308" t="s">
        <v>368</v>
      </c>
      <c r="CYR314" s="308" t="s">
        <v>368</v>
      </c>
      <c r="CYS314" s="308" t="s">
        <v>368</v>
      </c>
      <c r="CYT314" s="308" t="s">
        <v>368</v>
      </c>
      <c r="CYU314" s="308" t="s">
        <v>368</v>
      </c>
      <c r="CYV314" s="308" t="s">
        <v>368</v>
      </c>
      <c r="CYW314" s="308" t="s">
        <v>368</v>
      </c>
      <c r="CYX314" s="308" t="s">
        <v>368</v>
      </c>
      <c r="CYY314" s="308" t="s">
        <v>368</v>
      </c>
      <c r="CYZ314" s="308" t="s">
        <v>368</v>
      </c>
      <c r="CZA314" s="308" t="s">
        <v>368</v>
      </c>
      <c r="CZB314" s="308" t="s">
        <v>368</v>
      </c>
      <c r="CZC314" s="308" t="s">
        <v>368</v>
      </c>
      <c r="CZD314" s="308" t="s">
        <v>368</v>
      </c>
      <c r="CZE314" s="308" t="s">
        <v>368</v>
      </c>
      <c r="CZF314" s="308" t="s">
        <v>368</v>
      </c>
      <c r="CZG314" s="308" t="s">
        <v>368</v>
      </c>
      <c r="CZH314" s="308" t="s">
        <v>368</v>
      </c>
      <c r="CZI314" s="308" t="s">
        <v>368</v>
      </c>
      <c r="CZJ314" s="308" t="s">
        <v>368</v>
      </c>
      <c r="CZK314" s="308" t="s">
        <v>368</v>
      </c>
      <c r="CZL314" s="308" t="s">
        <v>368</v>
      </c>
      <c r="CZM314" s="308" t="s">
        <v>368</v>
      </c>
      <c r="CZN314" s="308" t="s">
        <v>368</v>
      </c>
      <c r="CZO314" s="308" t="s">
        <v>368</v>
      </c>
      <c r="CZP314" s="308" t="s">
        <v>368</v>
      </c>
      <c r="CZQ314" s="308" t="s">
        <v>368</v>
      </c>
      <c r="CZR314" s="308" t="s">
        <v>368</v>
      </c>
      <c r="CZS314" s="308" t="s">
        <v>368</v>
      </c>
      <c r="CZT314" s="308" t="s">
        <v>368</v>
      </c>
      <c r="CZU314" s="308" t="s">
        <v>368</v>
      </c>
      <c r="CZV314" s="308" t="s">
        <v>368</v>
      </c>
      <c r="CZW314" s="308" t="s">
        <v>368</v>
      </c>
      <c r="CZX314" s="308" t="s">
        <v>368</v>
      </c>
      <c r="CZY314" s="308" t="s">
        <v>368</v>
      </c>
      <c r="CZZ314" s="308" t="s">
        <v>368</v>
      </c>
      <c r="DAA314" s="308" t="s">
        <v>368</v>
      </c>
      <c r="DAB314" s="308" t="s">
        <v>368</v>
      </c>
      <c r="DAC314" s="308" t="s">
        <v>368</v>
      </c>
      <c r="DAD314" s="308" t="s">
        <v>368</v>
      </c>
      <c r="DAE314" s="308" t="s">
        <v>368</v>
      </c>
      <c r="DAF314" s="308" t="s">
        <v>368</v>
      </c>
      <c r="DAG314" s="308" t="s">
        <v>368</v>
      </c>
      <c r="DAH314" s="308" t="s">
        <v>368</v>
      </c>
      <c r="DAI314" s="308" t="s">
        <v>368</v>
      </c>
      <c r="DAJ314" s="308" t="s">
        <v>368</v>
      </c>
      <c r="DAK314" s="308" t="s">
        <v>368</v>
      </c>
      <c r="DAL314" s="308" t="s">
        <v>368</v>
      </c>
      <c r="DAM314" s="308" t="s">
        <v>368</v>
      </c>
      <c r="DAN314" s="308" t="s">
        <v>368</v>
      </c>
      <c r="DAO314" s="308" t="s">
        <v>368</v>
      </c>
      <c r="DAP314" s="308" t="s">
        <v>368</v>
      </c>
      <c r="DAQ314" s="308" t="s">
        <v>368</v>
      </c>
      <c r="DAR314" s="308" t="s">
        <v>368</v>
      </c>
      <c r="DAS314" s="308" t="s">
        <v>368</v>
      </c>
      <c r="DAT314" s="308" t="s">
        <v>368</v>
      </c>
      <c r="DAU314" s="308" t="s">
        <v>368</v>
      </c>
      <c r="DAV314" s="308" t="s">
        <v>368</v>
      </c>
      <c r="DAW314" s="308" t="s">
        <v>368</v>
      </c>
      <c r="DAX314" s="308" t="s">
        <v>368</v>
      </c>
      <c r="DAY314" s="308" t="s">
        <v>368</v>
      </c>
      <c r="DAZ314" s="308" t="s">
        <v>368</v>
      </c>
      <c r="DBA314" s="308" t="s">
        <v>368</v>
      </c>
      <c r="DBB314" s="308" t="s">
        <v>368</v>
      </c>
      <c r="DBC314" s="308" t="s">
        <v>368</v>
      </c>
      <c r="DBD314" s="308" t="s">
        <v>368</v>
      </c>
      <c r="DBE314" s="308" t="s">
        <v>368</v>
      </c>
      <c r="DBF314" s="308" t="s">
        <v>368</v>
      </c>
      <c r="DBG314" s="308" t="s">
        <v>368</v>
      </c>
      <c r="DBH314" s="308" t="s">
        <v>368</v>
      </c>
      <c r="DBI314" s="308" t="s">
        <v>368</v>
      </c>
      <c r="DBJ314" s="308" t="s">
        <v>368</v>
      </c>
      <c r="DBK314" s="308" t="s">
        <v>368</v>
      </c>
      <c r="DBL314" s="308" t="s">
        <v>368</v>
      </c>
      <c r="DBM314" s="308" t="s">
        <v>368</v>
      </c>
      <c r="DBN314" s="308" t="s">
        <v>368</v>
      </c>
      <c r="DBO314" s="308" t="s">
        <v>368</v>
      </c>
      <c r="DBP314" s="308" t="s">
        <v>368</v>
      </c>
      <c r="DBQ314" s="308" t="s">
        <v>368</v>
      </c>
      <c r="DBR314" s="308" t="s">
        <v>368</v>
      </c>
      <c r="DBS314" s="308" t="s">
        <v>368</v>
      </c>
      <c r="DBT314" s="308" t="s">
        <v>368</v>
      </c>
      <c r="DBU314" s="308" t="s">
        <v>368</v>
      </c>
      <c r="DBV314" s="308" t="s">
        <v>368</v>
      </c>
      <c r="DBW314" s="308" t="s">
        <v>368</v>
      </c>
      <c r="DBX314" s="308" t="s">
        <v>368</v>
      </c>
      <c r="DBY314" s="308" t="s">
        <v>368</v>
      </c>
      <c r="DBZ314" s="308" t="s">
        <v>368</v>
      </c>
      <c r="DCA314" s="308" t="s">
        <v>368</v>
      </c>
      <c r="DCB314" s="308" t="s">
        <v>368</v>
      </c>
      <c r="DCC314" s="308" t="s">
        <v>368</v>
      </c>
      <c r="DCD314" s="308" t="s">
        <v>368</v>
      </c>
      <c r="DCE314" s="308" t="s">
        <v>368</v>
      </c>
      <c r="DCF314" s="308" t="s">
        <v>368</v>
      </c>
      <c r="DCG314" s="308" t="s">
        <v>368</v>
      </c>
      <c r="DCH314" s="308" t="s">
        <v>368</v>
      </c>
      <c r="DCI314" s="308" t="s">
        <v>368</v>
      </c>
      <c r="DCJ314" s="308" t="s">
        <v>368</v>
      </c>
      <c r="DCK314" s="308" t="s">
        <v>368</v>
      </c>
      <c r="DCL314" s="308" t="s">
        <v>368</v>
      </c>
      <c r="DCM314" s="308" t="s">
        <v>368</v>
      </c>
      <c r="DCN314" s="308" t="s">
        <v>368</v>
      </c>
      <c r="DCO314" s="308" t="s">
        <v>368</v>
      </c>
      <c r="DCP314" s="308" t="s">
        <v>368</v>
      </c>
      <c r="DCQ314" s="308" t="s">
        <v>368</v>
      </c>
      <c r="DCR314" s="308" t="s">
        <v>368</v>
      </c>
      <c r="DCS314" s="308" t="s">
        <v>368</v>
      </c>
      <c r="DCT314" s="308" t="s">
        <v>368</v>
      </c>
      <c r="DCU314" s="308" t="s">
        <v>368</v>
      </c>
      <c r="DCV314" s="308" t="s">
        <v>368</v>
      </c>
      <c r="DCW314" s="308" t="s">
        <v>368</v>
      </c>
      <c r="DCX314" s="308" t="s">
        <v>368</v>
      </c>
      <c r="DCY314" s="308" t="s">
        <v>368</v>
      </c>
      <c r="DCZ314" s="308" t="s">
        <v>368</v>
      </c>
      <c r="DDA314" s="308" t="s">
        <v>368</v>
      </c>
      <c r="DDB314" s="308" t="s">
        <v>368</v>
      </c>
      <c r="DDC314" s="308" t="s">
        <v>368</v>
      </c>
      <c r="DDD314" s="308" t="s">
        <v>368</v>
      </c>
      <c r="DDE314" s="308" t="s">
        <v>368</v>
      </c>
      <c r="DDF314" s="308" t="s">
        <v>368</v>
      </c>
      <c r="DDG314" s="308" t="s">
        <v>368</v>
      </c>
      <c r="DDH314" s="308" t="s">
        <v>368</v>
      </c>
      <c r="DDI314" s="308" t="s">
        <v>368</v>
      </c>
      <c r="DDJ314" s="308" t="s">
        <v>368</v>
      </c>
      <c r="DDK314" s="308" t="s">
        <v>368</v>
      </c>
      <c r="DDL314" s="308" t="s">
        <v>368</v>
      </c>
      <c r="DDM314" s="308" t="s">
        <v>368</v>
      </c>
      <c r="DDN314" s="308" t="s">
        <v>368</v>
      </c>
      <c r="DDO314" s="308" t="s">
        <v>368</v>
      </c>
      <c r="DDP314" s="308" t="s">
        <v>368</v>
      </c>
      <c r="DDQ314" s="308" t="s">
        <v>368</v>
      </c>
      <c r="DDR314" s="308" t="s">
        <v>368</v>
      </c>
      <c r="DDS314" s="308" t="s">
        <v>368</v>
      </c>
      <c r="DDT314" s="308" t="s">
        <v>368</v>
      </c>
      <c r="DDU314" s="308" t="s">
        <v>368</v>
      </c>
      <c r="DDV314" s="308" t="s">
        <v>368</v>
      </c>
      <c r="DDW314" s="308" t="s">
        <v>368</v>
      </c>
      <c r="DDX314" s="308" t="s">
        <v>368</v>
      </c>
      <c r="DDY314" s="308" t="s">
        <v>368</v>
      </c>
      <c r="DDZ314" s="308" t="s">
        <v>368</v>
      </c>
      <c r="DEA314" s="308" t="s">
        <v>368</v>
      </c>
      <c r="DEB314" s="308" t="s">
        <v>368</v>
      </c>
      <c r="DEC314" s="308" t="s">
        <v>368</v>
      </c>
      <c r="DED314" s="308" t="s">
        <v>368</v>
      </c>
      <c r="DEE314" s="308" t="s">
        <v>368</v>
      </c>
      <c r="DEF314" s="308" t="s">
        <v>368</v>
      </c>
      <c r="DEG314" s="308" t="s">
        <v>368</v>
      </c>
      <c r="DEH314" s="308" t="s">
        <v>368</v>
      </c>
      <c r="DEI314" s="308" t="s">
        <v>368</v>
      </c>
      <c r="DEJ314" s="308" t="s">
        <v>368</v>
      </c>
      <c r="DEK314" s="308" t="s">
        <v>368</v>
      </c>
      <c r="DEL314" s="308" t="s">
        <v>368</v>
      </c>
      <c r="DEM314" s="308" t="s">
        <v>368</v>
      </c>
      <c r="DEN314" s="308" t="s">
        <v>368</v>
      </c>
      <c r="DEO314" s="308" t="s">
        <v>368</v>
      </c>
      <c r="DEP314" s="308" t="s">
        <v>368</v>
      </c>
      <c r="DEQ314" s="308" t="s">
        <v>368</v>
      </c>
      <c r="DER314" s="308" t="s">
        <v>368</v>
      </c>
      <c r="DES314" s="308" t="s">
        <v>368</v>
      </c>
      <c r="DET314" s="308" t="s">
        <v>368</v>
      </c>
      <c r="DEU314" s="308" t="s">
        <v>368</v>
      </c>
      <c r="DEV314" s="308" t="s">
        <v>368</v>
      </c>
      <c r="DEW314" s="308" t="s">
        <v>368</v>
      </c>
      <c r="DEX314" s="308" t="s">
        <v>368</v>
      </c>
      <c r="DEY314" s="308" t="s">
        <v>368</v>
      </c>
      <c r="DEZ314" s="308" t="s">
        <v>368</v>
      </c>
      <c r="DFA314" s="308" t="s">
        <v>368</v>
      </c>
      <c r="DFB314" s="308" t="s">
        <v>368</v>
      </c>
      <c r="DFC314" s="308" t="s">
        <v>368</v>
      </c>
      <c r="DFD314" s="308" t="s">
        <v>368</v>
      </c>
      <c r="DFE314" s="308" t="s">
        <v>368</v>
      </c>
      <c r="DFF314" s="308" t="s">
        <v>368</v>
      </c>
      <c r="DFG314" s="308" t="s">
        <v>368</v>
      </c>
      <c r="DFH314" s="308" t="s">
        <v>368</v>
      </c>
      <c r="DFI314" s="308" t="s">
        <v>368</v>
      </c>
      <c r="DFJ314" s="308" t="s">
        <v>368</v>
      </c>
      <c r="DFK314" s="308" t="s">
        <v>368</v>
      </c>
      <c r="DFL314" s="308" t="s">
        <v>368</v>
      </c>
      <c r="DFM314" s="308" t="s">
        <v>368</v>
      </c>
      <c r="DFN314" s="308" t="s">
        <v>368</v>
      </c>
      <c r="DFO314" s="308" t="s">
        <v>368</v>
      </c>
      <c r="DFP314" s="308" t="s">
        <v>368</v>
      </c>
      <c r="DFQ314" s="308" t="s">
        <v>368</v>
      </c>
      <c r="DFR314" s="308" t="s">
        <v>368</v>
      </c>
      <c r="DFS314" s="308" t="s">
        <v>368</v>
      </c>
      <c r="DFT314" s="308" t="s">
        <v>368</v>
      </c>
      <c r="DFU314" s="308" t="s">
        <v>368</v>
      </c>
      <c r="DFV314" s="308" t="s">
        <v>368</v>
      </c>
      <c r="DFW314" s="308" t="s">
        <v>368</v>
      </c>
      <c r="DFX314" s="308" t="s">
        <v>368</v>
      </c>
      <c r="DFY314" s="308" t="s">
        <v>368</v>
      </c>
      <c r="DFZ314" s="308" t="s">
        <v>368</v>
      </c>
      <c r="DGA314" s="308" t="s">
        <v>368</v>
      </c>
      <c r="DGB314" s="308" t="s">
        <v>368</v>
      </c>
      <c r="DGC314" s="308" t="s">
        <v>368</v>
      </c>
      <c r="DGD314" s="308" t="s">
        <v>368</v>
      </c>
      <c r="DGE314" s="308" t="s">
        <v>368</v>
      </c>
      <c r="DGF314" s="308" t="s">
        <v>368</v>
      </c>
      <c r="DGG314" s="308" t="s">
        <v>368</v>
      </c>
      <c r="DGH314" s="308" t="s">
        <v>368</v>
      </c>
      <c r="DGI314" s="308" t="s">
        <v>368</v>
      </c>
      <c r="DGJ314" s="308" t="s">
        <v>368</v>
      </c>
      <c r="DGK314" s="308" t="s">
        <v>368</v>
      </c>
      <c r="DGL314" s="308" t="s">
        <v>368</v>
      </c>
      <c r="DGM314" s="308" t="s">
        <v>368</v>
      </c>
      <c r="DGN314" s="308" t="s">
        <v>368</v>
      </c>
      <c r="DGO314" s="308" t="s">
        <v>368</v>
      </c>
      <c r="DGP314" s="308" t="s">
        <v>368</v>
      </c>
      <c r="DGQ314" s="308" t="s">
        <v>368</v>
      </c>
      <c r="DGR314" s="308" t="s">
        <v>368</v>
      </c>
      <c r="DGS314" s="308" t="s">
        <v>368</v>
      </c>
      <c r="DGT314" s="308" t="s">
        <v>368</v>
      </c>
      <c r="DGU314" s="308" t="s">
        <v>368</v>
      </c>
      <c r="DGV314" s="308" t="s">
        <v>368</v>
      </c>
      <c r="DGW314" s="308" t="s">
        <v>368</v>
      </c>
      <c r="DGX314" s="308" t="s">
        <v>368</v>
      </c>
      <c r="DGY314" s="308" t="s">
        <v>368</v>
      </c>
      <c r="DGZ314" s="308" t="s">
        <v>368</v>
      </c>
      <c r="DHA314" s="308" t="s">
        <v>368</v>
      </c>
      <c r="DHB314" s="308" t="s">
        <v>368</v>
      </c>
      <c r="DHC314" s="308" t="s">
        <v>368</v>
      </c>
      <c r="DHD314" s="308" t="s">
        <v>368</v>
      </c>
      <c r="DHE314" s="308" t="s">
        <v>368</v>
      </c>
      <c r="DHF314" s="308" t="s">
        <v>368</v>
      </c>
      <c r="DHG314" s="308" t="s">
        <v>368</v>
      </c>
      <c r="DHH314" s="308" t="s">
        <v>368</v>
      </c>
      <c r="DHI314" s="308" t="s">
        <v>368</v>
      </c>
      <c r="DHJ314" s="308" t="s">
        <v>368</v>
      </c>
      <c r="DHK314" s="308" t="s">
        <v>368</v>
      </c>
      <c r="DHL314" s="308" t="s">
        <v>368</v>
      </c>
      <c r="DHM314" s="308" t="s">
        <v>368</v>
      </c>
      <c r="DHN314" s="308" t="s">
        <v>368</v>
      </c>
      <c r="DHO314" s="308" t="s">
        <v>368</v>
      </c>
      <c r="DHP314" s="308" t="s">
        <v>368</v>
      </c>
      <c r="DHQ314" s="308" t="s">
        <v>368</v>
      </c>
      <c r="DHR314" s="308" t="s">
        <v>368</v>
      </c>
      <c r="DHS314" s="308" t="s">
        <v>368</v>
      </c>
      <c r="DHT314" s="308" t="s">
        <v>368</v>
      </c>
      <c r="DHU314" s="308" t="s">
        <v>368</v>
      </c>
      <c r="DHV314" s="308" t="s">
        <v>368</v>
      </c>
      <c r="DHW314" s="308" t="s">
        <v>368</v>
      </c>
      <c r="DHX314" s="308" t="s">
        <v>368</v>
      </c>
      <c r="DHY314" s="308" t="s">
        <v>368</v>
      </c>
      <c r="DHZ314" s="308" t="s">
        <v>368</v>
      </c>
      <c r="DIA314" s="308" t="s">
        <v>368</v>
      </c>
      <c r="DIB314" s="308" t="s">
        <v>368</v>
      </c>
      <c r="DIC314" s="308" t="s">
        <v>368</v>
      </c>
      <c r="DID314" s="308" t="s">
        <v>368</v>
      </c>
      <c r="DIE314" s="308" t="s">
        <v>368</v>
      </c>
      <c r="DIF314" s="308" t="s">
        <v>368</v>
      </c>
      <c r="DIG314" s="308" t="s">
        <v>368</v>
      </c>
      <c r="DIH314" s="308" t="s">
        <v>368</v>
      </c>
      <c r="DII314" s="308" t="s">
        <v>368</v>
      </c>
      <c r="DIJ314" s="308" t="s">
        <v>368</v>
      </c>
      <c r="DIK314" s="308" t="s">
        <v>368</v>
      </c>
      <c r="DIL314" s="308" t="s">
        <v>368</v>
      </c>
      <c r="DIM314" s="308" t="s">
        <v>368</v>
      </c>
      <c r="DIN314" s="308" t="s">
        <v>368</v>
      </c>
      <c r="DIO314" s="308" t="s">
        <v>368</v>
      </c>
      <c r="DIP314" s="308" t="s">
        <v>368</v>
      </c>
      <c r="DIQ314" s="308" t="s">
        <v>368</v>
      </c>
      <c r="DIR314" s="308" t="s">
        <v>368</v>
      </c>
      <c r="DIS314" s="308" t="s">
        <v>368</v>
      </c>
      <c r="DIT314" s="308" t="s">
        <v>368</v>
      </c>
      <c r="DIU314" s="308" t="s">
        <v>368</v>
      </c>
      <c r="DIV314" s="308" t="s">
        <v>368</v>
      </c>
      <c r="DIW314" s="308" t="s">
        <v>368</v>
      </c>
      <c r="DIX314" s="308" t="s">
        <v>368</v>
      </c>
      <c r="DIY314" s="308" t="s">
        <v>368</v>
      </c>
      <c r="DIZ314" s="308" t="s">
        <v>368</v>
      </c>
      <c r="DJA314" s="308" t="s">
        <v>368</v>
      </c>
      <c r="DJB314" s="308" t="s">
        <v>368</v>
      </c>
      <c r="DJC314" s="308" t="s">
        <v>368</v>
      </c>
      <c r="DJD314" s="308" t="s">
        <v>368</v>
      </c>
      <c r="DJE314" s="308" t="s">
        <v>368</v>
      </c>
      <c r="DJF314" s="308" t="s">
        <v>368</v>
      </c>
      <c r="DJG314" s="308" t="s">
        <v>368</v>
      </c>
      <c r="DJH314" s="308" t="s">
        <v>368</v>
      </c>
      <c r="DJI314" s="308" t="s">
        <v>368</v>
      </c>
      <c r="DJJ314" s="308" t="s">
        <v>368</v>
      </c>
      <c r="DJK314" s="308" t="s">
        <v>368</v>
      </c>
      <c r="DJL314" s="308" t="s">
        <v>368</v>
      </c>
      <c r="DJM314" s="308" t="s">
        <v>368</v>
      </c>
      <c r="DJN314" s="308" t="s">
        <v>368</v>
      </c>
      <c r="DJO314" s="308" t="s">
        <v>368</v>
      </c>
      <c r="DJP314" s="308" t="s">
        <v>368</v>
      </c>
      <c r="DJQ314" s="308" t="s">
        <v>368</v>
      </c>
      <c r="DJR314" s="308" t="s">
        <v>368</v>
      </c>
      <c r="DJS314" s="308" t="s">
        <v>368</v>
      </c>
      <c r="DJT314" s="308" t="s">
        <v>368</v>
      </c>
      <c r="DJU314" s="308" t="s">
        <v>368</v>
      </c>
      <c r="DJV314" s="308" t="s">
        <v>368</v>
      </c>
      <c r="DJW314" s="308" t="s">
        <v>368</v>
      </c>
      <c r="DJX314" s="308" t="s">
        <v>368</v>
      </c>
      <c r="DJY314" s="308" t="s">
        <v>368</v>
      </c>
      <c r="DJZ314" s="308" t="s">
        <v>368</v>
      </c>
      <c r="DKA314" s="308" t="s">
        <v>368</v>
      </c>
      <c r="DKB314" s="308" t="s">
        <v>368</v>
      </c>
      <c r="DKC314" s="308" t="s">
        <v>368</v>
      </c>
      <c r="DKD314" s="308" t="s">
        <v>368</v>
      </c>
      <c r="DKE314" s="308" t="s">
        <v>368</v>
      </c>
      <c r="DKF314" s="308" t="s">
        <v>368</v>
      </c>
      <c r="DKG314" s="308" t="s">
        <v>368</v>
      </c>
      <c r="DKH314" s="308" t="s">
        <v>368</v>
      </c>
      <c r="DKI314" s="308" t="s">
        <v>368</v>
      </c>
      <c r="DKJ314" s="308" t="s">
        <v>368</v>
      </c>
      <c r="DKK314" s="308" t="s">
        <v>368</v>
      </c>
      <c r="DKL314" s="308" t="s">
        <v>368</v>
      </c>
      <c r="DKM314" s="308" t="s">
        <v>368</v>
      </c>
      <c r="DKN314" s="308" t="s">
        <v>368</v>
      </c>
      <c r="DKO314" s="308" t="s">
        <v>368</v>
      </c>
      <c r="DKP314" s="308" t="s">
        <v>368</v>
      </c>
      <c r="DKQ314" s="308" t="s">
        <v>368</v>
      </c>
      <c r="DKR314" s="308" t="s">
        <v>368</v>
      </c>
      <c r="DKS314" s="308" t="s">
        <v>368</v>
      </c>
      <c r="DKT314" s="308" t="s">
        <v>368</v>
      </c>
      <c r="DKU314" s="308" t="s">
        <v>368</v>
      </c>
      <c r="DKV314" s="308" t="s">
        <v>368</v>
      </c>
      <c r="DKW314" s="308" t="s">
        <v>368</v>
      </c>
      <c r="DKX314" s="308" t="s">
        <v>368</v>
      </c>
      <c r="DKY314" s="308" t="s">
        <v>368</v>
      </c>
      <c r="DKZ314" s="308" t="s">
        <v>368</v>
      </c>
      <c r="DLA314" s="308" t="s">
        <v>368</v>
      </c>
      <c r="DLB314" s="308" t="s">
        <v>368</v>
      </c>
      <c r="DLC314" s="308" t="s">
        <v>368</v>
      </c>
      <c r="DLD314" s="308" t="s">
        <v>368</v>
      </c>
      <c r="DLE314" s="308" t="s">
        <v>368</v>
      </c>
      <c r="DLF314" s="308" t="s">
        <v>368</v>
      </c>
      <c r="DLG314" s="308" t="s">
        <v>368</v>
      </c>
      <c r="DLH314" s="308" t="s">
        <v>368</v>
      </c>
      <c r="DLI314" s="308" t="s">
        <v>368</v>
      </c>
      <c r="DLJ314" s="308" t="s">
        <v>368</v>
      </c>
      <c r="DLK314" s="308" t="s">
        <v>368</v>
      </c>
      <c r="DLL314" s="308" t="s">
        <v>368</v>
      </c>
      <c r="DLM314" s="308" t="s">
        <v>368</v>
      </c>
      <c r="DLN314" s="308" t="s">
        <v>368</v>
      </c>
      <c r="DLO314" s="308" t="s">
        <v>368</v>
      </c>
      <c r="DLP314" s="308" t="s">
        <v>368</v>
      </c>
      <c r="DLQ314" s="308" t="s">
        <v>368</v>
      </c>
      <c r="DLR314" s="308" t="s">
        <v>368</v>
      </c>
      <c r="DLS314" s="308" t="s">
        <v>368</v>
      </c>
      <c r="DLT314" s="308" t="s">
        <v>368</v>
      </c>
      <c r="DLU314" s="308" t="s">
        <v>368</v>
      </c>
      <c r="DLV314" s="308" t="s">
        <v>368</v>
      </c>
      <c r="DLW314" s="308" t="s">
        <v>368</v>
      </c>
      <c r="DLX314" s="308" t="s">
        <v>368</v>
      </c>
      <c r="DLY314" s="308" t="s">
        <v>368</v>
      </c>
      <c r="DLZ314" s="308" t="s">
        <v>368</v>
      </c>
      <c r="DMA314" s="308" t="s">
        <v>368</v>
      </c>
      <c r="DMB314" s="308" t="s">
        <v>368</v>
      </c>
      <c r="DMC314" s="308" t="s">
        <v>368</v>
      </c>
      <c r="DMD314" s="308" t="s">
        <v>368</v>
      </c>
      <c r="DME314" s="308" t="s">
        <v>368</v>
      </c>
      <c r="DMF314" s="308" t="s">
        <v>368</v>
      </c>
      <c r="DMG314" s="308" t="s">
        <v>368</v>
      </c>
      <c r="DMH314" s="308" t="s">
        <v>368</v>
      </c>
      <c r="DMI314" s="308" t="s">
        <v>368</v>
      </c>
      <c r="DMJ314" s="308" t="s">
        <v>368</v>
      </c>
      <c r="DMK314" s="308" t="s">
        <v>368</v>
      </c>
      <c r="DML314" s="308" t="s">
        <v>368</v>
      </c>
      <c r="DMM314" s="308" t="s">
        <v>368</v>
      </c>
      <c r="DMN314" s="308" t="s">
        <v>368</v>
      </c>
      <c r="DMO314" s="308" t="s">
        <v>368</v>
      </c>
      <c r="DMP314" s="308" t="s">
        <v>368</v>
      </c>
      <c r="DMQ314" s="308" t="s">
        <v>368</v>
      </c>
      <c r="DMR314" s="308" t="s">
        <v>368</v>
      </c>
      <c r="DMS314" s="308" t="s">
        <v>368</v>
      </c>
      <c r="DMT314" s="308" t="s">
        <v>368</v>
      </c>
      <c r="DMU314" s="308" t="s">
        <v>368</v>
      </c>
      <c r="DMV314" s="308" t="s">
        <v>368</v>
      </c>
      <c r="DMW314" s="308" t="s">
        <v>368</v>
      </c>
      <c r="DMX314" s="308" t="s">
        <v>368</v>
      </c>
      <c r="DMY314" s="308" t="s">
        <v>368</v>
      </c>
      <c r="DMZ314" s="308" t="s">
        <v>368</v>
      </c>
      <c r="DNA314" s="308" t="s">
        <v>368</v>
      </c>
      <c r="DNB314" s="308" t="s">
        <v>368</v>
      </c>
      <c r="DNC314" s="308" t="s">
        <v>368</v>
      </c>
      <c r="DND314" s="308" t="s">
        <v>368</v>
      </c>
      <c r="DNE314" s="308" t="s">
        <v>368</v>
      </c>
      <c r="DNF314" s="308" t="s">
        <v>368</v>
      </c>
      <c r="DNG314" s="308" t="s">
        <v>368</v>
      </c>
      <c r="DNH314" s="308" t="s">
        <v>368</v>
      </c>
      <c r="DNI314" s="308" t="s">
        <v>368</v>
      </c>
      <c r="DNJ314" s="308" t="s">
        <v>368</v>
      </c>
      <c r="DNK314" s="308" t="s">
        <v>368</v>
      </c>
      <c r="DNL314" s="308" t="s">
        <v>368</v>
      </c>
      <c r="DNM314" s="308" t="s">
        <v>368</v>
      </c>
      <c r="DNN314" s="308" t="s">
        <v>368</v>
      </c>
      <c r="DNO314" s="308" t="s">
        <v>368</v>
      </c>
      <c r="DNP314" s="308" t="s">
        <v>368</v>
      </c>
      <c r="DNQ314" s="308" t="s">
        <v>368</v>
      </c>
      <c r="DNR314" s="308" t="s">
        <v>368</v>
      </c>
      <c r="DNS314" s="308" t="s">
        <v>368</v>
      </c>
      <c r="DNT314" s="308" t="s">
        <v>368</v>
      </c>
      <c r="DNU314" s="308" t="s">
        <v>368</v>
      </c>
      <c r="DNV314" s="308" t="s">
        <v>368</v>
      </c>
      <c r="DNW314" s="308" t="s">
        <v>368</v>
      </c>
      <c r="DNX314" s="308" t="s">
        <v>368</v>
      </c>
      <c r="DNY314" s="308" t="s">
        <v>368</v>
      </c>
      <c r="DNZ314" s="308" t="s">
        <v>368</v>
      </c>
      <c r="DOA314" s="308" t="s">
        <v>368</v>
      </c>
      <c r="DOB314" s="308" t="s">
        <v>368</v>
      </c>
      <c r="DOC314" s="308" t="s">
        <v>368</v>
      </c>
      <c r="DOD314" s="308" t="s">
        <v>368</v>
      </c>
      <c r="DOE314" s="308" t="s">
        <v>368</v>
      </c>
      <c r="DOF314" s="308" t="s">
        <v>368</v>
      </c>
      <c r="DOG314" s="308" t="s">
        <v>368</v>
      </c>
      <c r="DOH314" s="308" t="s">
        <v>368</v>
      </c>
      <c r="DOI314" s="308" t="s">
        <v>368</v>
      </c>
      <c r="DOJ314" s="308" t="s">
        <v>368</v>
      </c>
      <c r="DOK314" s="308" t="s">
        <v>368</v>
      </c>
      <c r="DOL314" s="308" t="s">
        <v>368</v>
      </c>
      <c r="DOM314" s="308" t="s">
        <v>368</v>
      </c>
      <c r="DON314" s="308" t="s">
        <v>368</v>
      </c>
      <c r="DOO314" s="308" t="s">
        <v>368</v>
      </c>
      <c r="DOP314" s="308" t="s">
        <v>368</v>
      </c>
      <c r="DOQ314" s="308" t="s">
        <v>368</v>
      </c>
      <c r="DOR314" s="308" t="s">
        <v>368</v>
      </c>
      <c r="DOS314" s="308" t="s">
        <v>368</v>
      </c>
      <c r="DOT314" s="308" t="s">
        <v>368</v>
      </c>
      <c r="DOU314" s="308" t="s">
        <v>368</v>
      </c>
      <c r="DOV314" s="308" t="s">
        <v>368</v>
      </c>
      <c r="DOW314" s="308" t="s">
        <v>368</v>
      </c>
      <c r="DOX314" s="308" t="s">
        <v>368</v>
      </c>
      <c r="DOY314" s="308" t="s">
        <v>368</v>
      </c>
      <c r="DOZ314" s="308" t="s">
        <v>368</v>
      </c>
      <c r="DPA314" s="308" t="s">
        <v>368</v>
      </c>
      <c r="DPB314" s="308" t="s">
        <v>368</v>
      </c>
      <c r="DPC314" s="308" t="s">
        <v>368</v>
      </c>
      <c r="DPD314" s="308" t="s">
        <v>368</v>
      </c>
      <c r="DPE314" s="308" t="s">
        <v>368</v>
      </c>
      <c r="DPF314" s="308" t="s">
        <v>368</v>
      </c>
      <c r="DPG314" s="308" t="s">
        <v>368</v>
      </c>
      <c r="DPH314" s="308" t="s">
        <v>368</v>
      </c>
      <c r="DPI314" s="308" t="s">
        <v>368</v>
      </c>
      <c r="DPJ314" s="308" t="s">
        <v>368</v>
      </c>
      <c r="DPK314" s="308" t="s">
        <v>368</v>
      </c>
      <c r="DPL314" s="308" t="s">
        <v>368</v>
      </c>
      <c r="DPM314" s="308" t="s">
        <v>368</v>
      </c>
      <c r="DPN314" s="308" t="s">
        <v>368</v>
      </c>
      <c r="DPO314" s="308" t="s">
        <v>368</v>
      </c>
      <c r="DPP314" s="308" t="s">
        <v>368</v>
      </c>
      <c r="DPQ314" s="308" t="s">
        <v>368</v>
      </c>
      <c r="DPR314" s="308" t="s">
        <v>368</v>
      </c>
      <c r="DPS314" s="308" t="s">
        <v>368</v>
      </c>
      <c r="DPT314" s="308" t="s">
        <v>368</v>
      </c>
      <c r="DPU314" s="308" t="s">
        <v>368</v>
      </c>
      <c r="DPV314" s="308" t="s">
        <v>368</v>
      </c>
      <c r="DPW314" s="308" t="s">
        <v>368</v>
      </c>
      <c r="DPX314" s="308" t="s">
        <v>368</v>
      </c>
      <c r="DPY314" s="308" t="s">
        <v>368</v>
      </c>
      <c r="DPZ314" s="308" t="s">
        <v>368</v>
      </c>
      <c r="DQA314" s="308" t="s">
        <v>368</v>
      </c>
      <c r="DQB314" s="308" t="s">
        <v>368</v>
      </c>
      <c r="DQC314" s="308" t="s">
        <v>368</v>
      </c>
      <c r="DQD314" s="308" t="s">
        <v>368</v>
      </c>
      <c r="DQE314" s="308" t="s">
        <v>368</v>
      </c>
      <c r="DQF314" s="308" t="s">
        <v>368</v>
      </c>
      <c r="DQG314" s="308" t="s">
        <v>368</v>
      </c>
      <c r="DQH314" s="308" t="s">
        <v>368</v>
      </c>
      <c r="DQI314" s="308" t="s">
        <v>368</v>
      </c>
      <c r="DQJ314" s="308" t="s">
        <v>368</v>
      </c>
      <c r="DQK314" s="308" t="s">
        <v>368</v>
      </c>
      <c r="DQL314" s="308" t="s">
        <v>368</v>
      </c>
      <c r="DQM314" s="308" t="s">
        <v>368</v>
      </c>
      <c r="DQN314" s="308" t="s">
        <v>368</v>
      </c>
      <c r="DQO314" s="308" t="s">
        <v>368</v>
      </c>
      <c r="DQP314" s="308" t="s">
        <v>368</v>
      </c>
      <c r="DQQ314" s="308" t="s">
        <v>368</v>
      </c>
      <c r="DQR314" s="308" t="s">
        <v>368</v>
      </c>
      <c r="DQS314" s="308" t="s">
        <v>368</v>
      </c>
      <c r="DQT314" s="308" t="s">
        <v>368</v>
      </c>
      <c r="DQU314" s="308" t="s">
        <v>368</v>
      </c>
      <c r="DQV314" s="308" t="s">
        <v>368</v>
      </c>
      <c r="DQW314" s="308" t="s">
        <v>368</v>
      </c>
      <c r="DQX314" s="308" t="s">
        <v>368</v>
      </c>
      <c r="DQY314" s="308" t="s">
        <v>368</v>
      </c>
      <c r="DQZ314" s="308" t="s">
        <v>368</v>
      </c>
      <c r="DRA314" s="308" t="s">
        <v>368</v>
      </c>
      <c r="DRB314" s="308" t="s">
        <v>368</v>
      </c>
      <c r="DRC314" s="308" t="s">
        <v>368</v>
      </c>
      <c r="DRD314" s="308" t="s">
        <v>368</v>
      </c>
      <c r="DRE314" s="308" t="s">
        <v>368</v>
      </c>
      <c r="DRF314" s="308" t="s">
        <v>368</v>
      </c>
      <c r="DRG314" s="308" t="s">
        <v>368</v>
      </c>
      <c r="DRH314" s="308" t="s">
        <v>368</v>
      </c>
      <c r="DRI314" s="308" t="s">
        <v>368</v>
      </c>
      <c r="DRJ314" s="308" t="s">
        <v>368</v>
      </c>
      <c r="DRK314" s="308" t="s">
        <v>368</v>
      </c>
      <c r="DRL314" s="308" t="s">
        <v>368</v>
      </c>
      <c r="DRM314" s="308" t="s">
        <v>368</v>
      </c>
      <c r="DRN314" s="308" t="s">
        <v>368</v>
      </c>
      <c r="DRO314" s="308" t="s">
        <v>368</v>
      </c>
      <c r="DRP314" s="308" t="s">
        <v>368</v>
      </c>
      <c r="DRQ314" s="308" t="s">
        <v>368</v>
      </c>
      <c r="DRR314" s="308" t="s">
        <v>368</v>
      </c>
      <c r="DRS314" s="308" t="s">
        <v>368</v>
      </c>
      <c r="DRT314" s="308" t="s">
        <v>368</v>
      </c>
      <c r="DRU314" s="308" t="s">
        <v>368</v>
      </c>
      <c r="DRV314" s="308" t="s">
        <v>368</v>
      </c>
      <c r="DRW314" s="308" t="s">
        <v>368</v>
      </c>
      <c r="DRX314" s="308" t="s">
        <v>368</v>
      </c>
      <c r="DRY314" s="308" t="s">
        <v>368</v>
      </c>
      <c r="DRZ314" s="308" t="s">
        <v>368</v>
      </c>
      <c r="DSA314" s="308" t="s">
        <v>368</v>
      </c>
      <c r="DSB314" s="308" t="s">
        <v>368</v>
      </c>
      <c r="DSC314" s="308" t="s">
        <v>368</v>
      </c>
      <c r="DSD314" s="308" t="s">
        <v>368</v>
      </c>
      <c r="DSE314" s="308" t="s">
        <v>368</v>
      </c>
      <c r="DSF314" s="308" t="s">
        <v>368</v>
      </c>
      <c r="DSG314" s="308" t="s">
        <v>368</v>
      </c>
      <c r="DSH314" s="308" t="s">
        <v>368</v>
      </c>
      <c r="DSI314" s="308" t="s">
        <v>368</v>
      </c>
      <c r="DSJ314" s="308" t="s">
        <v>368</v>
      </c>
      <c r="DSK314" s="308" t="s">
        <v>368</v>
      </c>
      <c r="DSL314" s="308" t="s">
        <v>368</v>
      </c>
      <c r="DSM314" s="308" t="s">
        <v>368</v>
      </c>
      <c r="DSN314" s="308" t="s">
        <v>368</v>
      </c>
      <c r="DSO314" s="308" t="s">
        <v>368</v>
      </c>
      <c r="DSP314" s="308" t="s">
        <v>368</v>
      </c>
      <c r="DSQ314" s="308" t="s">
        <v>368</v>
      </c>
      <c r="DSR314" s="308" t="s">
        <v>368</v>
      </c>
      <c r="DSS314" s="308" t="s">
        <v>368</v>
      </c>
      <c r="DST314" s="308" t="s">
        <v>368</v>
      </c>
      <c r="DSU314" s="308" t="s">
        <v>368</v>
      </c>
      <c r="DSV314" s="308" t="s">
        <v>368</v>
      </c>
      <c r="DSW314" s="308" t="s">
        <v>368</v>
      </c>
      <c r="DSX314" s="308" t="s">
        <v>368</v>
      </c>
      <c r="DSY314" s="308" t="s">
        <v>368</v>
      </c>
      <c r="DSZ314" s="308" t="s">
        <v>368</v>
      </c>
      <c r="DTA314" s="308" t="s">
        <v>368</v>
      </c>
      <c r="DTB314" s="308" t="s">
        <v>368</v>
      </c>
      <c r="DTC314" s="308" t="s">
        <v>368</v>
      </c>
      <c r="DTD314" s="308" t="s">
        <v>368</v>
      </c>
      <c r="DTE314" s="308" t="s">
        <v>368</v>
      </c>
      <c r="DTF314" s="308" t="s">
        <v>368</v>
      </c>
      <c r="DTG314" s="308" t="s">
        <v>368</v>
      </c>
      <c r="DTH314" s="308" t="s">
        <v>368</v>
      </c>
      <c r="DTI314" s="308" t="s">
        <v>368</v>
      </c>
      <c r="DTJ314" s="308" t="s">
        <v>368</v>
      </c>
      <c r="DTK314" s="308" t="s">
        <v>368</v>
      </c>
      <c r="DTL314" s="308" t="s">
        <v>368</v>
      </c>
      <c r="DTM314" s="308" t="s">
        <v>368</v>
      </c>
      <c r="DTN314" s="308" t="s">
        <v>368</v>
      </c>
      <c r="DTO314" s="308" t="s">
        <v>368</v>
      </c>
      <c r="DTP314" s="308" t="s">
        <v>368</v>
      </c>
      <c r="DTQ314" s="308" t="s">
        <v>368</v>
      </c>
      <c r="DTR314" s="308" t="s">
        <v>368</v>
      </c>
      <c r="DTS314" s="308" t="s">
        <v>368</v>
      </c>
      <c r="DTT314" s="308" t="s">
        <v>368</v>
      </c>
      <c r="DTU314" s="308" t="s">
        <v>368</v>
      </c>
      <c r="DTV314" s="308" t="s">
        <v>368</v>
      </c>
      <c r="DTW314" s="308" t="s">
        <v>368</v>
      </c>
      <c r="DTX314" s="308" t="s">
        <v>368</v>
      </c>
      <c r="DTY314" s="308" t="s">
        <v>368</v>
      </c>
      <c r="DTZ314" s="308" t="s">
        <v>368</v>
      </c>
      <c r="DUA314" s="308" t="s">
        <v>368</v>
      </c>
      <c r="DUB314" s="308" t="s">
        <v>368</v>
      </c>
      <c r="DUC314" s="308" t="s">
        <v>368</v>
      </c>
      <c r="DUD314" s="308" t="s">
        <v>368</v>
      </c>
      <c r="DUE314" s="308" t="s">
        <v>368</v>
      </c>
      <c r="DUF314" s="308" t="s">
        <v>368</v>
      </c>
      <c r="DUG314" s="308" t="s">
        <v>368</v>
      </c>
      <c r="DUH314" s="308" t="s">
        <v>368</v>
      </c>
      <c r="DUI314" s="308" t="s">
        <v>368</v>
      </c>
      <c r="DUJ314" s="308" t="s">
        <v>368</v>
      </c>
      <c r="DUK314" s="308" t="s">
        <v>368</v>
      </c>
      <c r="DUL314" s="308" t="s">
        <v>368</v>
      </c>
      <c r="DUM314" s="308" t="s">
        <v>368</v>
      </c>
      <c r="DUN314" s="308" t="s">
        <v>368</v>
      </c>
      <c r="DUO314" s="308" t="s">
        <v>368</v>
      </c>
      <c r="DUP314" s="308" t="s">
        <v>368</v>
      </c>
      <c r="DUQ314" s="308" t="s">
        <v>368</v>
      </c>
      <c r="DUR314" s="308" t="s">
        <v>368</v>
      </c>
      <c r="DUS314" s="308" t="s">
        <v>368</v>
      </c>
      <c r="DUT314" s="308" t="s">
        <v>368</v>
      </c>
      <c r="DUU314" s="308" t="s">
        <v>368</v>
      </c>
      <c r="DUV314" s="308" t="s">
        <v>368</v>
      </c>
      <c r="DUW314" s="308" t="s">
        <v>368</v>
      </c>
      <c r="DUX314" s="308" t="s">
        <v>368</v>
      </c>
      <c r="DUY314" s="308" t="s">
        <v>368</v>
      </c>
      <c r="DUZ314" s="308" t="s">
        <v>368</v>
      </c>
      <c r="DVA314" s="308" t="s">
        <v>368</v>
      </c>
      <c r="DVB314" s="308" t="s">
        <v>368</v>
      </c>
      <c r="DVC314" s="308" t="s">
        <v>368</v>
      </c>
      <c r="DVD314" s="308" t="s">
        <v>368</v>
      </c>
      <c r="DVE314" s="308" t="s">
        <v>368</v>
      </c>
      <c r="DVF314" s="308" t="s">
        <v>368</v>
      </c>
      <c r="DVG314" s="308" t="s">
        <v>368</v>
      </c>
      <c r="DVH314" s="308" t="s">
        <v>368</v>
      </c>
      <c r="DVI314" s="308" t="s">
        <v>368</v>
      </c>
      <c r="DVJ314" s="308" t="s">
        <v>368</v>
      </c>
      <c r="DVK314" s="308" t="s">
        <v>368</v>
      </c>
      <c r="DVL314" s="308" t="s">
        <v>368</v>
      </c>
      <c r="DVM314" s="308" t="s">
        <v>368</v>
      </c>
      <c r="DVN314" s="308" t="s">
        <v>368</v>
      </c>
      <c r="DVO314" s="308" t="s">
        <v>368</v>
      </c>
      <c r="DVP314" s="308" t="s">
        <v>368</v>
      </c>
      <c r="DVQ314" s="308" t="s">
        <v>368</v>
      </c>
      <c r="DVR314" s="308" t="s">
        <v>368</v>
      </c>
      <c r="DVS314" s="308" t="s">
        <v>368</v>
      </c>
      <c r="DVT314" s="308" t="s">
        <v>368</v>
      </c>
      <c r="DVU314" s="308" t="s">
        <v>368</v>
      </c>
      <c r="DVV314" s="308" t="s">
        <v>368</v>
      </c>
      <c r="DVW314" s="308" t="s">
        <v>368</v>
      </c>
      <c r="DVX314" s="308" t="s">
        <v>368</v>
      </c>
      <c r="DVY314" s="308" t="s">
        <v>368</v>
      </c>
      <c r="DVZ314" s="308" t="s">
        <v>368</v>
      </c>
      <c r="DWA314" s="308" t="s">
        <v>368</v>
      </c>
      <c r="DWB314" s="308" t="s">
        <v>368</v>
      </c>
      <c r="DWC314" s="308" t="s">
        <v>368</v>
      </c>
      <c r="DWD314" s="308" t="s">
        <v>368</v>
      </c>
      <c r="DWE314" s="308" t="s">
        <v>368</v>
      </c>
      <c r="DWF314" s="308" t="s">
        <v>368</v>
      </c>
      <c r="DWG314" s="308" t="s">
        <v>368</v>
      </c>
      <c r="DWH314" s="308" t="s">
        <v>368</v>
      </c>
      <c r="DWI314" s="308" t="s">
        <v>368</v>
      </c>
      <c r="DWJ314" s="308" t="s">
        <v>368</v>
      </c>
      <c r="DWK314" s="308" t="s">
        <v>368</v>
      </c>
      <c r="DWL314" s="308" t="s">
        <v>368</v>
      </c>
      <c r="DWM314" s="308" t="s">
        <v>368</v>
      </c>
      <c r="DWN314" s="308" t="s">
        <v>368</v>
      </c>
      <c r="DWO314" s="308" t="s">
        <v>368</v>
      </c>
      <c r="DWP314" s="308" t="s">
        <v>368</v>
      </c>
      <c r="DWQ314" s="308" t="s">
        <v>368</v>
      </c>
      <c r="DWR314" s="308" t="s">
        <v>368</v>
      </c>
      <c r="DWS314" s="308" t="s">
        <v>368</v>
      </c>
      <c r="DWT314" s="308" t="s">
        <v>368</v>
      </c>
      <c r="DWU314" s="308" t="s">
        <v>368</v>
      </c>
      <c r="DWV314" s="308" t="s">
        <v>368</v>
      </c>
      <c r="DWW314" s="308" t="s">
        <v>368</v>
      </c>
      <c r="DWX314" s="308" t="s">
        <v>368</v>
      </c>
      <c r="DWY314" s="308" t="s">
        <v>368</v>
      </c>
      <c r="DWZ314" s="308" t="s">
        <v>368</v>
      </c>
      <c r="DXA314" s="308" t="s">
        <v>368</v>
      </c>
      <c r="DXB314" s="308" t="s">
        <v>368</v>
      </c>
      <c r="DXC314" s="308" t="s">
        <v>368</v>
      </c>
      <c r="DXD314" s="308" t="s">
        <v>368</v>
      </c>
      <c r="DXE314" s="308" t="s">
        <v>368</v>
      </c>
      <c r="DXF314" s="308" t="s">
        <v>368</v>
      </c>
      <c r="DXG314" s="308" t="s">
        <v>368</v>
      </c>
      <c r="DXH314" s="308" t="s">
        <v>368</v>
      </c>
      <c r="DXI314" s="308" t="s">
        <v>368</v>
      </c>
      <c r="DXJ314" s="308" t="s">
        <v>368</v>
      </c>
      <c r="DXK314" s="308" t="s">
        <v>368</v>
      </c>
      <c r="DXL314" s="308" t="s">
        <v>368</v>
      </c>
      <c r="DXM314" s="308" t="s">
        <v>368</v>
      </c>
      <c r="DXN314" s="308" t="s">
        <v>368</v>
      </c>
      <c r="DXO314" s="308" t="s">
        <v>368</v>
      </c>
      <c r="DXP314" s="308" t="s">
        <v>368</v>
      </c>
      <c r="DXQ314" s="308" t="s">
        <v>368</v>
      </c>
      <c r="DXR314" s="308" t="s">
        <v>368</v>
      </c>
      <c r="DXS314" s="308" t="s">
        <v>368</v>
      </c>
      <c r="DXT314" s="308" t="s">
        <v>368</v>
      </c>
      <c r="DXU314" s="308" t="s">
        <v>368</v>
      </c>
      <c r="DXV314" s="308" t="s">
        <v>368</v>
      </c>
      <c r="DXW314" s="308" t="s">
        <v>368</v>
      </c>
      <c r="DXX314" s="308" t="s">
        <v>368</v>
      </c>
      <c r="DXY314" s="308" t="s">
        <v>368</v>
      </c>
      <c r="DXZ314" s="308" t="s">
        <v>368</v>
      </c>
      <c r="DYA314" s="308" t="s">
        <v>368</v>
      </c>
      <c r="DYB314" s="308" t="s">
        <v>368</v>
      </c>
      <c r="DYC314" s="308" t="s">
        <v>368</v>
      </c>
      <c r="DYD314" s="308" t="s">
        <v>368</v>
      </c>
      <c r="DYE314" s="308" t="s">
        <v>368</v>
      </c>
      <c r="DYF314" s="308" t="s">
        <v>368</v>
      </c>
      <c r="DYG314" s="308" t="s">
        <v>368</v>
      </c>
      <c r="DYH314" s="308" t="s">
        <v>368</v>
      </c>
      <c r="DYI314" s="308" t="s">
        <v>368</v>
      </c>
      <c r="DYJ314" s="308" t="s">
        <v>368</v>
      </c>
      <c r="DYK314" s="308" t="s">
        <v>368</v>
      </c>
      <c r="DYL314" s="308" t="s">
        <v>368</v>
      </c>
      <c r="DYM314" s="308" t="s">
        <v>368</v>
      </c>
      <c r="DYN314" s="308" t="s">
        <v>368</v>
      </c>
      <c r="DYO314" s="308" t="s">
        <v>368</v>
      </c>
      <c r="DYP314" s="308" t="s">
        <v>368</v>
      </c>
      <c r="DYQ314" s="308" t="s">
        <v>368</v>
      </c>
      <c r="DYR314" s="308" t="s">
        <v>368</v>
      </c>
      <c r="DYS314" s="308" t="s">
        <v>368</v>
      </c>
      <c r="DYT314" s="308" t="s">
        <v>368</v>
      </c>
      <c r="DYU314" s="308" t="s">
        <v>368</v>
      </c>
      <c r="DYV314" s="308" t="s">
        <v>368</v>
      </c>
      <c r="DYW314" s="308" t="s">
        <v>368</v>
      </c>
      <c r="DYX314" s="308" t="s">
        <v>368</v>
      </c>
      <c r="DYY314" s="308" t="s">
        <v>368</v>
      </c>
      <c r="DYZ314" s="308" t="s">
        <v>368</v>
      </c>
      <c r="DZA314" s="308" t="s">
        <v>368</v>
      </c>
      <c r="DZB314" s="308" t="s">
        <v>368</v>
      </c>
      <c r="DZC314" s="308" t="s">
        <v>368</v>
      </c>
      <c r="DZD314" s="308" t="s">
        <v>368</v>
      </c>
      <c r="DZE314" s="308" t="s">
        <v>368</v>
      </c>
      <c r="DZF314" s="308" t="s">
        <v>368</v>
      </c>
      <c r="DZG314" s="308" t="s">
        <v>368</v>
      </c>
      <c r="DZH314" s="308" t="s">
        <v>368</v>
      </c>
      <c r="DZI314" s="308" t="s">
        <v>368</v>
      </c>
      <c r="DZJ314" s="308" t="s">
        <v>368</v>
      </c>
      <c r="DZK314" s="308" t="s">
        <v>368</v>
      </c>
      <c r="DZL314" s="308" t="s">
        <v>368</v>
      </c>
      <c r="DZM314" s="308" t="s">
        <v>368</v>
      </c>
      <c r="DZN314" s="308" t="s">
        <v>368</v>
      </c>
      <c r="DZO314" s="308" t="s">
        <v>368</v>
      </c>
      <c r="DZP314" s="308" t="s">
        <v>368</v>
      </c>
      <c r="DZQ314" s="308" t="s">
        <v>368</v>
      </c>
      <c r="DZR314" s="308" t="s">
        <v>368</v>
      </c>
      <c r="DZS314" s="308" t="s">
        <v>368</v>
      </c>
      <c r="DZT314" s="308" t="s">
        <v>368</v>
      </c>
      <c r="DZU314" s="308" t="s">
        <v>368</v>
      </c>
      <c r="DZV314" s="308" t="s">
        <v>368</v>
      </c>
      <c r="DZW314" s="308" t="s">
        <v>368</v>
      </c>
      <c r="DZX314" s="308" t="s">
        <v>368</v>
      </c>
      <c r="DZY314" s="308" t="s">
        <v>368</v>
      </c>
      <c r="DZZ314" s="308" t="s">
        <v>368</v>
      </c>
      <c r="EAA314" s="308" t="s">
        <v>368</v>
      </c>
      <c r="EAB314" s="308" t="s">
        <v>368</v>
      </c>
      <c r="EAC314" s="308" t="s">
        <v>368</v>
      </c>
      <c r="EAD314" s="308" t="s">
        <v>368</v>
      </c>
      <c r="EAE314" s="308" t="s">
        <v>368</v>
      </c>
      <c r="EAF314" s="308" t="s">
        <v>368</v>
      </c>
      <c r="EAG314" s="308" t="s">
        <v>368</v>
      </c>
      <c r="EAH314" s="308" t="s">
        <v>368</v>
      </c>
      <c r="EAI314" s="308" t="s">
        <v>368</v>
      </c>
      <c r="EAJ314" s="308" t="s">
        <v>368</v>
      </c>
      <c r="EAK314" s="308" t="s">
        <v>368</v>
      </c>
      <c r="EAL314" s="308" t="s">
        <v>368</v>
      </c>
      <c r="EAM314" s="308" t="s">
        <v>368</v>
      </c>
      <c r="EAN314" s="308" t="s">
        <v>368</v>
      </c>
      <c r="EAO314" s="308" t="s">
        <v>368</v>
      </c>
      <c r="EAP314" s="308" t="s">
        <v>368</v>
      </c>
      <c r="EAQ314" s="308" t="s">
        <v>368</v>
      </c>
      <c r="EAR314" s="308" t="s">
        <v>368</v>
      </c>
      <c r="EAS314" s="308" t="s">
        <v>368</v>
      </c>
      <c r="EAT314" s="308" t="s">
        <v>368</v>
      </c>
      <c r="EAU314" s="308" t="s">
        <v>368</v>
      </c>
      <c r="EAV314" s="308" t="s">
        <v>368</v>
      </c>
      <c r="EAW314" s="308" t="s">
        <v>368</v>
      </c>
      <c r="EAX314" s="308" t="s">
        <v>368</v>
      </c>
      <c r="EAY314" s="308" t="s">
        <v>368</v>
      </c>
      <c r="EAZ314" s="308" t="s">
        <v>368</v>
      </c>
      <c r="EBA314" s="308" t="s">
        <v>368</v>
      </c>
      <c r="EBB314" s="308" t="s">
        <v>368</v>
      </c>
      <c r="EBC314" s="308" t="s">
        <v>368</v>
      </c>
      <c r="EBD314" s="308" t="s">
        <v>368</v>
      </c>
      <c r="EBE314" s="308" t="s">
        <v>368</v>
      </c>
      <c r="EBF314" s="308" t="s">
        <v>368</v>
      </c>
      <c r="EBG314" s="308" t="s">
        <v>368</v>
      </c>
      <c r="EBH314" s="308" t="s">
        <v>368</v>
      </c>
      <c r="EBI314" s="308" t="s">
        <v>368</v>
      </c>
      <c r="EBJ314" s="308" t="s">
        <v>368</v>
      </c>
      <c r="EBK314" s="308" t="s">
        <v>368</v>
      </c>
      <c r="EBL314" s="308" t="s">
        <v>368</v>
      </c>
      <c r="EBM314" s="308" t="s">
        <v>368</v>
      </c>
      <c r="EBN314" s="308" t="s">
        <v>368</v>
      </c>
      <c r="EBO314" s="308" t="s">
        <v>368</v>
      </c>
      <c r="EBP314" s="308" t="s">
        <v>368</v>
      </c>
      <c r="EBQ314" s="308" t="s">
        <v>368</v>
      </c>
      <c r="EBR314" s="308" t="s">
        <v>368</v>
      </c>
      <c r="EBS314" s="308" t="s">
        <v>368</v>
      </c>
      <c r="EBT314" s="308" t="s">
        <v>368</v>
      </c>
      <c r="EBU314" s="308" t="s">
        <v>368</v>
      </c>
      <c r="EBV314" s="308" t="s">
        <v>368</v>
      </c>
      <c r="EBW314" s="308" t="s">
        <v>368</v>
      </c>
      <c r="EBX314" s="308" t="s">
        <v>368</v>
      </c>
      <c r="EBY314" s="308" t="s">
        <v>368</v>
      </c>
      <c r="EBZ314" s="308" t="s">
        <v>368</v>
      </c>
      <c r="ECA314" s="308" t="s">
        <v>368</v>
      </c>
      <c r="ECB314" s="308" t="s">
        <v>368</v>
      </c>
      <c r="ECC314" s="308" t="s">
        <v>368</v>
      </c>
      <c r="ECD314" s="308" t="s">
        <v>368</v>
      </c>
      <c r="ECE314" s="308" t="s">
        <v>368</v>
      </c>
      <c r="ECF314" s="308" t="s">
        <v>368</v>
      </c>
      <c r="ECG314" s="308" t="s">
        <v>368</v>
      </c>
      <c r="ECH314" s="308" t="s">
        <v>368</v>
      </c>
      <c r="ECI314" s="308" t="s">
        <v>368</v>
      </c>
      <c r="ECJ314" s="308" t="s">
        <v>368</v>
      </c>
      <c r="ECK314" s="308" t="s">
        <v>368</v>
      </c>
      <c r="ECL314" s="308" t="s">
        <v>368</v>
      </c>
      <c r="ECM314" s="308" t="s">
        <v>368</v>
      </c>
      <c r="ECN314" s="308" t="s">
        <v>368</v>
      </c>
      <c r="ECO314" s="308" t="s">
        <v>368</v>
      </c>
      <c r="ECP314" s="308" t="s">
        <v>368</v>
      </c>
      <c r="ECQ314" s="308" t="s">
        <v>368</v>
      </c>
      <c r="ECR314" s="308" t="s">
        <v>368</v>
      </c>
      <c r="ECS314" s="308" t="s">
        <v>368</v>
      </c>
      <c r="ECT314" s="308" t="s">
        <v>368</v>
      </c>
      <c r="ECU314" s="308" t="s">
        <v>368</v>
      </c>
      <c r="ECV314" s="308" t="s">
        <v>368</v>
      </c>
      <c r="ECW314" s="308" t="s">
        <v>368</v>
      </c>
      <c r="ECX314" s="308" t="s">
        <v>368</v>
      </c>
      <c r="ECY314" s="308" t="s">
        <v>368</v>
      </c>
      <c r="ECZ314" s="308" t="s">
        <v>368</v>
      </c>
      <c r="EDA314" s="308" t="s">
        <v>368</v>
      </c>
      <c r="EDB314" s="308" t="s">
        <v>368</v>
      </c>
      <c r="EDC314" s="308" t="s">
        <v>368</v>
      </c>
      <c r="EDD314" s="308" t="s">
        <v>368</v>
      </c>
      <c r="EDE314" s="308" t="s">
        <v>368</v>
      </c>
      <c r="EDF314" s="308" t="s">
        <v>368</v>
      </c>
      <c r="EDG314" s="308" t="s">
        <v>368</v>
      </c>
      <c r="EDH314" s="308" t="s">
        <v>368</v>
      </c>
      <c r="EDI314" s="308" t="s">
        <v>368</v>
      </c>
      <c r="EDJ314" s="308" t="s">
        <v>368</v>
      </c>
      <c r="EDK314" s="308" t="s">
        <v>368</v>
      </c>
      <c r="EDL314" s="308" t="s">
        <v>368</v>
      </c>
      <c r="EDM314" s="308" t="s">
        <v>368</v>
      </c>
      <c r="EDN314" s="308" t="s">
        <v>368</v>
      </c>
      <c r="EDO314" s="308" t="s">
        <v>368</v>
      </c>
      <c r="EDP314" s="308" t="s">
        <v>368</v>
      </c>
      <c r="EDQ314" s="308" t="s">
        <v>368</v>
      </c>
      <c r="EDR314" s="308" t="s">
        <v>368</v>
      </c>
      <c r="EDS314" s="308" t="s">
        <v>368</v>
      </c>
      <c r="EDT314" s="308" t="s">
        <v>368</v>
      </c>
      <c r="EDU314" s="308" t="s">
        <v>368</v>
      </c>
      <c r="EDV314" s="308" t="s">
        <v>368</v>
      </c>
      <c r="EDW314" s="308" t="s">
        <v>368</v>
      </c>
      <c r="EDX314" s="308" t="s">
        <v>368</v>
      </c>
      <c r="EDY314" s="308" t="s">
        <v>368</v>
      </c>
      <c r="EDZ314" s="308" t="s">
        <v>368</v>
      </c>
      <c r="EEA314" s="308" t="s">
        <v>368</v>
      </c>
      <c r="EEB314" s="308" t="s">
        <v>368</v>
      </c>
      <c r="EEC314" s="308" t="s">
        <v>368</v>
      </c>
      <c r="EED314" s="308" t="s">
        <v>368</v>
      </c>
      <c r="EEE314" s="308" t="s">
        <v>368</v>
      </c>
      <c r="EEF314" s="308" t="s">
        <v>368</v>
      </c>
      <c r="EEG314" s="308" t="s">
        <v>368</v>
      </c>
      <c r="EEH314" s="308" t="s">
        <v>368</v>
      </c>
      <c r="EEI314" s="308" t="s">
        <v>368</v>
      </c>
      <c r="EEJ314" s="308" t="s">
        <v>368</v>
      </c>
      <c r="EEK314" s="308" t="s">
        <v>368</v>
      </c>
      <c r="EEL314" s="308" t="s">
        <v>368</v>
      </c>
      <c r="EEM314" s="308" t="s">
        <v>368</v>
      </c>
      <c r="EEN314" s="308" t="s">
        <v>368</v>
      </c>
      <c r="EEO314" s="308" t="s">
        <v>368</v>
      </c>
      <c r="EEP314" s="308" t="s">
        <v>368</v>
      </c>
      <c r="EEQ314" s="308" t="s">
        <v>368</v>
      </c>
      <c r="EER314" s="308" t="s">
        <v>368</v>
      </c>
      <c r="EES314" s="308" t="s">
        <v>368</v>
      </c>
      <c r="EET314" s="308" t="s">
        <v>368</v>
      </c>
      <c r="EEU314" s="308" t="s">
        <v>368</v>
      </c>
      <c r="EEV314" s="308" t="s">
        <v>368</v>
      </c>
      <c r="EEW314" s="308" t="s">
        <v>368</v>
      </c>
      <c r="EEX314" s="308" t="s">
        <v>368</v>
      </c>
      <c r="EEY314" s="308" t="s">
        <v>368</v>
      </c>
      <c r="EEZ314" s="308" t="s">
        <v>368</v>
      </c>
      <c r="EFA314" s="308" t="s">
        <v>368</v>
      </c>
      <c r="EFB314" s="308" t="s">
        <v>368</v>
      </c>
      <c r="EFC314" s="308" t="s">
        <v>368</v>
      </c>
      <c r="EFD314" s="308" t="s">
        <v>368</v>
      </c>
      <c r="EFE314" s="308" t="s">
        <v>368</v>
      </c>
      <c r="EFF314" s="308" t="s">
        <v>368</v>
      </c>
      <c r="EFG314" s="308" t="s">
        <v>368</v>
      </c>
      <c r="EFH314" s="308" t="s">
        <v>368</v>
      </c>
      <c r="EFI314" s="308" t="s">
        <v>368</v>
      </c>
      <c r="EFJ314" s="308" t="s">
        <v>368</v>
      </c>
      <c r="EFK314" s="308" t="s">
        <v>368</v>
      </c>
      <c r="EFL314" s="308" t="s">
        <v>368</v>
      </c>
      <c r="EFM314" s="308" t="s">
        <v>368</v>
      </c>
      <c r="EFN314" s="308" t="s">
        <v>368</v>
      </c>
      <c r="EFO314" s="308" t="s">
        <v>368</v>
      </c>
      <c r="EFP314" s="308" t="s">
        <v>368</v>
      </c>
      <c r="EFQ314" s="308" t="s">
        <v>368</v>
      </c>
      <c r="EFR314" s="308" t="s">
        <v>368</v>
      </c>
      <c r="EFS314" s="308" t="s">
        <v>368</v>
      </c>
      <c r="EFT314" s="308" t="s">
        <v>368</v>
      </c>
      <c r="EFU314" s="308" t="s">
        <v>368</v>
      </c>
      <c r="EFV314" s="308" t="s">
        <v>368</v>
      </c>
      <c r="EFW314" s="308" t="s">
        <v>368</v>
      </c>
      <c r="EFX314" s="308" t="s">
        <v>368</v>
      </c>
      <c r="EFY314" s="308" t="s">
        <v>368</v>
      </c>
      <c r="EFZ314" s="308" t="s">
        <v>368</v>
      </c>
      <c r="EGA314" s="308" t="s">
        <v>368</v>
      </c>
      <c r="EGB314" s="308" t="s">
        <v>368</v>
      </c>
      <c r="EGC314" s="308" t="s">
        <v>368</v>
      </c>
      <c r="EGD314" s="308" t="s">
        <v>368</v>
      </c>
      <c r="EGE314" s="308" t="s">
        <v>368</v>
      </c>
      <c r="EGF314" s="308" t="s">
        <v>368</v>
      </c>
      <c r="EGG314" s="308" t="s">
        <v>368</v>
      </c>
      <c r="EGH314" s="308" t="s">
        <v>368</v>
      </c>
      <c r="EGI314" s="308" t="s">
        <v>368</v>
      </c>
      <c r="EGJ314" s="308" t="s">
        <v>368</v>
      </c>
      <c r="EGK314" s="308" t="s">
        <v>368</v>
      </c>
      <c r="EGL314" s="308" t="s">
        <v>368</v>
      </c>
      <c r="EGM314" s="308" t="s">
        <v>368</v>
      </c>
      <c r="EGN314" s="308" t="s">
        <v>368</v>
      </c>
      <c r="EGO314" s="308" t="s">
        <v>368</v>
      </c>
      <c r="EGP314" s="308" t="s">
        <v>368</v>
      </c>
      <c r="EGQ314" s="308" t="s">
        <v>368</v>
      </c>
      <c r="EGR314" s="308" t="s">
        <v>368</v>
      </c>
      <c r="EGS314" s="308" t="s">
        <v>368</v>
      </c>
      <c r="EGT314" s="308" t="s">
        <v>368</v>
      </c>
      <c r="EGU314" s="308" t="s">
        <v>368</v>
      </c>
      <c r="EGV314" s="308" t="s">
        <v>368</v>
      </c>
      <c r="EGW314" s="308" t="s">
        <v>368</v>
      </c>
      <c r="EGX314" s="308" t="s">
        <v>368</v>
      </c>
      <c r="EGY314" s="308" t="s">
        <v>368</v>
      </c>
      <c r="EGZ314" s="308" t="s">
        <v>368</v>
      </c>
      <c r="EHA314" s="308" t="s">
        <v>368</v>
      </c>
      <c r="EHB314" s="308" t="s">
        <v>368</v>
      </c>
      <c r="EHC314" s="308" t="s">
        <v>368</v>
      </c>
      <c r="EHD314" s="308" t="s">
        <v>368</v>
      </c>
      <c r="EHE314" s="308" t="s">
        <v>368</v>
      </c>
      <c r="EHF314" s="308" t="s">
        <v>368</v>
      </c>
      <c r="EHG314" s="308" t="s">
        <v>368</v>
      </c>
      <c r="EHH314" s="308" t="s">
        <v>368</v>
      </c>
      <c r="EHI314" s="308" t="s">
        <v>368</v>
      </c>
      <c r="EHJ314" s="308" t="s">
        <v>368</v>
      </c>
      <c r="EHK314" s="308" t="s">
        <v>368</v>
      </c>
      <c r="EHL314" s="308" t="s">
        <v>368</v>
      </c>
      <c r="EHM314" s="308" t="s">
        <v>368</v>
      </c>
      <c r="EHN314" s="308" t="s">
        <v>368</v>
      </c>
      <c r="EHO314" s="308" t="s">
        <v>368</v>
      </c>
      <c r="EHP314" s="308" t="s">
        <v>368</v>
      </c>
      <c r="EHQ314" s="308" t="s">
        <v>368</v>
      </c>
      <c r="EHR314" s="308" t="s">
        <v>368</v>
      </c>
      <c r="EHS314" s="308" t="s">
        <v>368</v>
      </c>
      <c r="EHT314" s="308" t="s">
        <v>368</v>
      </c>
      <c r="EHU314" s="308" t="s">
        <v>368</v>
      </c>
      <c r="EHV314" s="308" t="s">
        <v>368</v>
      </c>
      <c r="EHW314" s="308" t="s">
        <v>368</v>
      </c>
      <c r="EHX314" s="308" t="s">
        <v>368</v>
      </c>
      <c r="EHY314" s="308" t="s">
        <v>368</v>
      </c>
      <c r="EHZ314" s="308" t="s">
        <v>368</v>
      </c>
      <c r="EIA314" s="308" t="s">
        <v>368</v>
      </c>
      <c r="EIB314" s="308" t="s">
        <v>368</v>
      </c>
      <c r="EIC314" s="308" t="s">
        <v>368</v>
      </c>
      <c r="EID314" s="308" t="s">
        <v>368</v>
      </c>
      <c r="EIE314" s="308" t="s">
        <v>368</v>
      </c>
      <c r="EIF314" s="308" t="s">
        <v>368</v>
      </c>
      <c r="EIG314" s="308" t="s">
        <v>368</v>
      </c>
      <c r="EIH314" s="308" t="s">
        <v>368</v>
      </c>
      <c r="EII314" s="308" t="s">
        <v>368</v>
      </c>
      <c r="EIJ314" s="308" t="s">
        <v>368</v>
      </c>
      <c r="EIK314" s="308" t="s">
        <v>368</v>
      </c>
      <c r="EIL314" s="308" t="s">
        <v>368</v>
      </c>
      <c r="EIM314" s="308" t="s">
        <v>368</v>
      </c>
      <c r="EIN314" s="308" t="s">
        <v>368</v>
      </c>
      <c r="EIO314" s="308" t="s">
        <v>368</v>
      </c>
      <c r="EIP314" s="308" t="s">
        <v>368</v>
      </c>
      <c r="EIQ314" s="308" t="s">
        <v>368</v>
      </c>
      <c r="EIR314" s="308" t="s">
        <v>368</v>
      </c>
      <c r="EIS314" s="308" t="s">
        <v>368</v>
      </c>
      <c r="EIT314" s="308" t="s">
        <v>368</v>
      </c>
      <c r="EIU314" s="308" t="s">
        <v>368</v>
      </c>
      <c r="EIV314" s="308" t="s">
        <v>368</v>
      </c>
      <c r="EIW314" s="308" t="s">
        <v>368</v>
      </c>
      <c r="EIX314" s="308" t="s">
        <v>368</v>
      </c>
      <c r="EIY314" s="308" t="s">
        <v>368</v>
      </c>
      <c r="EIZ314" s="308" t="s">
        <v>368</v>
      </c>
      <c r="EJA314" s="308" t="s">
        <v>368</v>
      </c>
      <c r="EJB314" s="308" t="s">
        <v>368</v>
      </c>
      <c r="EJC314" s="308" t="s">
        <v>368</v>
      </c>
      <c r="EJD314" s="308" t="s">
        <v>368</v>
      </c>
      <c r="EJE314" s="308" t="s">
        <v>368</v>
      </c>
      <c r="EJF314" s="308" t="s">
        <v>368</v>
      </c>
      <c r="EJG314" s="308" t="s">
        <v>368</v>
      </c>
      <c r="EJH314" s="308" t="s">
        <v>368</v>
      </c>
      <c r="EJI314" s="308" t="s">
        <v>368</v>
      </c>
      <c r="EJJ314" s="308" t="s">
        <v>368</v>
      </c>
      <c r="EJK314" s="308" t="s">
        <v>368</v>
      </c>
      <c r="EJL314" s="308" t="s">
        <v>368</v>
      </c>
      <c r="EJM314" s="308" t="s">
        <v>368</v>
      </c>
      <c r="EJN314" s="308" t="s">
        <v>368</v>
      </c>
      <c r="EJO314" s="308" t="s">
        <v>368</v>
      </c>
      <c r="EJP314" s="308" t="s">
        <v>368</v>
      </c>
      <c r="EJQ314" s="308" t="s">
        <v>368</v>
      </c>
      <c r="EJR314" s="308" t="s">
        <v>368</v>
      </c>
      <c r="EJS314" s="308" t="s">
        <v>368</v>
      </c>
      <c r="EJT314" s="308" t="s">
        <v>368</v>
      </c>
      <c r="EJU314" s="308" t="s">
        <v>368</v>
      </c>
      <c r="EJV314" s="308" t="s">
        <v>368</v>
      </c>
      <c r="EJW314" s="308" t="s">
        <v>368</v>
      </c>
      <c r="EJX314" s="308" t="s">
        <v>368</v>
      </c>
      <c r="EJY314" s="308" t="s">
        <v>368</v>
      </c>
      <c r="EJZ314" s="308" t="s">
        <v>368</v>
      </c>
      <c r="EKA314" s="308" t="s">
        <v>368</v>
      </c>
      <c r="EKB314" s="308" t="s">
        <v>368</v>
      </c>
      <c r="EKC314" s="308" t="s">
        <v>368</v>
      </c>
      <c r="EKD314" s="308" t="s">
        <v>368</v>
      </c>
      <c r="EKE314" s="308" t="s">
        <v>368</v>
      </c>
      <c r="EKF314" s="308" t="s">
        <v>368</v>
      </c>
      <c r="EKG314" s="308" t="s">
        <v>368</v>
      </c>
      <c r="EKH314" s="308" t="s">
        <v>368</v>
      </c>
      <c r="EKI314" s="308" t="s">
        <v>368</v>
      </c>
      <c r="EKJ314" s="308" t="s">
        <v>368</v>
      </c>
      <c r="EKK314" s="308" t="s">
        <v>368</v>
      </c>
      <c r="EKL314" s="308" t="s">
        <v>368</v>
      </c>
      <c r="EKM314" s="308" t="s">
        <v>368</v>
      </c>
      <c r="EKN314" s="308" t="s">
        <v>368</v>
      </c>
      <c r="EKO314" s="308" t="s">
        <v>368</v>
      </c>
      <c r="EKP314" s="308" t="s">
        <v>368</v>
      </c>
      <c r="EKQ314" s="308" t="s">
        <v>368</v>
      </c>
      <c r="EKR314" s="308" t="s">
        <v>368</v>
      </c>
      <c r="EKS314" s="308" t="s">
        <v>368</v>
      </c>
      <c r="EKT314" s="308" t="s">
        <v>368</v>
      </c>
      <c r="EKU314" s="308" t="s">
        <v>368</v>
      </c>
      <c r="EKV314" s="308" t="s">
        <v>368</v>
      </c>
      <c r="EKW314" s="308" t="s">
        <v>368</v>
      </c>
      <c r="EKX314" s="308" t="s">
        <v>368</v>
      </c>
      <c r="EKY314" s="308" t="s">
        <v>368</v>
      </c>
      <c r="EKZ314" s="308" t="s">
        <v>368</v>
      </c>
      <c r="ELA314" s="308" t="s">
        <v>368</v>
      </c>
      <c r="ELB314" s="308" t="s">
        <v>368</v>
      </c>
      <c r="ELC314" s="308" t="s">
        <v>368</v>
      </c>
      <c r="ELD314" s="308" t="s">
        <v>368</v>
      </c>
      <c r="ELE314" s="308" t="s">
        <v>368</v>
      </c>
      <c r="ELF314" s="308" t="s">
        <v>368</v>
      </c>
      <c r="ELG314" s="308" t="s">
        <v>368</v>
      </c>
      <c r="ELH314" s="308" t="s">
        <v>368</v>
      </c>
      <c r="ELI314" s="308" t="s">
        <v>368</v>
      </c>
      <c r="ELJ314" s="308" t="s">
        <v>368</v>
      </c>
      <c r="ELK314" s="308" t="s">
        <v>368</v>
      </c>
      <c r="ELL314" s="308" t="s">
        <v>368</v>
      </c>
      <c r="ELM314" s="308" t="s">
        <v>368</v>
      </c>
      <c r="ELN314" s="308" t="s">
        <v>368</v>
      </c>
      <c r="ELO314" s="308" t="s">
        <v>368</v>
      </c>
      <c r="ELP314" s="308" t="s">
        <v>368</v>
      </c>
      <c r="ELQ314" s="308" t="s">
        <v>368</v>
      </c>
      <c r="ELR314" s="308" t="s">
        <v>368</v>
      </c>
      <c r="ELS314" s="308" t="s">
        <v>368</v>
      </c>
      <c r="ELT314" s="308" t="s">
        <v>368</v>
      </c>
      <c r="ELU314" s="308" t="s">
        <v>368</v>
      </c>
      <c r="ELV314" s="308" t="s">
        <v>368</v>
      </c>
      <c r="ELW314" s="308" t="s">
        <v>368</v>
      </c>
      <c r="ELX314" s="308" t="s">
        <v>368</v>
      </c>
      <c r="ELY314" s="308" t="s">
        <v>368</v>
      </c>
      <c r="ELZ314" s="308" t="s">
        <v>368</v>
      </c>
      <c r="EMA314" s="308" t="s">
        <v>368</v>
      </c>
      <c r="EMB314" s="308" t="s">
        <v>368</v>
      </c>
      <c r="EMC314" s="308" t="s">
        <v>368</v>
      </c>
      <c r="EMD314" s="308" t="s">
        <v>368</v>
      </c>
      <c r="EME314" s="308" t="s">
        <v>368</v>
      </c>
      <c r="EMF314" s="308" t="s">
        <v>368</v>
      </c>
      <c r="EMG314" s="308" t="s">
        <v>368</v>
      </c>
      <c r="EMH314" s="308" t="s">
        <v>368</v>
      </c>
      <c r="EMI314" s="308" t="s">
        <v>368</v>
      </c>
      <c r="EMJ314" s="308" t="s">
        <v>368</v>
      </c>
      <c r="EMK314" s="308" t="s">
        <v>368</v>
      </c>
      <c r="EML314" s="308" t="s">
        <v>368</v>
      </c>
      <c r="EMM314" s="308" t="s">
        <v>368</v>
      </c>
      <c r="EMN314" s="308" t="s">
        <v>368</v>
      </c>
      <c r="EMO314" s="308" t="s">
        <v>368</v>
      </c>
      <c r="EMP314" s="308" t="s">
        <v>368</v>
      </c>
      <c r="EMQ314" s="308" t="s">
        <v>368</v>
      </c>
      <c r="EMR314" s="308" t="s">
        <v>368</v>
      </c>
      <c r="EMS314" s="308" t="s">
        <v>368</v>
      </c>
      <c r="EMT314" s="308" t="s">
        <v>368</v>
      </c>
      <c r="EMU314" s="308" t="s">
        <v>368</v>
      </c>
      <c r="EMV314" s="308" t="s">
        <v>368</v>
      </c>
      <c r="EMW314" s="308" t="s">
        <v>368</v>
      </c>
      <c r="EMX314" s="308" t="s">
        <v>368</v>
      </c>
      <c r="EMY314" s="308" t="s">
        <v>368</v>
      </c>
      <c r="EMZ314" s="308" t="s">
        <v>368</v>
      </c>
      <c r="ENA314" s="308" t="s">
        <v>368</v>
      </c>
      <c r="ENB314" s="308" t="s">
        <v>368</v>
      </c>
      <c r="ENC314" s="308" t="s">
        <v>368</v>
      </c>
      <c r="END314" s="308" t="s">
        <v>368</v>
      </c>
      <c r="ENE314" s="308" t="s">
        <v>368</v>
      </c>
      <c r="ENF314" s="308" t="s">
        <v>368</v>
      </c>
      <c r="ENG314" s="308" t="s">
        <v>368</v>
      </c>
      <c r="ENH314" s="308" t="s">
        <v>368</v>
      </c>
      <c r="ENI314" s="308" t="s">
        <v>368</v>
      </c>
      <c r="ENJ314" s="308" t="s">
        <v>368</v>
      </c>
      <c r="ENK314" s="308" t="s">
        <v>368</v>
      </c>
      <c r="ENL314" s="308" t="s">
        <v>368</v>
      </c>
      <c r="ENM314" s="308" t="s">
        <v>368</v>
      </c>
      <c r="ENN314" s="308" t="s">
        <v>368</v>
      </c>
      <c r="ENO314" s="308" t="s">
        <v>368</v>
      </c>
      <c r="ENP314" s="308" t="s">
        <v>368</v>
      </c>
      <c r="ENQ314" s="308" t="s">
        <v>368</v>
      </c>
      <c r="ENR314" s="308" t="s">
        <v>368</v>
      </c>
      <c r="ENS314" s="308" t="s">
        <v>368</v>
      </c>
      <c r="ENT314" s="308" t="s">
        <v>368</v>
      </c>
      <c r="ENU314" s="308" t="s">
        <v>368</v>
      </c>
      <c r="ENV314" s="308" t="s">
        <v>368</v>
      </c>
      <c r="ENW314" s="308" t="s">
        <v>368</v>
      </c>
      <c r="ENX314" s="308" t="s">
        <v>368</v>
      </c>
      <c r="ENY314" s="308" t="s">
        <v>368</v>
      </c>
      <c r="ENZ314" s="308" t="s">
        <v>368</v>
      </c>
      <c r="EOA314" s="308" t="s">
        <v>368</v>
      </c>
      <c r="EOB314" s="308" t="s">
        <v>368</v>
      </c>
      <c r="EOC314" s="308" t="s">
        <v>368</v>
      </c>
      <c r="EOD314" s="308" t="s">
        <v>368</v>
      </c>
      <c r="EOE314" s="308" t="s">
        <v>368</v>
      </c>
      <c r="EOF314" s="308" t="s">
        <v>368</v>
      </c>
      <c r="EOG314" s="308" t="s">
        <v>368</v>
      </c>
      <c r="EOH314" s="308" t="s">
        <v>368</v>
      </c>
      <c r="EOI314" s="308" t="s">
        <v>368</v>
      </c>
      <c r="EOJ314" s="308" t="s">
        <v>368</v>
      </c>
      <c r="EOK314" s="308" t="s">
        <v>368</v>
      </c>
      <c r="EOL314" s="308" t="s">
        <v>368</v>
      </c>
      <c r="EOM314" s="308" t="s">
        <v>368</v>
      </c>
      <c r="EON314" s="308" t="s">
        <v>368</v>
      </c>
      <c r="EOO314" s="308" t="s">
        <v>368</v>
      </c>
      <c r="EOP314" s="308" t="s">
        <v>368</v>
      </c>
      <c r="EOQ314" s="308" t="s">
        <v>368</v>
      </c>
      <c r="EOR314" s="308" t="s">
        <v>368</v>
      </c>
      <c r="EOS314" s="308" t="s">
        <v>368</v>
      </c>
      <c r="EOT314" s="308" t="s">
        <v>368</v>
      </c>
      <c r="EOU314" s="308" t="s">
        <v>368</v>
      </c>
      <c r="EOV314" s="308" t="s">
        <v>368</v>
      </c>
      <c r="EOW314" s="308" t="s">
        <v>368</v>
      </c>
      <c r="EOX314" s="308" t="s">
        <v>368</v>
      </c>
      <c r="EOY314" s="308" t="s">
        <v>368</v>
      </c>
      <c r="EOZ314" s="308" t="s">
        <v>368</v>
      </c>
      <c r="EPA314" s="308" t="s">
        <v>368</v>
      </c>
      <c r="EPB314" s="308" t="s">
        <v>368</v>
      </c>
      <c r="EPC314" s="308" t="s">
        <v>368</v>
      </c>
      <c r="EPD314" s="308" t="s">
        <v>368</v>
      </c>
      <c r="EPE314" s="308" t="s">
        <v>368</v>
      </c>
      <c r="EPF314" s="308" t="s">
        <v>368</v>
      </c>
      <c r="EPG314" s="308" t="s">
        <v>368</v>
      </c>
      <c r="EPH314" s="308" t="s">
        <v>368</v>
      </c>
      <c r="EPI314" s="308" t="s">
        <v>368</v>
      </c>
      <c r="EPJ314" s="308" t="s">
        <v>368</v>
      </c>
      <c r="EPK314" s="308" t="s">
        <v>368</v>
      </c>
      <c r="EPL314" s="308" t="s">
        <v>368</v>
      </c>
      <c r="EPM314" s="308" t="s">
        <v>368</v>
      </c>
      <c r="EPN314" s="308" t="s">
        <v>368</v>
      </c>
      <c r="EPO314" s="308" t="s">
        <v>368</v>
      </c>
      <c r="EPP314" s="308" t="s">
        <v>368</v>
      </c>
      <c r="EPQ314" s="308" t="s">
        <v>368</v>
      </c>
      <c r="EPR314" s="308" t="s">
        <v>368</v>
      </c>
      <c r="EPS314" s="308" t="s">
        <v>368</v>
      </c>
      <c r="EPT314" s="308" t="s">
        <v>368</v>
      </c>
      <c r="EPU314" s="308" t="s">
        <v>368</v>
      </c>
      <c r="EPV314" s="308" t="s">
        <v>368</v>
      </c>
      <c r="EPW314" s="308" t="s">
        <v>368</v>
      </c>
      <c r="EPX314" s="308" t="s">
        <v>368</v>
      </c>
      <c r="EPY314" s="308" t="s">
        <v>368</v>
      </c>
      <c r="EPZ314" s="308" t="s">
        <v>368</v>
      </c>
      <c r="EQA314" s="308" t="s">
        <v>368</v>
      </c>
      <c r="EQB314" s="308" t="s">
        <v>368</v>
      </c>
      <c r="EQC314" s="308" t="s">
        <v>368</v>
      </c>
      <c r="EQD314" s="308" t="s">
        <v>368</v>
      </c>
      <c r="EQE314" s="308" t="s">
        <v>368</v>
      </c>
      <c r="EQF314" s="308" t="s">
        <v>368</v>
      </c>
      <c r="EQG314" s="308" t="s">
        <v>368</v>
      </c>
      <c r="EQH314" s="308" t="s">
        <v>368</v>
      </c>
      <c r="EQI314" s="308" t="s">
        <v>368</v>
      </c>
      <c r="EQJ314" s="308" t="s">
        <v>368</v>
      </c>
      <c r="EQK314" s="308" t="s">
        <v>368</v>
      </c>
      <c r="EQL314" s="308" t="s">
        <v>368</v>
      </c>
      <c r="EQM314" s="308" t="s">
        <v>368</v>
      </c>
      <c r="EQN314" s="308" t="s">
        <v>368</v>
      </c>
      <c r="EQO314" s="308" t="s">
        <v>368</v>
      </c>
      <c r="EQP314" s="308" t="s">
        <v>368</v>
      </c>
      <c r="EQQ314" s="308" t="s">
        <v>368</v>
      </c>
      <c r="EQR314" s="308" t="s">
        <v>368</v>
      </c>
      <c r="EQS314" s="308" t="s">
        <v>368</v>
      </c>
      <c r="EQT314" s="308" t="s">
        <v>368</v>
      </c>
      <c r="EQU314" s="308" t="s">
        <v>368</v>
      </c>
      <c r="EQV314" s="308" t="s">
        <v>368</v>
      </c>
      <c r="EQW314" s="308" t="s">
        <v>368</v>
      </c>
      <c r="EQX314" s="308" t="s">
        <v>368</v>
      </c>
      <c r="EQY314" s="308" t="s">
        <v>368</v>
      </c>
      <c r="EQZ314" s="308" t="s">
        <v>368</v>
      </c>
      <c r="ERA314" s="308" t="s">
        <v>368</v>
      </c>
      <c r="ERB314" s="308" t="s">
        <v>368</v>
      </c>
      <c r="ERC314" s="308" t="s">
        <v>368</v>
      </c>
      <c r="ERD314" s="308" t="s">
        <v>368</v>
      </c>
      <c r="ERE314" s="308" t="s">
        <v>368</v>
      </c>
      <c r="ERF314" s="308" t="s">
        <v>368</v>
      </c>
      <c r="ERG314" s="308" t="s">
        <v>368</v>
      </c>
      <c r="ERH314" s="308" t="s">
        <v>368</v>
      </c>
      <c r="ERI314" s="308" t="s">
        <v>368</v>
      </c>
      <c r="ERJ314" s="308" t="s">
        <v>368</v>
      </c>
      <c r="ERK314" s="308" t="s">
        <v>368</v>
      </c>
      <c r="ERL314" s="308" t="s">
        <v>368</v>
      </c>
      <c r="ERM314" s="308" t="s">
        <v>368</v>
      </c>
      <c r="ERN314" s="308" t="s">
        <v>368</v>
      </c>
      <c r="ERO314" s="308" t="s">
        <v>368</v>
      </c>
      <c r="ERP314" s="308" t="s">
        <v>368</v>
      </c>
      <c r="ERQ314" s="308" t="s">
        <v>368</v>
      </c>
      <c r="ERR314" s="308" t="s">
        <v>368</v>
      </c>
      <c r="ERS314" s="308" t="s">
        <v>368</v>
      </c>
      <c r="ERT314" s="308" t="s">
        <v>368</v>
      </c>
      <c r="ERU314" s="308" t="s">
        <v>368</v>
      </c>
      <c r="ERV314" s="308" t="s">
        <v>368</v>
      </c>
      <c r="ERW314" s="308" t="s">
        <v>368</v>
      </c>
      <c r="ERX314" s="308" t="s">
        <v>368</v>
      </c>
      <c r="ERY314" s="308" t="s">
        <v>368</v>
      </c>
      <c r="ERZ314" s="308" t="s">
        <v>368</v>
      </c>
      <c r="ESA314" s="308" t="s">
        <v>368</v>
      </c>
      <c r="ESB314" s="308" t="s">
        <v>368</v>
      </c>
      <c r="ESC314" s="308" t="s">
        <v>368</v>
      </c>
      <c r="ESD314" s="308" t="s">
        <v>368</v>
      </c>
      <c r="ESE314" s="308" t="s">
        <v>368</v>
      </c>
      <c r="ESF314" s="308" t="s">
        <v>368</v>
      </c>
      <c r="ESG314" s="308" t="s">
        <v>368</v>
      </c>
      <c r="ESH314" s="308" t="s">
        <v>368</v>
      </c>
      <c r="ESI314" s="308" t="s">
        <v>368</v>
      </c>
      <c r="ESJ314" s="308" t="s">
        <v>368</v>
      </c>
      <c r="ESK314" s="308" t="s">
        <v>368</v>
      </c>
      <c r="ESL314" s="308" t="s">
        <v>368</v>
      </c>
      <c r="ESM314" s="308" t="s">
        <v>368</v>
      </c>
      <c r="ESN314" s="308" t="s">
        <v>368</v>
      </c>
      <c r="ESO314" s="308" t="s">
        <v>368</v>
      </c>
      <c r="ESP314" s="308" t="s">
        <v>368</v>
      </c>
      <c r="ESQ314" s="308" t="s">
        <v>368</v>
      </c>
      <c r="ESR314" s="308" t="s">
        <v>368</v>
      </c>
      <c r="ESS314" s="308" t="s">
        <v>368</v>
      </c>
      <c r="EST314" s="308" t="s">
        <v>368</v>
      </c>
      <c r="ESU314" s="308" t="s">
        <v>368</v>
      </c>
      <c r="ESV314" s="308" t="s">
        <v>368</v>
      </c>
      <c r="ESW314" s="308" t="s">
        <v>368</v>
      </c>
      <c r="ESX314" s="308" t="s">
        <v>368</v>
      </c>
      <c r="ESY314" s="308" t="s">
        <v>368</v>
      </c>
      <c r="ESZ314" s="308" t="s">
        <v>368</v>
      </c>
      <c r="ETA314" s="308" t="s">
        <v>368</v>
      </c>
      <c r="ETB314" s="308" t="s">
        <v>368</v>
      </c>
      <c r="ETC314" s="308" t="s">
        <v>368</v>
      </c>
      <c r="ETD314" s="308" t="s">
        <v>368</v>
      </c>
      <c r="ETE314" s="308" t="s">
        <v>368</v>
      </c>
      <c r="ETF314" s="308" t="s">
        <v>368</v>
      </c>
      <c r="ETG314" s="308" t="s">
        <v>368</v>
      </c>
      <c r="ETH314" s="308" t="s">
        <v>368</v>
      </c>
      <c r="ETI314" s="308" t="s">
        <v>368</v>
      </c>
      <c r="ETJ314" s="308" t="s">
        <v>368</v>
      </c>
      <c r="ETK314" s="308" t="s">
        <v>368</v>
      </c>
      <c r="ETL314" s="308" t="s">
        <v>368</v>
      </c>
      <c r="ETM314" s="308" t="s">
        <v>368</v>
      </c>
      <c r="ETN314" s="308" t="s">
        <v>368</v>
      </c>
      <c r="ETO314" s="308" t="s">
        <v>368</v>
      </c>
      <c r="ETP314" s="308" t="s">
        <v>368</v>
      </c>
      <c r="ETQ314" s="308" t="s">
        <v>368</v>
      </c>
      <c r="ETR314" s="308" t="s">
        <v>368</v>
      </c>
      <c r="ETS314" s="308" t="s">
        <v>368</v>
      </c>
      <c r="ETT314" s="308" t="s">
        <v>368</v>
      </c>
      <c r="ETU314" s="308" t="s">
        <v>368</v>
      </c>
      <c r="ETV314" s="308" t="s">
        <v>368</v>
      </c>
      <c r="ETW314" s="308" t="s">
        <v>368</v>
      </c>
      <c r="ETX314" s="308" t="s">
        <v>368</v>
      </c>
      <c r="ETY314" s="308" t="s">
        <v>368</v>
      </c>
      <c r="ETZ314" s="308" t="s">
        <v>368</v>
      </c>
      <c r="EUA314" s="308" t="s">
        <v>368</v>
      </c>
      <c r="EUB314" s="308" t="s">
        <v>368</v>
      </c>
      <c r="EUC314" s="308" t="s">
        <v>368</v>
      </c>
      <c r="EUD314" s="308" t="s">
        <v>368</v>
      </c>
      <c r="EUE314" s="308" t="s">
        <v>368</v>
      </c>
      <c r="EUF314" s="308" t="s">
        <v>368</v>
      </c>
      <c r="EUG314" s="308" t="s">
        <v>368</v>
      </c>
      <c r="EUH314" s="308" t="s">
        <v>368</v>
      </c>
      <c r="EUI314" s="308" t="s">
        <v>368</v>
      </c>
      <c r="EUJ314" s="308" t="s">
        <v>368</v>
      </c>
      <c r="EUK314" s="308" t="s">
        <v>368</v>
      </c>
      <c r="EUL314" s="308" t="s">
        <v>368</v>
      </c>
      <c r="EUM314" s="308" t="s">
        <v>368</v>
      </c>
      <c r="EUN314" s="308" t="s">
        <v>368</v>
      </c>
      <c r="EUO314" s="308" t="s">
        <v>368</v>
      </c>
      <c r="EUP314" s="308" t="s">
        <v>368</v>
      </c>
      <c r="EUQ314" s="308" t="s">
        <v>368</v>
      </c>
      <c r="EUR314" s="308" t="s">
        <v>368</v>
      </c>
      <c r="EUS314" s="308" t="s">
        <v>368</v>
      </c>
      <c r="EUT314" s="308" t="s">
        <v>368</v>
      </c>
      <c r="EUU314" s="308" t="s">
        <v>368</v>
      </c>
      <c r="EUV314" s="308" t="s">
        <v>368</v>
      </c>
      <c r="EUW314" s="308" t="s">
        <v>368</v>
      </c>
      <c r="EUX314" s="308" t="s">
        <v>368</v>
      </c>
      <c r="EUY314" s="308" t="s">
        <v>368</v>
      </c>
      <c r="EUZ314" s="308" t="s">
        <v>368</v>
      </c>
      <c r="EVA314" s="308" t="s">
        <v>368</v>
      </c>
      <c r="EVB314" s="308" t="s">
        <v>368</v>
      </c>
      <c r="EVC314" s="308" t="s">
        <v>368</v>
      </c>
      <c r="EVD314" s="308" t="s">
        <v>368</v>
      </c>
      <c r="EVE314" s="308" t="s">
        <v>368</v>
      </c>
      <c r="EVF314" s="308" t="s">
        <v>368</v>
      </c>
      <c r="EVG314" s="308" t="s">
        <v>368</v>
      </c>
      <c r="EVH314" s="308" t="s">
        <v>368</v>
      </c>
      <c r="EVI314" s="308" t="s">
        <v>368</v>
      </c>
      <c r="EVJ314" s="308" t="s">
        <v>368</v>
      </c>
      <c r="EVK314" s="308" t="s">
        <v>368</v>
      </c>
      <c r="EVL314" s="308" t="s">
        <v>368</v>
      </c>
      <c r="EVM314" s="308" t="s">
        <v>368</v>
      </c>
      <c r="EVN314" s="308" t="s">
        <v>368</v>
      </c>
      <c r="EVO314" s="308" t="s">
        <v>368</v>
      </c>
      <c r="EVP314" s="308" t="s">
        <v>368</v>
      </c>
      <c r="EVQ314" s="308" t="s">
        <v>368</v>
      </c>
      <c r="EVR314" s="308" t="s">
        <v>368</v>
      </c>
      <c r="EVS314" s="308" t="s">
        <v>368</v>
      </c>
      <c r="EVT314" s="308" t="s">
        <v>368</v>
      </c>
      <c r="EVU314" s="308" t="s">
        <v>368</v>
      </c>
      <c r="EVV314" s="308" t="s">
        <v>368</v>
      </c>
      <c r="EVW314" s="308" t="s">
        <v>368</v>
      </c>
      <c r="EVX314" s="308" t="s">
        <v>368</v>
      </c>
      <c r="EVY314" s="308" t="s">
        <v>368</v>
      </c>
      <c r="EVZ314" s="308" t="s">
        <v>368</v>
      </c>
      <c r="EWA314" s="308" t="s">
        <v>368</v>
      </c>
      <c r="EWB314" s="308" t="s">
        <v>368</v>
      </c>
      <c r="EWC314" s="308" t="s">
        <v>368</v>
      </c>
      <c r="EWD314" s="308" t="s">
        <v>368</v>
      </c>
      <c r="EWE314" s="308" t="s">
        <v>368</v>
      </c>
      <c r="EWF314" s="308" t="s">
        <v>368</v>
      </c>
      <c r="EWG314" s="308" t="s">
        <v>368</v>
      </c>
      <c r="EWH314" s="308" t="s">
        <v>368</v>
      </c>
      <c r="EWI314" s="308" t="s">
        <v>368</v>
      </c>
      <c r="EWJ314" s="308" t="s">
        <v>368</v>
      </c>
      <c r="EWK314" s="308" t="s">
        <v>368</v>
      </c>
      <c r="EWL314" s="308" t="s">
        <v>368</v>
      </c>
      <c r="EWM314" s="308" t="s">
        <v>368</v>
      </c>
      <c r="EWN314" s="308" t="s">
        <v>368</v>
      </c>
      <c r="EWO314" s="308" t="s">
        <v>368</v>
      </c>
      <c r="EWP314" s="308" t="s">
        <v>368</v>
      </c>
      <c r="EWQ314" s="308" t="s">
        <v>368</v>
      </c>
      <c r="EWR314" s="308" t="s">
        <v>368</v>
      </c>
      <c r="EWS314" s="308" t="s">
        <v>368</v>
      </c>
      <c r="EWT314" s="308" t="s">
        <v>368</v>
      </c>
      <c r="EWU314" s="308" t="s">
        <v>368</v>
      </c>
      <c r="EWV314" s="308" t="s">
        <v>368</v>
      </c>
      <c r="EWW314" s="308" t="s">
        <v>368</v>
      </c>
      <c r="EWX314" s="308" t="s">
        <v>368</v>
      </c>
      <c r="EWY314" s="308" t="s">
        <v>368</v>
      </c>
      <c r="EWZ314" s="308" t="s">
        <v>368</v>
      </c>
      <c r="EXA314" s="308" t="s">
        <v>368</v>
      </c>
      <c r="EXB314" s="308" t="s">
        <v>368</v>
      </c>
      <c r="EXC314" s="308" t="s">
        <v>368</v>
      </c>
      <c r="EXD314" s="308" t="s">
        <v>368</v>
      </c>
      <c r="EXE314" s="308" t="s">
        <v>368</v>
      </c>
      <c r="EXF314" s="308" t="s">
        <v>368</v>
      </c>
      <c r="EXG314" s="308" t="s">
        <v>368</v>
      </c>
      <c r="EXH314" s="308" t="s">
        <v>368</v>
      </c>
      <c r="EXI314" s="308" t="s">
        <v>368</v>
      </c>
      <c r="EXJ314" s="308" t="s">
        <v>368</v>
      </c>
      <c r="EXK314" s="308" t="s">
        <v>368</v>
      </c>
      <c r="EXL314" s="308" t="s">
        <v>368</v>
      </c>
      <c r="EXM314" s="308" t="s">
        <v>368</v>
      </c>
      <c r="EXN314" s="308" t="s">
        <v>368</v>
      </c>
      <c r="EXO314" s="308" t="s">
        <v>368</v>
      </c>
      <c r="EXP314" s="308" t="s">
        <v>368</v>
      </c>
      <c r="EXQ314" s="308" t="s">
        <v>368</v>
      </c>
      <c r="EXR314" s="308" t="s">
        <v>368</v>
      </c>
      <c r="EXS314" s="308" t="s">
        <v>368</v>
      </c>
      <c r="EXT314" s="308" t="s">
        <v>368</v>
      </c>
      <c r="EXU314" s="308" t="s">
        <v>368</v>
      </c>
      <c r="EXV314" s="308" t="s">
        <v>368</v>
      </c>
      <c r="EXW314" s="308" t="s">
        <v>368</v>
      </c>
      <c r="EXX314" s="308" t="s">
        <v>368</v>
      </c>
      <c r="EXY314" s="308" t="s">
        <v>368</v>
      </c>
      <c r="EXZ314" s="308" t="s">
        <v>368</v>
      </c>
      <c r="EYA314" s="308" t="s">
        <v>368</v>
      </c>
      <c r="EYB314" s="308" t="s">
        <v>368</v>
      </c>
      <c r="EYC314" s="308" t="s">
        <v>368</v>
      </c>
      <c r="EYD314" s="308" t="s">
        <v>368</v>
      </c>
      <c r="EYE314" s="308" t="s">
        <v>368</v>
      </c>
      <c r="EYF314" s="308" t="s">
        <v>368</v>
      </c>
      <c r="EYG314" s="308" t="s">
        <v>368</v>
      </c>
      <c r="EYH314" s="308" t="s">
        <v>368</v>
      </c>
      <c r="EYI314" s="308" t="s">
        <v>368</v>
      </c>
      <c r="EYJ314" s="308" t="s">
        <v>368</v>
      </c>
      <c r="EYK314" s="308" t="s">
        <v>368</v>
      </c>
      <c r="EYL314" s="308" t="s">
        <v>368</v>
      </c>
      <c r="EYM314" s="308" t="s">
        <v>368</v>
      </c>
      <c r="EYN314" s="308" t="s">
        <v>368</v>
      </c>
      <c r="EYO314" s="308" t="s">
        <v>368</v>
      </c>
      <c r="EYP314" s="308" t="s">
        <v>368</v>
      </c>
      <c r="EYQ314" s="308" t="s">
        <v>368</v>
      </c>
      <c r="EYR314" s="308" t="s">
        <v>368</v>
      </c>
      <c r="EYS314" s="308" t="s">
        <v>368</v>
      </c>
      <c r="EYT314" s="308" t="s">
        <v>368</v>
      </c>
      <c r="EYU314" s="308" t="s">
        <v>368</v>
      </c>
      <c r="EYV314" s="308" t="s">
        <v>368</v>
      </c>
      <c r="EYW314" s="308" t="s">
        <v>368</v>
      </c>
      <c r="EYX314" s="308" t="s">
        <v>368</v>
      </c>
      <c r="EYY314" s="308" t="s">
        <v>368</v>
      </c>
      <c r="EYZ314" s="308" t="s">
        <v>368</v>
      </c>
      <c r="EZA314" s="308" t="s">
        <v>368</v>
      </c>
      <c r="EZB314" s="308" t="s">
        <v>368</v>
      </c>
      <c r="EZC314" s="308" t="s">
        <v>368</v>
      </c>
      <c r="EZD314" s="308" t="s">
        <v>368</v>
      </c>
      <c r="EZE314" s="308" t="s">
        <v>368</v>
      </c>
      <c r="EZF314" s="308" t="s">
        <v>368</v>
      </c>
      <c r="EZG314" s="308" t="s">
        <v>368</v>
      </c>
      <c r="EZH314" s="308" t="s">
        <v>368</v>
      </c>
      <c r="EZI314" s="308" t="s">
        <v>368</v>
      </c>
      <c r="EZJ314" s="308" t="s">
        <v>368</v>
      </c>
      <c r="EZK314" s="308" t="s">
        <v>368</v>
      </c>
      <c r="EZL314" s="308" t="s">
        <v>368</v>
      </c>
      <c r="EZM314" s="308" t="s">
        <v>368</v>
      </c>
      <c r="EZN314" s="308" t="s">
        <v>368</v>
      </c>
      <c r="EZO314" s="308" t="s">
        <v>368</v>
      </c>
      <c r="EZP314" s="308" t="s">
        <v>368</v>
      </c>
      <c r="EZQ314" s="308" t="s">
        <v>368</v>
      </c>
      <c r="EZR314" s="308" t="s">
        <v>368</v>
      </c>
      <c r="EZS314" s="308" t="s">
        <v>368</v>
      </c>
      <c r="EZT314" s="308" t="s">
        <v>368</v>
      </c>
      <c r="EZU314" s="308" t="s">
        <v>368</v>
      </c>
      <c r="EZV314" s="308" t="s">
        <v>368</v>
      </c>
      <c r="EZW314" s="308" t="s">
        <v>368</v>
      </c>
      <c r="EZX314" s="308" t="s">
        <v>368</v>
      </c>
      <c r="EZY314" s="308" t="s">
        <v>368</v>
      </c>
      <c r="EZZ314" s="308" t="s">
        <v>368</v>
      </c>
      <c r="FAA314" s="308" t="s">
        <v>368</v>
      </c>
      <c r="FAB314" s="308" t="s">
        <v>368</v>
      </c>
      <c r="FAC314" s="308" t="s">
        <v>368</v>
      </c>
      <c r="FAD314" s="308" t="s">
        <v>368</v>
      </c>
      <c r="FAE314" s="308" t="s">
        <v>368</v>
      </c>
      <c r="FAF314" s="308" t="s">
        <v>368</v>
      </c>
      <c r="FAG314" s="308" t="s">
        <v>368</v>
      </c>
      <c r="FAH314" s="308" t="s">
        <v>368</v>
      </c>
      <c r="FAI314" s="308" t="s">
        <v>368</v>
      </c>
      <c r="FAJ314" s="308" t="s">
        <v>368</v>
      </c>
      <c r="FAK314" s="308" t="s">
        <v>368</v>
      </c>
      <c r="FAL314" s="308" t="s">
        <v>368</v>
      </c>
      <c r="FAM314" s="308" t="s">
        <v>368</v>
      </c>
      <c r="FAN314" s="308" t="s">
        <v>368</v>
      </c>
      <c r="FAO314" s="308" t="s">
        <v>368</v>
      </c>
      <c r="FAP314" s="308" t="s">
        <v>368</v>
      </c>
      <c r="FAQ314" s="308" t="s">
        <v>368</v>
      </c>
      <c r="FAR314" s="308" t="s">
        <v>368</v>
      </c>
      <c r="FAS314" s="308" t="s">
        <v>368</v>
      </c>
      <c r="FAT314" s="308" t="s">
        <v>368</v>
      </c>
      <c r="FAU314" s="308" t="s">
        <v>368</v>
      </c>
      <c r="FAV314" s="308" t="s">
        <v>368</v>
      </c>
      <c r="FAW314" s="308" t="s">
        <v>368</v>
      </c>
      <c r="FAX314" s="308" t="s">
        <v>368</v>
      </c>
      <c r="FAY314" s="308" t="s">
        <v>368</v>
      </c>
      <c r="FAZ314" s="308" t="s">
        <v>368</v>
      </c>
      <c r="FBA314" s="308" t="s">
        <v>368</v>
      </c>
      <c r="FBB314" s="308" t="s">
        <v>368</v>
      </c>
      <c r="FBC314" s="308" t="s">
        <v>368</v>
      </c>
      <c r="FBD314" s="308" t="s">
        <v>368</v>
      </c>
      <c r="FBE314" s="308" t="s">
        <v>368</v>
      </c>
      <c r="FBF314" s="308" t="s">
        <v>368</v>
      </c>
      <c r="FBG314" s="308" t="s">
        <v>368</v>
      </c>
      <c r="FBH314" s="308" t="s">
        <v>368</v>
      </c>
      <c r="FBI314" s="308" t="s">
        <v>368</v>
      </c>
      <c r="FBJ314" s="308" t="s">
        <v>368</v>
      </c>
      <c r="FBK314" s="308" t="s">
        <v>368</v>
      </c>
      <c r="FBL314" s="308" t="s">
        <v>368</v>
      </c>
      <c r="FBM314" s="308" t="s">
        <v>368</v>
      </c>
      <c r="FBN314" s="308" t="s">
        <v>368</v>
      </c>
      <c r="FBO314" s="308" t="s">
        <v>368</v>
      </c>
      <c r="FBP314" s="308" t="s">
        <v>368</v>
      </c>
      <c r="FBQ314" s="308" t="s">
        <v>368</v>
      </c>
      <c r="FBR314" s="308" t="s">
        <v>368</v>
      </c>
      <c r="FBS314" s="308" t="s">
        <v>368</v>
      </c>
      <c r="FBT314" s="308" t="s">
        <v>368</v>
      </c>
      <c r="FBU314" s="308" t="s">
        <v>368</v>
      </c>
      <c r="FBV314" s="308" t="s">
        <v>368</v>
      </c>
      <c r="FBW314" s="308" t="s">
        <v>368</v>
      </c>
      <c r="FBX314" s="308" t="s">
        <v>368</v>
      </c>
      <c r="FBY314" s="308" t="s">
        <v>368</v>
      </c>
      <c r="FBZ314" s="308" t="s">
        <v>368</v>
      </c>
      <c r="FCA314" s="308" t="s">
        <v>368</v>
      </c>
      <c r="FCB314" s="308" t="s">
        <v>368</v>
      </c>
      <c r="FCC314" s="308" t="s">
        <v>368</v>
      </c>
      <c r="FCD314" s="308" t="s">
        <v>368</v>
      </c>
      <c r="FCE314" s="308" t="s">
        <v>368</v>
      </c>
      <c r="FCF314" s="308" t="s">
        <v>368</v>
      </c>
      <c r="FCG314" s="308" t="s">
        <v>368</v>
      </c>
      <c r="FCH314" s="308" t="s">
        <v>368</v>
      </c>
      <c r="FCI314" s="308" t="s">
        <v>368</v>
      </c>
      <c r="FCJ314" s="308" t="s">
        <v>368</v>
      </c>
      <c r="FCK314" s="308" t="s">
        <v>368</v>
      </c>
      <c r="FCL314" s="308" t="s">
        <v>368</v>
      </c>
      <c r="FCM314" s="308" t="s">
        <v>368</v>
      </c>
      <c r="FCN314" s="308" t="s">
        <v>368</v>
      </c>
      <c r="FCO314" s="308" t="s">
        <v>368</v>
      </c>
      <c r="FCP314" s="308" t="s">
        <v>368</v>
      </c>
      <c r="FCQ314" s="308" t="s">
        <v>368</v>
      </c>
      <c r="FCR314" s="308" t="s">
        <v>368</v>
      </c>
      <c r="FCS314" s="308" t="s">
        <v>368</v>
      </c>
      <c r="FCT314" s="308" t="s">
        <v>368</v>
      </c>
      <c r="FCU314" s="308" t="s">
        <v>368</v>
      </c>
      <c r="FCV314" s="308" t="s">
        <v>368</v>
      </c>
      <c r="FCW314" s="308" t="s">
        <v>368</v>
      </c>
      <c r="FCX314" s="308" t="s">
        <v>368</v>
      </c>
      <c r="FCY314" s="308" t="s">
        <v>368</v>
      </c>
      <c r="FCZ314" s="308" t="s">
        <v>368</v>
      </c>
      <c r="FDA314" s="308" t="s">
        <v>368</v>
      </c>
      <c r="FDB314" s="308" t="s">
        <v>368</v>
      </c>
      <c r="FDC314" s="308" t="s">
        <v>368</v>
      </c>
      <c r="FDD314" s="308" t="s">
        <v>368</v>
      </c>
      <c r="FDE314" s="308" t="s">
        <v>368</v>
      </c>
      <c r="FDF314" s="308" t="s">
        <v>368</v>
      </c>
      <c r="FDG314" s="308" t="s">
        <v>368</v>
      </c>
      <c r="FDH314" s="308" t="s">
        <v>368</v>
      </c>
      <c r="FDI314" s="308" t="s">
        <v>368</v>
      </c>
      <c r="FDJ314" s="308" t="s">
        <v>368</v>
      </c>
      <c r="FDK314" s="308" t="s">
        <v>368</v>
      </c>
      <c r="FDL314" s="308" t="s">
        <v>368</v>
      </c>
      <c r="FDM314" s="308" t="s">
        <v>368</v>
      </c>
      <c r="FDN314" s="308" t="s">
        <v>368</v>
      </c>
      <c r="FDO314" s="308" t="s">
        <v>368</v>
      </c>
      <c r="FDP314" s="308" t="s">
        <v>368</v>
      </c>
      <c r="FDQ314" s="308" t="s">
        <v>368</v>
      </c>
      <c r="FDR314" s="308" t="s">
        <v>368</v>
      </c>
      <c r="FDS314" s="308" t="s">
        <v>368</v>
      </c>
      <c r="FDT314" s="308" t="s">
        <v>368</v>
      </c>
      <c r="FDU314" s="308" t="s">
        <v>368</v>
      </c>
      <c r="FDV314" s="308" t="s">
        <v>368</v>
      </c>
      <c r="FDW314" s="308" t="s">
        <v>368</v>
      </c>
      <c r="FDX314" s="308" t="s">
        <v>368</v>
      </c>
      <c r="FDY314" s="308" t="s">
        <v>368</v>
      </c>
      <c r="FDZ314" s="308" t="s">
        <v>368</v>
      </c>
      <c r="FEA314" s="308" t="s">
        <v>368</v>
      </c>
      <c r="FEB314" s="308" t="s">
        <v>368</v>
      </c>
      <c r="FEC314" s="308" t="s">
        <v>368</v>
      </c>
      <c r="FED314" s="308" t="s">
        <v>368</v>
      </c>
      <c r="FEE314" s="308" t="s">
        <v>368</v>
      </c>
      <c r="FEF314" s="308" t="s">
        <v>368</v>
      </c>
      <c r="FEG314" s="308" t="s">
        <v>368</v>
      </c>
      <c r="FEH314" s="308" t="s">
        <v>368</v>
      </c>
      <c r="FEI314" s="308" t="s">
        <v>368</v>
      </c>
      <c r="FEJ314" s="308" t="s">
        <v>368</v>
      </c>
      <c r="FEK314" s="308" t="s">
        <v>368</v>
      </c>
      <c r="FEL314" s="308" t="s">
        <v>368</v>
      </c>
      <c r="FEM314" s="308" t="s">
        <v>368</v>
      </c>
      <c r="FEN314" s="308" t="s">
        <v>368</v>
      </c>
      <c r="FEO314" s="308" t="s">
        <v>368</v>
      </c>
      <c r="FEP314" s="308" t="s">
        <v>368</v>
      </c>
      <c r="FEQ314" s="308" t="s">
        <v>368</v>
      </c>
      <c r="FER314" s="308" t="s">
        <v>368</v>
      </c>
      <c r="FES314" s="308" t="s">
        <v>368</v>
      </c>
      <c r="FET314" s="308" t="s">
        <v>368</v>
      </c>
      <c r="FEU314" s="308" t="s">
        <v>368</v>
      </c>
      <c r="FEV314" s="308" t="s">
        <v>368</v>
      </c>
      <c r="FEW314" s="308" t="s">
        <v>368</v>
      </c>
      <c r="FEX314" s="308" t="s">
        <v>368</v>
      </c>
      <c r="FEY314" s="308" t="s">
        <v>368</v>
      </c>
      <c r="FEZ314" s="308" t="s">
        <v>368</v>
      </c>
      <c r="FFA314" s="308" t="s">
        <v>368</v>
      </c>
      <c r="FFB314" s="308" t="s">
        <v>368</v>
      </c>
      <c r="FFC314" s="308" t="s">
        <v>368</v>
      </c>
      <c r="FFD314" s="308" t="s">
        <v>368</v>
      </c>
      <c r="FFE314" s="308" t="s">
        <v>368</v>
      </c>
      <c r="FFF314" s="308" t="s">
        <v>368</v>
      </c>
      <c r="FFG314" s="308" t="s">
        <v>368</v>
      </c>
      <c r="FFH314" s="308" t="s">
        <v>368</v>
      </c>
      <c r="FFI314" s="308" t="s">
        <v>368</v>
      </c>
      <c r="FFJ314" s="308" t="s">
        <v>368</v>
      </c>
      <c r="FFK314" s="308" t="s">
        <v>368</v>
      </c>
      <c r="FFL314" s="308" t="s">
        <v>368</v>
      </c>
      <c r="FFM314" s="308" t="s">
        <v>368</v>
      </c>
      <c r="FFN314" s="308" t="s">
        <v>368</v>
      </c>
      <c r="FFO314" s="308" t="s">
        <v>368</v>
      </c>
      <c r="FFP314" s="308" t="s">
        <v>368</v>
      </c>
      <c r="FFQ314" s="308" t="s">
        <v>368</v>
      </c>
      <c r="FFR314" s="308" t="s">
        <v>368</v>
      </c>
      <c r="FFS314" s="308" t="s">
        <v>368</v>
      </c>
      <c r="FFT314" s="308" t="s">
        <v>368</v>
      </c>
      <c r="FFU314" s="308" t="s">
        <v>368</v>
      </c>
      <c r="FFV314" s="308" t="s">
        <v>368</v>
      </c>
      <c r="FFW314" s="308" t="s">
        <v>368</v>
      </c>
      <c r="FFX314" s="308" t="s">
        <v>368</v>
      </c>
      <c r="FFY314" s="308" t="s">
        <v>368</v>
      </c>
      <c r="FFZ314" s="308" t="s">
        <v>368</v>
      </c>
      <c r="FGA314" s="308" t="s">
        <v>368</v>
      </c>
      <c r="FGB314" s="308" t="s">
        <v>368</v>
      </c>
      <c r="FGC314" s="308" t="s">
        <v>368</v>
      </c>
      <c r="FGD314" s="308" t="s">
        <v>368</v>
      </c>
      <c r="FGE314" s="308" t="s">
        <v>368</v>
      </c>
      <c r="FGF314" s="308" t="s">
        <v>368</v>
      </c>
      <c r="FGG314" s="308" t="s">
        <v>368</v>
      </c>
      <c r="FGH314" s="308" t="s">
        <v>368</v>
      </c>
      <c r="FGI314" s="308" t="s">
        <v>368</v>
      </c>
      <c r="FGJ314" s="308" t="s">
        <v>368</v>
      </c>
      <c r="FGK314" s="308" t="s">
        <v>368</v>
      </c>
      <c r="FGL314" s="308" t="s">
        <v>368</v>
      </c>
      <c r="FGM314" s="308" t="s">
        <v>368</v>
      </c>
      <c r="FGN314" s="308" t="s">
        <v>368</v>
      </c>
      <c r="FGO314" s="308" t="s">
        <v>368</v>
      </c>
      <c r="FGP314" s="308" t="s">
        <v>368</v>
      </c>
      <c r="FGQ314" s="308" t="s">
        <v>368</v>
      </c>
      <c r="FGR314" s="308" t="s">
        <v>368</v>
      </c>
      <c r="FGS314" s="308" t="s">
        <v>368</v>
      </c>
      <c r="FGT314" s="308" t="s">
        <v>368</v>
      </c>
      <c r="FGU314" s="308" t="s">
        <v>368</v>
      </c>
      <c r="FGV314" s="308" t="s">
        <v>368</v>
      </c>
      <c r="FGW314" s="308" t="s">
        <v>368</v>
      </c>
      <c r="FGX314" s="308" t="s">
        <v>368</v>
      </c>
      <c r="FGY314" s="308" t="s">
        <v>368</v>
      </c>
      <c r="FGZ314" s="308" t="s">
        <v>368</v>
      </c>
      <c r="FHA314" s="308" t="s">
        <v>368</v>
      </c>
      <c r="FHB314" s="308" t="s">
        <v>368</v>
      </c>
      <c r="FHC314" s="308" t="s">
        <v>368</v>
      </c>
      <c r="FHD314" s="308" t="s">
        <v>368</v>
      </c>
      <c r="FHE314" s="308" t="s">
        <v>368</v>
      </c>
      <c r="FHF314" s="308" t="s">
        <v>368</v>
      </c>
      <c r="FHG314" s="308" t="s">
        <v>368</v>
      </c>
      <c r="FHH314" s="308" t="s">
        <v>368</v>
      </c>
      <c r="FHI314" s="308" t="s">
        <v>368</v>
      </c>
      <c r="FHJ314" s="308" t="s">
        <v>368</v>
      </c>
      <c r="FHK314" s="308" t="s">
        <v>368</v>
      </c>
      <c r="FHL314" s="308" t="s">
        <v>368</v>
      </c>
      <c r="FHM314" s="308" t="s">
        <v>368</v>
      </c>
      <c r="FHN314" s="308" t="s">
        <v>368</v>
      </c>
      <c r="FHO314" s="308" t="s">
        <v>368</v>
      </c>
      <c r="FHP314" s="308" t="s">
        <v>368</v>
      </c>
      <c r="FHQ314" s="308" t="s">
        <v>368</v>
      </c>
      <c r="FHR314" s="308" t="s">
        <v>368</v>
      </c>
      <c r="FHS314" s="308" t="s">
        <v>368</v>
      </c>
      <c r="FHT314" s="308" t="s">
        <v>368</v>
      </c>
      <c r="FHU314" s="308" t="s">
        <v>368</v>
      </c>
      <c r="FHV314" s="308" t="s">
        <v>368</v>
      </c>
      <c r="FHW314" s="308" t="s">
        <v>368</v>
      </c>
      <c r="FHX314" s="308" t="s">
        <v>368</v>
      </c>
      <c r="FHY314" s="308" t="s">
        <v>368</v>
      </c>
      <c r="FHZ314" s="308" t="s">
        <v>368</v>
      </c>
      <c r="FIA314" s="308" t="s">
        <v>368</v>
      </c>
      <c r="FIB314" s="308" t="s">
        <v>368</v>
      </c>
      <c r="FIC314" s="308" t="s">
        <v>368</v>
      </c>
      <c r="FID314" s="308" t="s">
        <v>368</v>
      </c>
      <c r="FIE314" s="308" t="s">
        <v>368</v>
      </c>
      <c r="FIF314" s="308" t="s">
        <v>368</v>
      </c>
      <c r="FIG314" s="308" t="s">
        <v>368</v>
      </c>
      <c r="FIH314" s="308" t="s">
        <v>368</v>
      </c>
      <c r="FII314" s="308" t="s">
        <v>368</v>
      </c>
      <c r="FIJ314" s="308" t="s">
        <v>368</v>
      </c>
      <c r="FIK314" s="308" t="s">
        <v>368</v>
      </c>
      <c r="FIL314" s="308" t="s">
        <v>368</v>
      </c>
      <c r="FIM314" s="308" t="s">
        <v>368</v>
      </c>
      <c r="FIN314" s="308" t="s">
        <v>368</v>
      </c>
      <c r="FIO314" s="308" t="s">
        <v>368</v>
      </c>
      <c r="FIP314" s="308" t="s">
        <v>368</v>
      </c>
      <c r="FIQ314" s="308" t="s">
        <v>368</v>
      </c>
      <c r="FIR314" s="308" t="s">
        <v>368</v>
      </c>
      <c r="FIS314" s="308" t="s">
        <v>368</v>
      </c>
      <c r="FIT314" s="308" t="s">
        <v>368</v>
      </c>
      <c r="FIU314" s="308" t="s">
        <v>368</v>
      </c>
      <c r="FIV314" s="308" t="s">
        <v>368</v>
      </c>
      <c r="FIW314" s="308" t="s">
        <v>368</v>
      </c>
      <c r="FIX314" s="308" t="s">
        <v>368</v>
      </c>
      <c r="FIY314" s="308" t="s">
        <v>368</v>
      </c>
      <c r="FIZ314" s="308" t="s">
        <v>368</v>
      </c>
      <c r="FJA314" s="308" t="s">
        <v>368</v>
      </c>
      <c r="FJB314" s="308" t="s">
        <v>368</v>
      </c>
      <c r="FJC314" s="308" t="s">
        <v>368</v>
      </c>
      <c r="FJD314" s="308" t="s">
        <v>368</v>
      </c>
      <c r="FJE314" s="308" t="s">
        <v>368</v>
      </c>
      <c r="FJF314" s="308" t="s">
        <v>368</v>
      </c>
      <c r="FJG314" s="308" t="s">
        <v>368</v>
      </c>
      <c r="FJH314" s="308" t="s">
        <v>368</v>
      </c>
      <c r="FJI314" s="308" t="s">
        <v>368</v>
      </c>
      <c r="FJJ314" s="308" t="s">
        <v>368</v>
      </c>
      <c r="FJK314" s="308" t="s">
        <v>368</v>
      </c>
      <c r="FJL314" s="308" t="s">
        <v>368</v>
      </c>
      <c r="FJM314" s="308" t="s">
        <v>368</v>
      </c>
      <c r="FJN314" s="308" t="s">
        <v>368</v>
      </c>
      <c r="FJO314" s="308" t="s">
        <v>368</v>
      </c>
      <c r="FJP314" s="308" t="s">
        <v>368</v>
      </c>
      <c r="FJQ314" s="308" t="s">
        <v>368</v>
      </c>
      <c r="FJR314" s="308" t="s">
        <v>368</v>
      </c>
      <c r="FJS314" s="308" t="s">
        <v>368</v>
      </c>
      <c r="FJT314" s="308" t="s">
        <v>368</v>
      </c>
      <c r="FJU314" s="308" t="s">
        <v>368</v>
      </c>
      <c r="FJV314" s="308" t="s">
        <v>368</v>
      </c>
      <c r="FJW314" s="308" t="s">
        <v>368</v>
      </c>
      <c r="FJX314" s="308" t="s">
        <v>368</v>
      </c>
      <c r="FJY314" s="308" t="s">
        <v>368</v>
      </c>
      <c r="FJZ314" s="308" t="s">
        <v>368</v>
      </c>
      <c r="FKA314" s="308" t="s">
        <v>368</v>
      </c>
      <c r="FKB314" s="308" t="s">
        <v>368</v>
      </c>
      <c r="FKC314" s="308" t="s">
        <v>368</v>
      </c>
      <c r="FKD314" s="308" t="s">
        <v>368</v>
      </c>
      <c r="FKE314" s="308" t="s">
        <v>368</v>
      </c>
      <c r="FKF314" s="308" t="s">
        <v>368</v>
      </c>
      <c r="FKG314" s="308" t="s">
        <v>368</v>
      </c>
      <c r="FKH314" s="308" t="s">
        <v>368</v>
      </c>
      <c r="FKI314" s="308" t="s">
        <v>368</v>
      </c>
      <c r="FKJ314" s="308" t="s">
        <v>368</v>
      </c>
      <c r="FKK314" s="308" t="s">
        <v>368</v>
      </c>
      <c r="FKL314" s="308" t="s">
        <v>368</v>
      </c>
      <c r="FKM314" s="308" t="s">
        <v>368</v>
      </c>
      <c r="FKN314" s="308" t="s">
        <v>368</v>
      </c>
      <c r="FKO314" s="308" t="s">
        <v>368</v>
      </c>
      <c r="FKP314" s="308" t="s">
        <v>368</v>
      </c>
      <c r="FKQ314" s="308" t="s">
        <v>368</v>
      </c>
      <c r="FKR314" s="308" t="s">
        <v>368</v>
      </c>
      <c r="FKS314" s="308" t="s">
        <v>368</v>
      </c>
      <c r="FKT314" s="308" t="s">
        <v>368</v>
      </c>
      <c r="FKU314" s="308" t="s">
        <v>368</v>
      </c>
      <c r="FKV314" s="308" t="s">
        <v>368</v>
      </c>
      <c r="FKW314" s="308" t="s">
        <v>368</v>
      </c>
      <c r="FKX314" s="308" t="s">
        <v>368</v>
      </c>
      <c r="FKY314" s="308" t="s">
        <v>368</v>
      </c>
      <c r="FKZ314" s="308" t="s">
        <v>368</v>
      </c>
      <c r="FLA314" s="308" t="s">
        <v>368</v>
      </c>
      <c r="FLB314" s="308" t="s">
        <v>368</v>
      </c>
      <c r="FLC314" s="308" t="s">
        <v>368</v>
      </c>
      <c r="FLD314" s="308" t="s">
        <v>368</v>
      </c>
      <c r="FLE314" s="308" t="s">
        <v>368</v>
      </c>
      <c r="FLF314" s="308" t="s">
        <v>368</v>
      </c>
      <c r="FLG314" s="308" t="s">
        <v>368</v>
      </c>
      <c r="FLH314" s="308" t="s">
        <v>368</v>
      </c>
      <c r="FLI314" s="308" t="s">
        <v>368</v>
      </c>
      <c r="FLJ314" s="308" t="s">
        <v>368</v>
      </c>
      <c r="FLK314" s="308" t="s">
        <v>368</v>
      </c>
      <c r="FLL314" s="308" t="s">
        <v>368</v>
      </c>
      <c r="FLM314" s="308" t="s">
        <v>368</v>
      </c>
      <c r="FLN314" s="308" t="s">
        <v>368</v>
      </c>
      <c r="FLO314" s="308" t="s">
        <v>368</v>
      </c>
      <c r="FLP314" s="308" t="s">
        <v>368</v>
      </c>
      <c r="FLQ314" s="308" t="s">
        <v>368</v>
      </c>
      <c r="FLR314" s="308" t="s">
        <v>368</v>
      </c>
      <c r="FLS314" s="308" t="s">
        <v>368</v>
      </c>
      <c r="FLT314" s="308" t="s">
        <v>368</v>
      </c>
      <c r="FLU314" s="308" t="s">
        <v>368</v>
      </c>
      <c r="FLV314" s="308" t="s">
        <v>368</v>
      </c>
      <c r="FLW314" s="308" t="s">
        <v>368</v>
      </c>
      <c r="FLX314" s="308" t="s">
        <v>368</v>
      </c>
      <c r="FLY314" s="308" t="s">
        <v>368</v>
      </c>
      <c r="FLZ314" s="308" t="s">
        <v>368</v>
      </c>
      <c r="FMA314" s="308" t="s">
        <v>368</v>
      </c>
      <c r="FMB314" s="308" t="s">
        <v>368</v>
      </c>
      <c r="FMC314" s="308" t="s">
        <v>368</v>
      </c>
      <c r="FMD314" s="308" t="s">
        <v>368</v>
      </c>
      <c r="FME314" s="308" t="s">
        <v>368</v>
      </c>
      <c r="FMF314" s="308" t="s">
        <v>368</v>
      </c>
      <c r="FMG314" s="308" t="s">
        <v>368</v>
      </c>
      <c r="FMH314" s="308" t="s">
        <v>368</v>
      </c>
      <c r="FMI314" s="308" t="s">
        <v>368</v>
      </c>
      <c r="FMJ314" s="308" t="s">
        <v>368</v>
      </c>
      <c r="FMK314" s="308" t="s">
        <v>368</v>
      </c>
      <c r="FML314" s="308" t="s">
        <v>368</v>
      </c>
      <c r="FMM314" s="308" t="s">
        <v>368</v>
      </c>
      <c r="FMN314" s="308" t="s">
        <v>368</v>
      </c>
      <c r="FMO314" s="308" t="s">
        <v>368</v>
      </c>
      <c r="FMP314" s="308" t="s">
        <v>368</v>
      </c>
      <c r="FMQ314" s="308" t="s">
        <v>368</v>
      </c>
      <c r="FMR314" s="308" t="s">
        <v>368</v>
      </c>
      <c r="FMS314" s="308" t="s">
        <v>368</v>
      </c>
      <c r="FMT314" s="308" t="s">
        <v>368</v>
      </c>
      <c r="FMU314" s="308" t="s">
        <v>368</v>
      </c>
      <c r="FMV314" s="308" t="s">
        <v>368</v>
      </c>
      <c r="FMW314" s="308" t="s">
        <v>368</v>
      </c>
      <c r="FMX314" s="308" t="s">
        <v>368</v>
      </c>
      <c r="FMY314" s="308" t="s">
        <v>368</v>
      </c>
      <c r="FMZ314" s="308" t="s">
        <v>368</v>
      </c>
      <c r="FNA314" s="308" t="s">
        <v>368</v>
      </c>
      <c r="FNB314" s="308" t="s">
        <v>368</v>
      </c>
      <c r="FNC314" s="308" t="s">
        <v>368</v>
      </c>
      <c r="FND314" s="308" t="s">
        <v>368</v>
      </c>
      <c r="FNE314" s="308" t="s">
        <v>368</v>
      </c>
      <c r="FNF314" s="308" t="s">
        <v>368</v>
      </c>
      <c r="FNG314" s="308" t="s">
        <v>368</v>
      </c>
      <c r="FNH314" s="308" t="s">
        <v>368</v>
      </c>
      <c r="FNI314" s="308" t="s">
        <v>368</v>
      </c>
      <c r="FNJ314" s="308" t="s">
        <v>368</v>
      </c>
      <c r="FNK314" s="308" t="s">
        <v>368</v>
      </c>
      <c r="FNL314" s="308" t="s">
        <v>368</v>
      </c>
      <c r="FNM314" s="308" t="s">
        <v>368</v>
      </c>
      <c r="FNN314" s="308" t="s">
        <v>368</v>
      </c>
      <c r="FNO314" s="308" t="s">
        <v>368</v>
      </c>
      <c r="FNP314" s="308" t="s">
        <v>368</v>
      </c>
      <c r="FNQ314" s="308" t="s">
        <v>368</v>
      </c>
      <c r="FNR314" s="308" t="s">
        <v>368</v>
      </c>
      <c r="FNS314" s="308" t="s">
        <v>368</v>
      </c>
      <c r="FNT314" s="308" t="s">
        <v>368</v>
      </c>
      <c r="FNU314" s="308" t="s">
        <v>368</v>
      </c>
      <c r="FNV314" s="308" t="s">
        <v>368</v>
      </c>
      <c r="FNW314" s="308" t="s">
        <v>368</v>
      </c>
      <c r="FNX314" s="308" t="s">
        <v>368</v>
      </c>
      <c r="FNY314" s="308" t="s">
        <v>368</v>
      </c>
      <c r="FNZ314" s="308" t="s">
        <v>368</v>
      </c>
      <c r="FOA314" s="308" t="s">
        <v>368</v>
      </c>
      <c r="FOB314" s="308" t="s">
        <v>368</v>
      </c>
      <c r="FOC314" s="308" t="s">
        <v>368</v>
      </c>
      <c r="FOD314" s="308" t="s">
        <v>368</v>
      </c>
      <c r="FOE314" s="308" t="s">
        <v>368</v>
      </c>
      <c r="FOF314" s="308" t="s">
        <v>368</v>
      </c>
      <c r="FOG314" s="308" t="s">
        <v>368</v>
      </c>
      <c r="FOH314" s="308" t="s">
        <v>368</v>
      </c>
      <c r="FOI314" s="308" t="s">
        <v>368</v>
      </c>
      <c r="FOJ314" s="308" t="s">
        <v>368</v>
      </c>
      <c r="FOK314" s="308" t="s">
        <v>368</v>
      </c>
      <c r="FOL314" s="308" t="s">
        <v>368</v>
      </c>
      <c r="FOM314" s="308" t="s">
        <v>368</v>
      </c>
      <c r="FON314" s="308" t="s">
        <v>368</v>
      </c>
      <c r="FOO314" s="308" t="s">
        <v>368</v>
      </c>
      <c r="FOP314" s="308" t="s">
        <v>368</v>
      </c>
      <c r="FOQ314" s="308" t="s">
        <v>368</v>
      </c>
      <c r="FOR314" s="308" t="s">
        <v>368</v>
      </c>
      <c r="FOS314" s="308" t="s">
        <v>368</v>
      </c>
      <c r="FOT314" s="308" t="s">
        <v>368</v>
      </c>
      <c r="FOU314" s="308" t="s">
        <v>368</v>
      </c>
      <c r="FOV314" s="308" t="s">
        <v>368</v>
      </c>
      <c r="FOW314" s="308" t="s">
        <v>368</v>
      </c>
      <c r="FOX314" s="308" t="s">
        <v>368</v>
      </c>
      <c r="FOY314" s="308" t="s">
        <v>368</v>
      </c>
      <c r="FOZ314" s="308" t="s">
        <v>368</v>
      </c>
      <c r="FPA314" s="308" t="s">
        <v>368</v>
      </c>
      <c r="FPB314" s="308" t="s">
        <v>368</v>
      </c>
      <c r="FPC314" s="308" t="s">
        <v>368</v>
      </c>
      <c r="FPD314" s="308" t="s">
        <v>368</v>
      </c>
      <c r="FPE314" s="308" t="s">
        <v>368</v>
      </c>
      <c r="FPF314" s="308" t="s">
        <v>368</v>
      </c>
      <c r="FPG314" s="308" t="s">
        <v>368</v>
      </c>
      <c r="FPH314" s="308" t="s">
        <v>368</v>
      </c>
      <c r="FPI314" s="308" t="s">
        <v>368</v>
      </c>
      <c r="FPJ314" s="308" t="s">
        <v>368</v>
      </c>
      <c r="FPK314" s="308" t="s">
        <v>368</v>
      </c>
      <c r="FPL314" s="308" t="s">
        <v>368</v>
      </c>
      <c r="FPM314" s="308" t="s">
        <v>368</v>
      </c>
      <c r="FPN314" s="308" t="s">
        <v>368</v>
      </c>
      <c r="FPO314" s="308" t="s">
        <v>368</v>
      </c>
      <c r="FPP314" s="308" t="s">
        <v>368</v>
      </c>
      <c r="FPQ314" s="308" t="s">
        <v>368</v>
      </c>
      <c r="FPR314" s="308" t="s">
        <v>368</v>
      </c>
      <c r="FPS314" s="308" t="s">
        <v>368</v>
      </c>
      <c r="FPT314" s="308" t="s">
        <v>368</v>
      </c>
      <c r="FPU314" s="308" t="s">
        <v>368</v>
      </c>
      <c r="FPV314" s="308" t="s">
        <v>368</v>
      </c>
      <c r="FPW314" s="308" t="s">
        <v>368</v>
      </c>
      <c r="FPX314" s="308" t="s">
        <v>368</v>
      </c>
      <c r="FPY314" s="308" t="s">
        <v>368</v>
      </c>
      <c r="FPZ314" s="308" t="s">
        <v>368</v>
      </c>
      <c r="FQA314" s="308" t="s">
        <v>368</v>
      </c>
      <c r="FQB314" s="308" t="s">
        <v>368</v>
      </c>
      <c r="FQC314" s="308" t="s">
        <v>368</v>
      </c>
      <c r="FQD314" s="308" t="s">
        <v>368</v>
      </c>
      <c r="FQE314" s="308" t="s">
        <v>368</v>
      </c>
      <c r="FQF314" s="308" t="s">
        <v>368</v>
      </c>
      <c r="FQG314" s="308" t="s">
        <v>368</v>
      </c>
      <c r="FQH314" s="308" t="s">
        <v>368</v>
      </c>
      <c r="FQI314" s="308" t="s">
        <v>368</v>
      </c>
      <c r="FQJ314" s="308" t="s">
        <v>368</v>
      </c>
      <c r="FQK314" s="308" t="s">
        <v>368</v>
      </c>
      <c r="FQL314" s="308" t="s">
        <v>368</v>
      </c>
      <c r="FQM314" s="308" t="s">
        <v>368</v>
      </c>
      <c r="FQN314" s="308" t="s">
        <v>368</v>
      </c>
      <c r="FQO314" s="308" t="s">
        <v>368</v>
      </c>
      <c r="FQP314" s="308" t="s">
        <v>368</v>
      </c>
      <c r="FQQ314" s="308" t="s">
        <v>368</v>
      </c>
      <c r="FQR314" s="308" t="s">
        <v>368</v>
      </c>
      <c r="FQS314" s="308" t="s">
        <v>368</v>
      </c>
      <c r="FQT314" s="308" t="s">
        <v>368</v>
      </c>
      <c r="FQU314" s="308" t="s">
        <v>368</v>
      </c>
      <c r="FQV314" s="308" t="s">
        <v>368</v>
      </c>
      <c r="FQW314" s="308" t="s">
        <v>368</v>
      </c>
      <c r="FQX314" s="308" t="s">
        <v>368</v>
      </c>
      <c r="FQY314" s="308" t="s">
        <v>368</v>
      </c>
      <c r="FQZ314" s="308" t="s">
        <v>368</v>
      </c>
      <c r="FRA314" s="308" t="s">
        <v>368</v>
      </c>
      <c r="FRB314" s="308" t="s">
        <v>368</v>
      </c>
      <c r="FRC314" s="308" t="s">
        <v>368</v>
      </c>
      <c r="FRD314" s="308" t="s">
        <v>368</v>
      </c>
      <c r="FRE314" s="308" t="s">
        <v>368</v>
      </c>
      <c r="FRF314" s="308" t="s">
        <v>368</v>
      </c>
      <c r="FRG314" s="308" t="s">
        <v>368</v>
      </c>
      <c r="FRH314" s="308" t="s">
        <v>368</v>
      </c>
      <c r="FRI314" s="308" t="s">
        <v>368</v>
      </c>
      <c r="FRJ314" s="308" t="s">
        <v>368</v>
      </c>
      <c r="FRK314" s="308" t="s">
        <v>368</v>
      </c>
      <c r="FRL314" s="308" t="s">
        <v>368</v>
      </c>
      <c r="FRM314" s="308" t="s">
        <v>368</v>
      </c>
      <c r="FRN314" s="308" t="s">
        <v>368</v>
      </c>
      <c r="FRO314" s="308" t="s">
        <v>368</v>
      </c>
      <c r="FRP314" s="308" t="s">
        <v>368</v>
      </c>
      <c r="FRQ314" s="308" t="s">
        <v>368</v>
      </c>
      <c r="FRR314" s="308" t="s">
        <v>368</v>
      </c>
      <c r="FRS314" s="308" t="s">
        <v>368</v>
      </c>
      <c r="FRT314" s="308" t="s">
        <v>368</v>
      </c>
      <c r="FRU314" s="308" t="s">
        <v>368</v>
      </c>
      <c r="FRV314" s="308" t="s">
        <v>368</v>
      </c>
      <c r="FRW314" s="308" t="s">
        <v>368</v>
      </c>
      <c r="FRX314" s="308" t="s">
        <v>368</v>
      </c>
      <c r="FRY314" s="308" t="s">
        <v>368</v>
      </c>
      <c r="FRZ314" s="308" t="s">
        <v>368</v>
      </c>
      <c r="FSA314" s="308" t="s">
        <v>368</v>
      </c>
      <c r="FSB314" s="308" t="s">
        <v>368</v>
      </c>
      <c r="FSC314" s="308" t="s">
        <v>368</v>
      </c>
      <c r="FSD314" s="308" t="s">
        <v>368</v>
      </c>
      <c r="FSE314" s="308" t="s">
        <v>368</v>
      </c>
      <c r="FSF314" s="308" t="s">
        <v>368</v>
      </c>
      <c r="FSG314" s="308" t="s">
        <v>368</v>
      </c>
      <c r="FSH314" s="308" t="s">
        <v>368</v>
      </c>
      <c r="FSI314" s="308" t="s">
        <v>368</v>
      </c>
      <c r="FSJ314" s="308" t="s">
        <v>368</v>
      </c>
      <c r="FSK314" s="308" t="s">
        <v>368</v>
      </c>
      <c r="FSL314" s="308" t="s">
        <v>368</v>
      </c>
      <c r="FSM314" s="308" t="s">
        <v>368</v>
      </c>
      <c r="FSN314" s="308" t="s">
        <v>368</v>
      </c>
      <c r="FSO314" s="308" t="s">
        <v>368</v>
      </c>
      <c r="FSP314" s="308" t="s">
        <v>368</v>
      </c>
      <c r="FSQ314" s="308" t="s">
        <v>368</v>
      </c>
      <c r="FSR314" s="308" t="s">
        <v>368</v>
      </c>
      <c r="FSS314" s="308" t="s">
        <v>368</v>
      </c>
      <c r="FST314" s="308" t="s">
        <v>368</v>
      </c>
      <c r="FSU314" s="308" t="s">
        <v>368</v>
      </c>
      <c r="FSV314" s="308" t="s">
        <v>368</v>
      </c>
      <c r="FSW314" s="308" t="s">
        <v>368</v>
      </c>
      <c r="FSX314" s="308" t="s">
        <v>368</v>
      </c>
      <c r="FSY314" s="308" t="s">
        <v>368</v>
      </c>
      <c r="FSZ314" s="308" t="s">
        <v>368</v>
      </c>
      <c r="FTA314" s="308" t="s">
        <v>368</v>
      </c>
      <c r="FTB314" s="308" t="s">
        <v>368</v>
      </c>
      <c r="FTC314" s="308" t="s">
        <v>368</v>
      </c>
      <c r="FTD314" s="308" t="s">
        <v>368</v>
      </c>
      <c r="FTE314" s="308" t="s">
        <v>368</v>
      </c>
      <c r="FTF314" s="308" t="s">
        <v>368</v>
      </c>
      <c r="FTG314" s="308" t="s">
        <v>368</v>
      </c>
      <c r="FTH314" s="308" t="s">
        <v>368</v>
      </c>
      <c r="FTI314" s="308" t="s">
        <v>368</v>
      </c>
      <c r="FTJ314" s="308" t="s">
        <v>368</v>
      </c>
      <c r="FTK314" s="308" t="s">
        <v>368</v>
      </c>
      <c r="FTL314" s="308" t="s">
        <v>368</v>
      </c>
      <c r="FTM314" s="308" t="s">
        <v>368</v>
      </c>
      <c r="FTN314" s="308" t="s">
        <v>368</v>
      </c>
      <c r="FTO314" s="308" t="s">
        <v>368</v>
      </c>
      <c r="FTP314" s="308" t="s">
        <v>368</v>
      </c>
      <c r="FTQ314" s="308" t="s">
        <v>368</v>
      </c>
      <c r="FTR314" s="308" t="s">
        <v>368</v>
      </c>
      <c r="FTS314" s="308" t="s">
        <v>368</v>
      </c>
      <c r="FTT314" s="308" t="s">
        <v>368</v>
      </c>
      <c r="FTU314" s="308" t="s">
        <v>368</v>
      </c>
      <c r="FTV314" s="308" t="s">
        <v>368</v>
      </c>
      <c r="FTW314" s="308" t="s">
        <v>368</v>
      </c>
      <c r="FTX314" s="308" t="s">
        <v>368</v>
      </c>
      <c r="FTY314" s="308" t="s">
        <v>368</v>
      </c>
      <c r="FTZ314" s="308" t="s">
        <v>368</v>
      </c>
      <c r="FUA314" s="308" t="s">
        <v>368</v>
      </c>
      <c r="FUB314" s="308" t="s">
        <v>368</v>
      </c>
      <c r="FUC314" s="308" t="s">
        <v>368</v>
      </c>
      <c r="FUD314" s="308" t="s">
        <v>368</v>
      </c>
      <c r="FUE314" s="308" t="s">
        <v>368</v>
      </c>
      <c r="FUF314" s="308" t="s">
        <v>368</v>
      </c>
      <c r="FUG314" s="308" t="s">
        <v>368</v>
      </c>
      <c r="FUH314" s="308" t="s">
        <v>368</v>
      </c>
      <c r="FUI314" s="308" t="s">
        <v>368</v>
      </c>
      <c r="FUJ314" s="308" t="s">
        <v>368</v>
      </c>
      <c r="FUK314" s="308" t="s">
        <v>368</v>
      </c>
      <c r="FUL314" s="308" t="s">
        <v>368</v>
      </c>
      <c r="FUM314" s="308" t="s">
        <v>368</v>
      </c>
      <c r="FUN314" s="308" t="s">
        <v>368</v>
      </c>
      <c r="FUO314" s="308" t="s">
        <v>368</v>
      </c>
      <c r="FUP314" s="308" t="s">
        <v>368</v>
      </c>
      <c r="FUQ314" s="308" t="s">
        <v>368</v>
      </c>
      <c r="FUR314" s="308" t="s">
        <v>368</v>
      </c>
      <c r="FUS314" s="308" t="s">
        <v>368</v>
      </c>
      <c r="FUT314" s="308" t="s">
        <v>368</v>
      </c>
      <c r="FUU314" s="308" t="s">
        <v>368</v>
      </c>
      <c r="FUV314" s="308" t="s">
        <v>368</v>
      </c>
      <c r="FUW314" s="308" t="s">
        <v>368</v>
      </c>
      <c r="FUX314" s="308" t="s">
        <v>368</v>
      </c>
      <c r="FUY314" s="308" t="s">
        <v>368</v>
      </c>
      <c r="FUZ314" s="308" t="s">
        <v>368</v>
      </c>
      <c r="FVA314" s="308" t="s">
        <v>368</v>
      </c>
      <c r="FVB314" s="308" t="s">
        <v>368</v>
      </c>
      <c r="FVC314" s="308" t="s">
        <v>368</v>
      </c>
      <c r="FVD314" s="308" t="s">
        <v>368</v>
      </c>
      <c r="FVE314" s="308" t="s">
        <v>368</v>
      </c>
      <c r="FVF314" s="308" t="s">
        <v>368</v>
      </c>
      <c r="FVG314" s="308" t="s">
        <v>368</v>
      </c>
      <c r="FVH314" s="308" t="s">
        <v>368</v>
      </c>
      <c r="FVI314" s="308" t="s">
        <v>368</v>
      </c>
      <c r="FVJ314" s="308" t="s">
        <v>368</v>
      </c>
      <c r="FVK314" s="308" t="s">
        <v>368</v>
      </c>
      <c r="FVL314" s="308" t="s">
        <v>368</v>
      </c>
      <c r="FVM314" s="308" t="s">
        <v>368</v>
      </c>
      <c r="FVN314" s="308" t="s">
        <v>368</v>
      </c>
      <c r="FVO314" s="308" t="s">
        <v>368</v>
      </c>
      <c r="FVP314" s="308" t="s">
        <v>368</v>
      </c>
      <c r="FVQ314" s="308" t="s">
        <v>368</v>
      </c>
      <c r="FVR314" s="308" t="s">
        <v>368</v>
      </c>
      <c r="FVS314" s="308" t="s">
        <v>368</v>
      </c>
      <c r="FVT314" s="308" t="s">
        <v>368</v>
      </c>
      <c r="FVU314" s="308" t="s">
        <v>368</v>
      </c>
      <c r="FVV314" s="308" t="s">
        <v>368</v>
      </c>
      <c r="FVW314" s="308" t="s">
        <v>368</v>
      </c>
      <c r="FVX314" s="308" t="s">
        <v>368</v>
      </c>
      <c r="FVY314" s="308" t="s">
        <v>368</v>
      </c>
      <c r="FVZ314" s="308" t="s">
        <v>368</v>
      </c>
      <c r="FWA314" s="308" t="s">
        <v>368</v>
      </c>
      <c r="FWB314" s="308" t="s">
        <v>368</v>
      </c>
      <c r="FWC314" s="308" t="s">
        <v>368</v>
      </c>
      <c r="FWD314" s="308" t="s">
        <v>368</v>
      </c>
      <c r="FWE314" s="308" t="s">
        <v>368</v>
      </c>
      <c r="FWF314" s="308" t="s">
        <v>368</v>
      </c>
      <c r="FWG314" s="308" t="s">
        <v>368</v>
      </c>
      <c r="FWH314" s="308" t="s">
        <v>368</v>
      </c>
      <c r="FWI314" s="308" t="s">
        <v>368</v>
      </c>
      <c r="FWJ314" s="308" t="s">
        <v>368</v>
      </c>
      <c r="FWK314" s="308" t="s">
        <v>368</v>
      </c>
      <c r="FWL314" s="308" t="s">
        <v>368</v>
      </c>
      <c r="FWM314" s="308" t="s">
        <v>368</v>
      </c>
      <c r="FWN314" s="308" t="s">
        <v>368</v>
      </c>
      <c r="FWO314" s="308" t="s">
        <v>368</v>
      </c>
      <c r="FWP314" s="308" t="s">
        <v>368</v>
      </c>
      <c r="FWQ314" s="308" t="s">
        <v>368</v>
      </c>
      <c r="FWR314" s="308" t="s">
        <v>368</v>
      </c>
      <c r="FWS314" s="308" t="s">
        <v>368</v>
      </c>
      <c r="FWT314" s="308" t="s">
        <v>368</v>
      </c>
      <c r="FWU314" s="308" t="s">
        <v>368</v>
      </c>
      <c r="FWV314" s="308" t="s">
        <v>368</v>
      </c>
      <c r="FWW314" s="308" t="s">
        <v>368</v>
      </c>
      <c r="FWX314" s="308" t="s">
        <v>368</v>
      </c>
      <c r="FWY314" s="308" t="s">
        <v>368</v>
      </c>
      <c r="FWZ314" s="308" t="s">
        <v>368</v>
      </c>
      <c r="FXA314" s="308" t="s">
        <v>368</v>
      </c>
      <c r="FXB314" s="308" t="s">
        <v>368</v>
      </c>
      <c r="FXC314" s="308" t="s">
        <v>368</v>
      </c>
      <c r="FXD314" s="308" t="s">
        <v>368</v>
      </c>
      <c r="FXE314" s="308" t="s">
        <v>368</v>
      </c>
      <c r="FXF314" s="308" t="s">
        <v>368</v>
      </c>
      <c r="FXG314" s="308" t="s">
        <v>368</v>
      </c>
      <c r="FXH314" s="308" t="s">
        <v>368</v>
      </c>
      <c r="FXI314" s="308" t="s">
        <v>368</v>
      </c>
      <c r="FXJ314" s="308" t="s">
        <v>368</v>
      </c>
      <c r="FXK314" s="308" t="s">
        <v>368</v>
      </c>
      <c r="FXL314" s="308" t="s">
        <v>368</v>
      </c>
      <c r="FXM314" s="308" t="s">
        <v>368</v>
      </c>
      <c r="FXN314" s="308" t="s">
        <v>368</v>
      </c>
      <c r="FXO314" s="308" t="s">
        <v>368</v>
      </c>
      <c r="FXP314" s="308" t="s">
        <v>368</v>
      </c>
      <c r="FXQ314" s="308" t="s">
        <v>368</v>
      </c>
      <c r="FXR314" s="308" t="s">
        <v>368</v>
      </c>
      <c r="FXS314" s="308" t="s">
        <v>368</v>
      </c>
      <c r="FXT314" s="308" t="s">
        <v>368</v>
      </c>
      <c r="FXU314" s="308" t="s">
        <v>368</v>
      </c>
      <c r="FXV314" s="308" t="s">
        <v>368</v>
      </c>
      <c r="FXW314" s="308" t="s">
        <v>368</v>
      </c>
      <c r="FXX314" s="308" t="s">
        <v>368</v>
      </c>
      <c r="FXY314" s="308" t="s">
        <v>368</v>
      </c>
      <c r="FXZ314" s="308" t="s">
        <v>368</v>
      </c>
      <c r="FYA314" s="308" t="s">
        <v>368</v>
      </c>
      <c r="FYB314" s="308" t="s">
        <v>368</v>
      </c>
      <c r="FYC314" s="308" t="s">
        <v>368</v>
      </c>
      <c r="FYD314" s="308" t="s">
        <v>368</v>
      </c>
      <c r="FYE314" s="308" t="s">
        <v>368</v>
      </c>
      <c r="FYF314" s="308" t="s">
        <v>368</v>
      </c>
      <c r="FYG314" s="308" t="s">
        <v>368</v>
      </c>
      <c r="FYH314" s="308" t="s">
        <v>368</v>
      </c>
      <c r="FYI314" s="308" t="s">
        <v>368</v>
      </c>
      <c r="FYJ314" s="308" t="s">
        <v>368</v>
      </c>
      <c r="FYK314" s="308" t="s">
        <v>368</v>
      </c>
      <c r="FYL314" s="308" t="s">
        <v>368</v>
      </c>
      <c r="FYM314" s="308" t="s">
        <v>368</v>
      </c>
      <c r="FYN314" s="308" t="s">
        <v>368</v>
      </c>
      <c r="FYO314" s="308" t="s">
        <v>368</v>
      </c>
      <c r="FYP314" s="308" t="s">
        <v>368</v>
      </c>
      <c r="FYQ314" s="308" t="s">
        <v>368</v>
      </c>
      <c r="FYR314" s="308" t="s">
        <v>368</v>
      </c>
      <c r="FYS314" s="308" t="s">
        <v>368</v>
      </c>
      <c r="FYT314" s="308" t="s">
        <v>368</v>
      </c>
      <c r="FYU314" s="308" t="s">
        <v>368</v>
      </c>
      <c r="FYV314" s="308" t="s">
        <v>368</v>
      </c>
      <c r="FYW314" s="308" t="s">
        <v>368</v>
      </c>
      <c r="FYX314" s="308" t="s">
        <v>368</v>
      </c>
      <c r="FYY314" s="308" t="s">
        <v>368</v>
      </c>
      <c r="FYZ314" s="308" t="s">
        <v>368</v>
      </c>
      <c r="FZA314" s="308" t="s">
        <v>368</v>
      </c>
      <c r="FZB314" s="308" t="s">
        <v>368</v>
      </c>
      <c r="FZC314" s="308" t="s">
        <v>368</v>
      </c>
      <c r="FZD314" s="308" t="s">
        <v>368</v>
      </c>
      <c r="FZE314" s="308" t="s">
        <v>368</v>
      </c>
      <c r="FZF314" s="308" t="s">
        <v>368</v>
      </c>
      <c r="FZG314" s="308" t="s">
        <v>368</v>
      </c>
      <c r="FZH314" s="308" t="s">
        <v>368</v>
      </c>
      <c r="FZI314" s="308" t="s">
        <v>368</v>
      </c>
      <c r="FZJ314" s="308" t="s">
        <v>368</v>
      </c>
      <c r="FZK314" s="308" t="s">
        <v>368</v>
      </c>
      <c r="FZL314" s="308" t="s">
        <v>368</v>
      </c>
      <c r="FZM314" s="308" t="s">
        <v>368</v>
      </c>
      <c r="FZN314" s="308" t="s">
        <v>368</v>
      </c>
      <c r="FZO314" s="308" t="s">
        <v>368</v>
      </c>
      <c r="FZP314" s="308" t="s">
        <v>368</v>
      </c>
      <c r="FZQ314" s="308" t="s">
        <v>368</v>
      </c>
      <c r="FZR314" s="308" t="s">
        <v>368</v>
      </c>
      <c r="FZS314" s="308" t="s">
        <v>368</v>
      </c>
      <c r="FZT314" s="308" t="s">
        <v>368</v>
      </c>
      <c r="FZU314" s="308" t="s">
        <v>368</v>
      </c>
      <c r="FZV314" s="308" t="s">
        <v>368</v>
      </c>
      <c r="FZW314" s="308" t="s">
        <v>368</v>
      </c>
      <c r="FZX314" s="308" t="s">
        <v>368</v>
      </c>
      <c r="FZY314" s="308" t="s">
        <v>368</v>
      </c>
      <c r="FZZ314" s="308" t="s">
        <v>368</v>
      </c>
      <c r="GAA314" s="308" t="s">
        <v>368</v>
      </c>
      <c r="GAB314" s="308" t="s">
        <v>368</v>
      </c>
      <c r="GAC314" s="308" t="s">
        <v>368</v>
      </c>
      <c r="GAD314" s="308" t="s">
        <v>368</v>
      </c>
      <c r="GAE314" s="308" t="s">
        <v>368</v>
      </c>
      <c r="GAF314" s="308" t="s">
        <v>368</v>
      </c>
      <c r="GAG314" s="308" t="s">
        <v>368</v>
      </c>
      <c r="GAH314" s="308" t="s">
        <v>368</v>
      </c>
      <c r="GAI314" s="308" t="s">
        <v>368</v>
      </c>
      <c r="GAJ314" s="308" t="s">
        <v>368</v>
      </c>
      <c r="GAK314" s="308" t="s">
        <v>368</v>
      </c>
      <c r="GAL314" s="308" t="s">
        <v>368</v>
      </c>
      <c r="GAM314" s="308" t="s">
        <v>368</v>
      </c>
      <c r="GAN314" s="308" t="s">
        <v>368</v>
      </c>
      <c r="GAO314" s="308" t="s">
        <v>368</v>
      </c>
      <c r="GAP314" s="308" t="s">
        <v>368</v>
      </c>
      <c r="GAQ314" s="308" t="s">
        <v>368</v>
      </c>
      <c r="GAR314" s="308" t="s">
        <v>368</v>
      </c>
      <c r="GAS314" s="308" t="s">
        <v>368</v>
      </c>
      <c r="GAT314" s="308" t="s">
        <v>368</v>
      </c>
      <c r="GAU314" s="308" t="s">
        <v>368</v>
      </c>
      <c r="GAV314" s="308" t="s">
        <v>368</v>
      </c>
      <c r="GAW314" s="308" t="s">
        <v>368</v>
      </c>
      <c r="GAX314" s="308" t="s">
        <v>368</v>
      </c>
      <c r="GAY314" s="308" t="s">
        <v>368</v>
      </c>
      <c r="GAZ314" s="308" t="s">
        <v>368</v>
      </c>
      <c r="GBA314" s="308" t="s">
        <v>368</v>
      </c>
      <c r="GBB314" s="308" t="s">
        <v>368</v>
      </c>
      <c r="GBC314" s="308" t="s">
        <v>368</v>
      </c>
      <c r="GBD314" s="308" t="s">
        <v>368</v>
      </c>
      <c r="GBE314" s="308" t="s">
        <v>368</v>
      </c>
      <c r="GBF314" s="308" t="s">
        <v>368</v>
      </c>
      <c r="GBG314" s="308" t="s">
        <v>368</v>
      </c>
      <c r="GBH314" s="308" t="s">
        <v>368</v>
      </c>
      <c r="GBI314" s="308" t="s">
        <v>368</v>
      </c>
      <c r="GBJ314" s="308" t="s">
        <v>368</v>
      </c>
      <c r="GBK314" s="308" t="s">
        <v>368</v>
      </c>
      <c r="GBL314" s="308" t="s">
        <v>368</v>
      </c>
      <c r="GBM314" s="308" t="s">
        <v>368</v>
      </c>
      <c r="GBN314" s="308" t="s">
        <v>368</v>
      </c>
      <c r="GBO314" s="308" t="s">
        <v>368</v>
      </c>
      <c r="GBP314" s="308" t="s">
        <v>368</v>
      </c>
      <c r="GBQ314" s="308" t="s">
        <v>368</v>
      </c>
      <c r="GBR314" s="308" t="s">
        <v>368</v>
      </c>
      <c r="GBS314" s="308" t="s">
        <v>368</v>
      </c>
      <c r="GBT314" s="308" t="s">
        <v>368</v>
      </c>
      <c r="GBU314" s="308" t="s">
        <v>368</v>
      </c>
      <c r="GBV314" s="308" t="s">
        <v>368</v>
      </c>
      <c r="GBW314" s="308" t="s">
        <v>368</v>
      </c>
      <c r="GBX314" s="308" t="s">
        <v>368</v>
      </c>
      <c r="GBY314" s="308" t="s">
        <v>368</v>
      </c>
      <c r="GBZ314" s="308" t="s">
        <v>368</v>
      </c>
      <c r="GCA314" s="308" t="s">
        <v>368</v>
      </c>
      <c r="GCB314" s="308" t="s">
        <v>368</v>
      </c>
      <c r="GCC314" s="308" t="s">
        <v>368</v>
      </c>
      <c r="GCD314" s="308" t="s">
        <v>368</v>
      </c>
      <c r="GCE314" s="308" t="s">
        <v>368</v>
      </c>
      <c r="GCF314" s="308" t="s">
        <v>368</v>
      </c>
      <c r="GCG314" s="308" t="s">
        <v>368</v>
      </c>
      <c r="GCH314" s="308" t="s">
        <v>368</v>
      </c>
      <c r="GCI314" s="308" t="s">
        <v>368</v>
      </c>
      <c r="GCJ314" s="308" t="s">
        <v>368</v>
      </c>
      <c r="GCK314" s="308" t="s">
        <v>368</v>
      </c>
      <c r="GCL314" s="308" t="s">
        <v>368</v>
      </c>
      <c r="GCM314" s="308" t="s">
        <v>368</v>
      </c>
      <c r="GCN314" s="308" t="s">
        <v>368</v>
      </c>
      <c r="GCO314" s="308" t="s">
        <v>368</v>
      </c>
      <c r="GCP314" s="308" t="s">
        <v>368</v>
      </c>
      <c r="GCQ314" s="308" t="s">
        <v>368</v>
      </c>
      <c r="GCR314" s="308" t="s">
        <v>368</v>
      </c>
      <c r="GCS314" s="308" t="s">
        <v>368</v>
      </c>
      <c r="GCT314" s="308" t="s">
        <v>368</v>
      </c>
      <c r="GCU314" s="308" t="s">
        <v>368</v>
      </c>
      <c r="GCV314" s="308" t="s">
        <v>368</v>
      </c>
      <c r="GCW314" s="308" t="s">
        <v>368</v>
      </c>
      <c r="GCX314" s="308" t="s">
        <v>368</v>
      </c>
      <c r="GCY314" s="308" t="s">
        <v>368</v>
      </c>
      <c r="GCZ314" s="308" t="s">
        <v>368</v>
      </c>
      <c r="GDA314" s="308" t="s">
        <v>368</v>
      </c>
      <c r="GDB314" s="308" t="s">
        <v>368</v>
      </c>
      <c r="GDC314" s="308" t="s">
        <v>368</v>
      </c>
      <c r="GDD314" s="308" t="s">
        <v>368</v>
      </c>
      <c r="GDE314" s="308" t="s">
        <v>368</v>
      </c>
      <c r="GDF314" s="308" t="s">
        <v>368</v>
      </c>
      <c r="GDG314" s="308" t="s">
        <v>368</v>
      </c>
      <c r="GDH314" s="308" t="s">
        <v>368</v>
      </c>
      <c r="GDI314" s="308" t="s">
        <v>368</v>
      </c>
      <c r="GDJ314" s="308" t="s">
        <v>368</v>
      </c>
      <c r="GDK314" s="308" t="s">
        <v>368</v>
      </c>
      <c r="GDL314" s="308" t="s">
        <v>368</v>
      </c>
      <c r="GDM314" s="308" t="s">
        <v>368</v>
      </c>
      <c r="GDN314" s="308" t="s">
        <v>368</v>
      </c>
      <c r="GDO314" s="308" t="s">
        <v>368</v>
      </c>
      <c r="GDP314" s="308" t="s">
        <v>368</v>
      </c>
      <c r="GDQ314" s="308" t="s">
        <v>368</v>
      </c>
      <c r="GDR314" s="308" t="s">
        <v>368</v>
      </c>
      <c r="GDS314" s="308" t="s">
        <v>368</v>
      </c>
      <c r="GDT314" s="308" t="s">
        <v>368</v>
      </c>
      <c r="GDU314" s="308" t="s">
        <v>368</v>
      </c>
      <c r="GDV314" s="308" t="s">
        <v>368</v>
      </c>
      <c r="GDW314" s="308" t="s">
        <v>368</v>
      </c>
      <c r="GDX314" s="308" t="s">
        <v>368</v>
      </c>
      <c r="GDY314" s="308" t="s">
        <v>368</v>
      </c>
      <c r="GDZ314" s="308" t="s">
        <v>368</v>
      </c>
      <c r="GEA314" s="308" t="s">
        <v>368</v>
      </c>
      <c r="GEB314" s="308" t="s">
        <v>368</v>
      </c>
      <c r="GEC314" s="308" t="s">
        <v>368</v>
      </c>
      <c r="GED314" s="308" t="s">
        <v>368</v>
      </c>
      <c r="GEE314" s="308" t="s">
        <v>368</v>
      </c>
      <c r="GEF314" s="308" t="s">
        <v>368</v>
      </c>
      <c r="GEG314" s="308" t="s">
        <v>368</v>
      </c>
      <c r="GEH314" s="308" t="s">
        <v>368</v>
      </c>
      <c r="GEI314" s="308" t="s">
        <v>368</v>
      </c>
      <c r="GEJ314" s="308" t="s">
        <v>368</v>
      </c>
      <c r="GEK314" s="308" t="s">
        <v>368</v>
      </c>
      <c r="GEL314" s="308" t="s">
        <v>368</v>
      </c>
      <c r="GEM314" s="308" t="s">
        <v>368</v>
      </c>
      <c r="GEN314" s="308" t="s">
        <v>368</v>
      </c>
      <c r="GEO314" s="308" t="s">
        <v>368</v>
      </c>
      <c r="GEP314" s="308" t="s">
        <v>368</v>
      </c>
      <c r="GEQ314" s="308" t="s">
        <v>368</v>
      </c>
      <c r="GER314" s="308" t="s">
        <v>368</v>
      </c>
      <c r="GES314" s="308" t="s">
        <v>368</v>
      </c>
      <c r="GET314" s="308" t="s">
        <v>368</v>
      </c>
      <c r="GEU314" s="308" t="s">
        <v>368</v>
      </c>
      <c r="GEV314" s="308" t="s">
        <v>368</v>
      </c>
      <c r="GEW314" s="308" t="s">
        <v>368</v>
      </c>
      <c r="GEX314" s="308" t="s">
        <v>368</v>
      </c>
      <c r="GEY314" s="308" t="s">
        <v>368</v>
      </c>
      <c r="GEZ314" s="308" t="s">
        <v>368</v>
      </c>
      <c r="GFA314" s="308" t="s">
        <v>368</v>
      </c>
      <c r="GFB314" s="308" t="s">
        <v>368</v>
      </c>
      <c r="GFC314" s="308" t="s">
        <v>368</v>
      </c>
      <c r="GFD314" s="308" t="s">
        <v>368</v>
      </c>
      <c r="GFE314" s="308" t="s">
        <v>368</v>
      </c>
      <c r="GFF314" s="308" t="s">
        <v>368</v>
      </c>
      <c r="GFG314" s="308" t="s">
        <v>368</v>
      </c>
      <c r="GFH314" s="308" t="s">
        <v>368</v>
      </c>
      <c r="GFI314" s="308" t="s">
        <v>368</v>
      </c>
      <c r="GFJ314" s="308" t="s">
        <v>368</v>
      </c>
      <c r="GFK314" s="308" t="s">
        <v>368</v>
      </c>
      <c r="GFL314" s="308" t="s">
        <v>368</v>
      </c>
      <c r="GFM314" s="308" t="s">
        <v>368</v>
      </c>
      <c r="GFN314" s="308" t="s">
        <v>368</v>
      </c>
      <c r="GFO314" s="308" t="s">
        <v>368</v>
      </c>
      <c r="GFP314" s="308" t="s">
        <v>368</v>
      </c>
      <c r="GFQ314" s="308" t="s">
        <v>368</v>
      </c>
      <c r="GFR314" s="308" t="s">
        <v>368</v>
      </c>
      <c r="GFS314" s="308" t="s">
        <v>368</v>
      </c>
      <c r="GFT314" s="308" t="s">
        <v>368</v>
      </c>
      <c r="GFU314" s="308" t="s">
        <v>368</v>
      </c>
      <c r="GFV314" s="308" t="s">
        <v>368</v>
      </c>
      <c r="GFW314" s="308" t="s">
        <v>368</v>
      </c>
      <c r="GFX314" s="308" t="s">
        <v>368</v>
      </c>
      <c r="GFY314" s="308" t="s">
        <v>368</v>
      </c>
      <c r="GFZ314" s="308" t="s">
        <v>368</v>
      </c>
      <c r="GGA314" s="308" t="s">
        <v>368</v>
      </c>
      <c r="GGB314" s="308" t="s">
        <v>368</v>
      </c>
      <c r="GGC314" s="308" t="s">
        <v>368</v>
      </c>
      <c r="GGD314" s="308" t="s">
        <v>368</v>
      </c>
      <c r="GGE314" s="308" t="s">
        <v>368</v>
      </c>
      <c r="GGF314" s="308" t="s">
        <v>368</v>
      </c>
      <c r="GGG314" s="308" t="s">
        <v>368</v>
      </c>
      <c r="GGH314" s="308" t="s">
        <v>368</v>
      </c>
      <c r="GGI314" s="308" t="s">
        <v>368</v>
      </c>
      <c r="GGJ314" s="308" t="s">
        <v>368</v>
      </c>
      <c r="GGK314" s="308" t="s">
        <v>368</v>
      </c>
      <c r="GGL314" s="308" t="s">
        <v>368</v>
      </c>
      <c r="GGM314" s="308" t="s">
        <v>368</v>
      </c>
      <c r="GGN314" s="308" t="s">
        <v>368</v>
      </c>
      <c r="GGO314" s="308" t="s">
        <v>368</v>
      </c>
      <c r="GGP314" s="308" t="s">
        <v>368</v>
      </c>
      <c r="GGQ314" s="308" t="s">
        <v>368</v>
      </c>
      <c r="GGR314" s="308" t="s">
        <v>368</v>
      </c>
      <c r="GGS314" s="308" t="s">
        <v>368</v>
      </c>
      <c r="GGT314" s="308" t="s">
        <v>368</v>
      </c>
      <c r="GGU314" s="308" t="s">
        <v>368</v>
      </c>
      <c r="GGV314" s="308" t="s">
        <v>368</v>
      </c>
      <c r="GGW314" s="308" t="s">
        <v>368</v>
      </c>
      <c r="GGX314" s="308" t="s">
        <v>368</v>
      </c>
      <c r="GGY314" s="308" t="s">
        <v>368</v>
      </c>
      <c r="GGZ314" s="308" t="s">
        <v>368</v>
      </c>
      <c r="GHA314" s="308" t="s">
        <v>368</v>
      </c>
      <c r="GHB314" s="308" t="s">
        <v>368</v>
      </c>
      <c r="GHC314" s="308" t="s">
        <v>368</v>
      </c>
      <c r="GHD314" s="308" t="s">
        <v>368</v>
      </c>
      <c r="GHE314" s="308" t="s">
        <v>368</v>
      </c>
      <c r="GHF314" s="308" t="s">
        <v>368</v>
      </c>
      <c r="GHG314" s="308" t="s">
        <v>368</v>
      </c>
      <c r="GHH314" s="308" t="s">
        <v>368</v>
      </c>
      <c r="GHI314" s="308" t="s">
        <v>368</v>
      </c>
      <c r="GHJ314" s="308" t="s">
        <v>368</v>
      </c>
      <c r="GHK314" s="308" t="s">
        <v>368</v>
      </c>
      <c r="GHL314" s="308" t="s">
        <v>368</v>
      </c>
      <c r="GHM314" s="308" t="s">
        <v>368</v>
      </c>
      <c r="GHN314" s="308" t="s">
        <v>368</v>
      </c>
      <c r="GHO314" s="308" t="s">
        <v>368</v>
      </c>
      <c r="GHP314" s="308" t="s">
        <v>368</v>
      </c>
      <c r="GHQ314" s="308" t="s">
        <v>368</v>
      </c>
      <c r="GHR314" s="308" t="s">
        <v>368</v>
      </c>
      <c r="GHS314" s="308" t="s">
        <v>368</v>
      </c>
      <c r="GHT314" s="308" t="s">
        <v>368</v>
      </c>
      <c r="GHU314" s="308" t="s">
        <v>368</v>
      </c>
      <c r="GHV314" s="308" t="s">
        <v>368</v>
      </c>
      <c r="GHW314" s="308" t="s">
        <v>368</v>
      </c>
      <c r="GHX314" s="308" t="s">
        <v>368</v>
      </c>
      <c r="GHY314" s="308" t="s">
        <v>368</v>
      </c>
      <c r="GHZ314" s="308" t="s">
        <v>368</v>
      </c>
      <c r="GIA314" s="308" t="s">
        <v>368</v>
      </c>
      <c r="GIB314" s="308" t="s">
        <v>368</v>
      </c>
      <c r="GIC314" s="308" t="s">
        <v>368</v>
      </c>
      <c r="GID314" s="308" t="s">
        <v>368</v>
      </c>
      <c r="GIE314" s="308" t="s">
        <v>368</v>
      </c>
      <c r="GIF314" s="308" t="s">
        <v>368</v>
      </c>
      <c r="GIG314" s="308" t="s">
        <v>368</v>
      </c>
      <c r="GIH314" s="308" t="s">
        <v>368</v>
      </c>
      <c r="GII314" s="308" t="s">
        <v>368</v>
      </c>
      <c r="GIJ314" s="308" t="s">
        <v>368</v>
      </c>
      <c r="GIK314" s="308" t="s">
        <v>368</v>
      </c>
      <c r="GIL314" s="308" t="s">
        <v>368</v>
      </c>
      <c r="GIM314" s="308" t="s">
        <v>368</v>
      </c>
      <c r="GIN314" s="308" t="s">
        <v>368</v>
      </c>
      <c r="GIO314" s="308" t="s">
        <v>368</v>
      </c>
      <c r="GIP314" s="308" t="s">
        <v>368</v>
      </c>
      <c r="GIQ314" s="308" t="s">
        <v>368</v>
      </c>
      <c r="GIR314" s="308" t="s">
        <v>368</v>
      </c>
      <c r="GIS314" s="308" t="s">
        <v>368</v>
      </c>
      <c r="GIT314" s="308" t="s">
        <v>368</v>
      </c>
      <c r="GIU314" s="308" t="s">
        <v>368</v>
      </c>
      <c r="GIV314" s="308" t="s">
        <v>368</v>
      </c>
      <c r="GIW314" s="308" t="s">
        <v>368</v>
      </c>
      <c r="GIX314" s="308" t="s">
        <v>368</v>
      </c>
      <c r="GIY314" s="308" t="s">
        <v>368</v>
      </c>
      <c r="GIZ314" s="308" t="s">
        <v>368</v>
      </c>
      <c r="GJA314" s="308" t="s">
        <v>368</v>
      </c>
      <c r="GJB314" s="308" t="s">
        <v>368</v>
      </c>
      <c r="GJC314" s="308" t="s">
        <v>368</v>
      </c>
      <c r="GJD314" s="308" t="s">
        <v>368</v>
      </c>
      <c r="GJE314" s="308" t="s">
        <v>368</v>
      </c>
      <c r="GJF314" s="308" t="s">
        <v>368</v>
      </c>
      <c r="GJG314" s="308" t="s">
        <v>368</v>
      </c>
      <c r="GJH314" s="308" t="s">
        <v>368</v>
      </c>
      <c r="GJI314" s="308" t="s">
        <v>368</v>
      </c>
      <c r="GJJ314" s="308" t="s">
        <v>368</v>
      </c>
      <c r="GJK314" s="308" t="s">
        <v>368</v>
      </c>
      <c r="GJL314" s="308" t="s">
        <v>368</v>
      </c>
      <c r="GJM314" s="308" t="s">
        <v>368</v>
      </c>
      <c r="GJN314" s="308" t="s">
        <v>368</v>
      </c>
      <c r="GJO314" s="308" t="s">
        <v>368</v>
      </c>
      <c r="GJP314" s="308" t="s">
        <v>368</v>
      </c>
      <c r="GJQ314" s="308" t="s">
        <v>368</v>
      </c>
      <c r="GJR314" s="308" t="s">
        <v>368</v>
      </c>
      <c r="GJS314" s="308" t="s">
        <v>368</v>
      </c>
      <c r="GJT314" s="308" t="s">
        <v>368</v>
      </c>
      <c r="GJU314" s="308" t="s">
        <v>368</v>
      </c>
      <c r="GJV314" s="308" t="s">
        <v>368</v>
      </c>
      <c r="GJW314" s="308" t="s">
        <v>368</v>
      </c>
      <c r="GJX314" s="308" t="s">
        <v>368</v>
      </c>
      <c r="GJY314" s="308" t="s">
        <v>368</v>
      </c>
      <c r="GJZ314" s="308" t="s">
        <v>368</v>
      </c>
      <c r="GKA314" s="308" t="s">
        <v>368</v>
      </c>
      <c r="GKB314" s="308" t="s">
        <v>368</v>
      </c>
      <c r="GKC314" s="308" t="s">
        <v>368</v>
      </c>
      <c r="GKD314" s="308" t="s">
        <v>368</v>
      </c>
      <c r="GKE314" s="308" t="s">
        <v>368</v>
      </c>
      <c r="GKF314" s="308" t="s">
        <v>368</v>
      </c>
      <c r="GKG314" s="308" t="s">
        <v>368</v>
      </c>
      <c r="GKH314" s="308" t="s">
        <v>368</v>
      </c>
      <c r="GKI314" s="308" t="s">
        <v>368</v>
      </c>
      <c r="GKJ314" s="308" t="s">
        <v>368</v>
      </c>
      <c r="GKK314" s="308" t="s">
        <v>368</v>
      </c>
      <c r="GKL314" s="308" t="s">
        <v>368</v>
      </c>
      <c r="GKM314" s="308" t="s">
        <v>368</v>
      </c>
      <c r="GKN314" s="308" t="s">
        <v>368</v>
      </c>
      <c r="GKO314" s="308" t="s">
        <v>368</v>
      </c>
      <c r="GKP314" s="308" t="s">
        <v>368</v>
      </c>
      <c r="GKQ314" s="308" t="s">
        <v>368</v>
      </c>
      <c r="GKR314" s="308" t="s">
        <v>368</v>
      </c>
      <c r="GKS314" s="308" t="s">
        <v>368</v>
      </c>
      <c r="GKT314" s="308" t="s">
        <v>368</v>
      </c>
      <c r="GKU314" s="308" t="s">
        <v>368</v>
      </c>
      <c r="GKV314" s="308" t="s">
        <v>368</v>
      </c>
      <c r="GKW314" s="308" t="s">
        <v>368</v>
      </c>
      <c r="GKX314" s="308" t="s">
        <v>368</v>
      </c>
      <c r="GKY314" s="308" t="s">
        <v>368</v>
      </c>
      <c r="GKZ314" s="308" t="s">
        <v>368</v>
      </c>
      <c r="GLA314" s="308" t="s">
        <v>368</v>
      </c>
      <c r="GLB314" s="308" t="s">
        <v>368</v>
      </c>
      <c r="GLC314" s="308" t="s">
        <v>368</v>
      </c>
      <c r="GLD314" s="308" t="s">
        <v>368</v>
      </c>
      <c r="GLE314" s="308" t="s">
        <v>368</v>
      </c>
      <c r="GLF314" s="308" t="s">
        <v>368</v>
      </c>
      <c r="GLG314" s="308" t="s">
        <v>368</v>
      </c>
      <c r="GLH314" s="308" t="s">
        <v>368</v>
      </c>
      <c r="GLI314" s="308" t="s">
        <v>368</v>
      </c>
      <c r="GLJ314" s="308" t="s">
        <v>368</v>
      </c>
      <c r="GLK314" s="308" t="s">
        <v>368</v>
      </c>
      <c r="GLL314" s="308" t="s">
        <v>368</v>
      </c>
      <c r="GLM314" s="308" t="s">
        <v>368</v>
      </c>
      <c r="GLN314" s="308" t="s">
        <v>368</v>
      </c>
      <c r="GLO314" s="308" t="s">
        <v>368</v>
      </c>
      <c r="GLP314" s="308" t="s">
        <v>368</v>
      </c>
      <c r="GLQ314" s="308" t="s">
        <v>368</v>
      </c>
      <c r="GLR314" s="308" t="s">
        <v>368</v>
      </c>
      <c r="GLS314" s="308" t="s">
        <v>368</v>
      </c>
      <c r="GLT314" s="308" t="s">
        <v>368</v>
      </c>
      <c r="GLU314" s="308" t="s">
        <v>368</v>
      </c>
      <c r="GLV314" s="308" t="s">
        <v>368</v>
      </c>
      <c r="GLW314" s="308" t="s">
        <v>368</v>
      </c>
      <c r="GLX314" s="308" t="s">
        <v>368</v>
      </c>
      <c r="GLY314" s="308" t="s">
        <v>368</v>
      </c>
      <c r="GLZ314" s="308" t="s">
        <v>368</v>
      </c>
      <c r="GMA314" s="308" t="s">
        <v>368</v>
      </c>
      <c r="GMB314" s="308" t="s">
        <v>368</v>
      </c>
      <c r="GMC314" s="308" t="s">
        <v>368</v>
      </c>
      <c r="GMD314" s="308" t="s">
        <v>368</v>
      </c>
      <c r="GME314" s="308" t="s">
        <v>368</v>
      </c>
      <c r="GMF314" s="308" t="s">
        <v>368</v>
      </c>
      <c r="GMG314" s="308" t="s">
        <v>368</v>
      </c>
      <c r="GMH314" s="308" t="s">
        <v>368</v>
      </c>
      <c r="GMI314" s="308" t="s">
        <v>368</v>
      </c>
      <c r="GMJ314" s="308" t="s">
        <v>368</v>
      </c>
      <c r="GMK314" s="308" t="s">
        <v>368</v>
      </c>
      <c r="GML314" s="308" t="s">
        <v>368</v>
      </c>
      <c r="GMM314" s="308" t="s">
        <v>368</v>
      </c>
      <c r="GMN314" s="308" t="s">
        <v>368</v>
      </c>
      <c r="GMO314" s="308" t="s">
        <v>368</v>
      </c>
      <c r="GMP314" s="308" t="s">
        <v>368</v>
      </c>
      <c r="GMQ314" s="308" t="s">
        <v>368</v>
      </c>
      <c r="GMR314" s="308" t="s">
        <v>368</v>
      </c>
      <c r="GMS314" s="308" t="s">
        <v>368</v>
      </c>
      <c r="GMT314" s="308" t="s">
        <v>368</v>
      </c>
      <c r="GMU314" s="308" t="s">
        <v>368</v>
      </c>
      <c r="GMV314" s="308" t="s">
        <v>368</v>
      </c>
      <c r="GMW314" s="308" t="s">
        <v>368</v>
      </c>
      <c r="GMX314" s="308" t="s">
        <v>368</v>
      </c>
      <c r="GMY314" s="308" t="s">
        <v>368</v>
      </c>
      <c r="GMZ314" s="308" t="s">
        <v>368</v>
      </c>
      <c r="GNA314" s="308" t="s">
        <v>368</v>
      </c>
      <c r="GNB314" s="308" t="s">
        <v>368</v>
      </c>
      <c r="GNC314" s="308" t="s">
        <v>368</v>
      </c>
      <c r="GND314" s="308" t="s">
        <v>368</v>
      </c>
      <c r="GNE314" s="308" t="s">
        <v>368</v>
      </c>
      <c r="GNF314" s="308" t="s">
        <v>368</v>
      </c>
      <c r="GNG314" s="308" t="s">
        <v>368</v>
      </c>
      <c r="GNH314" s="308" t="s">
        <v>368</v>
      </c>
      <c r="GNI314" s="308" t="s">
        <v>368</v>
      </c>
      <c r="GNJ314" s="308" t="s">
        <v>368</v>
      </c>
      <c r="GNK314" s="308" t="s">
        <v>368</v>
      </c>
      <c r="GNL314" s="308" t="s">
        <v>368</v>
      </c>
      <c r="GNM314" s="308" t="s">
        <v>368</v>
      </c>
      <c r="GNN314" s="308" t="s">
        <v>368</v>
      </c>
      <c r="GNO314" s="308" t="s">
        <v>368</v>
      </c>
      <c r="GNP314" s="308" t="s">
        <v>368</v>
      </c>
      <c r="GNQ314" s="308" t="s">
        <v>368</v>
      </c>
      <c r="GNR314" s="308" t="s">
        <v>368</v>
      </c>
      <c r="GNS314" s="308" t="s">
        <v>368</v>
      </c>
      <c r="GNT314" s="308" t="s">
        <v>368</v>
      </c>
      <c r="GNU314" s="308" t="s">
        <v>368</v>
      </c>
      <c r="GNV314" s="308" t="s">
        <v>368</v>
      </c>
      <c r="GNW314" s="308" t="s">
        <v>368</v>
      </c>
      <c r="GNX314" s="308" t="s">
        <v>368</v>
      </c>
      <c r="GNY314" s="308" t="s">
        <v>368</v>
      </c>
      <c r="GNZ314" s="308" t="s">
        <v>368</v>
      </c>
      <c r="GOA314" s="308" t="s">
        <v>368</v>
      </c>
      <c r="GOB314" s="308" t="s">
        <v>368</v>
      </c>
      <c r="GOC314" s="308" t="s">
        <v>368</v>
      </c>
      <c r="GOD314" s="308" t="s">
        <v>368</v>
      </c>
      <c r="GOE314" s="308" t="s">
        <v>368</v>
      </c>
      <c r="GOF314" s="308" t="s">
        <v>368</v>
      </c>
      <c r="GOG314" s="308" t="s">
        <v>368</v>
      </c>
      <c r="GOH314" s="308" t="s">
        <v>368</v>
      </c>
      <c r="GOI314" s="308" t="s">
        <v>368</v>
      </c>
      <c r="GOJ314" s="308" t="s">
        <v>368</v>
      </c>
      <c r="GOK314" s="308" t="s">
        <v>368</v>
      </c>
      <c r="GOL314" s="308" t="s">
        <v>368</v>
      </c>
      <c r="GOM314" s="308" t="s">
        <v>368</v>
      </c>
      <c r="GON314" s="308" t="s">
        <v>368</v>
      </c>
      <c r="GOO314" s="308" t="s">
        <v>368</v>
      </c>
      <c r="GOP314" s="308" t="s">
        <v>368</v>
      </c>
      <c r="GOQ314" s="308" t="s">
        <v>368</v>
      </c>
      <c r="GOR314" s="308" t="s">
        <v>368</v>
      </c>
      <c r="GOS314" s="308" t="s">
        <v>368</v>
      </c>
      <c r="GOT314" s="308" t="s">
        <v>368</v>
      </c>
      <c r="GOU314" s="308" t="s">
        <v>368</v>
      </c>
      <c r="GOV314" s="308" t="s">
        <v>368</v>
      </c>
      <c r="GOW314" s="308" t="s">
        <v>368</v>
      </c>
      <c r="GOX314" s="308" t="s">
        <v>368</v>
      </c>
      <c r="GOY314" s="308" t="s">
        <v>368</v>
      </c>
      <c r="GOZ314" s="308" t="s">
        <v>368</v>
      </c>
      <c r="GPA314" s="308" t="s">
        <v>368</v>
      </c>
      <c r="GPB314" s="308" t="s">
        <v>368</v>
      </c>
      <c r="GPC314" s="308" t="s">
        <v>368</v>
      </c>
      <c r="GPD314" s="308" t="s">
        <v>368</v>
      </c>
      <c r="GPE314" s="308" t="s">
        <v>368</v>
      </c>
      <c r="GPF314" s="308" t="s">
        <v>368</v>
      </c>
      <c r="GPG314" s="308" t="s">
        <v>368</v>
      </c>
      <c r="GPH314" s="308" t="s">
        <v>368</v>
      </c>
      <c r="GPI314" s="308" t="s">
        <v>368</v>
      </c>
      <c r="GPJ314" s="308" t="s">
        <v>368</v>
      </c>
      <c r="GPK314" s="308" t="s">
        <v>368</v>
      </c>
      <c r="GPL314" s="308" t="s">
        <v>368</v>
      </c>
      <c r="GPM314" s="308" t="s">
        <v>368</v>
      </c>
      <c r="GPN314" s="308" t="s">
        <v>368</v>
      </c>
      <c r="GPO314" s="308" t="s">
        <v>368</v>
      </c>
      <c r="GPP314" s="308" t="s">
        <v>368</v>
      </c>
      <c r="GPQ314" s="308" t="s">
        <v>368</v>
      </c>
      <c r="GPR314" s="308" t="s">
        <v>368</v>
      </c>
      <c r="GPS314" s="308" t="s">
        <v>368</v>
      </c>
      <c r="GPT314" s="308" t="s">
        <v>368</v>
      </c>
      <c r="GPU314" s="308" t="s">
        <v>368</v>
      </c>
      <c r="GPV314" s="308" t="s">
        <v>368</v>
      </c>
      <c r="GPW314" s="308" t="s">
        <v>368</v>
      </c>
      <c r="GPX314" s="308" t="s">
        <v>368</v>
      </c>
      <c r="GPY314" s="308" t="s">
        <v>368</v>
      </c>
      <c r="GPZ314" s="308" t="s">
        <v>368</v>
      </c>
      <c r="GQA314" s="308" t="s">
        <v>368</v>
      </c>
      <c r="GQB314" s="308" t="s">
        <v>368</v>
      </c>
      <c r="GQC314" s="308" t="s">
        <v>368</v>
      </c>
      <c r="GQD314" s="308" t="s">
        <v>368</v>
      </c>
      <c r="GQE314" s="308" t="s">
        <v>368</v>
      </c>
      <c r="GQF314" s="308" t="s">
        <v>368</v>
      </c>
      <c r="GQG314" s="308" t="s">
        <v>368</v>
      </c>
      <c r="GQH314" s="308" t="s">
        <v>368</v>
      </c>
      <c r="GQI314" s="308" t="s">
        <v>368</v>
      </c>
      <c r="GQJ314" s="308" t="s">
        <v>368</v>
      </c>
      <c r="GQK314" s="308" t="s">
        <v>368</v>
      </c>
      <c r="GQL314" s="308" t="s">
        <v>368</v>
      </c>
      <c r="GQM314" s="308" t="s">
        <v>368</v>
      </c>
      <c r="GQN314" s="308" t="s">
        <v>368</v>
      </c>
      <c r="GQO314" s="308" t="s">
        <v>368</v>
      </c>
      <c r="GQP314" s="308" t="s">
        <v>368</v>
      </c>
      <c r="GQQ314" s="308" t="s">
        <v>368</v>
      </c>
      <c r="GQR314" s="308" t="s">
        <v>368</v>
      </c>
      <c r="GQS314" s="308" t="s">
        <v>368</v>
      </c>
      <c r="GQT314" s="308" t="s">
        <v>368</v>
      </c>
      <c r="GQU314" s="308" t="s">
        <v>368</v>
      </c>
      <c r="GQV314" s="308" t="s">
        <v>368</v>
      </c>
      <c r="GQW314" s="308" t="s">
        <v>368</v>
      </c>
      <c r="GQX314" s="308" t="s">
        <v>368</v>
      </c>
      <c r="GQY314" s="308" t="s">
        <v>368</v>
      </c>
      <c r="GQZ314" s="308" t="s">
        <v>368</v>
      </c>
      <c r="GRA314" s="308" t="s">
        <v>368</v>
      </c>
      <c r="GRB314" s="308" t="s">
        <v>368</v>
      </c>
      <c r="GRC314" s="308" t="s">
        <v>368</v>
      </c>
      <c r="GRD314" s="308" t="s">
        <v>368</v>
      </c>
      <c r="GRE314" s="308" t="s">
        <v>368</v>
      </c>
      <c r="GRF314" s="308" t="s">
        <v>368</v>
      </c>
      <c r="GRG314" s="308" t="s">
        <v>368</v>
      </c>
      <c r="GRH314" s="308" t="s">
        <v>368</v>
      </c>
      <c r="GRI314" s="308" t="s">
        <v>368</v>
      </c>
      <c r="GRJ314" s="308" t="s">
        <v>368</v>
      </c>
      <c r="GRK314" s="308" t="s">
        <v>368</v>
      </c>
      <c r="GRL314" s="308" t="s">
        <v>368</v>
      </c>
      <c r="GRM314" s="308" t="s">
        <v>368</v>
      </c>
      <c r="GRN314" s="308" t="s">
        <v>368</v>
      </c>
      <c r="GRO314" s="308" t="s">
        <v>368</v>
      </c>
      <c r="GRP314" s="308" t="s">
        <v>368</v>
      </c>
      <c r="GRQ314" s="308" t="s">
        <v>368</v>
      </c>
      <c r="GRR314" s="308" t="s">
        <v>368</v>
      </c>
      <c r="GRS314" s="308" t="s">
        <v>368</v>
      </c>
      <c r="GRT314" s="308" t="s">
        <v>368</v>
      </c>
      <c r="GRU314" s="308" t="s">
        <v>368</v>
      </c>
      <c r="GRV314" s="308" t="s">
        <v>368</v>
      </c>
      <c r="GRW314" s="308" t="s">
        <v>368</v>
      </c>
      <c r="GRX314" s="308" t="s">
        <v>368</v>
      </c>
      <c r="GRY314" s="308" t="s">
        <v>368</v>
      </c>
      <c r="GRZ314" s="308" t="s">
        <v>368</v>
      </c>
      <c r="GSA314" s="308" t="s">
        <v>368</v>
      </c>
      <c r="GSB314" s="308" t="s">
        <v>368</v>
      </c>
      <c r="GSC314" s="308" t="s">
        <v>368</v>
      </c>
      <c r="GSD314" s="308" t="s">
        <v>368</v>
      </c>
      <c r="GSE314" s="308" t="s">
        <v>368</v>
      </c>
      <c r="GSF314" s="308" t="s">
        <v>368</v>
      </c>
      <c r="GSG314" s="308" t="s">
        <v>368</v>
      </c>
      <c r="GSH314" s="308" t="s">
        <v>368</v>
      </c>
      <c r="GSI314" s="308" t="s">
        <v>368</v>
      </c>
      <c r="GSJ314" s="308" t="s">
        <v>368</v>
      </c>
      <c r="GSK314" s="308" t="s">
        <v>368</v>
      </c>
      <c r="GSL314" s="308" t="s">
        <v>368</v>
      </c>
      <c r="GSM314" s="308" t="s">
        <v>368</v>
      </c>
      <c r="GSN314" s="308" t="s">
        <v>368</v>
      </c>
      <c r="GSO314" s="308" t="s">
        <v>368</v>
      </c>
      <c r="GSP314" s="308" t="s">
        <v>368</v>
      </c>
      <c r="GSQ314" s="308" t="s">
        <v>368</v>
      </c>
      <c r="GSR314" s="308" t="s">
        <v>368</v>
      </c>
      <c r="GSS314" s="308" t="s">
        <v>368</v>
      </c>
      <c r="GST314" s="308" t="s">
        <v>368</v>
      </c>
      <c r="GSU314" s="308" t="s">
        <v>368</v>
      </c>
      <c r="GSV314" s="308" t="s">
        <v>368</v>
      </c>
      <c r="GSW314" s="308" t="s">
        <v>368</v>
      </c>
      <c r="GSX314" s="308" t="s">
        <v>368</v>
      </c>
      <c r="GSY314" s="308" t="s">
        <v>368</v>
      </c>
      <c r="GSZ314" s="308" t="s">
        <v>368</v>
      </c>
      <c r="GTA314" s="308" t="s">
        <v>368</v>
      </c>
      <c r="GTB314" s="308" t="s">
        <v>368</v>
      </c>
      <c r="GTC314" s="308" t="s">
        <v>368</v>
      </c>
      <c r="GTD314" s="308" t="s">
        <v>368</v>
      </c>
      <c r="GTE314" s="308" t="s">
        <v>368</v>
      </c>
      <c r="GTF314" s="308" t="s">
        <v>368</v>
      </c>
      <c r="GTG314" s="308" t="s">
        <v>368</v>
      </c>
      <c r="GTH314" s="308" t="s">
        <v>368</v>
      </c>
      <c r="GTI314" s="308" t="s">
        <v>368</v>
      </c>
      <c r="GTJ314" s="308" t="s">
        <v>368</v>
      </c>
      <c r="GTK314" s="308" t="s">
        <v>368</v>
      </c>
      <c r="GTL314" s="308" t="s">
        <v>368</v>
      </c>
      <c r="GTM314" s="308" t="s">
        <v>368</v>
      </c>
      <c r="GTN314" s="308" t="s">
        <v>368</v>
      </c>
      <c r="GTO314" s="308" t="s">
        <v>368</v>
      </c>
      <c r="GTP314" s="308" t="s">
        <v>368</v>
      </c>
      <c r="GTQ314" s="308" t="s">
        <v>368</v>
      </c>
      <c r="GTR314" s="308" t="s">
        <v>368</v>
      </c>
      <c r="GTS314" s="308" t="s">
        <v>368</v>
      </c>
      <c r="GTT314" s="308" t="s">
        <v>368</v>
      </c>
      <c r="GTU314" s="308" t="s">
        <v>368</v>
      </c>
      <c r="GTV314" s="308" t="s">
        <v>368</v>
      </c>
      <c r="GTW314" s="308" t="s">
        <v>368</v>
      </c>
      <c r="GTX314" s="308" t="s">
        <v>368</v>
      </c>
      <c r="GTY314" s="308" t="s">
        <v>368</v>
      </c>
      <c r="GTZ314" s="308" t="s">
        <v>368</v>
      </c>
      <c r="GUA314" s="308" t="s">
        <v>368</v>
      </c>
      <c r="GUB314" s="308" t="s">
        <v>368</v>
      </c>
      <c r="GUC314" s="308" t="s">
        <v>368</v>
      </c>
      <c r="GUD314" s="308" t="s">
        <v>368</v>
      </c>
      <c r="GUE314" s="308" t="s">
        <v>368</v>
      </c>
      <c r="GUF314" s="308" t="s">
        <v>368</v>
      </c>
      <c r="GUG314" s="308" t="s">
        <v>368</v>
      </c>
      <c r="GUH314" s="308" t="s">
        <v>368</v>
      </c>
      <c r="GUI314" s="308" t="s">
        <v>368</v>
      </c>
      <c r="GUJ314" s="308" t="s">
        <v>368</v>
      </c>
      <c r="GUK314" s="308" t="s">
        <v>368</v>
      </c>
      <c r="GUL314" s="308" t="s">
        <v>368</v>
      </c>
      <c r="GUM314" s="308" t="s">
        <v>368</v>
      </c>
      <c r="GUN314" s="308" t="s">
        <v>368</v>
      </c>
      <c r="GUO314" s="308" t="s">
        <v>368</v>
      </c>
      <c r="GUP314" s="308" t="s">
        <v>368</v>
      </c>
      <c r="GUQ314" s="308" t="s">
        <v>368</v>
      </c>
      <c r="GUR314" s="308" t="s">
        <v>368</v>
      </c>
      <c r="GUS314" s="308" t="s">
        <v>368</v>
      </c>
      <c r="GUT314" s="308" t="s">
        <v>368</v>
      </c>
      <c r="GUU314" s="308" t="s">
        <v>368</v>
      </c>
      <c r="GUV314" s="308" t="s">
        <v>368</v>
      </c>
      <c r="GUW314" s="308" t="s">
        <v>368</v>
      </c>
      <c r="GUX314" s="308" t="s">
        <v>368</v>
      </c>
      <c r="GUY314" s="308" t="s">
        <v>368</v>
      </c>
      <c r="GUZ314" s="308" t="s">
        <v>368</v>
      </c>
      <c r="GVA314" s="308" t="s">
        <v>368</v>
      </c>
      <c r="GVB314" s="308" t="s">
        <v>368</v>
      </c>
      <c r="GVC314" s="308" t="s">
        <v>368</v>
      </c>
      <c r="GVD314" s="308" t="s">
        <v>368</v>
      </c>
      <c r="GVE314" s="308" t="s">
        <v>368</v>
      </c>
      <c r="GVF314" s="308" t="s">
        <v>368</v>
      </c>
      <c r="GVG314" s="308" t="s">
        <v>368</v>
      </c>
      <c r="GVH314" s="308" t="s">
        <v>368</v>
      </c>
      <c r="GVI314" s="308" t="s">
        <v>368</v>
      </c>
      <c r="GVJ314" s="308" t="s">
        <v>368</v>
      </c>
      <c r="GVK314" s="308" t="s">
        <v>368</v>
      </c>
      <c r="GVL314" s="308" t="s">
        <v>368</v>
      </c>
      <c r="GVM314" s="308" t="s">
        <v>368</v>
      </c>
      <c r="GVN314" s="308" t="s">
        <v>368</v>
      </c>
      <c r="GVO314" s="308" t="s">
        <v>368</v>
      </c>
      <c r="GVP314" s="308" t="s">
        <v>368</v>
      </c>
      <c r="GVQ314" s="308" t="s">
        <v>368</v>
      </c>
      <c r="GVR314" s="308" t="s">
        <v>368</v>
      </c>
      <c r="GVS314" s="308" t="s">
        <v>368</v>
      </c>
      <c r="GVT314" s="308" t="s">
        <v>368</v>
      </c>
      <c r="GVU314" s="308" t="s">
        <v>368</v>
      </c>
      <c r="GVV314" s="308" t="s">
        <v>368</v>
      </c>
      <c r="GVW314" s="308" t="s">
        <v>368</v>
      </c>
      <c r="GVX314" s="308" t="s">
        <v>368</v>
      </c>
      <c r="GVY314" s="308" t="s">
        <v>368</v>
      </c>
      <c r="GVZ314" s="308" t="s">
        <v>368</v>
      </c>
      <c r="GWA314" s="308" t="s">
        <v>368</v>
      </c>
      <c r="GWB314" s="308" t="s">
        <v>368</v>
      </c>
      <c r="GWC314" s="308" t="s">
        <v>368</v>
      </c>
      <c r="GWD314" s="308" t="s">
        <v>368</v>
      </c>
      <c r="GWE314" s="308" t="s">
        <v>368</v>
      </c>
      <c r="GWF314" s="308" t="s">
        <v>368</v>
      </c>
      <c r="GWG314" s="308" t="s">
        <v>368</v>
      </c>
      <c r="GWH314" s="308" t="s">
        <v>368</v>
      </c>
      <c r="GWI314" s="308" t="s">
        <v>368</v>
      </c>
      <c r="GWJ314" s="308" t="s">
        <v>368</v>
      </c>
      <c r="GWK314" s="308" t="s">
        <v>368</v>
      </c>
      <c r="GWL314" s="308" t="s">
        <v>368</v>
      </c>
      <c r="GWM314" s="308" t="s">
        <v>368</v>
      </c>
      <c r="GWN314" s="308" t="s">
        <v>368</v>
      </c>
      <c r="GWO314" s="308" t="s">
        <v>368</v>
      </c>
      <c r="GWP314" s="308" t="s">
        <v>368</v>
      </c>
      <c r="GWQ314" s="308" t="s">
        <v>368</v>
      </c>
      <c r="GWR314" s="308" t="s">
        <v>368</v>
      </c>
      <c r="GWS314" s="308" t="s">
        <v>368</v>
      </c>
      <c r="GWT314" s="308" t="s">
        <v>368</v>
      </c>
      <c r="GWU314" s="308" t="s">
        <v>368</v>
      </c>
      <c r="GWV314" s="308" t="s">
        <v>368</v>
      </c>
      <c r="GWW314" s="308" t="s">
        <v>368</v>
      </c>
      <c r="GWX314" s="308" t="s">
        <v>368</v>
      </c>
      <c r="GWY314" s="308" t="s">
        <v>368</v>
      </c>
      <c r="GWZ314" s="308" t="s">
        <v>368</v>
      </c>
      <c r="GXA314" s="308" t="s">
        <v>368</v>
      </c>
      <c r="GXB314" s="308" t="s">
        <v>368</v>
      </c>
      <c r="GXC314" s="308" t="s">
        <v>368</v>
      </c>
      <c r="GXD314" s="308" t="s">
        <v>368</v>
      </c>
      <c r="GXE314" s="308" t="s">
        <v>368</v>
      </c>
      <c r="GXF314" s="308" t="s">
        <v>368</v>
      </c>
      <c r="GXG314" s="308" t="s">
        <v>368</v>
      </c>
      <c r="GXH314" s="308" t="s">
        <v>368</v>
      </c>
      <c r="GXI314" s="308" t="s">
        <v>368</v>
      </c>
      <c r="GXJ314" s="308" t="s">
        <v>368</v>
      </c>
      <c r="GXK314" s="308" t="s">
        <v>368</v>
      </c>
      <c r="GXL314" s="308" t="s">
        <v>368</v>
      </c>
      <c r="GXM314" s="308" t="s">
        <v>368</v>
      </c>
      <c r="GXN314" s="308" t="s">
        <v>368</v>
      </c>
      <c r="GXO314" s="308" t="s">
        <v>368</v>
      </c>
      <c r="GXP314" s="308" t="s">
        <v>368</v>
      </c>
      <c r="GXQ314" s="308" t="s">
        <v>368</v>
      </c>
      <c r="GXR314" s="308" t="s">
        <v>368</v>
      </c>
      <c r="GXS314" s="308" t="s">
        <v>368</v>
      </c>
      <c r="GXT314" s="308" t="s">
        <v>368</v>
      </c>
      <c r="GXU314" s="308" t="s">
        <v>368</v>
      </c>
      <c r="GXV314" s="308" t="s">
        <v>368</v>
      </c>
      <c r="GXW314" s="308" t="s">
        <v>368</v>
      </c>
      <c r="GXX314" s="308" t="s">
        <v>368</v>
      </c>
      <c r="GXY314" s="308" t="s">
        <v>368</v>
      </c>
      <c r="GXZ314" s="308" t="s">
        <v>368</v>
      </c>
      <c r="GYA314" s="308" t="s">
        <v>368</v>
      </c>
      <c r="GYB314" s="308" t="s">
        <v>368</v>
      </c>
      <c r="GYC314" s="308" t="s">
        <v>368</v>
      </c>
      <c r="GYD314" s="308" t="s">
        <v>368</v>
      </c>
      <c r="GYE314" s="308" t="s">
        <v>368</v>
      </c>
      <c r="GYF314" s="308" t="s">
        <v>368</v>
      </c>
      <c r="GYG314" s="308" t="s">
        <v>368</v>
      </c>
      <c r="GYH314" s="308" t="s">
        <v>368</v>
      </c>
      <c r="GYI314" s="308" t="s">
        <v>368</v>
      </c>
      <c r="GYJ314" s="308" t="s">
        <v>368</v>
      </c>
      <c r="GYK314" s="308" t="s">
        <v>368</v>
      </c>
      <c r="GYL314" s="308" t="s">
        <v>368</v>
      </c>
      <c r="GYM314" s="308" t="s">
        <v>368</v>
      </c>
      <c r="GYN314" s="308" t="s">
        <v>368</v>
      </c>
      <c r="GYO314" s="308" t="s">
        <v>368</v>
      </c>
      <c r="GYP314" s="308" t="s">
        <v>368</v>
      </c>
      <c r="GYQ314" s="308" t="s">
        <v>368</v>
      </c>
      <c r="GYR314" s="308" t="s">
        <v>368</v>
      </c>
      <c r="GYS314" s="308" t="s">
        <v>368</v>
      </c>
      <c r="GYT314" s="308" t="s">
        <v>368</v>
      </c>
      <c r="GYU314" s="308" t="s">
        <v>368</v>
      </c>
      <c r="GYV314" s="308" t="s">
        <v>368</v>
      </c>
      <c r="GYW314" s="308" t="s">
        <v>368</v>
      </c>
      <c r="GYX314" s="308" t="s">
        <v>368</v>
      </c>
      <c r="GYY314" s="308" t="s">
        <v>368</v>
      </c>
      <c r="GYZ314" s="308" t="s">
        <v>368</v>
      </c>
      <c r="GZA314" s="308" t="s">
        <v>368</v>
      </c>
      <c r="GZB314" s="308" t="s">
        <v>368</v>
      </c>
      <c r="GZC314" s="308" t="s">
        <v>368</v>
      </c>
      <c r="GZD314" s="308" t="s">
        <v>368</v>
      </c>
      <c r="GZE314" s="308" t="s">
        <v>368</v>
      </c>
      <c r="GZF314" s="308" t="s">
        <v>368</v>
      </c>
      <c r="GZG314" s="308" t="s">
        <v>368</v>
      </c>
      <c r="GZH314" s="308" t="s">
        <v>368</v>
      </c>
      <c r="GZI314" s="308" t="s">
        <v>368</v>
      </c>
      <c r="GZJ314" s="308" t="s">
        <v>368</v>
      </c>
      <c r="GZK314" s="308" t="s">
        <v>368</v>
      </c>
      <c r="GZL314" s="308" t="s">
        <v>368</v>
      </c>
      <c r="GZM314" s="308" t="s">
        <v>368</v>
      </c>
      <c r="GZN314" s="308" t="s">
        <v>368</v>
      </c>
      <c r="GZO314" s="308" t="s">
        <v>368</v>
      </c>
      <c r="GZP314" s="308" t="s">
        <v>368</v>
      </c>
      <c r="GZQ314" s="308" t="s">
        <v>368</v>
      </c>
      <c r="GZR314" s="308" t="s">
        <v>368</v>
      </c>
      <c r="GZS314" s="308" t="s">
        <v>368</v>
      </c>
      <c r="GZT314" s="308" t="s">
        <v>368</v>
      </c>
      <c r="GZU314" s="308" t="s">
        <v>368</v>
      </c>
      <c r="GZV314" s="308" t="s">
        <v>368</v>
      </c>
      <c r="GZW314" s="308" t="s">
        <v>368</v>
      </c>
      <c r="GZX314" s="308" t="s">
        <v>368</v>
      </c>
      <c r="GZY314" s="308" t="s">
        <v>368</v>
      </c>
      <c r="GZZ314" s="308" t="s">
        <v>368</v>
      </c>
      <c r="HAA314" s="308" t="s">
        <v>368</v>
      </c>
      <c r="HAB314" s="308" t="s">
        <v>368</v>
      </c>
      <c r="HAC314" s="308" t="s">
        <v>368</v>
      </c>
      <c r="HAD314" s="308" t="s">
        <v>368</v>
      </c>
      <c r="HAE314" s="308" t="s">
        <v>368</v>
      </c>
      <c r="HAF314" s="308" t="s">
        <v>368</v>
      </c>
      <c r="HAG314" s="308" t="s">
        <v>368</v>
      </c>
      <c r="HAH314" s="308" t="s">
        <v>368</v>
      </c>
      <c r="HAI314" s="308" t="s">
        <v>368</v>
      </c>
      <c r="HAJ314" s="308" t="s">
        <v>368</v>
      </c>
      <c r="HAK314" s="308" t="s">
        <v>368</v>
      </c>
      <c r="HAL314" s="308" t="s">
        <v>368</v>
      </c>
      <c r="HAM314" s="308" t="s">
        <v>368</v>
      </c>
      <c r="HAN314" s="308" t="s">
        <v>368</v>
      </c>
      <c r="HAO314" s="308" t="s">
        <v>368</v>
      </c>
      <c r="HAP314" s="308" t="s">
        <v>368</v>
      </c>
      <c r="HAQ314" s="308" t="s">
        <v>368</v>
      </c>
      <c r="HAR314" s="308" t="s">
        <v>368</v>
      </c>
      <c r="HAS314" s="308" t="s">
        <v>368</v>
      </c>
      <c r="HAT314" s="308" t="s">
        <v>368</v>
      </c>
      <c r="HAU314" s="308" t="s">
        <v>368</v>
      </c>
      <c r="HAV314" s="308" t="s">
        <v>368</v>
      </c>
      <c r="HAW314" s="308" t="s">
        <v>368</v>
      </c>
      <c r="HAX314" s="308" t="s">
        <v>368</v>
      </c>
      <c r="HAY314" s="308" t="s">
        <v>368</v>
      </c>
      <c r="HAZ314" s="308" t="s">
        <v>368</v>
      </c>
      <c r="HBA314" s="308" t="s">
        <v>368</v>
      </c>
      <c r="HBB314" s="308" t="s">
        <v>368</v>
      </c>
      <c r="HBC314" s="308" t="s">
        <v>368</v>
      </c>
      <c r="HBD314" s="308" t="s">
        <v>368</v>
      </c>
      <c r="HBE314" s="308" t="s">
        <v>368</v>
      </c>
      <c r="HBF314" s="308" t="s">
        <v>368</v>
      </c>
      <c r="HBG314" s="308" t="s">
        <v>368</v>
      </c>
      <c r="HBH314" s="308" t="s">
        <v>368</v>
      </c>
      <c r="HBI314" s="308" t="s">
        <v>368</v>
      </c>
      <c r="HBJ314" s="308" t="s">
        <v>368</v>
      </c>
      <c r="HBK314" s="308" t="s">
        <v>368</v>
      </c>
      <c r="HBL314" s="308" t="s">
        <v>368</v>
      </c>
      <c r="HBM314" s="308" t="s">
        <v>368</v>
      </c>
      <c r="HBN314" s="308" t="s">
        <v>368</v>
      </c>
      <c r="HBO314" s="308" t="s">
        <v>368</v>
      </c>
      <c r="HBP314" s="308" t="s">
        <v>368</v>
      </c>
      <c r="HBQ314" s="308" t="s">
        <v>368</v>
      </c>
      <c r="HBR314" s="308" t="s">
        <v>368</v>
      </c>
      <c r="HBS314" s="308" t="s">
        <v>368</v>
      </c>
      <c r="HBT314" s="308" t="s">
        <v>368</v>
      </c>
      <c r="HBU314" s="308" t="s">
        <v>368</v>
      </c>
      <c r="HBV314" s="308" t="s">
        <v>368</v>
      </c>
      <c r="HBW314" s="308" t="s">
        <v>368</v>
      </c>
      <c r="HBX314" s="308" t="s">
        <v>368</v>
      </c>
      <c r="HBY314" s="308" t="s">
        <v>368</v>
      </c>
      <c r="HBZ314" s="308" t="s">
        <v>368</v>
      </c>
      <c r="HCA314" s="308" t="s">
        <v>368</v>
      </c>
      <c r="HCB314" s="308" t="s">
        <v>368</v>
      </c>
      <c r="HCC314" s="308" t="s">
        <v>368</v>
      </c>
      <c r="HCD314" s="308" t="s">
        <v>368</v>
      </c>
      <c r="HCE314" s="308" t="s">
        <v>368</v>
      </c>
      <c r="HCF314" s="308" t="s">
        <v>368</v>
      </c>
      <c r="HCG314" s="308" t="s">
        <v>368</v>
      </c>
      <c r="HCH314" s="308" t="s">
        <v>368</v>
      </c>
      <c r="HCI314" s="308" t="s">
        <v>368</v>
      </c>
      <c r="HCJ314" s="308" t="s">
        <v>368</v>
      </c>
      <c r="HCK314" s="308" t="s">
        <v>368</v>
      </c>
      <c r="HCL314" s="308" t="s">
        <v>368</v>
      </c>
      <c r="HCM314" s="308" t="s">
        <v>368</v>
      </c>
      <c r="HCN314" s="308" t="s">
        <v>368</v>
      </c>
      <c r="HCO314" s="308" t="s">
        <v>368</v>
      </c>
      <c r="HCP314" s="308" t="s">
        <v>368</v>
      </c>
      <c r="HCQ314" s="308" t="s">
        <v>368</v>
      </c>
      <c r="HCR314" s="308" t="s">
        <v>368</v>
      </c>
      <c r="HCS314" s="308" t="s">
        <v>368</v>
      </c>
      <c r="HCT314" s="308" t="s">
        <v>368</v>
      </c>
      <c r="HCU314" s="308" t="s">
        <v>368</v>
      </c>
      <c r="HCV314" s="308" t="s">
        <v>368</v>
      </c>
      <c r="HCW314" s="308" t="s">
        <v>368</v>
      </c>
      <c r="HCX314" s="308" t="s">
        <v>368</v>
      </c>
      <c r="HCY314" s="308" t="s">
        <v>368</v>
      </c>
      <c r="HCZ314" s="308" t="s">
        <v>368</v>
      </c>
      <c r="HDA314" s="308" t="s">
        <v>368</v>
      </c>
      <c r="HDB314" s="308" t="s">
        <v>368</v>
      </c>
      <c r="HDC314" s="308" t="s">
        <v>368</v>
      </c>
      <c r="HDD314" s="308" t="s">
        <v>368</v>
      </c>
      <c r="HDE314" s="308" t="s">
        <v>368</v>
      </c>
      <c r="HDF314" s="308" t="s">
        <v>368</v>
      </c>
      <c r="HDG314" s="308" t="s">
        <v>368</v>
      </c>
      <c r="HDH314" s="308" t="s">
        <v>368</v>
      </c>
      <c r="HDI314" s="308" t="s">
        <v>368</v>
      </c>
      <c r="HDJ314" s="308" t="s">
        <v>368</v>
      </c>
      <c r="HDK314" s="308" t="s">
        <v>368</v>
      </c>
      <c r="HDL314" s="308" t="s">
        <v>368</v>
      </c>
      <c r="HDM314" s="308" t="s">
        <v>368</v>
      </c>
      <c r="HDN314" s="308" t="s">
        <v>368</v>
      </c>
      <c r="HDO314" s="308" t="s">
        <v>368</v>
      </c>
      <c r="HDP314" s="308" t="s">
        <v>368</v>
      </c>
      <c r="HDQ314" s="308" t="s">
        <v>368</v>
      </c>
      <c r="HDR314" s="308" t="s">
        <v>368</v>
      </c>
      <c r="HDS314" s="308" t="s">
        <v>368</v>
      </c>
      <c r="HDT314" s="308" t="s">
        <v>368</v>
      </c>
      <c r="HDU314" s="308" t="s">
        <v>368</v>
      </c>
      <c r="HDV314" s="308" t="s">
        <v>368</v>
      </c>
      <c r="HDW314" s="308" t="s">
        <v>368</v>
      </c>
      <c r="HDX314" s="308" t="s">
        <v>368</v>
      </c>
      <c r="HDY314" s="308" t="s">
        <v>368</v>
      </c>
      <c r="HDZ314" s="308" t="s">
        <v>368</v>
      </c>
      <c r="HEA314" s="308" t="s">
        <v>368</v>
      </c>
      <c r="HEB314" s="308" t="s">
        <v>368</v>
      </c>
      <c r="HEC314" s="308" t="s">
        <v>368</v>
      </c>
      <c r="HED314" s="308" t="s">
        <v>368</v>
      </c>
      <c r="HEE314" s="308" t="s">
        <v>368</v>
      </c>
      <c r="HEF314" s="308" t="s">
        <v>368</v>
      </c>
      <c r="HEG314" s="308" t="s">
        <v>368</v>
      </c>
      <c r="HEH314" s="308" t="s">
        <v>368</v>
      </c>
      <c r="HEI314" s="308" t="s">
        <v>368</v>
      </c>
      <c r="HEJ314" s="308" t="s">
        <v>368</v>
      </c>
      <c r="HEK314" s="308" t="s">
        <v>368</v>
      </c>
      <c r="HEL314" s="308" t="s">
        <v>368</v>
      </c>
      <c r="HEM314" s="308" t="s">
        <v>368</v>
      </c>
      <c r="HEN314" s="308" t="s">
        <v>368</v>
      </c>
      <c r="HEO314" s="308" t="s">
        <v>368</v>
      </c>
      <c r="HEP314" s="308" t="s">
        <v>368</v>
      </c>
      <c r="HEQ314" s="308" t="s">
        <v>368</v>
      </c>
      <c r="HER314" s="308" t="s">
        <v>368</v>
      </c>
      <c r="HES314" s="308" t="s">
        <v>368</v>
      </c>
      <c r="HET314" s="308" t="s">
        <v>368</v>
      </c>
      <c r="HEU314" s="308" t="s">
        <v>368</v>
      </c>
      <c r="HEV314" s="308" t="s">
        <v>368</v>
      </c>
      <c r="HEW314" s="308" t="s">
        <v>368</v>
      </c>
      <c r="HEX314" s="308" t="s">
        <v>368</v>
      </c>
      <c r="HEY314" s="308" t="s">
        <v>368</v>
      </c>
      <c r="HEZ314" s="308" t="s">
        <v>368</v>
      </c>
      <c r="HFA314" s="308" t="s">
        <v>368</v>
      </c>
      <c r="HFB314" s="308" t="s">
        <v>368</v>
      </c>
      <c r="HFC314" s="308" t="s">
        <v>368</v>
      </c>
      <c r="HFD314" s="308" t="s">
        <v>368</v>
      </c>
      <c r="HFE314" s="308" t="s">
        <v>368</v>
      </c>
      <c r="HFF314" s="308" t="s">
        <v>368</v>
      </c>
      <c r="HFG314" s="308" t="s">
        <v>368</v>
      </c>
      <c r="HFH314" s="308" t="s">
        <v>368</v>
      </c>
      <c r="HFI314" s="308" t="s">
        <v>368</v>
      </c>
      <c r="HFJ314" s="308" t="s">
        <v>368</v>
      </c>
      <c r="HFK314" s="308" t="s">
        <v>368</v>
      </c>
      <c r="HFL314" s="308" t="s">
        <v>368</v>
      </c>
      <c r="HFM314" s="308" t="s">
        <v>368</v>
      </c>
      <c r="HFN314" s="308" t="s">
        <v>368</v>
      </c>
      <c r="HFO314" s="308" t="s">
        <v>368</v>
      </c>
      <c r="HFP314" s="308" t="s">
        <v>368</v>
      </c>
      <c r="HFQ314" s="308" t="s">
        <v>368</v>
      </c>
      <c r="HFR314" s="308" t="s">
        <v>368</v>
      </c>
      <c r="HFS314" s="308" t="s">
        <v>368</v>
      </c>
      <c r="HFT314" s="308" t="s">
        <v>368</v>
      </c>
      <c r="HFU314" s="308" t="s">
        <v>368</v>
      </c>
      <c r="HFV314" s="308" t="s">
        <v>368</v>
      </c>
      <c r="HFW314" s="308" t="s">
        <v>368</v>
      </c>
      <c r="HFX314" s="308" t="s">
        <v>368</v>
      </c>
      <c r="HFY314" s="308" t="s">
        <v>368</v>
      </c>
      <c r="HFZ314" s="308" t="s">
        <v>368</v>
      </c>
      <c r="HGA314" s="308" t="s">
        <v>368</v>
      </c>
      <c r="HGB314" s="308" t="s">
        <v>368</v>
      </c>
      <c r="HGC314" s="308" t="s">
        <v>368</v>
      </c>
      <c r="HGD314" s="308" t="s">
        <v>368</v>
      </c>
      <c r="HGE314" s="308" t="s">
        <v>368</v>
      </c>
      <c r="HGF314" s="308" t="s">
        <v>368</v>
      </c>
      <c r="HGG314" s="308" t="s">
        <v>368</v>
      </c>
      <c r="HGH314" s="308" t="s">
        <v>368</v>
      </c>
      <c r="HGI314" s="308" t="s">
        <v>368</v>
      </c>
      <c r="HGJ314" s="308" t="s">
        <v>368</v>
      </c>
      <c r="HGK314" s="308" t="s">
        <v>368</v>
      </c>
      <c r="HGL314" s="308" t="s">
        <v>368</v>
      </c>
      <c r="HGM314" s="308" t="s">
        <v>368</v>
      </c>
      <c r="HGN314" s="308" t="s">
        <v>368</v>
      </c>
      <c r="HGO314" s="308" t="s">
        <v>368</v>
      </c>
      <c r="HGP314" s="308" t="s">
        <v>368</v>
      </c>
      <c r="HGQ314" s="308" t="s">
        <v>368</v>
      </c>
      <c r="HGR314" s="308" t="s">
        <v>368</v>
      </c>
      <c r="HGS314" s="308" t="s">
        <v>368</v>
      </c>
      <c r="HGT314" s="308" t="s">
        <v>368</v>
      </c>
      <c r="HGU314" s="308" t="s">
        <v>368</v>
      </c>
      <c r="HGV314" s="308" t="s">
        <v>368</v>
      </c>
      <c r="HGW314" s="308" t="s">
        <v>368</v>
      </c>
      <c r="HGX314" s="308" t="s">
        <v>368</v>
      </c>
      <c r="HGY314" s="308" t="s">
        <v>368</v>
      </c>
      <c r="HGZ314" s="308" t="s">
        <v>368</v>
      </c>
      <c r="HHA314" s="308" t="s">
        <v>368</v>
      </c>
      <c r="HHB314" s="308" t="s">
        <v>368</v>
      </c>
      <c r="HHC314" s="308" t="s">
        <v>368</v>
      </c>
      <c r="HHD314" s="308" t="s">
        <v>368</v>
      </c>
      <c r="HHE314" s="308" t="s">
        <v>368</v>
      </c>
      <c r="HHF314" s="308" t="s">
        <v>368</v>
      </c>
      <c r="HHG314" s="308" t="s">
        <v>368</v>
      </c>
      <c r="HHH314" s="308" t="s">
        <v>368</v>
      </c>
      <c r="HHI314" s="308" t="s">
        <v>368</v>
      </c>
      <c r="HHJ314" s="308" t="s">
        <v>368</v>
      </c>
      <c r="HHK314" s="308" t="s">
        <v>368</v>
      </c>
      <c r="HHL314" s="308" t="s">
        <v>368</v>
      </c>
      <c r="HHM314" s="308" t="s">
        <v>368</v>
      </c>
      <c r="HHN314" s="308" t="s">
        <v>368</v>
      </c>
      <c r="HHO314" s="308" t="s">
        <v>368</v>
      </c>
      <c r="HHP314" s="308" t="s">
        <v>368</v>
      </c>
      <c r="HHQ314" s="308" t="s">
        <v>368</v>
      </c>
      <c r="HHR314" s="308" t="s">
        <v>368</v>
      </c>
      <c r="HHS314" s="308" t="s">
        <v>368</v>
      </c>
      <c r="HHT314" s="308" t="s">
        <v>368</v>
      </c>
      <c r="HHU314" s="308" t="s">
        <v>368</v>
      </c>
      <c r="HHV314" s="308" t="s">
        <v>368</v>
      </c>
      <c r="HHW314" s="308" t="s">
        <v>368</v>
      </c>
      <c r="HHX314" s="308" t="s">
        <v>368</v>
      </c>
      <c r="HHY314" s="308" t="s">
        <v>368</v>
      </c>
      <c r="HHZ314" s="308" t="s">
        <v>368</v>
      </c>
      <c r="HIA314" s="308" t="s">
        <v>368</v>
      </c>
      <c r="HIB314" s="308" t="s">
        <v>368</v>
      </c>
      <c r="HIC314" s="308" t="s">
        <v>368</v>
      </c>
      <c r="HID314" s="308" t="s">
        <v>368</v>
      </c>
      <c r="HIE314" s="308" t="s">
        <v>368</v>
      </c>
      <c r="HIF314" s="308" t="s">
        <v>368</v>
      </c>
      <c r="HIG314" s="308" t="s">
        <v>368</v>
      </c>
      <c r="HIH314" s="308" t="s">
        <v>368</v>
      </c>
      <c r="HII314" s="308" t="s">
        <v>368</v>
      </c>
      <c r="HIJ314" s="308" t="s">
        <v>368</v>
      </c>
      <c r="HIK314" s="308" t="s">
        <v>368</v>
      </c>
      <c r="HIL314" s="308" t="s">
        <v>368</v>
      </c>
      <c r="HIM314" s="308" t="s">
        <v>368</v>
      </c>
      <c r="HIN314" s="308" t="s">
        <v>368</v>
      </c>
      <c r="HIO314" s="308" t="s">
        <v>368</v>
      </c>
      <c r="HIP314" s="308" t="s">
        <v>368</v>
      </c>
      <c r="HIQ314" s="308" t="s">
        <v>368</v>
      </c>
      <c r="HIR314" s="308" t="s">
        <v>368</v>
      </c>
      <c r="HIS314" s="308" t="s">
        <v>368</v>
      </c>
      <c r="HIT314" s="308" t="s">
        <v>368</v>
      </c>
      <c r="HIU314" s="308" t="s">
        <v>368</v>
      </c>
      <c r="HIV314" s="308" t="s">
        <v>368</v>
      </c>
      <c r="HIW314" s="308" t="s">
        <v>368</v>
      </c>
      <c r="HIX314" s="308" t="s">
        <v>368</v>
      </c>
      <c r="HIY314" s="308" t="s">
        <v>368</v>
      </c>
      <c r="HIZ314" s="308" t="s">
        <v>368</v>
      </c>
      <c r="HJA314" s="308" t="s">
        <v>368</v>
      </c>
      <c r="HJB314" s="308" t="s">
        <v>368</v>
      </c>
      <c r="HJC314" s="308" t="s">
        <v>368</v>
      </c>
      <c r="HJD314" s="308" t="s">
        <v>368</v>
      </c>
      <c r="HJE314" s="308" t="s">
        <v>368</v>
      </c>
      <c r="HJF314" s="308" t="s">
        <v>368</v>
      </c>
      <c r="HJG314" s="308" t="s">
        <v>368</v>
      </c>
      <c r="HJH314" s="308" t="s">
        <v>368</v>
      </c>
      <c r="HJI314" s="308" t="s">
        <v>368</v>
      </c>
      <c r="HJJ314" s="308" t="s">
        <v>368</v>
      </c>
      <c r="HJK314" s="308" t="s">
        <v>368</v>
      </c>
      <c r="HJL314" s="308" t="s">
        <v>368</v>
      </c>
      <c r="HJM314" s="308" t="s">
        <v>368</v>
      </c>
      <c r="HJN314" s="308" t="s">
        <v>368</v>
      </c>
      <c r="HJO314" s="308" t="s">
        <v>368</v>
      </c>
      <c r="HJP314" s="308" t="s">
        <v>368</v>
      </c>
      <c r="HJQ314" s="308" t="s">
        <v>368</v>
      </c>
      <c r="HJR314" s="308" t="s">
        <v>368</v>
      </c>
      <c r="HJS314" s="308" t="s">
        <v>368</v>
      </c>
      <c r="HJT314" s="308" t="s">
        <v>368</v>
      </c>
      <c r="HJU314" s="308" t="s">
        <v>368</v>
      </c>
      <c r="HJV314" s="308" t="s">
        <v>368</v>
      </c>
      <c r="HJW314" s="308" t="s">
        <v>368</v>
      </c>
      <c r="HJX314" s="308" t="s">
        <v>368</v>
      </c>
      <c r="HJY314" s="308" t="s">
        <v>368</v>
      </c>
      <c r="HJZ314" s="308" t="s">
        <v>368</v>
      </c>
      <c r="HKA314" s="308" t="s">
        <v>368</v>
      </c>
      <c r="HKB314" s="308" t="s">
        <v>368</v>
      </c>
      <c r="HKC314" s="308" t="s">
        <v>368</v>
      </c>
      <c r="HKD314" s="308" t="s">
        <v>368</v>
      </c>
      <c r="HKE314" s="308" t="s">
        <v>368</v>
      </c>
      <c r="HKF314" s="308" t="s">
        <v>368</v>
      </c>
      <c r="HKG314" s="308" t="s">
        <v>368</v>
      </c>
      <c r="HKH314" s="308" t="s">
        <v>368</v>
      </c>
      <c r="HKI314" s="308" t="s">
        <v>368</v>
      </c>
      <c r="HKJ314" s="308" t="s">
        <v>368</v>
      </c>
      <c r="HKK314" s="308" t="s">
        <v>368</v>
      </c>
      <c r="HKL314" s="308" t="s">
        <v>368</v>
      </c>
      <c r="HKM314" s="308" t="s">
        <v>368</v>
      </c>
      <c r="HKN314" s="308" t="s">
        <v>368</v>
      </c>
      <c r="HKO314" s="308" t="s">
        <v>368</v>
      </c>
      <c r="HKP314" s="308" t="s">
        <v>368</v>
      </c>
      <c r="HKQ314" s="308" t="s">
        <v>368</v>
      </c>
      <c r="HKR314" s="308" t="s">
        <v>368</v>
      </c>
      <c r="HKS314" s="308" t="s">
        <v>368</v>
      </c>
      <c r="HKT314" s="308" t="s">
        <v>368</v>
      </c>
      <c r="HKU314" s="308" t="s">
        <v>368</v>
      </c>
      <c r="HKV314" s="308" t="s">
        <v>368</v>
      </c>
      <c r="HKW314" s="308" t="s">
        <v>368</v>
      </c>
      <c r="HKX314" s="308" t="s">
        <v>368</v>
      </c>
      <c r="HKY314" s="308" t="s">
        <v>368</v>
      </c>
      <c r="HKZ314" s="308" t="s">
        <v>368</v>
      </c>
      <c r="HLA314" s="308" t="s">
        <v>368</v>
      </c>
      <c r="HLB314" s="308" t="s">
        <v>368</v>
      </c>
      <c r="HLC314" s="308" t="s">
        <v>368</v>
      </c>
      <c r="HLD314" s="308" t="s">
        <v>368</v>
      </c>
      <c r="HLE314" s="308" t="s">
        <v>368</v>
      </c>
      <c r="HLF314" s="308" t="s">
        <v>368</v>
      </c>
      <c r="HLG314" s="308" t="s">
        <v>368</v>
      </c>
      <c r="HLH314" s="308" t="s">
        <v>368</v>
      </c>
      <c r="HLI314" s="308" t="s">
        <v>368</v>
      </c>
      <c r="HLJ314" s="308" t="s">
        <v>368</v>
      </c>
      <c r="HLK314" s="308" t="s">
        <v>368</v>
      </c>
      <c r="HLL314" s="308" t="s">
        <v>368</v>
      </c>
      <c r="HLM314" s="308" t="s">
        <v>368</v>
      </c>
      <c r="HLN314" s="308" t="s">
        <v>368</v>
      </c>
      <c r="HLO314" s="308" t="s">
        <v>368</v>
      </c>
      <c r="HLP314" s="308" t="s">
        <v>368</v>
      </c>
      <c r="HLQ314" s="308" t="s">
        <v>368</v>
      </c>
      <c r="HLR314" s="308" t="s">
        <v>368</v>
      </c>
      <c r="HLS314" s="308" t="s">
        <v>368</v>
      </c>
      <c r="HLT314" s="308" t="s">
        <v>368</v>
      </c>
      <c r="HLU314" s="308" t="s">
        <v>368</v>
      </c>
      <c r="HLV314" s="308" t="s">
        <v>368</v>
      </c>
      <c r="HLW314" s="308" t="s">
        <v>368</v>
      </c>
      <c r="HLX314" s="308" t="s">
        <v>368</v>
      </c>
      <c r="HLY314" s="308" t="s">
        <v>368</v>
      </c>
      <c r="HLZ314" s="308" t="s">
        <v>368</v>
      </c>
      <c r="HMA314" s="308" t="s">
        <v>368</v>
      </c>
      <c r="HMB314" s="308" t="s">
        <v>368</v>
      </c>
      <c r="HMC314" s="308" t="s">
        <v>368</v>
      </c>
      <c r="HMD314" s="308" t="s">
        <v>368</v>
      </c>
      <c r="HME314" s="308" t="s">
        <v>368</v>
      </c>
      <c r="HMF314" s="308" t="s">
        <v>368</v>
      </c>
      <c r="HMG314" s="308" t="s">
        <v>368</v>
      </c>
      <c r="HMH314" s="308" t="s">
        <v>368</v>
      </c>
      <c r="HMI314" s="308" t="s">
        <v>368</v>
      </c>
      <c r="HMJ314" s="308" t="s">
        <v>368</v>
      </c>
      <c r="HMK314" s="308" t="s">
        <v>368</v>
      </c>
      <c r="HML314" s="308" t="s">
        <v>368</v>
      </c>
      <c r="HMM314" s="308" t="s">
        <v>368</v>
      </c>
      <c r="HMN314" s="308" t="s">
        <v>368</v>
      </c>
      <c r="HMO314" s="308" t="s">
        <v>368</v>
      </c>
      <c r="HMP314" s="308" t="s">
        <v>368</v>
      </c>
      <c r="HMQ314" s="308" t="s">
        <v>368</v>
      </c>
      <c r="HMR314" s="308" t="s">
        <v>368</v>
      </c>
      <c r="HMS314" s="308" t="s">
        <v>368</v>
      </c>
      <c r="HMT314" s="308" t="s">
        <v>368</v>
      </c>
      <c r="HMU314" s="308" t="s">
        <v>368</v>
      </c>
      <c r="HMV314" s="308" t="s">
        <v>368</v>
      </c>
      <c r="HMW314" s="308" t="s">
        <v>368</v>
      </c>
      <c r="HMX314" s="308" t="s">
        <v>368</v>
      </c>
      <c r="HMY314" s="308" t="s">
        <v>368</v>
      </c>
      <c r="HMZ314" s="308" t="s">
        <v>368</v>
      </c>
      <c r="HNA314" s="308" t="s">
        <v>368</v>
      </c>
      <c r="HNB314" s="308" t="s">
        <v>368</v>
      </c>
      <c r="HNC314" s="308" t="s">
        <v>368</v>
      </c>
      <c r="HND314" s="308" t="s">
        <v>368</v>
      </c>
      <c r="HNE314" s="308" t="s">
        <v>368</v>
      </c>
      <c r="HNF314" s="308" t="s">
        <v>368</v>
      </c>
      <c r="HNG314" s="308" t="s">
        <v>368</v>
      </c>
      <c r="HNH314" s="308" t="s">
        <v>368</v>
      </c>
      <c r="HNI314" s="308" t="s">
        <v>368</v>
      </c>
      <c r="HNJ314" s="308" t="s">
        <v>368</v>
      </c>
      <c r="HNK314" s="308" t="s">
        <v>368</v>
      </c>
      <c r="HNL314" s="308" t="s">
        <v>368</v>
      </c>
      <c r="HNM314" s="308" t="s">
        <v>368</v>
      </c>
      <c r="HNN314" s="308" t="s">
        <v>368</v>
      </c>
      <c r="HNO314" s="308" t="s">
        <v>368</v>
      </c>
      <c r="HNP314" s="308" t="s">
        <v>368</v>
      </c>
      <c r="HNQ314" s="308" t="s">
        <v>368</v>
      </c>
      <c r="HNR314" s="308" t="s">
        <v>368</v>
      </c>
      <c r="HNS314" s="308" t="s">
        <v>368</v>
      </c>
      <c r="HNT314" s="308" t="s">
        <v>368</v>
      </c>
      <c r="HNU314" s="308" t="s">
        <v>368</v>
      </c>
      <c r="HNV314" s="308" t="s">
        <v>368</v>
      </c>
      <c r="HNW314" s="308" t="s">
        <v>368</v>
      </c>
      <c r="HNX314" s="308" t="s">
        <v>368</v>
      </c>
      <c r="HNY314" s="308" t="s">
        <v>368</v>
      </c>
      <c r="HNZ314" s="308" t="s">
        <v>368</v>
      </c>
      <c r="HOA314" s="308" t="s">
        <v>368</v>
      </c>
      <c r="HOB314" s="308" t="s">
        <v>368</v>
      </c>
      <c r="HOC314" s="308" t="s">
        <v>368</v>
      </c>
      <c r="HOD314" s="308" t="s">
        <v>368</v>
      </c>
      <c r="HOE314" s="308" t="s">
        <v>368</v>
      </c>
      <c r="HOF314" s="308" t="s">
        <v>368</v>
      </c>
      <c r="HOG314" s="308" t="s">
        <v>368</v>
      </c>
      <c r="HOH314" s="308" t="s">
        <v>368</v>
      </c>
      <c r="HOI314" s="308" t="s">
        <v>368</v>
      </c>
      <c r="HOJ314" s="308" t="s">
        <v>368</v>
      </c>
      <c r="HOK314" s="308" t="s">
        <v>368</v>
      </c>
      <c r="HOL314" s="308" t="s">
        <v>368</v>
      </c>
      <c r="HOM314" s="308" t="s">
        <v>368</v>
      </c>
      <c r="HON314" s="308" t="s">
        <v>368</v>
      </c>
      <c r="HOO314" s="308" t="s">
        <v>368</v>
      </c>
      <c r="HOP314" s="308" t="s">
        <v>368</v>
      </c>
      <c r="HOQ314" s="308" t="s">
        <v>368</v>
      </c>
      <c r="HOR314" s="308" t="s">
        <v>368</v>
      </c>
      <c r="HOS314" s="308" t="s">
        <v>368</v>
      </c>
      <c r="HOT314" s="308" t="s">
        <v>368</v>
      </c>
      <c r="HOU314" s="308" t="s">
        <v>368</v>
      </c>
      <c r="HOV314" s="308" t="s">
        <v>368</v>
      </c>
      <c r="HOW314" s="308" t="s">
        <v>368</v>
      </c>
      <c r="HOX314" s="308" t="s">
        <v>368</v>
      </c>
      <c r="HOY314" s="308" t="s">
        <v>368</v>
      </c>
      <c r="HOZ314" s="308" t="s">
        <v>368</v>
      </c>
      <c r="HPA314" s="308" t="s">
        <v>368</v>
      </c>
      <c r="HPB314" s="308" t="s">
        <v>368</v>
      </c>
      <c r="HPC314" s="308" t="s">
        <v>368</v>
      </c>
      <c r="HPD314" s="308" t="s">
        <v>368</v>
      </c>
      <c r="HPE314" s="308" t="s">
        <v>368</v>
      </c>
      <c r="HPF314" s="308" t="s">
        <v>368</v>
      </c>
      <c r="HPG314" s="308" t="s">
        <v>368</v>
      </c>
      <c r="HPH314" s="308" t="s">
        <v>368</v>
      </c>
      <c r="HPI314" s="308" t="s">
        <v>368</v>
      </c>
      <c r="HPJ314" s="308" t="s">
        <v>368</v>
      </c>
      <c r="HPK314" s="308" t="s">
        <v>368</v>
      </c>
      <c r="HPL314" s="308" t="s">
        <v>368</v>
      </c>
      <c r="HPM314" s="308" t="s">
        <v>368</v>
      </c>
      <c r="HPN314" s="308" t="s">
        <v>368</v>
      </c>
      <c r="HPO314" s="308" t="s">
        <v>368</v>
      </c>
      <c r="HPP314" s="308" t="s">
        <v>368</v>
      </c>
      <c r="HPQ314" s="308" t="s">
        <v>368</v>
      </c>
      <c r="HPR314" s="308" t="s">
        <v>368</v>
      </c>
      <c r="HPS314" s="308" t="s">
        <v>368</v>
      </c>
      <c r="HPT314" s="308" t="s">
        <v>368</v>
      </c>
      <c r="HPU314" s="308" t="s">
        <v>368</v>
      </c>
      <c r="HPV314" s="308" t="s">
        <v>368</v>
      </c>
      <c r="HPW314" s="308" t="s">
        <v>368</v>
      </c>
      <c r="HPX314" s="308" t="s">
        <v>368</v>
      </c>
      <c r="HPY314" s="308" t="s">
        <v>368</v>
      </c>
      <c r="HPZ314" s="308" t="s">
        <v>368</v>
      </c>
      <c r="HQA314" s="308" t="s">
        <v>368</v>
      </c>
      <c r="HQB314" s="308" t="s">
        <v>368</v>
      </c>
      <c r="HQC314" s="308" t="s">
        <v>368</v>
      </c>
      <c r="HQD314" s="308" t="s">
        <v>368</v>
      </c>
      <c r="HQE314" s="308" t="s">
        <v>368</v>
      </c>
      <c r="HQF314" s="308" t="s">
        <v>368</v>
      </c>
      <c r="HQG314" s="308" t="s">
        <v>368</v>
      </c>
      <c r="HQH314" s="308" t="s">
        <v>368</v>
      </c>
      <c r="HQI314" s="308" t="s">
        <v>368</v>
      </c>
      <c r="HQJ314" s="308" t="s">
        <v>368</v>
      </c>
      <c r="HQK314" s="308" t="s">
        <v>368</v>
      </c>
      <c r="HQL314" s="308" t="s">
        <v>368</v>
      </c>
      <c r="HQM314" s="308" t="s">
        <v>368</v>
      </c>
      <c r="HQN314" s="308" t="s">
        <v>368</v>
      </c>
      <c r="HQO314" s="308" t="s">
        <v>368</v>
      </c>
      <c r="HQP314" s="308" t="s">
        <v>368</v>
      </c>
      <c r="HQQ314" s="308" t="s">
        <v>368</v>
      </c>
      <c r="HQR314" s="308" t="s">
        <v>368</v>
      </c>
      <c r="HQS314" s="308" t="s">
        <v>368</v>
      </c>
      <c r="HQT314" s="308" t="s">
        <v>368</v>
      </c>
      <c r="HQU314" s="308" t="s">
        <v>368</v>
      </c>
      <c r="HQV314" s="308" t="s">
        <v>368</v>
      </c>
      <c r="HQW314" s="308" t="s">
        <v>368</v>
      </c>
      <c r="HQX314" s="308" t="s">
        <v>368</v>
      </c>
      <c r="HQY314" s="308" t="s">
        <v>368</v>
      </c>
      <c r="HQZ314" s="308" t="s">
        <v>368</v>
      </c>
      <c r="HRA314" s="308" t="s">
        <v>368</v>
      </c>
      <c r="HRB314" s="308" t="s">
        <v>368</v>
      </c>
      <c r="HRC314" s="308" t="s">
        <v>368</v>
      </c>
      <c r="HRD314" s="308" t="s">
        <v>368</v>
      </c>
      <c r="HRE314" s="308" t="s">
        <v>368</v>
      </c>
      <c r="HRF314" s="308" t="s">
        <v>368</v>
      </c>
      <c r="HRG314" s="308" t="s">
        <v>368</v>
      </c>
      <c r="HRH314" s="308" t="s">
        <v>368</v>
      </c>
      <c r="HRI314" s="308" t="s">
        <v>368</v>
      </c>
      <c r="HRJ314" s="308" t="s">
        <v>368</v>
      </c>
      <c r="HRK314" s="308" t="s">
        <v>368</v>
      </c>
      <c r="HRL314" s="308" t="s">
        <v>368</v>
      </c>
      <c r="HRM314" s="308" t="s">
        <v>368</v>
      </c>
      <c r="HRN314" s="308" t="s">
        <v>368</v>
      </c>
      <c r="HRO314" s="308" t="s">
        <v>368</v>
      </c>
      <c r="HRP314" s="308" t="s">
        <v>368</v>
      </c>
      <c r="HRQ314" s="308" t="s">
        <v>368</v>
      </c>
      <c r="HRR314" s="308" t="s">
        <v>368</v>
      </c>
      <c r="HRS314" s="308" t="s">
        <v>368</v>
      </c>
      <c r="HRT314" s="308" t="s">
        <v>368</v>
      </c>
      <c r="HRU314" s="308" t="s">
        <v>368</v>
      </c>
      <c r="HRV314" s="308" t="s">
        <v>368</v>
      </c>
      <c r="HRW314" s="308" t="s">
        <v>368</v>
      </c>
      <c r="HRX314" s="308" t="s">
        <v>368</v>
      </c>
      <c r="HRY314" s="308" t="s">
        <v>368</v>
      </c>
      <c r="HRZ314" s="308" t="s">
        <v>368</v>
      </c>
      <c r="HSA314" s="308" t="s">
        <v>368</v>
      </c>
      <c r="HSB314" s="308" t="s">
        <v>368</v>
      </c>
      <c r="HSC314" s="308" t="s">
        <v>368</v>
      </c>
      <c r="HSD314" s="308" t="s">
        <v>368</v>
      </c>
      <c r="HSE314" s="308" t="s">
        <v>368</v>
      </c>
      <c r="HSF314" s="308" t="s">
        <v>368</v>
      </c>
      <c r="HSG314" s="308" t="s">
        <v>368</v>
      </c>
      <c r="HSH314" s="308" t="s">
        <v>368</v>
      </c>
      <c r="HSI314" s="308" t="s">
        <v>368</v>
      </c>
      <c r="HSJ314" s="308" t="s">
        <v>368</v>
      </c>
      <c r="HSK314" s="308" t="s">
        <v>368</v>
      </c>
      <c r="HSL314" s="308" t="s">
        <v>368</v>
      </c>
      <c r="HSM314" s="308" t="s">
        <v>368</v>
      </c>
      <c r="HSN314" s="308" t="s">
        <v>368</v>
      </c>
      <c r="HSO314" s="308" t="s">
        <v>368</v>
      </c>
      <c r="HSP314" s="308" t="s">
        <v>368</v>
      </c>
      <c r="HSQ314" s="308" t="s">
        <v>368</v>
      </c>
      <c r="HSR314" s="308" t="s">
        <v>368</v>
      </c>
      <c r="HSS314" s="308" t="s">
        <v>368</v>
      </c>
      <c r="HST314" s="308" t="s">
        <v>368</v>
      </c>
      <c r="HSU314" s="308" t="s">
        <v>368</v>
      </c>
      <c r="HSV314" s="308" t="s">
        <v>368</v>
      </c>
      <c r="HSW314" s="308" t="s">
        <v>368</v>
      </c>
      <c r="HSX314" s="308" t="s">
        <v>368</v>
      </c>
      <c r="HSY314" s="308" t="s">
        <v>368</v>
      </c>
      <c r="HSZ314" s="308" t="s">
        <v>368</v>
      </c>
      <c r="HTA314" s="308" t="s">
        <v>368</v>
      </c>
      <c r="HTB314" s="308" t="s">
        <v>368</v>
      </c>
      <c r="HTC314" s="308" t="s">
        <v>368</v>
      </c>
      <c r="HTD314" s="308" t="s">
        <v>368</v>
      </c>
      <c r="HTE314" s="308" t="s">
        <v>368</v>
      </c>
      <c r="HTF314" s="308" t="s">
        <v>368</v>
      </c>
      <c r="HTG314" s="308" t="s">
        <v>368</v>
      </c>
      <c r="HTH314" s="308" t="s">
        <v>368</v>
      </c>
      <c r="HTI314" s="308" t="s">
        <v>368</v>
      </c>
      <c r="HTJ314" s="308" t="s">
        <v>368</v>
      </c>
      <c r="HTK314" s="308" t="s">
        <v>368</v>
      </c>
      <c r="HTL314" s="308" t="s">
        <v>368</v>
      </c>
      <c r="HTM314" s="308" t="s">
        <v>368</v>
      </c>
      <c r="HTN314" s="308" t="s">
        <v>368</v>
      </c>
      <c r="HTO314" s="308" t="s">
        <v>368</v>
      </c>
      <c r="HTP314" s="308" t="s">
        <v>368</v>
      </c>
      <c r="HTQ314" s="308" t="s">
        <v>368</v>
      </c>
      <c r="HTR314" s="308" t="s">
        <v>368</v>
      </c>
      <c r="HTS314" s="308" t="s">
        <v>368</v>
      </c>
      <c r="HTT314" s="308" t="s">
        <v>368</v>
      </c>
      <c r="HTU314" s="308" t="s">
        <v>368</v>
      </c>
      <c r="HTV314" s="308" t="s">
        <v>368</v>
      </c>
      <c r="HTW314" s="308" t="s">
        <v>368</v>
      </c>
      <c r="HTX314" s="308" t="s">
        <v>368</v>
      </c>
      <c r="HTY314" s="308" t="s">
        <v>368</v>
      </c>
      <c r="HTZ314" s="308" t="s">
        <v>368</v>
      </c>
      <c r="HUA314" s="308" t="s">
        <v>368</v>
      </c>
      <c r="HUB314" s="308" t="s">
        <v>368</v>
      </c>
      <c r="HUC314" s="308" t="s">
        <v>368</v>
      </c>
      <c r="HUD314" s="308" t="s">
        <v>368</v>
      </c>
      <c r="HUE314" s="308" t="s">
        <v>368</v>
      </c>
      <c r="HUF314" s="308" t="s">
        <v>368</v>
      </c>
      <c r="HUG314" s="308" t="s">
        <v>368</v>
      </c>
      <c r="HUH314" s="308" t="s">
        <v>368</v>
      </c>
      <c r="HUI314" s="308" t="s">
        <v>368</v>
      </c>
      <c r="HUJ314" s="308" t="s">
        <v>368</v>
      </c>
      <c r="HUK314" s="308" t="s">
        <v>368</v>
      </c>
      <c r="HUL314" s="308" t="s">
        <v>368</v>
      </c>
      <c r="HUM314" s="308" t="s">
        <v>368</v>
      </c>
      <c r="HUN314" s="308" t="s">
        <v>368</v>
      </c>
      <c r="HUO314" s="308" t="s">
        <v>368</v>
      </c>
      <c r="HUP314" s="308" t="s">
        <v>368</v>
      </c>
      <c r="HUQ314" s="308" t="s">
        <v>368</v>
      </c>
      <c r="HUR314" s="308" t="s">
        <v>368</v>
      </c>
      <c r="HUS314" s="308" t="s">
        <v>368</v>
      </c>
      <c r="HUT314" s="308" t="s">
        <v>368</v>
      </c>
      <c r="HUU314" s="308" t="s">
        <v>368</v>
      </c>
      <c r="HUV314" s="308" t="s">
        <v>368</v>
      </c>
      <c r="HUW314" s="308" t="s">
        <v>368</v>
      </c>
      <c r="HUX314" s="308" t="s">
        <v>368</v>
      </c>
      <c r="HUY314" s="308" t="s">
        <v>368</v>
      </c>
      <c r="HUZ314" s="308" t="s">
        <v>368</v>
      </c>
      <c r="HVA314" s="308" t="s">
        <v>368</v>
      </c>
      <c r="HVB314" s="308" t="s">
        <v>368</v>
      </c>
      <c r="HVC314" s="308" t="s">
        <v>368</v>
      </c>
      <c r="HVD314" s="308" t="s">
        <v>368</v>
      </c>
      <c r="HVE314" s="308" t="s">
        <v>368</v>
      </c>
      <c r="HVF314" s="308" t="s">
        <v>368</v>
      </c>
      <c r="HVG314" s="308" t="s">
        <v>368</v>
      </c>
      <c r="HVH314" s="308" t="s">
        <v>368</v>
      </c>
      <c r="HVI314" s="308" t="s">
        <v>368</v>
      </c>
      <c r="HVJ314" s="308" t="s">
        <v>368</v>
      </c>
      <c r="HVK314" s="308" t="s">
        <v>368</v>
      </c>
      <c r="HVL314" s="308" t="s">
        <v>368</v>
      </c>
      <c r="HVM314" s="308" t="s">
        <v>368</v>
      </c>
      <c r="HVN314" s="308" t="s">
        <v>368</v>
      </c>
      <c r="HVO314" s="308" t="s">
        <v>368</v>
      </c>
      <c r="HVP314" s="308" t="s">
        <v>368</v>
      </c>
      <c r="HVQ314" s="308" t="s">
        <v>368</v>
      </c>
      <c r="HVR314" s="308" t="s">
        <v>368</v>
      </c>
      <c r="HVS314" s="308" t="s">
        <v>368</v>
      </c>
      <c r="HVT314" s="308" t="s">
        <v>368</v>
      </c>
      <c r="HVU314" s="308" t="s">
        <v>368</v>
      </c>
      <c r="HVV314" s="308" t="s">
        <v>368</v>
      </c>
      <c r="HVW314" s="308" t="s">
        <v>368</v>
      </c>
      <c r="HVX314" s="308" t="s">
        <v>368</v>
      </c>
      <c r="HVY314" s="308" t="s">
        <v>368</v>
      </c>
      <c r="HVZ314" s="308" t="s">
        <v>368</v>
      </c>
      <c r="HWA314" s="308" t="s">
        <v>368</v>
      </c>
      <c r="HWB314" s="308" t="s">
        <v>368</v>
      </c>
      <c r="HWC314" s="308" t="s">
        <v>368</v>
      </c>
      <c r="HWD314" s="308" t="s">
        <v>368</v>
      </c>
      <c r="HWE314" s="308" t="s">
        <v>368</v>
      </c>
      <c r="HWF314" s="308" t="s">
        <v>368</v>
      </c>
      <c r="HWG314" s="308" t="s">
        <v>368</v>
      </c>
      <c r="HWH314" s="308" t="s">
        <v>368</v>
      </c>
      <c r="HWI314" s="308" t="s">
        <v>368</v>
      </c>
      <c r="HWJ314" s="308" t="s">
        <v>368</v>
      </c>
      <c r="HWK314" s="308" t="s">
        <v>368</v>
      </c>
      <c r="HWL314" s="308" t="s">
        <v>368</v>
      </c>
      <c r="HWM314" s="308" t="s">
        <v>368</v>
      </c>
      <c r="HWN314" s="308" t="s">
        <v>368</v>
      </c>
      <c r="HWO314" s="308" t="s">
        <v>368</v>
      </c>
      <c r="HWP314" s="308" t="s">
        <v>368</v>
      </c>
      <c r="HWQ314" s="308" t="s">
        <v>368</v>
      </c>
      <c r="HWR314" s="308" t="s">
        <v>368</v>
      </c>
      <c r="HWS314" s="308" t="s">
        <v>368</v>
      </c>
      <c r="HWT314" s="308" t="s">
        <v>368</v>
      </c>
      <c r="HWU314" s="308" t="s">
        <v>368</v>
      </c>
      <c r="HWV314" s="308" t="s">
        <v>368</v>
      </c>
      <c r="HWW314" s="308" t="s">
        <v>368</v>
      </c>
      <c r="HWX314" s="308" t="s">
        <v>368</v>
      </c>
      <c r="HWY314" s="308" t="s">
        <v>368</v>
      </c>
      <c r="HWZ314" s="308" t="s">
        <v>368</v>
      </c>
      <c r="HXA314" s="308" t="s">
        <v>368</v>
      </c>
      <c r="HXB314" s="308" t="s">
        <v>368</v>
      </c>
      <c r="HXC314" s="308" t="s">
        <v>368</v>
      </c>
      <c r="HXD314" s="308" t="s">
        <v>368</v>
      </c>
      <c r="HXE314" s="308" t="s">
        <v>368</v>
      </c>
      <c r="HXF314" s="308" t="s">
        <v>368</v>
      </c>
      <c r="HXG314" s="308" t="s">
        <v>368</v>
      </c>
      <c r="HXH314" s="308" t="s">
        <v>368</v>
      </c>
      <c r="HXI314" s="308" t="s">
        <v>368</v>
      </c>
      <c r="HXJ314" s="308" t="s">
        <v>368</v>
      </c>
      <c r="HXK314" s="308" t="s">
        <v>368</v>
      </c>
      <c r="HXL314" s="308" t="s">
        <v>368</v>
      </c>
      <c r="HXM314" s="308" t="s">
        <v>368</v>
      </c>
      <c r="HXN314" s="308" t="s">
        <v>368</v>
      </c>
      <c r="HXO314" s="308" t="s">
        <v>368</v>
      </c>
      <c r="HXP314" s="308" t="s">
        <v>368</v>
      </c>
      <c r="HXQ314" s="308" t="s">
        <v>368</v>
      </c>
      <c r="HXR314" s="308" t="s">
        <v>368</v>
      </c>
      <c r="HXS314" s="308" t="s">
        <v>368</v>
      </c>
      <c r="HXT314" s="308" t="s">
        <v>368</v>
      </c>
      <c r="HXU314" s="308" t="s">
        <v>368</v>
      </c>
      <c r="HXV314" s="308" t="s">
        <v>368</v>
      </c>
      <c r="HXW314" s="308" t="s">
        <v>368</v>
      </c>
      <c r="HXX314" s="308" t="s">
        <v>368</v>
      </c>
      <c r="HXY314" s="308" t="s">
        <v>368</v>
      </c>
      <c r="HXZ314" s="308" t="s">
        <v>368</v>
      </c>
      <c r="HYA314" s="308" t="s">
        <v>368</v>
      </c>
      <c r="HYB314" s="308" t="s">
        <v>368</v>
      </c>
      <c r="HYC314" s="308" t="s">
        <v>368</v>
      </c>
      <c r="HYD314" s="308" t="s">
        <v>368</v>
      </c>
      <c r="HYE314" s="308" t="s">
        <v>368</v>
      </c>
      <c r="HYF314" s="308" t="s">
        <v>368</v>
      </c>
      <c r="HYG314" s="308" t="s">
        <v>368</v>
      </c>
      <c r="HYH314" s="308" t="s">
        <v>368</v>
      </c>
      <c r="HYI314" s="308" t="s">
        <v>368</v>
      </c>
      <c r="HYJ314" s="308" t="s">
        <v>368</v>
      </c>
      <c r="HYK314" s="308" t="s">
        <v>368</v>
      </c>
      <c r="HYL314" s="308" t="s">
        <v>368</v>
      </c>
      <c r="HYM314" s="308" t="s">
        <v>368</v>
      </c>
      <c r="HYN314" s="308" t="s">
        <v>368</v>
      </c>
      <c r="HYO314" s="308" t="s">
        <v>368</v>
      </c>
      <c r="HYP314" s="308" t="s">
        <v>368</v>
      </c>
      <c r="HYQ314" s="308" t="s">
        <v>368</v>
      </c>
      <c r="HYR314" s="308" t="s">
        <v>368</v>
      </c>
      <c r="HYS314" s="308" t="s">
        <v>368</v>
      </c>
      <c r="HYT314" s="308" t="s">
        <v>368</v>
      </c>
      <c r="HYU314" s="308" t="s">
        <v>368</v>
      </c>
      <c r="HYV314" s="308" t="s">
        <v>368</v>
      </c>
      <c r="HYW314" s="308" t="s">
        <v>368</v>
      </c>
      <c r="HYX314" s="308" t="s">
        <v>368</v>
      </c>
      <c r="HYY314" s="308" t="s">
        <v>368</v>
      </c>
      <c r="HYZ314" s="308" t="s">
        <v>368</v>
      </c>
      <c r="HZA314" s="308" t="s">
        <v>368</v>
      </c>
      <c r="HZB314" s="308" t="s">
        <v>368</v>
      </c>
      <c r="HZC314" s="308" t="s">
        <v>368</v>
      </c>
      <c r="HZD314" s="308" t="s">
        <v>368</v>
      </c>
      <c r="HZE314" s="308" t="s">
        <v>368</v>
      </c>
      <c r="HZF314" s="308" t="s">
        <v>368</v>
      </c>
      <c r="HZG314" s="308" t="s">
        <v>368</v>
      </c>
      <c r="HZH314" s="308" t="s">
        <v>368</v>
      </c>
      <c r="HZI314" s="308" t="s">
        <v>368</v>
      </c>
      <c r="HZJ314" s="308" t="s">
        <v>368</v>
      </c>
      <c r="HZK314" s="308" t="s">
        <v>368</v>
      </c>
      <c r="HZL314" s="308" t="s">
        <v>368</v>
      </c>
      <c r="HZM314" s="308" t="s">
        <v>368</v>
      </c>
      <c r="HZN314" s="308" t="s">
        <v>368</v>
      </c>
      <c r="HZO314" s="308" t="s">
        <v>368</v>
      </c>
      <c r="HZP314" s="308" t="s">
        <v>368</v>
      </c>
      <c r="HZQ314" s="308" t="s">
        <v>368</v>
      </c>
      <c r="HZR314" s="308" t="s">
        <v>368</v>
      </c>
      <c r="HZS314" s="308" t="s">
        <v>368</v>
      </c>
      <c r="HZT314" s="308" t="s">
        <v>368</v>
      </c>
      <c r="HZU314" s="308" t="s">
        <v>368</v>
      </c>
      <c r="HZV314" s="308" t="s">
        <v>368</v>
      </c>
      <c r="HZW314" s="308" t="s">
        <v>368</v>
      </c>
      <c r="HZX314" s="308" t="s">
        <v>368</v>
      </c>
      <c r="HZY314" s="308" t="s">
        <v>368</v>
      </c>
      <c r="HZZ314" s="308" t="s">
        <v>368</v>
      </c>
      <c r="IAA314" s="308" t="s">
        <v>368</v>
      </c>
      <c r="IAB314" s="308" t="s">
        <v>368</v>
      </c>
      <c r="IAC314" s="308" t="s">
        <v>368</v>
      </c>
      <c r="IAD314" s="308" t="s">
        <v>368</v>
      </c>
      <c r="IAE314" s="308" t="s">
        <v>368</v>
      </c>
      <c r="IAF314" s="308" t="s">
        <v>368</v>
      </c>
      <c r="IAG314" s="308" t="s">
        <v>368</v>
      </c>
      <c r="IAH314" s="308" t="s">
        <v>368</v>
      </c>
      <c r="IAI314" s="308" t="s">
        <v>368</v>
      </c>
      <c r="IAJ314" s="308" t="s">
        <v>368</v>
      </c>
      <c r="IAK314" s="308" t="s">
        <v>368</v>
      </c>
      <c r="IAL314" s="308" t="s">
        <v>368</v>
      </c>
      <c r="IAM314" s="308" t="s">
        <v>368</v>
      </c>
      <c r="IAN314" s="308" t="s">
        <v>368</v>
      </c>
      <c r="IAO314" s="308" t="s">
        <v>368</v>
      </c>
      <c r="IAP314" s="308" t="s">
        <v>368</v>
      </c>
      <c r="IAQ314" s="308" t="s">
        <v>368</v>
      </c>
      <c r="IAR314" s="308" t="s">
        <v>368</v>
      </c>
      <c r="IAS314" s="308" t="s">
        <v>368</v>
      </c>
      <c r="IAT314" s="308" t="s">
        <v>368</v>
      </c>
      <c r="IAU314" s="308" t="s">
        <v>368</v>
      </c>
      <c r="IAV314" s="308" t="s">
        <v>368</v>
      </c>
      <c r="IAW314" s="308" t="s">
        <v>368</v>
      </c>
      <c r="IAX314" s="308" t="s">
        <v>368</v>
      </c>
      <c r="IAY314" s="308" t="s">
        <v>368</v>
      </c>
      <c r="IAZ314" s="308" t="s">
        <v>368</v>
      </c>
      <c r="IBA314" s="308" t="s">
        <v>368</v>
      </c>
      <c r="IBB314" s="308" t="s">
        <v>368</v>
      </c>
      <c r="IBC314" s="308" t="s">
        <v>368</v>
      </c>
      <c r="IBD314" s="308" t="s">
        <v>368</v>
      </c>
      <c r="IBE314" s="308" t="s">
        <v>368</v>
      </c>
      <c r="IBF314" s="308" t="s">
        <v>368</v>
      </c>
      <c r="IBG314" s="308" t="s">
        <v>368</v>
      </c>
      <c r="IBH314" s="308" t="s">
        <v>368</v>
      </c>
      <c r="IBI314" s="308" t="s">
        <v>368</v>
      </c>
      <c r="IBJ314" s="308" t="s">
        <v>368</v>
      </c>
      <c r="IBK314" s="308" t="s">
        <v>368</v>
      </c>
      <c r="IBL314" s="308" t="s">
        <v>368</v>
      </c>
      <c r="IBM314" s="308" t="s">
        <v>368</v>
      </c>
      <c r="IBN314" s="308" t="s">
        <v>368</v>
      </c>
      <c r="IBO314" s="308" t="s">
        <v>368</v>
      </c>
      <c r="IBP314" s="308" t="s">
        <v>368</v>
      </c>
      <c r="IBQ314" s="308" t="s">
        <v>368</v>
      </c>
      <c r="IBR314" s="308" t="s">
        <v>368</v>
      </c>
      <c r="IBS314" s="308" t="s">
        <v>368</v>
      </c>
      <c r="IBT314" s="308" t="s">
        <v>368</v>
      </c>
      <c r="IBU314" s="308" t="s">
        <v>368</v>
      </c>
      <c r="IBV314" s="308" t="s">
        <v>368</v>
      </c>
      <c r="IBW314" s="308" t="s">
        <v>368</v>
      </c>
      <c r="IBX314" s="308" t="s">
        <v>368</v>
      </c>
      <c r="IBY314" s="308" t="s">
        <v>368</v>
      </c>
      <c r="IBZ314" s="308" t="s">
        <v>368</v>
      </c>
      <c r="ICA314" s="308" t="s">
        <v>368</v>
      </c>
      <c r="ICB314" s="308" t="s">
        <v>368</v>
      </c>
      <c r="ICC314" s="308" t="s">
        <v>368</v>
      </c>
      <c r="ICD314" s="308" t="s">
        <v>368</v>
      </c>
      <c r="ICE314" s="308" t="s">
        <v>368</v>
      </c>
      <c r="ICF314" s="308" t="s">
        <v>368</v>
      </c>
      <c r="ICG314" s="308" t="s">
        <v>368</v>
      </c>
      <c r="ICH314" s="308" t="s">
        <v>368</v>
      </c>
      <c r="ICI314" s="308" t="s">
        <v>368</v>
      </c>
      <c r="ICJ314" s="308" t="s">
        <v>368</v>
      </c>
      <c r="ICK314" s="308" t="s">
        <v>368</v>
      </c>
      <c r="ICL314" s="308" t="s">
        <v>368</v>
      </c>
      <c r="ICM314" s="308" t="s">
        <v>368</v>
      </c>
      <c r="ICN314" s="308" t="s">
        <v>368</v>
      </c>
      <c r="ICO314" s="308" t="s">
        <v>368</v>
      </c>
      <c r="ICP314" s="308" t="s">
        <v>368</v>
      </c>
      <c r="ICQ314" s="308" t="s">
        <v>368</v>
      </c>
      <c r="ICR314" s="308" t="s">
        <v>368</v>
      </c>
      <c r="ICS314" s="308" t="s">
        <v>368</v>
      </c>
      <c r="ICT314" s="308" t="s">
        <v>368</v>
      </c>
      <c r="ICU314" s="308" t="s">
        <v>368</v>
      </c>
      <c r="ICV314" s="308" t="s">
        <v>368</v>
      </c>
      <c r="ICW314" s="308" t="s">
        <v>368</v>
      </c>
      <c r="ICX314" s="308" t="s">
        <v>368</v>
      </c>
      <c r="ICY314" s="308" t="s">
        <v>368</v>
      </c>
      <c r="ICZ314" s="308" t="s">
        <v>368</v>
      </c>
      <c r="IDA314" s="308" t="s">
        <v>368</v>
      </c>
      <c r="IDB314" s="308" t="s">
        <v>368</v>
      </c>
      <c r="IDC314" s="308" t="s">
        <v>368</v>
      </c>
      <c r="IDD314" s="308" t="s">
        <v>368</v>
      </c>
      <c r="IDE314" s="308" t="s">
        <v>368</v>
      </c>
      <c r="IDF314" s="308" t="s">
        <v>368</v>
      </c>
      <c r="IDG314" s="308" t="s">
        <v>368</v>
      </c>
      <c r="IDH314" s="308" t="s">
        <v>368</v>
      </c>
      <c r="IDI314" s="308" t="s">
        <v>368</v>
      </c>
      <c r="IDJ314" s="308" t="s">
        <v>368</v>
      </c>
      <c r="IDK314" s="308" t="s">
        <v>368</v>
      </c>
      <c r="IDL314" s="308" t="s">
        <v>368</v>
      </c>
      <c r="IDM314" s="308" t="s">
        <v>368</v>
      </c>
      <c r="IDN314" s="308" t="s">
        <v>368</v>
      </c>
      <c r="IDO314" s="308" t="s">
        <v>368</v>
      </c>
      <c r="IDP314" s="308" t="s">
        <v>368</v>
      </c>
      <c r="IDQ314" s="308" t="s">
        <v>368</v>
      </c>
      <c r="IDR314" s="308" t="s">
        <v>368</v>
      </c>
      <c r="IDS314" s="308" t="s">
        <v>368</v>
      </c>
      <c r="IDT314" s="308" t="s">
        <v>368</v>
      </c>
      <c r="IDU314" s="308" t="s">
        <v>368</v>
      </c>
      <c r="IDV314" s="308" t="s">
        <v>368</v>
      </c>
      <c r="IDW314" s="308" t="s">
        <v>368</v>
      </c>
      <c r="IDX314" s="308" t="s">
        <v>368</v>
      </c>
      <c r="IDY314" s="308" t="s">
        <v>368</v>
      </c>
      <c r="IDZ314" s="308" t="s">
        <v>368</v>
      </c>
      <c r="IEA314" s="308" t="s">
        <v>368</v>
      </c>
      <c r="IEB314" s="308" t="s">
        <v>368</v>
      </c>
      <c r="IEC314" s="308" t="s">
        <v>368</v>
      </c>
      <c r="IED314" s="308" t="s">
        <v>368</v>
      </c>
      <c r="IEE314" s="308" t="s">
        <v>368</v>
      </c>
      <c r="IEF314" s="308" t="s">
        <v>368</v>
      </c>
      <c r="IEG314" s="308" t="s">
        <v>368</v>
      </c>
      <c r="IEH314" s="308" t="s">
        <v>368</v>
      </c>
      <c r="IEI314" s="308" t="s">
        <v>368</v>
      </c>
      <c r="IEJ314" s="308" t="s">
        <v>368</v>
      </c>
      <c r="IEK314" s="308" t="s">
        <v>368</v>
      </c>
      <c r="IEL314" s="308" t="s">
        <v>368</v>
      </c>
      <c r="IEM314" s="308" t="s">
        <v>368</v>
      </c>
      <c r="IEN314" s="308" t="s">
        <v>368</v>
      </c>
      <c r="IEO314" s="308" t="s">
        <v>368</v>
      </c>
      <c r="IEP314" s="308" t="s">
        <v>368</v>
      </c>
      <c r="IEQ314" s="308" t="s">
        <v>368</v>
      </c>
      <c r="IER314" s="308" t="s">
        <v>368</v>
      </c>
      <c r="IES314" s="308" t="s">
        <v>368</v>
      </c>
      <c r="IET314" s="308" t="s">
        <v>368</v>
      </c>
      <c r="IEU314" s="308" t="s">
        <v>368</v>
      </c>
      <c r="IEV314" s="308" t="s">
        <v>368</v>
      </c>
      <c r="IEW314" s="308" t="s">
        <v>368</v>
      </c>
      <c r="IEX314" s="308" t="s">
        <v>368</v>
      </c>
      <c r="IEY314" s="308" t="s">
        <v>368</v>
      </c>
      <c r="IEZ314" s="308" t="s">
        <v>368</v>
      </c>
      <c r="IFA314" s="308" t="s">
        <v>368</v>
      </c>
      <c r="IFB314" s="308" t="s">
        <v>368</v>
      </c>
      <c r="IFC314" s="308" t="s">
        <v>368</v>
      </c>
      <c r="IFD314" s="308" t="s">
        <v>368</v>
      </c>
      <c r="IFE314" s="308" t="s">
        <v>368</v>
      </c>
      <c r="IFF314" s="308" t="s">
        <v>368</v>
      </c>
      <c r="IFG314" s="308" t="s">
        <v>368</v>
      </c>
      <c r="IFH314" s="308" t="s">
        <v>368</v>
      </c>
      <c r="IFI314" s="308" t="s">
        <v>368</v>
      </c>
      <c r="IFJ314" s="308" t="s">
        <v>368</v>
      </c>
      <c r="IFK314" s="308" t="s">
        <v>368</v>
      </c>
      <c r="IFL314" s="308" t="s">
        <v>368</v>
      </c>
      <c r="IFM314" s="308" t="s">
        <v>368</v>
      </c>
      <c r="IFN314" s="308" t="s">
        <v>368</v>
      </c>
      <c r="IFO314" s="308" t="s">
        <v>368</v>
      </c>
      <c r="IFP314" s="308" t="s">
        <v>368</v>
      </c>
      <c r="IFQ314" s="308" t="s">
        <v>368</v>
      </c>
      <c r="IFR314" s="308" t="s">
        <v>368</v>
      </c>
      <c r="IFS314" s="308" t="s">
        <v>368</v>
      </c>
      <c r="IFT314" s="308" t="s">
        <v>368</v>
      </c>
      <c r="IFU314" s="308" t="s">
        <v>368</v>
      </c>
      <c r="IFV314" s="308" t="s">
        <v>368</v>
      </c>
      <c r="IFW314" s="308" t="s">
        <v>368</v>
      </c>
      <c r="IFX314" s="308" t="s">
        <v>368</v>
      </c>
      <c r="IFY314" s="308" t="s">
        <v>368</v>
      </c>
      <c r="IFZ314" s="308" t="s">
        <v>368</v>
      </c>
      <c r="IGA314" s="308" t="s">
        <v>368</v>
      </c>
      <c r="IGB314" s="308" t="s">
        <v>368</v>
      </c>
      <c r="IGC314" s="308" t="s">
        <v>368</v>
      </c>
      <c r="IGD314" s="308" t="s">
        <v>368</v>
      </c>
      <c r="IGE314" s="308" t="s">
        <v>368</v>
      </c>
      <c r="IGF314" s="308" t="s">
        <v>368</v>
      </c>
      <c r="IGG314" s="308" t="s">
        <v>368</v>
      </c>
      <c r="IGH314" s="308" t="s">
        <v>368</v>
      </c>
      <c r="IGI314" s="308" t="s">
        <v>368</v>
      </c>
      <c r="IGJ314" s="308" t="s">
        <v>368</v>
      </c>
      <c r="IGK314" s="308" t="s">
        <v>368</v>
      </c>
      <c r="IGL314" s="308" t="s">
        <v>368</v>
      </c>
      <c r="IGM314" s="308" t="s">
        <v>368</v>
      </c>
      <c r="IGN314" s="308" t="s">
        <v>368</v>
      </c>
      <c r="IGO314" s="308" t="s">
        <v>368</v>
      </c>
      <c r="IGP314" s="308" t="s">
        <v>368</v>
      </c>
      <c r="IGQ314" s="308" t="s">
        <v>368</v>
      </c>
      <c r="IGR314" s="308" t="s">
        <v>368</v>
      </c>
      <c r="IGS314" s="308" t="s">
        <v>368</v>
      </c>
      <c r="IGT314" s="308" t="s">
        <v>368</v>
      </c>
      <c r="IGU314" s="308" t="s">
        <v>368</v>
      </c>
      <c r="IGV314" s="308" t="s">
        <v>368</v>
      </c>
      <c r="IGW314" s="308" t="s">
        <v>368</v>
      </c>
      <c r="IGX314" s="308" t="s">
        <v>368</v>
      </c>
      <c r="IGY314" s="308" t="s">
        <v>368</v>
      </c>
      <c r="IGZ314" s="308" t="s">
        <v>368</v>
      </c>
      <c r="IHA314" s="308" t="s">
        <v>368</v>
      </c>
      <c r="IHB314" s="308" t="s">
        <v>368</v>
      </c>
      <c r="IHC314" s="308" t="s">
        <v>368</v>
      </c>
      <c r="IHD314" s="308" t="s">
        <v>368</v>
      </c>
      <c r="IHE314" s="308" t="s">
        <v>368</v>
      </c>
      <c r="IHF314" s="308" t="s">
        <v>368</v>
      </c>
      <c r="IHG314" s="308" t="s">
        <v>368</v>
      </c>
      <c r="IHH314" s="308" t="s">
        <v>368</v>
      </c>
      <c r="IHI314" s="308" t="s">
        <v>368</v>
      </c>
      <c r="IHJ314" s="308" t="s">
        <v>368</v>
      </c>
      <c r="IHK314" s="308" t="s">
        <v>368</v>
      </c>
      <c r="IHL314" s="308" t="s">
        <v>368</v>
      </c>
      <c r="IHM314" s="308" t="s">
        <v>368</v>
      </c>
      <c r="IHN314" s="308" t="s">
        <v>368</v>
      </c>
      <c r="IHO314" s="308" t="s">
        <v>368</v>
      </c>
      <c r="IHP314" s="308" t="s">
        <v>368</v>
      </c>
      <c r="IHQ314" s="308" t="s">
        <v>368</v>
      </c>
      <c r="IHR314" s="308" t="s">
        <v>368</v>
      </c>
      <c r="IHS314" s="308" t="s">
        <v>368</v>
      </c>
      <c r="IHT314" s="308" t="s">
        <v>368</v>
      </c>
      <c r="IHU314" s="308" t="s">
        <v>368</v>
      </c>
      <c r="IHV314" s="308" t="s">
        <v>368</v>
      </c>
      <c r="IHW314" s="308" t="s">
        <v>368</v>
      </c>
      <c r="IHX314" s="308" t="s">
        <v>368</v>
      </c>
      <c r="IHY314" s="308" t="s">
        <v>368</v>
      </c>
      <c r="IHZ314" s="308" t="s">
        <v>368</v>
      </c>
      <c r="IIA314" s="308" t="s">
        <v>368</v>
      </c>
      <c r="IIB314" s="308" t="s">
        <v>368</v>
      </c>
      <c r="IIC314" s="308" t="s">
        <v>368</v>
      </c>
      <c r="IID314" s="308" t="s">
        <v>368</v>
      </c>
      <c r="IIE314" s="308" t="s">
        <v>368</v>
      </c>
      <c r="IIF314" s="308" t="s">
        <v>368</v>
      </c>
      <c r="IIG314" s="308" t="s">
        <v>368</v>
      </c>
      <c r="IIH314" s="308" t="s">
        <v>368</v>
      </c>
      <c r="III314" s="308" t="s">
        <v>368</v>
      </c>
      <c r="IIJ314" s="308" t="s">
        <v>368</v>
      </c>
      <c r="IIK314" s="308" t="s">
        <v>368</v>
      </c>
      <c r="IIL314" s="308" t="s">
        <v>368</v>
      </c>
      <c r="IIM314" s="308" t="s">
        <v>368</v>
      </c>
      <c r="IIN314" s="308" t="s">
        <v>368</v>
      </c>
      <c r="IIO314" s="308" t="s">
        <v>368</v>
      </c>
      <c r="IIP314" s="308" t="s">
        <v>368</v>
      </c>
      <c r="IIQ314" s="308" t="s">
        <v>368</v>
      </c>
      <c r="IIR314" s="308" t="s">
        <v>368</v>
      </c>
      <c r="IIS314" s="308" t="s">
        <v>368</v>
      </c>
      <c r="IIT314" s="308" t="s">
        <v>368</v>
      </c>
      <c r="IIU314" s="308" t="s">
        <v>368</v>
      </c>
      <c r="IIV314" s="308" t="s">
        <v>368</v>
      </c>
      <c r="IIW314" s="308" t="s">
        <v>368</v>
      </c>
      <c r="IIX314" s="308" t="s">
        <v>368</v>
      </c>
      <c r="IIY314" s="308" t="s">
        <v>368</v>
      </c>
      <c r="IIZ314" s="308" t="s">
        <v>368</v>
      </c>
      <c r="IJA314" s="308" t="s">
        <v>368</v>
      </c>
      <c r="IJB314" s="308" t="s">
        <v>368</v>
      </c>
      <c r="IJC314" s="308" t="s">
        <v>368</v>
      </c>
      <c r="IJD314" s="308" t="s">
        <v>368</v>
      </c>
      <c r="IJE314" s="308" t="s">
        <v>368</v>
      </c>
      <c r="IJF314" s="308" t="s">
        <v>368</v>
      </c>
      <c r="IJG314" s="308" t="s">
        <v>368</v>
      </c>
      <c r="IJH314" s="308" t="s">
        <v>368</v>
      </c>
      <c r="IJI314" s="308" t="s">
        <v>368</v>
      </c>
      <c r="IJJ314" s="308" t="s">
        <v>368</v>
      </c>
      <c r="IJK314" s="308" t="s">
        <v>368</v>
      </c>
      <c r="IJL314" s="308" t="s">
        <v>368</v>
      </c>
      <c r="IJM314" s="308" t="s">
        <v>368</v>
      </c>
      <c r="IJN314" s="308" t="s">
        <v>368</v>
      </c>
      <c r="IJO314" s="308" t="s">
        <v>368</v>
      </c>
      <c r="IJP314" s="308" t="s">
        <v>368</v>
      </c>
      <c r="IJQ314" s="308" t="s">
        <v>368</v>
      </c>
      <c r="IJR314" s="308" t="s">
        <v>368</v>
      </c>
      <c r="IJS314" s="308" t="s">
        <v>368</v>
      </c>
      <c r="IJT314" s="308" t="s">
        <v>368</v>
      </c>
      <c r="IJU314" s="308" t="s">
        <v>368</v>
      </c>
      <c r="IJV314" s="308" t="s">
        <v>368</v>
      </c>
      <c r="IJW314" s="308" t="s">
        <v>368</v>
      </c>
      <c r="IJX314" s="308" t="s">
        <v>368</v>
      </c>
      <c r="IJY314" s="308" t="s">
        <v>368</v>
      </c>
      <c r="IJZ314" s="308" t="s">
        <v>368</v>
      </c>
      <c r="IKA314" s="308" t="s">
        <v>368</v>
      </c>
      <c r="IKB314" s="308" t="s">
        <v>368</v>
      </c>
      <c r="IKC314" s="308" t="s">
        <v>368</v>
      </c>
      <c r="IKD314" s="308" t="s">
        <v>368</v>
      </c>
      <c r="IKE314" s="308" t="s">
        <v>368</v>
      </c>
      <c r="IKF314" s="308" t="s">
        <v>368</v>
      </c>
      <c r="IKG314" s="308" t="s">
        <v>368</v>
      </c>
      <c r="IKH314" s="308" t="s">
        <v>368</v>
      </c>
      <c r="IKI314" s="308" t="s">
        <v>368</v>
      </c>
      <c r="IKJ314" s="308" t="s">
        <v>368</v>
      </c>
      <c r="IKK314" s="308" t="s">
        <v>368</v>
      </c>
      <c r="IKL314" s="308" t="s">
        <v>368</v>
      </c>
      <c r="IKM314" s="308" t="s">
        <v>368</v>
      </c>
      <c r="IKN314" s="308" t="s">
        <v>368</v>
      </c>
      <c r="IKO314" s="308" t="s">
        <v>368</v>
      </c>
      <c r="IKP314" s="308" t="s">
        <v>368</v>
      </c>
      <c r="IKQ314" s="308" t="s">
        <v>368</v>
      </c>
      <c r="IKR314" s="308" t="s">
        <v>368</v>
      </c>
      <c r="IKS314" s="308" t="s">
        <v>368</v>
      </c>
      <c r="IKT314" s="308" t="s">
        <v>368</v>
      </c>
      <c r="IKU314" s="308" t="s">
        <v>368</v>
      </c>
      <c r="IKV314" s="308" t="s">
        <v>368</v>
      </c>
      <c r="IKW314" s="308" t="s">
        <v>368</v>
      </c>
      <c r="IKX314" s="308" t="s">
        <v>368</v>
      </c>
      <c r="IKY314" s="308" t="s">
        <v>368</v>
      </c>
      <c r="IKZ314" s="308" t="s">
        <v>368</v>
      </c>
      <c r="ILA314" s="308" t="s">
        <v>368</v>
      </c>
      <c r="ILB314" s="308" t="s">
        <v>368</v>
      </c>
      <c r="ILC314" s="308" t="s">
        <v>368</v>
      </c>
      <c r="ILD314" s="308" t="s">
        <v>368</v>
      </c>
      <c r="ILE314" s="308" t="s">
        <v>368</v>
      </c>
      <c r="ILF314" s="308" t="s">
        <v>368</v>
      </c>
      <c r="ILG314" s="308" t="s">
        <v>368</v>
      </c>
      <c r="ILH314" s="308" t="s">
        <v>368</v>
      </c>
      <c r="ILI314" s="308" t="s">
        <v>368</v>
      </c>
      <c r="ILJ314" s="308" t="s">
        <v>368</v>
      </c>
      <c r="ILK314" s="308" t="s">
        <v>368</v>
      </c>
      <c r="ILL314" s="308" t="s">
        <v>368</v>
      </c>
      <c r="ILM314" s="308" t="s">
        <v>368</v>
      </c>
      <c r="ILN314" s="308" t="s">
        <v>368</v>
      </c>
      <c r="ILO314" s="308" t="s">
        <v>368</v>
      </c>
      <c r="ILP314" s="308" t="s">
        <v>368</v>
      </c>
      <c r="ILQ314" s="308" t="s">
        <v>368</v>
      </c>
      <c r="ILR314" s="308" t="s">
        <v>368</v>
      </c>
      <c r="ILS314" s="308" t="s">
        <v>368</v>
      </c>
      <c r="ILT314" s="308" t="s">
        <v>368</v>
      </c>
      <c r="ILU314" s="308" t="s">
        <v>368</v>
      </c>
      <c r="ILV314" s="308" t="s">
        <v>368</v>
      </c>
      <c r="ILW314" s="308" t="s">
        <v>368</v>
      </c>
      <c r="ILX314" s="308" t="s">
        <v>368</v>
      </c>
      <c r="ILY314" s="308" t="s">
        <v>368</v>
      </c>
      <c r="ILZ314" s="308" t="s">
        <v>368</v>
      </c>
      <c r="IMA314" s="308" t="s">
        <v>368</v>
      </c>
      <c r="IMB314" s="308" t="s">
        <v>368</v>
      </c>
      <c r="IMC314" s="308" t="s">
        <v>368</v>
      </c>
      <c r="IMD314" s="308" t="s">
        <v>368</v>
      </c>
      <c r="IME314" s="308" t="s">
        <v>368</v>
      </c>
      <c r="IMF314" s="308" t="s">
        <v>368</v>
      </c>
      <c r="IMG314" s="308" t="s">
        <v>368</v>
      </c>
      <c r="IMH314" s="308" t="s">
        <v>368</v>
      </c>
      <c r="IMI314" s="308" t="s">
        <v>368</v>
      </c>
      <c r="IMJ314" s="308" t="s">
        <v>368</v>
      </c>
      <c r="IMK314" s="308" t="s">
        <v>368</v>
      </c>
      <c r="IML314" s="308" t="s">
        <v>368</v>
      </c>
      <c r="IMM314" s="308" t="s">
        <v>368</v>
      </c>
      <c r="IMN314" s="308" t="s">
        <v>368</v>
      </c>
      <c r="IMO314" s="308" t="s">
        <v>368</v>
      </c>
      <c r="IMP314" s="308" t="s">
        <v>368</v>
      </c>
      <c r="IMQ314" s="308" t="s">
        <v>368</v>
      </c>
      <c r="IMR314" s="308" t="s">
        <v>368</v>
      </c>
      <c r="IMS314" s="308" t="s">
        <v>368</v>
      </c>
      <c r="IMT314" s="308" t="s">
        <v>368</v>
      </c>
      <c r="IMU314" s="308" t="s">
        <v>368</v>
      </c>
      <c r="IMV314" s="308" t="s">
        <v>368</v>
      </c>
      <c r="IMW314" s="308" t="s">
        <v>368</v>
      </c>
      <c r="IMX314" s="308" t="s">
        <v>368</v>
      </c>
      <c r="IMY314" s="308" t="s">
        <v>368</v>
      </c>
      <c r="IMZ314" s="308" t="s">
        <v>368</v>
      </c>
      <c r="INA314" s="308" t="s">
        <v>368</v>
      </c>
      <c r="INB314" s="308" t="s">
        <v>368</v>
      </c>
      <c r="INC314" s="308" t="s">
        <v>368</v>
      </c>
      <c r="IND314" s="308" t="s">
        <v>368</v>
      </c>
      <c r="INE314" s="308" t="s">
        <v>368</v>
      </c>
      <c r="INF314" s="308" t="s">
        <v>368</v>
      </c>
      <c r="ING314" s="308" t="s">
        <v>368</v>
      </c>
      <c r="INH314" s="308" t="s">
        <v>368</v>
      </c>
      <c r="INI314" s="308" t="s">
        <v>368</v>
      </c>
      <c r="INJ314" s="308" t="s">
        <v>368</v>
      </c>
      <c r="INK314" s="308" t="s">
        <v>368</v>
      </c>
      <c r="INL314" s="308" t="s">
        <v>368</v>
      </c>
      <c r="INM314" s="308" t="s">
        <v>368</v>
      </c>
      <c r="INN314" s="308" t="s">
        <v>368</v>
      </c>
      <c r="INO314" s="308" t="s">
        <v>368</v>
      </c>
      <c r="INP314" s="308" t="s">
        <v>368</v>
      </c>
      <c r="INQ314" s="308" t="s">
        <v>368</v>
      </c>
      <c r="INR314" s="308" t="s">
        <v>368</v>
      </c>
      <c r="INS314" s="308" t="s">
        <v>368</v>
      </c>
      <c r="INT314" s="308" t="s">
        <v>368</v>
      </c>
      <c r="INU314" s="308" t="s">
        <v>368</v>
      </c>
      <c r="INV314" s="308" t="s">
        <v>368</v>
      </c>
      <c r="INW314" s="308" t="s">
        <v>368</v>
      </c>
      <c r="INX314" s="308" t="s">
        <v>368</v>
      </c>
      <c r="INY314" s="308" t="s">
        <v>368</v>
      </c>
      <c r="INZ314" s="308" t="s">
        <v>368</v>
      </c>
      <c r="IOA314" s="308" t="s">
        <v>368</v>
      </c>
      <c r="IOB314" s="308" t="s">
        <v>368</v>
      </c>
      <c r="IOC314" s="308" t="s">
        <v>368</v>
      </c>
      <c r="IOD314" s="308" t="s">
        <v>368</v>
      </c>
      <c r="IOE314" s="308" t="s">
        <v>368</v>
      </c>
      <c r="IOF314" s="308" t="s">
        <v>368</v>
      </c>
      <c r="IOG314" s="308" t="s">
        <v>368</v>
      </c>
      <c r="IOH314" s="308" t="s">
        <v>368</v>
      </c>
      <c r="IOI314" s="308" t="s">
        <v>368</v>
      </c>
      <c r="IOJ314" s="308" t="s">
        <v>368</v>
      </c>
      <c r="IOK314" s="308" t="s">
        <v>368</v>
      </c>
      <c r="IOL314" s="308" t="s">
        <v>368</v>
      </c>
      <c r="IOM314" s="308" t="s">
        <v>368</v>
      </c>
      <c r="ION314" s="308" t="s">
        <v>368</v>
      </c>
      <c r="IOO314" s="308" t="s">
        <v>368</v>
      </c>
      <c r="IOP314" s="308" t="s">
        <v>368</v>
      </c>
      <c r="IOQ314" s="308" t="s">
        <v>368</v>
      </c>
      <c r="IOR314" s="308" t="s">
        <v>368</v>
      </c>
      <c r="IOS314" s="308" t="s">
        <v>368</v>
      </c>
      <c r="IOT314" s="308" t="s">
        <v>368</v>
      </c>
      <c r="IOU314" s="308" t="s">
        <v>368</v>
      </c>
      <c r="IOV314" s="308" t="s">
        <v>368</v>
      </c>
      <c r="IOW314" s="308" t="s">
        <v>368</v>
      </c>
      <c r="IOX314" s="308" t="s">
        <v>368</v>
      </c>
      <c r="IOY314" s="308" t="s">
        <v>368</v>
      </c>
      <c r="IOZ314" s="308" t="s">
        <v>368</v>
      </c>
      <c r="IPA314" s="308" t="s">
        <v>368</v>
      </c>
      <c r="IPB314" s="308" t="s">
        <v>368</v>
      </c>
      <c r="IPC314" s="308" t="s">
        <v>368</v>
      </c>
      <c r="IPD314" s="308" t="s">
        <v>368</v>
      </c>
      <c r="IPE314" s="308" t="s">
        <v>368</v>
      </c>
      <c r="IPF314" s="308" t="s">
        <v>368</v>
      </c>
      <c r="IPG314" s="308" t="s">
        <v>368</v>
      </c>
      <c r="IPH314" s="308" t="s">
        <v>368</v>
      </c>
      <c r="IPI314" s="308" t="s">
        <v>368</v>
      </c>
      <c r="IPJ314" s="308" t="s">
        <v>368</v>
      </c>
      <c r="IPK314" s="308" t="s">
        <v>368</v>
      </c>
      <c r="IPL314" s="308" t="s">
        <v>368</v>
      </c>
      <c r="IPM314" s="308" t="s">
        <v>368</v>
      </c>
      <c r="IPN314" s="308" t="s">
        <v>368</v>
      </c>
      <c r="IPO314" s="308" t="s">
        <v>368</v>
      </c>
      <c r="IPP314" s="308" t="s">
        <v>368</v>
      </c>
      <c r="IPQ314" s="308" t="s">
        <v>368</v>
      </c>
      <c r="IPR314" s="308" t="s">
        <v>368</v>
      </c>
      <c r="IPS314" s="308" t="s">
        <v>368</v>
      </c>
      <c r="IPT314" s="308" t="s">
        <v>368</v>
      </c>
      <c r="IPU314" s="308" t="s">
        <v>368</v>
      </c>
      <c r="IPV314" s="308" t="s">
        <v>368</v>
      </c>
      <c r="IPW314" s="308" t="s">
        <v>368</v>
      </c>
      <c r="IPX314" s="308" t="s">
        <v>368</v>
      </c>
      <c r="IPY314" s="308" t="s">
        <v>368</v>
      </c>
      <c r="IPZ314" s="308" t="s">
        <v>368</v>
      </c>
      <c r="IQA314" s="308" t="s">
        <v>368</v>
      </c>
      <c r="IQB314" s="308" t="s">
        <v>368</v>
      </c>
      <c r="IQC314" s="308" t="s">
        <v>368</v>
      </c>
      <c r="IQD314" s="308" t="s">
        <v>368</v>
      </c>
      <c r="IQE314" s="308" t="s">
        <v>368</v>
      </c>
      <c r="IQF314" s="308" t="s">
        <v>368</v>
      </c>
      <c r="IQG314" s="308" t="s">
        <v>368</v>
      </c>
      <c r="IQH314" s="308" t="s">
        <v>368</v>
      </c>
      <c r="IQI314" s="308" t="s">
        <v>368</v>
      </c>
      <c r="IQJ314" s="308" t="s">
        <v>368</v>
      </c>
      <c r="IQK314" s="308" t="s">
        <v>368</v>
      </c>
      <c r="IQL314" s="308" t="s">
        <v>368</v>
      </c>
      <c r="IQM314" s="308" t="s">
        <v>368</v>
      </c>
      <c r="IQN314" s="308" t="s">
        <v>368</v>
      </c>
      <c r="IQO314" s="308" t="s">
        <v>368</v>
      </c>
      <c r="IQP314" s="308" t="s">
        <v>368</v>
      </c>
      <c r="IQQ314" s="308" t="s">
        <v>368</v>
      </c>
      <c r="IQR314" s="308" t="s">
        <v>368</v>
      </c>
      <c r="IQS314" s="308" t="s">
        <v>368</v>
      </c>
      <c r="IQT314" s="308" t="s">
        <v>368</v>
      </c>
      <c r="IQU314" s="308" t="s">
        <v>368</v>
      </c>
      <c r="IQV314" s="308" t="s">
        <v>368</v>
      </c>
      <c r="IQW314" s="308" t="s">
        <v>368</v>
      </c>
      <c r="IQX314" s="308" t="s">
        <v>368</v>
      </c>
      <c r="IQY314" s="308" t="s">
        <v>368</v>
      </c>
      <c r="IQZ314" s="308" t="s">
        <v>368</v>
      </c>
      <c r="IRA314" s="308" t="s">
        <v>368</v>
      </c>
      <c r="IRB314" s="308" t="s">
        <v>368</v>
      </c>
      <c r="IRC314" s="308" t="s">
        <v>368</v>
      </c>
      <c r="IRD314" s="308" t="s">
        <v>368</v>
      </c>
      <c r="IRE314" s="308" t="s">
        <v>368</v>
      </c>
      <c r="IRF314" s="308" t="s">
        <v>368</v>
      </c>
      <c r="IRG314" s="308" t="s">
        <v>368</v>
      </c>
      <c r="IRH314" s="308" t="s">
        <v>368</v>
      </c>
      <c r="IRI314" s="308" t="s">
        <v>368</v>
      </c>
      <c r="IRJ314" s="308" t="s">
        <v>368</v>
      </c>
      <c r="IRK314" s="308" t="s">
        <v>368</v>
      </c>
      <c r="IRL314" s="308" t="s">
        <v>368</v>
      </c>
      <c r="IRM314" s="308" t="s">
        <v>368</v>
      </c>
      <c r="IRN314" s="308" t="s">
        <v>368</v>
      </c>
      <c r="IRO314" s="308" t="s">
        <v>368</v>
      </c>
      <c r="IRP314" s="308" t="s">
        <v>368</v>
      </c>
      <c r="IRQ314" s="308" t="s">
        <v>368</v>
      </c>
      <c r="IRR314" s="308" t="s">
        <v>368</v>
      </c>
      <c r="IRS314" s="308" t="s">
        <v>368</v>
      </c>
      <c r="IRT314" s="308" t="s">
        <v>368</v>
      </c>
      <c r="IRU314" s="308" t="s">
        <v>368</v>
      </c>
      <c r="IRV314" s="308" t="s">
        <v>368</v>
      </c>
      <c r="IRW314" s="308" t="s">
        <v>368</v>
      </c>
      <c r="IRX314" s="308" t="s">
        <v>368</v>
      </c>
      <c r="IRY314" s="308" t="s">
        <v>368</v>
      </c>
      <c r="IRZ314" s="308" t="s">
        <v>368</v>
      </c>
      <c r="ISA314" s="308" t="s">
        <v>368</v>
      </c>
      <c r="ISB314" s="308" t="s">
        <v>368</v>
      </c>
      <c r="ISC314" s="308" t="s">
        <v>368</v>
      </c>
      <c r="ISD314" s="308" t="s">
        <v>368</v>
      </c>
      <c r="ISE314" s="308" t="s">
        <v>368</v>
      </c>
      <c r="ISF314" s="308" t="s">
        <v>368</v>
      </c>
      <c r="ISG314" s="308" t="s">
        <v>368</v>
      </c>
      <c r="ISH314" s="308" t="s">
        <v>368</v>
      </c>
      <c r="ISI314" s="308" t="s">
        <v>368</v>
      </c>
      <c r="ISJ314" s="308" t="s">
        <v>368</v>
      </c>
      <c r="ISK314" s="308" t="s">
        <v>368</v>
      </c>
      <c r="ISL314" s="308" t="s">
        <v>368</v>
      </c>
      <c r="ISM314" s="308" t="s">
        <v>368</v>
      </c>
      <c r="ISN314" s="308" t="s">
        <v>368</v>
      </c>
      <c r="ISO314" s="308" t="s">
        <v>368</v>
      </c>
      <c r="ISP314" s="308" t="s">
        <v>368</v>
      </c>
      <c r="ISQ314" s="308" t="s">
        <v>368</v>
      </c>
      <c r="ISR314" s="308" t="s">
        <v>368</v>
      </c>
      <c r="ISS314" s="308" t="s">
        <v>368</v>
      </c>
      <c r="IST314" s="308" t="s">
        <v>368</v>
      </c>
      <c r="ISU314" s="308" t="s">
        <v>368</v>
      </c>
      <c r="ISV314" s="308" t="s">
        <v>368</v>
      </c>
      <c r="ISW314" s="308" t="s">
        <v>368</v>
      </c>
      <c r="ISX314" s="308" t="s">
        <v>368</v>
      </c>
      <c r="ISY314" s="308" t="s">
        <v>368</v>
      </c>
      <c r="ISZ314" s="308" t="s">
        <v>368</v>
      </c>
      <c r="ITA314" s="308" t="s">
        <v>368</v>
      </c>
      <c r="ITB314" s="308" t="s">
        <v>368</v>
      </c>
      <c r="ITC314" s="308" t="s">
        <v>368</v>
      </c>
      <c r="ITD314" s="308" t="s">
        <v>368</v>
      </c>
      <c r="ITE314" s="308" t="s">
        <v>368</v>
      </c>
      <c r="ITF314" s="308" t="s">
        <v>368</v>
      </c>
      <c r="ITG314" s="308" t="s">
        <v>368</v>
      </c>
      <c r="ITH314" s="308" t="s">
        <v>368</v>
      </c>
      <c r="ITI314" s="308" t="s">
        <v>368</v>
      </c>
      <c r="ITJ314" s="308" t="s">
        <v>368</v>
      </c>
      <c r="ITK314" s="308" t="s">
        <v>368</v>
      </c>
      <c r="ITL314" s="308" t="s">
        <v>368</v>
      </c>
      <c r="ITM314" s="308" t="s">
        <v>368</v>
      </c>
      <c r="ITN314" s="308" t="s">
        <v>368</v>
      </c>
      <c r="ITO314" s="308" t="s">
        <v>368</v>
      </c>
      <c r="ITP314" s="308" t="s">
        <v>368</v>
      </c>
      <c r="ITQ314" s="308" t="s">
        <v>368</v>
      </c>
      <c r="ITR314" s="308" t="s">
        <v>368</v>
      </c>
      <c r="ITS314" s="308" t="s">
        <v>368</v>
      </c>
      <c r="ITT314" s="308" t="s">
        <v>368</v>
      </c>
      <c r="ITU314" s="308" t="s">
        <v>368</v>
      </c>
      <c r="ITV314" s="308" t="s">
        <v>368</v>
      </c>
      <c r="ITW314" s="308" t="s">
        <v>368</v>
      </c>
      <c r="ITX314" s="308" t="s">
        <v>368</v>
      </c>
      <c r="ITY314" s="308" t="s">
        <v>368</v>
      </c>
      <c r="ITZ314" s="308" t="s">
        <v>368</v>
      </c>
      <c r="IUA314" s="308" t="s">
        <v>368</v>
      </c>
      <c r="IUB314" s="308" t="s">
        <v>368</v>
      </c>
      <c r="IUC314" s="308" t="s">
        <v>368</v>
      </c>
      <c r="IUD314" s="308" t="s">
        <v>368</v>
      </c>
      <c r="IUE314" s="308" t="s">
        <v>368</v>
      </c>
      <c r="IUF314" s="308" t="s">
        <v>368</v>
      </c>
      <c r="IUG314" s="308" t="s">
        <v>368</v>
      </c>
      <c r="IUH314" s="308" t="s">
        <v>368</v>
      </c>
      <c r="IUI314" s="308" t="s">
        <v>368</v>
      </c>
      <c r="IUJ314" s="308" t="s">
        <v>368</v>
      </c>
      <c r="IUK314" s="308" t="s">
        <v>368</v>
      </c>
      <c r="IUL314" s="308" t="s">
        <v>368</v>
      </c>
      <c r="IUM314" s="308" t="s">
        <v>368</v>
      </c>
      <c r="IUN314" s="308" t="s">
        <v>368</v>
      </c>
      <c r="IUO314" s="308" t="s">
        <v>368</v>
      </c>
      <c r="IUP314" s="308" t="s">
        <v>368</v>
      </c>
      <c r="IUQ314" s="308" t="s">
        <v>368</v>
      </c>
      <c r="IUR314" s="308" t="s">
        <v>368</v>
      </c>
      <c r="IUS314" s="308" t="s">
        <v>368</v>
      </c>
      <c r="IUT314" s="308" t="s">
        <v>368</v>
      </c>
      <c r="IUU314" s="308" t="s">
        <v>368</v>
      </c>
      <c r="IUV314" s="308" t="s">
        <v>368</v>
      </c>
      <c r="IUW314" s="308" t="s">
        <v>368</v>
      </c>
      <c r="IUX314" s="308" t="s">
        <v>368</v>
      </c>
      <c r="IUY314" s="308" t="s">
        <v>368</v>
      </c>
      <c r="IUZ314" s="308" t="s">
        <v>368</v>
      </c>
      <c r="IVA314" s="308" t="s">
        <v>368</v>
      </c>
      <c r="IVB314" s="308" t="s">
        <v>368</v>
      </c>
      <c r="IVC314" s="308" t="s">
        <v>368</v>
      </c>
      <c r="IVD314" s="308" t="s">
        <v>368</v>
      </c>
      <c r="IVE314" s="308" t="s">
        <v>368</v>
      </c>
      <c r="IVF314" s="308" t="s">
        <v>368</v>
      </c>
      <c r="IVG314" s="308" t="s">
        <v>368</v>
      </c>
      <c r="IVH314" s="308" t="s">
        <v>368</v>
      </c>
      <c r="IVI314" s="308" t="s">
        <v>368</v>
      </c>
      <c r="IVJ314" s="308" t="s">
        <v>368</v>
      </c>
      <c r="IVK314" s="308" t="s">
        <v>368</v>
      </c>
      <c r="IVL314" s="308" t="s">
        <v>368</v>
      </c>
      <c r="IVM314" s="308" t="s">
        <v>368</v>
      </c>
      <c r="IVN314" s="308" t="s">
        <v>368</v>
      </c>
      <c r="IVO314" s="308" t="s">
        <v>368</v>
      </c>
      <c r="IVP314" s="308" t="s">
        <v>368</v>
      </c>
      <c r="IVQ314" s="308" t="s">
        <v>368</v>
      </c>
      <c r="IVR314" s="308" t="s">
        <v>368</v>
      </c>
      <c r="IVS314" s="308" t="s">
        <v>368</v>
      </c>
      <c r="IVT314" s="308" t="s">
        <v>368</v>
      </c>
      <c r="IVU314" s="308" t="s">
        <v>368</v>
      </c>
      <c r="IVV314" s="308" t="s">
        <v>368</v>
      </c>
      <c r="IVW314" s="308" t="s">
        <v>368</v>
      </c>
      <c r="IVX314" s="308" t="s">
        <v>368</v>
      </c>
      <c r="IVY314" s="308" t="s">
        <v>368</v>
      </c>
      <c r="IVZ314" s="308" t="s">
        <v>368</v>
      </c>
      <c r="IWA314" s="308" t="s">
        <v>368</v>
      </c>
      <c r="IWB314" s="308" t="s">
        <v>368</v>
      </c>
      <c r="IWC314" s="308" t="s">
        <v>368</v>
      </c>
      <c r="IWD314" s="308" t="s">
        <v>368</v>
      </c>
      <c r="IWE314" s="308" t="s">
        <v>368</v>
      </c>
      <c r="IWF314" s="308" t="s">
        <v>368</v>
      </c>
      <c r="IWG314" s="308" t="s">
        <v>368</v>
      </c>
      <c r="IWH314" s="308" t="s">
        <v>368</v>
      </c>
      <c r="IWI314" s="308" t="s">
        <v>368</v>
      </c>
      <c r="IWJ314" s="308" t="s">
        <v>368</v>
      </c>
      <c r="IWK314" s="308" t="s">
        <v>368</v>
      </c>
      <c r="IWL314" s="308" t="s">
        <v>368</v>
      </c>
      <c r="IWM314" s="308" t="s">
        <v>368</v>
      </c>
      <c r="IWN314" s="308" t="s">
        <v>368</v>
      </c>
      <c r="IWO314" s="308" t="s">
        <v>368</v>
      </c>
      <c r="IWP314" s="308" t="s">
        <v>368</v>
      </c>
      <c r="IWQ314" s="308" t="s">
        <v>368</v>
      </c>
      <c r="IWR314" s="308" t="s">
        <v>368</v>
      </c>
      <c r="IWS314" s="308" t="s">
        <v>368</v>
      </c>
      <c r="IWT314" s="308" t="s">
        <v>368</v>
      </c>
      <c r="IWU314" s="308" t="s">
        <v>368</v>
      </c>
      <c r="IWV314" s="308" t="s">
        <v>368</v>
      </c>
      <c r="IWW314" s="308" t="s">
        <v>368</v>
      </c>
      <c r="IWX314" s="308" t="s">
        <v>368</v>
      </c>
      <c r="IWY314" s="308" t="s">
        <v>368</v>
      </c>
      <c r="IWZ314" s="308" t="s">
        <v>368</v>
      </c>
      <c r="IXA314" s="308" t="s">
        <v>368</v>
      </c>
      <c r="IXB314" s="308" t="s">
        <v>368</v>
      </c>
      <c r="IXC314" s="308" t="s">
        <v>368</v>
      </c>
      <c r="IXD314" s="308" t="s">
        <v>368</v>
      </c>
      <c r="IXE314" s="308" t="s">
        <v>368</v>
      </c>
      <c r="IXF314" s="308" t="s">
        <v>368</v>
      </c>
      <c r="IXG314" s="308" t="s">
        <v>368</v>
      </c>
      <c r="IXH314" s="308" t="s">
        <v>368</v>
      </c>
      <c r="IXI314" s="308" t="s">
        <v>368</v>
      </c>
      <c r="IXJ314" s="308" t="s">
        <v>368</v>
      </c>
      <c r="IXK314" s="308" t="s">
        <v>368</v>
      </c>
      <c r="IXL314" s="308" t="s">
        <v>368</v>
      </c>
      <c r="IXM314" s="308" t="s">
        <v>368</v>
      </c>
      <c r="IXN314" s="308" t="s">
        <v>368</v>
      </c>
      <c r="IXO314" s="308" t="s">
        <v>368</v>
      </c>
      <c r="IXP314" s="308" t="s">
        <v>368</v>
      </c>
      <c r="IXQ314" s="308" t="s">
        <v>368</v>
      </c>
      <c r="IXR314" s="308" t="s">
        <v>368</v>
      </c>
      <c r="IXS314" s="308" t="s">
        <v>368</v>
      </c>
      <c r="IXT314" s="308" t="s">
        <v>368</v>
      </c>
      <c r="IXU314" s="308" t="s">
        <v>368</v>
      </c>
      <c r="IXV314" s="308" t="s">
        <v>368</v>
      </c>
      <c r="IXW314" s="308" t="s">
        <v>368</v>
      </c>
      <c r="IXX314" s="308" t="s">
        <v>368</v>
      </c>
      <c r="IXY314" s="308" t="s">
        <v>368</v>
      </c>
      <c r="IXZ314" s="308" t="s">
        <v>368</v>
      </c>
      <c r="IYA314" s="308" t="s">
        <v>368</v>
      </c>
      <c r="IYB314" s="308" t="s">
        <v>368</v>
      </c>
      <c r="IYC314" s="308" t="s">
        <v>368</v>
      </c>
      <c r="IYD314" s="308" t="s">
        <v>368</v>
      </c>
      <c r="IYE314" s="308" t="s">
        <v>368</v>
      </c>
      <c r="IYF314" s="308" t="s">
        <v>368</v>
      </c>
      <c r="IYG314" s="308" t="s">
        <v>368</v>
      </c>
      <c r="IYH314" s="308" t="s">
        <v>368</v>
      </c>
      <c r="IYI314" s="308" t="s">
        <v>368</v>
      </c>
      <c r="IYJ314" s="308" t="s">
        <v>368</v>
      </c>
      <c r="IYK314" s="308" t="s">
        <v>368</v>
      </c>
      <c r="IYL314" s="308" t="s">
        <v>368</v>
      </c>
      <c r="IYM314" s="308" t="s">
        <v>368</v>
      </c>
      <c r="IYN314" s="308" t="s">
        <v>368</v>
      </c>
      <c r="IYO314" s="308" t="s">
        <v>368</v>
      </c>
      <c r="IYP314" s="308" t="s">
        <v>368</v>
      </c>
      <c r="IYQ314" s="308" t="s">
        <v>368</v>
      </c>
      <c r="IYR314" s="308" t="s">
        <v>368</v>
      </c>
      <c r="IYS314" s="308" t="s">
        <v>368</v>
      </c>
      <c r="IYT314" s="308" t="s">
        <v>368</v>
      </c>
      <c r="IYU314" s="308" t="s">
        <v>368</v>
      </c>
      <c r="IYV314" s="308" t="s">
        <v>368</v>
      </c>
      <c r="IYW314" s="308" t="s">
        <v>368</v>
      </c>
      <c r="IYX314" s="308" t="s">
        <v>368</v>
      </c>
      <c r="IYY314" s="308" t="s">
        <v>368</v>
      </c>
      <c r="IYZ314" s="308" t="s">
        <v>368</v>
      </c>
      <c r="IZA314" s="308" t="s">
        <v>368</v>
      </c>
      <c r="IZB314" s="308" t="s">
        <v>368</v>
      </c>
      <c r="IZC314" s="308" t="s">
        <v>368</v>
      </c>
      <c r="IZD314" s="308" t="s">
        <v>368</v>
      </c>
      <c r="IZE314" s="308" t="s">
        <v>368</v>
      </c>
      <c r="IZF314" s="308" t="s">
        <v>368</v>
      </c>
      <c r="IZG314" s="308" t="s">
        <v>368</v>
      </c>
      <c r="IZH314" s="308" t="s">
        <v>368</v>
      </c>
      <c r="IZI314" s="308" t="s">
        <v>368</v>
      </c>
      <c r="IZJ314" s="308" t="s">
        <v>368</v>
      </c>
      <c r="IZK314" s="308" t="s">
        <v>368</v>
      </c>
      <c r="IZL314" s="308" t="s">
        <v>368</v>
      </c>
      <c r="IZM314" s="308" t="s">
        <v>368</v>
      </c>
      <c r="IZN314" s="308" t="s">
        <v>368</v>
      </c>
      <c r="IZO314" s="308" t="s">
        <v>368</v>
      </c>
      <c r="IZP314" s="308" t="s">
        <v>368</v>
      </c>
      <c r="IZQ314" s="308" t="s">
        <v>368</v>
      </c>
      <c r="IZR314" s="308" t="s">
        <v>368</v>
      </c>
      <c r="IZS314" s="308" t="s">
        <v>368</v>
      </c>
      <c r="IZT314" s="308" t="s">
        <v>368</v>
      </c>
      <c r="IZU314" s="308" t="s">
        <v>368</v>
      </c>
      <c r="IZV314" s="308" t="s">
        <v>368</v>
      </c>
      <c r="IZW314" s="308" t="s">
        <v>368</v>
      </c>
      <c r="IZX314" s="308" t="s">
        <v>368</v>
      </c>
      <c r="IZY314" s="308" t="s">
        <v>368</v>
      </c>
      <c r="IZZ314" s="308" t="s">
        <v>368</v>
      </c>
      <c r="JAA314" s="308" t="s">
        <v>368</v>
      </c>
      <c r="JAB314" s="308" t="s">
        <v>368</v>
      </c>
      <c r="JAC314" s="308" t="s">
        <v>368</v>
      </c>
      <c r="JAD314" s="308" t="s">
        <v>368</v>
      </c>
      <c r="JAE314" s="308" t="s">
        <v>368</v>
      </c>
      <c r="JAF314" s="308" t="s">
        <v>368</v>
      </c>
      <c r="JAG314" s="308" t="s">
        <v>368</v>
      </c>
      <c r="JAH314" s="308" t="s">
        <v>368</v>
      </c>
      <c r="JAI314" s="308" t="s">
        <v>368</v>
      </c>
      <c r="JAJ314" s="308" t="s">
        <v>368</v>
      </c>
      <c r="JAK314" s="308" t="s">
        <v>368</v>
      </c>
      <c r="JAL314" s="308" t="s">
        <v>368</v>
      </c>
      <c r="JAM314" s="308" t="s">
        <v>368</v>
      </c>
      <c r="JAN314" s="308" t="s">
        <v>368</v>
      </c>
      <c r="JAO314" s="308" t="s">
        <v>368</v>
      </c>
      <c r="JAP314" s="308" t="s">
        <v>368</v>
      </c>
      <c r="JAQ314" s="308" t="s">
        <v>368</v>
      </c>
      <c r="JAR314" s="308" t="s">
        <v>368</v>
      </c>
      <c r="JAS314" s="308" t="s">
        <v>368</v>
      </c>
      <c r="JAT314" s="308" t="s">
        <v>368</v>
      </c>
      <c r="JAU314" s="308" t="s">
        <v>368</v>
      </c>
      <c r="JAV314" s="308" t="s">
        <v>368</v>
      </c>
      <c r="JAW314" s="308" t="s">
        <v>368</v>
      </c>
      <c r="JAX314" s="308" t="s">
        <v>368</v>
      </c>
      <c r="JAY314" s="308" t="s">
        <v>368</v>
      </c>
      <c r="JAZ314" s="308" t="s">
        <v>368</v>
      </c>
      <c r="JBA314" s="308" t="s">
        <v>368</v>
      </c>
      <c r="JBB314" s="308" t="s">
        <v>368</v>
      </c>
      <c r="JBC314" s="308" t="s">
        <v>368</v>
      </c>
      <c r="JBD314" s="308" t="s">
        <v>368</v>
      </c>
      <c r="JBE314" s="308" t="s">
        <v>368</v>
      </c>
      <c r="JBF314" s="308" t="s">
        <v>368</v>
      </c>
      <c r="JBG314" s="308" t="s">
        <v>368</v>
      </c>
      <c r="JBH314" s="308" t="s">
        <v>368</v>
      </c>
      <c r="JBI314" s="308" t="s">
        <v>368</v>
      </c>
      <c r="JBJ314" s="308" t="s">
        <v>368</v>
      </c>
      <c r="JBK314" s="308" t="s">
        <v>368</v>
      </c>
      <c r="JBL314" s="308" t="s">
        <v>368</v>
      </c>
      <c r="JBM314" s="308" t="s">
        <v>368</v>
      </c>
      <c r="JBN314" s="308" t="s">
        <v>368</v>
      </c>
      <c r="JBO314" s="308" t="s">
        <v>368</v>
      </c>
      <c r="JBP314" s="308" t="s">
        <v>368</v>
      </c>
      <c r="JBQ314" s="308" t="s">
        <v>368</v>
      </c>
      <c r="JBR314" s="308" t="s">
        <v>368</v>
      </c>
      <c r="JBS314" s="308" t="s">
        <v>368</v>
      </c>
      <c r="JBT314" s="308" t="s">
        <v>368</v>
      </c>
      <c r="JBU314" s="308" t="s">
        <v>368</v>
      </c>
      <c r="JBV314" s="308" t="s">
        <v>368</v>
      </c>
      <c r="JBW314" s="308" t="s">
        <v>368</v>
      </c>
      <c r="JBX314" s="308" t="s">
        <v>368</v>
      </c>
      <c r="JBY314" s="308" t="s">
        <v>368</v>
      </c>
      <c r="JBZ314" s="308" t="s">
        <v>368</v>
      </c>
      <c r="JCA314" s="308" t="s">
        <v>368</v>
      </c>
      <c r="JCB314" s="308" t="s">
        <v>368</v>
      </c>
      <c r="JCC314" s="308" t="s">
        <v>368</v>
      </c>
      <c r="JCD314" s="308" t="s">
        <v>368</v>
      </c>
      <c r="JCE314" s="308" t="s">
        <v>368</v>
      </c>
      <c r="JCF314" s="308" t="s">
        <v>368</v>
      </c>
      <c r="JCG314" s="308" t="s">
        <v>368</v>
      </c>
      <c r="JCH314" s="308" t="s">
        <v>368</v>
      </c>
      <c r="JCI314" s="308" t="s">
        <v>368</v>
      </c>
      <c r="JCJ314" s="308" t="s">
        <v>368</v>
      </c>
      <c r="JCK314" s="308" t="s">
        <v>368</v>
      </c>
      <c r="JCL314" s="308" t="s">
        <v>368</v>
      </c>
      <c r="JCM314" s="308" t="s">
        <v>368</v>
      </c>
      <c r="JCN314" s="308" t="s">
        <v>368</v>
      </c>
      <c r="JCO314" s="308" t="s">
        <v>368</v>
      </c>
      <c r="JCP314" s="308" t="s">
        <v>368</v>
      </c>
      <c r="JCQ314" s="308" t="s">
        <v>368</v>
      </c>
      <c r="JCR314" s="308" t="s">
        <v>368</v>
      </c>
      <c r="JCS314" s="308" t="s">
        <v>368</v>
      </c>
      <c r="JCT314" s="308" t="s">
        <v>368</v>
      </c>
      <c r="JCU314" s="308" t="s">
        <v>368</v>
      </c>
      <c r="JCV314" s="308" t="s">
        <v>368</v>
      </c>
      <c r="JCW314" s="308" t="s">
        <v>368</v>
      </c>
      <c r="JCX314" s="308" t="s">
        <v>368</v>
      </c>
      <c r="JCY314" s="308" t="s">
        <v>368</v>
      </c>
      <c r="JCZ314" s="308" t="s">
        <v>368</v>
      </c>
      <c r="JDA314" s="308" t="s">
        <v>368</v>
      </c>
      <c r="JDB314" s="308" t="s">
        <v>368</v>
      </c>
      <c r="JDC314" s="308" t="s">
        <v>368</v>
      </c>
      <c r="JDD314" s="308" t="s">
        <v>368</v>
      </c>
      <c r="JDE314" s="308" t="s">
        <v>368</v>
      </c>
      <c r="JDF314" s="308" t="s">
        <v>368</v>
      </c>
      <c r="JDG314" s="308" t="s">
        <v>368</v>
      </c>
      <c r="JDH314" s="308" t="s">
        <v>368</v>
      </c>
      <c r="JDI314" s="308" t="s">
        <v>368</v>
      </c>
      <c r="JDJ314" s="308" t="s">
        <v>368</v>
      </c>
      <c r="JDK314" s="308" t="s">
        <v>368</v>
      </c>
      <c r="JDL314" s="308" t="s">
        <v>368</v>
      </c>
      <c r="JDM314" s="308" t="s">
        <v>368</v>
      </c>
      <c r="JDN314" s="308" t="s">
        <v>368</v>
      </c>
      <c r="JDO314" s="308" t="s">
        <v>368</v>
      </c>
      <c r="JDP314" s="308" t="s">
        <v>368</v>
      </c>
      <c r="JDQ314" s="308" t="s">
        <v>368</v>
      </c>
      <c r="JDR314" s="308" t="s">
        <v>368</v>
      </c>
      <c r="JDS314" s="308" t="s">
        <v>368</v>
      </c>
      <c r="JDT314" s="308" t="s">
        <v>368</v>
      </c>
      <c r="JDU314" s="308" t="s">
        <v>368</v>
      </c>
      <c r="JDV314" s="308" t="s">
        <v>368</v>
      </c>
      <c r="JDW314" s="308" t="s">
        <v>368</v>
      </c>
      <c r="JDX314" s="308" t="s">
        <v>368</v>
      </c>
      <c r="JDY314" s="308" t="s">
        <v>368</v>
      </c>
      <c r="JDZ314" s="308" t="s">
        <v>368</v>
      </c>
      <c r="JEA314" s="308" t="s">
        <v>368</v>
      </c>
      <c r="JEB314" s="308" t="s">
        <v>368</v>
      </c>
      <c r="JEC314" s="308" t="s">
        <v>368</v>
      </c>
      <c r="JED314" s="308" t="s">
        <v>368</v>
      </c>
      <c r="JEE314" s="308" t="s">
        <v>368</v>
      </c>
      <c r="JEF314" s="308" t="s">
        <v>368</v>
      </c>
      <c r="JEG314" s="308" t="s">
        <v>368</v>
      </c>
      <c r="JEH314" s="308" t="s">
        <v>368</v>
      </c>
      <c r="JEI314" s="308" t="s">
        <v>368</v>
      </c>
      <c r="JEJ314" s="308" t="s">
        <v>368</v>
      </c>
      <c r="JEK314" s="308" t="s">
        <v>368</v>
      </c>
      <c r="JEL314" s="308" t="s">
        <v>368</v>
      </c>
      <c r="JEM314" s="308" t="s">
        <v>368</v>
      </c>
      <c r="JEN314" s="308" t="s">
        <v>368</v>
      </c>
      <c r="JEO314" s="308" t="s">
        <v>368</v>
      </c>
      <c r="JEP314" s="308" t="s">
        <v>368</v>
      </c>
      <c r="JEQ314" s="308" t="s">
        <v>368</v>
      </c>
      <c r="JER314" s="308" t="s">
        <v>368</v>
      </c>
      <c r="JES314" s="308" t="s">
        <v>368</v>
      </c>
      <c r="JET314" s="308" t="s">
        <v>368</v>
      </c>
      <c r="JEU314" s="308" t="s">
        <v>368</v>
      </c>
      <c r="JEV314" s="308" t="s">
        <v>368</v>
      </c>
      <c r="JEW314" s="308" t="s">
        <v>368</v>
      </c>
      <c r="JEX314" s="308" t="s">
        <v>368</v>
      </c>
      <c r="JEY314" s="308" t="s">
        <v>368</v>
      </c>
      <c r="JEZ314" s="308" t="s">
        <v>368</v>
      </c>
      <c r="JFA314" s="308" t="s">
        <v>368</v>
      </c>
      <c r="JFB314" s="308" t="s">
        <v>368</v>
      </c>
      <c r="JFC314" s="308" t="s">
        <v>368</v>
      </c>
      <c r="JFD314" s="308" t="s">
        <v>368</v>
      </c>
      <c r="JFE314" s="308" t="s">
        <v>368</v>
      </c>
      <c r="JFF314" s="308" t="s">
        <v>368</v>
      </c>
      <c r="JFG314" s="308" t="s">
        <v>368</v>
      </c>
      <c r="JFH314" s="308" t="s">
        <v>368</v>
      </c>
      <c r="JFI314" s="308" t="s">
        <v>368</v>
      </c>
      <c r="JFJ314" s="308" t="s">
        <v>368</v>
      </c>
      <c r="JFK314" s="308" t="s">
        <v>368</v>
      </c>
      <c r="JFL314" s="308" t="s">
        <v>368</v>
      </c>
      <c r="JFM314" s="308" t="s">
        <v>368</v>
      </c>
      <c r="JFN314" s="308" t="s">
        <v>368</v>
      </c>
      <c r="JFO314" s="308" t="s">
        <v>368</v>
      </c>
      <c r="JFP314" s="308" t="s">
        <v>368</v>
      </c>
      <c r="JFQ314" s="308" t="s">
        <v>368</v>
      </c>
      <c r="JFR314" s="308" t="s">
        <v>368</v>
      </c>
      <c r="JFS314" s="308" t="s">
        <v>368</v>
      </c>
      <c r="JFT314" s="308" t="s">
        <v>368</v>
      </c>
      <c r="JFU314" s="308" t="s">
        <v>368</v>
      </c>
      <c r="JFV314" s="308" t="s">
        <v>368</v>
      </c>
      <c r="JFW314" s="308" t="s">
        <v>368</v>
      </c>
      <c r="JFX314" s="308" t="s">
        <v>368</v>
      </c>
      <c r="JFY314" s="308" t="s">
        <v>368</v>
      </c>
      <c r="JFZ314" s="308" t="s">
        <v>368</v>
      </c>
      <c r="JGA314" s="308" t="s">
        <v>368</v>
      </c>
      <c r="JGB314" s="308" t="s">
        <v>368</v>
      </c>
      <c r="JGC314" s="308" t="s">
        <v>368</v>
      </c>
      <c r="JGD314" s="308" t="s">
        <v>368</v>
      </c>
      <c r="JGE314" s="308" t="s">
        <v>368</v>
      </c>
      <c r="JGF314" s="308" t="s">
        <v>368</v>
      </c>
      <c r="JGG314" s="308" t="s">
        <v>368</v>
      </c>
      <c r="JGH314" s="308" t="s">
        <v>368</v>
      </c>
      <c r="JGI314" s="308" t="s">
        <v>368</v>
      </c>
      <c r="JGJ314" s="308" t="s">
        <v>368</v>
      </c>
      <c r="JGK314" s="308" t="s">
        <v>368</v>
      </c>
      <c r="JGL314" s="308" t="s">
        <v>368</v>
      </c>
      <c r="JGM314" s="308" t="s">
        <v>368</v>
      </c>
      <c r="JGN314" s="308" t="s">
        <v>368</v>
      </c>
      <c r="JGO314" s="308" t="s">
        <v>368</v>
      </c>
      <c r="JGP314" s="308" t="s">
        <v>368</v>
      </c>
      <c r="JGQ314" s="308" t="s">
        <v>368</v>
      </c>
      <c r="JGR314" s="308" t="s">
        <v>368</v>
      </c>
      <c r="JGS314" s="308" t="s">
        <v>368</v>
      </c>
      <c r="JGT314" s="308" t="s">
        <v>368</v>
      </c>
      <c r="JGU314" s="308" t="s">
        <v>368</v>
      </c>
      <c r="JGV314" s="308" t="s">
        <v>368</v>
      </c>
      <c r="JGW314" s="308" t="s">
        <v>368</v>
      </c>
      <c r="JGX314" s="308" t="s">
        <v>368</v>
      </c>
      <c r="JGY314" s="308" t="s">
        <v>368</v>
      </c>
      <c r="JGZ314" s="308" t="s">
        <v>368</v>
      </c>
      <c r="JHA314" s="308" t="s">
        <v>368</v>
      </c>
      <c r="JHB314" s="308" t="s">
        <v>368</v>
      </c>
      <c r="JHC314" s="308" t="s">
        <v>368</v>
      </c>
      <c r="JHD314" s="308" t="s">
        <v>368</v>
      </c>
      <c r="JHE314" s="308" t="s">
        <v>368</v>
      </c>
      <c r="JHF314" s="308" t="s">
        <v>368</v>
      </c>
      <c r="JHG314" s="308" t="s">
        <v>368</v>
      </c>
      <c r="JHH314" s="308" t="s">
        <v>368</v>
      </c>
      <c r="JHI314" s="308" t="s">
        <v>368</v>
      </c>
      <c r="JHJ314" s="308" t="s">
        <v>368</v>
      </c>
      <c r="JHK314" s="308" t="s">
        <v>368</v>
      </c>
      <c r="JHL314" s="308" t="s">
        <v>368</v>
      </c>
      <c r="JHM314" s="308" t="s">
        <v>368</v>
      </c>
      <c r="JHN314" s="308" t="s">
        <v>368</v>
      </c>
      <c r="JHO314" s="308" t="s">
        <v>368</v>
      </c>
      <c r="JHP314" s="308" t="s">
        <v>368</v>
      </c>
      <c r="JHQ314" s="308" t="s">
        <v>368</v>
      </c>
      <c r="JHR314" s="308" t="s">
        <v>368</v>
      </c>
      <c r="JHS314" s="308" t="s">
        <v>368</v>
      </c>
      <c r="JHT314" s="308" t="s">
        <v>368</v>
      </c>
      <c r="JHU314" s="308" t="s">
        <v>368</v>
      </c>
      <c r="JHV314" s="308" t="s">
        <v>368</v>
      </c>
      <c r="JHW314" s="308" t="s">
        <v>368</v>
      </c>
      <c r="JHX314" s="308" t="s">
        <v>368</v>
      </c>
      <c r="JHY314" s="308" t="s">
        <v>368</v>
      </c>
      <c r="JHZ314" s="308" t="s">
        <v>368</v>
      </c>
      <c r="JIA314" s="308" t="s">
        <v>368</v>
      </c>
      <c r="JIB314" s="308" t="s">
        <v>368</v>
      </c>
      <c r="JIC314" s="308" t="s">
        <v>368</v>
      </c>
      <c r="JID314" s="308" t="s">
        <v>368</v>
      </c>
      <c r="JIE314" s="308" t="s">
        <v>368</v>
      </c>
      <c r="JIF314" s="308" t="s">
        <v>368</v>
      </c>
      <c r="JIG314" s="308" t="s">
        <v>368</v>
      </c>
      <c r="JIH314" s="308" t="s">
        <v>368</v>
      </c>
      <c r="JII314" s="308" t="s">
        <v>368</v>
      </c>
      <c r="JIJ314" s="308" t="s">
        <v>368</v>
      </c>
      <c r="JIK314" s="308" t="s">
        <v>368</v>
      </c>
      <c r="JIL314" s="308" t="s">
        <v>368</v>
      </c>
      <c r="JIM314" s="308" t="s">
        <v>368</v>
      </c>
      <c r="JIN314" s="308" t="s">
        <v>368</v>
      </c>
      <c r="JIO314" s="308" t="s">
        <v>368</v>
      </c>
      <c r="JIP314" s="308" t="s">
        <v>368</v>
      </c>
      <c r="JIQ314" s="308" t="s">
        <v>368</v>
      </c>
      <c r="JIR314" s="308" t="s">
        <v>368</v>
      </c>
      <c r="JIS314" s="308" t="s">
        <v>368</v>
      </c>
      <c r="JIT314" s="308" t="s">
        <v>368</v>
      </c>
      <c r="JIU314" s="308" t="s">
        <v>368</v>
      </c>
      <c r="JIV314" s="308" t="s">
        <v>368</v>
      </c>
      <c r="JIW314" s="308" t="s">
        <v>368</v>
      </c>
      <c r="JIX314" s="308" t="s">
        <v>368</v>
      </c>
      <c r="JIY314" s="308" t="s">
        <v>368</v>
      </c>
      <c r="JIZ314" s="308" t="s">
        <v>368</v>
      </c>
      <c r="JJA314" s="308" t="s">
        <v>368</v>
      </c>
      <c r="JJB314" s="308" t="s">
        <v>368</v>
      </c>
      <c r="JJC314" s="308" t="s">
        <v>368</v>
      </c>
      <c r="JJD314" s="308" t="s">
        <v>368</v>
      </c>
      <c r="JJE314" s="308" t="s">
        <v>368</v>
      </c>
      <c r="JJF314" s="308" t="s">
        <v>368</v>
      </c>
      <c r="JJG314" s="308" t="s">
        <v>368</v>
      </c>
      <c r="JJH314" s="308" t="s">
        <v>368</v>
      </c>
      <c r="JJI314" s="308" t="s">
        <v>368</v>
      </c>
      <c r="JJJ314" s="308" t="s">
        <v>368</v>
      </c>
      <c r="JJK314" s="308" t="s">
        <v>368</v>
      </c>
      <c r="JJL314" s="308" t="s">
        <v>368</v>
      </c>
      <c r="JJM314" s="308" t="s">
        <v>368</v>
      </c>
      <c r="JJN314" s="308" t="s">
        <v>368</v>
      </c>
      <c r="JJO314" s="308" t="s">
        <v>368</v>
      </c>
      <c r="JJP314" s="308" t="s">
        <v>368</v>
      </c>
      <c r="JJQ314" s="308" t="s">
        <v>368</v>
      </c>
      <c r="JJR314" s="308" t="s">
        <v>368</v>
      </c>
      <c r="JJS314" s="308" t="s">
        <v>368</v>
      </c>
      <c r="JJT314" s="308" t="s">
        <v>368</v>
      </c>
      <c r="JJU314" s="308" t="s">
        <v>368</v>
      </c>
      <c r="JJV314" s="308" t="s">
        <v>368</v>
      </c>
      <c r="JJW314" s="308" t="s">
        <v>368</v>
      </c>
      <c r="JJX314" s="308" t="s">
        <v>368</v>
      </c>
      <c r="JJY314" s="308" t="s">
        <v>368</v>
      </c>
      <c r="JJZ314" s="308" t="s">
        <v>368</v>
      </c>
      <c r="JKA314" s="308" t="s">
        <v>368</v>
      </c>
      <c r="JKB314" s="308" t="s">
        <v>368</v>
      </c>
      <c r="JKC314" s="308" t="s">
        <v>368</v>
      </c>
      <c r="JKD314" s="308" t="s">
        <v>368</v>
      </c>
      <c r="JKE314" s="308" t="s">
        <v>368</v>
      </c>
      <c r="JKF314" s="308" t="s">
        <v>368</v>
      </c>
      <c r="JKG314" s="308" t="s">
        <v>368</v>
      </c>
      <c r="JKH314" s="308" t="s">
        <v>368</v>
      </c>
      <c r="JKI314" s="308" t="s">
        <v>368</v>
      </c>
      <c r="JKJ314" s="308" t="s">
        <v>368</v>
      </c>
      <c r="JKK314" s="308" t="s">
        <v>368</v>
      </c>
      <c r="JKL314" s="308" t="s">
        <v>368</v>
      </c>
      <c r="JKM314" s="308" t="s">
        <v>368</v>
      </c>
      <c r="JKN314" s="308" t="s">
        <v>368</v>
      </c>
      <c r="JKO314" s="308" t="s">
        <v>368</v>
      </c>
      <c r="JKP314" s="308" t="s">
        <v>368</v>
      </c>
      <c r="JKQ314" s="308" t="s">
        <v>368</v>
      </c>
      <c r="JKR314" s="308" t="s">
        <v>368</v>
      </c>
      <c r="JKS314" s="308" t="s">
        <v>368</v>
      </c>
      <c r="JKT314" s="308" t="s">
        <v>368</v>
      </c>
      <c r="JKU314" s="308" t="s">
        <v>368</v>
      </c>
      <c r="JKV314" s="308" t="s">
        <v>368</v>
      </c>
      <c r="JKW314" s="308" t="s">
        <v>368</v>
      </c>
      <c r="JKX314" s="308" t="s">
        <v>368</v>
      </c>
      <c r="JKY314" s="308" t="s">
        <v>368</v>
      </c>
      <c r="JKZ314" s="308" t="s">
        <v>368</v>
      </c>
      <c r="JLA314" s="308" t="s">
        <v>368</v>
      </c>
      <c r="JLB314" s="308" t="s">
        <v>368</v>
      </c>
      <c r="JLC314" s="308" t="s">
        <v>368</v>
      </c>
      <c r="JLD314" s="308" t="s">
        <v>368</v>
      </c>
      <c r="JLE314" s="308" t="s">
        <v>368</v>
      </c>
      <c r="JLF314" s="308" t="s">
        <v>368</v>
      </c>
      <c r="JLG314" s="308" t="s">
        <v>368</v>
      </c>
      <c r="JLH314" s="308" t="s">
        <v>368</v>
      </c>
      <c r="JLI314" s="308" t="s">
        <v>368</v>
      </c>
      <c r="JLJ314" s="308" t="s">
        <v>368</v>
      </c>
      <c r="JLK314" s="308" t="s">
        <v>368</v>
      </c>
      <c r="JLL314" s="308" t="s">
        <v>368</v>
      </c>
      <c r="JLM314" s="308" t="s">
        <v>368</v>
      </c>
      <c r="JLN314" s="308" t="s">
        <v>368</v>
      </c>
      <c r="JLO314" s="308" t="s">
        <v>368</v>
      </c>
      <c r="JLP314" s="308" t="s">
        <v>368</v>
      </c>
      <c r="JLQ314" s="308" t="s">
        <v>368</v>
      </c>
      <c r="JLR314" s="308" t="s">
        <v>368</v>
      </c>
      <c r="JLS314" s="308" t="s">
        <v>368</v>
      </c>
      <c r="JLT314" s="308" t="s">
        <v>368</v>
      </c>
      <c r="JLU314" s="308" t="s">
        <v>368</v>
      </c>
      <c r="JLV314" s="308" t="s">
        <v>368</v>
      </c>
      <c r="JLW314" s="308" t="s">
        <v>368</v>
      </c>
      <c r="JLX314" s="308" t="s">
        <v>368</v>
      </c>
      <c r="JLY314" s="308" t="s">
        <v>368</v>
      </c>
      <c r="JLZ314" s="308" t="s">
        <v>368</v>
      </c>
      <c r="JMA314" s="308" t="s">
        <v>368</v>
      </c>
      <c r="JMB314" s="308" t="s">
        <v>368</v>
      </c>
      <c r="JMC314" s="308" t="s">
        <v>368</v>
      </c>
      <c r="JMD314" s="308" t="s">
        <v>368</v>
      </c>
      <c r="JME314" s="308" t="s">
        <v>368</v>
      </c>
      <c r="JMF314" s="308" t="s">
        <v>368</v>
      </c>
      <c r="JMG314" s="308" t="s">
        <v>368</v>
      </c>
      <c r="JMH314" s="308" t="s">
        <v>368</v>
      </c>
      <c r="JMI314" s="308" t="s">
        <v>368</v>
      </c>
      <c r="JMJ314" s="308" t="s">
        <v>368</v>
      </c>
      <c r="JMK314" s="308" t="s">
        <v>368</v>
      </c>
      <c r="JML314" s="308" t="s">
        <v>368</v>
      </c>
      <c r="JMM314" s="308" t="s">
        <v>368</v>
      </c>
      <c r="JMN314" s="308" t="s">
        <v>368</v>
      </c>
      <c r="JMO314" s="308" t="s">
        <v>368</v>
      </c>
      <c r="JMP314" s="308" t="s">
        <v>368</v>
      </c>
      <c r="JMQ314" s="308" t="s">
        <v>368</v>
      </c>
      <c r="JMR314" s="308" t="s">
        <v>368</v>
      </c>
      <c r="JMS314" s="308" t="s">
        <v>368</v>
      </c>
      <c r="JMT314" s="308" t="s">
        <v>368</v>
      </c>
      <c r="JMU314" s="308" t="s">
        <v>368</v>
      </c>
      <c r="JMV314" s="308" t="s">
        <v>368</v>
      </c>
      <c r="JMW314" s="308" t="s">
        <v>368</v>
      </c>
      <c r="JMX314" s="308" t="s">
        <v>368</v>
      </c>
      <c r="JMY314" s="308" t="s">
        <v>368</v>
      </c>
      <c r="JMZ314" s="308" t="s">
        <v>368</v>
      </c>
      <c r="JNA314" s="308" t="s">
        <v>368</v>
      </c>
      <c r="JNB314" s="308" t="s">
        <v>368</v>
      </c>
      <c r="JNC314" s="308" t="s">
        <v>368</v>
      </c>
      <c r="JND314" s="308" t="s">
        <v>368</v>
      </c>
      <c r="JNE314" s="308" t="s">
        <v>368</v>
      </c>
      <c r="JNF314" s="308" t="s">
        <v>368</v>
      </c>
      <c r="JNG314" s="308" t="s">
        <v>368</v>
      </c>
      <c r="JNH314" s="308" t="s">
        <v>368</v>
      </c>
      <c r="JNI314" s="308" t="s">
        <v>368</v>
      </c>
      <c r="JNJ314" s="308" t="s">
        <v>368</v>
      </c>
      <c r="JNK314" s="308" t="s">
        <v>368</v>
      </c>
      <c r="JNL314" s="308" t="s">
        <v>368</v>
      </c>
      <c r="JNM314" s="308" t="s">
        <v>368</v>
      </c>
      <c r="JNN314" s="308" t="s">
        <v>368</v>
      </c>
      <c r="JNO314" s="308" t="s">
        <v>368</v>
      </c>
      <c r="JNP314" s="308" t="s">
        <v>368</v>
      </c>
      <c r="JNQ314" s="308" t="s">
        <v>368</v>
      </c>
      <c r="JNR314" s="308" t="s">
        <v>368</v>
      </c>
      <c r="JNS314" s="308" t="s">
        <v>368</v>
      </c>
      <c r="JNT314" s="308" t="s">
        <v>368</v>
      </c>
      <c r="JNU314" s="308" t="s">
        <v>368</v>
      </c>
      <c r="JNV314" s="308" t="s">
        <v>368</v>
      </c>
      <c r="JNW314" s="308" t="s">
        <v>368</v>
      </c>
      <c r="JNX314" s="308" t="s">
        <v>368</v>
      </c>
      <c r="JNY314" s="308" t="s">
        <v>368</v>
      </c>
      <c r="JNZ314" s="308" t="s">
        <v>368</v>
      </c>
      <c r="JOA314" s="308" t="s">
        <v>368</v>
      </c>
      <c r="JOB314" s="308" t="s">
        <v>368</v>
      </c>
      <c r="JOC314" s="308" t="s">
        <v>368</v>
      </c>
      <c r="JOD314" s="308" t="s">
        <v>368</v>
      </c>
      <c r="JOE314" s="308" t="s">
        <v>368</v>
      </c>
      <c r="JOF314" s="308" t="s">
        <v>368</v>
      </c>
      <c r="JOG314" s="308" t="s">
        <v>368</v>
      </c>
      <c r="JOH314" s="308" t="s">
        <v>368</v>
      </c>
      <c r="JOI314" s="308" t="s">
        <v>368</v>
      </c>
      <c r="JOJ314" s="308" t="s">
        <v>368</v>
      </c>
      <c r="JOK314" s="308" t="s">
        <v>368</v>
      </c>
      <c r="JOL314" s="308" t="s">
        <v>368</v>
      </c>
      <c r="JOM314" s="308" t="s">
        <v>368</v>
      </c>
      <c r="JON314" s="308" t="s">
        <v>368</v>
      </c>
      <c r="JOO314" s="308" t="s">
        <v>368</v>
      </c>
      <c r="JOP314" s="308" t="s">
        <v>368</v>
      </c>
      <c r="JOQ314" s="308" t="s">
        <v>368</v>
      </c>
      <c r="JOR314" s="308" t="s">
        <v>368</v>
      </c>
      <c r="JOS314" s="308" t="s">
        <v>368</v>
      </c>
      <c r="JOT314" s="308" t="s">
        <v>368</v>
      </c>
      <c r="JOU314" s="308" t="s">
        <v>368</v>
      </c>
      <c r="JOV314" s="308" t="s">
        <v>368</v>
      </c>
      <c r="JOW314" s="308" t="s">
        <v>368</v>
      </c>
      <c r="JOX314" s="308" t="s">
        <v>368</v>
      </c>
      <c r="JOY314" s="308" t="s">
        <v>368</v>
      </c>
      <c r="JOZ314" s="308" t="s">
        <v>368</v>
      </c>
      <c r="JPA314" s="308" t="s">
        <v>368</v>
      </c>
      <c r="JPB314" s="308" t="s">
        <v>368</v>
      </c>
      <c r="JPC314" s="308" t="s">
        <v>368</v>
      </c>
      <c r="JPD314" s="308" t="s">
        <v>368</v>
      </c>
      <c r="JPE314" s="308" t="s">
        <v>368</v>
      </c>
      <c r="JPF314" s="308" t="s">
        <v>368</v>
      </c>
      <c r="JPG314" s="308" t="s">
        <v>368</v>
      </c>
      <c r="JPH314" s="308" t="s">
        <v>368</v>
      </c>
      <c r="JPI314" s="308" t="s">
        <v>368</v>
      </c>
      <c r="JPJ314" s="308" t="s">
        <v>368</v>
      </c>
      <c r="JPK314" s="308" t="s">
        <v>368</v>
      </c>
      <c r="JPL314" s="308" t="s">
        <v>368</v>
      </c>
      <c r="JPM314" s="308" t="s">
        <v>368</v>
      </c>
      <c r="JPN314" s="308" t="s">
        <v>368</v>
      </c>
      <c r="JPO314" s="308" t="s">
        <v>368</v>
      </c>
      <c r="JPP314" s="308" t="s">
        <v>368</v>
      </c>
      <c r="JPQ314" s="308" t="s">
        <v>368</v>
      </c>
      <c r="JPR314" s="308" t="s">
        <v>368</v>
      </c>
      <c r="JPS314" s="308" t="s">
        <v>368</v>
      </c>
      <c r="JPT314" s="308" t="s">
        <v>368</v>
      </c>
      <c r="JPU314" s="308" t="s">
        <v>368</v>
      </c>
      <c r="JPV314" s="308" t="s">
        <v>368</v>
      </c>
      <c r="JPW314" s="308" t="s">
        <v>368</v>
      </c>
      <c r="JPX314" s="308" t="s">
        <v>368</v>
      </c>
      <c r="JPY314" s="308" t="s">
        <v>368</v>
      </c>
      <c r="JPZ314" s="308" t="s">
        <v>368</v>
      </c>
      <c r="JQA314" s="308" t="s">
        <v>368</v>
      </c>
      <c r="JQB314" s="308" t="s">
        <v>368</v>
      </c>
      <c r="JQC314" s="308" t="s">
        <v>368</v>
      </c>
      <c r="JQD314" s="308" t="s">
        <v>368</v>
      </c>
      <c r="JQE314" s="308" t="s">
        <v>368</v>
      </c>
      <c r="JQF314" s="308" t="s">
        <v>368</v>
      </c>
      <c r="JQG314" s="308" t="s">
        <v>368</v>
      </c>
      <c r="JQH314" s="308" t="s">
        <v>368</v>
      </c>
      <c r="JQI314" s="308" t="s">
        <v>368</v>
      </c>
      <c r="JQJ314" s="308" t="s">
        <v>368</v>
      </c>
      <c r="JQK314" s="308" t="s">
        <v>368</v>
      </c>
      <c r="JQL314" s="308" t="s">
        <v>368</v>
      </c>
      <c r="JQM314" s="308" t="s">
        <v>368</v>
      </c>
      <c r="JQN314" s="308" t="s">
        <v>368</v>
      </c>
      <c r="JQO314" s="308" t="s">
        <v>368</v>
      </c>
      <c r="JQP314" s="308" t="s">
        <v>368</v>
      </c>
      <c r="JQQ314" s="308" t="s">
        <v>368</v>
      </c>
      <c r="JQR314" s="308" t="s">
        <v>368</v>
      </c>
      <c r="JQS314" s="308" t="s">
        <v>368</v>
      </c>
      <c r="JQT314" s="308" t="s">
        <v>368</v>
      </c>
      <c r="JQU314" s="308" t="s">
        <v>368</v>
      </c>
      <c r="JQV314" s="308" t="s">
        <v>368</v>
      </c>
      <c r="JQW314" s="308" t="s">
        <v>368</v>
      </c>
      <c r="JQX314" s="308" t="s">
        <v>368</v>
      </c>
      <c r="JQY314" s="308" t="s">
        <v>368</v>
      </c>
      <c r="JQZ314" s="308" t="s">
        <v>368</v>
      </c>
      <c r="JRA314" s="308" t="s">
        <v>368</v>
      </c>
      <c r="JRB314" s="308" t="s">
        <v>368</v>
      </c>
      <c r="JRC314" s="308" t="s">
        <v>368</v>
      </c>
      <c r="JRD314" s="308" t="s">
        <v>368</v>
      </c>
      <c r="JRE314" s="308" t="s">
        <v>368</v>
      </c>
      <c r="JRF314" s="308" t="s">
        <v>368</v>
      </c>
      <c r="JRG314" s="308" t="s">
        <v>368</v>
      </c>
      <c r="JRH314" s="308" t="s">
        <v>368</v>
      </c>
      <c r="JRI314" s="308" t="s">
        <v>368</v>
      </c>
      <c r="JRJ314" s="308" t="s">
        <v>368</v>
      </c>
      <c r="JRK314" s="308" t="s">
        <v>368</v>
      </c>
      <c r="JRL314" s="308" t="s">
        <v>368</v>
      </c>
      <c r="JRM314" s="308" t="s">
        <v>368</v>
      </c>
      <c r="JRN314" s="308" t="s">
        <v>368</v>
      </c>
      <c r="JRO314" s="308" t="s">
        <v>368</v>
      </c>
      <c r="JRP314" s="308" t="s">
        <v>368</v>
      </c>
      <c r="JRQ314" s="308" t="s">
        <v>368</v>
      </c>
      <c r="JRR314" s="308" t="s">
        <v>368</v>
      </c>
      <c r="JRS314" s="308" t="s">
        <v>368</v>
      </c>
      <c r="JRT314" s="308" t="s">
        <v>368</v>
      </c>
      <c r="JRU314" s="308" t="s">
        <v>368</v>
      </c>
      <c r="JRV314" s="308" t="s">
        <v>368</v>
      </c>
      <c r="JRW314" s="308" t="s">
        <v>368</v>
      </c>
      <c r="JRX314" s="308" t="s">
        <v>368</v>
      </c>
      <c r="JRY314" s="308" t="s">
        <v>368</v>
      </c>
      <c r="JRZ314" s="308" t="s">
        <v>368</v>
      </c>
      <c r="JSA314" s="308" t="s">
        <v>368</v>
      </c>
      <c r="JSB314" s="308" t="s">
        <v>368</v>
      </c>
      <c r="JSC314" s="308" t="s">
        <v>368</v>
      </c>
      <c r="JSD314" s="308" t="s">
        <v>368</v>
      </c>
      <c r="JSE314" s="308" t="s">
        <v>368</v>
      </c>
      <c r="JSF314" s="308" t="s">
        <v>368</v>
      </c>
      <c r="JSG314" s="308" t="s">
        <v>368</v>
      </c>
      <c r="JSH314" s="308" t="s">
        <v>368</v>
      </c>
      <c r="JSI314" s="308" t="s">
        <v>368</v>
      </c>
      <c r="JSJ314" s="308" t="s">
        <v>368</v>
      </c>
      <c r="JSK314" s="308" t="s">
        <v>368</v>
      </c>
      <c r="JSL314" s="308" t="s">
        <v>368</v>
      </c>
      <c r="JSM314" s="308" t="s">
        <v>368</v>
      </c>
      <c r="JSN314" s="308" t="s">
        <v>368</v>
      </c>
      <c r="JSO314" s="308" t="s">
        <v>368</v>
      </c>
      <c r="JSP314" s="308" t="s">
        <v>368</v>
      </c>
      <c r="JSQ314" s="308" t="s">
        <v>368</v>
      </c>
      <c r="JSR314" s="308" t="s">
        <v>368</v>
      </c>
      <c r="JSS314" s="308" t="s">
        <v>368</v>
      </c>
      <c r="JST314" s="308" t="s">
        <v>368</v>
      </c>
      <c r="JSU314" s="308" t="s">
        <v>368</v>
      </c>
      <c r="JSV314" s="308" t="s">
        <v>368</v>
      </c>
      <c r="JSW314" s="308" t="s">
        <v>368</v>
      </c>
      <c r="JSX314" s="308" t="s">
        <v>368</v>
      </c>
      <c r="JSY314" s="308" t="s">
        <v>368</v>
      </c>
      <c r="JSZ314" s="308" t="s">
        <v>368</v>
      </c>
      <c r="JTA314" s="308" t="s">
        <v>368</v>
      </c>
      <c r="JTB314" s="308" t="s">
        <v>368</v>
      </c>
      <c r="JTC314" s="308" t="s">
        <v>368</v>
      </c>
      <c r="JTD314" s="308" t="s">
        <v>368</v>
      </c>
      <c r="JTE314" s="308" t="s">
        <v>368</v>
      </c>
      <c r="JTF314" s="308" t="s">
        <v>368</v>
      </c>
      <c r="JTG314" s="308" t="s">
        <v>368</v>
      </c>
      <c r="JTH314" s="308" t="s">
        <v>368</v>
      </c>
      <c r="JTI314" s="308" t="s">
        <v>368</v>
      </c>
      <c r="JTJ314" s="308" t="s">
        <v>368</v>
      </c>
      <c r="JTK314" s="308" t="s">
        <v>368</v>
      </c>
      <c r="JTL314" s="308" t="s">
        <v>368</v>
      </c>
      <c r="JTM314" s="308" t="s">
        <v>368</v>
      </c>
      <c r="JTN314" s="308" t="s">
        <v>368</v>
      </c>
      <c r="JTO314" s="308" t="s">
        <v>368</v>
      </c>
      <c r="JTP314" s="308" t="s">
        <v>368</v>
      </c>
      <c r="JTQ314" s="308" t="s">
        <v>368</v>
      </c>
      <c r="JTR314" s="308" t="s">
        <v>368</v>
      </c>
      <c r="JTS314" s="308" t="s">
        <v>368</v>
      </c>
      <c r="JTT314" s="308" t="s">
        <v>368</v>
      </c>
      <c r="JTU314" s="308" t="s">
        <v>368</v>
      </c>
      <c r="JTV314" s="308" t="s">
        <v>368</v>
      </c>
      <c r="JTW314" s="308" t="s">
        <v>368</v>
      </c>
      <c r="JTX314" s="308" t="s">
        <v>368</v>
      </c>
      <c r="JTY314" s="308" t="s">
        <v>368</v>
      </c>
      <c r="JTZ314" s="308" t="s">
        <v>368</v>
      </c>
      <c r="JUA314" s="308" t="s">
        <v>368</v>
      </c>
      <c r="JUB314" s="308" t="s">
        <v>368</v>
      </c>
      <c r="JUC314" s="308" t="s">
        <v>368</v>
      </c>
      <c r="JUD314" s="308" t="s">
        <v>368</v>
      </c>
      <c r="JUE314" s="308" t="s">
        <v>368</v>
      </c>
      <c r="JUF314" s="308" t="s">
        <v>368</v>
      </c>
      <c r="JUG314" s="308" t="s">
        <v>368</v>
      </c>
      <c r="JUH314" s="308" t="s">
        <v>368</v>
      </c>
      <c r="JUI314" s="308" t="s">
        <v>368</v>
      </c>
      <c r="JUJ314" s="308" t="s">
        <v>368</v>
      </c>
      <c r="JUK314" s="308" t="s">
        <v>368</v>
      </c>
      <c r="JUL314" s="308" t="s">
        <v>368</v>
      </c>
      <c r="JUM314" s="308" t="s">
        <v>368</v>
      </c>
      <c r="JUN314" s="308" t="s">
        <v>368</v>
      </c>
      <c r="JUO314" s="308" t="s">
        <v>368</v>
      </c>
      <c r="JUP314" s="308" t="s">
        <v>368</v>
      </c>
      <c r="JUQ314" s="308" t="s">
        <v>368</v>
      </c>
      <c r="JUR314" s="308" t="s">
        <v>368</v>
      </c>
      <c r="JUS314" s="308" t="s">
        <v>368</v>
      </c>
      <c r="JUT314" s="308" t="s">
        <v>368</v>
      </c>
      <c r="JUU314" s="308" t="s">
        <v>368</v>
      </c>
      <c r="JUV314" s="308" t="s">
        <v>368</v>
      </c>
      <c r="JUW314" s="308" t="s">
        <v>368</v>
      </c>
      <c r="JUX314" s="308" t="s">
        <v>368</v>
      </c>
      <c r="JUY314" s="308" t="s">
        <v>368</v>
      </c>
      <c r="JUZ314" s="308" t="s">
        <v>368</v>
      </c>
      <c r="JVA314" s="308" t="s">
        <v>368</v>
      </c>
      <c r="JVB314" s="308" t="s">
        <v>368</v>
      </c>
      <c r="JVC314" s="308" t="s">
        <v>368</v>
      </c>
      <c r="JVD314" s="308" t="s">
        <v>368</v>
      </c>
      <c r="JVE314" s="308" t="s">
        <v>368</v>
      </c>
      <c r="JVF314" s="308" t="s">
        <v>368</v>
      </c>
      <c r="JVG314" s="308" t="s">
        <v>368</v>
      </c>
      <c r="JVH314" s="308" t="s">
        <v>368</v>
      </c>
      <c r="JVI314" s="308" t="s">
        <v>368</v>
      </c>
      <c r="JVJ314" s="308" t="s">
        <v>368</v>
      </c>
      <c r="JVK314" s="308" t="s">
        <v>368</v>
      </c>
      <c r="JVL314" s="308" t="s">
        <v>368</v>
      </c>
      <c r="JVM314" s="308" t="s">
        <v>368</v>
      </c>
      <c r="JVN314" s="308" t="s">
        <v>368</v>
      </c>
      <c r="JVO314" s="308" t="s">
        <v>368</v>
      </c>
      <c r="JVP314" s="308" t="s">
        <v>368</v>
      </c>
      <c r="JVQ314" s="308" t="s">
        <v>368</v>
      </c>
      <c r="JVR314" s="308" t="s">
        <v>368</v>
      </c>
      <c r="JVS314" s="308" t="s">
        <v>368</v>
      </c>
      <c r="JVT314" s="308" t="s">
        <v>368</v>
      </c>
      <c r="JVU314" s="308" t="s">
        <v>368</v>
      </c>
      <c r="JVV314" s="308" t="s">
        <v>368</v>
      </c>
      <c r="JVW314" s="308" t="s">
        <v>368</v>
      </c>
      <c r="JVX314" s="308" t="s">
        <v>368</v>
      </c>
      <c r="JVY314" s="308" t="s">
        <v>368</v>
      </c>
      <c r="JVZ314" s="308" t="s">
        <v>368</v>
      </c>
      <c r="JWA314" s="308" t="s">
        <v>368</v>
      </c>
      <c r="JWB314" s="308" t="s">
        <v>368</v>
      </c>
      <c r="JWC314" s="308" t="s">
        <v>368</v>
      </c>
      <c r="JWD314" s="308" t="s">
        <v>368</v>
      </c>
      <c r="JWE314" s="308" t="s">
        <v>368</v>
      </c>
      <c r="JWF314" s="308" t="s">
        <v>368</v>
      </c>
      <c r="JWG314" s="308" t="s">
        <v>368</v>
      </c>
      <c r="JWH314" s="308" t="s">
        <v>368</v>
      </c>
      <c r="JWI314" s="308" t="s">
        <v>368</v>
      </c>
      <c r="JWJ314" s="308" t="s">
        <v>368</v>
      </c>
      <c r="JWK314" s="308" t="s">
        <v>368</v>
      </c>
      <c r="JWL314" s="308" t="s">
        <v>368</v>
      </c>
      <c r="JWM314" s="308" t="s">
        <v>368</v>
      </c>
      <c r="JWN314" s="308" t="s">
        <v>368</v>
      </c>
      <c r="JWO314" s="308" t="s">
        <v>368</v>
      </c>
      <c r="JWP314" s="308" t="s">
        <v>368</v>
      </c>
      <c r="JWQ314" s="308" t="s">
        <v>368</v>
      </c>
      <c r="JWR314" s="308" t="s">
        <v>368</v>
      </c>
      <c r="JWS314" s="308" t="s">
        <v>368</v>
      </c>
      <c r="JWT314" s="308" t="s">
        <v>368</v>
      </c>
      <c r="JWU314" s="308" t="s">
        <v>368</v>
      </c>
      <c r="JWV314" s="308" t="s">
        <v>368</v>
      </c>
      <c r="JWW314" s="308" t="s">
        <v>368</v>
      </c>
      <c r="JWX314" s="308" t="s">
        <v>368</v>
      </c>
      <c r="JWY314" s="308" t="s">
        <v>368</v>
      </c>
      <c r="JWZ314" s="308" t="s">
        <v>368</v>
      </c>
      <c r="JXA314" s="308" t="s">
        <v>368</v>
      </c>
      <c r="JXB314" s="308" t="s">
        <v>368</v>
      </c>
      <c r="JXC314" s="308" t="s">
        <v>368</v>
      </c>
      <c r="JXD314" s="308" t="s">
        <v>368</v>
      </c>
      <c r="JXE314" s="308" t="s">
        <v>368</v>
      </c>
      <c r="JXF314" s="308" t="s">
        <v>368</v>
      </c>
      <c r="JXG314" s="308" t="s">
        <v>368</v>
      </c>
      <c r="JXH314" s="308" t="s">
        <v>368</v>
      </c>
      <c r="JXI314" s="308" t="s">
        <v>368</v>
      </c>
      <c r="JXJ314" s="308" t="s">
        <v>368</v>
      </c>
      <c r="JXK314" s="308" t="s">
        <v>368</v>
      </c>
      <c r="JXL314" s="308" t="s">
        <v>368</v>
      </c>
      <c r="JXM314" s="308" t="s">
        <v>368</v>
      </c>
      <c r="JXN314" s="308" t="s">
        <v>368</v>
      </c>
      <c r="JXO314" s="308" t="s">
        <v>368</v>
      </c>
      <c r="JXP314" s="308" t="s">
        <v>368</v>
      </c>
      <c r="JXQ314" s="308" t="s">
        <v>368</v>
      </c>
      <c r="JXR314" s="308" t="s">
        <v>368</v>
      </c>
      <c r="JXS314" s="308" t="s">
        <v>368</v>
      </c>
      <c r="JXT314" s="308" t="s">
        <v>368</v>
      </c>
      <c r="JXU314" s="308" t="s">
        <v>368</v>
      </c>
      <c r="JXV314" s="308" t="s">
        <v>368</v>
      </c>
      <c r="JXW314" s="308" t="s">
        <v>368</v>
      </c>
      <c r="JXX314" s="308" t="s">
        <v>368</v>
      </c>
      <c r="JXY314" s="308" t="s">
        <v>368</v>
      </c>
      <c r="JXZ314" s="308" t="s">
        <v>368</v>
      </c>
      <c r="JYA314" s="308" t="s">
        <v>368</v>
      </c>
      <c r="JYB314" s="308" t="s">
        <v>368</v>
      </c>
      <c r="JYC314" s="308" t="s">
        <v>368</v>
      </c>
      <c r="JYD314" s="308" t="s">
        <v>368</v>
      </c>
      <c r="JYE314" s="308" t="s">
        <v>368</v>
      </c>
      <c r="JYF314" s="308" t="s">
        <v>368</v>
      </c>
      <c r="JYG314" s="308" t="s">
        <v>368</v>
      </c>
      <c r="JYH314" s="308" t="s">
        <v>368</v>
      </c>
      <c r="JYI314" s="308" t="s">
        <v>368</v>
      </c>
      <c r="JYJ314" s="308" t="s">
        <v>368</v>
      </c>
      <c r="JYK314" s="308" t="s">
        <v>368</v>
      </c>
      <c r="JYL314" s="308" t="s">
        <v>368</v>
      </c>
      <c r="JYM314" s="308" t="s">
        <v>368</v>
      </c>
      <c r="JYN314" s="308" t="s">
        <v>368</v>
      </c>
      <c r="JYO314" s="308" t="s">
        <v>368</v>
      </c>
      <c r="JYP314" s="308" t="s">
        <v>368</v>
      </c>
      <c r="JYQ314" s="308" t="s">
        <v>368</v>
      </c>
      <c r="JYR314" s="308" t="s">
        <v>368</v>
      </c>
      <c r="JYS314" s="308" t="s">
        <v>368</v>
      </c>
      <c r="JYT314" s="308" t="s">
        <v>368</v>
      </c>
      <c r="JYU314" s="308" t="s">
        <v>368</v>
      </c>
      <c r="JYV314" s="308" t="s">
        <v>368</v>
      </c>
      <c r="JYW314" s="308" t="s">
        <v>368</v>
      </c>
      <c r="JYX314" s="308" t="s">
        <v>368</v>
      </c>
      <c r="JYY314" s="308" t="s">
        <v>368</v>
      </c>
      <c r="JYZ314" s="308" t="s">
        <v>368</v>
      </c>
      <c r="JZA314" s="308" t="s">
        <v>368</v>
      </c>
      <c r="JZB314" s="308" t="s">
        <v>368</v>
      </c>
      <c r="JZC314" s="308" t="s">
        <v>368</v>
      </c>
      <c r="JZD314" s="308" t="s">
        <v>368</v>
      </c>
      <c r="JZE314" s="308" t="s">
        <v>368</v>
      </c>
      <c r="JZF314" s="308" t="s">
        <v>368</v>
      </c>
      <c r="JZG314" s="308" t="s">
        <v>368</v>
      </c>
      <c r="JZH314" s="308" t="s">
        <v>368</v>
      </c>
      <c r="JZI314" s="308" t="s">
        <v>368</v>
      </c>
      <c r="JZJ314" s="308" t="s">
        <v>368</v>
      </c>
      <c r="JZK314" s="308" t="s">
        <v>368</v>
      </c>
      <c r="JZL314" s="308" t="s">
        <v>368</v>
      </c>
      <c r="JZM314" s="308" t="s">
        <v>368</v>
      </c>
      <c r="JZN314" s="308" t="s">
        <v>368</v>
      </c>
      <c r="JZO314" s="308" t="s">
        <v>368</v>
      </c>
      <c r="JZP314" s="308" t="s">
        <v>368</v>
      </c>
      <c r="JZQ314" s="308" t="s">
        <v>368</v>
      </c>
      <c r="JZR314" s="308" t="s">
        <v>368</v>
      </c>
      <c r="JZS314" s="308" t="s">
        <v>368</v>
      </c>
      <c r="JZT314" s="308" t="s">
        <v>368</v>
      </c>
      <c r="JZU314" s="308" t="s">
        <v>368</v>
      </c>
      <c r="JZV314" s="308" t="s">
        <v>368</v>
      </c>
      <c r="JZW314" s="308" t="s">
        <v>368</v>
      </c>
      <c r="JZX314" s="308" t="s">
        <v>368</v>
      </c>
      <c r="JZY314" s="308" t="s">
        <v>368</v>
      </c>
      <c r="JZZ314" s="308" t="s">
        <v>368</v>
      </c>
      <c r="KAA314" s="308" t="s">
        <v>368</v>
      </c>
      <c r="KAB314" s="308" t="s">
        <v>368</v>
      </c>
      <c r="KAC314" s="308" t="s">
        <v>368</v>
      </c>
      <c r="KAD314" s="308" t="s">
        <v>368</v>
      </c>
      <c r="KAE314" s="308" t="s">
        <v>368</v>
      </c>
      <c r="KAF314" s="308" t="s">
        <v>368</v>
      </c>
      <c r="KAG314" s="308" t="s">
        <v>368</v>
      </c>
      <c r="KAH314" s="308" t="s">
        <v>368</v>
      </c>
      <c r="KAI314" s="308" t="s">
        <v>368</v>
      </c>
      <c r="KAJ314" s="308" t="s">
        <v>368</v>
      </c>
      <c r="KAK314" s="308" t="s">
        <v>368</v>
      </c>
      <c r="KAL314" s="308" t="s">
        <v>368</v>
      </c>
      <c r="KAM314" s="308" t="s">
        <v>368</v>
      </c>
      <c r="KAN314" s="308" t="s">
        <v>368</v>
      </c>
      <c r="KAO314" s="308" t="s">
        <v>368</v>
      </c>
      <c r="KAP314" s="308" t="s">
        <v>368</v>
      </c>
      <c r="KAQ314" s="308" t="s">
        <v>368</v>
      </c>
      <c r="KAR314" s="308" t="s">
        <v>368</v>
      </c>
      <c r="KAS314" s="308" t="s">
        <v>368</v>
      </c>
      <c r="KAT314" s="308" t="s">
        <v>368</v>
      </c>
      <c r="KAU314" s="308" t="s">
        <v>368</v>
      </c>
      <c r="KAV314" s="308" t="s">
        <v>368</v>
      </c>
      <c r="KAW314" s="308" t="s">
        <v>368</v>
      </c>
      <c r="KAX314" s="308" t="s">
        <v>368</v>
      </c>
      <c r="KAY314" s="308" t="s">
        <v>368</v>
      </c>
      <c r="KAZ314" s="308" t="s">
        <v>368</v>
      </c>
      <c r="KBA314" s="308" t="s">
        <v>368</v>
      </c>
      <c r="KBB314" s="308" t="s">
        <v>368</v>
      </c>
      <c r="KBC314" s="308" t="s">
        <v>368</v>
      </c>
      <c r="KBD314" s="308" t="s">
        <v>368</v>
      </c>
      <c r="KBE314" s="308" t="s">
        <v>368</v>
      </c>
      <c r="KBF314" s="308" t="s">
        <v>368</v>
      </c>
      <c r="KBG314" s="308" t="s">
        <v>368</v>
      </c>
      <c r="KBH314" s="308" t="s">
        <v>368</v>
      </c>
      <c r="KBI314" s="308" t="s">
        <v>368</v>
      </c>
      <c r="KBJ314" s="308" t="s">
        <v>368</v>
      </c>
      <c r="KBK314" s="308" t="s">
        <v>368</v>
      </c>
      <c r="KBL314" s="308" t="s">
        <v>368</v>
      </c>
      <c r="KBM314" s="308" t="s">
        <v>368</v>
      </c>
      <c r="KBN314" s="308" t="s">
        <v>368</v>
      </c>
      <c r="KBO314" s="308" t="s">
        <v>368</v>
      </c>
      <c r="KBP314" s="308" t="s">
        <v>368</v>
      </c>
      <c r="KBQ314" s="308" t="s">
        <v>368</v>
      </c>
      <c r="KBR314" s="308" t="s">
        <v>368</v>
      </c>
      <c r="KBS314" s="308" t="s">
        <v>368</v>
      </c>
      <c r="KBT314" s="308" t="s">
        <v>368</v>
      </c>
      <c r="KBU314" s="308" t="s">
        <v>368</v>
      </c>
      <c r="KBV314" s="308" t="s">
        <v>368</v>
      </c>
      <c r="KBW314" s="308" t="s">
        <v>368</v>
      </c>
      <c r="KBX314" s="308" t="s">
        <v>368</v>
      </c>
      <c r="KBY314" s="308" t="s">
        <v>368</v>
      </c>
      <c r="KBZ314" s="308" t="s">
        <v>368</v>
      </c>
      <c r="KCA314" s="308" t="s">
        <v>368</v>
      </c>
      <c r="KCB314" s="308" t="s">
        <v>368</v>
      </c>
      <c r="KCC314" s="308" t="s">
        <v>368</v>
      </c>
      <c r="KCD314" s="308" t="s">
        <v>368</v>
      </c>
      <c r="KCE314" s="308" t="s">
        <v>368</v>
      </c>
      <c r="KCF314" s="308" t="s">
        <v>368</v>
      </c>
      <c r="KCG314" s="308" t="s">
        <v>368</v>
      </c>
      <c r="KCH314" s="308" t="s">
        <v>368</v>
      </c>
      <c r="KCI314" s="308" t="s">
        <v>368</v>
      </c>
      <c r="KCJ314" s="308" t="s">
        <v>368</v>
      </c>
      <c r="KCK314" s="308" t="s">
        <v>368</v>
      </c>
      <c r="KCL314" s="308" t="s">
        <v>368</v>
      </c>
      <c r="KCM314" s="308" t="s">
        <v>368</v>
      </c>
      <c r="KCN314" s="308" t="s">
        <v>368</v>
      </c>
      <c r="KCO314" s="308" t="s">
        <v>368</v>
      </c>
      <c r="KCP314" s="308" t="s">
        <v>368</v>
      </c>
      <c r="KCQ314" s="308" t="s">
        <v>368</v>
      </c>
      <c r="KCR314" s="308" t="s">
        <v>368</v>
      </c>
      <c r="KCS314" s="308" t="s">
        <v>368</v>
      </c>
      <c r="KCT314" s="308" t="s">
        <v>368</v>
      </c>
      <c r="KCU314" s="308" t="s">
        <v>368</v>
      </c>
      <c r="KCV314" s="308" t="s">
        <v>368</v>
      </c>
      <c r="KCW314" s="308" t="s">
        <v>368</v>
      </c>
      <c r="KCX314" s="308" t="s">
        <v>368</v>
      </c>
      <c r="KCY314" s="308" t="s">
        <v>368</v>
      </c>
      <c r="KCZ314" s="308" t="s">
        <v>368</v>
      </c>
      <c r="KDA314" s="308" t="s">
        <v>368</v>
      </c>
      <c r="KDB314" s="308" t="s">
        <v>368</v>
      </c>
      <c r="KDC314" s="308" t="s">
        <v>368</v>
      </c>
      <c r="KDD314" s="308" t="s">
        <v>368</v>
      </c>
      <c r="KDE314" s="308" t="s">
        <v>368</v>
      </c>
      <c r="KDF314" s="308" t="s">
        <v>368</v>
      </c>
      <c r="KDG314" s="308" t="s">
        <v>368</v>
      </c>
      <c r="KDH314" s="308" t="s">
        <v>368</v>
      </c>
      <c r="KDI314" s="308" t="s">
        <v>368</v>
      </c>
      <c r="KDJ314" s="308" t="s">
        <v>368</v>
      </c>
      <c r="KDK314" s="308" t="s">
        <v>368</v>
      </c>
      <c r="KDL314" s="308" t="s">
        <v>368</v>
      </c>
      <c r="KDM314" s="308" t="s">
        <v>368</v>
      </c>
      <c r="KDN314" s="308" t="s">
        <v>368</v>
      </c>
      <c r="KDO314" s="308" t="s">
        <v>368</v>
      </c>
      <c r="KDP314" s="308" t="s">
        <v>368</v>
      </c>
      <c r="KDQ314" s="308" t="s">
        <v>368</v>
      </c>
      <c r="KDR314" s="308" t="s">
        <v>368</v>
      </c>
      <c r="KDS314" s="308" t="s">
        <v>368</v>
      </c>
      <c r="KDT314" s="308" t="s">
        <v>368</v>
      </c>
      <c r="KDU314" s="308" t="s">
        <v>368</v>
      </c>
      <c r="KDV314" s="308" t="s">
        <v>368</v>
      </c>
      <c r="KDW314" s="308" t="s">
        <v>368</v>
      </c>
      <c r="KDX314" s="308" t="s">
        <v>368</v>
      </c>
      <c r="KDY314" s="308" t="s">
        <v>368</v>
      </c>
      <c r="KDZ314" s="308" t="s">
        <v>368</v>
      </c>
      <c r="KEA314" s="308" t="s">
        <v>368</v>
      </c>
      <c r="KEB314" s="308" t="s">
        <v>368</v>
      </c>
      <c r="KEC314" s="308" t="s">
        <v>368</v>
      </c>
      <c r="KED314" s="308" t="s">
        <v>368</v>
      </c>
      <c r="KEE314" s="308" t="s">
        <v>368</v>
      </c>
      <c r="KEF314" s="308" t="s">
        <v>368</v>
      </c>
      <c r="KEG314" s="308" t="s">
        <v>368</v>
      </c>
      <c r="KEH314" s="308" t="s">
        <v>368</v>
      </c>
      <c r="KEI314" s="308" t="s">
        <v>368</v>
      </c>
      <c r="KEJ314" s="308" t="s">
        <v>368</v>
      </c>
      <c r="KEK314" s="308" t="s">
        <v>368</v>
      </c>
      <c r="KEL314" s="308" t="s">
        <v>368</v>
      </c>
      <c r="KEM314" s="308" t="s">
        <v>368</v>
      </c>
      <c r="KEN314" s="308" t="s">
        <v>368</v>
      </c>
      <c r="KEO314" s="308" t="s">
        <v>368</v>
      </c>
      <c r="KEP314" s="308" t="s">
        <v>368</v>
      </c>
      <c r="KEQ314" s="308" t="s">
        <v>368</v>
      </c>
      <c r="KER314" s="308" t="s">
        <v>368</v>
      </c>
      <c r="KES314" s="308" t="s">
        <v>368</v>
      </c>
      <c r="KET314" s="308" t="s">
        <v>368</v>
      </c>
      <c r="KEU314" s="308" t="s">
        <v>368</v>
      </c>
      <c r="KEV314" s="308" t="s">
        <v>368</v>
      </c>
      <c r="KEW314" s="308" t="s">
        <v>368</v>
      </c>
      <c r="KEX314" s="308" t="s">
        <v>368</v>
      </c>
      <c r="KEY314" s="308" t="s">
        <v>368</v>
      </c>
      <c r="KEZ314" s="308" t="s">
        <v>368</v>
      </c>
      <c r="KFA314" s="308" t="s">
        <v>368</v>
      </c>
      <c r="KFB314" s="308" t="s">
        <v>368</v>
      </c>
      <c r="KFC314" s="308" t="s">
        <v>368</v>
      </c>
      <c r="KFD314" s="308" t="s">
        <v>368</v>
      </c>
      <c r="KFE314" s="308" t="s">
        <v>368</v>
      </c>
      <c r="KFF314" s="308" t="s">
        <v>368</v>
      </c>
      <c r="KFG314" s="308" t="s">
        <v>368</v>
      </c>
      <c r="KFH314" s="308" t="s">
        <v>368</v>
      </c>
      <c r="KFI314" s="308" t="s">
        <v>368</v>
      </c>
      <c r="KFJ314" s="308" t="s">
        <v>368</v>
      </c>
      <c r="KFK314" s="308" t="s">
        <v>368</v>
      </c>
      <c r="KFL314" s="308" t="s">
        <v>368</v>
      </c>
      <c r="KFM314" s="308" t="s">
        <v>368</v>
      </c>
      <c r="KFN314" s="308" t="s">
        <v>368</v>
      </c>
      <c r="KFO314" s="308" t="s">
        <v>368</v>
      </c>
      <c r="KFP314" s="308" t="s">
        <v>368</v>
      </c>
      <c r="KFQ314" s="308" t="s">
        <v>368</v>
      </c>
      <c r="KFR314" s="308" t="s">
        <v>368</v>
      </c>
      <c r="KFS314" s="308" t="s">
        <v>368</v>
      </c>
      <c r="KFT314" s="308" t="s">
        <v>368</v>
      </c>
      <c r="KFU314" s="308" t="s">
        <v>368</v>
      </c>
      <c r="KFV314" s="308" t="s">
        <v>368</v>
      </c>
      <c r="KFW314" s="308" t="s">
        <v>368</v>
      </c>
      <c r="KFX314" s="308" t="s">
        <v>368</v>
      </c>
      <c r="KFY314" s="308" t="s">
        <v>368</v>
      </c>
      <c r="KFZ314" s="308" t="s">
        <v>368</v>
      </c>
      <c r="KGA314" s="308" t="s">
        <v>368</v>
      </c>
      <c r="KGB314" s="308" t="s">
        <v>368</v>
      </c>
      <c r="KGC314" s="308" t="s">
        <v>368</v>
      </c>
      <c r="KGD314" s="308" t="s">
        <v>368</v>
      </c>
      <c r="KGE314" s="308" t="s">
        <v>368</v>
      </c>
      <c r="KGF314" s="308" t="s">
        <v>368</v>
      </c>
      <c r="KGG314" s="308" t="s">
        <v>368</v>
      </c>
      <c r="KGH314" s="308" t="s">
        <v>368</v>
      </c>
      <c r="KGI314" s="308" t="s">
        <v>368</v>
      </c>
      <c r="KGJ314" s="308" t="s">
        <v>368</v>
      </c>
      <c r="KGK314" s="308" t="s">
        <v>368</v>
      </c>
      <c r="KGL314" s="308" t="s">
        <v>368</v>
      </c>
      <c r="KGM314" s="308" t="s">
        <v>368</v>
      </c>
      <c r="KGN314" s="308" t="s">
        <v>368</v>
      </c>
      <c r="KGO314" s="308" t="s">
        <v>368</v>
      </c>
      <c r="KGP314" s="308" t="s">
        <v>368</v>
      </c>
      <c r="KGQ314" s="308" t="s">
        <v>368</v>
      </c>
      <c r="KGR314" s="308" t="s">
        <v>368</v>
      </c>
      <c r="KGS314" s="308" t="s">
        <v>368</v>
      </c>
      <c r="KGT314" s="308" t="s">
        <v>368</v>
      </c>
      <c r="KGU314" s="308" t="s">
        <v>368</v>
      </c>
      <c r="KGV314" s="308" t="s">
        <v>368</v>
      </c>
      <c r="KGW314" s="308" t="s">
        <v>368</v>
      </c>
      <c r="KGX314" s="308" t="s">
        <v>368</v>
      </c>
      <c r="KGY314" s="308" t="s">
        <v>368</v>
      </c>
      <c r="KGZ314" s="308" t="s">
        <v>368</v>
      </c>
      <c r="KHA314" s="308" t="s">
        <v>368</v>
      </c>
      <c r="KHB314" s="308" t="s">
        <v>368</v>
      </c>
      <c r="KHC314" s="308" t="s">
        <v>368</v>
      </c>
      <c r="KHD314" s="308" t="s">
        <v>368</v>
      </c>
      <c r="KHE314" s="308" t="s">
        <v>368</v>
      </c>
      <c r="KHF314" s="308" t="s">
        <v>368</v>
      </c>
      <c r="KHG314" s="308" t="s">
        <v>368</v>
      </c>
      <c r="KHH314" s="308" t="s">
        <v>368</v>
      </c>
      <c r="KHI314" s="308" t="s">
        <v>368</v>
      </c>
      <c r="KHJ314" s="308" t="s">
        <v>368</v>
      </c>
      <c r="KHK314" s="308" t="s">
        <v>368</v>
      </c>
      <c r="KHL314" s="308" t="s">
        <v>368</v>
      </c>
      <c r="KHM314" s="308" t="s">
        <v>368</v>
      </c>
      <c r="KHN314" s="308" t="s">
        <v>368</v>
      </c>
      <c r="KHO314" s="308" t="s">
        <v>368</v>
      </c>
      <c r="KHP314" s="308" t="s">
        <v>368</v>
      </c>
      <c r="KHQ314" s="308" t="s">
        <v>368</v>
      </c>
      <c r="KHR314" s="308" t="s">
        <v>368</v>
      </c>
      <c r="KHS314" s="308" t="s">
        <v>368</v>
      </c>
      <c r="KHT314" s="308" t="s">
        <v>368</v>
      </c>
      <c r="KHU314" s="308" t="s">
        <v>368</v>
      </c>
      <c r="KHV314" s="308" t="s">
        <v>368</v>
      </c>
      <c r="KHW314" s="308" t="s">
        <v>368</v>
      </c>
      <c r="KHX314" s="308" t="s">
        <v>368</v>
      </c>
      <c r="KHY314" s="308" t="s">
        <v>368</v>
      </c>
      <c r="KHZ314" s="308" t="s">
        <v>368</v>
      </c>
      <c r="KIA314" s="308" t="s">
        <v>368</v>
      </c>
      <c r="KIB314" s="308" t="s">
        <v>368</v>
      </c>
      <c r="KIC314" s="308" t="s">
        <v>368</v>
      </c>
      <c r="KID314" s="308" t="s">
        <v>368</v>
      </c>
      <c r="KIE314" s="308" t="s">
        <v>368</v>
      </c>
      <c r="KIF314" s="308" t="s">
        <v>368</v>
      </c>
      <c r="KIG314" s="308" t="s">
        <v>368</v>
      </c>
      <c r="KIH314" s="308" t="s">
        <v>368</v>
      </c>
      <c r="KII314" s="308" t="s">
        <v>368</v>
      </c>
      <c r="KIJ314" s="308" t="s">
        <v>368</v>
      </c>
      <c r="KIK314" s="308" t="s">
        <v>368</v>
      </c>
      <c r="KIL314" s="308" t="s">
        <v>368</v>
      </c>
      <c r="KIM314" s="308" t="s">
        <v>368</v>
      </c>
      <c r="KIN314" s="308" t="s">
        <v>368</v>
      </c>
      <c r="KIO314" s="308" t="s">
        <v>368</v>
      </c>
      <c r="KIP314" s="308" t="s">
        <v>368</v>
      </c>
      <c r="KIQ314" s="308" t="s">
        <v>368</v>
      </c>
      <c r="KIR314" s="308" t="s">
        <v>368</v>
      </c>
      <c r="KIS314" s="308" t="s">
        <v>368</v>
      </c>
      <c r="KIT314" s="308" t="s">
        <v>368</v>
      </c>
      <c r="KIU314" s="308" t="s">
        <v>368</v>
      </c>
      <c r="KIV314" s="308" t="s">
        <v>368</v>
      </c>
      <c r="KIW314" s="308" t="s">
        <v>368</v>
      </c>
      <c r="KIX314" s="308" t="s">
        <v>368</v>
      </c>
      <c r="KIY314" s="308" t="s">
        <v>368</v>
      </c>
      <c r="KIZ314" s="308" t="s">
        <v>368</v>
      </c>
      <c r="KJA314" s="308" t="s">
        <v>368</v>
      </c>
      <c r="KJB314" s="308" t="s">
        <v>368</v>
      </c>
      <c r="KJC314" s="308" t="s">
        <v>368</v>
      </c>
      <c r="KJD314" s="308" t="s">
        <v>368</v>
      </c>
      <c r="KJE314" s="308" t="s">
        <v>368</v>
      </c>
      <c r="KJF314" s="308" t="s">
        <v>368</v>
      </c>
      <c r="KJG314" s="308" t="s">
        <v>368</v>
      </c>
      <c r="KJH314" s="308" t="s">
        <v>368</v>
      </c>
      <c r="KJI314" s="308" t="s">
        <v>368</v>
      </c>
      <c r="KJJ314" s="308" t="s">
        <v>368</v>
      </c>
      <c r="KJK314" s="308" t="s">
        <v>368</v>
      </c>
      <c r="KJL314" s="308" t="s">
        <v>368</v>
      </c>
      <c r="KJM314" s="308" t="s">
        <v>368</v>
      </c>
      <c r="KJN314" s="308" t="s">
        <v>368</v>
      </c>
      <c r="KJO314" s="308" t="s">
        <v>368</v>
      </c>
      <c r="KJP314" s="308" t="s">
        <v>368</v>
      </c>
      <c r="KJQ314" s="308" t="s">
        <v>368</v>
      </c>
      <c r="KJR314" s="308" t="s">
        <v>368</v>
      </c>
      <c r="KJS314" s="308" t="s">
        <v>368</v>
      </c>
      <c r="KJT314" s="308" t="s">
        <v>368</v>
      </c>
      <c r="KJU314" s="308" t="s">
        <v>368</v>
      </c>
      <c r="KJV314" s="308" t="s">
        <v>368</v>
      </c>
      <c r="KJW314" s="308" t="s">
        <v>368</v>
      </c>
      <c r="KJX314" s="308" t="s">
        <v>368</v>
      </c>
      <c r="KJY314" s="308" t="s">
        <v>368</v>
      </c>
      <c r="KJZ314" s="308" t="s">
        <v>368</v>
      </c>
      <c r="KKA314" s="308" t="s">
        <v>368</v>
      </c>
      <c r="KKB314" s="308" t="s">
        <v>368</v>
      </c>
      <c r="KKC314" s="308" t="s">
        <v>368</v>
      </c>
      <c r="KKD314" s="308" t="s">
        <v>368</v>
      </c>
      <c r="KKE314" s="308" t="s">
        <v>368</v>
      </c>
      <c r="KKF314" s="308" t="s">
        <v>368</v>
      </c>
      <c r="KKG314" s="308" t="s">
        <v>368</v>
      </c>
      <c r="KKH314" s="308" t="s">
        <v>368</v>
      </c>
      <c r="KKI314" s="308" t="s">
        <v>368</v>
      </c>
      <c r="KKJ314" s="308" t="s">
        <v>368</v>
      </c>
      <c r="KKK314" s="308" t="s">
        <v>368</v>
      </c>
      <c r="KKL314" s="308" t="s">
        <v>368</v>
      </c>
      <c r="KKM314" s="308" t="s">
        <v>368</v>
      </c>
      <c r="KKN314" s="308" t="s">
        <v>368</v>
      </c>
      <c r="KKO314" s="308" t="s">
        <v>368</v>
      </c>
      <c r="KKP314" s="308" t="s">
        <v>368</v>
      </c>
      <c r="KKQ314" s="308" t="s">
        <v>368</v>
      </c>
      <c r="KKR314" s="308" t="s">
        <v>368</v>
      </c>
      <c r="KKS314" s="308" t="s">
        <v>368</v>
      </c>
      <c r="KKT314" s="308" t="s">
        <v>368</v>
      </c>
      <c r="KKU314" s="308" t="s">
        <v>368</v>
      </c>
      <c r="KKV314" s="308" t="s">
        <v>368</v>
      </c>
      <c r="KKW314" s="308" t="s">
        <v>368</v>
      </c>
      <c r="KKX314" s="308" t="s">
        <v>368</v>
      </c>
      <c r="KKY314" s="308" t="s">
        <v>368</v>
      </c>
      <c r="KKZ314" s="308" t="s">
        <v>368</v>
      </c>
      <c r="KLA314" s="308" t="s">
        <v>368</v>
      </c>
      <c r="KLB314" s="308" t="s">
        <v>368</v>
      </c>
      <c r="KLC314" s="308" t="s">
        <v>368</v>
      </c>
      <c r="KLD314" s="308" t="s">
        <v>368</v>
      </c>
      <c r="KLE314" s="308" t="s">
        <v>368</v>
      </c>
      <c r="KLF314" s="308" t="s">
        <v>368</v>
      </c>
      <c r="KLG314" s="308" t="s">
        <v>368</v>
      </c>
      <c r="KLH314" s="308" t="s">
        <v>368</v>
      </c>
      <c r="KLI314" s="308" t="s">
        <v>368</v>
      </c>
      <c r="KLJ314" s="308" t="s">
        <v>368</v>
      </c>
      <c r="KLK314" s="308" t="s">
        <v>368</v>
      </c>
      <c r="KLL314" s="308" t="s">
        <v>368</v>
      </c>
      <c r="KLM314" s="308" t="s">
        <v>368</v>
      </c>
      <c r="KLN314" s="308" t="s">
        <v>368</v>
      </c>
      <c r="KLO314" s="308" t="s">
        <v>368</v>
      </c>
      <c r="KLP314" s="308" t="s">
        <v>368</v>
      </c>
      <c r="KLQ314" s="308" t="s">
        <v>368</v>
      </c>
      <c r="KLR314" s="308" t="s">
        <v>368</v>
      </c>
      <c r="KLS314" s="308" t="s">
        <v>368</v>
      </c>
      <c r="KLT314" s="308" t="s">
        <v>368</v>
      </c>
      <c r="KLU314" s="308" t="s">
        <v>368</v>
      </c>
      <c r="KLV314" s="308" t="s">
        <v>368</v>
      </c>
      <c r="KLW314" s="308" t="s">
        <v>368</v>
      </c>
      <c r="KLX314" s="308" t="s">
        <v>368</v>
      </c>
      <c r="KLY314" s="308" t="s">
        <v>368</v>
      </c>
      <c r="KLZ314" s="308" t="s">
        <v>368</v>
      </c>
      <c r="KMA314" s="308" t="s">
        <v>368</v>
      </c>
      <c r="KMB314" s="308" t="s">
        <v>368</v>
      </c>
      <c r="KMC314" s="308" t="s">
        <v>368</v>
      </c>
      <c r="KMD314" s="308" t="s">
        <v>368</v>
      </c>
      <c r="KME314" s="308" t="s">
        <v>368</v>
      </c>
      <c r="KMF314" s="308" t="s">
        <v>368</v>
      </c>
      <c r="KMG314" s="308" t="s">
        <v>368</v>
      </c>
      <c r="KMH314" s="308" t="s">
        <v>368</v>
      </c>
      <c r="KMI314" s="308" t="s">
        <v>368</v>
      </c>
      <c r="KMJ314" s="308" t="s">
        <v>368</v>
      </c>
      <c r="KMK314" s="308" t="s">
        <v>368</v>
      </c>
      <c r="KML314" s="308" t="s">
        <v>368</v>
      </c>
      <c r="KMM314" s="308" t="s">
        <v>368</v>
      </c>
      <c r="KMN314" s="308" t="s">
        <v>368</v>
      </c>
      <c r="KMO314" s="308" t="s">
        <v>368</v>
      </c>
      <c r="KMP314" s="308" t="s">
        <v>368</v>
      </c>
      <c r="KMQ314" s="308" t="s">
        <v>368</v>
      </c>
      <c r="KMR314" s="308" t="s">
        <v>368</v>
      </c>
      <c r="KMS314" s="308" t="s">
        <v>368</v>
      </c>
      <c r="KMT314" s="308" t="s">
        <v>368</v>
      </c>
      <c r="KMU314" s="308" t="s">
        <v>368</v>
      </c>
      <c r="KMV314" s="308" t="s">
        <v>368</v>
      </c>
      <c r="KMW314" s="308" t="s">
        <v>368</v>
      </c>
      <c r="KMX314" s="308" t="s">
        <v>368</v>
      </c>
      <c r="KMY314" s="308" t="s">
        <v>368</v>
      </c>
      <c r="KMZ314" s="308" t="s">
        <v>368</v>
      </c>
      <c r="KNA314" s="308" t="s">
        <v>368</v>
      </c>
      <c r="KNB314" s="308" t="s">
        <v>368</v>
      </c>
      <c r="KNC314" s="308" t="s">
        <v>368</v>
      </c>
      <c r="KND314" s="308" t="s">
        <v>368</v>
      </c>
      <c r="KNE314" s="308" t="s">
        <v>368</v>
      </c>
      <c r="KNF314" s="308" t="s">
        <v>368</v>
      </c>
      <c r="KNG314" s="308" t="s">
        <v>368</v>
      </c>
      <c r="KNH314" s="308" t="s">
        <v>368</v>
      </c>
      <c r="KNI314" s="308" t="s">
        <v>368</v>
      </c>
      <c r="KNJ314" s="308" t="s">
        <v>368</v>
      </c>
      <c r="KNK314" s="308" t="s">
        <v>368</v>
      </c>
      <c r="KNL314" s="308" t="s">
        <v>368</v>
      </c>
      <c r="KNM314" s="308" t="s">
        <v>368</v>
      </c>
      <c r="KNN314" s="308" t="s">
        <v>368</v>
      </c>
      <c r="KNO314" s="308" t="s">
        <v>368</v>
      </c>
      <c r="KNP314" s="308" t="s">
        <v>368</v>
      </c>
      <c r="KNQ314" s="308" t="s">
        <v>368</v>
      </c>
      <c r="KNR314" s="308" t="s">
        <v>368</v>
      </c>
      <c r="KNS314" s="308" t="s">
        <v>368</v>
      </c>
      <c r="KNT314" s="308" t="s">
        <v>368</v>
      </c>
      <c r="KNU314" s="308" t="s">
        <v>368</v>
      </c>
      <c r="KNV314" s="308" t="s">
        <v>368</v>
      </c>
      <c r="KNW314" s="308" t="s">
        <v>368</v>
      </c>
      <c r="KNX314" s="308" t="s">
        <v>368</v>
      </c>
      <c r="KNY314" s="308" t="s">
        <v>368</v>
      </c>
      <c r="KNZ314" s="308" t="s">
        <v>368</v>
      </c>
      <c r="KOA314" s="308" t="s">
        <v>368</v>
      </c>
      <c r="KOB314" s="308" t="s">
        <v>368</v>
      </c>
      <c r="KOC314" s="308" t="s">
        <v>368</v>
      </c>
      <c r="KOD314" s="308" t="s">
        <v>368</v>
      </c>
      <c r="KOE314" s="308" t="s">
        <v>368</v>
      </c>
      <c r="KOF314" s="308" t="s">
        <v>368</v>
      </c>
      <c r="KOG314" s="308" t="s">
        <v>368</v>
      </c>
      <c r="KOH314" s="308" t="s">
        <v>368</v>
      </c>
      <c r="KOI314" s="308" t="s">
        <v>368</v>
      </c>
      <c r="KOJ314" s="308" t="s">
        <v>368</v>
      </c>
      <c r="KOK314" s="308" t="s">
        <v>368</v>
      </c>
      <c r="KOL314" s="308" t="s">
        <v>368</v>
      </c>
      <c r="KOM314" s="308" t="s">
        <v>368</v>
      </c>
      <c r="KON314" s="308" t="s">
        <v>368</v>
      </c>
      <c r="KOO314" s="308" t="s">
        <v>368</v>
      </c>
      <c r="KOP314" s="308" t="s">
        <v>368</v>
      </c>
      <c r="KOQ314" s="308" t="s">
        <v>368</v>
      </c>
      <c r="KOR314" s="308" t="s">
        <v>368</v>
      </c>
      <c r="KOS314" s="308" t="s">
        <v>368</v>
      </c>
      <c r="KOT314" s="308" t="s">
        <v>368</v>
      </c>
      <c r="KOU314" s="308" t="s">
        <v>368</v>
      </c>
      <c r="KOV314" s="308" t="s">
        <v>368</v>
      </c>
      <c r="KOW314" s="308" t="s">
        <v>368</v>
      </c>
      <c r="KOX314" s="308" t="s">
        <v>368</v>
      </c>
      <c r="KOY314" s="308" t="s">
        <v>368</v>
      </c>
      <c r="KOZ314" s="308" t="s">
        <v>368</v>
      </c>
      <c r="KPA314" s="308" t="s">
        <v>368</v>
      </c>
      <c r="KPB314" s="308" t="s">
        <v>368</v>
      </c>
      <c r="KPC314" s="308" t="s">
        <v>368</v>
      </c>
      <c r="KPD314" s="308" t="s">
        <v>368</v>
      </c>
      <c r="KPE314" s="308" t="s">
        <v>368</v>
      </c>
      <c r="KPF314" s="308" t="s">
        <v>368</v>
      </c>
      <c r="KPG314" s="308" t="s">
        <v>368</v>
      </c>
      <c r="KPH314" s="308" t="s">
        <v>368</v>
      </c>
      <c r="KPI314" s="308" t="s">
        <v>368</v>
      </c>
      <c r="KPJ314" s="308" t="s">
        <v>368</v>
      </c>
      <c r="KPK314" s="308" t="s">
        <v>368</v>
      </c>
      <c r="KPL314" s="308" t="s">
        <v>368</v>
      </c>
      <c r="KPM314" s="308" t="s">
        <v>368</v>
      </c>
      <c r="KPN314" s="308" t="s">
        <v>368</v>
      </c>
      <c r="KPO314" s="308" t="s">
        <v>368</v>
      </c>
      <c r="KPP314" s="308" t="s">
        <v>368</v>
      </c>
      <c r="KPQ314" s="308" t="s">
        <v>368</v>
      </c>
      <c r="KPR314" s="308" t="s">
        <v>368</v>
      </c>
      <c r="KPS314" s="308" t="s">
        <v>368</v>
      </c>
      <c r="KPT314" s="308" t="s">
        <v>368</v>
      </c>
      <c r="KPU314" s="308" t="s">
        <v>368</v>
      </c>
      <c r="KPV314" s="308" t="s">
        <v>368</v>
      </c>
      <c r="KPW314" s="308" t="s">
        <v>368</v>
      </c>
      <c r="KPX314" s="308" t="s">
        <v>368</v>
      </c>
      <c r="KPY314" s="308" t="s">
        <v>368</v>
      </c>
      <c r="KPZ314" s="308" t="s">
        <v>368</v>
      </c>
      <c r="KQA314" s="308" t="s">
        <v>368</v>
      </c>
      <c r="KQB314" s="308" t="s">
        <v>368</v>
      </c>
      <c r="KQC314" s="308" t="s">
        <v>368</v>
      </c>
      <c r="KQD314" s="308" t="s">
        <v>368</v>
      </c>
      <c r="KQE314" s="308" t="s">
        <v>368</v>
      </c>
      <c r="KQF314" s="308" t="s">
        <v>368</v>
      </c>
      <c r="KQG314" s="308" t="s">
        <v>368</v>
      </c>
      <c r="KQH314" s="308" t="s">
        <v>368</v>
      </c>
      <c r="KQI314" s="308" t="s">
        <v>368</v>
      </c>
      <c r="KQJ314" s="308" t="s">
        <v>368</v>
      </c>
      <c r="KQK314" s="308" t="s">
        <v>368</v>
      </c>
      <c r="KQL314" s="308" t="s">
        <v>368</v>
      </c>
      <c r="KQM314" s="308" t="s">
        <v>368</v>
      </c>
      <c r="KQN314" s="308" t="s">
        <v>368</v>
      </c>
      <c r="KQO314" s="308" t="s">
        <v>368</v>
      </c>
      <c r="KQP314" s="308" t="s">
        <v>368</v>
      </c>
      <c r="KQQ314" s="308" t="s">
        <v>368</v>
      </c>
      <c r="KQR314" s="308" t="s">
        <v>368</v>
      </c>
      <c r="KQS314" s="308" t="s">
        <v>368</v>
      </c>
      <c r="KQT314" s="308" t="s">
        <v>368</v>
      </c>
      <c r="KQU314" s="308" t="s">
        <v>368</v>
      </c>
      <c r="KQV314" s="308" t="s">
        <v>368</v>
      </c>
      <c r="KQW314" s="308" t="s">
        <v>368</v>
      </c>
      <c r="KQX314" s="308" t="s">
        <v>368</v>
      </c>
      <c r="KQY314" s="308" t="s">
        <v>368</v>
      </c>
      <c r="KQZ314" s="308" t="s">
        <v>368</v>
      </c>
      <c r="KRA314" s="308" t="s">
        <v>368</v>
      </c>
      <c r="KRB314" s="308" t="s">
        <v>368</v>
      </c>
      <c r="KRC314" s="308" t="s">
        <v>368</v>
      </c>
      <c r="KRD314" s="308" t="s">
        <v>368</v>
      </c>
      <c r="KRE314" s="308" t="s">
        <v>368</v>
      </c>
      <c r="KRF314" s="308" t="s">
        <v>368</v>
      </c>
      <c r="KRG314" s="308" t="s">
        <v>368</v>
      </c>
      <c r="KRH314" s="308" t="s">
        <v>368</v>
      </c>
      <c r="KRI314" s="308" t="s">
        <v>368</v>
      </c>
      <c r="KRJ314" s="308" t="s">
        <v>368</v>
      </c>
      <c r="KRK314" s="308" t="s">
        <v>368</v>
      </c>
      <c r="KRL314" s="308" t="s">
        <v>368</v>
      </c>
      <c r="KRM314" s="308" t="s">
        <v>368</v>
      </c>
      <c r="KRN314" s="308" t="s">
        <v>368</v>
      </c>
      <c r="KRO314" s="308" t="s">
        <v>368</v>
      </c>
      <c r="KRP314" s="308" t="s">
        <v>368</v>
      </c>
      <c r="KRQ314" s="308" t="s">
        <v>368</v>
      </c>
      <c r="KRR314" s="308" t="s">
        <v>368</v>
      </c>
      <c r="KRS314" s="308" t="s">
        <v>368</v>
      </c>
      <c r="KRT314" s="308" t="s">
        <v>368</v>
      </c>
      <c r="KRU314" s="308" t="s">
        <v>368</v>
      </c>
      <c r="KRV314" s="308" t="s">
        <v>368</v>
      </c>
      <c r="KRW314" s="308" t="s">
        <v>368</v>
      </c>
      <c r="KRX314" s="308" t="s">
        <v>368</v>
      </c>
      <c r="KRY314" s="308" t="s">
        <v>368</v>
      </c>
      <c r="KRZ314" s="308" t="s">
        <v>368</v>
      </c>
      <c r="KSA314" s="308" t="s">
        <v>368</v>
      </c>
      <c r="KSB314" s="308" t="s">
        <v>368</v>
      </c>
      <c r="KSC314" s="308" t="s">
        <v>368</v>
      </c>
      <c r="KSD314" s="308" t="s">
        <v>368</v>
      </c>
      <c r="KSE314" s="308" t="s">
        <v>368</v>
      </c>
      <c r="KSF314" s="308" t="s">
        <v>368</v>
      </c>
      <c r="KSG314" s="308" t="s">
        <v>368</v>
      </c>
      <c r="KSH314" s="308" t="s">
        <v>368</v>
      </c>
      <c r="KSI314" s="308" t="s">
        <v>368</v>
      </c>
      <c r="KSJ314" s="308" t="s">
        <v>368</v>
      </c>
      <c r="KSK314" s="308" t="s">
        <v>368</v>
      </c>
      <c r="KSL314" s="308" t="s">
        <v>368</v>
      </c>
      <c r="KSM314" s="308" t="s">
        <v>368</v>
      </c>
      <c r="KSN314" s="308" t="s">
        <v>368</v>
      </c>
      <c r="KSO314" s="308" t="s">
        <v>368</v>
      </c>
      <c r="KSP314" s="308" t="s">
        <v>368</v>
      </c>
      <c r="KSQ314" s="308" t="s">
        <v>368</v>
      </c>
      <c r="KSR314" s="308" t="s">
        <v>368</v>
      </c>
      <c r="KSS314" s="308" t="s">
        <v>368</v>
      </c>
      <c r="KST314" s="308" t="s">
        <v>368</v>
      </c>
      <c r="KSU314" s="308" t="s">
        <v>368</v>
      </c>
      <c r="KSV314" s="308" t="s">
        <v>368</v>
      </c>
      <c r="KSW314" s="308" t="s">
        <v>368</v>
      </c>
      <c r="KSX314" s="308" t="s">
        <v>368</v>
      </c>
      <c r="KSY314" s="308" t="s">
        <v>368</v>
      </c>
      <c r="KSZ314" s="308" t="s">
        <v>368</v>
      </c>
      <c r="KTA314" s="308" t="s">
        <v>368</v>
      </c>
      <c r="KTB314" s="308" t="s">
        <v>368</v>
      </c>
      <c r="KTC314" s="308" t="s">
        <v>368</v>
      </c>
      <c r="KTD314" s="308" t="s">
        <v>368</v>
      </c>
      <c r="KTE314" s="308" t="s">
        <v>368</v>
      </c>
      <c r="KTF314" s="308" t="s">
        <v>368</v>
      </c>
      <c r="KTG314" s="308" t="s">
        <v>368</v>
      </c>
      <c r="KTH314" s="308" t="s">
        <v>368</v>
      </c>
      <c r="KTI314" s="308" t="s">
        <v>368</v>
      </c>
      <c r="KTJ314" s="308" t="s">
        <v>368</v>
      </c>
      <c r="KTK314" s="308" t="s">
        <v>368</v>
      </c>
      <c r="KTL314" s="308" t="s">
        <v>368</v>
      </c>
      <c r="KTM314" s="308" t="s">
        <v>368</v>
      </c>
      <c r="KTN314" s="308" t="s">
        <v>368</v>
      </c>
      <c r="KTO314" s="308" t="s">
        <v>368</v>
      </c>
      <c r="KTP314" s="308" t="s">
        <v>368</v>
      </c>
      <c r="KTQ314" s="308" t="s">
        <v>368</v>
      </c>
      <c r="KTR314" s="308" t="s">
        <v>368</v>
      </c>
      <c r="KTS314" s="308" t="s">
        <v>368</v>
      </c>
      <c r="KTT314" s="308" t="s">
        <v>368</v>
      </c>
      <c r="KTU314" s="308" t="s">
        <v>368</v>
      </c>
      <c r="KTV314" s="308" t="s">
        <v>368</v>
      </c>
      <c r="KTW314" s="308" t="s">
        <v>368</v>
      </c>
      <c r="KTX314" s="308" t="s">
        <v>368</v>
      </c>
      <c r="KTY314" s="308" t="s">
        <v>368</v>
      </c>
      <c r="KTZ314" s="308" t="s">
        <v>368</v>
      </c>
      <c r="KUA314" s="308" t="s">
        <v>368</v>
      </c>
      <c r="KUB314" s="308" t="s">
        <v>368</v>
      </c>
      <c r="KUC314" s="308" t="s">
        <v>368</v>
      </c>
      <c r="KUD314" s="308" t="s">
        <v>368</v>
      </c>
      <c r="KUE314" s="308" t="s">
        <v>368</v>
      </c>
      <c r="KUF314" s="308" t="s">
        <v>368</v>
      </c>
      <c r="KUG314" s="308" t="s">
        <v>368</v>
      </c>
      <c r="KUH314" s="308" t="s">
        <v>368</v>
      </c>
      <c r="KUI314" s="308" t="s">
        <v>368</v>
      </c>
      <c r="KUJ314" s="308" t="s">
        <v>368</v>
      </c>
      <c r="KUK314" s="308" t="s">
        <v>368</v>
      </c>
      <c r="KUL314" s="308" t="s">
        <v>368</v>
      </c>
      <c r="KUM314" s="308" t="s">
        <v>368</v>
      </c>
      <c r="KUN314" s="308" t="s">
        <v>368</v>
      </c>
      <c r="KUO314" s="308" t="s">
        <v>368</v>
      </c>
      <c r="KUP314" s="308" t="s">
        <v>368</v>
      </c>
      <c r="KUQ314" s="308" t="s">
        <v>368</v>
      </c>
      <c r="KUR314" s="308" t="s">
        <v>368</v>
      </c>
      <c r="KUS314" s="308" t="s">
        <v>368</v>
      </c>
      <c r="KUT314" s="308" t="s">
        <v>368</v>
      </c>
      <c r="KUU314" s="308" t="s">
        <v>368</v>
      </c>
      <c r="KUV314" s="308" t="s">
        <v>368</v>
      </c>
      <c r="KUW314" s="308" t="s">
        <v>368</v>
      </c>
      <c r="KUX314" s="308" t="s">
        <v>368</v>
      </c>
      <c r="KUY314" s="308" t="s">
        <v>368</v>
      </c>
      <c r="KUZ314" s="308" t="s">
        <v>368</v>
      </c>
      <c r="KVA314" s="308" t="s">
        <v>368</v>
      </c>
      <c r="KVB314" s="308" t="s">
        <v>368</v>
      </c>
      <c r="KVC314" s="308" t="s">
        <v>368</v>
      </c>
      <c r="KVD314" s="308" t="s">
        <v>368</v>
      </c>
      <c r="KVE314" s="308" t="s">
        <v>368</v>
      </c>
      <c r="KVF314" s="308" t="s">
        <v>368</v>
      </c>
      <c r="KVG314" s="308" t="s">
        <v>368</v>
      </c>
      <c r="KVH314" s="308" t="s">
        <v>368</v>
      </c>
      <c r="KVI314" s="308" t="s">
        <v>368</v>
      </c>
      <c r="KVJ314" s="308" t="s">
        <v>368</v>
      </c>
      <c r="KVK314" s="308" t="s">
        <v>368</v>
      </c>
      <c r="KVL314" s="308" t="s">
        <v>368</v>
      </c>
      <c r="KVM314" s="308" t="s">
        <v>368</v>
      </c>
      <c r="KVN314" s="308" t="s">
        <v>368</v>
      </c>
      <c r="KVO314" s="308" t="s">
        <v>368</v>
      </c>
      <c r="KVP314" s="308" t="s">
        <v>368</v>
      </c>
      <c r="KVQ314" s="308" t="s">
        <v>368</v>
      </c>
      <c r="KVR314" s="308" t="s">
        <v>368</v>
      </c>
      <c r="KVS314" s="308" t="s">
        <v>368</v>
      </c>
      <c r="KVT314" s="308" t="s">
        <v>368</v>
      </c>
      <c r="KVU314" s="308" t="s">
        <v>368</v>
      </c>
      <c r="KVV314" s="308" t="s">
        <v>368</v>
      </c>
      <c r="KVW314" s="308" t="s">
        <v>368</v>
      </c>
      <c r="KVX314" s="308" t="s">
        <v>368</v>
      </c>
      <c r="KVY314" s="308" t="s">
        <v>368</v>
      </c>
      <c r="KVZ314" s="308" t="s">
        <v>368</v>
      </c>
      <c r="KWA314" s="308" t="s">
        <v>368</v>
      </c>
      <c r="KWB314" s="308" t="s">
        <v>368</v>
      </c>
      <c r="KWC314" s="308" t="s">
        <v>368</v>
      </c>
      <c r="KWD314" s="308" t="s">
        <v>368</v>
      </c>
      <c r="KWE314" s="308" t="s">
        <v>368</v>
      </c>
      <c r="KWF314" s="308" t="s">
        <v>368</v>
      </c>
      <c r="KWG314" s="308" t="s">
        <v>368</v>
      </c>
      <c r="KWH314" s="308" t="s">
        <v>368</v>
      </c>
      <c r="KWI314" s="308" t="s">
        <v>368</v>
      </c>
      <c r="KWJ314" s="308" t="s">
        <v>368</v>
      </c>
      <c r="KWK314" s="308" t="s">
        <v>368</v>
      </c>
      <c r="KWL314" s="308" t="s">
        <v>368</v>
      </c>
      <c r="KWM314" s="308" t="s">
        <v>368</v>
      </c>
      <c r="KWN314" s="308" t="s">
        <v>368</v>
      </c>
      <c r="KWO314" s="308" t="s">
        <v>368</v>
      </c>
      <c r="KWP314" s="308" t="s">
        <v>368</v>
      </c>
      <c r="KWQ314" s="308" t="s">
        <v>368</v>
      </c>
      <c r="KWR314" s="308" t="s">
        <v>368</v>
      </c>
      <c r="KWS314" s="308" t="s">
        <v>368</v>
      </c>
      <c r="KWT314" s="308" t="s">
        <v>368</v>
      </c>
      <c r="KWU314" s="308" t="s">
        <v>368</v>
      </c>
      <c r="KWV314" s="308" t="s">
        <v>368</v>
      </c>
      <c r="KWW314" s="308" t="s">
        <v>368</v>
      </c>
      <c r="KWX314" s="308" t="s">
        <v>368</v>
      </c>
      <c r="KWY314" s="308" t="s">
        <v>368</v>
      </c>
      <c r="KWZ314" s="308" t="s">
        <v>368</v>
      </c>
      <c r="KXA314" s="308" t="s">
        <v>368</v>
      </c>
      <c r="KXB314" s="308" t="s">
        <v>368</v>
      </c>
      <c r="KXC314" s="308" t="s">
        <v>368</v>
      </c>
      <c r="KXD314" s="308" t="s">
        <v>368</v>
      </c>
      <c r="KXE314" s="308" t="s">
        <v>368</v>
      </c>
      <c r="KXF314" s="308" t="s">
        <v>368</v>
      </c>
      <c r="KXG314" s="308" t="s">
        <v>368</v>
      </c>
      <c r="KXH314" s="308" t="s">
        <v>368</v>
      </c>
      <c r="KXI314" s="308" t="s">
        <v>368</v>
      </c>
      <c r="KXJ314" s="308" t="s">
        <v>368</v>
      </c>
      <c r="KXK314" s="308" t="s">
        <v>368</v>
      </c>
      <c r="KXL314" s="308" t="s">
        <v>368</v>
      </c>
      <c r="KXM314" s="308" t="s">
        <v>368</v>
      </c>
      <c r="KXN314" s="308" t="s">
        <v>368</v>
      </c>
      <c r="KXO314" s="308" t="s">
        <v>368</v>
      </c>
      <c r="KXP314" s="308" t="s">
        <v>368</v>
      </c>
      <c r="KXQ314" s="308" t="s">
        <v>368</v>
      </c>
      <c r="KXR314" s="308" t="s">
        <v>368</v>
      </c>
      <c r="KXS314" s="308" t="s">
        <v>368</v>
      </c>
      <c r="KXT314" s="308" t="s">
        <v>368</v>
      </c>
      <c r="KXU314" s="308" t="s">
        <v>368</v>
      </c>
      <c r="KXV314" s="308" t="s">
        <v>368</v>
      </c>
      <c r="KXW314" s="308" t="s">
        <v>368</v>
      </c>
      <c r="KXX314" s="308" t="s">
        <v>368</v>
      </c>
      <c r="KXY314" s="308" t="s">
        <v>368</v>
      </c>
      <c r="KXZ314" s="308" t="s">
        <v>368</v>
      </c>
      <c r="KYA314" s="308" t="s">
        <v>368</v>
      </c>
      <c r="KYB314" s="308" t="s">
        <v>368</v>
      </c>
      <c r="KYC314" s="308" t="s">
        <v>368</v>
      </c>
      <c r="KYD314" s="308" t="s">
        <v>368</v>
      </c>
      <c r="KYE314" s="308" t="s">
        <v>368</v>
      </c>
      <c r="KYF314" s="308" t="s">
        <v>368</v>
      </c>
      <c r="KYG314" s="308" t="s">
        <v>368</v>
      </c>
      <c r="KYH314" s="308" t="s">
        <v>368</v>
      </c>
      <c r="KYI314" s="308" t="s">
        <v>368</v>
      </c>
      <c r="KYJ314" s="308" t="s">
        <v>368</v>
      </c>
      <c r="KYK314" s="308" t="s">
        <v>368</v>
      </c>
      <c r="KYL314" s="308" t="s">
        <v>368</v>
      </c>
      <c r="KYM314" s="308" t="s">
        <v>368</v>
      </c>
      <c r="KYN314" s="308" t="s">
        <v>368</v>
      </c>
      <c r="KYO314" s="308" t="s">
        <v>368</v>
      </c>
      <c r="KYP314" s="308" t="s">
        <v>368</v>
      </c>
      <c r="KYQ314" s="308" t="s">
        <v>368</v>
      </c>
      <c r="KYR314" s="308" t="s">
        <v>368</v>
      </c>
      <c r="KYS314" s="308" t="s">
        <v>368</v>
      </c>
      <c r="KYT314" s="308" t="s">
        <v>368</v>
      </c>
      <c r="KYU314" s="308" t="s">
        <v>368</v>
      </c>
      <c r="KYV314" s="308" t="s">
        <v>368</v>
      </c>
      <c r="KYW314" s="308" t="s">
        <v>368</v>
      </c>
      <c r="KYX314" s="308" t="s">
        <v>368</v>
      </c>
      <c r="KYY314" s="308" t="s">
        <v>368</v>
      </c>
      <c r="KYZ314" s="308" t="s">
        <v>368</v>
      </c>
      <c r="KZA314" s="308" t="s">
        <v>368</v>
      </c>
      <c r="KZB314" s="308" t="s">
        <v>368</v>
      </c>
      <c r="KZC314" s="308" t="s">
        <v>368</v>
      </c>
      <c r="KZD314" s="308" t="s">
        <v>368</v>
      </c>
      <c r="KZE314" s="308" t="s">
        <v>368</v>
      </c>
      <c r="KZF314" s="308" t="s">
        <v>368</v>
      </c>
      <c r="KZG314" s="308" t="s">
        <v>368</v>
      </c>
      <c r="KZH314" s="308" t="s">
        <v>368</v>
      </c>
      <c r="KZI314" s="308" t="s">
        <v>368</v>
      </c>
      <c r="KZJ314" s="308" t="s">
        <v>368</v>
      </c>
      <c r="KZK314" s="308" t="s">
        <v>368</v>
      </c>
      <c r="KZL314" s="308" t="s">
        <v>368</v>
      </c>
      <c r="KZM314" s="308" t="s">
        <v>368</v>
      </c>
      <c r="KZN314" s="308" t="s">
        <v>368</v>
      </c>
      <c r="KZO314" s="308" t="s">
        <v>368</v>
      </c>
      <c r="KZP314" s="308" t="s">
        <v>368</v>
      </c>
      <c r="KZQ314" s="308" t="s">
        <v>368</v>
      </c>
      <c r="KZR314" s="308" t="s">
        <v>368</v>
      </c>
      <c r="KZS314" s="308" t="s">
        <v>368</v>
      </c>
      <c r="KZT314" s="308" t="s">
        <v>368</v>
      </c>
      <c r="KZU314" s="308" t="s">
        <v>368</v>
      </c>
      <c r="KZV314" s="308" t="s">
        <v>368</v>
      </c>
      <c r="KZW314" s="308" t="s">
        <v>368</v>
      </c>
      <c r="KZX314" s="308" t="s">
        <v>368</v>
      </c>
      <c r="KZY314" s="308" t="s">
        <v>368</v>
      </c>
      <c r="KZZ314" s="308" t="s">
        <v>368</v>
      </c>
      <c r="LAA314" s="308" t="s">
        <v>368</v>
      </c>
      <c r="LAB314" s="308" t="s">
        <v>368</v>
      </c>
      <c r="LAC314" s="308" t="s">
        <v>368</v>
      </c>
      <c r="LAD314" s="308" t="s">
        <v>368</v>
      </c>
      <c r="LAE314" s="308" t="s">
        <v>368</v>
      </c>
      <c r="LAF314" s="308" t="s">
        <v>368</v>
      </c>
      <c r="LAG314" s="308" t="s">
        <v>368</v>
      </c>
      <c r="LAH314" s="308" t="s">
        <v>368</v>
      </c>
      <c r="LAI314" s="308" t="s">
        <v>368</v>
      </c>
      <c r="LAJ314" s="308" t="s">
        <v>368</v>
      </c>
      <c r="LAK314" s="308" t="s">
        <v>368</v>
      </c>
      <c r="LAL314" s="308" t="s">
        <v>368</v>
      </c>
      <c r="LAM314" s="308" t="s">
        <v>368</v>
      </c>
      <c r="LAN314" s="308" t="s">
        <v>368</v>
      </c>
      <c r="LAO314" s="308" t="s">
        <v>368</v>
      </c>
      <c r="LAP314" s="308" t="s">
        <v>368</v>
      </c>
      <c r="LAQ314" s="308" t="s">
        <v>368</v>
      </c>
      <c r="LAR314" s="308" t="s">
        <v>368</v>
      </c>
      <c r="LAS314" s="308" t="s">
        <v>368</v>
      </c>
      <c r="LAT314" s="308" t="s">
        <v>368</v>
      </c>
      <c r="LAU314" s="308" t="s">
        <v>368</v>
      </c>
      <c r="LAV314" s="308" t="s">
        <v>368</v>
      </c>
      <c r="LAW314" s="308" t="s">
        <v>368</v>
      </c>
      <c r="LAX314" s="308" t="s">
        <v>368</v>
      </c>
      <c r="LAY314" s="308" t="s">
        <v>368</v>
      </c>
      <c r="LAZ314" s="308" t="s">
        <v>368</v>
      </c>
      <c r="LBA314" s="308" t="s">
        <v>368</v>
      </c>
      <c r="LBB314" s="308" t="s">
        <v>368</v>
      </c>
      <c r="LBC314" s="308" t="s">
        <v>368</v>
      </c>
      <c r="LBD314" s="308" t="s">
        <v>368</v>
      </c>
      <c r="LBE314" s="308" t="s">
        <v>368</v>
      </c>
      <c r="LBF314" s="308" t="s">
        <v>368</v>
      </c>
      <c r="LBG314" s="308" t="s">
        <v>368</v>
      </c>
      <c r="LBH314" s="308" t="s">
        <v>368</v>
      </c>
      <c r="LBI314" s="308" t="s">
        <v>368</v>
      </c>
      <c r="LBJ314" s="308" t="s">
        <v>368</v>
      </c>
      <c r="LBK314" s="308" t="s">
        <v>368</v>
      </c>
      <c r="LBL314" s="308" t="s">
        <v>368</v>
      </c>
      <c r="LBM314" s="308" t="s">
        <v>368</v>
      </c>
      <c r="LBN314" s="308" t="s">
        <v>368</v>
      </c>
      <c r="LBO314" s="308" t="s">
        <v>368</v>
      </c>
      <c r="LBP314" s="308" t="s">
        <v>368</v>
      </c>
      <c r="LBQ314" s="308" t="s">
        <v>368</v>
      </c>
      <c r="LBR314" s="308" t="s">
        <v>368</v>
      </c>
      <c r="LBS314" s="308" t="s">
        <v>368</v>
      </c>
      <c r="LBT314" s="308" t="s">
        <v>368</v>
      </c>
      <c r="LBU314" s="308" t="s">
        <v>368</v>
      </c>
      <c r="LBV314" s="308" t="s">
        <v>368</v>
      </c>
      <c r="LBW314" s="308" t="s">
        <v>368</v>
      </c>
      <c r="LBX314" s="308" t="s">
        <v>368</v>
      </c>
      <c r="LBY314" s="308" t="s">
        <v>368</v>
      </c>
      <c r="LBZ314" s="308" t="s">
        <v>368</v>
      </c>
      <c r="LCA314" s="308" t="s">
        <v>368</v>
      </c>
      <c r="LCB314" s="308" t="s">
        <v>368</v>
      </c>
      <c r="LCC314" s="308" t="s">
        <v>368</v>
      </c>
      <c r="LCD314" s="308" t="s">
        <v>368</v>
      </c>
      <c r="LCE314" s="308" t="s">
        <v>368</v>
      </c>
      <c r="LCF314" s="308" t="s">
        <v>368</v>
      </c>
      <c r="LCG314" s="308" t="s">
        <v>368</v>
      </c>
      <c r="LCH314" s="308" t="s">
        <v>368</v>
      </c>
      <c r="LCI314" s="308" t="s">
        <v>368</v>
      </c>
      <c r="LCJ314" s="308" t="s">
        <v>368</v>
      </c>
      <c r="LCK314" s="308" t="s">
        <v>368</v>
      </c>
      <c r="LCL314" s="308" t="s">
        <v>368</v>
      </c>
      <c r="LCM314" s="308" t="s">
        <v>368</v>
      </c>
      <c r="LCN314" s="308" t="s">
        <v>368</v>
      </c>
      <c r="LCO314" s="308" t="s">
        <v>368</v>
      </c>
      <c r="LCP314" s="308" t="s">
        <v>368</v>
      </c>
      <c r="LCQ314" s="308" t="s">
        <v>368</v>
      </c>
      <c r="LCR314" s="308" t="s">
        <v>368</v>
      </c>
      <c r="LCS314" s="308" t="s">
        <v>368</v>
      </c>
      <c r="LCT314" s="308" t="s">
        <v>368</v>
      </c>
      <c r="LCU314" s="308" t="s">
        <v>368</v>
      </c>
      <c r="LCV314" s="308" t="s">
        <v>368</v>
      </c>
      <c r="LCW314" s="308" t="s">
        <v>368</v>
      </c>
      <c r="LCX314" s="308" t="s">
        <v>368</v>
      </c>
      <c r="LCY314" s="308" t="s">
        <v>368</v>
      </c>
      <c r="LCZ314" s="308" t="s">
        <v>368</v>
      </c>
      <c r="LDA314" s="308" t="s">
        <v>368</v>
      </c>
      <c r="LDB314" s="308" t="s">
        <v>368</v>
      </c>
      <c r="LDC314" s="308" t="s">
        <v>368</v>
      </c>
      <c r="LDD314" s="308" t="s">
        <v>368</v>
      </c>
      <c r="LDE314" s="308" t="s">
        <v>368</v>
      </c>
      <c r="LDF314" s="308" t="s">
        <v>368</v>
      </c>
      <c r="LDG314" s="308" t="s">
        <v>368</v>
      </c>
      <c r="LDH314" s="308" t="s">
        <v>368</v>
      </c>
      <c r="LDI314" s="308" t="s">
        <v>368</v>
      </c>
      <c r="LDJ314" s="308" t="s">
        <v>368</v>
      </c>
      <c r="LDK314" s="308" t="s">
        <v>368</v>
      </c>
      <c r="LDL314" s="308" t="s">
        <v>368</v>
      </c>
      <c r="LDM314" s="308" t="s">
        <v>368</v>
      </c>
      <c r="LDN314" s="308" t="s">
        <v>368</v>
      </c>
      <c r="LDO314" s="308" t="s">
        <v>368</v>
      </c>
      <c r="LDP314" s="308" t="s">
        <v>368</v>
      </c>
      <c r="LDQ314" s="308" t="s">
        <v>368</v>
      </c>
      <c r="LDR314" s="308" t="s">
        <v>368</v>
      </c>
      <c r="LDS314" s="308" t="s">
        <v>368</v>
      </c>
      <c r="LDT314" s="308" t="s">
        <v>368</v>
      </c>
      <c r="LDU314" s="308" t="s">
        <v>368</v>
      </c>
      <c r="LDV314" s="308" t="s">
        <v>368</v>
      </c>
      <c r="LDW314" s="308" t="s">
        <v>368</v>
      </c>
      <c r="LDX314" s="308" t="s">
        <v>368</v>
      </c>
      <c r="LDY314" s="308" t="s">
        <v>368</v>
      </c>
      <c r="LDZ314" s="308" t="s">
        <v>368</v>
      </c>
      <c r="LEA314" s="308" t="s">
        <v>368</v>
      </c>
      <c r="LEB314" s="308" t="s">
        <v>368</v>
      </c>
      <c r="LEC314" s="308" t="s">
        <v>368</v>
      </c>
      <c r="LED314" s="308" t="s">
        <v>368</v>
      </c>
      <c r="LEE314" s="308" t="s">
        <v>368</v>
      </c>
      <c r="LEF314" s="308" t="s">
        <v>368</v>
      </c>
      <c r="LEG314" s="308" t="s">
        <v>368</v>
      </c>
      <c r="LEH314" s="308" t="s">
        <v>368</v>
      </c>
      <c r="LEI314" s="308" t="s">
        <v>368</v>
      </c>
      <c r="LEJ314" s="308" t="s">
        <v>368</v>
      </c>
      <c r="LEK314" s="308" t="s">
        <v>368</v>
      </c>
      <c r="LEL314" s="308" t="s">
        <v>368</v>
      </c>
      <c r="LEM314" s="308" t="s">
        <v>368</v>
      </c>
      <c r="LEN314" s="308" t="s">
        <v>368</v>
      </c>
      <c r="LEO314" s="308" t="s">
        <v>368</v>
      </c>
      <c r="LEP314" s="308" t="s">
        <v>368</v>
      </c>
      <c r="LEQ314" s="308" t="s">
        <v>368</v>
      </c>
      <c r="LER314" s="308" t="s">
        <v>368</v>
      </c>
      <c r="LES314" s="308" t="s">
        <v>368</v>
      </c>
      <c r="LET314" s="308" t="s">
        <v>368</v>
      </c>
      <c r="LEU314" s="308" t="s">
        <v>368</v>
      </c>
      <c r="LEV314" s="308" t="s">
        <v>368</v>
      </c>
      <c r="LEW314" s="308" t="s">
        <v>368</v>
      </c>
      <c r="LEX314" s="308" t="s">
        <v>368</v>
      </c>
      <c r="LEY314" s="308" t="s">
        <v>368</v>
      </c>
      <c r="LEZ314" s="308" t="s">
        <v>368</v>
      </c>
      <c r="LFA314" s="308" t="s">
        <v>368</v>
      </c>
      <c r="LFB314" s="308" t="s">
        <v>368</v>
      </c>
      <c r="LFC314" s="308" t="s">
        <v>368</v>
      </c>
      <c r="LFD314" s="308" t="s">
        <v>368</v>
      </c>
      <c r="LFE314" s="308" t="s">
        <v>368</v>
      </c>
      <c r="LFF314" s="308" t="s">
        <v>368</v>
      </c>
      <c r="LFG314" s="308" t="s">
        <v>368</v>
      </c>
      <c r="LFH314" s="308" t="s">
        <v>368</v>
      </c>
      <c r="LFI314" s="308" t="s">
        <v>368</v>
      </c>
      <c r="LFJ314" s="308" t="s">
        <v>368</v>
      </c>
      <c r="LFK314" s="308" t="s">
        <v>368</v>
      </c>
      <c r="LFL314" s="308" t="s">
        <v>368</v>
      </c>
      <c r="LFM314" s="308" t="s">
        <v>368</v>
      </c>
      <c r="LFN314" s="308" t="s">
        <v>368</v>
      </c>
      <c r="LFO314" s="308" t="s">
        <v>368</v>
      </c>
      <c r="LFP314" s="308" t="s">
        <v>368</v>
      </c>
      <c r="LFQ314" s="308" t="s">
        <v>368</v>
      </c>
      <c r="LFR314" s="308" t="s">
        <v>368</v>
      </c>
      <c r="LFS314" s="308" t="s">
        <v>368</v>
      </c>
      <c r="LFT314" s="308" t="s">
        <v>368</v>
      </c>
      <c r="LFU314" s="308" t="s">
        <v>368</v>
      </c>
      <c r="LFV314" s="308" t="s">
        <v>368</v>
      </c>
      <c r="LFW314" s="308" t="s">
        <v>368</v>
      </c>
      <c r="LFX314" s="308" t="s">
        <v>368</v>
      </c>
      <c r="LFY314" s="308" t="s">
        <v>368</v>
      </c>
      <c r="LFZ314" s="308" t="s">
        <v>368</v>
      </c>
      <c r="LGA314" s="308" t="s">
        <v>368</v>
      </c>
      <c r="LGB314" s="308" t="s">
        <v>368</v>
      </c>
      <c r="LGC314" s="308" t="s">
        <v>368</v>
      </c>
      <c r="LGD314" s="308" t="s">
        <v>368</v>
      </c>
      <c r="LGE314" s="308" t="s">
        <v>368</v>
      </c>
      <c r="LGF314" s="308" t="s">
        <v>368</v>
      </c>
      <c r="LGG314" s="308" t="s">
        <v>368</v>
      </c>
      <c r="LGH314" s="308" t="s">
        <v>368</v>
      </c>
      <c r="LGI314" s="308" t="s">
        <v>368</v>
      </c>
      <c r="LGJ314" s="308" t="s">
        <v>368</v>
      </c>
      <c r="LGK314" s="308" t="s">
        <v>368</v>
      </c>
      <c r="LGL314" s="308" t="s">
        <v>368</v>
      </c>
      <c r="LGM314" s="308" t="s">
        <v>368</v>
      </c>
      <c r="LGN314" s="308" t="s">
        <v>368</v>
      </c>
      <c r="LGO314" s="308" t="s">
        <v>368</v>
      </c>
      <c r="LGP314" s="308" t="s">
        <v>368</v>
      </c>
      <c r="LGQ314" s="308" t="s">
        <v>368</v>
      </c>
      <c r="LGR314" s="308" t="s">
        <v>368</v>
      </c>
      <c r="LGS314" s="308" t="s">
        <v>368</v>
      </c>
      <c r="LGT314" s="308" t="s">
        <v>368</v>
      </c>
      <c r="LGU314" s="308" t="s">
        <v>368</v>
      </c>
      <c r="LGV314" s="308" t="s">
        <v>368</v>
      </c>
      <c r="LGW314" s="308" t="s">
        <v>368</v>
      </c>
      <c r="LGX314" s="308" t="s">
        <v>368</v>
      </c>
      <c r="LGY314" s="308" t="s">
        <v>368</v>
      </c>
      <c r="LGZ314" s="308" t="s">
        <v>368</v>
      </c>
      <c r="LHA314" s="308" t="s">
        <v>368</v>
      </c>
      <c r="LHB314" s="308" t="s">
        <v>368</v>
      </c>
      <c r="LHC314" s="308" t="s">
        <v>368</v>
      </c>
      <c r="LHD314" s="308" t="s">
        <v>368</v>
      </c>
      <c r="LHE314" s="308" t="s">
        <v>368</v>
      </c>
      <c r="LHF314" s="308" t="s">
        <v>368</v>
      </c>
      <c r="LHG314" s="308" t="s">
        <v>368</v>
      </c>
      <c r="LHH314" s="308" t="s">
        <v>368</v>
      </c>
      <c r="LHI314" s="308" t="s">
        <v>368</v>
      </c>
      <c r="LHJ314" s="308" t="s">
        <v>368</v>
      </c>
      <c r="LHK314" s="308" t="s">
        <v>368</v>
      </c>
      <c r="LHL314" s="308" t="s">
        <v>368</v>
      </c>
      <c r="LHM314" s="308" t="s">
        <v>368</v>
      </c>
      <c r="LHN314" s="308" t="s">
        <v>368</v>
      </c>
      <c r="LHO314" s="308" t="s">
        <v>368</v>
      </c>
      <c r="LHP314" s="308" t="s">
        <v>368</v>
      </c>
      <c r="LHQ314" s="308" t="s">
        <v>368</v>
      </c>
      <c r="LHR314" s="308" t="s">
        <v>368</v>
      </c>
      <c r="LHS314" s="308" t="s">
        <v>368</v>
      </c>
      <c r="LHT314" s="308" t="s">
        <v>368</v>
      </c>
      <c r="LHU314" s="308" t="s">
        <v>368</v>
      </c>
      <c r="LHV314" s="308" t="s">
        <v>368</v>
      </c>
      <c r="LHW314" s="308" t="s">
        <v>368</v>
      </c>
      <c r="LHX314" s="308" t="s">
        <v>368</v>
      </c>
      <c r="LHY314" s="308" t="s">
        <v>368</v>
      </c>
      <c r="LHZ314" s="308" t="s">
        <v>368</v>
      </c>
      <c r="LIA314" s="308" t="s">
        <v>368</v>
      </c>
      <c r="LIB314" s="308" t="s">
        <v>368</v>
      </c>
      <c r="LIC314" s="308" t="s">
        <v>368</v>
      </c>
      <c r="LID314" s="308" t="s">
        <v>368</v>
      </c>
      <c r="LIE314" s="308" t="s">
        <v>368</v>
      </c>
      <c r="LIF314" s="308" t="s">
        <v>368</v>
      </c>
      <c r="LIG314" s="308" t="s">
        <v>368</v>
      </c>
      <c r="LIH314" s="308" t="s">
        <v>368</v>
      </c>
      <c r="LII314" s="308" t="s">
        <v>368</v>
      </c>
      <c r="LIJ314" s="308" t="s">
        <v>368</v>
      </c>
      <c r="LIK314" s="308" t="s">
        <v>368</v>
      </c>
      <c r="LIL314" s="308" t="s">
        <v>368</v>
      </c>
      <c r="LIM314" s="308" t="s">
        <v>368</v>
      </c>
      <c r="LIN314" s="308" t="s">
        <v>368</v>
      </c>
      <c r="LIO314" s="308" t="s">
        <v>368</v>
      </c>
      <c r="LIP314" s="308" t="s">
        <v>368</v>
      </c>
      <c r="LIQ314" s="308" t="s">
        <v>368</v>
      </c>
      <c r="LIR314" s="308" t="s">
        <v>368</v>
      </c>
      <c r="LIS314" s="308" t="s">
        <v>368</v>
      </c>
      <c r="LIT314" s="308" t="s">
        <v>368</v>
      </c>
      <c r="LIU314" s="308" t="s">
        <v>368</v>
      </c>
      <c r="LIV314" s="308" t="s">
        <v>368</v>
      </c>
      <c r="LIW314" s="308" t="s">
        <v>368</v>
      </c>
      <c r="LIX314" s="308" t="s">
        <v>368</v>
      </c>
      <c r="LIY314" s="308" t="s">
        <v>368</v>
      </c>
      <c r="LIZ314" s="308" t="s">
        <v>368</v>
      </c>
      <c r="LJA314" s="308" t="s">
        <v>368</v>
      </c>
      <c r="LJB314" s="308" t="s">
        <v>368</v>
      </c>
      <c r="LJC314" s="308" t="s">
        <v>368</v>
      </c>
      <c r="LJD314" s="308" t="s">
        <v>368</v>
      </c>
      <c r="LJE314" s="308" t="s">
        <v>368</v>
      </c>
      <c r="LJF314" s="308" t="s">
        <v>368</v>
      </c>
      <c r="LJG314" s="308" t="s">
        <v>368</v>
      </c>
      <c r="LJH314" s="308" t="s">
        <v>368</v>
      </c>
      <c r="LJI314" s="308" t="s">
        <v>368</v>
      </c>
      <c r="LJJ314" s="308" t="s">
        <v>368</v>
      </c>
      <c r="LJK314" s="308" t="s">
        <v>368</v>
      </c>
      <c r="LJL314" s="308" t="s">
        <v>368</v>
      </c>
      <c r="LJM314" s="308" t="s">
        <v>368</v>
      </c>
      <c r="LJN314" s="308" t="s">
        <v>368</v>
      </c>
      <c r="LJO314" s="308" t="s">
        <v>368</v>
      </c>
      <c r="LJP314" s="308" t="s">
        <v>368</v>
      </c>
      <c r="LJQ314" s="308" t="s">
        <v>368</v>
      </c>
      <c r="LJR314" s="308" t="s">
        <v>368</v>
      </c>
      <c r="LJS314" s="308" t="s">
        <v>368</v>
      </c>
      <c r="LJT314" s="308" t="s">
        <v>368</v>
      </c>
      <c r="LJU314" s="308" t="s">
        <v>368</v>
      </c>
      <c r="LJV314" s="308" t="s">
        <v>368</v>
      </c>
      <c r="LJW314" s="308" t="s">
        <v>368</v>
      </c>
      <c r="LJX314" s="308" t="s">
        <v>368</v>
      </c>
      <c r="LJY314" s="308" t="s">
        <v>368</v>
      </c>
      <c r="LJZ314" s="308" t="s">
        <v>368</v>
      </c>
      <c r="LKA314" s="308" t="s">
        <v>368</v>
      </c>
      <c r="LKB314" s="308" t="s">
        <v>368</v>
      </c>
      <c r="LKC314" s="308" t="s">
        <v>368</v>
      </c>
      <c r="LKD314" s="308" t="s">
        <v>368</v>
      </c>
      <c r="LKE314" s="308" t="s">
        <v>368</v>
      </c>
      <c r="LKF314" s="308" t="s">
        <v>368</v>
      </c>
      <c r="LKG314" s="308" t="s">
        <v>368</v>
      </c>
      <c r="LKH314" s="308" t="s">
        <v>368</v>
      </c>
      <c r="LKI314" s="308" t="s">
        <v>368</v>
      </c>
      <c r="LKJ314" s="308" t="s">
        <v>368</v>
      </c>
      <c r="LKK314" s="308" t="s">
        <v>368</v>
      </c>
      <c r="LKL314" s="308" t="s">
        <v>368</v>
      </c>
      <c r="LKM314" s="308" t="s">
        <v>368</v>
      </c>
      <c r="LKN314" s="308" t="s">
        <v>368</v>
      </c>
      <c r="LKO314" s="308" t="s">
        <v>368</v>
      </c>
      <c r="LKP314" s="308" t="s">
        <v>368</v>
      </c>
      <c r="LKQ314" s="308" t="s">
        <v>368</v>
      </c>
      <c r="LKR314" s="308" t="s">
        <v>368</v>
      </c>
      <c r="LKS314" s="308" t="s">
        <v>368</v>
      </c>
      <c r="LKT314" s="308" t="s">
        <v>368</v>
      </c>
      <c r="LKU314" s="308" t="s">
        <v>368</v>
      </c>
      <c r="LKV314" s="308" t="s">
        <v>368</v>
      </c>
      <c r="LKW314" s="308" t="s">
        <v>368</v>
      </c>
      <c r="LKX314" s="308" t="s">
        <v>368</v>
      </c>
      <c r="LKY314" s="308" t="s">
        <v>368</v>
      </c>
      <c r="LKZ314" s="308" t="s">
        <v>368</v>
      </c>
      <c r="LLA314" s="308" t="s">
        <v>368</v>
      </c>
      <c r="LLB314" s="308" t="s">
        <v>368</v>
      </c>
      <c r="LLC314" s="308" t="s">
        <v>368</v>
      </c>
      <c r="LLD314" s="308" t="s">
        <v>368</v>
      </c>
      <c r="LLE314" s="308" t="s">
        <v>368</v>
      </c>
      <c r="LLF314" s="308" t="s">
        <v>368</v>
      </c>
      <c r="LLG314" s="308" t="s">
        <v>368</v>
      </c>
      <c r="LLH314" s="308" t="s">
        <v>368</v>
      </c>
      <c r="LLI314" s="308" t="s">
        <v>368</v>
      </c>
      <c r="LLJ314" s="308" t="s">
        <v>368</v>
      </c>
      <c r="LLK314" s="308" t="s">
        <v>368</v>
      </c>
      <c r="LLL314" s="308" t="s">
        <v>368</v>
      </c>
      <c r="LLM314" s="308" t="s">
        <v>368</v>
      </c>
      <c r="LLN314" s="308" t="s">
        <v>368</v>
      </c>
      <c r="LLO314" s="308" t="s">
        <v>368</v>
      </c>
      <c r="LLP314" s="308" t="s">
        <v>368</v>
      </c>
      <c r="LLQ314" s="308" t="s">
        <v>368</v>
      </c>
      <c r="LLR314" s="308" t="s">
        <v>368</v>
      </c>
      <c r="LLS314" s="308" t="s">
        <v>368</v>
      </c>
      <c r="LLT314" s="308" t="s">
        <v>368</v>
      </c>
      <c r="LLU314" s="308" t="s">
        <v>368</v>
      </c>
      <c r="LLV314" s="308" t="s">
        <v>368</v>
      </c>
      <c r="LLW314" s="308" t="s">
        <v>368</v>
      </c>
      <c r="LLX314" s="308" t="s">
        <v>368</v>
      </c>
      <c r="LLY314" s="308" t="s">
        <v>368</v>
      </c>
      <c r="LLZ314" s="308" t="s">
        <v>368</v>
      </c>
      <c r="LMA314" s="308" t="s">
        <v>368</v>
      </c>
      <c r="LMB314" s="308" t="s">
        <v>368</v>
      </c>
      <c r="LMC314" s="308" t="s">
        <v>368</v>
      </c>
      <c r="LMD314" s="308" t="s">
        <v>368</v>
      </c>
      <c r="LME314" s="308" t="s">
        <v>368</v>
      </c>
      <c r="LMF314" s="308" t="s">
        <v>368</v>
      </c>
      <c r="LMG314" s="308" t="s">
        <v>368</v>
      </c>
      <c r="LMH314" s="308" t="s">
        <v>368</v>
      </c>
      <c r="LMI314" s="308" t="s">
        <v>368</v>
      </c>
      <c r="LMJ314" s="308" t="s">
        <v>368</v>
      </c>
      <c r="LMK314" s="308" t="s">
        <v>368</v>
      </c>
      <c r="LML314" s="308" t="s">
        <v>368</v>
      </c>
      <c r="LMM314" s="308" t="s">
        <v>368</v>
      </c>
      <c r="LMN314" s="308" t="s">
        <v>368</v>
      </c>
      <c r="LMO314" s="308" t="s">
        <v>368</v>
      </c>
      <c r="LMP314" s="308" t="s">
        <v>368</v>
      </c>
      <c r="LMQ314" s="308" t="s">
        <v>368</v>
      </c>
      <c r="LMR314" s="308" t="s">
        <v>368</v>
      </c>
      <c r="LMS314" s="308" t="s">
        <v>368</v>
      </c>
      <c r="LMT314" s="308" t="s">
        <v>368</v>
      </c>
      <c r="LMU314" s="308" t="s">
        <v>368</v>
      </c>
      <c r="LMV314" s="308" t="s">
        <v>368</v>
      </c>
      <c r="LMW314" s="308" t="s">
        <v>368</v>
      </c>
      <c r="LMX314" s="308" t="s">
        <v>368</v>
      </c>
      <c r="LMY314" s="308" t="s">
        <v>368</v>
      </c>
      <c r="LMZ314" s="308" t="s">
        <v>368</v>
      </c>
      <c r="LNA314" s="308" t="s">
        <v>368</v>
      </c>
      <c r="LNB314" s="308" t="s">
        <v>368</v>
      </c>
      <c r="LNC314" s="308" t="s">
        <v>368</v>
      </c>
      <c r="LND314" s="308" t="s">
        <v>368</v>
      </c>
      <c r="LNE314" s="308" t="s">
        <v>368</v>
      </c>
      <c r="LNF314" s="308" t="s">
        <v>368</v>
      </c>
      <c r="LNG314" s="308" t="s">
        <v>368</v>
      </c>
      <c r="LNH314" s="308" t="s">
        <v>368</v>
      </c>
      <c r="LNI314" s="308" t="s">
        <v>368</v>
      </c>
      <c r="LNJ314" s="308" t="s">
        <v>368</v>
      </c>
      <c r="LNK314" s="308" t="s">
        <v>368</v>
      </c>
      <c r="LNL314" s="308" t="s">
        <v>368</v>
      </c>
      <c r="LNM314" s="308" t="s">
        <v>368</v>
      </c>
      <c r="LNN314" s="308" t="s">
        <v>368</v>
      </c>
      <c r="LNO314" s="308" t="s">
        <v>368</v>
      </c>
      <c r="LNP314" s="308" t="s">
        <v>368</v>
      </c>
      <c r="LNQ314" s="308" t="s">
        <v>368</v>
      </c>
      <c r="LNR314" s="308" t="s">
        <v>368</v>
      </c>
      <c r="LNS314" s="308" t="s">
        <v>368</v>
      </c>
      <c r="LNT314" s="308" t="s">
        <v>368</v>
      </c>
      <c r="LNU314" s="308" t="s">
        <v>368</v>
      </c>
      <c r="LNV314" s="308" t="s">
        <v>368</v>
      </c>
      <c r="LNW314" s="308" t="s">
        <v>368</v>
      </c>
      <c r="LNX314" s="308" t="s">
        <v>368</v>
      </c>
      <c r="LNY314" s="308" t="s">
        <v>368</v>
      </c>
      <c r="LNZ314" s="308" t="s">
        <v>368</v>
      </c>
      <c r="LOA314" s="308" t="s">
        <v>368</v>
      </c>
      <c r="LOB314" s="308" t="s">
        <v>368</v>
      </c>
      <c r="LOC314" s="308" t="s">
        <v>368</v>
      </c>
      <c r="LOD314" s="308" t="s">
        <v>368</v>
      </c>
      <c r="LOE314" s="308" t="s">
        <v>368</v>
      </c>
      <c r="LOF314" s="308" t="s">
        <v>368</v>
      </c>
      <c r="LOG314" s="308" t="s">
        <v>368</v>
      </c>
      <c r="LOH314" s="308" t="s">
        <v>368</v>
      </c>
      <c r="LOI314" s="308" t="s">
        <v>368</v>
      </c>
      <c r="LOJ314" s="308" t="s">
        <v>368</v>
      </c>
      <c r="LOK314" s="308" t="s">
        <v>368</v>
      </c>
      <c r="LOL314" s="308" t="s">
        <v>368</v>
      </c>
      <c r="LOM314" s="308" t="s">
        <v>368</v>
      </c>
      <c r="LON314" s="308" t="s">
        <v>368</v>
      </c>
      <c r="LOO314" s="308" t="s">
        <v>368</v>
      </c>
      <c r="LOP314" s="308" t="s">
        <v>368</v>
      </c>
      <c r="LOQ314" s="308" t="s">
        <v>368</v>
      </c>
      <c r="LOR314" s="308" t="s">
        <v>368</v>
      </c>
      <c r="LOS314" s="308" t="s">
        <v>368</v>
      </c>
      <c r="LOT314" s="308" t="s">
        <v>368</v>
      </c>
      <c r="LOU314" s="308" t="s">
        <v>368</v>
      </c>
      <c r="LOV314" s="308" t="s">
        <v>368</v>
      </c>
      <c r="LOW314" s="308" t="s">
        <v>368</v>
      </c>
      <c r="LOX314" s="308" t="s">
        <v>368</v>
      </c>
      <c r="LOY314" s="308" t="s">
        <v>368</v>
      </c>
      <c r="LOZ314" s="308" t="s">
        <v>368</v>
      </c>
      <c r="LPA314" s="308" t="s">
        <v>368</v>
      </c>
      <c r="LPB314" s="308" t="s">
        <v>368</v>
      </c>
      <c r="LPC314" s="308" t="s">
        <v>368</v>
      </c>
      <c r="LPD314" s="308" t="s">
        <v>368</v>
      </c>
      <c r="LPE314" s="308" t="s">
        <v>368</v>
      </c>
      <c r="LPF314" s="308" t="s">
        <v>368</v>
      </c>
      <c r="LPG314" s="308" t="s">
        <v>368</v>
      </c>
      <c r="LPH314" s="308" t="s">
        <v>368</v>
      </c>
      <c r="LPI314" s="308" t="s">
        <v>368</v>
      </c>
      <c r="LPJ314" s="308" t="s">
        <v>368</v>
      </c>
      <c r="LPK314" s="308" t="s">
        <v>368</v>
      </c>
      <c r="LPL314" s="308" t="s">
        <v>368</v>
      </c>
      <c r="LPM314" s="308" t="s">
        <v>368</v>
      </c>
      <c r="LPN314" s="308" t="s">
        <v>368</v>
      </c>
      <c r="LPO314" s="308" t="s">
        <v>368</v>
      </c>
      <c r="LPP314" s="308" t="s">
        <v>368</v>
      </c>
      <c r="LPQ314" s="308" t="s">
        <v>368</v>
      </c>
      <c r="LPR314" s="308" t="s">
        <v>368</v>
      </c>
      <c r="LPS314" s="308" t="s">
        <v>368</v>
      </c>
      <c r="LPT314" s="308" t="s">
        <v>368</v>
      </c>
      <c r="LPU314" s="308" t="s">
        <v>368</v>
      </c>
      <c r="LPV314" s="308" t="s">
        <v>368</v>
      </c>
      <c r="LPW314" s="308" t="s">
        <v>368</v>
      </c>
      <c r="LPX314" s="308" t="s">
        <v>368</v>
      </c>
      <c r="LPY314" s="308" t="s">
        <v>368</v>
      </c>
      <c r="LPZ314" s="308" t="s">
        <v>368</v>
      </c>
      <c r="LQA314" s="308" t="s">
        <v>368</v>
      </c>
      <c r="LQB314" s="308" t="s">
        <v>368</v>
      </c>
      <c r="LQC314" s="308" t="s">
        <v>368</v>
      </c>
      <c r="LQD314" s="308" t="s">
        <v>368</v>
      </c>
      <c r="LQE314" s="308" t="s">
        <v>368</v>
      </c>
      <c r="LQF314" s="308" t="s">
        <v>368</v>
      </c>
      <c r="LQG314" s="308" t="s">
        <v>368</v>
      </c>
      <c r="LQH314" s="308" t="s">
        <v>368</v>
      </c>
      <c r="LQI314" s="308" t="s">
        <v>368</v>
      </c>
      <c r="LQJ314" s="308" t="s">
        <v>368</v>
      </c>
      <c r="LQK314" s="308" t="s">
        <v>368</v>
      </c>
      <c r="LQL314" s="308" t="s">
        <v>368</v>
      </c>
      <c r="LQM314" s="308" t="s">
        <v>368</v>
      </c>
      <c r="LQN314" s="308" t="s">
        <v>368</v>
      </c>
      <c r="LQO314" s="308" t="s">
        <v>368</v>
      </c>
      <c r="LQP314" s="308" t="s">
        <v>368</v>
      </c>
      <c r="LQQ314" s="308" t="s">
        <v>368</v>
      </c>
      <c r="LQR314" s="308" t="s">
        <v>368</v>
      </c>
      <c r="LQS314" s="308" t="s">
        <v>368</v>
      </c>
      <c r="LQT314" s="308" t="s">
        <v>368</v>
      </c>
      <c r="LQU314" s="308" t="s">
        <v>368</v>
      </c>
      <c r="LQV314" s="308" t="s">
        <v>368</v>
      </c>
      <c r="LQW314" s="308" t="s">
        <v>368</v>
      </c>
      <c r="LQX314" s="308" t="s">
        <v>368</v>
      </c>
      <c r="LQY314" s="308" t="s">
        <v>368</v>
      </c>
      <c r="LQZ314" s="308" t="s">
        <v>368</v>
      </c>
      <c r="LRA314" s="308" t="s">
        <v>368</v>
      </c>
      <c r="LRB314" s="308" t="s">
        <v>368</v>
      </c>
      <c r="LRC314" s="308" t="s">
        <v>368</v>
      </c>
      <c r="LRD314" s="308" t="s">
        <v>368</v>
      </c>
      <c r="LRE314" s="308" t="s">
        <v>368</v>
      </c>
      <c r="LRF314" s="308" t="s">
        <v>368</v>
      </c>
      <c r="LRG314" s="308" t="s">
        <v>368</v>
      </c>
      <c r="LRH314" s="308" t="s">
        <v>368</v>
      </c>
      <c r="LRI314" s="308" t="s">
        <v>368</v>
      </c>
      <c r="LRJ314" s="308" t="s">
        <v>368</v>
      </c>
      <c r="LRK314" s="308" t="s">
        <v>368</v>
      </c>
      <c r="LRL314" s="308" t="s">
        <v>368</v>
      </c>
      <c r="LRM314" s="308" t="s">
        <v>368</v>
      </c>
      <c r="LRN314" s="308" t="s">
        <v>368</v>
      </c>
      <c r="LRO314" s="308" t="s">
        <v>368</v>
      </c>
      <c r="LRP314" s="308" t="s">
        <v>368</v>
      </c>
      <c r="LRQ314" s="308" t="s">
        <v>368</v>
      </c>
      <c r="LRR314" s="308" t="s">
        <v>368</v>
      </c>
      <c r="LRS314" s="308" t="s">
        <v>368</v>
      </c>
      <c r="LRT314" s="308" t="s">
        <v>368</v>
      </c>
      <c r="LRU314" s="308" t="s">
        <v>368</v>
      </c>
      <c r="LRV314" s="308" t="s">
        <v>368</v>
      </c>
      <c r="LRW314" s="308" t="s">
        <v>368</v>
      </c>
      <c r="LRX314" s="308" t="s">
        <v>368</v>
      </c>
      <c r="LRY314" s="308" t="s">
        <v>368</v>
      </c>
      <c r="LRZ314" s="308" t="s">
        <v>368</v>
      </c>
      <c r="LSA314" s="308" t="s">
        <v>368</v>
      </c>
      <c r="LSB314" s="308" t="s">
        <v>368</v>
      </c>
      <c r="LSC314" s="308" t="s">
        <v>368</v>
      </c>
      <c r="LSD314" s="308" t="s">
        <v>368</v>
      </c>
      <c r="LSE314" s="308" t="s">
        <v>368</v>
      </c>
      <c r="LSF314" s="308" t="s">
        <v>368</v>
      </c>
      <c r="LSG314" s="308" t="s">
        <v>368</v>
      </c>
      <c r="LSH314" s="308" t="s">
        <v>368</v>
      </c>
      <c r="LSI314" s="308" t="s">
        <v>368</v>
      </c>
      <c r="LSJ314" s="308" t="s">
        <v>368</v>
      </c>
      <c r="LSK314" s="308" t="s">
        <v>368</v>
      </c>
      <c r="LSL314" s="308" t="s">
        <v>368</v>
      </c>
      <c r="LSM314" s="308" t="s">
        <v>368</v>
      </c>
      <c r="LSN314" s="308" t="s">
        <v>368</v>
      </c>
      <c r="LSO314" s="308" t="s">
        <v>368</v>
      </c>
      <c r="LSP314" s="308" t="s">
        <v>368</v>
      </c>
      <c r="LSQ314" s="308" t="s">
        <v>368</v>
      </c>
      <c r="LSR314" s="308" t="s">
        <v>368</v>
      </c>
      <c r="LSS314" s="308" t="s">
        <v>368</v>
      </c>
      <c r="LST314" s="308" t="s">
        <v>368</v>
      </c>
      <c r="LSU314" s="308" t="s">
        <v>368</v>
      </c>
      <c r="LSV314" s="308" t="s">
        <v>368</v>
      </c>
      <c r="LSW314" s="308" t="s">
        <v>368</v>
      </c>
      <c r="LSX314" s="308" t="s">
        <v>368</v>
      </c>
      <c r="LSY314" s="308" t="s">
        <v>368</v>
      </c>
      <c r="LSZ314" s="308" t="s">
        <v>368</v>
      </c>
      <c r="LTA314" s="308" t="s">
        <v>368</v>
      </c>
      <c r="LTB314" s="308" t="s">
        <v>368</v>
      </c>
      <c r="LTC314" s="308" t="s">
        <v>368</v>
      </c>
      <c r="LTD314" s="308" t="s">
        <v>368</v>
      </c>
      <c r="LTE314" s="308" t="s">
        <v>368</v>
      </c>
      <c r="LTF314" s="308" t="s">
        <v>368</v>
      </c>
      <c r="LTG314" s="308" t="s">
        <v>368</v>
      </c>
      <c r="LTH314" s="308" t="s">
        <v>368</v>
      </c>
      <c r="LTI314" s="308" t="s">
        <v>368</v>
      </c>
      <c r="LTJ314" s="308" t="s">
        <v>368</v>
      </c>
      <c r="LTK314" s="308" t="s">
        <v>368</v>
      </c>
      <c r="LTL314" s="308" t="s">
        <v>368</v>
      </c>
      <c r="LTM314" s="308" t="s">
        <v>368</v>
      </c>
      <c r="LTN314" s="308" t="s">
        <v>368</v>
      </c>
      <c r="LTO314" s="308" t="s">
        <v>368</v>
      </c>
      <c r="LTP314" s="308" t="s">
        <v>368</v>
      </c>
      <c r="LTQ314" s="308" t="s">
        <v>368</v>
      </c>
      <c r="LTR314" s="308" t="s">
        <v>368</v>
      </c>
      <c r="LTS314" s="308" t="s">
        <v>368</v>
      </c>
      <c r="LTT314" s="308" t="s">
        <v>368</v>
      </c>
      <c r="LTU314" s="308" t="s">
        <v>368</v>
      </c>
      <c r="LTV314" s="308" t="s">
        <v>368</v>
      </c>
      <c r="LTW314" s="308" t="s">
        <v>368</v>
      </c>
      <c r="LTX314" s="308" t="s">
        <v>368</v>
      </c>
      <c r="LTY314" s="308" t="s">
        <v>368</v>
      </c>
      <c r="LTZ314" s="308" t="s">
        <v>368</v>
      </c>
      <c r="LUA314" s="308" t="s">
        <v>368</v>
      </c>
      <c r="LUB314" s="308" t="s">
        <v>368</v>
      </c>
      <c r="LUC314" s="308" t="s">
        <v>368</v>
      </c>
      <c r="LUD314" s="308" t="s">
        <v>368</v>
      </c>
      <c r="LUE314" s="308" t="s">
        <v>368</v>
      </c>
      <c r="LUF314" s="308" t="s">
        <v>368</v>
      </c>
      <c r="LUG314" s="308" t="s">
        <v>368</v>
      </c>
      <c r="LUH314" s="308" t="s">
        <v>368</v>
      </c>
      <c r="LUI314" s="308" t="s">
        <v>368</v>
      </c>
      <c r="LUJ314" s="308" t="s">
        <v>368</v>
      </c>
      <c r="LUK314" s="308" t="s">
        <v>368</v>
      </c>
      <c r="LUL314" s="308" t="s">
        <v>368</v>
      </c>
      <c r="LUM314" s="308" t="s">
        <v>368</v>
      </c>
      <c r="LUN314" s="308" t="s">
        <v>368</v>
      </c>
      <c r="LUO314" s="308" t="s">
        <v>368</v>
      </c>
      <c r="LUP314" s="308" t="s">
        <v>368</v>
      </c>
      <c r="LUQ314" s="308" t="s">
        <v>368</v>
      </c>
      <c r="LUR314" s="308" t="s">
        <v>368</v>
      </c>
      <c r="LUS314" s="308" t="s">
        <v>368</v>
      </c>
      <c r="LUT314" s="308" t="s">
        <v>368</v>
      </c>
      <c r="LUU314" s="308" t="s">
        <v>368</v>
      </c>
      <c r="LUV314" s="308" t="s">
        <v>368</v>
      </c>
      <c r="LUW314" s="308" t="s">
        <v>368</v>
      </c>
      <c r="LUX314" s="308" t="s">
        <v>368</v>
      </c>
      <c r="LUY314" s="308" t="s">
        <v>368</v>
      </c>
      <c r="LUZ314" s="308" t="s">
        <v>368</v>
      </c>
      <c r="LVA314" s="308" t="s">
        <v>368</v>
      </c>
      <c r="LVB314" s="308" t="s">
        <v>368</v>
      </c>
      <c r="LVC314" s="308" t="s">
        <v>368</v>
      </c>
      <c r="LVD314" s="308" t="s">
        <v>368</v>
      </c>
      <c r="LVE314" s="308" t="s">
        <v>368</v>
      </c>
      <c r="LVF314" s="308" t="s">
        <v>368</v>
      </c>
      <c r="LVG314" s="308" t="s">
        <v>368</v>
      </c>
      <c r="LVH314" s="308" t="s">
        <v>368</v>
      </c>
      <c r="LVI314" s="308" t="s">
        <v>368</v>
      </c>
      <c r="LVJ314" s="308" t="s">
        <v>368</v>
      </c>
      <c r="LVK314" s="308" t="s">
        <v>368</v>
      </c>
      <c r="LVL314" s="308" t="s">
        <v>368</v>
      </c>
      <c r="LVM314" s="308" t="s">
        <v>368</v>
      </c>
      <c r="LVN314" s="308" t="s">
        <v>368</v>
      </c>
      <c r="LVO314" s="308" t="s">
        <v>368</v>
      </c>
      <c r="LVP314" s="308" t="s">
        <v>368</v>
      </c>
      <c r="LVQ314" s="308" t="s">
        <v>368</v>
      </c>
      <c r="LVR314" s="308" t="s">
        <v>368</v>
      </c>
      <c r="LVS314" s="308" t="s">
        <v>368</v>
      </c>
      <c r="LVT314" s="308" t="s">
        <v>368</v>
      </c>
      <c r="LVU314" s="308" t="s">
        <v>368</v>
      </c>
      <c r="LVV314" s="308" t="s">
        <v>368</v>
      </c>
      <c r="LVW314" s="308" t="s">
        <v>368</v>
      </c>
      <c r="LVX314" s="308" t="s">
        <v>368</v>
      </c>
      <c r="LVY314" s="308" t="s">
        <v>368</v>
      </c>
      <c r="LVZ314" s="308" t="s">
        <v>368</v>
      </c>
      <c r="LWA314" s="308" t="s">
        <v>368</v>
      </c>
      <c r="LWB314" s="308" t="s">
        <v>368</v>
      </c>
      <c r="LWC314" s="308" t="s">
        <v>368</v>
      </c>
      <c r="LWD314" s="308" t="s">
        <v>368</v>
      </c>
      <c r="LWE314" s="308" t="s">
        <v>368</v>
      </c>
      <c r="LWF314" s="308" t="s">
        <v>368</v>
      </c>
      <c r="LWG314" s="308" t="s">
        <v>368</v>
      </c>
      <c r="LWH314" s="308" t="s">
        <v>368</v>
      </c>
      <c r="LWI314" s="308" t="s">
        <v>368</v>
      </c>
      <c r="LWJ314" s="308" t="s">
        <v>368</v>
      </c>
      <c r="LWK314" s="308" t="s">
        <v>368</v>
      </c>
      <c r="LWL314" s="308" t="s">
        <v>368</v>
      </c>
      <c r="LWM314" s="308" t="s">
        <v>368</v>
      </c>
      <c r="LWN314" s="308" t="s">
        <v>368</v>
      </c>
      <c r="LWO314" s="308" t="s">
        <v>368</v>
      </c>
      <c r="LWP314" s="308" t="s">
        <v>368</v>
      </c>
      <c r="LWQ314" s="308" t="s">
        <v>368</v>
      </c>
      <c r="LWR314" s="308" t="s">
        <v>368</v>
      </c>
      <c r="LWS314" s="308" t="s">
        <v>368</v>
      </c>
      <c r="LWT314" s="308" t="s">
        <v>368</v>
      </c>
      <c r="LWU314" s="308" t="s">
        <v>368</v>
      </c>
      <c r="LWV314" s="308" t="s">
        <v>368</v>
      </c>
      <c r="LWW314" s="308" t="s">
        <v>368</v>
      </c>
      <c r="LWX314" s="308" t="s">
        <v>368</v>
      </c>
      <c r="LWY314" s="308" t="s">
        <v>368</v>
      </c>
      <c r="LWZ314" s="308" t="s">
        <v>368</v>
      </c>
      <c r="LXA314" s="308" t="s">
        <v>368</v>
      </c>
      <c r="LXB314" s="308" t="s">
        <v>368</v>
      </c>
      <c r="LXC314" s="308" t="s">
        <v>368</v>
      </c>
      <c r="LXD314" s="308" t="s">
        <v>368</v>
      </c>
      <c r="LXE314" s="308" t="s">
        <v>368</v>
      </c>
      <c r="LXF314" s="308" t="s">
        <v>368</v>
      </c>
      <c r="LXG314" s="308" t="s">
        <v>368</v>
      </c>
      <c r="LXH314" s="308" t="s">
        <v>368</v>
      </c>
      <c r="LXI314" s="308" t="s">
        <v>368</v>
      </c>
      <c r="LXJ314" s="308" t="s">
        <v>368</v>
      </c>
      <c r="LXK314" s="308" t="s">
        <v>368</v>
      </c>
      <c r="LXL314" s="308" t="s">
        <v>368</v>
      </c>
      <c r="LXM314" s="308" t="s">
        <v>368</v>
      </c>
      <c r="LXN314" s="308" t="s">
        <v>368</v>
      </c>
      <c r="LXO314" s="308" t="s">
        <v>368</v>
      </c>
      <c r="LXP314" s="308" t="s">
        <v>368</v>
      </c>
      <c r="LXQ314" s="308" t="s">
        <v>368</v>
      </c>
      <c r="LXR314" s="308" t="s">
        <v>368</v>
      </c>
      <c r="LXS314" s="308" t="s">
        <v>368</v>
      </c>
      <c r="LXT314" s="308" t="s">
        <v>368</v>
      </c>
      <c r="LXU314" s="308" t="s">
        <v>368</v>
      </c>
      <c r="LXV314" s="308" t="s">
        <v>368</v>
      </c>
      <c r="LXW314" s="308" t="s">
        <v>368</v>
      </c>
      <c r="LXX314" s="308" t="s">
        <v>368</v>
      </c>
      <c r="LXY314" s="308" t="s">
        <v>368</v>
      </c>
      <c r="LXZ314" s="308" t="s">
        <v>368</v>
      </c>
      <c r="LYA314" s="308" t="s">
        <v>368</v>
      </c>
      <c r="LYB314" s="308" t="s">
        <v>368</v>
      </c>
      <c r="LYC314" s="308" t="s">
        <v>368</v>
      </c>
      <c r="LYD314" s="308" t="s">
        <v>368</v>
      </c>
      <c r="LYE314" s="308" t="s">
        <v>368</v>
      </c>
      <c r="LYF314" s="308" t="s">
        <v>368</v>
      </c>
      <c r="LYG314" s="308" t="s">
        <v>368</v>
      </c>
      <c r="LYH314" s="308" t="s">
        <v>368</v>
      </c>
      <c r="LYI314" s="308" t="s">
        <v>368</v>
      </c>
      <c r="LYJ314" s="308" t="s">
        <v>368</v>
      </c>
      <c r="LYK314" s="308" t="s">
        <v>368</v>
      </c>
      <c r="LYL314" s="308" t="s">
        <v>368</v>
      </c>
      <c r="LYM314" s="308" t="s">
        <v>368</v>
      </c>
      <c r="LYN314" s="308" t="s">
        <v>368</v>
      </c>
      <c r="LYO314" s="308" t="s">
        <v>368</v>
      </c>
      <c r="LYP314" s="308" t="s">
        <v>368</v>
      </c>
      <c r="LYQ314" s="308" t="s">
        <v>368</v>
      </c>
      <c r="LYR314" s="308" t="s">
        <v>368</v>
      </c>
      <c r="LYS314" s="308" t="s">
        <v>368</v>
      </c>
      <c r="LYT314" s="308" t="s">
        <v>368</v>
      </c>
      <c r="LYU314" s="308" t="s">
        <v>368</v>
      </c>
      <c r="LYV314" s="308" t="s">
        <v>368</v>
      </c>
      <c r="LYW314" s="308" t="s">
        <v>368</v>
      </c>
      <c r="LYX314" s="308" t="s">
        <v>368</v>
      </c>
      <c r="LYY314" s="308" t="s">
        <v>368</v>
      </c>
      <c r="LYZ314" s="308" t="s">
        <v>368</v>
      </c>
      <c r="LZA314" s="308" t="s">
        <v>368</v>
      </c>
      <c r="LZB314" s="308" t="s">
        <v>368</v>
      </c>
      <c r="LZC314" s="308" t="s">
        <v>368</v>
      </c>
      <c r="LZD314" s="308" t="s">
        <v>368</v>
      </c>
      <c r="LZE314" s="308" t="s">
        <v>368</v>
      </c>
      <c r="LZF314" s="308" t="s">
        <v>368</v>
      </c>
      <c r="LZG314" s="308" t="s">
        <v>368</v>
      </c>
      <c r="LZH314" s="308" t="s">
        <v>368</v>
      </c>
      <c r="LZI314" s="308" t="s">
        <v>368</v>
      </c>
      <c r="LZJ314" s="308" t="s">
        <v>368</v>
      </c>
      <c r="LZK314" s="308" t="s">
        <v>368</v>
      </c>
      <c r="LZL314" s="308" t="s">
        <v>368</v>
      </c>
      <c r="LZM314" s="308" t="s">
        <v>368</v>
      </c>
      <c r="LZN314" s="308" t="s">
        <v>368</v>
      </c>
      <c r="LZO314" s="308" t="s">
        <v>368</v>
      </c>
      <c r="LZP314" s="308" t="s">
        <v>368</v>
      </c>
      <c r="LZQ314" s="308" t="s">
        <v>368</v>
      </c>
      <c r="LZR314" s="308" t="s">
        <v>368</v>
      </c>
      <c r="LZS314" s="308" t="s">
        <v>368</v>
      </c>
      <c r="LZT314" s="308" t="s">
        <v>368</v>
      </c>
      <c r="LZU314" s="308" t="s">
        <v>368</v>
      </c>
      <c r="LZV314" s="308" t="s">
        <v>368</v>
      </c>
      <c r="LZW314" s="308" t="s">
        <v>368</v>
      </c>
      <c r="LZX314" s="308" t="s">
        <v>368</v>
      </c>
      <c r="LZY314" s="308" t="s">
        <v>368</v>
      </c>
      <c r="LZZ314" s="308" t="s">
        <v>368</v>
      </c>
      <c r="MAA314" s="308" t="s">
        <v>368</v>
      </c>
      <c r="MAB314" s="308" t="s">
        <v>368</v>
      </c>
      <c r="MAC314" s="308" t="s">
        <v>368</v>
      </c>
      <c r="MAD314" s="308" t="s">
        <v>368</v>
      </c>
      <c r="MAE314" s="308" t="s">
        <v>368</v>
      </c>
      <c r="MAF314" s="308" t="s">
        <v>368</v>
      </c>
      <c r="MAG314" s="308" t="s">
        <v>368</v>
      </c>
      <c r="MAH314" s="308" t="s">
        <v>368</v>
      </c>
      <c r="MAI314" s="308" t="s">
        <v>368</v>
      </c>
      <c r="MAJ314" s="308" t="s">
        <v>368</v>
      </c>
      <c r="MAK314" s="308" t="s">
        <v>368</v>
      </c>
      <c r="MAL314" s="308" t="s">
        <v>368</v>
      </c>
      <c r="MAM314" s="308" t="s">
        <v>368</v>
      </c>
      <c r="MAN314" s="308" t="s">
        <v>368</v>
      </c>
      <c r="MAO314" s="308" t="s">
        <v>368</v>
      </c>
      <c r="MAP314" s="308" t="s">
        <v>368</v>
      </c>
      <c r="MAQ314" s="308" t="s">
        <v>368</v>
      </c>
      <c r="MAR314" s="308" t="s">
        <v>368</v>
      </c>
      <c r="MAS314" s="308" t="s">
        <v>368</v>
      </c>
      <c r="MAT314" s="308" t="s">
        <v>368</v>
      </c>
      <c r="MAU314" s="308" t="s">
        <v>368</v>
      </c>
      <c r="MAV314" s="308" t="s">
        <v>368</v>
      </c>
      <c r="MAW314" s="308" t="s">
        <v>368</v>
      </c>
      <c r="MAX314" s="308" t="s">
        <v>368</v>
      </c>
      <c r="MAY314" s="308" t="s">
        <v>368</v>
      </c>
      <c r="MAZ314" s="308" t="s">
        <v>368</v>
      </c>
      <c r="MBA314" s="308" t="s">
        <v>368</v>
      </c>
      <c r="MBB314" s="308" t="s">
        <v>368</v>
      </c>
      <c r="MBC314" s="308" t="s">
        <v>368</v>
      </c>
      <c r="MBD314" s="308" t="s">
        <v>368</v>
      </c>
      <c r="MBE314" s="308" t="s">
        <v>368</v>
      </c>
      <c r="MBF314" s="308" t="s">
        <v>368</v>
      </c>
      <c r="MBG314" s="308" t="s">
        <v>368</v>
      </c>
      <c r="MBH314" s="308" t="s">
        <v>368</v>
      </c>
      <c r="MBI314" s="308" t="s">
        <v>368</v>
      </c>
      <c r="MBJ314" s="308" t="s">
        <v>368</v>
      </c>
      <c r="MBK314" s="308" t="s">
        <v>368</v>
      </c>
      <c r="MBL314" s="308" t="s">
        <v>368</v>
      </c>
      <c r="MBM314" s="308" t="s">
        <v>368</v>
      </c>
      <c r="MBN314" s="308" t="s">
        <v>368</v>
      </c>
      <c r="MBO314" s="308" t="s">
        <v>368</v>
      </c>
      <c r="MBP314" s="308" t="s">
        <v>368</v>
      </c>
      <c r="MBQ314" s="308" t="s">
        <v>368</v>
      </c>
      <c r="MBR314" s="308" t="s">
        <v>368</v>
      </c>
      <c r="MBS314" s="308" t="s">
        <v>368</v>
      </c>
      <c r="MBT314" s="308" t="s">
        <v>368</v>
      </c>
      <c r="MBU314" s="308" t="s">
        <v>368</v>
      </c>
      <c r="MBV314" s="308" t="s">
        <v>368</v>
      </c>
      <c r="MBW314" s="308" t="s">
        <v>368</v>
      </c>
      <c r="MBX314" s="308" t="s">
        <v>368</v>
      </c>
      <c r="MBY314" s="308" t="s">
        <v>368</v>
      </c>
      <c r="MBZ314" s="308" t="s">
        <v>368</v>
      </c>
      <c r="MCA314" s="308" t="s">
        <v>368</v>
      </c>
      <c r="MCB314" s="308" t="s">
        <v>368</v>
      </c>
      <c r="MCC314" s="308" t="s">
        <v>368</v>
      </c>
      <c r="MCD314" s="308" t="s">
        <v>368</v>
      </c>
      <c r="MCE314" s="308" t="s">
        <v>368</v>
      </c>
      <c r="MCF314" s="308" t="s">
        <v>368</v>
      </c>
      <c r="MCG314" s="308" t="s">
        <v>368</v>
      </c>
      <c r="MCH314" s="308" t="s">
        <v>368</v>
      </c>
      <c r="MCI314" s="308" t="s">
        <v>368</v>
      </c>
      <c r="MCJ314" s="308" t="s">
        <v>368</v>
      </c>
      <c r="MCK314" s="308" t="s">
        <v>368</v>
      </c>
      <c r="MCL314" s="308" t="s">
        <v>368</v>
      </c>
      <c r="MCM314" s="308" t="s">
        <v>368</v>
      </c>
      <c r="MCN314" s="308" t="s">
        <v>368</v>
      </c>
      <c r="MCO314" s="308" t="s">
        <v>368</v>
      </c>
      <c r="MCP314" s="308" t="s">
        <v>368</v>
      </c>
      <c r="MCQ314" s="308" t="s">
        <v>368</v>
      </c>
      <c r="MCR314" s="308" t="s">
        <v>368</v>
      </c>
      <c r="MCS314" s="308" t="s">
        <v>368</v>
      </c>
      <c r="MCT314" s="308" t="s">
        <v>368</v>
      </c>
      <c r="MCU314" s="308" t="s">
        <v>368</v>
      </c>
      <c r="MCV314" s="308" t="s">
        <v>368</v>
      </c>
      <c r="MCW314" s="308" t="s">
        <v>368</v>
      </c>
      <c r="MCX314" s="308" t="s">
        <v>368</v>
      </c>
      <c r="MCY314" s="308" t="s">
        <v>368</v>
      </c>
      <c r="MCZ314" s="308" t="s">
        <v>368</v>
      </c>
      <c r="MDA314" s="308" t="s">
        <v>368</v>
      </c>
      <c r="MDB314" s="308" t="s">
        <v>368</v>
      </c>
      <c r="MDC314" s="308" t="s">
        <v>368</v>
      </c>
      <c r="MDD314" s="308" t="s">
        <v>368</v>
      </c>
      <c r="MDE314" s="308" t="s">
        <v>368</v>
      </c>
      <c r="MDF314" s="308" t="s">
        <v>368</v>
      </c>
      <c r="MDG314" s="308" t="s">
        <v>368</v>
      </c>
      <c r="MDH314" s="308" t="s">
        <v>368</v>
      </c>
      <c r="MDI314" s="308" t="s">
        <v>368</v>
      </c>
      <c r="MDJ314" s="308" t="s">
        <v>368</v>
      </c>
      <c r="MDK314" s="308" t="s">
        <v>368</v>
      </c>
      <c r="MDL314" s="308" t="s">
        <v>368</v>
      </c>
      <c r="MDM314" s="308" t="s">
        <v>368</v>
      </c>
      <c r="MDN314" s="308" t="s">
        <v>368</v>
      </c>
      <c r="MDO314" s="308" t="s">
        <v>368</v>
      </c>
      <c r="MDP314" s="308" t="s">
        <v>368</v>
      </c>
      <c r="MDQ314" s="308" t="s">
        <v>368</v>
      </c>
      <c r="MDR314" s="308" t="s">
        <v>368</v>
      </c>
      <c r="MDS314" s="308" t="s">
        <v>368</v>
      </c>
      <c r="MDT314" s="308" t="s">
        <v>368</v>
      </c>
      <c r="MDU314" s="308" t="s">
        <v>368</v>
      </c>
      <c r="MDV314" s="308" t="s">
        <v>368</v>
      </c>
      <c r="MDW314" s="308" t="s">
        <v>368</v>
      </c>
      <c r="MDX314" s="308" t="s">
        <v>368</v>
      </c>
      <c r="MDY314" s="308" t="s">
        <v>368</v>
      </c>
      <c r="MDZ314" s="308" t="s">
        <v>368</v>
      </c>
      <c r="MEA314" s="308" t="s">
        <v>368</v>
      </c>
      <c r="MEB314" s="308" t="s">
        <v>368</v>
      </c>
      <c r="MEC314" s="308" t="s">
        <v>368</v>
      </c>
      <c r="MED314" s="308" t="s">
        <v>368</v>
      </c>
      <c r="MEE314" s="308" t="s">
        <v>368</v>
      </c>
      <c r="MEF314" s="308" t="s">
        <v>368</v>
      </c>
      <c r="MEG314" s="308" t="s">
        <v>368</v>
      </c>
      <c r="MEH314" s="308" t="s">
        <v>368</v>
      </c>
      <c r="MEI314" s="308" t="s">
        <v>368</v>
      </c>
      <c r="MEJ314" s="308" t="s">
        <v>368</v>
      </c>
      <c r="MEK314" s="308" t="s">
        <v>368</v>
      </c>
      <c r="MEL314" s="308" t="s">
        <v>368</v>
      </c>
      <c r="MEM314" s="308" t="s">
        <v>368</v>
      </c>
      <c r="MEN314" s="308" t="s">
        <v>368</v>
      </c>
      <c r="MEO314" s="308" t="s">
        <v>368</v>
      </c>
      <c r="MEP314" s="308" t="s">
        <v>368</v>
      </c>
      <c r="MEQ314" s="308" t="s">
        <v>368</v>
      </c>
      <c r="MER314" s="308" t="s">
        <v>368</v>
      </c>
      <c r="MES314" s="308" t="s">
        <v>368</v>
      </c>
      <c r="MET314" s="308" t="s">
        <v>368</v>
      </c>
      <c r="MEU314" s="308" t="s">
        <v>368</v>
      </c>
      <c r="MEV314" s="308" t="s">
        <v>368</v>
      </c>
      <c r="MEW314" s="308" t="s">
        <v>368</v>
      </c>
      <c r="MEX314" s="308" t="s">
        <v>368</v>
      </c>
      <c r="MEY314" s="308" t="s">
        <v>368</v>
      </c>
      <c r="MEZ314" s="308" t="s">
        <v>368</v>
      </c>
      <c r="MFA314" s="308" t="s">
        <v>368</v>
      </c>
      <c r="MFB314" s="308" t="s">
        <v>368</v>
      </c>
      <c r="MFC314" s="308" t="s">
        <v>368</v>
      </c>
      <c r="MFD314" s="308" t="s">
        <v>368</v>
      </c>
      <c r="MFE314" s="308" t="s">
        <v>368</v>
      </c>
      <c r="MFF314" s="308" t="s">
        <v>368</v>
      </c>
      <c r="MFG314" s="308" t="s">
        <v>368</v>
      </c>
      <c r="MFH314" s="308" t="s">
        <v>368</v>
      </c>
      <c r="MFI314" s="308" t="s">
        <v>368</v>
      </c>
      <c r="MFJ314" s="308" t="s">
        <v>368</v>
      </c>
      <c r="MFK314" s="308" t="s">
        <v>368</v>
      </c>
      <c r="MFL314" s="308" t="s">
        <v>368</v>
      </c>
      <c r="MFM314" s="308" t="s">
        <v>368</v>
      </c>
      <c r="MFN314" s="308" t="s">
        <v>368</v>
      </c>
      <c r="MFO314" s="308" t="s">
        <v>368</v>
      </c>
      <c r="MFP314" s="308" t="s">
        <v>368</v>
      </c>
      <c r="MFQ314" s="308" t="s">
        <v>368</v>
      </c>
      <c r="MFR314" s="308" t="s">
        <v>368</v>
      </c>
      <c r="MFS314" s="308" t="s">
        <v>368</v>
      </c>
      <c r="MFT314" s="308" t="s">
        <v>368</v>
      </c>
      <c r="MFU314" s="308" t="s">
        <v>368</v>
      </c>
      <c r="MFV314" s="308" t="s">
        <v>368</v>
      </c>
      <c r="MFW314" s="308" t="s">
        <v>368</v>
      </c>
      <c r="MFX314" s="308" t="s">
        <v>368</v>
      </c>
      <c r="MFY314" s="308" t="s">
        <v>368</v>
      </c>
      <c r="MFZ314" s="308" t="s">
        <v>368</v>
      </c>
      <c r="MGA314" s="308" t="s">
        <v>368</v>
      </c>
      <c r="MGB314" s="308" t="s">
        <v>368</v>
      </c>
      <c r="MGC314" s="308" t="s">
        <v>368</v>
      </c>
      <c r="MGD314" s="308" t="s">
        <v>368</v>
      </c>
      <c r="MGE314" s="308" t="s">
        <v>368</v>
      </c>
      <c r="MGF314" s="308" t="s">
        <v>368</v>
      </c>
      <c r="MGG314" s="308" t="s">
        <v>368</v>
      </c>
      <c r="MGH314" s="308" t="s">
        <v>368</v>
      </c>
      <c r="MGI314" s="308" t="s">
        <v>368</v>
      </c>
      <c r="MGJ314" s="308" t="s">
        <v>368</v>
      </c>
      <c r="MGK314" s="308" t="s">
        <v>368</v>
      </c>
      <c r="MGL314" s="308" t="s">
        <v>368</v>
      </c>
      <c r="MGM314" s="308" t="s">
        <v>368</v>
      </c>
      <c r="MGN314" s="308" t="s">
        <v>368</v>
      </c>
      <c r="MGO314" s="308" t="s">
        <v>368</v>
      </c>
      <c r="MGP314" s="308" t="s">
        <v>368</v>
      </c>
      <c r="MGQ314" s="308" t="s">
        <v>368</v>
      </c>
      <c r="MGR314" s="308" t="s">
        <v>368</v>
      </c>
      <c r="MGS314" s="308" t="s">
        <v>368</v>
      </c>
      <c r="MGT314" s="308" t="s">
        <v>368</v>
      </c>
      <c r="MGU314" s="308" t="s">
        <v>368</v>
      </c>
      <c r="MGV314" s="308" t="s">
        <v>368</v>
      </c>
      <c r="MGW314" s="308" t="s">
        <v>368</v>
      </c>
      <c r="MGX314" s="308" t="s">
        <v>368</v>
      </c>
      <c r="MGY314" s="308" t="s">
        <v>368</v>
      </c>
      <c r="MGZ314" s="308" t="s">
        <v>368</v>
      </c>
      <c r="MHA314" s="308" t="s">
        <v>368</v>
      </c>
      <c r="MHB314" s="308" t="s">
        <v>368</v>
      </c>
      <c r="MHC314" s="308" t="s">
        <v>368</v>
      </c>
      <c r="MHD314" s="308" t="s">
        <v>368</v>
      </c>
      <c r="MHE314" s="308" t="s">
        <v>368</v>
      </c>
      <c r="MHF314" s="308" t="s">
        <v>368</v>
      </c>
      <c r="MHG314" s="308" t="s">
        <v>368</v>
      </c>
      <c r="MHH314" s="308" t="s">
        <v>368</v>
      </c>
      <c r="MHI314" s="308" t="s">
        <v>368</v>
      </c>
      <c r="MHJ314" s="308" t="s">
        <v>368</v>
      </c>
      <c r="MHK314" s="308" t="s">
        <v>368</v>
      </c>
      <c r="MHL314" s="308" t="s">
        <v>368</v>
      </c>
      <c r="MHM314" s="308" t="s">
        <v>368</v>
      </c>
      <c r="MHN314" s="308" t="s">
        <v>368</v>
      </c>
      <c r="MHO314" s="308" t="s">
        <v>368</v>
      </c>
      <c r="MHP314" s="308" t="s">
        <v>368</v>
      </c>
      <c r="MHQ314" s="308" t="s">
        <v>368</v>
      </c>
      <c r="MHR314" s="308" t="s">
        <v>368</v>
      </c>
      <c r="MHS314" s="308" t="s">
        <v>368</v>
      </c>
      <c r="MHT314" s="308" t="s">
        <v>368</v>
      </c>
      <c r="MHU314" s="308" t="s">
        <v>368</v>
      </c>
      <c r="MHV314" s="308" t="s">
        <v>368</v>
      </c>
      <c r="MHW314" s="308" t="s">
        <v>368</v>
      </c>
      <c r="MHX314" s="308" t="s">
        <v>368</v>
      </c>
      <c r="MHY314" s="308" t="s">
        <v>368</v>
      </c>
      <c r="MHZ314" s="308" t="s">
        <v>368</v>
      </c>
      <c r="MIA314" s="308" t="s">
        <v>368</v>
      </c>
      <c r="MIB314" s="308" t="s">
        <v>368</v>
      </c>
      <c r="MIC314" s="308" t="s">
        <v>368</v>
      </c>
      <c r="MID314" s="308" t="s">
        <v>368</v>
      </c>
      <c r="MIE314" s="308" t="s">
        <v>368</v>
      </c>
      <c r="MIF314" s="308" t="s">
        <v>368</v>
      </c>
      <c r="MIG314" s="308" t="s">
        <v>368</v>
      </c>
      <c r="MIH314" s="308" t="s">
        <v>368</v>
      </c>
      <c r="MII314" s="308" t="s">
        <v>368</v>
      </c>
      <c r="MIJ314" s="308" t="s">
        <v>368</v>
      </c>
      <c r="MIK314" s="308" t="s">
        <v>368</v>
      </c>
      <c r="MIL314" s="308" t="s">
        <v>368</v>
      </c>
      <c r="MIM314" s="308" t="s">
        <v>368</v>
      </c>
      <c r="MIN314" s="308" t="s">
        <v>368</v>
      </c>
      <c r="MIO314" s="308" t="s">
        <v>368</v>
      </c>
      <c r="MIP314" s="308" t="s">
        <v>368</v>
      </c>
      <c r="MIQ314" s="308" t="s">
        <v>368</v>
      </c>
      <c r="MIR314" s="308" t="s">
        <v>368</v>
      </c>
      <c r="MIS314" s="308" t="s">
        <v>368</v>
      </c>
      <c r="MIT314" s="308" t="s">
        <v>368</v>
      </c>
      <c r="MIU314" s="308" t="s">
        <v>368</v>
      </c>
      <c r="MIV314" s="308" t="s">
        <v>368</v>
      </c>
      <c r="MIW314" s="308" t="s">
        <v>368</v>
      </c>
      <c r="MIX314" s="308" t="s">
        <v>368</v>
      </c>
      <c r="MIY314" s="308" t="s">
        <v>368</v>
      </c>
      <c r="MIZ314" s="308" t="s">
        <v>368</v>
      </c>
      <c r="MJA314" s="308" t="s">
        <v>368</v>
      </c>
      <c r="MJB314" s="308" t="s">
        <v>368</v>
      </c>
      <c r="MJC314" s="308" t="s">
        <v>368</v>
      </c>
      <c r="MJD314" s="308" t="s">
        <v>368</v>
      </c>
      <c r="MJE314" s="308" t="s">
        <v>368</v>
      </c>
      <c r="MJF314" s="308" t="s">
        <v>368</v>
      </c>
      <c r="MJG314" s="308" t="s">
        <v>368</v>
      </c>
      <c r="MJH314" s="308" t="s">
        <v>368</v>
      </c>
      <c r="MJI314" s="308" t="s">
        <v>368</v>
      </c>
      <c r="MJJ314" s="308" t="s">
        <v>368</v>
      </c>
      <c r="MJK314" s="308" t="s">
        <v>368</v>
      </c>
      <c r="MJL314" s="308" t="s">
        <v>368</v>
      </c>
      <c r="MJM314" s="308" t="s">
        <v>368</v>
      </c>
      <c r="MJN314" s="308" t="s">
        <v>368</v>
      </c>
      <c r="MJO314" s="308" t="s">
        <v>368</v>
      </c>
      <c r="MJP314" s="308" t="s">
        <v>368</v>
      </c>
      <c r="MJQ314" s="308" t="s">
        <v>368</v>
      </c>
      <c r="MJR314" s="308" t="s">
        <v>368</v>
      </c>
      <c r="MJS314" s="308" t="s">
        <v>368</v>
      </c>
      <c r="MJT314" s="308" t="s">
        <v>368</v>
      </c>
      <c r="MJU314" s="308" t="s">
        <v>368</v>
      </c>
      <c r="MJV314" s="308" t="s">
        <v>368</v>
      </c>
      <c r="MJW314" s="308" t="s">
        <v>368</v>
      </c>
      <c r="MJX314" s="308" t="s">
        <v>368</v>
      </c>
      <c r="MJY314" s="308" t="s">
        <v>368</v>
      </c>
      <c r="MJZ314" s="308" t="s">
        <v>368</v>
      </c>
      <c r="MKA314" s="308" t="s">
        <v>368</v>
      </c>
      <c r="MKB314" s="308" t="s">
        <v>368</v>
      </c>
      <c r="MKC314" s="308" t="s">
        <v>368</v>
      </c>
      <c r="MKD314" s="308" t="s">
        <v>368</v>
      </c>
      <c r="MKE314" s="308" t="s">
        <v>368</v>
      </c>
      <c r="MKF314" s="308" t="s">
        <v>368</v>
      </c>
      <c r="MKG314" s="308" t="s">
        <v>368</v>
      </c>
      <c r="MKH314" s="308" t="s">
        <v>368</v>
      </c>
      <c r="MKI314" s="308" t="s">
        <v>368</v>
      </c>
      <c r="MKJ314" s="308" t="s">
        <v>368</v>
      </c>
      <c r="MKK314" s="308" t="s">
        <v>368</v>
      </c>
      <c r="MKL314" s="308" t="s">
        <v>368</v>
      </c>
      <c r="MKM314" s="308" t="s">
        <v>368</v>
      </c>
      <c r="MKN314" s="308" t="s">
        <v>368</v>
      </c>
      <c r="MKO314" s="308" t="s">
        <v>368</v>
      </c>
      <c r="MKP314" s="308" t="s">
        <v>368</v>
      </c>
      <c r="MKQ314" s="308" t="s">
        <v>368</v>
      </c>
      <c r="MKR314" s="308" t="s">
        <v>368</v>
      </c>
      <c r="MKS314" s="308" t="s">
        <v>368</v>
      </c>
      <c r="MKT314" s="308" t="s">
        <v>368</v>
      </c>
      <c r="MKU314" s="308" t="s">
        <v>368</v>
      </c>
      <c r="MKV314" s="308" t="s">
        <v>368</v>
      </c>
      <c r="MKW314" s="308" t="s">
        <v>368</v>
      </c>
      <c r="MKX314" s="308" t="s">
        <v>368</v>
      </c>
      <c r="MKY314" s="308" t="s">
        <v>368</v>
      </c>
      <c r="MKZ314" s="308" t="s">
        <v>368</v>
      </c>
      <c r="MLA314" s="308" t="s">
        <v>368</v>
      </c>
      <c r="MLB314" s="308" t="s">
        <v>368</v>
      </c>
      <c r="MLC314" s="308" t="s">
        <v>368</v>
      </c>
      <c r="MLD314" s="308" t="s">
        <v>368</v>
      </c>
      <c r="MLE314" s="308" t="s">
        <v>368</v>
      </c>
      <c r="MLF314" s="308" t="s">
        <v>368</v>
      </c>
      <c r="MLG314" s="308" t="s">
        <v>368</v>
      </c>
      <c r="MLH314" s="308" t="s">
        <v>368</v>
      </c>
      <c r="MLI314" s="308" t="s">
        <v>368</v>
      </c>
      <c r="MLJ314" s="308" t="s">
        <v>368</v>
      </c>
      <c r="MLK314" s="308" t="s">
        <v>368</v>
      </c>
      <c r="MLL314" s="308" t="s">
        <v>368</v>
      </c>
      <c r="MLM314" s="308" t="s">
        <v>368</v>
      </c>
      <c r="MLN314" s="308" t="s">
        <v>368</v>
      </c>
      <c r="MLO314" s="308" t="s">
        <v>368</v>
      </c>
      <c r="MLP314" s="308" t="s">
        <v>368</v>
      </c>
      <c r="MLQ314" s="308" t="s">
        <v>368</v>
      </c>
      <c r="MLR314" s="308" t="s">
        <v>368</v>
      </c>
      <c r="MLS314" s="308" t="s">
        <v>368</v>
      </c>
      <c r="MLT314" s="308" t="s">
        <v>368</v>
      </c>
      <c r="MLU314" s="308" t="s">
        <v>368</v>
      </c>
      <c r="MLV314" s="308" t="s">
        <v>368</v>
      </c>
      <c r="MLW314" s="308" t="s">
        <v>368</v>
      </c>
      <c r="MLX314" s="308" t="s">
        <v>368</v>
      </c>
      <c r="MLY314" s="308" t="s">
        <v>368</v>
      </c>
      <c r="MLZ314" s="308" t="s">
        <v>368</v>
      </c>
      <c r="MMA314" s="308" t="s">
        <v>368</v>
      </c>
      <c r="MMB314" s="308" t="s">
        <v>368</v>
      </c>
      <c r="MMC314" s="308" t="s">
        <v>368</v>
      </c>
      <c r="MMD314" s="308" t="s">
        <v>368</v>
      </c>
      <c r="MME314" s="308" t="s">
        <v>368</v>
      </c>
      <c r="MMF314" s="308" t="s">
        <v>368</v>
      </c>
      <c r="MMG314" s="308" t="s">
        <v>368</v>
      </c>
      <c r="MMH314" s="308" t="s">
        <v>368</v>
      </c>
      <c r="MMI314" s="308" t="s">
        <v>368</v>
      </c>
      <c r="MMJ314" s="308" t="s">
        <v>368</v>
      </c>
      <c r="MMK314" s="308" t="s">
        <v>368</v>
      </c>
      <c r="MML314" s="308" t="s">
        <v>368</v>
      </c>
      <c r="MMM314" s="308" t="s">
        <v>368</v>
      </c>
      <c r="MMN314" s="308" t="s">
        <v>368</v>
      </c>
      <c r="MMO314" s="308" t="s">
        <v>368</v>
      </c>
      <c r="MMP314" s="308" t="s">
        <v>368</v>
      </c>
      <c r="MMQ314" s="308" t="s">
        <v>368</v>
      </c>
      <c r="MMR314" s="308" t="s">
        <v>368</v>
      </c>
      <c r="MMS314" s="308" t="s">
        <v>368</v>
      </c>
      <c r="MMT314" s="308" t="s">
        <v>368</v>
      </c>
      <c r="MMU314" s="308" t="s">
        <v>368</v>
      </c>
      <c r="MMV314" s="308" t="s">
        <v>368</v>
      </c>
      <c r="MMW314" s="308" t="s">
        <v>368</v>
      </c>
      <c r="MMX314" s="308" t="s">
        <v>368</v>
      </c>
      <c r="MMY314" s="308" t="s">
        <v>368</v>
      </c>
      <c r="MMZ314" s="308" t="s">
        <v>368</v>
      </c>
      <c r="MNA314" s="308" t="s">
        <v>368</v>
      </c>
      <c r="MNB314" s="308" t="s">
        <v>368</v>
      </c>
      <c r="MNC314" s="308" t="s">
        <v>368</v>
      </c>
      <c r="MND314" s="308" t="s">
        <v>368</v>
      </c>
      <c r="MNE314" s="308" t="s">
        <v>368</v>
      </c>
      <c r="MNF314" s="308" t="s">
        <v>368</v>
      </c>
      <c r="MNG314" s="308" t="s">
        <v>368</v>
      </c>
      <c r="MNH314" s="308" t="s">
        <v>368</v>
      </c>
      <c r="MNI314" s="308" t="s">
        <v>368</v>
      </c>
      <c r="MNJ314" s="308" t="s">
        <v>368</v>
      </c>
      <c r="MNK314" s="308" t="s">
        <v>368</v>
      </c>
      <c r="MNL314" s="308" t="s">
        <v>368</v>
      </c>
      <c r="MNM314" s="308" t="s">
        <v>368</v>
      </c>
      <c r="MNN314" s="308" t="s">
        <v>368</v>
      </c>
      <c r="MNO314" s="308" t="s">
        <v>368</v>
      </c>
      <c r="MNP314" s="308" t="s">
        <v>368</v>
      </c>
      <c r="MNQ314" s="308" t="s">
        <v>368</v>
      </c>
      <c r="MNR314" s="308" t="s">
        <v>368</v>
      </c>
      <c r="MNS314" s="308" t="s">
        <v>368</v>
      </c>
      <c r="MNT314" s="308" t="s">
        <v>368</v>
      </c>
      <c r="MNU314" s="308" t="s">
        <v>368</v>
      </c>
      <c r="MNV314" s="308" t="s">
        <v>368</v>
      </c>
      <c r="MNW314" s="308" t="s">
        <v>368</v>
      </c>
      <c r="MNX314" s="308" t="s">
        <v>368</v>
      </c>
      <c r="MNY314" s="308" t="s">
        <v>368</v>
      </c>
      <c r="MNZ314" s="308" t="s">
        <v>368</v>
      </c>
      <c r="MOA314" s="308" t="s">
        <v>368</v>
      </c>
      <c r="MOB314" s="308" t="s">
        <v>368</v>
      </c>
      <c r="MOC314" s="308" t="s">
        <v>368</v>
      </c>
      <c r="MOD314" s="308" t="s">
        <v>368</v>
      </c>
      <c r="MOE314" s="308" t="s">
        <v>368</v>
      </c>
      <c r="MOF314" s="308" t="s">
        <v>368</v>
      </c>
      <c r="MOG314" s="308" t="s">
        <v>368</v>
      </c>
      <c r="MOH314" s="308" t="s">
        <v>368</v>
      </c>
      <c r="MOI314" s="308" t="s">
        <v>368</v>
      </c>
      <c r="MOJ314" s="308" t="s">
        <v>368</v>
      </c>
      <c r="MOK314" s="308" t="s">
        <v>368</v>
      </c>
      <c r="MOL314" s="308" t="s">
        <v>368</v>
      </c>
      <c r="MOM314" s="308" t="s">
        <v>368</v>
      </c>
      <c r="MON314" s="308" t="s">
        <v>368</v>
      </c>
      <c r="MOO314" s="308" t="s">
        <v>368</v>
      </c>
      <c r="MOP314" s="308" t="s">
        <v>368</v>
      </c>
      <c r="MOQ314" s="308" t="s">
        <v>368</v>
      </c>
      <c r="MOR314" s="308" t="s">
        <v>368</v>
      </c>
      <c r="MOS314" s="308" t="s">
        <v>368</v>
      </c>
      <c r="MOT314" s="308" t="s">
        <v>368</v>
      </c>
      <c r="MOU314" s="308" t="s">
        <v>368</v>
      </c>
      <c r="MOV314" s="308" t="s">
        <v>368</v>
      </c>
      <c r="MOW314" s="308" t="s">
        <v>368</v>
      </c>
      <c r="MOX314" s="308" t="s">
        <v>368</v>
      </c>
      <c r="MOY314" s="308" t="s">
        <v>368</v>
      </c>
      <c r="MOZ314" s="308" t="s">
        <v>368</v>
      </c>
      <c r="MPA314" s="308" t="s">
        <v>368</v>
      </c>
      <c r="MPB314" s="308" t="s">
        <v>368</v>
      </c>
      <c r="MPC314" s="308" t="s">
        <v>368</v>
      </c>
      <c r="MPD314" s="308" t="s">
        <v>368</v>
      </c>
      <c r="MPE314" s="308" t="s">
        <v>368</v>
      </c>
      <c r="MPF314" s="308" t="s">
        <v>368</v>
      </c>
      <c r="MPG314" s="308" t="s">
        <v>368</v>
      </c>
      <c r="MPH314" s="308" t="s">
        <v>368</v>
      </c>
      <c r="MPI314" s="308" t="s">
        <v>368</v>
      </c>
      <c r="MPJ314" s="308" t="s">
        <v>368</v>
      </c>
      <c r="MPK314" s="308" t="s">
        <v>368</v>
      </c>
      <c r="MPL314" s="308" t="s">
        <v>368</v>
      </c>
      <c r="MPM314" s="308" t="s">
        <v>368</v>
      </c>
      <c r="MPN314" s="308" t="s">
        <v>368</v>
      </c>
      <c r="MPO314" s="308" t="s">
        <v>368</v>
      </c>
      <c r="MPP314" s="308" t="s">
        <v>368</v>
      </c>
      <c r="MPQ314" s="308" t="s">
        <v>368</v>
      </c>
      <c r="MPR314" s="308" t="s">
        <v>368</v>
      </c>
      <c r="MPS314" s="308" t="s">
        <v>368</v>
      </c>
      <c r="MPT314" s="308" t="s">
        <v>368</v>
      </c>
      <c r="MPU314" s="308" t="s">
        <v>368</v>
      </c>
      <c r="MPV314" s="308" t="s">
        <v>368</v>
      </c>
      <c r="MPW314" s="308" t="s">
        <v>368</v>
      </c>
      <c r="MPX314" s="308" t="s">
        <v>368</v>
      </c>
      <c r="MPY314" s="308" t="s">
        <v>368</v>
      </c>
      <c r="MPZ314" s="308" t="s">
        <v>368</v>
      </c>
      <c r="MQA314" s="308" t="s">
        <v>368</v>
      </c>
      <c r="MQB314" s="308" t="s">
        <v>368</v>
      </c>
      <c r="MQC314" s="308" t="s">
        <v>368</v>
      </c>
      <c r="MQD314" s="308" t="s">
        <v>368</v>
      </c>
      <c r="MQE314" s="308" t="s">
        <v>368</v>
      </c>
      <c r="MQF314" s="308" t="s">
        <v>368</v>
      </c>
      <c r="MQG314" s="308" t="s">
        <v>368</v>
      </c>
      <c r="MQH314" s="308" t="s">
        <v>368</v>
      </c>
      <c r="MQI314" s="308" t="s">
        <v>368</v>
      </c>
      <c r="MQJ314" s="308" t="s">
        <v>368</v>
      </c>
      <c r="MQK314" s="308" t="s">
        <v>368</v>
      </c>
      <c r="MQL314" s="308" t="s">
        <v>368</v>
      </c>
      <c r="MQM314" s="308" t="s">
        <v>368</v>
      </c>
      <c r="MQN314" s="308" t="s">
        <v>368</v>
      </c>
      <c r="MQO314" s="308" t="s">
        <v>368</v>
      </c>
      <c r="MQP314" s="308" t="s">
        <v>368</v>
      </c>
      <c r="MQQ314" s="308" t="s">
        <v>368</v>
      </c>
      <c r="MQR314" s="308" t="s">
        <v>368</v>
      </c>
      <c r="MQS314" s="308" t="s">
        <v>368</v>
      </c>
      <c r="MQT314" s="308" t="s">
        <v>368</v>
      </c>
      <c r="MQU314" s="308" t="s">
        <v>368</v>
      </c>
      <c r="MQV314" s="308" t="s">
        <v>368</v>
      </c>
      <c r="MQW314" s="308" t="s">
        <v>368</v>
      </c>
      <c r="MQX314" s="308" t="s">
        <v>368</v>
      </c>
      <c r="MQY314" s="308" t="s">
        <v>368</v>
      </c>
      <c r="MQZ314" s="308" t="s">
        <v>368</v>
      </c>
      <c r="MRA314" s="308" t="s">
        <v>368</v>
      </c>
      <c r="MRB314" s="308" t="s">
        <v>368</v>
      </c>
      <c r="MRC314" s="308" t="s">
        <v>368</v>
      </c>
      <c r="MRD314" s="308" t="s">
        <v>368</v>
      </c>
      <c r="MRE314" s="308" t="s">
        <v>368</v>
      </c>
      <c r="MRF314" s="308" t="s">
        <v>368</v>
      </c>
      <c r="MRG314" s="308" t="s">
        <v>368</v>
      </c>
      <c r="MRH314" s="308" t="s">
        <v>368</v>
      </c>
      <c r="MRI314" s="308" t="s">
        <v>368</v>
      </c>
      <c r="MRJ314" s="308" t="s">
        <v>368</v>
      </c>
      <c r="MRK314" s="308" t="s">
        <v>368</v>
      </c>
      <c r="MRL314" s="308" t="s">
        <v>368</v>
      </c>
      <c r="MRM314" s="308" t="s">
        <v>368</v>
      </c>
      <c r="MRN314" s="308" t="s">
        <v>368</v>
      </c>
      <c r="MRO314" s="308" t="s">
        <v>368</v>
      </c>
      <c r="MRP314" s="308" t="s">
        <v>368</v>
      </c>
      <c r="MRQ314" s="308" t="s">
        <v>368</v>
      </c>
      <c r="MRR314" s="308" t="s">
        <v>368</v>
      </c>
      <c r="MRS314" s="308" t="s">
        <v>368</v>
      </c>
      <c r="MRT314" s="308" t="s">
        <v>368</v>
      </c>
      <c r="MRU314" s="308" t="s">
        <v>368</v>
      </c>
      <c r="MRV314" s="308" t="s">
        <v>368</v>
      </c>
      <c r="MRW314" s="308" t="s">
        <v>368</v>
      </c>
      <c r="MRX314" s="308" t="s">
        <v>368</v>
      </c>
      <c r="MRY314" s="308" t="s">
        <v>368</v>
      </c>
      <c r="MRZ314" s="308" t="s">
        <v>368</v>
      </c>
      <c r="MSA314" s="308" t="s">
        <v>368</v>
      </c>
      <c r="MSB314" s="308" t="s">
        <v>368</v>
      </c>
      <c r="MSC314" s="308" t="s">
        <v>368</v>
      </c>
      <c r="MSD314" s="308" t="s">
        <v>368</v>
      </c>
      <c r="MSE314" s="308" t="s">
        <v>368</v>
      </c>
      <c r="MSF314" s="308" t="s">
        <v>368</v>
      </c>
      <c r="MSG314" s="308" t="s">
        <v>368</v>
      </c>
      <c r="MSH314" s="308" t="s">
        <v>368</v>
      </c>
      <c r="MSI314" s="308" t="s">
        <v>368</v>
      </c>
      <c r="MSJ314" s="308" t="s">
        <v>368</v>
      </c>
      <c r="MSK314" s="308" t="s">
        <v>368</v>
      </c>
      <c r="MSL314" s="308" t="s">
        <v>368</v>
      </c>
      <c r="MSM314" s="308" t="s">
        <v>368</v>
      </c>
      <c r="MSN314" s="308" t="s">
        <v>368</v>
      </c>
      <c r="MSO314" s="308" t="s">
        <v>368</v>
      </c>
      <c r="MSP314" s="308" t="s">
        <v>368</v>
      </c>
      <c r="MSQ314" s="308" t="s">
        <v>368</v>
      </c>
      <c r="MSR314" s="308" t="s">
        <v>368</v>
      </c>
      <c r="MSS314" s="308" t="s">
        <v>368</v>
      </c>
      <c r="MST314" s="308" t="s">
        <v>368</v>
      </c>
      <c r="MSU314" s="308" t="s">
        <v>368</v>
      </c>
      <c r="MSV314" s="308" t="s">
        <v>368</v>
      </c>
      <c r="MSW314" s="308" t="s">
        <v>368</v>
      </c>
      <c r="MSX314" s="308" t="s">
        <v>368</v>
      </c>
      <c r="MSY314" s="308" t="s">
        <v>368</v>
      </c>
      <c r="MSZ314" s="308" t="s">
        <v>368</v>
      </c>
      <c r="MTA314" s="308" t="s">
        <v>368</v>
      </c>
      <c r="MTB314" s="308" t="s">
        <v>368</v>
      </c>
      <c r="MTC314" s="308" t="s">
        <v>368</v>
      </c>
      <c r="MTD314" s="308" t="s">
        <v>368</v>
      </c>
      <c r="MTE314" s="308" t="s">
        <v>368</v>
      </c>
      <c r="MTF314" s="308" t="s">
        <v>368</v>
      </c>
      <c r="MTG314" s="308" t="s">
        <v>368</v>
      </c>
      <c r="MTH314" s="308" t="s">
        <v>368</v>
      </c>
      <c r="MTI314" s="308" t="s">
        <v>368</v>
      </c>
      <c r="MTJ314" s="308" t="s">
        <v>368</v>
      </c>
      <c r="MTK314" s="308" t="s">
        <v>368</v>
      </c>
      <c r="MTL314" s="308" t="s">
        <v>368</v>
      </c>
      <c r="MTM314" s="308" t="s">
        <v>368</v>
      </c>
      <c r="MTN314" s="308" t="s">
        <v>368</v>
      </c>
      <c r="MTO314" s="308" t="s">
        <v>368</v>
      </c>
      <c r="MTP314" s="308" t="s">
        <v>368</v>
      </c>
      <c r="MTQ314" s="308" t="s">
        <v>368</v>
      </c>
      <c r="MTR314" s="308" t="s">
        <v>368</v>
      </c>
      <c r="MTS314" s="308" t="s">
        <v>368</v>
      </c>
      <c r="MTT314" s="308" t="s">
        <v>368</v>
      </c>
      <c r="MTU314" s="308" t="s">
        <v>368</v>
      </c>
      <c r="MTV314" s="308" t="s">
        <v>368</v>
      </c>
      <c r="MTW314" s="308" t="s">
        <v>368</v>
      </c>
      <c r="MTX314" s="308" t="s">
        <v>368</v>
      </c>
      <c r="MTY314" s="308" t="s">
        <v>368</v>
      </c>
      <c r="MTZ314" s="308" t="s">
        <v>368</v>
      </c>
      <c r="MUA314" s="308" t="s">
        <v>368</v>
      </c>
      <c r="MUB314" s="308" t="s">
        <v>368</v>
      </c>
      <c r="MUC314" s="308" t="s">
        <v>368</v>
      </c>
      <c r="MUD314" s="308" t="s">
        <v>368</v>
      </c>
      <c r="MUE314" s="308" t="s">
        <v>368</v>
      </c>
      <c r="MUF314" s="308" t="s">
        <v>368</v>
      </c>
      <c r="MUG314" s="308" t="s">
        <v>368</v>
      </c>
      <c r="MUH314" s="308" t="s">
        <v>368</v>
      </c>
      <c r="MUI314" s="308" t="s">
        <v>368</v>
      </c>
      <c r="MUJ314" s="308" t="s">
        <v>368</v>
      </c>
      <c r="MUK314" s="308" t="s">
        <v>368</v>
      </c>
      <c r="MUL314" s="308" t="s">
        <v>368</v>
      </c>
      <c r="MUM314" s="308" t="s">
        <v>368</v>
      </c>
      <c r="MUN314" s="308" t="s">
        <v>368</v>
      </c>
      <c r="MUO314" s="308" t="s">
        <v>368</v>
      </c>
      <c r="MUP314" s="308" t="s">
        <v>368</v>
      </c>
      <c r="MUQ314" s="308" t="s">
        <v>368</v>
      </c>
      <c r="MUR314" s="308" t="s">
        <v>368</v>
      </c>
      <c r="MUS314" s="308" t="s">
        <v>368</v>
      </c>
      <c r="MUT314" s="308" t="s">
        <v>368</v>
      </c>
      <c r="MUU314" s="308" t="s">
        <v>368</v>
      </c>
      <c r="MUV314" s="308" t="s">
        <v>368</v>
      </c>
      <c r="MUW314" s="308" t="s">
        <v>368</v>
      </c>
      <c r="MUX314" s="308" t="s">
        <v>368</v>
      </c>
      <c r="MUY314" s="308" t="s">
        <v>368</v>
      </c>
      <c r="MUZ314" s="308" t="s">
        <v>368</v>
      </c>
      <c r="MVA314" s="308" t="s">
        <v>368</v>
      </c>
      <c r="MVB314" s="308" t="s">
        <v>368</v>
      </c>
      <c r="MVC314" s="308" t="s">
        <v>368</v>
      </c>
      <c r="MVD314" s="308" t="s">
        <v>368</v>
      </c>
      <c r="MVE314" s="308" t="s">
        <v>368</v>
      </c>
      <c r="MVF314" s="308" t="s">
        <v>368</v>
      </c>
      <c r="MVG314" s="308" t="s">
        <v>368</v>
      </c>
      <c r="MVH314" s="308" t="s">
        <v>368</v>
      </c>
      <c r="MVI314" s="308" t="s">
        <v>368</v>
      </c>
      <c r="MVJ314" s="308" t="s">
        <v>368</v>
      </c>
      <c r="MVK314" s="308" t="s">
        <v>368</v>
      </c>
      <c r="MVL314" s="308" t="s">
        <v>368</v>
      </c>
      <c r="MVM314" s="308" t="s">
        <v>368</v>
      </c>
      <c r="MVN314" s="308" t="s">
        <v>368</v>
      </c>
      <c r="MVO314" s="308" t="s">
        <v>368</v>
      </c>
      <c r="MVP314" s="308" t="s">
        <v>368</v>
      </c>
      <c r="MVQ314" s="308" t="s">
        <v>368</v>
      </c>
      <c r="MVR314" s="308" t="s">
        <v>368</v>
      </c>
      <c r="MVS314" s="308" t="s">
        <v>368</v>
      </c>
      <c r="MVT314" s="308" t="s">
        <v>368</v>
      </c>
      <c r="MVU314" s="308" t="s">
        <v>368</v>
      </c>
      <c r="MVV314" s="308" t="s">
        <v>368</v>
      </c>
      <c r="MVW314" s="308" t="s">
        <v>368</v>
      </c>
      <c r="MVX314" s="308" t="s">
        <v>368</v>
      </c>
      <c r="MVY314" s="308" t="s">
        <v>368</v>
      </c>
      <c r="MVZ314" s="308" t="s">
        <v>368</v>
      </c>
      <c r="MWA314" s="308" t="s">
        <v>368</v>
      </c>
      <c r="MWB314" s="308" t="s">
        <v>368</v>
      </c>
      <c r="MWC314" s="308" t="s">
        <v>368</v>
      </c>
      <c r="MWD314" s="308" t="s">
        <v>368</v>
      </c>
      <c r="MWE314" s="308" t="s">
        <v>368</v>
      </c>
      <c r="MWF314" s="308" t="s">
        <v>368</v>
      </c>
      <c r="MWG314" s="308" t="s">
        <v>368</v>
      </c>
      <c r="MWH314" s="308" t="s">
        <v>368</v>
      </c>
      <c r="MWI314" s="308" t="s">
        <v>368</v>
      </c>
      <c r="MWJ314" s="308" t="s">
        <v>368</v>
      </c>
      <c r="MWK314" s="308" t="s">
        <v>368</v>
      </c>
      <c r="MWL314" s="308" t="s">
        <v>368</v>
      </c>
      <c r="MWM314" s="308" t="s">
        <v>368</v>
      </c>
      <c r="MWN314" s="308" t="s">
        <v>368</v>
      </c>
      <c r="MWO314" s="308" t="s">
        <v>368</v>
      </c>
      <c r="MWP314" s="308" t="s">
        <v>368</v>
      </c>
      <c r="MWQ314" s="308" t="s">
        <v>368</v>
      </c>
      <c r="MWR314" s="308" t="s">
        <v>368</v>
      </c>
      <c r="MWS314" s="308" t="s">
        <v>368</v>
      </c>
      <c r="MWT314" s="308" t="s">
        <v>368</v>
      </c>
      <c r="MWU314" s="308" t="s">
        <v>368</v>
      </c>
      <c r="MWV314" s="308" t="s">
        <v>368</v>
      </c>
      <c r="MWW314" s="308" t="s">
        <v>368</v>
      </c>
      <c r="MWX314" s="308" t="s">
        <v>368</v>
      </c>
      <c r="MWY314" s="308" t="s">
        <v>368</v>
      </c>
      <c r="MWZ314" s="308" t="s">
        <v>368</v>
      </c>
      <c r="MXA314" s="308" t="s">
        <v>368</v>
      </c>
      <c r="MXB314" s="308" t="s">
        <v>368</v>
      </c>
      <c r="MXC314" s="308" t="s">
        <v>368</v>
      </c>
      <c r="MXD314" s="308" t="s">
        <v>368</v>
      </c>
      <c r="MXE314" s="308" t="s">
        <v>368</v>
      </c>
      <c r="MXF314" s="308" t="s">
        <v>368</v>
      </c>
      <c r="MXG314" s="308" t="s">
        <v>368</v>
      </c>
      <c r="MXH314" s="308" t="s">
        <v>368</v>
      </c>
      <c r="MXI314" s="308" t="s">
        <v>368</v>
      </c>
      <c r="MXJ314" s="308" t="s">
        <v>368</v>
      </c>
      <c r="MXK314" s="308" t="s">
        <v>368</v>
      </c>
      <c r="MXL314" s="308" t="s">
        <v>368</v>
      </c>
      <c r="MXM314" s="308" t="s">
        <v>368</v>
      </c>
      <c r="MXN314" s="308" t="s">
        <v>368</v>
      </c>
      <c r="MXO314" s="308" t="s">
        <v>368</v>
      </c>
      <c r="MXP314" s="308" t="s">
        <v>368</v>
      </c>
      <c r="MXQ314" s="308" t="s">
        <v>368</v>
      </c>
      <c r="MXR314" s="308" t="s">
        <v>368</v>
      </c>
      <c r="MXS314" s="308" t="s">
        <v>368</v>
      </c>
      <c r="MXT314" s="308" t="s">
        <v>368</v>
      </c>
      <c r="MXU314" s="308" t="s">
        <v>368</v>
      </c>
      <c r="MXV314" s="308" t="s">
        <v>368</v>
      </c>
      <c r="MXW314" s="308" t="s">
        <v>368</v>
      </c>
      <c r="MXX314" s="308" t="s">
        <v>368</v>
      </c>
      <c r="MXY314" s="308" t="s">
        <v>368</v>
      </c>
      <c r="MXZ314" s="308" t="s">
        <v>368</v>
      </c>
      <c r="MYA314" s="308" t="s">
        <v>368</v>
      </c>
      <c r="MYB314" s="308" t="s">
        <v>368</v>
      </c>
      <c r="MYC314" s="308" t="s">
        <v>368</v>
      </c>
      <c r="MYD314" s="308" t="s">
        <v>368</v>
      </c>
      <c r="MYE314" s="308" t="s">
        <v>368</v>
      </c>
      <c r="MYF314" s="308" t="s">
        <v>368</v>
      </c>
      <c r="MYG314" s="308" t="s">
        <v>368</v>
      </c>
      <c r="MYH314" s="308" t="s">
        <v>368</v>
      </c>
      <c r="MYI314" s="308" t="s">
        <v>368</v>
      </c>
      <c r="MYJ314" s="308" t="s">
        <v>368</v>
      </c>
      <c r="MYK314" s="308" t="s">
        <v>368</v>
      </c>
      <c r="MYL314" s="308" t="s">
        <v>368</v>
      </c>
      <c r="MYM314" s="308" t="s">
        <v>368</v>
      </c>
      <c r="MYN314" s="308" t="s">
        <v>368</v>
      </c>
      <c r="MYO314" s="308" t="s">
        <v>368</v>
      </c>
      <c r="MYP314" s="308" t="s">
        <v>368</v>
      </c>
      <c r="MYQ314" s="308" t="s">
        <v>368</v>
      </c>
      <c r="MYR314" s="308" t="s">
        <v>368</v>
      </c>
      <c r="MYS314" s="308" t="s">
        <v>368</v>
      </c>
      <c r="MYT314" s="308" t="s">
        <v>368</v>
      </c>
      <c r="MYU314" s="308" t="s">
        <v>368</v>
      </c>
      <c r="MYV314" s="308" t="s">
        <v>368</v>
      </c>
      <c r="MYW314" s="308" t="s">
        <v>368</v>
      </c>
      <c r="MYX314" s="308" t="s">
        <v>368</v>
      </c>
      <c r="MYY314" s="308" t="s">
        <v>368</v>
      </c>
      <c r="MYZ314" s="308" t="s">
        <v>368</v>
      </c>
      <c r="MZA314" s="308" t="s">
        <v>368</v>
      </c>
      <c r="MZB314" s="308" t="s">
        <v>368</v>
      </c>
      <c r="MZC314" s="308" t="s">
        <v>368</v>
      </c>
      <c r="MZD314" s="308" t="s">
        <v>368</v>
      </c>
      <c r="MZE314" s="308" t="s">
        <v>368</v>
      </c>
      <c r="MZF314" s="308" t="s">
        <v>368</v>
      </c>
      <c r="MZG314" s="308" t="s">
        <v>368</v>
      </c>
      <c r="MZH314" s="308" t="s">
        <v>368</v>
      </c>
      <c r="MZI314" s="308" t="s">
        <v>368</v>
      </c>
      <c r="MZJ314" s="308" t="s">
        <v>368</v>
      </c>
      <c r="MZK314" s="308" t="s">
        <v>368</v>
      </c>
      <c r="MZL314" s="308" t="s">
        <v>368</v>
      </c>
      <c r="MZM314" s="308" t="s">
        <v>368</v>
      </c>
      <c r="MZN314" s="308" t="s">
        <v>368</v>
      </c>
      <c r="MZO314" s="308" t="s">
        <v>368</v>
      </c>
      <c r="MZP314" s="308" t="s">
        <v>368</v>
      </c>
      <c r="MZQ314" s="308" t="s">
        <v>368</v>
      </c>
      <c r="MZR314" s="308" t="s">
        <v>368</v>
      </c>
      <c r="MZS314" s="308" t="s">
        <v>368</v>
      </c>
      <c r="MZT314" s="308" t="s">
        <v>368</v>
      </c>
      <c r="MZU314" s="308" t="s">
        <v>368</v>
      </c>
      <c r="MZV314" s="308" t="s">
        <v>368</v>
      </c>
      <c r="MZW314" s="308" t="s">
        <v>368</v>
      </c>
      <c r="MZX314" s="308" t="s">
        <v>368</v>
      </c>
      <c r="MZY314" s="308" t="s">
        <v>368</v>
      </c>
      <c r="MZZ314" s="308" t="s">
        <v>368</v>
      </c>
      <c r="NAA314" s="308" t="s">
        <v>368</v>
      </c>
      <c r="NAB314" s="308" t="s">
        <v>368</v>
      </c>
      <c r="NAC314" s="308" t="s">
        <v>368</v>
      </c>
      <c r="NAD314" s="308" t="s">
        <v>368</v>
      </c>
      <c r="NAE314" s="308" t="s">
        <v>368</v>
      </c>
      <c r="NAF314" s="308" t="s">
        <v>368</v>
      </c>
      <c r="NAG314" s="308" t="s">
        <v>368</v>
      </c>
      <c r="NAH314" s="308" t="s">
        <v>368</v>
      </c>
      <c r="NAI314" s="308" t="s">
        <v>368</v>
      </c>
      <c r="NAJ314" s="308" t="s">
        <v>368</v>
      </c>
      <c r="NAK314" s="308" t="s">
        <v>368</v>
      </c>
      <c r="NAL314" s="308" t="s">
        <v>368</v>
      </c>
      <c r="NAM314" s="308" t="s">
        <v>368</v>
      </c>
      <c r="NAN314" s="308" t="s">
        <v>368</v>
      </c>
      <c r="NAO314" s="308" t="s">
        <v>368</v>
      </c>
      <c r="NAP314" s="308" t="s">
        <v>368</v>
      </c>
      <c r="NAQ314" s="308" t="s">
        <v>368</v>
      </c>
      <c r="NAR314" s="308" t="s">
        <v>368</v>
      </c>
      <c r="NAS314" s="308" t="s">
        <v>368</v>
      </c>
      <c r="NAT314" s="308" t="s">
        <v>368</v>
      </c>
      <c r="NAU314" s="308" t="s">
        <v>368</v>
      </c>
      <c r="NAV314" s="308" t="s">
        <v>368</v>
      </c>
      <c r="NAW314" s="308" t="s">
        <v>368</v>
      </c>
      <c r="NAX314" s="308" t="s">
        <v>368</v>
      </c>
      <c r="NAY314" s="308" t="s">
        <v>368</v>
      </c>
      <c r="NAZ314" s="308" t="s">
        <v>368</v>
      </c>
      <c r="NBA314" s="308" t="s">
        <v>368</v>
      </c>
      <c r="NBB314" s="308" t="s">
        <v>368</v>
      </c>
      <c r="NBC314" s="308" t="s">
        <v>368</v>
      </c>
      <c r="NBD314" s="308" t="s">
        <v>368</v>
      </c>
      <c r="NBE314" s="308" t="s">
        <v>368</v>
      </c>
      <c r="NBF314" s="308" t="s">
        <v>368</v>
      </c>
      <c r="NBG314" s="308" t="s">
        <v>368</v>
      </c>
      <c r="NBH314" s="308" t="s">
        <v>368</v>
      </c>
      <c r="NBI314" s="308" t="s">
        <v>368</v>
      </c>
      <c r="NBJ314" s="308" t="s">
        <v>368</v>
      </c>
      <c r="NBK314" s="308" t="s">
        <v>368</v>
      </c>
      <c r="NBL314" s="308" t="s">
        <v>368</v>
      </c>
      <c r="NBM314" s="308" t="s">
        <v>368</v>
      </c>
      <c r="NBN314" s="308" t="s">
        <v>368</v>
      </c>
      <c r="NBO314" s="308" t="s">
        <v>368</v>
      </c>
      <c r="NBP314" s="308" t="s">
        <v>368</v>
      </c>
      <c r="NBQ314" s="308" t="s">
        <v>368</v>
      </c>
      <c r="NBR314" s="308" t="s">
        <v>368</v>
      </c>
      <c r="NBS314" s="308" t="s">
        <v>368</v>
      </c>
      <c r="NBT314" s="308" t="s">
        <v>368</v>
      </c>
      <c r="NBU314" s="308" t="s">
        <v>368</v>
      </c>
      <c r="NBV314" s="308" t="s">
        <v>368</v>
      </c>
      <c r="NBW314" s="308" t="s">
        <v>368</v>
      </c>
      <c r="NBX314" s="308" t="s">
        <v>368</v>
      </c>
      <c r="NBY314" s="308" t="s">
        <v>368</v>
      </c>
      <c r="NBZ314" s="308" t="s">
        <v>368</v>
      </c>
      <c r="NCA314" s="308" t="s">
        <v>368</v>
      </c>
      <c r="NCB314" s="308" t="s">
        <v>368</v>
      </c>
      <c r="NCC314" s="308" t="s">
        <v>368</v>
      </c>
      <c r="NCD314" s="308" t="s">
        <v>368</v>
      </c>
      <c r="NCE314" s="308" t="s">
        <v>368</v>
      </c>
      <c r="NCF314" s="308" t="s">
        <v>368</v>
      </c>
      <c r="NCG314" s="308" t="s">
        <v>368</v>
      </c>
      <c r="NCH314" s="308" t="s">
        <v>368</v>
      </c>
      <c r="NCI314" s="308" t="s">
        <v>368</v>
      </c>
      <c r="NCJ314" s="308" t="s">
        <v>368</v>
      </c>
      <c r="NCK314" s="308" t="s">
        <v>368</v>
      </c>
      <c r="NCL314" s="308" t="s">
        <v>368</v>
      </c>
      <c r="NCM314" s="308" t="s">
        <v>368</v>
      </c>
      <c r="NCN314" s="308" t="s">
        <v>368</v>
      </c>
      <c r="NCO314" s="308" t="s">
        <v>368</v>
      </c>
      <c r="NCP314" s="308" t="s">
        <v>368</v>
      </c>
      <c r="NCQ314" s="308" t="s">
        <v>368</v>
      </c>
      <c r="NCR314" s="308" t="s">
        <v>368</v>
      </c>
      <c r="NCS314" s="308" t="s">
        <v>368</v>
      </c>
      <c r="NCT314" s="308" t="s">
        <v>368</v>
      </c>
      <c r="NCU314" s="308" t="s">
        <v>368</v>
      </c>
      <c r="NCV314" s="308" t="s">
        <v>368</v>
      </c>
      <c r="NCW314" s="308" t="s">
        <v>368</v>
      </c>
      <c r="NCX314" s="308" t="s">
        <v>368</v>
      </c>
      <c r="NCY314" s="308" t="s">
        <v>368</v>
      </c>
      <c r="NCZ314" s="308" t="s">
        <v>368</v>
      </c>
      <c r="NDA314" s="308" t="s">
        <v>368</v>
      </c>
      <c r="NDB314" s="308" t="s">
        <v>368</v>
      </c>
      <c r="NDC314" s="308" t="s">
        <v>368</v>
      </c>
      <c r="NDD314" s="308" t="s">
        <v>368</v>
      </c>
      <c r="NDE314" s="308" t="s">
        <v>368</v>
      </c>
      <c r="NDF314" s="308" t="s">
        <v>368</v>
      </c>
      <c r="NDG314" s="308" t="s">
        <v>368</v>
      </c>
      <c r="NDH314" s="308" t="s">
        <v>368</v>
      </c>
      <c r="NDI314" s="308" t="s">
        <v>368</v>
      </c>
      <c r="NDJ314" s="308" t="s">
        <v>368</v>
      </c>
      <c r="NDK314" s="308" t="s">
        <v>368</v>
      </c>
      <c r="NDL314" s="308" t="s">
        <v>368</v>
      </c>
      <c r="NDM314" s="308" t="s">
        <v>368</v>
      </c>
      <c r="NDN314" s="308" t="s">
        <v>368</v>
      </c>
      <c r="NDO314" s="308" t="s">
        <v>368</v>
      </c>
      <c r="NDP314" s="308" t="s">
        <v>368</v>
      </c>
      <c r="NDQ314" s="308" t="s">
        <v>368</v>
      </c>
      <c r="NDR314" s="308" t="s">
        <v>368</v>
      </c>
      <c r="NDS314" s="308" t="s">
        <v>368</v>
      </c>
      <c r="NDT314" s="308" t="s">
        <v>368</v>
      </c>
      <c r="NDU314" s="308" t="s">
        <v>368</v>
      </c>
      <c r="NDV314" s="308" t="s">
        <v>368</v>
      </c>
      <c r="NDW314" s="308" t="s">
        <v>368</v>
      </c>
      <c r="NDX314" s="308" t="s">
        <v>368</v>
      </c>
      <c r="NDY314" s="308" t="s">
        <v>368</v>
      </c>
      <c r="NDZ314" s="308" t="s">
        <v>368</v>
      </c>
      <c r="NEA314" s="308" t="s">
        <v>368</v>
      </c>
      <c r="NEB314" s="308" t="s">
        <v>368</v>
      </c>
      <c r="NEC314" s="308" t="s">
        <v>368</v>
      </c>
      <c r="NED314" s="308" t="s">
        <v>368</v>
      </c>
      <c r="NEE314" s="308" t="s">
        <v>368</v>
      </c>
      <c r="NEF314" s="308" t="s">
        <v>368</v>
      </c>
      <c r="NEG314" s="308" t="s">
        <v>368</v>
      </c>
      <c r="NEH314" s="308" t="s">
        <v>368</v>
      </c>
      <c r="NEI314" s="308" t="s">
        <v>368</v>
      </c>
      <c r="NEJ314" s="308" t="s">
        <v>368</v>
      </c>
      <c r="NEK314" s="308" t="s">
        <v>368</v>
      </c>
      <c r="NEL314" s="308" t="s">
        <v>368</v>
      </c>
      <c r="NEM314" s="308" t="s">
        <v>368</v>
      </c>
      <c r="NEN314" s="308" t="s">
        <v>368</v>
      </c>
      <c r="NEO314" s="308" t="s">
        <v>368</v>
      </c>
      <c r="NEP314" s="308" t="s">
        <v>368</v>
      </c>
      <c r="NEQ314" s="308" t="s">
        <v>368</v>
      </c>
      <c r="NER314" s="308" t="s">
        <v>368</v>
      </c>
      <c r="NES314" s="308" t="s">
        <v>368</v>
      </c>
      <c r="NET314" s="308" t="s">
        <v>368</v>
      </c>
      <c r="NEU314" s="308" t="s">
        <v>368</v>
      </c>
      <c r="NEV314" s="308" t="s">
        <v>368</v>
      </c>
      <c r="NEW314" s="308" t="s">
        <v>368</v>
      </c>
      <c r="NEX314" s="308" t="s">
        <v>368</v>
      </c>
      <c r="NEY314" s="308" t="s">
        <v>368</v>
      </c>
      <c r="NEZ314" s="308" t="s">
        <v>368</v>
      </c>
      <c r="NFA314" s="308" t="s">
        <v>368</v>
      </c>
      <c r="NFB314" s="308" t="s">
        <v>368</v>
      </c>
      <c r="NFC314" s="308" t="s">
        <v>368</v>
      </c>
      <c r="NFD314" s="308" t="s">
        <v>368</v>
      </c>
      <c r="NFE314" s="308" t="s">
        <v>368</v>
      </c>
      <c r="NFF314" s="308" t="s">
        <v>368</v>
      </c>
      <c r="NFG314" s="308" t="s">
        <v>368</v>
      </c>
      <c r="NFH314" s="308" t="s">
        <v>368</v>
      </c>
      <c r="NFI314" s="308" t="s">
        <v>368</v>
      </c>
      <c r="NFJ314" s="308" t="s">
        <v>368</v>
      </c>
      <c r="NFK314" s="308" t="s">
        <v>368</v>
      </c>
      <c r="NFL314" s="308" t="s">
        <v>368</v>
      </c>
      <c r="NFM314" s="308" t="s">
        <v>368</v>
      </c>
      <c r="NFN314" s="308" t="s">
        <v>368</v>
      </c>
      <c r="NFO314" s="308" t="s">
        <v>368</v>
      </c>
      <c r="NFP314" s="308" t="s">
        <v>368</v>
      </c>
      <c r="NFQ314" s="308" t="s">
        <v>368</v>
      </c>
      <c r="NFR314" s="308" t="s">
        <v>368</v>
      </c>
      <c r="NFS314" s="308" t="s">
        <v>368</v>
      </c>
      <c r="NFT314" s="308" t="s">
        <v>368</v>
      </c>
      <c r="NFU314" s="308" t="s">
        <v>368</v>
      </c>
      <c r="NFV314" s="308" t="s">
        <v>368</v>
      </c>
      <c r="NFW314" s="308" t="s">
        <v>368</v>
      </c>
      <c r="NFX314" s="308" t="s">
        <v>368</v>
      </c>
      <c r="NFY314" s="308" t="s">
        <v>368</v>
      </c>
      <c r="NFZ314" s="308" t="s">
        <v>368</v>
      </c>
      <c r="NGA314" s="308" t="s">
        <v>368</v>
      </c>
      <c r="NGB314" s="308" t="s">
        <v>368</v>
      </c>
      <c r="NGC314" s="308" t="s">
        <v>368</v>
      </c>
      <c r="NGD314" s="308" t="s">
        <v>368</v>
      </c>
      <c r="NGE314" s="308" t="s">
        <v>368</v>
      </c>
      <c r="NGF314" s="308" t="s">
        <v>368</v>
      </c>
      <c r="NGG314" s="308" t="s">
        <v>368</v>
      </c>
      <c r="NGH314" s="308" t="s">
        <v>368</v>
      </c>
      <c r="NGI314" s="308" t="s">
        <v>368</v>
      </c>
      <c r="NGJ314" s="308" t="s">
        <v>368</v>
      </c>
      <c r="NGK314" s="308" t="s">
        <v>368</v>
      </c>
      <c r="NGL314" s="308" t="s">
        <v>368</v>
      </c>
      <c r="NGM314" s="308" t="s">
        <v>368</v>
      </c>
      <c r="NGN314" s="308" t="s">
        <v>368</v>
      </c>
      <c r="NGO314" s="308" t="s">
        <v>368</v>
      </c>
      <c r="NGP314" s="308" t="s">
        <v>368</v>
      </c>
      <c r="NGQ314" s="308" t="s">
        <v>368</v>
      </c>
      <c r="NGR314" s="308" t="s">
        <v>368</v>
      </c>
      <c r="NGS314" s="308" t="s">
        <v>368</v>
      </c>
      <c r="NGT314" s="308" t="s">
        <v>368</v>
      </c>
      <c r="NGU314" s="308" t="s">
        <v>368</v>
      </c>
      <c r="NGV314" s="308" t="s">
        <v>368</v>
      </c>
      <c r="NGW314" s="308" t="s">
        <v>368</v>
      </c>
      <c r="NGX314" s="308" t="s">
        <v>368</v>
      </c>
      <c r="NGY314" s="308" t="s">
        <v>368</v>
      </c>
      <c r="NGZ314" s="308" t="s">
        <v>368</v>
      </c>
      <c r="NHA314" s="308" t="s">
        <v>368</v>
      </c>
      <c r="NHB314" s="308" t="s">
        <v>368</v>
      </c>
      <c r="NHC314" s="308" t="s">
        <v>368</v>
      </c>
      <c r="NHD314" s="308" t="s">
        <v>368</v>
      </c>
      <c r="NHE314" s="308" t="s">
        <v>368</v>
      </c>
      <c r="NHF314" s="308" t="s">
        <v>368</v>
      </c>
      <c r="NHG314" s="308" t="s">
        <v>368</v>
      </c>
      <c r="NHH314" s="308" t="s">
        <v>368</v>
      </c>
      <c r="NHI314" s="308" t="s">
        <v>368</v>
      </c>
      <c r="NHJ314" s="308" t="s">
        <v>368</v>
      </c>
      <c r="NHK314" s="308" t="s">
        <v>368</v>
      </c>
      <c r="NHL314" s="308" t="s">
        <v>368</v>
      </c>
      <c r="NHM314" s="308" t="s">
        <v>368</v>
      </c>
      <c r="NHN314" s="308" t="s">
        <v>368</v>
      </c>
      <c r="NHO314" s="308" t="s">
        <v>368</v>
      </c>
      <c r="NHP314" s="308" t="s">
        <v>368</v>
      </c>
      <c r="NHQ314" s="308" t="s">
        <v>368</v>
      </c>
      <c r="NHR314" s="308" t="s">
        <v>368</v>
      </c>
      <c r="NHS314" s="308" t="s">
        <v>368</v>
      </c>
      <c r="NHT314" s="308" t="s">
        <v>368</v>
      </c>
      <c r="NHU314" s="308" t="s">
        <v>368</v>
      </c>
      <c r="NHV314" s="308" t="s">
        <v>368</v>
      </c>
      <c r="NHW314" s="308" t="s">
        <v>368</v>
      </c>
      <c r="NHX314" s="308" t="s">
        <v>368</v>
      </c>
      <c r="NHY314" s="308" t="s">
        <v>368</v>
      </c>
      <c r="NHZ314" s="308" t="s">
        <v>368</v>
      </c>
      <c r="NIA314" s="308" t="s">
        <v>368</v>
      </c>
      <c r="NIB314" s="308" t="s">
        <v>368</v>
      </c>
      <c r="NIC314" s="308" t="s">
        <v>368</v>
      </c>
      <c r="NID314" s="308" t="s">
        <v>368</v>
      </c>
      <c r="NIE314" s="308" t="s">
        <v>368</v>
      </c>
      <c r="NIF314" s="308" t="s">
        <v>368</v>
      </c>
      <c r="NIG314" s="308" t="s">
        <v>368</v>
      </c>
      <c r="NIH314" s="308" t="s">
        <v>368</v>
      </c>
      <c r="NII314" s="308" t="s">
        <v>368</v>
      </c>
      <c r="NIJ314" s="308" t="s">
        <v>368</v>
      </c>
      <c r="NIK314" s="308" t="s">
        <v>368</v>
      </c>
      <c r="NIL314" s="308" t="s">
        <v>368</v>
      </c>
      <c r="NIM314" s="308" t="s">
        <v>368</v>
      </c>
      <c r="NIN314" s="308" t="s">
        <v>368</v>
      </c>
      <c r="NIO314" s="308" t="s">
        <v>368</v>
      </c>
      <c r="NIP314" s="308" t="s">
        <v>368</v>
      </c>
      <c r="NIQ314" s="308" t="s">
        <v>368</v>
      </c>
      <c r="NIR314" s="308" t="s">
        <v>368</v>
      </c>
      <c r="NIS314" s="308" t="s">
        <v>368</v>
      </c>
      <c r="NIT314" s="308" t="s">
        <v>368</v>
      </c>
      <c r="NIU314" s="308" t="s">
        <v>368</v>
      </c>
      <c r="NIV314" s="308" t="s">
        <v>368</v>
      </c>
      <c r="NIW314" s="308" t="s">
        <v>368</v>
      </c>
      <c r="NIX314" s="308" t="s">
        <v>368</v>
      </c>
      <c r="NIY314" s="308" t="s">
        <v>368</v>
      </c>
      <c r="NIZ314" s="308" t="s">
        <v>368</v>
      </c>
      <c r="NJA314" s="308" t="s">
        <v>368</v>
      </c>
      <c r="NJB314" s="308" t="s">
        <v>368</v>
      </c>
      <c r="NJC314" s="308" t="s">
        <v>368</v>
      </c>
      <c r="NJD314" s="308" t="s">
        <v>368</v>
      </c>
      <c r="NJE314" s="308" t="s">
        <v>368</v>
      </c>
      <c r="NJF314" s="308" t="s">
        <v>368</v>
      </c>
      <c r="NJG314" s="308" t="s">
        <v>368</v>
      </c>
      <c r="NJH314" s="308" t="s">
        <v>368</v>
      </c>
      <c r="NJI314" s="308" t="s">
        <v>368</v>
      </c>
      <c r="NJJ314" s="308" t="s">
        <v>368</v>
      </c>
      <c r="NJK314" s="308" t="s">
        <v>368</v>
      </c>
      <c r="NJL314" s="308" t="s">
        <v>368</v>
      </c>
      <c r="NJM314" s="308" t="s">
        <v>368</v>
      </c>
      <c r="NJN314" s="308" t="s">
        <v>368</v>
      </c>
      <c r="NJO314" s="308" t="s">
        <v>368</v>
      </c>
      <c r="NJP314" s="308" t="s">
        <v>368</v>
      </c>
      <c r="NJQ314" s="308" t="s">
        <v>368</v>
      </c>
      <c r="NJR314" s="308" t="s">
        <v>368</v>
      </c>
      <c r="NJS314" s="308" t="s">
        <v>368</v>
      </c>
      <c r="NJT314" s="308" t="s">
        <v>368</v>
      </c>
      <c r="NJU314" s="308" t="s">
        <v>368</v>
      </c>
      <c r="NJV314" s="308" t="s">
        <v>368</v>
      </c>
      <c r="NJW314" s="308" t="s">
        <v>368</v>
      </c>
      <c r="NJX314" s="308" t="s">
        <v>368</v>
      </c>
      <c r="NJY314" s="308" t="s">
        <v>368</v>
      </c>
      <c r="NJZ314" s="308" t="s">
        <v>368</v>
      </c>
      <c r="NKA314" s="308" t="s">
        <v>368</v>
      </c>
      <c r="NKB314" s="308" t="s">
        <v>368</v>
      </c>
      <c r="NKC314" s="308" t="s">
        <v>368</v>
      </c>
      <c r="NKD314" s="308" t="s">
        <v>368</v>
      </c>
      <c r="NKE314" s="308" t="s">
        <v>368</v>
      </c>
      <c r="NKF314" s="308" t="s">
        <v>368</v>
      </c>
      <c r="NKG314" s="308" t="s">
        <v>368</v>
      </c>
      <c r="NKH314" s="308" t="s">
        <v>368</v>
      </c>
      <c r="NKI314" s="308" t="s">
        <v>368</v>
      </c>
      <c r="NKJ314" s="308" t="s">
        <v>368</v>
      </c>
      <c r="NKK314" s="308" t="s">
        <v>368</v>
      </c>
      <c r="NKL314" s="308" t="s">
        <v>368</v>
      </c>
      <c r="NKM314" s="308" t="s">
        <v>368</v>
      </c>
      <c r="NKN314" s="308" t="s">
        <v>368</v>
      </c>
      <c r="NKO314" s="308" t="s">
        <v>368</v>
      </c>
      <c r="NKP314" s="308" t="s">
        <v>368</v>
      </c>
      <c r="NKQ314" s="308" t="s">
        <v>368</v>
      </c>
      <c r="NKR314" s="308" t="s">
        <v>368</v>
      </c>
      <c r="NKS314" s="308" t="s">
        <v>368</v>
      </c>
      <c r="NKT314" s="308" t="s">
        <v>368</v>
      </c>
      <c r="NKU314" s="308" t="s">
        <v>368</v>
      </c>
      <c r="NKV314" s="308" t="s">
        <v>368</v>
      </c>
      <c r="NKW314" s="308" t="s">
        <v>368</v>
      </c>
      <c r="NKX314" s="308" t="s">
        <v>368</v>
      </c>
      <c r="NKY314" s="308" t="s">
        <v>368</v>
      </c>
      <c r="NKZ314" s="308" t="s">
        <v>368</v>
      </c>
      <c r="NLA314" s="308" t="s">
        <v>368</v>
      </c>
      <c r="NLB314" s="308" t="s">
        <v>368</v>
      </c>
      <c r="NLC314" s="308" t="s">
        <v>368</v>
      </c>
      <c r="NLD314" s="308" t="s">
        <v>368</v>
      </c>
      <c r="NLE314" s="308" t="s">
        <v>368</v>
      </c>
      <c r="NLF314" s="308" t="s">
        <v>368</v>
      </c>
      <c r="NLG314" s="308" t="s">
        <v>368</v>
      </c>
      <c r="NLH314" s="308" t="s">
        <v>368</v>
      </c>
      <c r="NLI314" s="308" t="s">
        <v>368</v>
      </c>
      <c r="NLJ314" s="308" t="s">
        <v>368</v>
      </c>
      <c r="NLK314" s="308" t="s">
        <v>368</v>
      </c>
      <c r="NLL314" s="308" t="s">
        <v>368</v>
      </c>
      <c r="NLM314" s="308" t="s">
        <v>368</v>
      </c>
      <c r="NLN314" s="308" t="s">
        <v>368</v>
      </c>
      <c r="NLO314" s="308" t="s">
        <v>368</v>
      </c>
      <c r="NLP314" s="308" t="s">
        <v>368</v>
      </c>
      <c r="NLQ314" s="308" t="s">
        <v>368</v>
      </c>
      <c r="NLR314" s="308" t="s">
        <v>368</v>
      </c>
      <c r="NLS314" s="308" t="s">
        <v>368</v>
      </c>
      <c r="NLT314" s="308" t="s">
        <v>368</v>
      </c>
      <c r="NLU314" s="308" t="s">
        <v>368</v>
      </c>
      <c r="NLV314" s="308" t="s">
        <v>368</v>
      </c>
      <c r="NLW314" s="308" t="s">
        <v>368</v>
      </c>
      <c r="NLX314" s="308" t="s">
        <v>368</v>
      </c>
      <c r="NLY314" s="308" t="s">
        <v>368</v>
      </c>
      <c r="NLZ314" s="308" t="s">
        <v>368</v>
      </c>
      <c r="NMA314" s="308" t="s">
        <v>368</v>
      </c>
      <c r="NMB314" s="308" t="s">
        <v>368</v>
      </c>
      <c r="NMC314" s="308" t="s">
        <v>368</v>
      </c>
      <c r="NMD314" s="308" t="s">
        <v>368</v>
      </c>
      <c r="NME314" s="308" t="s">
        <v>368</v>
      </c>
      <c r="NMF314" s="308" t="s">
        <v>368</v>
      </c>
      <c r="NMG314" s="308" t="s">
        <v>368</v>
      </c>
      <c r="NMH314" s="308" t="s">
        <v>368</v>
      </c>
      <c r="NMI314" s="308" t="s">
        <v>368</v>
      </c>
      <c r="NMJ314" s="308" t="s">
        <v>368</v>
      </c>
      <c r="NMK314" s="308" t="s">
        <v>368</v>
      </c>
      <c r="NML314" s="308" t="s">
        <v>368</v>
      </c>
      <c r="NMM314" s="308" t="s">
        <v>368</v>
      </c>
      <c r="NMN314" s="308" t="s">
        <v>368</v>
      </c>
      <c r="NMO314" s="308" t="s">
        <v>368</v>
      </c>
      <c r="NMP314" s="308" t="s">
        <v>368</v>
      </c>
      <c r="NMQ314" s="308" t="s">
        <v>368</v>
      </c>
      <c r="NMR314" s="308" t="s">
        <v>368</v>
      </c>
      <c r="NMS314" s="308" t="s">
        <v>368</v>
      </c>
      <c r="NMT314" s="308" t="s">
        <v>368</v>
      </c>
      <c r="NMU314" s="308" t="s">
        <v>368</v>
      </c>
      <c r="NMV314" s="308" t="s">
        <v>368</v>
      </c>
      <c r="NMW314" s="308" t="s">
        <v>368</v>
      </c>
      <c r="NMX314" s="308" t="s">
        <v>368</v>
      </c>
      <c r="NMY314" s="308" t="s">
        <v>368</v>
      </c>
      <c r="NMZ314" s="308" t="s">
        <v>368</v>
      </c>
      <c r="NNA314" s="308" t="s">
        <v>368</v>
      </c>
      <c r="NNB314" s="308" t="s">
        <v>368</v>
      </c>
      <c r="NNC314" s="308" t="s">
        <v>368</v>
      </c>
      <c r="NND314" s="308" t="s">
        <v>368</v>
      </c>
      <c r="NNE314" s="308" t="s">
        <v>368</v>
      </c>
      <c r="NNF314" s="308" t="s">
        <v>368</v>
      </c>
      <c r="NNG314" s="308" t="s">
        <v>368</v>
      </c>
      <c r="NNH314" s="308" t="s">
        <v>368</v>
      </c>
      <c r="NNI314" s="308" t="s">
        <v>368</v>
      </c>
      <c r="NNJ314" s="308" t="s">
        <v>368</v>
      </c>
      <c r="NNK314" s="308" t="s">
        <v>368</v>
      </c>
      <c r="NNL314" s="308" t="s">
        <v>368</v>
      </c>
      <c r="NNM314" s="308" t="s">
        <v>368</v>
      </c>
      <c r="NNN314" s="308" t="s">
        <v>368</v>
      </c>
      <c r="NNO314" s="308" t="s">
        <v>368</v>
      </c>
      <c r="NNP314" s="308" t="s">
        <v>368</v>
      </c>
      <c r="NNQ314" s="308" t="s">
        <v>368</v>
      </c>
      <c r="NNR314" s="308" t="s">
        <v>368</v>
      </c>
      <c r="NNS314" s="308" t="s">
        <v>368</v>
      </c>
      <c r="NNT314" s="308" t="s">
        <v>368</v>
      </c>
      <c r="NNU314" s="308" t="s">
        <v>368</v>
      </c>
      <c r="NNV314" s="308" t="s">
        <v>368</v>
      </c>
      <c r="NNW314" s="308" t="s">
        <v>368</v>
      </c>
      <c r="NNX314" s="308" t="s">
        <v>368</v>
      </c>
      <c r="NNY314" s="308" t="s">
        <v>368</v>
      </c>
      <c r="NNZ314" s="308" t="s">
        <v>368</v>
      </c>
      <c r="NOA314" s="308" t="s">
        <v>368</v>
      </c>
      <c r="NOB314" s="308" t="s">
        <v>368</v>
      </c>
      <c r="NOC314" s="308" t="s">
        <v>368</v>
      </c>
      <c r="NOD314" s="308" t="s">
        <v>368</v>
      </c>
      <c r="NOE314" s="308" t="s">
        <v>368</v>
      </c>
      <c r="NOF314" s="308" t="s">
        <v>368</v>
      </c>
      <c r="NOG314" s="308" t="s">
        <v>368</v>
      </c>
      <c r="NOH314" s="308" t="s">
        <v>368</v>
      </c>
      <c r="NOI314" s="308" t="s">
        <v>368</v>
      </c>
      <c r="NOJ314" s="308" t="s">
        <v>368</v>
      </c>
      <c r="NOK314" s="308" t="s">
        <v>368</v>
      </c>
      <c r="NOL314" s="308" t="s">
        <v>368</v>
      </c>
      <c r="NOM314" s="308" t="s">
        <v>368</v>
      </c>
      <c r="NON314" s="308" t="s">
        <v>368</v>
      </c>
      <c r="NOO314" s="308" t="s">
        <v>368</v>
      </c>
      <c r="NOP314" s="308" t="s">
        <v>368</v>
      </c>
      <c r="NOQ314" s="308" t="s">
        <v>368</v>
      </c>
      <c r="NOR314" s="308" t="s">
        <v>368</v>
      </c>
      <c r="NOS314" s="308" t="s">
        <v>368</v>
      </c>
      <c r="NOT314" s="308" t="s">
        <v>368</v>
      </c>
      <c r="NOU314" s="308" t="s">
        <v>368</v>
      </c>
      <c r="NOV314" s="308" t="s">
        <v>368</v>
      </c>
      <c r="NOW314" s="308" t="s">
        <v>368</v>
      </c>
      <c r="NOX314" s="308" t="s">
        <v>368</v>
      </c>
      <c r="NOY314" s="308" t="s">
        <v>368</v>
      </c>
      <c r="NOZ314" s="308" t="s">
        <v>368</v>
      </c>
      <c r="NPA314" s="308" t="s">
        <v>368</v>
      </c>
      <c r="NPB314" s="308" t="s">
        <v>368</v>
      </c>
      <c r="NPC314" s="308" t="s">
        <v>368</v>
      </c>
      <c r="NPD314" s="308" t="s">
        <v>368</v>
      </c>
      <c r="NPE314" s="308" t="s">
        <v>368</v>
      </c>
      <c r="NPF314" s="308" t="s">
        <v>368</v>
      </c>
      <c r="NPG314" s="308" t="s">
        <v>368</v>
      </c>
      <c r="NPH314" s="308" t="s">
        <v>368</v>
      </c>
      <c r="NPI314" s="308" t="s">
        <v>368</v>
      </c>
      <c r="NPJ314" s="308" t="s">
        <v>368</v>
      </c>
      <c r="NPK314" s="308" t="s">
        <v>368</v>
      </c>
      <c r="NPL314" s="308" t="s">
        <v>368</v>
      </c>
      <c r="NPM314" s="308" t="s">
        <v>368</v>
      </c>
      <c r="NPN314" s="308" t="s">
        <v>368</v>
      </c>
      <c r="NPO314" s="308" t="s">
        <v>368</v>
      </c>
      <c r="NPP314" s="308" t="s">
        <v>368</v>
      </c>
      <c r="NPQ314" s="308" t="s">
        <v>368</v>
      </c>
      <c r="NPR314" s="308" t="s">
        <v>368</v>
      </c>
      <c r="NPS314" s="308" t="s">
        <v>368</v>
      </c>
      <c r="NPT314" s="308" t="s">
        <v>368</v>
      </c>
      <c r="NPU314" s="308" t="s">
        <v>368</v>
      </c>
      <c r="NPV314" s="308" t="s">
        <v>368</v>
      </c>
      <c r="NPW314" s="308" t="s">
        <v>368</v>
      </c>
      <c r="NPX314" s="308" t="s">
        <v>368</v>
      </c>
      <c r="NPY314" s="308" t="s">
        <v>368</v>
      </c>
      <c r="NPZ314" s="308" t="s">
        <v>368</v>
      </c>
      <c r="NQA314" s="308" t="s">
        <v>368</v>
      </c>
      <c r="NQB314" s="308" t="s">
        <v>368</v>
      </c>
      <c r="NQC314" s="308" t="s">
        <v>368</v>
      </c>
      <c r="NQD314" s="308" t="s">
        <v>368</v>
      </c>
      <c r="NQE314" s="308" t="s">
        <v>368</v>
      </c>
      <c r="NQF314" s="308" t="s">
        <v>368</v>
      </c>
      <c r="NQG314" s="308" t="s">
        <v>368</v>
      </c>
      <c r="NQH314" s="308" t="s">
        <v>368</v>
      </c>
      <c r="NQI314" s="308" t="s">
        <v>368</v>
      </c>
      <c r="NQJ314" s="308" t="s">
        <v>368</v>
      </c>
      <c r="NQK314" s="308" t="s">
        <v>368</v>
      </c>
      <c r="NQL314" s="308" t="s">
        <v>368</v>
      </c>
      <c r="NQM314" s="308" t="s">
        <v>368</v>
      </c>
      <c r="NQN314" s="308" t="s">
        <v>368</v>
      </c>
      <c r="NQO314" s="308" t="s">
        <v>368</v>
      </c>
      <c r="NQP314" s="308" t="s">
        <v>368</v>
      </c>
      <c r="NQQ314" s="308" t="s">
        <v>368</v>
      </c>
      <c r="NQR314" s="308" t="s">
        <v>368</v>
      </c>
      <c r="NQS314" s="308" t="s">
        <v>368</v>
      </c>
      <c r="NQT314" s="308" t="s">
        <v>368</v>
      </c>
      <c r="NQU314" s="308" t="s">
        <v>368</v>
      </c>
      <c r="NQV314" s="308" t="s">
        <v>368</v>
      </c>
      <c r="NQW314" s="308" t="s">
        <v>368</v>
      </c>
      <c r="NQX314" s="308" t="s">
        <v>368</v>
      </c>
      <c r="NQY314" s="308" t="s">
        <v>368</v>
      </c>
      <c r="NQZ314" s="308" t="s">
        <v>368</v>
      </c>
      <c r="NRA314" s="308" t="s">
        <v>368</v>
      </c>
      <c r="NRB314" s="308" t="s">
        <v>368</v>
      </c>
      <c r="NRC314" s="308" t="s">
        <v>368</v>
      </c>
      <c r="NRD314" s="308" t="s">
        <v>368</v>
      </c>
      <c r="NRE314" s="308" t="s">
        <v>368</v>
      </c>
      <c r="NRF314" s="308" t="s">
        <v>368</v>
      </c>
      <c r="NRG314" s="308" t="s">
        <v>368</v>
      </c>
      <c r="NRH314" s="308" t="s">
        <v>368</v>
      </c>
      <c r="NRI314" s="308" t="s">
        <v>368</v>
      </c>
      <c r="NRJ314" s="308" t="s">
        <v>368</v>
      </c>
      <c r="NRK314" s="308" t="s">
        <v>368</v>
      </c>
      <c r="NRL314" s="308" t="s">
        <v>368</v>
      </c>
      <c r="NRM314" s="308" t="s">
        <v>368</v>
      </c>
      <c r="NRN314" s="308" t="s">
        <v>368</v>
      </c>
      <c r="NRO314" s="308" t="s">
        <v>368</v>
      </c>
      <c r="NRP314" s="308" t="s">
        <v>368</v>
      </c>
      <c r="NRQ314" s="308" t="s">
        <v>368</v>
      </c>
      <c r="NRR314" s="308" t="s">
        <v>368</v>
      </c>
      <c r="NRS314" s="308" t="s">
        <v>368</v>
      </c>
      <c r="NRT314" s="308" t="s">
        <v>368</v>
      </c>
      <c r="NRU314" s="308" t="s">
        <v>368</v>
      </c>
      <c r="NRV314" s="308" t="s">
        <v>368</v>
      </c>
      <c r="NRW314" s="308" t="s">
        <v>368</v>
      </c>
      <c r="NRX314" s="308" t="s">
        <v>368</v>
      </c>
      <c r="NRY314" s="308" t="s">
        <v>368</v>
      </c>
      <c r="NRZ314" s="308" t="s">
        <v>368</v>
      </c>
      <c r="NSA314" s="308" t="s">
        <v>368</v>
      </c>
      <c r="NSB314" s="308" t="s">
        <v>368</v>
      </c>
      <c r="NSC314" s="308" t="s">
        <v>368</v>
      </c>
      <c r="NSD314" s="308" t="s">
        <v>368</v>
      </c>
      <c r="NSE314" s="308" t="s">
        <v>368</v>
      </c>
      <c r="NSF314" s="308" t="s">
        <v>368</v>
      </c>
      <c r="NSG314" s="308" t="s">
        <v>368</v>
      </c>
      <c r="NSH314" s="308" t="s">
        <v>368</v>
      </c>
      <c r="NSI314" s="308" t="s">
        <v>368</v>
      </c>
      <c r="NSJ314" s="308" t="s">
        <v>368</v>
      </c>
      <c r="NSK314" s="308" t="s">
        <v>368</v>
      </c>
      <c r="NSL314" s="308" t="s">
        <v>368</v>
      </c>
      <c r="NSM314" s="308" t="s">
        <v>368</v>
      </c>
      <c r="NSN314" s="308" t="s">
        <v>368</v>
      </c>
      <c r="NSO314" s="308" t="s">
        <v>368</v>
      </c>
      <c r="NSP314" s="308" t="s">
        <v>368</v>
      </c>
      <c r="NSQ314" s="308" t="s">
        <v>368</v>
      </c>
      <c r="NSR314" s="308" t="s">
        <v>368</v>
      </c>
      <c r="NSS314" s="308" t="s">
        <v>368</v>
      </c>
      <c r="NST314" s="308" t="s">
        <v>368</v>
      </c>
      <c r="NSU314" s="308" t="s">
        <v>368</v>
      </c>
      <c r="NSV314" s="308" t="s">
        <v>368</v>
      </c>
      <c r="NSW314" s="308" t="s">
        <v>368</v>
      </c>
      <c r="NSX314" s="308" t="s">
        <v>368</v>
      </c>
      <c r="NSY314" s="308" t="s">
        <v>368</v>
      </c>
      <c r="NSZ314" s="308" t="s">
        <v>368</v>
      </c>
      <c r="NTA314" s="308" t="s">
        <v>368</v>
      </c>
      <c r="NTB314" s="308" t="s">
        <v>368</v>
      </c>
      <c r="NTC314" s="308" t="s">
        <v>368</v>
      </c>
      <c r="NTD314" s="308" t="s">
        <v>368</v>
      </c>
      <c r="NTE314" s="308" t="s">
        <v>368</v>
      </c>
      <c r="NTF314" s="308" t="s">
        <v>368</v>
      </c>
      <c r="NTG314" s="308" t="s">
        <v>368</v>
      </c>
      <c r="NTH314" s="308" t="s">
        <v>368</v>
      </c>
      <c r="NTI314" s="308" t="s">
        <v>368</v>
      </c>
      <c r="NTJ314" s="308" t="s">
        <v>368</v>
      </c>
      <c r="NTK314" s="308" t="s">
        <v>368</v>
      </c>
      <c r="NTL314" s="308" t="s">
        <v>368</v>
      </c>
      <c r="NTM314" s="308" t="s">
        <v>368</v>
      </c>
      <c r="NTN314" s="308" t="s">
        <v>368</v>
      </c>
      <c r="NTO314" s="308" t="s">
        <v>368</v>
      </c>
      <c r="NTP314" s="308" t="s">
        <v>368</v>
      </c>
      <c r="NTQ314" s="308" t="s">
        <v>368</v>
      </c>
      <c r="NTR314" s="308" t="s">
        <v>368</v>
      </c>
      <c r="NTS314" s="308" t="s">
        <v>368</v>
      </c>
      <c r="NTT314" s="308" t="s">
        <v>368</v>
      </c>
      <c r="NTU314" s="308" t="s">
        <v>368</v>
      </c>
      <c r="NTV314" s="308" t="s">
        <v>368</v>
      </c>
      <c r="NTW314" s="308" t="s">
        <v>368</v>
      </c>
      <c r="NTX314" s="308" t="s">
        <v>368</v>
      </c>
      <c r="NTY314" s="308" t="s">
        <v>368</v>
      </c>
      <c r="NTZ314" s="308" t="s">
        <v>368</v>
      </c>
      <c r="NUA314" s="308" t="s">
        <v>368</v>
      </c>
      <c r="NUB314" s="308" t="s">
        <v>368</v>
      </c>
      <c r="NUC314" s="308" t="s">
        <v>368</v>
      </c>
      <c r="NUD314" s="308" t="s">
        <v>368</v>
      </c>
      <c r="NUE314" s="308" t="s">
        <v>368</v>
      </c>
      <c r="NUF314" s="308" t="s">
        <v>368</v>
      </c>
      <c r="NUG314" s="308" t="s">
        <v>368</v>
      </c>
      <c r="NUH314" s="308" t="s">
        <v>368</v>
      </c>
      <c r="NUI314" s="308" t="s">
        <v>368</v>
      </c>
      <c r="NUJ314" s="308" t="s">
        <v>368</v>
      </c>
      <c r="NUK314" s="308" t="s">
        <v>368</v>
      </c>
      <c r="NUL314" s="308" t="s">
        <v>368</v>
      </c>
      <c r="NUM314" s="308" t="s">
        <v>368</v>
      </c>
      <c r="NUN314" s="308" t="s">
        <v>368</v>
      </c>
      <c r="NUO314" s="308" t="s">
        <v>368</v>
      </c>
      <c r="NUP314" s="308" t="s">
        <v>368</v>
      </c>
      <c r="NUQ314" s="308" t="s">
        <v>368</v>
      </c>
      <c r="NUR314" s="308" t="s">
        <v>368</v>
      </c>
      <c r="NUS314" s="308" t="s">
        <v>368</v>
      </c>
      <c r="NUT314" s="308" t="s">
        <v>368</v>
      </c>
      <c r="NUU314" s="308" t="s">
        <v>368</v>
      </c>
      <c r="NUV314" s="308" t="s">
        <v>368</v>
      </c>
      <c r="NUW314" s="308" t="s">
        <v>368</v>
      </c>
      <c r="NUX314" s="308" t="s">
        <v>368</v>
      </c>
      <c r="NUY314" s="308" t="s">
        <v>368</v>
      </c>
      <c r="NUZ314" s="308" t="s">
        <v>368</v>
      </c>
      <c r="NVA314" s="308" t="s">
        <v>368</v>
      </c>
      <c r="NVB314" s="308" t="s">
        <v>368</v>
      </c>
      <c r="NVC314" s="308" t="s">
        <v>368</v>
      </c>
      <c r="NVD314" s="308" t="s">
        <v>368</v>
      </c>
      <c r="NVE314" s="308" t="s">
        <v>368</v>
      </c>
      <c r="NVF314" s="308" t="s">
        <v>368</v>
      </c>
      <c r="NVG314" s="308" t="s">
        <v>368</v>
      </c>
      <c r="NVH314" s="308" t="s">
        <v>368</v>
      </c>
      <c r="NVI314" s="308" t="s">
        <v>368</v>
      </c>
      <c r="NVJ314" s="308" t="s">
        <v>368</v>
      </c>
      <c r="NVK314" s="308" t="s">
        <v>368</v>
      </c>
      <c r="NVL314" s="308" t="s">
        <v>368</v>
      </c>
      <c r="NVM314" s="308" t="s">
        <v>368</v>
      </c>
      <c r="NVN314" s="308" t="s">
        <v>368</v>
      </c>
      <c r="NVO314" s="308" t="s">
        <v>368</v>
      </c>
      <c r="NVP314" s="308" t="s">
        <v>368</v>
      </c>
      <c r="NVQ314" s="308" t="s">
        <v>368</v>
      </c>
      <c r="NVR314" s="308" t="s">
        <v>368</v>
      </c>
      <c r="NVS314" s="308" t="s">
        <v>368</v>
      </c>
      <c r="NVT314" s="308" t="s">
        <v>368</v>
      </c>
      <c r="NVU314" s="308" t="s">
        <v>368</v>
      </c>
      <c r="NVV314" s="308" t="s">
        <v>368</v>
      </c>
      <c r="NVW314" s="308" t="s">
        <v>368</v>
      </c>
      <c r="NVX314" s="308" t="s">
        <v>368</v>
      </c>
      <c r="NVY314" s="308" t="s">
        <v>368</v>
      </c>
      <c r="NVZ314" s="308" t="s">
        <v>368</v>
      </c>
      <c r="NWA314" s="308" t="s">
        <v>368</v>
      </c>
      <c r="NWB314" s="308" t="s">
        <v>368</v>
      </c>
      <c r="NWC314" s="308" t="s">
        <v>368</v>
      </c>
      <c r="NWD314" s="308" t="s">
        <v>368</v>
      </c>
      <c r="NWE314" s="308" t="s">
        <v>368</v>
      </c>
      <c r="NWF314" s="308" t="s">
        <v>368</v>
      </c>
      <c r="NWG314" s="308" t="s">
        <v>368</v>
      </c>
      <c r="NWH314" s="308" t="s">
        <v>368</v>
      </c>
      <c r="NWI314" s="308" t="s">
        <v>368</v>
      </c>
      <c r="NWJ314" s="308" t="s">
        <v>368</v>
      </c>
      <c r="NWK314" s="308" t="s">
        <v>368</v>
      </c>
      <c r="NWL314" s="308" t="s">
        <v>368</v>
      </c>
      <c r="NWM314" s="308" t="s">
        <v>368</v>
      </c>
      <c r="NWN314" s="308" t="s">
        <v>368</v>
      </c>
      <c r="NWO314" s="308" t="s">
        <v>368</v>
      </c>
      <c r="NWP314" s="308" t="s">
        <v>368</v>
      </c>
      <c r="NWQ314" s="308" t="s">
        <v>368</v>
      </c>
      <c r="NWR314" s="308" t="s">
        <v>368</v>
      </c>
      <c r="NWS314" s="308" t="s">
        <v>368</v>
      </c>
      <c r="NWT314" s="308" t="s">
        <v>368</v>
      </c>
      <c r="NWU314" s="308" t="s">
        <v>368</v>
      </c>
      <c r="NWV314" s="308" t="s">
        <v>368</v>
      </c>
      <c r="NWW314" s="308" t="s">
        <v>368</v>
      </c>
      <c r="NWX314" s="308" t="s">
        <v>368</v>
      </c>
      <c r="NWY314" s="308" t="s">
        <v>368</v>
      </c>
      <c r="NWZ314" s="308" t="s">
        <v>368</v>
      </c>
      <c r="NXA314" s="308" t="s">
        <v>368</v>
      </c>
      <c r="NXB314" s="308" t="s">
        <v>368</v>
      </c>
      <c r="NXC314" s="308" t="s">
        <v>368</v>
      </c>
      <c r="NXD314" s="308" t="s">
        <v>368</v>
      </c>
      <c r="NXE314" s="308" t="s">
        <v>368</v>
      </c>
      <c r="NXF314" s="308" t="s">
        <v>368</v>
      </c>
      <c r="NXG314" s="308" t="s">
        <v>368</v>
      </c>
      <c r="NXH314" s="308" t="s">
        <v>368</v>
      </c>
      <c r="NXI314" s="308" t="s">
        <v>368</v>
      </c>
      <c r="NXJ314" s="308" t="s">
        <v>368</v>
      </c>
      <c r="NXK314" s="308" t="s">
        <v>368</v>
      </c>
      <c r="NXL314" s="308" t="s">
        <v>368</v>
      </c>
      <c r="NXM314" s="308" t="s">
        <v>368</v>
      </c>
      <c r="NXN314" s="308" t="s">
        <v>368</v>
      </c>
      <c r="NXO314" s="308" t="s">
        <v>368</v>
      </c>
      <c r="NXP314" s="308" t="s">
        <v>368</v>
      </c>
      <c r="NXQ314" s="308" t="s">
        <v>368</v>
      </c>
      <c r="NXR314" s="308" t="s">
        <v>368</v>
      </c>
      <c r="NXS314" s="308" t="s">
        <v>368</v>
      </c>
      <c r="NXT314" s="308" t="s">
        <v>368</v>
      </c>
      <c r="NXU314" s="308" t="s">
        <v>368</v>
      </c>
      <c r="NXV314" s="308" t="s">
        <v>368</v>
      </c>
      <c r="NXW314" s="308" t="s">
        <v>368</v>
      </c>
      <c r="NXX314" s="308" t="s">
        <v>368</v>
      </c>
      <c r="NXY314" s="308" t="s">
        <v>368</v>
      </c>
      <c r="NXZ314" s="308" t="s">
        <v>368</v>
      </c>
      <c r="NYA314" s="308" t="s">
        <v>368</v>
      </c>
      <c r="NYB314" s="308" t="s">
        <v>368</v>
      </c>
      <c r="NYC314" s="308" t="s">
        <v>368</v>
      </c>
      <c r="NYD314" s="308" t="s">
        <v>368</v>
      </c>
      <c r="NYE314" s="308" t="s">
        <v>368</v>
      </c>
      <c r="NYF314" s="308" t="s">
        <v>368</v>
      </c>
      <c r="NYG314" s="308" t="s">
        <v>368</v>
      </c>
      <c r="NYH314" s="308" t="s">
        <v>368</v>
      </c>
      <c r="NYI314" s="308" t="s">
        <v>368</v>
      </c>
      <c r="NYJ314" s="308" t="s">
        <v>368</v>
      </c>
      <c r="NYK314" s="308" t="s">
        <v>368</v>
      </c>
      <c r="NYL314" s="308" t="s">
        <v>368</v>
      </c>
      <c r="NYM314" s="308" t="s">
        <v>368</v>
      </c>
      <c r="NYN314" s="308" t="s">
        <v>368</v>
      </c>
      <c r="NYO314" s="308" t="s">
        <v>368</v>
      </c>
      <c r="NYP314" s="308" t="s">
        <v>368</v>
      </c>
      <c r="NYQ314" s="308" t="s">
        <v>368</v>
      </c>
      <c r="NYR314" s="308" t="s">
        <v>368</v>
      </c>
      <c r="NYS314" s="308" t="s">
        <v>368</v>
      </c>
      <c r="NYT314" s="308" t="s">
        <v>368</v>
      </c>
      <c r="NYU314" s="308" t="s">
        <v>368</v>
      </c>
      <c r="NYV314" s="308" t="s">
        <v>368</v>
      </c>
      <c r="NYW314" s="308" t="s">
        <v>368</v>
      </c>
      <c r="NYX314" s="308" t="s">
        <v>368</v>
      </c>
      <c r="NYY314" s="308" t="s">
        <v>368</v>
      </c>
      <c r="NYZ314" s="308" t="s">
        <v>368</v>
      </c>
      <c r="NZA314" s="308" t="s">
        <v>368</v>
      </c>
      <c r="NZB314" s="308" t="s">
        <v>368</v>
      </c>
      <c r="NZC314" s="308" t="s">
        <v>368</v>
      </c>
      <c r="NZD314" s="308" t="s">
        <v>368</v>
      </c>
      <c r="NZE314" s="308" t="s">
        <v>368</v>
      </c>
      <c r="NZF314" s="308" t="s">
        <v>368</v>
      </c>
      <c r="NZG314" s="308" t="s">
        <v>368</v>
      </c>
      <c r="NZH314" s="308" t="s">
        <v>368</v>
      </c>
      <c r="NZI314" s="308" t="s">
        <v>368</v>
      </c>
      <c r="NZJ314" s="308" t="s">
        <v>368</v>
      </c>
      <c r="NZK314" s="308" t="s">
        <v>368</v>
      </c>
      <c r="NZL314" s="308" t="s">
        <v>368</v>
      </c>
      <c r="NZM314" s="308" t="s">
        <v>368</v>
      </c>
      <c r="NZN314" s="308" t="s">
        <v>368</v>
      </c>
      <c r="NZO314" s="308" t="s">
        <v>368</v>
      </c>
      <c r="NZP314" s="308" t="s">
        <v>368</v>
      </c>
      <c r="NZQ314" s="308" t="s">
        <v>368</v>
      </c>
      <c r="NZR314" s="308" t="s">
        <v>368</v>
      </c>
      <c r="NZS314" s="308" t="s">
        <v>368</v>
      </c>
      <c r="NZT314" s="308" t="s">
        <v>368</v>
      </c>
      <c r="NZU314" s="308" t="s">
        <v>368</v>
      </c>
      <c r="NZV314" s="308" t="s">
        <v>368</v>
      </c>
      <c r="NZW314" s="308" t="s">
        <v>368</v>
      </c>
      <c r="NZX314" s="308" t="s">
        <v>368</v>
      </c>
      <c r="NZY314" s="308" t="s">
        <v>368</v>
      </c>
      <c r="NZZ314" s="308" t="s">
        <v>368</v>
      </c>
      <c r="OAA314" s="308" t="s">
        <v>368</v>
      </c>
      <c r="OAB314" s="308" t="s">
        <v>368</v>
      </c>
      <c r="OAC314" s="308" t="s">
        <v>368</v>
      </c>
      <c r="OAD314" s="308" t="s">
        <v>368</v>
      </c>
      <c r="OAE314" s="308" t="s">
        <v>368</v>
      </c>
      <c r="OAF314" s="308" t="s">
        <v>368</v>
      </c>
      <c r="OAG314" s="308" t="s">
        <v>368</v>
      </c>
      <c r="OAH314" s="308" t="s">
        <v>368</v>
      </c>
      <c r="OAI314" s="308" t="s">
        <v>368</v>
      </c>
      <c r="OAJ314" s="308" t="s">
        <v>368</v>
      </c>
      <c r="OAK314" s="308" t="s">
        <v>368</v>
      </c>
      <c r="OAL314" s="308" t="s">
        <v>368</v>
      </c>
      <c r="OAM314" s="308" t="s">
        <v>368</v>
      </c>
      <c r="OAN314" s="308" t="s">
        <v>368</v>
      </c>
      <c r="OAO314" s="308" t="s">
        <v>368</v>
      </c>
      <c r="OAP314" s="308" t="s">
        <v>368</v>
      </c>
      <c r="OAQ314" s="308" t="s">
        <v>368</v>
      </c>
      <c r="OAR314" s="308" t="s">
        <v>368</v>
      </c>
      <c r="OAS314" s="308" t="s">
        <v>368</v>
      </c>
      <c r="OAT314" s="308" t="s">
        <v>368</v>
      </c>
      <c r="OAU314" s="308" t="s">
        <v>368</v>
      </c>
      <c r="OAV314" s="308" t="s">
        <v>368</v>
      </c>
      <c r="OAW314" s="308" t="s">
        <v>368</v>
      </c>
      <c r="OAX314" s="308" t="s">
        <v>368</v>
      </c>
      <c r="OAY314" s="308" t="s">
        <v>368</v>
      </c>
      <c r="OAZ314" s="308" t="s">
        <v>368</v>
      </c>
      <c r="OBA314" s="308" t="s">
        <v>368</v>
      </c>
      <c r="OBB314" s="308" t="s">
        <v>368</v>
      </c>
      <c r="OBC314" s="308" t="s">
        <v>368</v>
      </c>
      <c r="OBD314" s="308" t="s">
        <v>368</v>
      </c>
      <c r="OBE314" s="308" t="s">
        <v>368</v>
      </c>
      <c r="OBF314" s="308" t="s">
        <v>368</v>
      </c>
      <c r="OBG314" s="308" t="s">
        <v>368</v>
      </c>
      <c r="OBH314" s="308" t="s">
        <v>368</v>
      </c>
      <c r="OBI314" s="308" t="s">
        <v>368</v>
      </c>
      <c r="OBJ314" s="308" t="s">
        <v>368</v>
      </c>
      <c r="OBK314" s="308" t="s">
        <v>368</v>
      </c>
      <c r="OBL314" s="308" t="s">
        <v>368</v>
      </c>
      <c r="OBM314" s="308" t="s">
        <v>368</v>
      </c>
      <c r="OBN314" s="308" t="s">
        <v>368</v>
      </c>
      <c r="OBO314" s="308" t="s">
        <v>368</v>
      </c>
      <c r="OBP314" s="308" t="s">
        <v>368</v>
      </c>
      <c r="OBQ314" s="308" t="s">
        <v>368</v>
      </c>
      <c r="OBR314" s="308" t="s">
        <v>368</v>
      </c>
      <c r="OBS314" s="308" t="s">
        <v>368</v>
      </c>
      <c r="OBT314" s="308" t="s">
        <v>368</v>
      </c>
      <c r="OBU314" s="308" t="s">
        <v>368</v>
      </c>
      <c r="OBV314" s="308" t="s">
        <v>368</v>
      </c>
      <c r="OBW314" s="308" t="s">
        <v>368</v>
      </c>
      <c r="OBX314" s="308" t="s">
        <v>368</v>
      </c>
      <c r="OBY314" s="308" t="s">
        <v>368</v>
      </c>
      <c r="OBZ314" s="308" t="s">
        <v>368</v>
      </c>
      <c r="OCA314" s="308" t="s">
        <v>368</v>
      </c>
      <c r="OCB314" s="308" t="s">
        <v>368</v>
      </c>
      <c r="OCC314" s="308" t="s">
        <v>368</v>
      </c>
      <c r="OCD314" s="308" t="s">
        <v>368</v>
      </c>
      <c r="OCE314" s="308" t="s">
        <v>368</v>
      </c>
      <c r="OCF314" s="308" t="s">
        <v>368</v>
      </c>
      <c r="OCG314" s="308" t="s">
        <v>368</v>
      </c>
      <c r="OCH314" s="308" t="s">
        <v>368</v>
      </c>
      <c r="OCI314" s="308" t="s">
        <v>368</v>
      </c>
      <c r="OCJ314" s="308" t="s">
        <v>368</v>
      </c>
      <c r="OCK314" s="308" t="s">
        <v>368</v>
      </c>
      <c r="OCL314" s="308" t="s">
        <v>368</v>
      </c>
      <c r="OCM314" s="308" t="s">
        <v>368</v>
      </c>
      <c r="OCN314" s="308" t="s">
        <v>368</v>
      </c>
      <c r="OCO314" s="308" t="s">
        <v>368</v>
      </c>
      <c r="OCP314" s="308" t="s">
        <v>368</v>
      </c>
      <c r="OCQ314" s="308" t="s">
        <v>368</v>
      </c>
      <c r="OCR314" s="308" t="s">
        <v>368</v>
      </c>
      <c r="OCS314" s="308" t="s">
        <v>368</v>
      </c>
      <c r="OCT314" s="308" t="s">
        <v>368</v>
      </c>
      <c r="OCU314" s="308" t="s">
        <v>368</v>
      </c>
      <c r="OCV314" s="308" t="s">
        <v>368</v>
      </c>
      <c r="OCW314" s="308" t="s">
        <v>368</v>
      </c>
      <c r="OCX314" s="308" t="s">
        <v>368</v>
      </c>
      <c r="OCY314" s="308" t="s">
        <v>368</v>
      </c>
      <c r="OCZ314" s="308" t="s">
        <v>368</v>
      </c>
      <c r="ODA314" s="308" t="s">
        <v>368</v>
      </c>
      <c r="ODB314" s="308" t="s">
        <v>368</v>
      </c>
      <c r="ODC314" s="308" t="s">
        <v>368</v>
      </c>
      <c r="ODD314" s="308" t="s">
        <v>368</v>
      </c>
      <c r="ODE314" s="308" t="s">
        <v>368</v>
      </c>
      <c r="ODF314" s="308" t="s">
        <v>368</v>
      </c>
      <c r="ODG314" s="308" t="s">
        <v>368</v>
      </c>
      <c r="ODH314" s="308" t="s">
        <v>368</v>
      </c>
      <c r="ODI314" s="308" t="s">
        <v>368</v>
      </c>
      <c r="ODJ314" s="308" t="s">
        <v>368</v>
      </c>
      <c r="ODK314" s="308" t="s">
        <v>368</v>
      </c>
      <c r="ODL314" s="308" t="s">
        <v>368</v>
      </c>
      <c r="ODM314" s="308" t="s">
        <v>368</v>
      </c>
      <c r="ODN314" s="308" t="s">
        <v>368</v>
      </c>
      <c r="ODO314" s="308" t="s">
        <v>368</v>
      </c>
      <c r="ODP314" s="308" t="s">
        <v>368</v>
      </c>
      <c r="ODQ314" s="308" t="s">
        <v>368</v>
      </c>
      <c r="ODR314" s="308" t="s">
        <v>368</v>
      </c>
      <c r="ODS314" s="308" t="s">
        <v>368</v>
      </c>
      <c r="ODT314" s="308" t="s">
        <v>368</v>
      </c>
      <c r="ODU314" s="308" t="s">
        <v>368</v>
      </c>
      <c r="ODV314" s="308" t="s">
        <v>368</v>
      </c>
      <c r="ODW314" s="308" t="s">
        <v>368</v>
      </c>
      <c r="ODX314" s="308" t="s">
        <v>368</v>
      </c>
      <c r="ODY314" s="308" t="s">
        <v>368</v>
      </c>
      <c r="ODZ314" s="308" t="s">
        <v>368</v>
      </c>
      <c r="OEA314" s="308" t="s">
        <v>368</v>
      </c>
      <c r="OEB314" s="308" t="s">
        <v>368</v>
      </c>
      <c r="OEC314" s="308" t="s">
        <v>368</v>
      </c>
      <c r="OED314" s="308" t="s">
        <v>368</v>
      </c>
      <c r="OEE314" s="308" t="s">
        <v>368</v>
      </c>
      <c r="OEF314" s="308" t="s">
        <v>368</v>
      </c>
      <c r="OEG314" s="308" t="s">
        <v>368</v>
      </c>
      <c r="OEH314" s="308" t="s">
        <v>368</v>
      </c>
      <c r="OEI314" s="308" t="s">
        <v>368</v>
      </c>
      <c r="OEJ314" s="308" t="s">
        <v>368</v>
      </c>
      <c r="OEK314" s="308" t="s">
        <v>368</v>
      </c>
      <c r="OEL314" s="308" t="s">
        <v>368</v>
      </c>
      <c r="OEM314" s="308" t="s">
        <v>368</v>
      </c>
      <c r="OEN314" s="308" t="s">
        <v>368</v>
      </c>
      <c r="OEO314" s="308" t="s">
        <v>368</v>
      </c>
      <c r="OEP314" s="308" t="s">
        <v>368</v>
      </c>
      <c r="OEQ314" s="308" t="s">
        <v>368</v>
      </c>
      <c r="OER314" s="308" t="s">
        <v>368</v>
      </c>
      <c r="OES314" s="308" t="s">
        <v>368</v>
      </c>
      <c r="OET314" s="308" t="s">
        <v>368</v>
      </c>
      <c r="OEU314" s="308" t="s">
        <v>368</v>
      </c>
      <c r="OEV314" s="308" t="s">
        <v>368</v>
      </c>
      <c r="OEW314" s="308" t="s">
        <v>368</v>
      </c>
      <c r="OEX314" s="308" t="s">
        <v>368</v>
      </c>
      <c r="OEY314" s="308" t="s">
        <v>368</v>
      </c>
      <c r="OEZ314" s="308" t="s">
        <v>368</v>
      </c>
      <c r="OFA314" s="308" t="s">
        <v>368</v>
      </c>
      <c r="OFB314" s="308" t="s">
        <v>368</v>
      </c>
      <c r="OFC314" s="308" t="s">
        <v>368</v>
      </c>
      <c r="OFD314" s="308" t="s">
        <v>368</v>
      </c>
      <c r="OFE314" s="308" t="s">
        <v>368</v>
      </c>
      <c r="OFF314" s="308" t="s">
        <v>368</v>
      </c>
      <c r="OFG314" s="308" t="s">
        <v>368</v>
      </c>
      <c r="OFH314" s="308" t="s">
        <v>368</v>
      </c>
      <c r="OFI314" s="308" t="s">
        <v>368</v>
      </c>
      <c r="OFJ314" s="308" t="s">
        <v>368</v>
      </c>
      <c r="OFK314" s="308" t="s">
        <v>368</v>
      </c>
      <c r="OFL314" s="308" t="s">
        <v>368</v>
      </c>
      <c r="OFM314" s="308" t="s">
        <v>368</v>
      </c>
      <c r="OFN314" s="308" t="s">
        <v>368</v>
      </c>
      <c r="OFO314" s="308" t="s">
        <v>368</v>
      </c>
      <c r="OFP314" s="308" t="s">
        <v>368</v>
      </c>
      <c r="OFQ314" s="308" t="s">
        <v>368</v>
      </c>
      <c r="OFR314" s="308" t="s">
        <v>368</v>
      </c>
      <c r="OFS314" s="308" t="s">
        <v>368</v>
      </c>
      <c r="OFT314" s="308" t="s">
        <v>368</v>
      </c>
      <c r="OFU314" s="308" t="s">
        <v>368</v>
      </c>
      <c r="OFV314" s="308" t="s">
        <v>368</v>
      </c>
      <c r="OFW314" s="308" t="s">
        <v>368</v>
      </c>
      <c r="OFX314" s="308" t="s">
        <v>368</v>
      </c>
      <c r="OFY314" s="308" t="s">
        <v>368</v>
      </c>
      <c r="OFZ314" s="308" t="s">
        <v>368</v>
      </c>
      <c r="OGA314" s="308" t="s">
        <v>368</v>
      </c>
      <c r="OGB314" s="308" t="s">
        <v>368</v>
      </c>
      <c r="OGC314" s="308" t="s">
        <v>368</v>
      </c>
      <c r="OGD314" s="308" t="s">
        <v>368</v>
      </c>
      <c r="OGE314" s="308" t="s">
        <v>368</v>
      </c>
      <c r="OGF314" s="308" t="s">
        <v>368</v>
      </c>
      <c r="OGG314" s="308" t="s">
        <v>368</v>
      </c>
      <c r="OGH314" s="308" t="s">
        <v>368</v>
      </c>
      <c r="OGI314" s="308" t="s">
        <v>368</v>
      </c>
      <c r="OGJ314" s="308" t="s">
        <v>368</v>
      </c>
      <c r="OGK314" s="308" t="s">
        <v>368</v>
      </c>
      <c r="OGL314" s="308" t="s">
        <v>368</v>
      </c>
      <c r="OGM314" s="308" t="s">
        <v>368</v>
      </c>
      <c r="OGN314" s="308" t="s">
        <v>368</v>
      </c>
      <c r="OGO314" s="308" t="s">
        <v>368</v>
      </c>
      <c r="OGP314" s="308" t="s">
        <v>368</v>
      </c>
      <c r="OGQ314" s="308" t="s">
        <v>368</v>
      </c>
      <c r="OGR314" s="308" t="s">
        <v>368</v>
      </c>
      <c r="OGS314" s="308" t="s">
        <v>368</v>
      </c>
      <c r="OGT314" s="308" t="s">
        <v>368</v>
      </c>
      <c r="OGU314" s="308" t="s">
        <v>368</v>
      </c>
      <c r="OGV314" s="308" t="s">
        <v>368</v>
      </c>
      <c r="OGW314" s="308" t="s">
        <v>368</v>
      </c>
      <c r="OGX314" s="308" t="s">
        <v>368</v>
      </c>
      <c r="OGY314" s="308" t="s">
        <v>368</v>
      </c>
      <c r="OGZ314" s="308" t="s">
        <v>368</v>
      </c>
      <c r="OHA314" s="308" t="s">
        <v>368</v>
      </c>
      <c r="OHB314" s="308" t="s">
        <v>368</v>
      </c>
      <c r="OHC314" s="308" t="s">
        <v>368</v>
      </c>
      <c r="OHD314" s="308" t="s">
        <v>368</v>
      </c>
      <c r="OHE314" s="308" t="s">
        <v>368</v>
      </c>
      <c r="OHF314" s="308" t="s">
        <v>368</v>
      </c>
      <c r="OHG314" s="308" t="s">
        <v>368</v>
      </c>
      <c r="OHH314" s="308" t="s">
        <v>368</v>
      </c>
      <c r="OHI314" s="308" t="s">
        <v>368</v>
      </c>
      <c r="OHJ314" s="308" t="s">
        <v>368</v>
      </c>
      <c r="OHK314" s="308" t="s">
        <v>368</v>
      </c>
      <c r="OHL314" s="308" t="s">
        <v>368</v>
      </c>
      <c r="OHM314" s="308" t="s">
        <v>368</v>
      </c>
      <c r="OHN314" s="308" t="s">
        <v>368</v>
      </c>
      <c r="OHO314" s="308" t="s">
        <v>368</v>
      </c>
      <c r="OHP314" s="308" t="s">
        <v>368</v>
      </c>
      <c r="OHQ314" s="308" t="s">
        <v>368</v>
      </c>
      <c r="OHR314" s="308" t="s">
        <v>368</v>
      </c>
      <c r="OHS314" s="308" t="s">
        <v>368</v>
      </c>
      <c r="OHT314" s="308" t="s">
        <v>368</v>
      </c>
      <c r="OHU314" s="308" t="s">
        <v>368</v>
      </c>
      <c r="OHV314" s="308" t="s">
        <v>368</v>
      </c>
      <c r="OHW314" s="308" t="s">
        <v>368</v>
      </c>
      <c r="OHX314" s="308" t="s">
        <v>368</v>
      </c>
      <c r="OHY314" s="308" t="s">
        <v>368</v>
      </c>
      <c r="OHZ314" s="308" t="s">
        <v>368</v>
      </c>
      <c r="OIA314" s="308" t="s">
        <v>368</v>
      </c>
      <c r="OIB314" s="308" t="s">
        <v>368</v>
      </c>
      <c r="OIC314" s="308" t="s">
        <v>368</v>
      </c>
      <c r="OID314" s="308" t="s">
        <v>368</v>
      </c>
      <c r="OIE314" s="308" t="s">
        <v>368</v>
      </c>
      <c r="OIF314" s="308" t="s">
        <v>368</v>
      </c>
      <c r="OIG314" s="308" t="s">
        <v>368</v>
      </c>
      <c r="OIH314" s="308" t="s">
        <v>368</v>
      </c>
      <c r="OII314" s="308" t="s">
        <v>368</v>
      </c>
      <c r="OIJ314" s="308" t="s">
        <v>368</v>
      </c>
      <c r="OIK314" s="308" t="s">
        <v>368</v>
      </c>
      <c r="OIL314" s="308" t="s">
        <v>368</v>
      </c>
      <c r="OIM314" s="308" t="s">
        <v>368</v>
      </c>
      <c r="OIN314" s="308" t="s">
        <v>368</v>
      </c>
      <c r="OIO314" s="308" t="s">
        <v>368</v>
      </c>
      <c r="OIP314" s="308" t="s">
        <v>368</v>
      </c>
      <c r="OIQ314" s="308" t="s">
        <v>368</v>
      </c>
      <c r="OIR314" s="308" t="s">
        <v>368</v>
      </c>
      <c r="OIS314" s="308" t="s">
        <v>368</v>
      </c>
      <c r="OIT314" s="308" t="s">
        <v>368</v>
      </c>
      <c r="OIU314" s="308" t="s">
        <v>368</v>
      </c>
      <c r="OIV314" s="308" t="s">
        <v>368</v>
      </c>
      <c r="OIW314" s="308" t="s">
        <v>368</v>
      </c>
      <c r="OIX314" s="308" t="s">
        <v>368</v>
      </c>
      <c r="OIY314" s="308" t="s">
        <v>368</v>
      </c>
      <c r="OIZ314" s="308" t="s">
        <v>368</v>
      </c>
      <c r="OJA314" s="308" t="s">
        <v>368</v>
      </c>
      <c r="OJB314" s="308" t="s">
        <v>368</v>
      </c>
      <c r="OJC314" s="308" t="s">
        <v>368</v>
      </c>
      <c r="OJD314" s="308" t="s">
        <v>368</v>
      </c>
      <c r="OJE314" s="308" t="s">
        <v>368</v>
      </c>
      <c r="OJF314" s="308" t="s">
        <v>368</v>
      </c>
      <c r="OJG314" s="308" t="s">
        <v>368</v>
      </c>
      <c r="OJH314" s="308" t="s">
        <v>368</v>
      </c>
      <c r="OJI314" s="308" t="s">
        <v>368</v>
      </c>
      <c r="OJJ314" s="308" t="s">
        <v>368</v>
      </c>
      <c r="OJK314" s="308" t="s">
        <v>368</v>
      </c>
      <c r="OJL314" s="308" t="s">
        <v>368</v>
      </c>
      <c r="OJM314" s="308" t="s">
        <v>368</v>
      </c>
      <c r="OJN314" s="308" t="s">
        <v>368</v>
      </c>
      <c r="OJO314" s="308" t="s">
        <v>368</v>
      </c>
      <c r="OJP314" s="308" t="s">
        <v>368</v>
      </c>
      <c r="OJQ314" s="308" t="s">
        <v>368</v>
      </c>
      <c r="OJR314" s="308" t="s">
        <v>368</v>
      </c>
      <c r="OJS314" s="308" t="s">
        <v>368</v>
      </c>
      <c r="OJT314" s="308" t="s">
        <v>368</v>
      </c>
      <c r="OJU314" s="308" t="s">
        <v>368</v>
      </c>
      <c r="OJV314" s="308" t="s">
        <v>368</v>
      </c>
      <c r="OJW314" s="308" t="s">
        <v>368</v>
      </c>
      <c r="OJX314" s="308" t="s">
        <v>368</v>
      </c>
      <c r="OJY314" s="308" t="s">
        <v>368</v>
      </c>
      <c r="OJZ314" s="308" t="s">
        <v>368</v>
      </c>
      <c r="OKA314" s="308" t="s">
        <v>368</v>
      </c>
      <c r="OKB314" s="308" t="s">
        <v>368</v>
      </c>
      <c r="OKC314" s="308" t="s">
        <v>368</v>
      </c>
      <c r="OKD314" s="308" t="s">
        <v>368</v>
      </c>
      <c r="OKE314" s="308" t="s">
        <v>368</v>
      </c>
      <c r="OKF314" s="308" t="s">
        <v>368</v>
      </c>
      <c r="OKG314" s="308" t="s">
        <v>368</v>
      </c>
      <c r="OKH314" s="308" t="s">
        <v>368</v>
      </c>
      <c r="OKI314" s="308" t="s">
        <v>368</v>
      </c>
      <c r="OKJ314" s="308" t="s">
        <v>368</v>
      </c>
      <c r="OKK314" s="308" t="s">
        <v>368</v>
      </c>
      <c r="OKL314" s="308" t="s">
        <v>368</v>
      </c>
      <c r="OKM314" s="308" t="s">
        <v>368</v>
      </c>
      <c r="OKN314" s="308" t="s">
        <v>368</v>
      </c>
      <c r="OKO314" s="308" t="s">
        <v>368</v>
      </c>
      <c r="OKP314" s="308" t="s">
        <v>368</v>
      </c>
      <c r="OKQ314" s="308" t="s">
        <v>368</v>
      </c>
      <c r="OKR314" s="308" t="s">
        <v>368</v>
      </c>
      <c r="OKS314" s="308" t="s">
        <v>368</v>
      </c>
      <c r="OKT314" s="308" t="s">
        <v>368</v>
      </c>
      <c r="OKU314" s="308" t="s">
        <v>368</v>
      </c>
      <c r="OKV314" s="308" t="s">
        <v>368</v>
      </c>
      <c r="OKW314" s="308" t="s">
        <v>368</v>
      </c>
      <c r="OKX314" s="308" t="s">
        <v>368</v>
      </c>
      <c r="OKY314" s="308" t="s">
        <v>368</v>
      </c>
      <c r="OKZ314" s="308" t="s">
        <v>368</v>
      </c>
      <c r="OLA314" s="308" t="s">
        <v>368</v>
      </c>
      <c r="OLB314" s="308" t="s">
        <v>368</v>
      </c>
      <c r="OLC314" s="308" t="s">
        <v>368</v>
      </c>
      <c r="OLD314" s="308" t="s">
        <v>368</v>
      </c>
      <c r="OLE314" s="308" t="s">
        <v>368</v>
      </c>
      <c r="OLF314" s="308" t="s">
        <v>368</v>
      </c>
      <c r="OLG314" s="308" t="s">
        <v>368</v>
      </c>
      <c r="OLH314" s="308" t="s">
        <v>368</v>
      </c>
      <c r="OLI314" s="308" t="s">
        <v>368</v>
      </c>
      <c r="OLJ314" s="308" t="s">
        <v>368</v>
      </c>
      <c r="OLK314" s="308" t="s">
        <v>368</v>
      </c>
      <c r="OLL314" s="308" t="s">
        <v>368</v>
      </c>
      <c r="OLM314" s="308" t="s">
        <v>368</v>
      </c>
      <c r="OLN314" s="308" t="s">
        <v>368</v>
      </c>
      <c r="OLO314" s="308" t="s">
        <v>368</v>
      </c>
      <c r="OLP314" s="308" t="s">
        <v>368</v>
      </c>
      <c r="OLQ314" s="308" t="s">
        <v>368</v>
      </c>
      <c r="OLR314" s="308" t="s">
        <v>368</v>
      </c>
      <c r="OLS314" s="308" t="s">
        <v>368</v>
      </c>
      <c r="OLT314" s="308" t="s">
        <v>368</v>
      </c>
      <c r="OLU314" s="308" t="s">
        <v>368</v>
      </c>
      <c r="OLV314" s="308" t="s">
        <v>368</v>
      </c>
      <c r="OLW314" s="308" t="s">
        <v>368</v>
      </c>
      <c r="OLX314" s="308" t="s">
        <v>368</v>
      </c>
      <c r="OLY314" s="308" t="s">
        <v>368</v>
      </c>
      <c r="OLZ314" s="308" t="s">
        <v>368</v>
      </c>
      <c r="OMA314" s="308" t="s">
        <v>368</v>
      </c>
      <c r="OMB314" s="308" t="s">
        <v>368</v>
      </c>
      <c r="OMC314" s="308" t="s">
        <v>368</v>
      </c>
      <c r="OMD314" s="308" t="s">
        <v>368</v>
      </c>
      <c r="OME314" s="308" t="s">
        <v>368</v>
      </c>
      <c r="OMF314" s="308" t="s">
        <v>368</v>
      </c>
      <c r="OMG314" s="308" t="s">
        <v>368</v>
      </c>
      <c r="OMH314" s="308" t="s">
        <v>368</v>
      </c>
      <c r="OMI314" s="308" t="s">
        <v>368</v>
      </c>
      <c r="OMJ314" s="308" t="s">
        <v>368</v>
      </c>
      <c r="OMK314" s="308" t="s">
        <v>368</v>
      </c>
      <c r="OML314" s="308" t="s">
        <v>368</v>
      </c>
      <c r="OMM314" s="308" t="s">
        <v>368</v>
      </c>
      <c r="OMN314" s="308" t="s">
        <v>368</v>
      </c>
      <c r="OMO314" s="308" t="s">
        <v>368</v>
      </c>
      <c r="OMP314" s="308" t="s">
        <v>368</v>
      </c>
      <c r="OMQ314" s="308" t="s">
        <v>368</v>
      </c>
      <c r="OMR314" s="308" t="s">
        <v>368</v>
      </c>
      <c r="OMS314" s="308" t="s">
        <v>368</v>
      </c>
      <c r="OMT314" s="308" t="s">
        <v>368</v>
      </c>
      <c r="OMU314" s="308" t="s">
        <v>368</v>
      </c>
      <c r="OMV314" s="308" t="s">
        <v>368</v>
      </c>
      <c r="OMW314" s="308" t="s">
        <v>368</v>
      </c>
      <c r="OMX314" s="308" t="s">
        <v>368</v>
      </c>
      <c r="OMY314" s="308" t="s">
        <v>368</v>
      </c>
      <c r="OMZ314" s="308" t="s">
        <v>368</v>
      </c>
      <c r="ONA314" s="308" t="s">
        <v>368</v>
      </c>
      <c r="ONB314" s="308" t="s">
        <v>368</v>
      </c>
      <c r="ONC314" s="308" t="s">
        <v>368</v>
      </c>
      <c r="OND314" s="308" t="s">
        <v>368</v>
      </c>
      <c r="ONE314" s="308" t="s">
        <v>368</v>
      </c>
      <c r="ONF314" s="308" t="s">
        <v>368</v>
      </c>
      <c r="ONG314" s="308" t="s">
        <v>368</v>
      </c>
      <c r="ONH314" s="308" t="s">
        <v>368</v>
      </c>
      <c r="ONI314" s="308" t="s">
        <v>368</v>
      </c>
      <c r="ONJ314" s="308" t="s">
        <v>368</v>
      </c>
      <c r="ONK314" s="308" t="s">
        <v>368</v>
      </c>
      <c r="ONL314" s="308" t="s">
        <v>368</v>
      </c>
      <c r="ONM314" s="308" t="s">
        <v>368</v>
      </c>
      <c r="ONN314" s="308" t="s">
        <v>368</v>
      </c>
      <c r="ONO314" s="308" t="s">
        <v>368</v>
      </c>
      <c r="ONP314" s="308" t="s">
        <v>368</v>
      </c>
      <c r="ONQ314" s="308" t="s">
        <v>368</v>
      </c>
      <c r="ONR314" s="308" t="s">
        <v>368</v>
      </c>
      <c r="ONS314" s="308" t="s">
        <v>368</v>
      </c>
      <c r="ONT314" s="308" t="s">
        <v>368</v>
      </c>
      <c r="ONU314" s="308" t="s">
        <v>368</v>
      </c>
      <c r="ONV314" s="308" t="s">
        <v>368</v>
      </c>
      <c r="ONW314" s="308" t="s">
        <v>368</v>
      </c>
      <c r="ONX314" s="308" t="s">
        <v>368</v>
      </c>
      <c r="ONY314" s="308" t="s">
        <v>368</v>
      </c>
      <c r="ONZ314" s="308" t="s">
        <v>368</v>
      </c>
      <c r="OOA314" s="308" t="s">
        <v>368</v>
      </c>
      <c r="OOB314" s="308" t="s">
        <v>368</v>
      </c>
      <c r="OOC314" s="308" t="s">
        <v>368</v>
      </c>
      <c r="OOD314" s="308" t="s">
        <v>368</v>
      </c>
      <c r="OOE314" s="308" t="s">
        <v>368</v>
      </c>
      <c r="OOF314" s="308" t="s">
        <v>368</v>
      </c>
      <c r="OOG314" s="308" t="s">
        <v>368</v>
      </c>
      <c r="OOH314" s="308" t="s">
        <v>368</v>
      </c>
      <c r="OOI314" s="308" t="s">
        <v>368</v>
      </c>
      <c r="OOJ314" s="308" t="s">
        <v>368</v>
      </c>
      <c r="OOK314" s="308" t="s">
        <v>368</v>
      </c>
      <c r="OOL314" s="308" t="s">
        <v>368</v>
      </c>
      <c r="OOM314" s="308" t="s">
        <v>368</v>
      </c>
      <c r="OON314" s="308" t="s">
        <v>368</v>
      </c>
      <c r="OOO314" s="308" t="s">
        <v>368</v>
      </c>
      <c r="OOP314" s="308" t="s">
        <v>368</v>
      </c>
      <c r="OOQ314" s="308" t="s">
        <v>368</v>
      </c>
      <c r="OOR314" s="308" t="s">
        <v>368</v>
      </c>
      <c r="OOS314" s="308" t="s">
        <v>368</v>
      </c>
      <c r="OOT314" s="308" t="s">
        <v>368</v>
      </c>
      <c r="OOU314" s="308" t="s">
        <v>368</v>
      </c>
      <c r="OOV314" s="308" t="s">
        <v>368</v>
      </c>
      <c r="OOW314" s="308" t="s">
        <v>368</v>
      </c>
      <c r="OOX314" s="308" t="s">
        <v>368</v>
      </c>
      <c r="OOY314" s="308" t="s">
        <v>368</v>
      </c>
      <c r="OOZ314" s="308" t="s">
        <v>368</v>
      </c>
      <c r="OPA314" s="308" t="s">
        <v>368</v>
      </c>
      <c r="OPB314" s="308" t="s">
        <v>368</v>
      </c>
      <c r="OPC314" s="308" t="s">
        <v>368</v>
      </c>
      <c r="OPD314" s="308" t="s">
        <v>368</v>
      </c>
      <c r="OPE314" s="308" t="s">
        <v>368</v>
      </c>
      <c r="OPF314" s="308" t="s">
        <v>368</v>
      </c>
      <c r="OPG314" s="308" t="s">
        <v>368</v>
      </c>
      <c r="OPH314" s="308" t="s">
        <v>368</v>
      </c>
      <c r="OPI314" s="308" t="s">
        <v>368</v>
      </c>
      <c r="OPJ314" s="308" t="s">
        <v>368</v>
      </c>
      <c r="OPK314" s="308" t="s">
        <v>368</v>
      </c>
      <c r="OPL314" s="308" t="s">
        <v>368</v>
      </c>
      <c r="OPM314" s="308" t="s">
        <v>368</v>
      </c>
      <c r="OPN314" s="308" t="s">
        <v>368</v>
      </c>
      <c r="OPO314" s="308" t="s">
        <v>368</v>
      </c>
      <c r="OPP314" s="308" t="s">
        <v>368</v>
      </c>
      <c r="OPQ314" s="308" t="s">
        <v>368</v>
      </c>
      <c r="OPR314" s="308" t="s">
        <v>368</v>
      </c>
      <c r="OPS314" s="308" t="s">
        <v>368</v>
      </c>
      <c r="OPT314" s="308" t="s">
        <v>368</v>
      </c>
      <c r="OPU314" s="308" t="s">
        <v>368</v>
      </c>
      <c r="OPV314" s="308" t="s">
        <v>368</v>
      </c>
      <c r="OPW314" s="308" t="s">
        <v>368</v>
      </c>
      <c r="OPX314" s="308" t="s">
        <v>368</v>
      </c>
      <c r="OPY314" s="308" t="s">
        <v>368</v>
      </c>
      <c r="OPZ314" s="308" t="s">
        <v>368</v>
      </c>
      <c r="OQA314" s="308" t="s">
        <v>368</v>
      </c>
      <c r="OQB314" s="308" t="s">
        <v>368</v>
      </c>
      <c r="OQC314" s="308" t="s">
        <v>368</v>
      </c>
      <c r="OQD314" s="308" t="s">
        <v>368</v>
      </c>
      <c r="OQE314" s="308" t="s">
        <v>368</v>
      </c>
      <c r="OQF314" s="308" t="s">
        <v>368</v>
      </c>
      <c r="OQG314" s="308" t="s">
        <v>368</v>
      </c>
      <c r="OQH314" s="308" t="s">
        <v>368</v>
      </c>
      <c r="OQI314" s="308" t="s">
        <v>368</v>
      </c>
      <c r="OQJ314" s="308" t="s">
        <v>368</v>
      </c>
      <c r="OQK314" s="308" t="s">
        <v>368</v>
      </c>
      <c r="OQL314" s="308" t="s">
        <v>368</v>
      </c>
      <c r="OQM314" s="308" t="s">
        <v>368</v>
      </c>
      <c r="OQN314" s="308" t="s">
        <v>368</v>
      </c>
      <c r="OQO314" s="308" t="s">
        <v>368</v>
      </c>
      <c r="OQP314" s="308" t="s">
        <v>368</v>
      </c>
      <c r="OQQ314" s="308" t="s">
        <v>368</v>
      </c>
      <c r="OQR314" s="308" t="s">
        <v>368</v>
      </c>
      <c r="OQS314" s="308" t="s">
        <v>368</v>
      </c>
      <c r="OQT314" s="308" t="s">
        <v>368</v>
      </c>
      <c r="OQU314" s="308" t="s">
        <v>368</v>
      </c>
      <c r="OQV314" s="308" t="s">
        <v>368</v>
      </c>
      <c r="OQW314" s="308" t="s">
        <v>368</v>
      </c>
      <c r="OQX314" s="308" t="s">
        <v>368</v>
      </c>
      <c r="OQY314" s="308" t="s">
        <v>368</v>
      </c>
      <c r="OQZ314" s="308" t="s">
        <v>368</v>
      </c>
      <c r="ORA314" s="308" t="s">
        <v>368</v>
      </c>
      <c r="ORB314" s="308" t="s">
        <v>368</v>
      </c>
      <c r="ORC314" s="308" t="s">
        <v>368</v>
      </c>
      <c r="ORD314" s="308" t="s">
        <v>368</v>
      </c>
      <c r="ORE314" s="308" t="s">
        <v>368</v>
      </c>
      <c r="ORF314" s="308" t="s">
        <v>368</v>
      </c>
      <c r="ORG314" s="308" t="s">
        <v>368</v>
      </c>
      <c r="ORH314" s="308" t="s">
        <v>368</v>
      </c>
      <c r="ORI314" s="308" t="s">
        <v>368</v>
      </c>
      <c r="ORJ314" s="308" t="s">
        <v>368</v>
      </c>
      <c r="ORK314" s="308" t="s">
        <v>368</v>
      </c>
      <c r="ORL314" s="308" t="s">
        <v>368</v>
      </c>
      <c r="ORM314" s="308" t="s">
        <v>368</v>
      </c>
      <c r="ORN314" s="308" t="s">
        <v>368</v>
      </c>
      <c r="ORO314" s="308" t="s">
        <v>368</v>
      </c>
      <c r="ORP314" s="308" t="s">
        <v>368</v>
      </c>
      <c r="ORQ314" s="308" t="s">
        <v>368</v>
      </c>
      <c r="ORR314" s="308" t="s">
        <v>368</v>
      </c>
      <c r="ORS314" s="308" t="s">
        <v>368</v>
      </c>
      <c r="ORT314" s="308" t="s">
        <v>368</v>
      </c>
      <c r="ORU314" s="308" t="s">
        <v>368</v>
      </c>
      <c r="ORV314" s="308" t="s">
        <v>368</v>
      </c>
      <c r="ORW314" s="308" t="s">
        <v>368</v>
      </c>
      <c r="ORX314" s="308" t="s">
        <v>368</v>
      </c>
      <c r="ORY314" s="308" t="s">
        <v>368</v>
      </c>
      <c r="ORZ314" s="308" t="s">
        <v>368</v>
      </c>
      <c r="OSA314" s="308" t="s">
        <v>368</v>
      </c>
      <c r="OSB314" s="308" t="s">
        <v>368</v>
      </c>
      <c r="OSC314" s="308" t="s">
        <v>368</v>
      </c>
      <c r="OSD314" s="308" t="s">
        <v>368</v>
      </c>
      <c r="OSE314" s="308" t="s">
        <v>368</v>
      </c>
      <c r="OSF314" s="308" t="s">
        <v>368</v>
      </c>
      <c r="OSG314" s="308" t="s">
        <v>368</v>
      </c>
      <c r="OSH314" s="308" t="s">
        <v>368</v>
      </c>
      <c r="OSI314" s="308" t="s">
        <v>368</v>
      </c>
      <c r="OSJ314" s="308" t="s">
        <v>368</v>
      </c>
      <c r="OSK314" s="308" t="s">
        <v>368</v>
      </c>
      <c r="OSL314" s="308" t="s">
        <v>368</v>
      </c>
      <c r="OSM314" s="308" t="s">
        <v>368</v>
      </c>
      <c r="OSN314" s="308" t="s">
        <v>368</v>
      </c>
      <c r="OSO314" s="308" t="s">
        <v>368</v>
      </c>
      <c r="OSP314" s="308" t="s">
        <v>368</v>
      </c>
      <c r="OSQ314" s="308" t="s">
        <v>368</v>
      </c>
      <c r="OSR314" s="308" t="s">
        <v>368</v>
      </c>
      <c r="OSS314" s="308" t="s">
        <v>368</v>
      </c>
      <c r="OST314" s="308" t="s">
        <v>368</v>
      </c>
      <c r="OSU314" s="308" t="s">
        <v>368</v>
      </c>
      <c r="OSV314" s="308" t="s">
        <v>368</v>
      </c>
      <c r="OSW314" s="308" t="s">
        <v>368</v>
      </c>
      <c r="OSX314" s="308" t="s">
        <v>368</v>
      </c>
      <c r="OSY314" s="308" t="s">
        <v>368</v>
      </c>
      <c r="OSZ314" s="308" t="s">
        <v>368</v>
      </c>
      <c r="OTA314" s="308" t="s">
        <v>368</v>
      </c>
      <c r="OTB314" s="308" t="s">
        <v>368</v>
      </c>
      <c r="OTC314" s="308" t="s">
        <v>368</v>
      </c>
      <c r="OTD314" s="308" t="s">
        <v>368</v>
      </c>
      <c r="OTE314" s="308" t="s">
        <v>368</v>
      </c>
      <c r="OTF314" s="308" t="s">
        <v>368</v>
      </c>
      <c r="OTG314" s="308" t="s">
        <v>368</v>
      </c>
      <c r="OTH314" s="308" t="s">
        <v>368</v>
      </c>
      <c r="OTI314" s="308" t="s">
        <v>368</v>
      </c>
      <c r="OTJ314" s="308" t="s">
        <v>368</v>
      </c>
      <c r="OTK314" s="308" t="s">
        <v>368</v>
      </c>
      <c r="OTL314" s="308" t="s">
        <v>368</v>
      </c>
      <c r="OTM314" s="308" t="s">
        <v>368</v>
      </c>
      <c r="OTN314" s="308" t="s">
        <v>368</v>
      </c>
      <c r="OTO314" s="308" t="s">
        <v>368</v>
      </c>
      <c r="OTP314" s="308" t="s">
        <v>368</v>
      </c>
      <c r="OTQ314" s="308" t="s">
        <v>368</v>
      </c>
      <c r="OTR314" s="308" t="s">
        <v>368</v>
      </c>
      <c r="OTS314" s="308" t="s">
        <v>368</v>
      </c>
      <c r="OTT314" s="308" t="s">
        <v>368</v>
      </c>
      <c r="OTU314" s="308" t="s">
        <v>368</v>
      </c>
      <c r="OTV314" s="308" t="s">
        <v>368</v>
      </c>
      <c r="OTW314" s="308" t="s">
        <v>368</v>
      </c>
      <c r="OTX314" s="308" t="s">
        <v>368</v>
      </c>
      <c r="OTY314" s="308" t="s">
        <v>368</v>
      </c>
      <c r="OTZ314" s="308" t="s">
        <v>368</v>
      </c>
      <c r="OUA314" s="308" t="s">
        <v>368</v>
      </c>
      <c r="OUB314" s="308" t="s">
        <v>368</v>
      </c>
      <c r="OUC314" s="308" t="s">
        <v>368</v>
      </c>
      <c r="OUD314" s="308" t="s">
        <v>368</v>
      </c>
      <c r="OUE314" s="308" t="s">
        <v>368</v>
      </c>
      <c r="OUF314" s="308" t="s">
        <v>368</v>
      </c>
      <c r="OUG314" s="308" t="s">
        <v>368</v>
      </c>
      <c r="OUH314" s="308" t="s">
        <v>368</v>
      </c>
      <c r="OUI314" s="308" t="s">
        <v>368</v>
      </c>
      <c r="OUJ314" s="308" t="s">
        <v>368</v>
      </c>
      <c r="OUK314" s="308" t="s">
        <v>368</v>
      </c>
      <c r="OUL314" s="308" t="s">
        <v>368</v>
      </c>
      <c r="OUM314" s="308" t="s">
        <v>368</v>
      </c>
      <c r="OUN314" s="308" t="s">
        <v>368</v>
      </c>
      <c r="OUO314" s="308" t="s">
        <v>368</v>
      </c>
      <c r="OUP314" s="308" t="s">
        <v>368</v>
      </c>
      <c r="OUQ314" s="308" t="s">
        <v>368</v>
      </c>
      <c r="OUR314" s="308" t="s">
        <v>368</v>
      </c>
      <c r="OUS314" s="308" t="s">
        <v>368</v>
      </c>
      <c r="OUT314" s="308" t="s">
        <v>368</v>
      </c>
      <c r="OUU314" s="308" t="s">
        <v>368</v>
      </c>
      <c r="OUV314" s="308" t="s">
        <v>368</v>
      </c>
      <c r="OUW314" s="308" t="s">
        <v>368</v>
      </c>
      <c r="OUX314" s="308" t="s">
        <v>368</v>
      </c>
      <c r="OUY314" s="308" t="s">
        <v>368</v>
      </c>
      <c r="OUZ314" s="308" t="s">
        <v>368</v>
      </c>
      <c r="OVA314" s="308" t="s">
        <v>368</v>
      </c>
      <c r="OVB314" s="308" t="s">
        <v>368</v>
      </c>
      <c r="OVC314" s="308" t="s">
        <v>368</v>
      </c>
      <c r="OVD314" s="308" t="s">
        <v>368</v>
      </c>
      <c r="OVE314" s="308" t="s">
        <v>368</v>
      </c>
      <c r="OVF314" s="308" t="s">
        <v>368</v>
      </c>
      <c r="OVG314" s="308" t="s">
        <v>368</v>
      </c>
      <c r="OVH314" s="308" t="s">
        <v>368</v>
      </c>
      <c r="OVI314" s="308" t="s">
        <v>368</v>
      </c>
      <c r="OVJ314" s="308" t="s">
        <v>368</v>
      </c>
      <c r="OVK314" s="308" t="s">
        <v>368</v>
      </c>
      <c r="OVL314" s="308" t="s">
        <v>368</v>
      </c>
      <c r="OVM314" s="308" t="s">
        <v>368</v>
      </c>
      <c r="OVN314" s="308" t="s">
        <v>368</v>
      </c>
      <c r="OVO314" s="308" t="s">
        <v>368</v>
      </c>
      <c r="OVP314" s="308" t="s">
        <v>368</v>
      </c>
      <c r="OVQ314" s="308" t="s">
        <v>368</v>
      </c>
      <c r="OVR314" s="308" t="s">
        <v>368</v>
      </c>
      <c r="OVS314" s="308" t="s">
        <v>368</v>
      </c>
      <c r="OVT314" s="308" t="s">
        <v>368</v>
      </c>
      <c r="OVU314" s="308" t="s">
        <v>368</v>
      </c>
      <c r="OVV314" s="308" t="s">
        <v>368</v>
      </c>
      <c r="OVW314" s="308" t="s">
        <v>368</v>
      </c>
      <c r="OVX314" s="308" t="s">
        <v>368</v>
      </c>
      <c r="OVY314" s="308" t="s">
        <v>368</v>
      </c>
      <c r="OVZ314" s="308" t="s">
        <v>368</v>
      </c>
      <c r="OWA314" s="308" t="s">
        <v>368</v>
      </c>
      <c r="OWB314" s="308" t="s">
        <v>368</v>
      </c>
      <c r="OWC314" s="308" t="s">
        <v>368</v>
      </c>
      <c r="OWD314" s="308" t="s">
        <v>368</v>
      </c>
      <c r="OWE314" s="308" t="s">
        <v>368</v>
      </c>
      <c r="OWF314" s="308" t="s">
        <v>368</v>
      </c>
      <c r="OWG314" s="308" t="s">
        <v>368</v>
      </c>
      <c r="OWH314" s="308" t="s">
        <v>368</v>
      </c>
      <c r="OWI314" s="308" t="s">
        <v>368</v>
      </c>
      <c r="OWJ314" s="308" t="s">
        <v>368</v>
      </c>
      <c r="OWK314" s="308" t="s">
        <v>368</v>
      </c>
      <c r="OWL314" s="308" t="s">
        <v>368</v>
      </c>
      <c r="OWM314" s="308" t="s">
        <v>368</v>
      </c>
      <c r="OWN314" s="308" t="s">
        <v>368</v>
      </c>
      <c r="OWO314" s="308" t="s">
        <v>368</v>
      </c>
      <c r="OWP314" s="308" t="s">
        <v>368</v>
      </c>
      <c r="OWQ314" s="308" t="s">
        <v>368</v>
      </c>
      <c r="OWR314" s="308" t="s">
        <v>368</v>
      </c>
      <c r="OWS314" s="308" t="s">
        <v>368</v>
      </c>
      <c r="OWT314" s="308" t="s">
        <v>368</v>
      </c>
      <c r="OWU314" s="308" t="s">
        <v>368</v>
      </c>
      <c r="OWV314" s="308" t="s">
        <v>368</v>
      </c>
      <c r="OWW314" s="308" t="s">
        <v>368</v>
      </c>
      <c r="OWX314" s="308" t="s">
        <v>368</v>
      </c>
      <c r="OWY314" s="308" t="s">
        <v>368</v>
      </c>
      <c r="OWZ314" s="308" t="s">
        <v>368</v>
      </c>
      <c r="OXA314" s="308" t="s">
        <v>368</v>
      </c>
      <c r="OXB314" s="308" t="s">
        <v>368</v>
      </c>
      <c r="OXC314" s="308" t="s">
        <v>368</v>
      </c>
      <c r="OXD314" s="308" t="s">
        <v>368</v>
      </c>
      <c r="OXE314" s="308" t="s">
        <v>368</v>
      </c>
      <c r="OXF314" s="308" t="s">
        <v>368</v>
      </c>
      <c r="OXG314" s="308" t="s">
        <v>368</v>
      </c>
      <c r="OXH314" s="308" t="s">
        <v>368</v>
      </c>
      <c r="OXI314" s="308" t="s">
        <v>368</v>
      </c>
      <c r="OXJ314" s="308" t="s">
        <v>368</v>
      </c>
      <c r="OXK314" s="308" t="s">
        <v>368</v>
      </c>
      <c r="OXL314" s="308" t="s">
        <v>368</v>
      </c>
      <c r="OXM314" s="308" t="s">
        <v>368</v>
      </c>
      <c r="OXN314" s="308" t="s">
        <v>368</v>
      </c>
      <c r="OXO314" s="308" t="s">
        <v>368</v>
      </c>
      <c r="OXP314" s="308" t="s">
        <v>368</v>
      </c>
      <c r="OXQ314" s="308" t="s">
        <v>368</v>
      </c>
      <c r="OXR314" s="308" t="s">
        <v>368</v>
      </c>
      <c r="OXS314" s="308" t="s">
        <v>368</v>
      </c>
      <c r="OXT314" s="308" t="s">
        <v>368</v>
      </c>
      <c r="OXU314" s="308" t="s">
        <v>368</v>
      </c>
      <c r="OXV314" s="308" t="s">
        <v>368</v>
      </c>
      <c r="OXW314" s="308" t="s">
        <v>368</v>
      </c>
      <c r="OXX314" s="308" t="s">
        <v>368</v>
      </c>
      <c r="OXY314" s="308" t="s">
        <v>368</v>
      </c>
      <c r="OXZ314" s="308" t="s">
        <v>368</v>
      </c>
      <c r="OYA314" s="308" t="s">
        <v>368</v>
      </c>
      <c r="OYB314" s="308" t="s">
        <v>368</v>
      </c>
      <c r="OYC314" s="308" t="s">
        <v>368</v>
      </c>
      <c r="OYD314" s="308" t="s">
        <v>368</v>
      </c>
      <c r="OYE314" s="308" t="s">
        <v>368</v>
      </c>
      <c r="OYF314" s="308" t="s">
        <v>368</v>
      </c>
      <c r="OYG314" s="308" t="s">
        <v>368</v>
      </c>
      <c r="OYH314" s="308" t="s">
        <v>368</v>
      </c>
      <c r="OYI314" s="308" t="s">
        <v>368</v>
      </c>
      <c r="OYJ314" s="308" t="s">
        <v>368</v>
      </c>
      <c r="OYK314" s="308" t="s">
        <v>368</v>
      </c>
      <c r="OYL314" s="308" t="s">
        <v>368</v>
      </c>
      <c r="OYM314" s="308" t="s">
        <v>368</v>
      </c>
      <c r="OYN314" s="308" t="s">
        <v>368</v>
      </c>
      <c r="OYO314" s="308" t="s">
        <v>368</v>
      </c>
      <c r="OYP314" s="308" t="s">
        <v>368</v>
      </c>
      <c r="OYQ314" s="308" t="s">
        <v>368</v>
      </c>
      <c r="OYR314" s="308" t="s">
        <v>368</v>
      </c>
      <c r="OYS314" s="308" t="s">
        <v>368</v>
      </c>
      <c r="OYT314" s="308" t="s">
        <v>368</v>
      </c>
      <c r="OYU314" s="308" t="s">
        <v>368</v>
      </c>
      <c r="OYV314" s="308" t="s">
        <v>368</v>
      </c>
      <c r="OYW314" s="308" t="s">
        <v>368</v>
      </c>
      <c r="OYX314" s="308" t="s">
        <v>368</v>
      </c>
      <c r="OYY314" s="308" t="s">
        <v>368</v>
      </c>
      <c r="OYZ314" s="308" t="s">
        <v>368</v>
      </c>
      <c r="OZA314" s="308" t="s">
        <v>368</v>
      </c>
      <c r="OZB314" s="308" t="s">
        <v>368</v>
      </c>
      <c r="OZC314" s="308" t="s">
        <v>368</v>
      </c>
      <c r="OZD314" s="308" t="s">
        <v>368</v>
      </c>
      <c r="OZE314" s="308" t="s">
        <v>368</v>
      </c>
      <c r="OZF314" s="308" t="s">
        <v>368</v>
      </c>
      <c r="OZG314" s="308" t="s">
        <v>368</v>
      </c>
      <c r="OZH314" s="308" t="s">
        <v>368</v>
      </c>
      <c r="OZI314" s="308" t="s">
        <v>368</v>
      </c>
      <c r="OZJ314" s="308" t="s">
        <v>368</v>
      </c>
      <c r="OZK314" s="308" t="s">
        <v>368</v>
      </c>
      <c r="OZL314" s="308" t="s">
        <v>368</v>
      </c>
      <c r="OZM314" s="308" t="s">
        <v>368</v>
      </c>
      <c r="OZN314" s="308" t="s">
        <v>368</v>
      </c>
      <c r="OZO314" s="308" t="s">
        <v>368</v>
      </c>
      <c r="OZP314" s="308" t="s">
        <v>368</v>
      </c>
      <c r="OZQ314" s="308" t="s">
        <v>368</v>
      </c>
      <c r="OZR314" s="308" t="s">
        <v>368</v>
      </c>
      <c r="OZS314" s="308" t="s">
        <v>368</v>
      </c>
      <c r="OZT314" s="308" t="s">
        <v>368</v>
      </c>
      <c r="OZU314" s="308" t="s">
        <v>368</v>
      </c>
      <c r="OZV314" s="308" t="s">
        <v>368</v>
      </c>
      <c r="OZW314" s="308" t="s">
        <v>368</v>
      </c>
      <c r="OZX314" s="308" t="s">
        <v>368</v>
      </c>
      <c r="OZY314" s="308" t="s">
        <v>368</v>
      </c>
      <c r="OZZ314" s="308" t="s">
        <v>368</v>
      </c>
      <c r="PAA314" s="308" t="s">
        <v>368</v>
      </c>
      <c r="PAB314" s="308" t="s">
        <v>368</v>
      </c>
      <c r="PAC314" s="308" t="s">
        <v>368</v>
      </c>
      <c r="PAD314" s="308" t="s">
        <v>368</v>
      </c>
      <c r="PAE314" s="308" t="s">
        <v>368</v>
      </c>
      <c r="PAF314" s="308" t="s">
        <v>368</v>
      </c>
      <c r="PAG314" s="308" t="s">
        <v>368</v>
      </c>
      <c r="PAH314" s="308" t="s">
        <v>368</v>
      </c>
      <c r="PAI314" s="308" t="s">
        <v>368</v>
      </c>
      <c r="PAJ314" s="308" t="s">
        <v>368</v>
      </c>
      <c r="PAK314" s="308" t="s">
        <v>368</v>
      </c>
      <c r="PAL314" s="308" t="s">
        <v>368</v>
      </c>
      <c r="PAM314" s="308" t="s">
        <v>368</v>
      </c>
      <c r="PAN314" s="308" t="s">
        <v>368</v>
      </c>
      <c r="PAO314" s="308" t="s">
        <v>368</v>
      </c>
      <c r="PAP314" s="308" t="s">
        <v>368</v>
      </c>
      <c r="PAQ314" s="308" t="s">
        <v>368</v>
      </c>
      <c r="PAR314" s="308" t="s">
        <v>368</v>
      </c>
      <c r="PAS314" s="308" t="s">
        <v>368</v>
      </c>
      <c r="PAT314" s="308" t="s">
        <v>368</v>
      </c>
      <c r="PAU314" s="308" t="s">
        <v>368</v>
      </c>
      <c r="PAV314" s="308" t="s">
        <v>368</v>
      </c>
      <c r="PAW314" s="308" t="s">
        <v>368</v>
      </c>
      <c r="PAX314" s="308" t="s">
        <v>368</v>
      </c>
      <c r="PAY314" s="308" t="s">
        <v>368</v>
      </c>
      <c r="PAZ314" s="308" t="s">
        <v>368</v>
      </c>
      <c r="PBA314" s="308" t="s">
        <v>368</v>
      </c>
      <c r="PBB314" s="308" t="s">
        <v>368</v>
      </c>
      <c r="PBC314" s="308" t="s">
        <v>368</v>
      </c>
      <c r="PBD314" s="308" t="s">
        <v>368</v>
      </c>
      <c r="PBE314" s="308" t="s">
        <v>368</v>
      </c>
      <c r="PBF314" s="308" t="s">
        <v>368</v>
      </c>
      <c r="PBG314" s="308" t="s">
        <v>368</v>
      </c>
      <c r="PBH314" s="308" t="s">
        <v>368</v>
      </c>
      <c r="PBI314" s="308" t="s">
        <v>368</v>
      </c>
      <c r="PBJ314" s="308" t="s">
        <v>368</v>
      </c>
      <c r="PBK314" s="308" t="s">
        <v>368</v>
      </c>
      <c r="PBL314" s="308" t="s">
        <v>368</v>
      </c>
      <c r="PBM314" s="308" t="s">
        <v>368</v>
      </c>
      <c r="PBN314" s="308" t="s">
        <v>368</v>
      </c>
      <c r="PBO314" s="308" t="s">
        <v>368</v>
      </c>
      <c r="PBP314" s="308" t="s">
        <v>368</v>
      </c>
      <c r="PBQ314" s="308" t="s">
        <v>368</v>
      </c>
      <c r="PBR314" s="308" t="s">
        <v>368</v>
      </c>
      <c r="PBS314" s="308" t="s">
        <v>368</v>
      </c>
      <c r="PBT314" s="308" t="s">
        <v>368</v>
      </c>
      <c r="PBU314" s="308" t="s">
        <v>368</v>
      </c>
      <c r="PBV314" s="308" t="s">
        <v>368</v>
      </c>
      <c r="PBW314" s="308" t="s">
        <v>368</v>
      </c>
      <c r="PBX314" s="308" t="s">
        <v>368</v>
      </c>
      <c r="PBY314" s="308" t="s">
        <v>368</v>
      </c>
      <c r="PBZ314" s="308" t="s">
        <v>368</v>
      </c>
      <c r="PCA314" s="308" t="s">
        <v>368</v>
      </c>
      <c r="PCB314" s="308" t="s">
        <v>368</v>
      </c>
      <c r="PCC314" s="308" t="s">
        <v>368</v>
      </c>
      <c r="PCD314" s="308" t="s">
        <v>368</v>
      </c>
      <c r="PCE314" s="308" t="s">
        <v>368</v>
      </c>
      <c r="PCF314" s="308" t="s">
        <v>368</v>
      </c>
      <c r="PCG314" s="308" t="s">
        <v>368</v>
      </c>
      <c r="PCH314" s="308" t="s">
        <v>368</v>
      </c>
      <c r="PCI314" s="308" t="s">
        <v>368</v>
      </c>
      <c r="PCJ314" s="308" t="s">
        <v>368</v>
      </c>
      <c r="PCK314" s="308" t="s">
        <v>368</v>
      </c>
      <c r="PCL314" s="308" t="s">
        <v>368</v>
      </c>
      <c r="PCM314" s="308" t="s">
        <v>368</v>
      </c>
      <c r="PCN314" s="308" t="s">
        <v>368</v>
      </c>
      <c r="PCO314" s="308" t="s">
        <v>368</v>
      </c>
      <c r="PCP314" s="308" t="s">
        <v>368</v>
      </c>
      <c r="PCQ314" s="308" t="s">
        <v>368</v>
      </c>
      <c r="PCR314" s="308" t="s">
        <v>368</v>
      </c>
      <c r="PCS314" s="308" t="s">
        <v>368</v>
      </c>
      <c r="PCT314" s="308" t="s">
        <v>368</v>
      </c>
      <c r="PCU314" s="308" t="s">
        <v>368</v>
      </c>
      <c r="PCV314" s="308" t="s">
        <v>368</v>
      </c>
      <c r="PCW314" s="308" t="s">
        <v>368</v>
      </c>
      <c r="PCX314" s="308" t="s">
        <v>368</v>
      </c>
      <c r="PCY314" s="308" t="s">
        <v>368</v>
      </c>
      <c r="PCZ314" s="308" t="s">
        <v>368</v>
      </c>
      <c r="PDA314" s="308" t="s">
        <v>368</v>
      </c>
      <c r="PDB314" s="308" t="s">
        <v>368</v>
      </c>
      <c r="PDC314" s="308" t="s">
        <v>368</v>
      </c>
      <c r="PDD314" s="308" t="s">
        <v>368</v>
      </c>
      <c r="PDE314" s="308" t="s">
        <v>368</v>
      </c>
      <c r="PDF314" s="308" t="s">
        <v>368</v>
      </c>
      <c r="PDG314" s="308" t="s">
        <v>368</v>
      </c>
      <c r="PDH314" s="308" t="s">
        <v>368</v>
      </c>
      <c r="PDI314" s="308" t="s">
        <v>368</v>
      </c>
      <c r="PDJ314" s="308" t="s">
        <v>368</v>
      </c>
      <c r="PDK314" s="308" t="s">
        <v>368</v>
      </c>
      <c r="PDL314" s="308" t="s">
        <v>368</v>
      </c>
      <c r="PDM314" s="308" t="s">
        <v>368</v>
      </c>
      <c r="PDN314" s="308" t="s">
        <v>368</v>
      </c>
      <c r="PDO314" s="308" t="s">
        <v>368</v>
      </c>
      <c r="PDP314" s="308" t="s">
        <v>368</v>
      </c>
      <c r="PDQ314" s="308" t="s">
        <v>368</v>
      </c>
      <c r="PDR314" s="308" t="s">
        <v>368</v>
      </c>
      <c r="PDS314" s="308" t="s">
        <v>368</v>
      </c>
      <c r="PDT314" s="308" t="s">
        <v>368</v>
      </c>
      <c r="PDU314" s="308" t="s">
        <v>368</v>
      </c>
      <c r="PDV314" s="308" t="s">
        <v>368</v>
      </c>
      <c r="PDW314" s="308" t="s">
        <v>368</v>
      </c>
      <c r="PDX314" s="308" t="s">
        <v>368</v>
      </c>
      <c r="PDY314" s="308" t="s">
        <v>368</v>
      </c>
      <c r="PDZ314" s="308" t="s">
        <v>368</v>
      </c>
      <c r="PEA314" s="308" t="s">
        <v>368</v>
      </c>
      <c r="PEB314" s="308" t="s">
        <v>368</v>
      </c>
      <c r="PEC314" s="308" t="s">
        <v>368</v>
      </c>
      <c r="PED314" s="308" t="s">
        <v>368</v>
      </c>
      <c r="PEE314" s="308" t="s">
        <v>368</v>
      </c>
      <c r="PEF314" s="308" t="s">
        <v>368</v>
      </c>
      <c r="PEG314" s="308" t="s">
        <v>368</v>
      </c>
      <c r="PEH314" s="308" t="s">
        <v>368</v>
      </c>
      <c r="PEI314" s="308" t="s">
        <v>368</v>
      </c>
      <c r="PEJ314" s="308" t="s">
        <v>368</v>
      </c>
      <c r="PEK314" s="308" t="s">
        <v>368</v>
      </c>
      <c r="PEL314" s="308" t="s">
        <v>368</v>
      </c>
      <c r="PEM314" s="308" t="s">
        <v>368</v>
      </c>
      <c r="PEN314" s="308" t="s">
        <v>368</v>
      </c>
      <c r="PEO314" s="308" t="s">
        <v>368</v>
      </c>
      <c r="PEP314" s="308" t="s">
        <v>368</v>
      </c>
      <c r="PEQ314" s="308" t="s">
        <v>368</v>
      </c>
      <c r="PER314" s="308" t="s">
        <v>368</v>
      </c>
      <c r="PES314" s="308" t="s">
        <v>368</v>
      </c>
      <c r="PET314" s="308" t="s">
        <v>368</v>
      </c>
      <c r="PEU314" s="308" t="s">
        <v>368</v>
      </c>
      <c r="PEV314" s="308" t="s">
        <v>368</v>
      </c>
      <c r="PEW314" s="308" t="s">
        <v>368</v>
      </c>
      <c r="PEX314" s="308" t="s">
        <v>368</v>
      </c>
      <c r="PEY314" s="308" t="s">
        <v>368</v>
      </c>
      <c r="PEZ314" s="308" t="s">
        <v>368</v>
      </c>
      <c r="PFA314" s="308" t="s">
        <v>368</v>
      </c>
      <c r="PFB314" s="308" t="s">
        <v>368</v>
      </c>
      <c r="PFC314" s="308" t="s">
        <v>368</v>
      </c>
      <c r="PFD314" s="308" t="s">
        <v>368</v>
      </c>
      <c r="PFE314" s="308" t="s">
        <v>368</v>
      </c>
      <c r="PFF314" s="308" t="s">
        <v>368</v>
      </c>
      <c r="PFG314" s="308" t="s">
        <v>368</v>
      </c>
      <c r="PFH314" s="308" t="s">
        <v>368</v>
      </c>
      <c r="PFI314" s="308" t="s">
        <v>368</v>
      </c>
      <c r="PFJ314" s="308" t="s">
        <v>368</v>
      </c>
      <c r="PFK314" s="308" t="s">
        <v>368</v>
      </c>
      <c r="PFL314" s="308" t="s">
        <v>368</v>
      </c>
      <c r="PFM314" s="308" t="s">
        <v>368</v>
      </c>
      <c r="PFN314" s="308" t="s">
        <v>368</v>
      </c>
      <c r="PFO314" s="308" t="s">
        <v>368</v>
      </c>
      <c r="PFP314" s="308" t="s">
        <v>368</v>
      </c>
      <c r="PFQ314" s="308" t="s">
        <v>368</v>
      </c>
      <c r="PFR314" s="308" t="s">
        <v>368</v>
      </c>
      <c r="PFS314" s="308" t="s">
        <v>368</v>
      </c>
      <c r="PFT314" s="308" t="s">
        <v>368</v>
      </c>
      <c r="PFU314" s="308" t="s">
        <v>368</v>
      </c>
      <c r="PFV314" s="308" t="s">
        <v>368</v>
      </c>
      <c r="PFW314" s="308" t="s">
        <v>368</v>
      </c>
      <c r="PFX314" s="308" t="s">
        <v>368</v>
      </c>
      <c r="PFY314" s="308" t="s">
        <v>368</v>
      </c>
      <c r="PFZ314" s="308" t="s">
        <v>368</v>
      </c>
      <c r="PGA314" s="308" t="s">
        <v>368</v>
      </c>
      <c r="PGB314" s="308" t="s">
        <v>368</v>
      </c>
      <c r="PGC314" s="308" t="s">
        <v>368</v>
      </c>
      <c r="PGD314" s="308" t="s">
        <v>368</v>
      </c>
      <c r="PGE314" s="308" t="s">
        <v>368</v>
      </c>
      <c r="PGF314" s="308" t="s">
        <v>368</v>
      </c>
      <c r="PGG314" s="308" t="s">
        <v>368</v>
      </c>
      <c r="PGH314" s="308" t="s">
        <v>368</v>
      </c>
      <c r="PGI314" s="308" t="s">
        <v>368</v>
      </c>
      <c r="PGJ314" s="308" t="s">
        <v>368</v>
      </c>
      <c r="PGK314" s="308" t="s">
        <v>368</v>
      </c>
      <c r="PGL314" s="308" t="s">
        <v>368</v>
      </c>
      <c r="PGM314" s="308" t="s">
        <v>368</v>
      </c>
      <c r="PGN314" s="308" t="s">
        <v>368</v>
      </c>
      <c r="PGO314" s="308" t="s">
        <v>368</v>
      </c>
      <c r="PGP314" s="308" t="s">
        <v>368</v>
      </c>
      <c r="PGQ314" s="308" t="s">
        <v>368</v>
      </c>
      <c r="PGR314" s="308" t="s">
        <v>368</v>
      </c>
      <c r="PGS314" s="308" t="s">
        <v>368</v>
      </c>
      <c r="PGT314" s="308" t="s">
        <v>368</v>
      </c>
      <c r="PGU314" s="308" t="s">
        <v>368</v>
      </c>
      <c r="PGV314" s="308" t="s">
        <v>368</v>
      </c>
      <c r="PGW314" s="308" t="s">
        <v>368</v>
      </c>
      <c r="PGX314" s="308" t="s">
        <v>368</v>
      </c>
      <c r="PGY314" s="308" t="s">
        <v>368</v>
      </c>
      <c r="PGZ314" s="308" t="s">
        <v>368</v>
      </c>
      <c r="PHA314" s="308" t="s">
        <v>368</v>
      </c>
      <c r="PHB314" s="308" t="s">
        <v>368</v>
      </c>
      <c r="PHC314" s="308" t="s">
        <v>368</v>
      </c>
      <c r="PHD314" s="308" t="s">
        <v>368</v>
      </c>
      <c r="PHE314" s="308" t="s">
        <v>368</v>
      </c>
      <c r="PHF314" s="308" t="s">
        <v>368</v>
      </c>
      <c r="PHG314" s="308" t="s">
        <v>368</v>
      </c>
      <c r="PHH314" s="308" t="s">
        <v>368</v>
      </c>
      <c r="PHI314" s="308" t="s">
        <v>368</v>
      </c>
      <c r="PHJ314" s="308" t="s">
        <v>368</v>
      </c>
      <c r="PHK314" s="308" t="s">
        <v>368</v>
      </c>
      <c r="PHL314" s="308" t="s">
        <v>368</v>
      </c>
      <c r="PHM314" s="308" t="s">
        <v>368</v>
      </c>
      <c r="PHN314" s="308" t="s">
        <v>368</v>
      </c>
      <c r="PHO314" s="308" t="s">
        <v>368</v>
      </c>
      <c r="PHP314" s="308" t="s">
        <v>368</v>
      </c>
      <c r="PHQ314" s="308" t="s">
        <v>368</v>
      </c>
      <c r="PHR314" s="308" t="s">
        <v>368</v>
      </c>
      <c r="PHS314" s="308" t="s">
        <v>368</v>
      </c>
      <c r="PHT314" s="308" t="s">
        <v>368</v>
      </c>
      <c r="PHU314" s="308" t="s">
        <v>368</v>
      </c>
      <c r="PHV314" s="308" t="s">
        <v>368</v>
      </c>
      <c r="PHW314" s="308" t="s">
        <v>368</v>
      </c>
      <c r="PHX314" s="308" t="s">
        <v>368</v>
      </c>
      <c r="PHY314" s="308" t="s">
        <v>368</v>
      </c>
      <c r="PHZ314" s="308" t="s">
        <v>368</v>
      </c>
      <c r="PIA314" s="308" t="s">
        <v>368</v>
      </c>
      <c r="PIB314" s="308" t="s">
        <v>368</v>
      </c>
      <c r="PIC314" s="308" t="s">
        <v>368</v>
      </c>
      <c r="PID314" s="308" t="s">
        <v>368</v>
      </c>
      <c r="PIE314" s="308" t="s">
        <v>368</v>
      </c>
      <c r="PIF314" s="308" t="s">
        <v>368</v>
      </c>
      <c r="PIG314" s="308" t="s">
        <v>368</v>
      </c>
      <c r="PIH314" s="308" t="s">
        <v>368</v>
      </c>
      <c r="PII314" s="308" t="s">
        <v>368</v>
      </c>
      <c r="PIJ314" s="308" t="s">
        <v>368</v>
      </c>
      <c r="PIK314" s="308" t="s">
        <v>368</v>
      </c>
      <c r="PIL314" s="308" t="s">
        <v>368</v>
      </c>
      <c r="PIM314" s="308" t="s">
        <v>368</v>
      </c>
      <c r="PIN314" s="308" t="s">
        <v>368</v>
      </c>
      <c r="PIO314" s="308" t="s">
        <v>368</v>
      </c>
      <c r="PIP314" s="308" t="s">
        <v>368</v>
      </c>
      <c r="PIQ314" s="308" t="s">
        <v>368</v>
      </c>
      <c r="PIR314" s="308" t="s">
        <v>368</v>
      </c>
      <c r="PIS314" s="308" t="s">
        <v>368</v>
      </c>
      <c r="PIT314" s="308" t="s">
        <v>368</v>
      </c>
      <c r="PIU314" s="308" t="s">
        <v>368</v>
      </c>
      <c r="PIV314" s="308" t="s">
        <v>368</v>
      </c>
      <c r="PIW314" s="308" t="s">
        <v>368</v>
      </c>
      <c r="PIX314" s="308" t="s">
        <v>368</v>
      </c>
      <c r="PIY314" s="308" t="s">
        <v>368</v>
      </c>
      <c r="PIZ314" s="308" t="s">
        <v>368</v>
      </c>
      <c r="PJA314" s="308" t="s">
        <v>368</v>
      </c>
      <c r="PJB314" s="308" t="s">
        <v>368</v>
      </c>
      <c r="PJC314" s="308" t="s">
        <v>368</v>
      </c>
      <c r="PJD314" s="308" t="s">
        <v>368</v>
      </c>
      <c r="PJE314" s="308" t="s">
        <v>368</v>
      </c>
      <c r="PJF314" s="308" t="s">
        <v>368</v>
      </c>
      <c r="PJG314" s="308" t="s">
        <v>368</v>
      </c>
      <c r="PJH314" s="308" t="s">
        <v>368</v>
      </c>
      <c r="PJI314" s="308" t="s">
        <v>368</v>
      </c>
      <c r="PJJ314" s="308" t="s">
        <v>368</v>
      </c>
      <c r="PJK314" s="308" t="s">
        <v>368</v>
      </c>
      <c r="PJL314" s="308" t="s">
        <v>368</v>
      </c>
      <c r="PJM314" s="308" t="s">
        <v>368</v>
      </c>
      <c r="PJN314" s="308" t="s">
        <v>368</v>
      </c>
      <c r="PJO314" s="308" t="s">
        <v>368</v>
      </c>
      <c r="PJP314" s="308" t="s">
        <v>368</v>
      </c>
      <c r="PJQ314" s="308" t="s">
        <v>368</v>
      </c>
      <c r="PJR314" s="308" t="s">
        <v>368</v>
      </c>
      <c r="PJS314" s="308" t="s">
        <v>368</v>
      </c>
      <c r="PJT314" s="308" t="s">
        <v>368</v>
      </c>
      <c r="PJU314" s="308" t="s">
        <v>368</v>
      </c>
      <c r="PJV314" s="308" t="s">
        <v>368</v>
      </c>
      <c r="PJW314" s="308" t="s">
        <v>368</v>
      </c>
      <c r="PJX314" s="308" t="s">
        <v>368</v>
      </c>
      <c r="PJY314" s="308" t="s">
        <v>368</v>
      </c>
      <c r="PJZ314" s="308" t="s">
        <v>368</v>
      </c>
      <c r="PKA314" s="308" t="s">
        <v>368</v>
      </c>
      <c r="PKB314" s="308" t="s">
        <v>368</v>
      </c>
      <c r="PKC314" s="308" t="s">
        <v>368</v>
      </c>
      <c r="PKD314" s="308" t="s">
        <v>368</v>
      </c>
      <c r="PKE314" s="308" t="s">
        <v>368</v>
      </c>
      <c r="PKF314" s="308" t="s">
        <v>368</v>
      </c>
      <c r="PKG314" s="308" t="s">
        <v>368</v>
      </c>
      <c r="PKH314" s="308" t="s">
        <v>368</v>
      </c>
      <c r="PKI314" s="308" t="s">
        <v>368</v>
      </c>
      <c r="PKJ314" s="308" t="s">
        <v>368</v>
      </c>
      <c r="PKK314" s="308" t="s">
        <v>368</v>
      </c>
      <c r="PKL314" s="308" t="s">
        <v>368</v>
      </c>
      <c r="PKM314" s="308" t="s">
        <v>368</v>
      </c>
      <c r="PKN314" s="308" t="s">
        <v>368</v>
      </c>
      <c r="PKO314" s="308" t="s">
        <v>368</v>
      </c>
      <c r="PKP314" s="308" t="s">
        <v>368</v>
      </c>
      <c r="PKQ314" s="308" t="s">
        <v>368</v>
      </c>
      <c r="PKR314" s="308" t="s">
        <v>368</v>
      </c>
      <c r="PKS314" s="308" t="s">
        <v>368</v>
      </c>
      <c r="PKT314" s="308" t="s">
        <v>368</v>
      </c>
      <c r="PKU314" s="308" t="s">
        <v>368</v>
      </c>
      <c r="PKV314" s="308" t="s">
        <v>368</v>
      </c>
      <c r="PKW314" s="308" t="s">
        <v>368</v>
      </c>
      <c r="PKX314" s="308" t="s">
        <v>368</v>
      </c>
      <c r="PKY314" s="308" t="s">
        <v>368</v>
      </c>
      <c r="PKZ314" s="308" t="s">
        <v>368</v>
      </c>
      <c r="PLA314" s="308" t="s">
        <v>368</v>
      </c>
      <c r="PLB314" s="308" t="s">
        <v>368</v>
      </c>
      <c r="PLC314" s="308" t="s">
        <v>368</v>
      </c>
      <c r="PLD314" s="308" t="s">
        <v>368</v>
      </c>
      <c r="PLE314" s="308" t="s">
        <v>368</v>
      </c>
      <c r="PLF314" s="308" t="s">
        <v>368</v>
      </c>
      <c r="PLG314" s="308" t="s">
        <v>368</v>
      </c>
      <c r="PLH314" s="308" t="s">
        <v>368</v>
      </c>
      <c r="PLI314" s="308" t="s">
        <v>368</v>
      </c>
      <c r="PLJ314" s="308" t="s">
        <v>368</v>
      </c>
      <c r="PLK314" s="308" t="s">
        <v>368</v>
      </c>
      <c r="PLL314" s="308" t="s">
        <v>368</v>
      </c>
      <c r="PLM314" s="308" t="s">
        <v>368</v>
      </c>
      <c r="PLN314" s="308" t="s">
        <v>368</v>
      </c>
      <c r="PLO314" s="308" t="s">
        <v>368</v>
      </c>
      <c r="PLP314" s="308" t="s">
        <v>368</v>
      </c>
      <c r="PLQ314" s="308" t="s">
        <v>368</v>
      </c>
      <c r="PLR314" s="308" t="s">
        <v>368</v>
      </c>
      <c r="PLS314" s="308" t="s">
        <v>368</v>
      </c>
      <c r="PLT314" s="308" t="s">
        <v>368</v>
      </c>
      <c r="PLU314" s="308" t="s">
        <v>368</v>
      </c>
      <c r="PLV314" s="308" t="s">
        <v>368</v>
      </c>
      <c r="PLW314" s="308" t="s">
        <v>368</v>
      </c>
      <c r="PLX314" s="308" t="s">
        <v>368</v>
      </c>
      <c r="PLY314" s="308" t="s">
        <v>368</v>
      </c>
      <c r="PLZ314" s="308" t="s">
        <v>368</v>
      </c>
      <c r="PMA314" s="308" t="s">
        <v>368</v>
      </c>
      <c r="PMB314" s="308" t="s">
        <v>368</v>
      </c>
      <c r="PMC314" s="308" t="s">
        <v>368</v>
      </c>
      <c r="PMD314" s="308" t="s">
        <v>368</v>
      </c>
      <c r="PME314" s="308" t="s">
        <v>368</v>
      </c>
      <c r="PMF314" s="308" t="s">
        <v>368</v>
      </c>
      <c r="PMG314" s="308" t="s">
        <v>368</v>
      </c>
      <c r="PMH314" s="308" t="s">
        <v>368</v>
      </c>
      <c r="PMI314" s="308" t="s">
        <v>368</v>
      </c>
      <c r="PMJ314" s="308" t="s">
        <v>368</v>
      </c>
      <c r="PMK314" s="308" t="s">
        <v>368</v>
      </c>
      <c r="PML314" s="308" t="s">
        <v>368</v>
      </c>
      <c r="PMM314" s="308" t="s">
        <v>368</v>
      </c>
      <c r="PMN314" s="308" t="s">
        <v>368</v>
      </c>
      <c r="PMO314" s="308" t="s">
        <v>368</v>
      </c>
      <c r="PMP314" s="308" t="s">
        <v>368</v>
      </c>
      <c r="PMQ314" s="308" t="s">
        <v>368</v>
      </c>
      <c r="PMR314" s="308" t="s">
        <v>368</v>
      </c>
      <c r="PMS314" s="308" t="s">
        <v>368</v>
      </c>
      <c r="PMT314" s="308" t="s">
        <v>368</v>
      </c>
      <c r="PMU314" s="308" t="s">
        <v>368</v>
      </c>
      <c r="PMV314" s="308" t="s">
        <v>368</v>
      </c>
      <c r="PMW314" s="308" t="s">
        <v>368</v>
      </c>
      <c r="PMX314" s="308" t="s">
        <v>368</v>
      </c>
      <c r="PMY314" s="308" t="s">
        <v>368</v>
      </c>
      <c r="PMZ314" s="308" t="s">
        <v>368</v>
      </c>
      <c r="PNA314" s="308" t="s">
        <v>368</v>
      </c>
      <c r="PNB314" s="308" t="s">
        <v>368</v>
      </c>
      <c r="PNC314" s="308" t="s">
        <v>368</v>
      </c>
      <c r="PND314" s="308" t="s">
        <v>368</v>
      </c>
      <c r="PNE314" s="308" t="s">
        <v>368</v>
      </c>
      <c r="PNF314" s="308" t="s">
        <v>368</v>
      </c>
      <c r="PNG314" s="308" t="s">
        <v>368</v>
      </c>
      <c r="PNH314" s="308" t="s">
        <v>368</v>
      </c>
      <c r="PNI314" s="308" t="s">
        <v>368</v>
      </c>
      <c r="PNJ314" s="308" t="s">
        <v>368</v>
      </c>
      <c r="PNK314" s="308" t="s">
        <v>368</v>
      </c>
      <c r="PNL314" s="308" t="s">
        <v>368</v>
      </c>
      <c r="PNM314" s="308" t="s">
        <v>368</v>
      </c>
      <c r="PNN314" s="308" t="s">
        <v>368</v>
      </c>
      <c r="PNO314" s="308" t="s">
        <v>368</v>
      </c>
      <c r="PNP314" s="308" t="s">
        <v>368</v>
      </c>
      <c r="PNQ314" s="308" t="s">
        <v>368</v>
      </c>
      <c r="PNR314" s="308" t="s">
        <v>368</v>
      </c>
      <c r="PNS314" s="308" t="s">
        <v>368</v>
      </c>
      <c r="PNT314" s="308" t="s">
        <v>368</v>
      </c>
      <c r="PNU314" s="308" t="s">
        <v>368</v>
      </c>
      <c r="PNV314" s="308" t="s">
        <v>368</v>
      </c>
      <c r="PNW314" s="308" t="s">
        <v>368</v>
      </c>
      <c r="PNX314" s="308" t="s">
        <v>368</v>
      </c>
      <c r="PNY314" s="308" t="s">
        <v>368</v>
      </c>
      <c r="PNZ314" s="308" t="s">
        <v>368</v>
      </c>
      <c r="POA314" s="308" t="s">
        <v>368</v>
      </c>
      <c r="POB314" s="308" t="s">
        <v>368</v>
      </c>
      <c r="POC314" s="308" t="s">
        <v>368</v>
      </c>
      <c r="POD314" s="308" t="s">
        <v>368</v>
      </c>
      <c r="POE314" s="308" t="s">
        <v>368</v>
      </c>
      <c r="POF314" s="308" t="s">
        <v>368</v>
      </c>
      <c r="POG314" s="308" t="s">
        <v>368</v>
      </c>
      <c r="POH314" s="308" t="s">
        <v>368</v>
      </c>
      <c r="POI314" s="308" t="s">
        <v>368</v>
      </c>
      <c r="POJ314" s="308" t="s">
        <v>368</v>
      </c>
      <c r="POK314" s="308" t="s">
        <v>368</v>
      </c>
      <c r="POL314" s="308" t="s">
        <v>368</v>
      </c>
      <c r="POM314" s="308" t="s">
        <v>368</v>
      </c>
      <c r="PON314" s="308" t="s">
        <v>368</v>
      </c>
      <c r="POO314" s="308" t="s">
        <v>368</v>
      </c>
      <c r="POP314" s="308" t="s">
        <v>368</v>
      </c>
      <c r="POQ314" s="308" t="s">
        <v>368</v>
      </c>
      <c r="POR314" s="308" t="s">
        <v>368</v>
      </c>
      <c r="POS314" s="308" t="s">
        <v>368</v>
      </c>
      <c r="POT314" s="308" t="s">
        <v>368</v>
      </c>
      <c r="POU314" s="308" t="s">
        <v>368</v>
      </c>
      <c r="POV314" s="308" t="s">
        <v>368</v>
      </c>
      <c r="POW314" s="308" t="s">
        <v>368</v>
      </c>
      <c r="POX314" s="308" t="s">
        <v>368</v>
      </c>
      <c r="POY314" s="308" t="s">
        <v>368</v>
      </c>
      <c r="POZ314" s="308" t="s">
        <v>368</v>
      </c>
      <c r="PPA314" s="308" t="s">
        <v>368</v>
      </c>
      <c r="PPB314" s="308" t="s">
        <v>368</v>
      </c>
      <c r="PPC314" s="308" t="s">
        <v>368</v>
      </c>
      <c r="PPD314" s="308" t="s">
        <v>368</v>
      </c>
      <c r="PPE314" s="308" t="s">
        <v>368</v>
      </c>
      <c r="PPF314" s="308" t="s">
        <v>368</v>
      </c>
      <c r="PPG314" s="308" t="s">
        <v>368</v>
      </c>
      <c r="PPH314" s="308" t="s">
        <v>368</v>
      </c>
      <c r="PPI314" s="308" t="s">
        <v>368</v>
      </c>
      <c r="PPJ314" s="308" t="s">
        <v>368</v>
      </c>
      <c r="PPK314" s="308" t="s">
        <v>368</v>
      </c>
      <c r="PPL314" s="308" t="s">
        <v>368</v>
      </c>
      <c r="PPM314" s="308" t="s">
        <v>368</v>
      </c>
      <c r="PPN314" s="308" t="s">
        <v>368</v>
      </c>
      <c r="PPO314" s="308" t="s">
        <v>368</v>
      </c>
      <c r="PPP314" s="308" t="s">
        <v>368</v>
      </c>
      <c r="PPQ314" s="308" t="s">
        <v>368</v>
      </c>
      <c r="PPR314" s="308" t="s">
        <v>368</v>
      </c>
      <c r="PPS314" s="308" t="s">
        <v>368</v>
      </c>
      <c r="PPT314" s="308" t="s">
        <v>368</v>
      </c>
      <c r="PPU314" s="308" t="s">
        <v>368</v>
      </c>
      <c r="PPV314" s="308" t="s">
        <v>368</v>
      </c>
      <c r="PPW314" s="308" t="s">
        <v>368</v>
      </c>
      <c r="PPX314" s="308" t="s">
        <v>368</v>
      </c>
      <c r="PPY314" s="308" t="s">
        <v>368</v>
      </c>
      <c r="PPZ314" s="308" t="s">
        <v>368</v>
      </c>
      <c r="PQA314" s="308" t="s">
        <v>368</v>
      </c>
      <c r="PQB314" s="308" t="s">
        <v>368</v>
      </c>
      <c r="PQC314" s="308" t="s">
        <v>368</v>
      </c>
      <c r="PQD314" s="308" t="s">
        <v>368</v>
      </c>
      <c r="PQE314" s="308" t="s">
        <v>368</v>
      </c>
      <c r="PQF314" s="308" t="s">
        <v>368</v>
      </c>
      <c r="PQG314" s="308" t="s">
        <v>368</v>
      </c>
      <c r="PQH314" s="308" t="s">
        <v>368</v>
      </c>
      <c r="PQI314" s="308" t="s">
        <v>368</v>
      </c>
      <c r="PQJ314" s="308" t="s">
        <v>368</v>
      </c>
      <c r="PQK314" s="308" t="s">
        <v>368</v>
      </c>
      <c r="PQL314" s="308" t="s">
        <v>368</v>
      </c>
      <c r="PQM314" s="308" t="s">
        <v>368</v>
      </c>
      <c r="PQN314" s="308" t="s">
        <v>368</v>
      </c>
      <c r="PQO314" s="308" t="s">
        <v>368</v>
      </c>
      <c r="PQP314" s="308" t="s">
        <v>368</v>
      </c>
      <c r="PQQ314" s="308" t="s">
        <v>368</v>
      </c>
      <c r="PQR314" s="308" t="s">
        <v>368</v>
      </c>
      <c r="PQS314" s="308" t="s">
        <v>368</v>
      </c>
      <c r="PQT314" s="308" t="s">
        <v>368</v>
      </c>
      <c r="PQU314" s="308" t="s">
        <v>368</v>
      </c>
      <c r="PQV314" s="308" t="s">
        <v>368</v>
      </c>
      <c r="PQW314" s="308" t="s">
        <v>368</v>
      </c>
      <c r="PQX314" s="308" t="s">
        <v>368</v>
      </c>
      <c r="PQY314" s="308" t="s">
        <v>368</v>
      </c>
      <c r="PQZ314" s="308" t="s">
        <v>368</v>
      </c>
      <c r="PRA314" s="308" t="s">
        <v>368</v>
      </c>
      <c r="PRB314" s="308" t="s">
        <v>368</v>
      </c>
      <c r="PRC314" s="308" t="s">
        <v>368</v>
      </c>
      <c r="PRD314" s="308" t="s">
        <v>368</v>
      </c>
      <c r="PRE314" s="308" t="s">
        <v>368</v>
      </c>
      <c r="PRF314" s="308" t="s">
        <v>368</v>
      </c>
      <c r="PRG314" s="308" t="s">
        <v>368</v>
      </c>
      <c r="PRH314" s="308" t="s">
        <v>368</v>
      </c>
      <c r="PRI314" s="308" t="s">
        <v>368</v>
      </c>
      <c r="PRJ314" s="308" t="s">
        <v>368</v>
      </c>
      <c r="PRK314" s="308" t="s">
        <v>368</v>
      </c>
      <c r="PRL314" s="308" t="s">
        <v>368</v>
      </c>
      <c r="PRM314" s="308" t="s">
        <v>368</v>
      </c>
      <c r="PRN314" s="308" t="s">
        <v>368</v>
      </c>
      <c r="PRO314" s="308" t="s">
        <v>368</v>
      </c>
      <c r="PRP314" s="308" t="s">
        <v>368</v>
      </c>
      <c r="PRQ314" s="308" t="s">
        <v>368</v>
      </c>
      <c r="PRR314" s="308" t="s">
        <v>368</v>
      </c>
      <c r="PRS314" s="308" t="s">
        <v>368</v>
      </c>
      <c r="PRT314" s="308" t="s">
        <v>368</v>
      </c>
      <c r="PRU314" s="308" t="s">
        <v>368</v>
      </c>
      <c r="PRV314" s="308" t="s">
        <v>368</v>
      </c>
      <c r="PRW314" s="308" t="s">
        <v>368</v>
      </c>
      <c r="PRX314" s="308" t="s">
        <v>368</v>
      </c>
      <c r="PRY314" s="308" t="s">
        <v>368</v>
      </c>
      <c r="PRZ314" s="308" t="s">
        <v>368</v>
      </c>
      <c r="PSA314" s="308" t="s">
        <v>368</v>
      </c>
      <c r="PSB314" s="308" t="s">
        <v>368</v>
      </c>
      <c r="PSC314" s="308" t="s">
        <v>368</v>
      </c>
      <c r="PSD314" s="308" t="s">
        <v>368</v>
      </c>
      <c r="PSE314" s="308" t="s">
        <v>368</v>
      </c>
      <c r="PSF314" s="308" t="s">
        <v>368</v>
      </c>
      <c r="PSG314" s="308" t="s">
        <v>368</v>
      </c>
      <c r="PSH314" s="308" t="s">
        <v>368</v>
      </c>
      <c r="PSI314" s="308" t="s">
        <v>368</v>
      </c>
      <c r="PSJ314" s="308" t="s">
        <v>368</v>
      </c>
      <c r="PSK314" s="308" t="s">
        <v>368</v>
      </c>
      <c r="PSL314" s="308" t="s">
        <v>368</v>
      </c>
      <c r="PSM314" s="308" t="s">
        <v>368</v>
      </c>
      <c r="PSN314" s="308" t="s">
        <v>368</v>
      </c>
      <c r="PSO314" s="308" t="s">
        <v>368</v>
      </c>
      <c r="PSP314" s="308" t="s">
        <v>368</v>
      </c>
      <c r="PSQ314" s="308" t="s">
        <v>368</v>
      </c>
      <c r="PSR314" s="308" t="s">
        <v>368</v>
      </c>
      <c r="PSS314" s="308" t="s">
        <v>368</v>
      </c>
      <c r="PST314" s="308" t="s">
        <v>368</v>
      </c>
      <c r="PSU314" s="308" t="s">
        <v>368</v>
      </c>
      <c r="PSV314" s="308" t="s">
        <v>368</v>
      </c>
      <c r="PSW314" s="308" t="s">
        <v>368</v>
      </c>
      <c r="PSX314" s="308" t="s">
        <v>368</v>
      </c>
      <c r="PSY314" s="308" t="s">
        <v>368</v>
      </c>
      <c r="PSZ314" s="308" t="s">
        <v>368</v>
      </c>
      <c r="PTA314" s="308" t="s">
        <v>368</v>
      </c>
      <c r="PTB314" s="308" t="s">
        <v>368</v>
      </c>
      <c r="PTC314" s="308" t="s">
        <v>368</v>
      </c>
      <c r="PTD314" s="308" t="s">
        <v>368</v>
      </c>
      <c r="PTE314" s="308" t="s">
        <v>368</v>
      </c>
      <c r="PTF314" s="308" t="s">
        <v>368</v>
      </c>
      <c r="PTG314" s="308" t="s">
        <v>368</v>
      </c>
      <c r="PTH314" s="308" t="s">
        <v>368</v>
      </c>
      <c r="PTI314" s="308" t="s">
        <v>368</v>
      </c>
      <c r="PTJ314" s="308" t="s">
        <v>368</v>
      </c>
      <c r="PTK314" s="308" t="s">
        <v>368</v>
      </c>
      <c r="PTL314" s="308" t="s">
        <v>368</v>
      </c>
      <c r="PTM314" s="308" t="s">
        <v>368</v>
      </c>
      <c r="PTN314" s="308" t="s">
        <v>368</v>
      </c>
      <c r="PTO314" s="308" t="s">
        <v>368</v>
      </c>
      <c r="PTP314" s="308" t="s">
        <v>368</v>
      </c>
      <c r="PTQ314" s="308" t="s">
        <v>368</v>
      </c>
      <c r="PTR314" s="308" t="s">
        <v>368</v>
      </c>
      <c r="PTS314" s="308" t="s">
        <v>368</v>
      </c>
      <c r="PTT314" s="308" t="s">
        <v>368</v>
      </c>
      <c r="PTU314" s="308" t="s">
        <v>368</v>
      </c>
      <c r="PTV314" s="308" t="s">
        <v>368</v>
      </c>
      <c r="PTW314" s="308" t="s">
        <v>368</v>
      </c>
      <c r="PTX314" s="308" t="s">
        <v>368</v>
      </c>
      <c r="PTY314" s="308" t="s">
        <v>368</v>
      </c>
      <c r="PTZ314" s="308" t="s">
        <v>368</v>
      </c>
      <c r="PUA314" s="308" t="s">
        <v>368</v>
      </c>
      <c r="PUB314" s="308" t="s">
        <v>368</v>
      </c>
      <c r="PUC314" s="308" t="s">
        <v>368</v>
      </c>
      <c r="PUD314" s="308" t="s">
        <v>368</v>
      </c>
      <c r="PUE314" s="308" t="s">
        <v>368</v>
      </c>
      <c r="PUF314" s="308" t="s">
        <v>368</v>
      </c>
      <c r="PUG314" s="308" t="s">
        <v>368</v>
      </c>
      <c r="PUH314" s="308" t="s">
        <v>368</v>
      </c>
      <c r="PUI314" s="308" t="s">
        <v>368</v>
      </c>
      <c r="PUJ314" s="308" t="s">
        <v>368</v>
      </c>
      <c r="PUK314" s="308" t="s">
        <v>368</v>
      </c>
      <c r="PUL314" s="308" t="s">
        <v>368</v>
      </c>
      <c r="PUM314" s="308" t="s">
        <v>368</v>
      </c>
      <c r="PUN314" s="308" t="s">
        <v>368</v>
      </c>
      <c r="PUO314" s="308" t="s">
        <v>368</v>
      </c>
      <c r="PUP314" s="308" t="s">
        <v>368</v>
      </c>
      <c r="PUQ314" s="308" t="s">
        <v>368</v>
      </c>
      <c r="PUR314" s="308" t="s">
        <v>368</v>
      </c>
      <c r="PUS314" s="308" t="s">
        <v>368</v>
      </c>
      <c r="PUT314" s="308" t="s">
        <v>368</v>
      </c>
      <c r="PUU314" s="308" t="s">
        <v>368</v>
      </c>
      <c r="PUV314" s="308" t="s">
        <v>368</v>
      </c>
      <c r="PUW314" s="308" t="s">
        <v>368</v>
      </c>
      <c r="PUX314" s="308" t="s">
        <v>368</v>
      </c>
      <c r="PUY314" s="308" t="s">
        <v>368</v>
      </c>
      <c r="PUZ314" s="308" t="s">
        <v>368</v>
      </c>
      <c r="PVA314" s="308" t="s">
        <v>368</v>
      </c>
      <c r="PVB314" s="308" t="s">
        <v>368</v>
      </c>
      <c r="PVC314" s="308" t="s">
        <v>368</v>
      </c>
      <c r="PVD314" s="308" t="s">
        <v>368</v>
      </c>
      <c r="PVE314" s="308" t="s">
        <v>368</v>
      </c>
      <c r="PVF314" s="308" t="s">
        <v>368</v>
      </c>
      <c r="PVG314" s="308" t="s">
        <v>368</v>
      </c>
      <c r="PVH314" s="308" t="s">
        <v>368</v>
      </c>
      <c r="PVI314" s="308" t="s">
        <v>368</v>
      </c>
      <c r="PVJ314" s="308" t="s">
        <v>368</v>
      </c>
      <c r="PVK314" s="308" t="s">
        <v>368</v>
      </c>
      <c r="PVL314" s="308" t="s">
        <v>368</v>
      </c>
      <c r="PVM314" s="308" t="s">
        <v>368</v>
      </c>
      <c r="PVN314" s="308" t="s">
        <v>368</v>
      </c>
      <c r="PVO314" s="308" t="s">
        <v>368</v>
      </c>
      <c r="PVP314" s="308" t="s">
        <v>368</v>
      </c>
      <c r="PVQ314" s="308" t="s">
        <v>368</v>
      </c>
      <c r="PVR314" s="308" t="s">
        <v>368</v>
      </c>
      <c r="PVS314" s="308" t="s">
        <v>368</v>
      </c>
      <c r="PVT314" s="308" t="s">
        <v>368</v>
      </c>
      <c r="PVU314" s="308" t="s">
        <v>368</v>
      </c>
      <c r="PVV314" s="308" t="s">
        <v>368</v>
      </c>
      <c r="PVW314" s="308" t="s">
        <v>368</v>
      </c>
      <c r="PVX314" s="308" t="s">
        <v>368</v>
      </c>
      <c r="PVY314" s="308" t="s">
        <v>368</v>
      </c>
      <c r="PVZ314" s="308" t="s">
        <v>368</v>
      </c>
      <c r="PWA314" s="308" t="s">
        <v>368</v>
      </c>
      <c r="PWB314" s="308" t="s">
        <v>368</v>
      </c>
      <c r="PWC314" s="308" t="s">
        <v>368</v>
      </c>
      <c r="PWD314" s="308" t="s">
        <v>368</v>
      </c>
      <c r="PWE314" s="308" t="s">
        <v>368</v>
      </c>
      <c r="PWF314" s="308" t="s">
        <v>368</v>
      </c>
      <c r="PWG314" s="308" t="s">
        <v>368</v>
      </c>
      <c r="PWH314" s="308" t="s">
        <v>368</v>
      </c>
      <c r="PWI314" s="308" t="s">
        <v>368</v>
      </c>
      <c r="PWJ314" s="308" t="s">
        <v>368</v>
      </c>
      <c r="PWK314" s="308" t="s">
        <v>368</v>
      </c>
      <c r="PWL314" s="308" t="s">
        <v>368</v>
      </c>
      <c r="PWM314" s="308" t="s">
        <v>368</v>
      </c>
      <c r="PWN314" s="308" t="s">
        <v>368</v>
      </c>
      <c r="PWO314" s="308" t="s">
        <v>368</v>
      </c>
      <c r="PWP314" s="308" t="s">
        <v>368</v>
      </c>
      <c r="PWQ314" s="308" t="s">
        <v>368</v>
      </c>
      <c r="PWR314" s="308" t="s">
        <v>368</v>
      </c>
      <c r="PWS314" s="308" t="s">
        <v>368</v>
      </c>
      <c r="PWT314" s="308" t="s">
        <v>368</v>
      </c>
      <c r="PWU314" s="308" t="s">
        <v>368</v>
      </c>
      <c r="PWV314" s="308" t="s">
        <v>368</v>
      </c>
      <c r="PWW314" s="308" t="s">
        <v>368</v>
      </c>
      <c r="PWX314" s="308" t="s">
        <v>368</v>
      </c>
      <c r="PWY314" s="308" t="s">
        <v>368</v>
      </c>
      <c r="PWZ314" s="308" t="s">
        <v>368</v>
      </c>
      <c r="PXA314" s="308" t="s">
        <v>368</v>
      </c>
      <c r="PXB314" s="308" t="s">
        <v>368</v>
      </c>
      <c r="PXC314" s="308" t="s">
        <v>368</v>
      </c>
      <c r="PXD314" s="308" t="s">
        <v>368</v>
      </c>
      <c r="PXE314" s="308" t="s">
        <v>368</v>
      </c>
      <c r="PXF314" s="308" t="s">
        <v>368</v>
      </c>
      <c r="PXG314" s="308" t="s">
        <v>368</v>
      </c>
      <c r="PXH314" s="308" t="s">
        <v>368</v>
      </c>
      <c r="PXI314" s="308" t="s">
        <v>368</v>
      </c>
      <c r="PXJ314" s="308" t="s">
        <v>368</v>
      </c>
      <c r="PXK314" s="308" t="s">
        <v>368</v>
      </c>
      <c r="PXL314" s="308" t="s">
        <v>368</v>
      </c>
      <c r="PXM314" s="308" t="s">
        <v>368</v>
      </c>
      <c r="PXN314" s="308" t="s">
        <v>368</v>
      </c>
      <c r="PXO314" s="308" t="s">
        <v>368</v>
      </c>
      <c r="PXP314" s="308" t="s">
        <v>368</v>
      </c>
      <c r="PXQ314" s="308" t="s">
        <v>368</v>
      </c>
      <c r="PXR314" s="308" t="s">
        <v>368</v>
      </c>
      <c r="PXS314" s="308" t="s">
        <v>368</v>
      </c>
      <c r="PXT314" s="308" t="s">
        <v>368</v>
      </c>
      <c r="PXU314" s="308" t="s">
        <v>368</v>
      </c>
      <c r="PXV314" s="308" t="s">
        <v>368</v>
      </c>
      <c r="PXW314" s="308" t="s">
        <v>368</v>
      </c>
      <c r="PXX314" s="308" t="s">
        <v>368</v>
      </c>
      <c r="PXY314" s="308" t="s">
        <v>368</v>
      </c>
      <c r="PXZ314" s="308" t="s">
        <v>368</v>
      </c>
      <c r="PYA314" s="308" t="s">
        <v>368</v>
      </c>
      <c r="PYB314" s="308" t="s">
        <v>368</v>
      </c>
      <c r="PYC314" s="308" t="s">
        <v>368</v>
      </c>
      <c r="PYD314" s="308" t="s">
        <v>368</v>
      </c>
      <c r="PYE314" s="308" t="s">
        <v>368</v>
      </c>
      <c r="PYF314" s="308" t="s">
        <v>368</v>
      </c>
      <c r="PYG314" s="308" t="s">
        <v>368</v>
      </c>
      <c r="PYH314" s="308" t="s">
        <v>368</v>
      </c>
      <c r="PYI314" s="308" t="s">
        <v>368</v>
      </c>
      <c r="PYJ314" s="308" t="s">
        <v>368</v>
      </c>
      <c r="PYK314" s="308" t="s">
        <v>368</v>
      </c>
      <c r="PYL314" s="308" t="s">
        <v>368</v>
      </c>
      <c r="PYM314" s="308" t="s">
        <v>368</v>
      </c>
      <c r="PYN314" s="308" t="s">
        <v>368</v>
      </c>
      <c r="PYO314" s="308" t="s">
        <v>368</v>
      </c>
      <c r="PYP314" s="308" t="s">
        <v>368</v>
      </c>
      <c r="PYQ314" s="308" t="s">
        <v>368</v>
      </c>
      <c r="PYR314" s="308" t="s">
        <v>368</v>
      </c>
      <c r="PYS314" s="308" t="s">
        <v>368</v>
      </c>
      <c r="PYT314" s="308" t="s">
        <v>368</v>
      </c>
      <c r="PYU314" s="308" t="s">
        <v>368</v>
      </c>
      <c r="PYV314" s="308" t="s">
        <v>368</v>
      </c>
      <c r="PYW314" s="308" t="s">
        <v>368</v>
      </c>
      <c r="PYX314" s="308" t="s">
        <v>368</v>
      </c>
      <c r="PYY314" s="308" t="s">
        <v>368</v>
      </c>
      <c r="PYZ314" s="308" t="s">
        <v>368</v>
      </c>
      <c r="PZA314" s="308" t="s">
        <v>368</v>
      </c>
      <c r="PZB314" s="308" t="s">
        <v>368</v>
      </c>
      <c r="PZC314" s="308" t="s">
        <v>368</v>
      </c>
      <c r="PZD314" s="308" t="s">
        <v>368</v>
      </c>
      <c r="PZE314" s="308" t="s">
        <v>368</v>
      </c>
      <c r="PZF314" s="308" t="s">
        <v>368</v>
      </c>
      <c r="PZG314" s="308" t="s">
        <v>368</v>
      </c>
      <c r="PZH314" s="308" t="s">
        <v>368</v>
      </c>
      <c r="PZI314" s="308" t="s">
        <v>368</v>
      </c>
      <c r="PZJ314" s="308" t="s">
        <v>368</v>
      </c>
      <c r="PZK314" s="308" t="s">
        <v>368</v>
      </c>
      <c r="PZL314" s="308" t="s">
        <v>368</v>
      </c>
      <c r="PZM314" s="308" t="s">
        <v>368</v>
      </c>
      <c r="PZN314" s="308" t="s">
        <v>368</v>
      </c>
      <c r="PZO314" s="308" t="s">
        <v>368</v>
      </c>
      <c r="PZP314" s="308" t="s">
        <v>368</v>
      </c>
      <c r="PZQ314" s="308" t="s">
        <v>368</v>
      </c>
      <c r="PZR314" s="308" t="s">
        <v>368</v>
      </c>
      <c r="PZS314" s="308" t="s">
        <v>368</v>
      </c>
      <c r="PZT314" s="308" t="s">
        <v>368</v>
      </c>
      <c r="PZU314" s="308" t="s">
        <v>368</v>
      </c>
      <c r="PZV314" s="308" t="s">
        <v>368</v>
      </c>
      <c r="PZW314" s="308" t="s">
        <v>368</v>
      </c>
      <c r="PZX314" s="308" t="s">
        <v>368</v>
      </c>
      <c r="PZY314" s="308" t="s">
        <v>368</v>
      </c>
      <c r="PZZ314" s="308" t="s">
        <v>368</v>
      </c>
      <c r="QAA314" s="308" t="s">
        <v>368</v>
      </c>
      <c r="QAB314" s="308" t="s">
        <v>368</v>
      </c>
      <c r="QAC314" s="308" t="s">
        <v>368</v>
      </c>
      <c r="QAD314" s="308" t="s">
        <v>368</v>
      </c>
      <c r="QAE314" s="308" t="s">
        <v>368</v>
      </c>
      <c r="QAF314" s="308" t="s">
        <v>368</v>
      </c>
      <c r="QAG314" s="308" t="s">
        <v>368</v>
      </c>
      <c r="QAH314" s="308" t="s">
        <v>368</v>
      </c>
      <c r="QAI314" s="308" t="s">
        <v>368</v>
      </c>
      <c r="QAJ314" s="308" t="s">
        <v>368</v>
      </c>
      <c r="QAK314" s="308" t="s">
        <v>368</v>
      </c>
      <c r="QAL314" s="308" t="s">
        <v>368</v>
      </c>
      <c r="QAM314" s="308" t="s">
        <v>368</v>
      </c>
      <c r="QAN314" s="308" t="s">
        <v>368</v>
      </c>
      <c r="QAO314" s="308" t="s">
        <v>368</v>
      </c>
      <c r="QAP314" s="308" t="s">
        <v>368</v>
      </c>
      <c r="QAQ314" s="308" t="s">
        <v>368</v>
      </c>
      <c r="QAR314" s="308" t="s">
        <v>368</v>
      </c>
      <c r="QAS314" s="308" t="s">
        <v>368</v>
      </c>
      <c r="QAT314" s="308" t="s">
        <v>368</v>
      </c>
      <c r="QAU314" s="308" t="s">
        <v>368</v>
      </c>
      <c r="QAV314" s="308" t="s">
        <v>368</v>
      </c>
      <c r="QAW314" s="308" t="s">
        <v>368</v>
      </c>
      <c r="QAX314" s="308" t="s">
        <v>368</v>
      </c>
      <c r="QAY314" s="308" t="s">
        <v>368</v>
      </c>
      <c r="QAZ314" s="308" t="s">
        <v>368</v>
      </c>
      <c r="QBA314" s="308" t="s">
        <v>368</v>
      </c>
      <c r="QBB314" s="308" t="s">
        <v>368</v>
      </c>
      <c r="QBC314" s="308" t="s">
        <v>368</v>
      </c>
      <c r="QBD314" s="308" t="s">
        <v>368</v>
      </c>
      <c r="QBE314" s="308" t="s">
        <v>368</v>
      </c>
      <c r="QBF314" s="308" t="s">
        <v>368</v>
      </c>
      <c r="QBG314" s="308" t="s">
        <v>368</v>
      </c>
      <c r="QBH314" s="308" t="s">
        <v>368</v>
      </c>
      <c r="QBI314" s="308" t="s">
        <v>368</v>
      </c>
      <c r="QBJ314" s="308" t="s">
        <v>368</v>
      </c>
      <c r="QBK314" s="308" t="s">
        <v>368</v>
      </c>
      <c r="QBL314" s="308" t="s">
        <v>368</v>
      </c>
      <c r="QBM314" s="308" t="s">
        <v>368</v>
      </c>
      <c r="QBN314" s="308" t="s">
        <v>368</v>
      </c>
      <c r="QBO314" s="308" t="s">
        <v>368</v>
      </c>
      <c r="QBP314" s="308" t="s">
        <v>368</v>
      </c>
      <c r="QBQ314" s="308" t="s">
        <v>368</v>
      </c>
      <c r="QBR314" s="308" t="s">
        <v>368</v>
      </c>
      <c r="QBS314" s="308" t="s">
        <v>368</v>
      </c>
      <c r="QBT314" s="308" t="s">
        <v>368</v>
      </c>
      <c r="QBU314" s="308" t="s">
        <v>368</v>
      </c>
      <c r="QBV314" s="308" t="s">
        <v>368</v>
      </c>
      <c r="QBW314" s="308" t="s">
        <v>368</v>
      </c>
      <c r="QBX314" s="308" t="s">
        <v>368</v>
      </c>
      <c r="QBY314" s="308" t="s">
        <v>368</v>
      </c>
      <c r="QBZ314" s="308" t="s">
        <v>368</v>
      </c>
      <c r="QCA314" s="308" t="s">
        <v>368</v>
      </c>
      <c r="QCB314" s="308" t="s">
        <v>368</v>
      </c>
      <c r="QCC314" s="308" t="s">
        <v>368</v>
      </c>
      <c r="QCD314" s="308" t="s">
        <v>368</v>
      </c>
      <c r="QCE314" s="308" t="s">
        <v>368</v>
      </c>
      <c r="QCF314" s="308" t="s">
        <v>368</v>
      </c>
      <c r="QCG314" s="308" t="s">
        <v>368</v>
      </c>
      <c r="QCH314" s="308" t="s">
        <v>368</v>
      </c>
      <c r="QCI314" s="308" t="s">
        <v>368</v>
      </c>
      <c r="QCJ314" s="308" t="s">
        <v>368</v>
      </c>
      <c r="QCK314" s="308" t="s">
        <v>368</v>
      </c>
      <c r="QCL314" s="308" t="s">
        <v>368</v>
      </c>
      <c r="QCM314" s="308" t="s">
        <v>368</v>
      </c>
      <c r="QCN314" s="308" t="s">
        <v>368</v>
      </c>
      <c r="QCO314" s="308" t="s">
        <v>368</v>
      </c>
      <c r="QCP314" s="308" t="s">
        <v>368</v>
      </c>
      <c r="QCQ314" s="308" t="s">
        <v>368</v>
      </c>
      <c r="QCR314" s="308" t="s">
        <v>368</v>
      </c>
      <c r="QCS314" s="308" t="s">
        <v>368</v>
      </c>
      <c r="QCT314" s="308" t="s">
        <v>368</v>
      </c>
      <c r="QCU314" s="308" t="s">
        <v>368</v>
      </c>
      <c r="QCV314" s="308" t="s">
        <v>368</v>
      </c>
      <c r="QCW314" s="308" t="s">
        <v>368</v>
      </c>
      <c r="QCX314" s="308" t="s">
        <v>368</v>
      </c>
      <c r="QCY314" s="308" t="s">
        <v>368</v>
      </c>
      <c r="QCZ314" s="308" t="s">
        <v>368</v>
      </c>
      <c r="QDA314" s="308" t="s">
        <v>368</v>
      </c>
      <c r="QDB314" s="308" t="s">
        <v>368</v>
      </c>
      <c r="QDC314" s="308" t="s">
        <v>368</v>
      </c>
      <c r="QDD314" s="308" t="s">
        <v>368</v>
      </c>
      <c r="QDE314" s="308" t="s">
        <v>368</v>
      </c>
      <c r="QDF314" s="308" t="s">
        <v>368</v>
      </c>
      <c r="QDG314" s="308" t="s">
        <v>368</v>
      </c>
      <c r="QDH314" s="308" t="s">
        <v>368</v>
      </c>
      <c r="QDI314" s="308" t="s">
        <v>368</v>
      </c>
      <c r="QDJ314" s="308" t="s">
        <v>368</v>
      </c>
      <c r="QDK314" s="308" t="s">
        <v>368</v>
      </c>
      <c r="QDL314" s="308" t="s">
        <v>368</v>
      </c>
      <c r="QDM314" s="308" t="s">
        <v>368</v>
      </c>
      <c r="QDN314" s="308" t="s">
        <v>368</v>
      </c>
      <c r="QDO314" s="308" t="s">
        <v>368</v>
      </c>
      <c r="QDP314" s="308" t="s">
        <v>368</v>
      </c>
      <c r="QDQ314" s="308" t="s">
        <v>368</v>
      </c>
      <c r="QDR314" s="308" t="s">
        <v>368</v>
      </c>
      <c r="QDS314" s="308" t="s">
        <v>368</v>
      </c>
      <c r="QDT314" s="308" t="s">
        <v>368</v>
      </c>
      <c r="QDU314" s="308" t="s">
        <v>368</v>
      </c>
      <c r="QDV314" s="308" t="s">
        <v>368</v>
      </c>
      <c r="QDW314" s="308" t="s">
        <v>368</v>
      </c>
      <c r="QDX314" s="308" t="s">
        <v>368</v>
      </c>
      <c r="QDY314" s="308" t="s">
        <v>368</v>
      </c>
      <c r="QDZ314" s="308" t="s">
        <v>368</v>
      </c>
      <c r="QEA314" s="308" t="s">
        <v>368</v>
      </c>
      <c r="QEB314" s="308" t="s">
        <v>368</v>
      </c>
      <c r="QEC314" s="308" t="s">
        <v>368</v>
      </c>
      <c r="QED314" s="308" t="s">
        <v>368</v>
      </c>
      <c r="QEE314" s="308" t="s">
        <v>368</v>
      </c>
      <c r="QEF314" s="308" t="s">
        <v>368</v>
      </c>
      <c r="QEG314" s="308" t="s">
        <v>368</v>
      </c>
      <c r="QEH314" s="308" t="s">
        <v>368</v>
      </c>
      <c r="QEI314" s="308" t="s">
        <v>368</v>
      </c>
      <c r="QEJ314" s="308" t="s">
        <v>368</v>
      </c>
      <c r="QEK314" s="308" t="s">
        <v>368</v>
      </c>
      <c r="QEL314" s="308" t="s">
        <v>368</v>
      </c>
      <c r="QEM314" s="308" t="s">
        <v>368</v>
      </c>
      <c r="QEN314" s="308" t="s">
        <v>368</v>
      </c>
      <c r="QEO314" s="308" t="s">
        <v>368</v>
      </c>
      <c r="QEP314" s="308" t="s">
        <v>368</v>
      </c>
      <c r="QEQ314" s="308" t="s">
        <v>368</v>
      </c>
      <c r="QER314" s="308" t="s">
        <v>368</v>
      </c>
      <c r="QES314" s="308" t="s">
        <v>368</v>
      </c>
      <c r="QET314" s="308" t="s">
        <v>368</v>
      </c>
      <c r="QEU314" s="308" t="s">
        <v>368</v>
      </c>
      <c r="QEV314" s="308" t="s">
        <v>368</v>
      </c>
      <c r="QEW314" s="308" t="s">
        <v>368</v>
      </c>
      <c r="QEX314" s="308" t="s">
        <v>368</v>
      </c>
      <c r="QEY314" s="308" t="s">
        <v>368</v>
      </c>
      <c r="QEZ314" s="308" t="s">
        <v>368</v>
      </c>
      <c r="QFA314" s="308" t="s">
        <v>368</v>
      </c>
      <c r="QFB314" s="308" t="s">
        <v>368</v>
      </c>
      <c r="QFC314" s="308" t="s">
        <v>368</v>
      </c>
      <c r="QFD314" s="308" t="s">
        <v>368</v>
      </c>
      <c r="QFE314" s="308" t="s">
        <v>368</v>
      </c>
      <c r="QFF314" s="308" t="s">
        <v>368</v>
      </c>
      <c r="QFG314" s="308" t="s">
        <v>368</v>
      </c>
      <c r="QFH314" s="308" t="s">
        <v>368</v>
      </c>
      <c r="QFI314" s="308" t="s">
        <v>368</v>
      </c>
      <c r="QFJ314" s="308" t="s">
        <v>368</v>
      </c>
      <c r="QFK314" s="308" t="s">
        <v>368</v>
      </c>
      <c r="QFL314" s="308" t="s">
        <v>368</v>
      </c>
      <c r="QFM314" s="308" t="s">
        <v>368</v>
      </c>
      <c r="QFN314" s="308" t="s">
        <v>368</v>
      </c>
      <c r="QFO314" s="308" t="s">
        <v>368</v>
      </c>
      <c r="QFP314" s="308" t="s">
        <v>368</v>
      </c>
      <c r="QFQ314" s="308" t="s">
        <v>368</v>
      </c>
      <c r="QFR314" s="308" t="s">
        <v>368</v>
      </c>
      <c r="QFS314" s="308" t="s">
        <v>368</v>
      </c>
      <c r="QFT314" s="308" t="s">
        <v>368</v>
      </c>
      <c r="QFU314" s="308" t="s">
        <v>368</v>
      </c>
      <c r="QFV314" s="308" t="s">
        <v>368</v>
      </c>
      <c r="QFW314" s="308" t="s">
        <v>368</v>
      </c>
      <c r="QFX314" s="308" t="s">
        <v>368</v>
      </c>
      <c r="QFY314" s="308" t="s">
        <v>368</v>
      </c>
      <c r="QFZ314" s="308" t="s">
        <v>368</v>
      </c>
      <c r="QGA314" s="308" t="s">
        <v>368</v>
      </c>
      <c r="QGB314" s="308" t="s">
        <v>368</v>
      </c>
      <c r="QGC314" s="308" t="s">
        <v>368</v>
      </c>
      <c r="QGD314" s="308" t="s">
        <v>368</v>
      </c>
      <c r="QGE314" s="308" t="s">
        <v>368</v>
      </c>
      <c r="QGF314" s="308" t="s">
        <v>368</v>
      </c>
      <c r="QGG314" s="308" t="s">
        <v>368</v>
      </c>
      <c r="QGH314" s="308" t="s">
        <v>368</v>
      </c>
      <c r="QGI314" s="308" t="s">
        <v>368</v>
      </c>
      <c r="QGJ314" s="308" t="s">
        <v>368</v>
      </c>
      <c r="QGK314" s="308" t="s">
        <v>368</v>
      </c>
      <c r="QGL314" s="308" t="s">
        <v>368</v>
      </c>
      <c r="QGM314" s="308" t="s">
        <v>368</v>
      </c>
      <c r="QGN314" s="308" t="s">
        <v>368</v>
      </c>
      <c r="QGO314" s="308" t="s">
        <v>368</v>
      </c>
      <c r="QGP314" s="308" t="s">
        <v>368</v>
      </c>
      <c r="QGQ314" s="308" t="s">
        <v>368</v>
      </c>
      <c r="QGR314" s="308" t="s">
        <v>368</v>
      </c>
      <c r="QGS314" s="308" t="s">
        <v>368</v>
      </c>
      <c r="QGT314" s="308" t="s">
        <v>368</v>
      </c>
      <c r="QGU314" s="308" t="s">
        <v>368</v>
      </c>
      <c r="QGV314" s="308" t="s">
        <v>368</v>
      </c>
      <c r="QGW314" s="308" t="s">
        <v>368</v>
      </c>
      <c r="QGX314" s="308" t="s">
        <v>368</v>
      </c>
      <c r="QGY314" s="308" t="s">
        <v>368</v>
      </c>
      <c r="QGZ314" s="308" t="s">
        <v>368</v>
      </c>
      <c r="QHA314" s="308" t="s">
        <v>368</v>
      </c>
      <c r="QHB314" s="308" t="s">
        <v>368</v>
      </c>
      <c r="QHC314" s="308" t="s">
        <v>368</v>
      </c>
      <c r="QHD314" s="308" t="s">
        <v>368</v>
      </c>
      <c r="QHE314" s="308" t="s">
        <v>368</v>
      </c>
      <c r="QHF314" s="308" t="s">
        <v>368</v>
      </c>
      <c r="QHG314" s="308" t="s">
        <v>368</v>
      </c>
      <c r="QHH314" s="308" t="s">
        <v>368</v>
      </c>
      <c r="QHI314" s="308" t="s">
        <v>368</v>
      </c>
      <c r="QHJ314" s="308" t="s">
        <v>368</v>
      </c>
      <c r="QHK314" s="308" t="s">
        <v>368</v>
      </c>
      <c r="QHL314" s="308" t="s">
        <v>368</v>
      </c>
      <c r="QHM314" s="308" t="s">
        <v>368</v>
      </c>
      <c r="QHN314" s="308" t="s">
        <v>368</v>
      </c>
      <c r="QHO314" s="308" t="s">
        <v>368</v>
      </c>
      <c r="QHP314" s="308" t="s">
        <v>368</v>
      </c>
      <c r="QHQ314" s="308" t="s">
        <v>368</v>
      </c>
      <c r="QHR314" s="308" t="s">
        <v>368</v>
      </c>
      <c r="QHS314" s="308" t="s">
        <v>368</v>
      </c>
      <c r="QHT314" s="308" t="s">
        <v>368</v>
      </c>
      <c r="QHU314" s="308" t="s">
        <v>368</v>
      </c>
      <c r="QHV314" s="308" t="s">
        <v>368</v>
      </c>
      <c r="QHW314" s="308" t="s">
        <v>368</v>
      </c>
      <c r="QHX314" s="308" t="s">
        <v>368</v>
      </c>
      <c r="QHY314" s="308" t="s">
        <v>368</v>
      </c>
      <c r="QHZ314" s="308" t="s">
        <v>368</v>
      </c>
      <c r="QIA314" s="308" t="s">
        <v>368</v>
      </c>
      <c r="QIB314" s="308" t="s">
        <v>368</v>
      </c>
      <c r="QIC314" s="308" t="s">
        <v>368</v>
      </c>
      <c r="QID314" s="308" t="s">
        <v>368</v>
      </c>
      <c r="QIE314" s="308" t="s">
        <v>368</v>
      </c>
      <c r="QIF314" s="308" t="s">
        <v>368</v>
      </c>
      <c r="QIG314" s="308" t="s">
        <v>368</v>
      </c>
      <c r="QIH314" s="308" t="s">
        <v>368</v>
      </c>
      <c r="QII314" s="308" t="s">
        <v>368</v>
      </c>
      <c r="QIJ314" s="308" t="s">
        <v>368</v>
      </c>
      <c r="QIK314" s="308" t="s">
        <v>368</v>
      </c>
      <c r="QIL314" s="308" t="s">
        <v>368</v>
      </c>
      <c r="QIM314" s="308" t="s">
        <v>368</v>
      </c>
      <c r="QIN314" s="308" t="s">
        <v>368</v>
      </c>
      <c r="QIO314" s="308" t="s">
        <v>368</v>
      </c>
      <c r="QIP314" s="308" t="s">
        <v>368</v>
      </c>
      <c r="QIQ314" s="308" t="s">
        <v>368</v>
      </c>
      <c r="QIR314" s="308" t="s">
        <v>368</v>
      </c>
      <c r="QIS314" s="308" t="s">
        <v>368</v>
      </c>
      <c r="QIT314" s="308" t="s">
        <v>368</v>
      </c>
      <c r="QIU314" s="308" t="s">
        <v>368</v>
      </c>
      <c r="QIV314" s="308" t="s">
        <v>368</v>
      </c>
      <c r="QIW314" s="308" t="s">
        <v>368</v>
      </c>
      <c r="QIX314" s="308" t="s">
        <v>368</v>
      </c>
      <c r="QIY314" s="308" t="s">
        <v>368</v>
      </c>
      <c r="QIZ314" s="308" t="s">
        <v>368</v>
      </c>
      <c r="QJA314" s="308" t="s">
        <v>368</v>
      </c>
      <c r="QJB314" s="308" t="s">
        <v>368</v>
      </c>
      <c r="QJC314" s="308" t="s">
        <v>368</v>
      </c>
      <c r="QJD314" s="308" t="s">
        <v>368</v>
      </c>
      <c r="QJE314" s="308" t="s">
        <v>368</v>
      </c>
      <c r="QJF314" s="308" t="s">
        <v>368</v>
      </c>
      <c r="QJG314" s="308" t="s">
        <v>368</v>
      </c>
      <c r="QJH314" s="308" t="s">
        <v>368</v>
      </c>
      <c r="QJI314" s="308" t="s">
        <v>368</v>
      </c>
      <c r="QJJ314" s="308" t="s">
        <v>368</v>
      </c>
      <c r="QJK314" s="308" t="s">
        <v>368</v>
      </c>
      <c r="QJL314" s="308" t="s">
        <v>368</v>
      </c>
      <c r="QJM314" s="308" t="s">
        <v>368</v>
      </c>
      <c r="QJN314" s="308" t="s">
        <v>368</v>
      </c>
      <c r="QJO314" s="308" t="s">
        <v>368</v>
      </c>
      <c r="QJP314" s="308" t="s">
        <v>368</v>
      </c>
      <c r="QJQ314" s="308" t="s">
        <v>368</v>
      </c>
      <c r="QJR314" s="308" t="s">
        <v>368</v>
      </c>
      <c r="QJS314" s="308" t="s">
        <v>368</v>
      </c>
      <c r="QJT314" s="308" t="s">
        <v>368</v>
      </c>
      <c r="QJU314" s="308" t="s">
        <v>368</v>
      </c>
      <c r="QJV314" s="308" t="s">
        <v>368</v>
      </c>
      <c r="QJW314" s="308" t="s">
        <v>368</v>
      </c>
      <c r="QJX314" s="308" t="s">
        <v>368</v>
      </c>
      <c r="QJY314" s="308" t="s">
        <v>368</v>
      </c>
      <c r="QJZ314" s="308" t="s">
        <v>368</v>
      </c>
      <c r="QKA314" s="308" t="s">
        <v>368</v>
      </c>
      <c r="QKB314" s="308" t="s">
        <v>368</v>
      </c>
      <c r="QKC314" s="308" t="s">
        <v>368</v>
      </c>
      <c r="QKD314" s="308" t="s">
        <v>368</v>
      </c>
      <c r="QKE314" s="308" t="s">
        <v>368</v>
      </c>
      <c r="QKF314" s="308" t="s">
        <v>368</v>
      </c>
      <c r="QKG314" s="308" t="s">
        <v>368</v>
      </c>
      <c r="QKH314" s="308" t="s">
        <v>368</v>
      </c>
      <c r="QKI314" s="308" t="s">
        <v>368</v>
      </c>
      <c r="QKJ314" s="308" t="s">
        <v>368</v>
      </c>
      <c r="QKK314" s="308" t="s">
        <v>368</v>
      </c>
      <c r="QKL314" s="308" t="s">
        <v>368</v>
      </c>
      <c r="QKM314" s="308" t="s">
        <v>368</v>
      </c>
      <c r="QKN314" s="308" t="s">
        <v>368</v>
      </c>
      <c r="QKO314" s="308" t="s">
        <v>368</v>
      </c>
      <c r="QKP314" s="308" t="s">
        <v>368</v>
      </c>
      <c r="QKQ314" s="308" t="s">
        <v>368</v>
      </c>
      <c r="QKR314" s="308" t="s">
        <v>368</v>
      </c>
      <c r="QKS314" s="308" t="s">
        <v>368</v>
      </c>
      <c r="QKT314" s="308" t="s">
        <v>368</v>
      </c>
      <c r="QKU314" s="308" t="s">
        <v>368</v>
      </c>
      <c r="QKV314" s="308" t="s">
        <v>368</v>
      </c>
      <c r="QKW314" s="308" t="s">
        <v>368</v>
      </c>
      <c r="QKX314" s="308" t="s">
        <v>368</v>
      </c>
      <c r="QKY314" s="308" t="s">
        <v>368</v>
      </c>
      <c r="QKZ314" s="308" t="s">
        <v>368</v>
      </c>
      <c r="QLA314" s="308" t="s">
        <v>368</v>
      </c>
      <c r="QLB314" s="308" t="s">
        <v>368</v>
      </c>
      <c r="QLC314" s="308" t="s">
        <v>368</v>
      </c>
      <c r="QLD314" s="308" t="s">
        <v>368</v>
      </c>
      <c r="QLE314" s="308" t="s">
        <v>368</v>
      </c>
      <c r="QLF314" s="308" t="s">
        <v>368</v>
      </c>
      <c r="QLG314" s="308" t="s">
        <v>368</v>
      </c>
      <c r="QLH314" s="308" t="s">
        <v>368</v>
      </c>
      <c r="QLI314" s="308" t="s">
        <v>368</v>
      </c>
      <c r="QLJ314" s="308" t="s">
        <v>368</v>
      </c>
      <c r="QLK314" s="308" t="s">
        <v>368</v>
      </c>
      <c r="QLL314" s="308" t="s">
        <v>368</v>
      </c>
      <c r="QLM314" s="308" t="s">
        <v>368</v>
      </c>
      <c r="QLN314" s="308" t="s">
        <v>368</v>
      </c>
      <c r="QLO314" s="308" t="s">
        <v>368</v>
      </c>
      <c r="QLP314" s="308" t="s">
        <v>368</v>
      </c>
      <c r="QLQ314" s="308" t="s">
        <v>368</v>
      </c>
      <c r="QLR314" s="308" t="s">
        <v>368</v>
      </c>
      <c r="QLS314" s="308" t="s">
        <v>368</v>
      </c>
      <c r="QLT314" s="308" t="s">
        <v>368</v>
      </c>
      <c r="QLU314" s="308" t="s">
        <v>368</v>
      </c>
      <c r="QLV314" s="308" t="s">
        <v>368</v>
      </c>
      <c r="QLW314" s="308" t="s">
        <v>368</v>
      </c>
      <c r="QLX314" s="308" t="s">
        <v>368</v>
      </c>
      <c r="QLY314" s="308" t="s">
        <v>368</v>
      </c>
      <c r="QLZ314" s="308" t="s">
        <v>368</v>
      </c>
      <c r="QMA314" s="308" t="s">
        <v>368</v>
      </c>
      <c r="QMB314" s="308" t="s">
        <v>368</v>
      </c>
      <c r="QMC314" s="308" t="s">
        <v>368</v>
      </c>
      <c r="QMD314" s="308" t="s">
        <v>368</v>
      </c>
      <c r="QME314" s="308" t="s">
        <v>368</v>
      </c>
      <c r="QMF314" s="308" t="s">
        <v>368</v>
      </c>
      <c r="QMG314" s="308" t="s">
        <v>368</v>
      </c>
      <c r="QMH314" s="308" t="s">
        <v>368</v>
      </c>
      <c r="QMI314" s="308" t="s">
        <v>368</v>
      </c>
      <c r="QMJ314" s="308" t="s">
        <v>368</v>
      </c>
      <c r="QMK314" s="308" t="s">
        <v>368</v>
      </c>
      <c r="QML314" s="308" t="s">
        <v>368</v>
      </c>
      <c r="QMM314" s="308" t="s">
        <v>368</v>
      </c>
      <c r="QMN314" s="308" t="s">
        <v>368</v>
      </c>
      <c r="QMO314" s="308" t="s">
        <v>368</v>
      </c>
      <c r="QMP314" s="308" t="s">
        <v>368</v>
      </c>
      <c r="QMQ314" s="308" t="s">
        <v>368</v>
      </c>
      <c r="QMR314" s="308" t="s">
        <v>368</v>
      </c>
      <c r="QMS314" s="308" t="s">
        <v>368</v>
      </c>
      <c r="QMT314" s="308" t="s">
        <v>368</v>
      </c>
      <c r="QMU314" s="308" t="s">
        <v>368</v>
      </c>
      <c r="QMV314" s="308" t="s">
        <v>368</v>
      </c>
      <c r="QMW314" s="308" t="s">
        <v>368</v>
      </c>
      <c r="QMX314" s="308" t="s">
        <v>368</v>
      </c>
      <c r="QMY314" s="308" t="s">
        <v>368</v>
      </c>
      <c r="QMZ314" s="308" t="s">
        <v>368</v>
      </c>
      <c r="QNA314" s="308" t="s">
        <v>368</v>
      </c>
      <c r="QNB314" s="308" t="s">
        <v>368</v>
      </c>
      <c r="QNC314" s="308" t="s">
        <v>368</v>
      </c>
      <c r="QND314" s="308" t="s">
        <v>368</v>
      </c>
      <c r="QNE314" s="308" t="s">
        <v>368</v>
      </c>
      <c r="QNF314" s="308" t="s">
        <v>368</v>
      </c>
      <c r="QNG314" s="308" t="s">
        <v>368</v>
      </c>
      <c r="QNH314" s="308" t="s">
        <v>368</v>
      </c>
      <c r="QNI314" s="308" t="s">
        <v>368</v>
      </c>
      <c r="QNJ314" s="308" t="s">
        <v>368</v>
      </c>
      <c r="QNK314" s="308" t="s">
        <v>368</v>
      </c>
      <c r="QNL314" s="308" t="s">
        <v>368</v>
      </c>
      <c r="QNM314" s="308" t="s">
        <v>368</v>
      </c>
      <c r="QNN314" s="308" t="s">
        <v>368</v>
      </c>
      <c r="QNO314" s="308" t="s">
        <v>368</v>
      </c>
      <c r="QNP314" s="308" t="s">
        <v>368</v>
      </c>
      <c r="QNQ314" s="308" t="s">
        <v>368</v>
      </c>
      <c r="QNR314" s="308" t="s">
        <v>368</v>
      </c>
      <c r="QNS314" s="308" t="s">
        <v>368</v>
      </c>
      <c r="QNT314" s="308" t="s">
        <v>368</v>
      </c>
      <c r="QNU314" s="308" t="s">
        <v>368</v>
      </c>
      <c r="QNV314" s="308" t="s">
        <v>368</v>
      </c>
      <c r="QNW314" s="308" t="s">
        <v>368</v>
      </c>
      <c r="QNX314" s="308" t="s">
        <v>368</v>
      </c>
      <c r="QNY314" s="308" t="s">
        <v>368</v>
      </c>
      <c r="QNZ314" s="308" t="s">
        <v>368</v>
      </c>
      <c r="QOA314" s="308" t="s">
        <v>368</v>
      </c>
      <c r="QOB314" s="308" t="s">
        <v>368</v>
      </c>
      <c r="QOC314" s="308" t="s">
        <v>368</v>
      </c>
      <c r="QOD314" s="308" t="s">
        <v>368</v>
      </c>
      <c r="QOE314" s="308" t="s">
        <v>368</v>
      </c>
      <c r="QOF314" s="308" t="s">
        <v>368</v>
      </c>
      <c r="QOG314" s="308" t="s">
        <v>368</v>
      </c>
      <c r="QOH314" s="308" t="s">
        <v>368</v>
      </c>
      <c r="QOI314" s="308" t="s">
        <v>368</v>
      </c>
      <c r="QOJ314" s="308" t="s">
        <v>368</v>
      </c>
      <c r="QOK314" s="308" t="s">
        <v>368</v>
      </c>
      <c r="QOL314" s="308" t="s">
        <v>368</v>
      </c>
      <c r="QOM314" s="308" t="s">
        <v>368</v>
      </c>
      <c r="QON314" s="308" t="s">
        <v>368</v>
      </c>
      <c r="QOO314" s="308" t="s">
        <v>368</v>
      </c>
      <c r="QOP314" s="308" t="s">
        <v>368</v>
      </c>
      <c r="QOQ314" s="308" t="s">
        <v>368</v>
      </c>
      <c r="QOR314" s="308" t="s">
        <v>368</v>
      </c>
      <c r="QOS314" s="308" t="s">
        <v>368</v>
      </c>
      <c r="QOT314" s="308" t="s">
        <v>368</v>
      </c>
      <c r="QOU314" s="308" t="s">
        <v>368</v>
      </c>
      <c r="QOV314" s="308" t="s">
        <v>368</v>
      </c>
      <c r="QOW314" s="308" t="s">
        <v>368</v>
      </c>
      <c r="QOX314" s="308" t="s">
        <v>368</v>
      </c>
      <c r="QOY314" s="308" t="s">
        <v>368</v>
      </c>
      <c r="QOZ314" s="308" t="s">
        <v>368</v>
      </c>
      <c r="QPA314" s="308" t="s">
        <v>368</v>
      </c>
      <c r="QPB314" s="308" t="s">
        <v>368</v>
      </c>
      <c r="QPC314" s="308" t="s">
        <v>368</v>
      </c>
      <c r="QPD314" s="308" t="s">
        <v>368</v>
      </c>
      <c r="QPE314" s="308" t="s">
        <v>368</v>
      </c>
      <c r="QPF314" s="308" t="s">
        <v>368</v>
      </c>
      <c r="QPG314" s="308" t="s">
        <v>368</v>
      </c>
      <c r="QPH314" s="308" t="s">
        <v>368</v>
      </c>
      <c r="QPI314" s="308" t="s">
        <v>368</v>
      </c>
      <c r="QPJ314" s="308" t="s">
        <v>368</v>
      </c>
      <c r="QPK314" s="308" t="s">
        <v>368</v>
      </c>
      <c r="QPL314" s="308" t="s">
        <v>368</v>
      </c>
      <c r="QPM314" s="308" t="s">
        <v>368</v>
      </c>
      <c r="QPN314" s="308" t="s">
        <v>368</v>
      </c>
      <c r="QPO314" s="308" t="s">
        <v>368</v>
      </c>
      <c r="QPP314" s="308" t="s">
        <v>368</v>
      </c>
      <c r="QPQ314" s="308" t="s">
        <v>368</v>
      </c>
      <c r="QPR314" s="308" t="s">
        <v>368</v>
      </c>
      <c r="QPS314" s="308" t="s">
        <v>368</v>
      </c>
      <c r="QPT314" s="308" t="s">
        <v>368</v>
      </c>
      <c r="QPU314" s="308" t="s">
        <v>368</v>
      </c>
      <c r="QPV314" s="308" t="s">
        <v>368</v>
      </c>
      <c r="QPW314" s="308" t="s">
        <v>368</v>
      </c>
      <c r="QPX314" s="308" t="s">
        <v>368</v>
      </c>
      <c r="QPY314" s="308" t="s">
        <v>368</v>
      </c>
      <c r="QPZ314" s="308" t="s">
        <v>368</v>
      </c>
      <c r="QQA314" s="308" t="s">
        <v>368</v>
      </c>
      <c r="QQB314" s="308" t="s">
        <v>368</v>
      </c>
      <c r="QQC314" s="308" t="s">
        <v>368</v>
      </c>
      <c r="QQD314" s="308" t="s">
        <v>368</v>
      </c>
      <c r="QQE314" s="308" t="s">
        <v>368</v>
      </c>
      <c r="QQF314" s="308" t="s">
        <v>368</v>
      </c>
      <c r="QQG314" s="308" t="s">
        <v>368</v>
      </c>
      <c r="QQH314" s="308" t="s">
        <v>368</v>
      </c>
      <c r="QQI314" s="308" t="s">
        <v>368</v>
      </c>
      <c r="QQJ314" s="308" t="s">
        <v>368</v>
      </c>
      <c r="QQK314" s="308" t="s">
        <v>368</v>
      </c>
      <c r="QQL314" s="308" t="s">
        <v>368</v>
      </c>
      <c r="QQM314" s="308" t="s">
        <v>368</v>
      </c>
      <c r="QQN314" s="308" t="s">
        <v>368</v>
      </c>
      <c r="QQO314" s="308" t="s">
        <v>368</v>
      </c>
      <c r="QQP314" s="308" t="s">
        <v>368</v>
      </c>
      <c r="QQQ314" s="308" t="s">
        <v>368</v>
      </c>
      <c r="QQR314" s="308" t="s">
        <v>368</v>
      </c>
      <c r="QQS314" s="308" t="s">
        <v>368</v>
      </c>
      <c r="QQT314" s="308" t="s">
        <v>368</v>
      </c>
      <c r="QQU314" s="308" t="s">
        <v>368</v>
      </c>
      <c r="QQV314" s="308" t="s">
        <v>368</v>
      </c>
      <c r="QQW314" s="308" t="s">
        <v>368</v>
      </c>
      <c r="QQX314" s="308" t="s">
        <v>368</v>
      </c>
      <c r="QQY314" s="308" t="s">
        <v>368</v>
      </c>
      <c r="QQZ314" s="308" t="s">
        <v>368</v>
      </c>
      <c r="QRA314" s="308" t="s">
        <v>368</v>
      </c>
      <c r="QRB314" s="308" t="s">
        <v>368</v>
      </c>
      <c r="QRC314" s="308" t="s">
        <v>368</v>
      </c>
      <c r="QRD314" s="308" t="s">
        <v>368</v>
      </c>
      <c r="QRE314" s="308" t="s">
        <v>368</v>
      </c>
      <c r="QRF314" s="308" t="s">
        <v>368</v>
      </c>
      <c r="QRG314" s="308" t="s">
        <v>368</v>
      </c>
      <c r="QRH314" s="308" t="s">
        <v>368</v>
      </c>
      <c r="QRI314" s="308" t="s">
        <v>368</v>
      </c>
      <c r="QRJ314" s="308" t="s">
        <v>368</v>
      </c>
      <c r="QRK314" s="308" t="s">
        <v>368</v>
      </c>
      <c r="QRL314" s="308" t="s">
        <v>368</v>
      </c>
      <c r="QRM314" s="308" t="s">
        <v>368</v>
      </c>
      <c r="QRN314" s="308" t="s">
        <v>368</v>
      </c>
      <c r="QRO314" s="308" t="s">
        <v>368</v>
      </c>
      <c r="QRP314" s="308" t="s">
        <v>368</v>
      </c>
      <c r="QRQ314" s="308" t="s">
        <v>368</v>
      </c>
      <c r="QRR314" s="308" t="s">
        <v>368</v>
      </c>
      <c r="QRS314" s="308" t="s">
        <v>368</v>
      </c>
      <c r="QRT314" s="308" t="s">
        <v>368</v>
      </c>
      <c r="QRU314" s="308" t="s">
        <v>368</v>
      </c>
      <c r="QRV314" s="308" t="s">
        <v>368</v>
      </c>
      <c r="QRW314" s="308" t="s">
        <v>368</v>
      </c>
      <c r="QRX314" s="308" t="s">
        <v>368</v>
      </c>
      <c r="QRY314" s="308" t="s">
        <v>368</v>
      </c>
      <c r="QRZ314" s="308" t="s">
        <v>368</v>
      </c>
      <c r="QSA314" s="308" t="s">
        <v>368</v>
      </c>
      <c r="QSB314" s="308" t="s">
        <v>368</v>
      </c>
      <c r="QSC314" s="308" t="s">
        <v>368</v>
      </c>
      <c r="QSD314" s="308" t="s">
        <v>368</v>
      </c>
      <c r="QSE314" s="308" t="s">
        <v>368</v>
      </c>
      <c r="QSF314" s="308" t="s">
        <v>368</v>
      </c>
      <c r="QSG314" s="308" t="s">
        <v>368</v>
      </c>
      <c r="QSH314" s="308" t="s">
        <v>368</v>
      </c>
      <c r="QSI314" s="308" t="s">
        <v>368</v>
      </c>
      <c r="QSJ314" s="308" t="s">
        <v>368</v>
      </c>
      <c r="QSK314" s="308" t="s">
        <v>368</v>
      </c>
      <c r="QSL314" s="308" t="s">
        <v>368</v>
      </c>
      <c r="QSM314" s="308" t="s">
        <v>368</v>
      </c>
      <c r="QSN314" s="308" t="s">
        <v>368</v>
      </c>
      <c r="QSO314" s="308" t="s">
        <v>368</v>
      </c>
      <c r="QSP314" s="308" t="s">
        <v>368</v>
      </c>
      <c r="QSQ314" s="308" t="s">
        <v>368</v>
      </c>
      <c r="QSR314" s="308" t="s">
        <v>368</v>
      </c>
      <c r="QSS314" s="308" t="s">
        <v>368</v>
      </c>
      <c r="QST314" s="308" t="s">
        <v>368</v>
      </c>
      <c r="QSU314" s="308" t="s">
        <v>368</v>
      </c>
      <c r="QSV314" s="308" t="s">
        <v>368</v>
      </c>
      <c r="QSW314" s="308" t="s">
        <v>368</v>
      </c>
      <c r="QSX314" s="308" t="s">
        <v>368</v>
      </c>
      <c r="QSY314" s="308" t="s">
        <v>368</v>
      </c>
      <c r="QSZ314" s="308" t="s">
        <v>368</v>
      </c>
      <c r="QTA314" s="308" t="s">
        <v>368</v>
      </c>
      <c r="QTB314" s="308" t="s">
        <v>368</v>
      </c>
      <c r="QTC314" s="308" t="s">
        <v>368</v>
      </c>
      <c r="QTD314" s="308" t="s">
        <v>368</v>
      </c>
      <c r="QTE314" s="308" t="s">
        <v>368</v>
      </c>
      <c r="QTF314" s="308" t="s">
        <v>368</v>
      </c>
      <c r="QTG314" s="308" t="s">
        <v>368</v>
      </c>
      <c r="QTH314" s="308" t="s">
        <v>368</v>
      </c>
      <c r="QTI314" s="308" t="s">
        <v>368</v>
      </c>
      <c r="QTJ314" s="308" t="s">
        <v>368</v>
      </c>
      <c r="QTK314" s="308" t="s">
        <v>368</v>
      </c>
      <c r="QTL314" s="308" t="s">
        <v>368</v>
      </c>
      <c r="QTM314" s="308" t="s">
        <v>368</v>
      </c>
      <c r="QTN314" s="308" t="s">
        <v>368</v>
      </c>
      <c r="QTO314" s="308" t="s">
        <v>368</v>
      </c>
      <c r="QTP314" s="308" t="s">
        <v>368</v>
      </c>
      <c r="QTQ314" s="308" t="s">
        <v>368</v>
      </c>
      <c r="QTR314" s="308" t="s">
        <v>368</v>
      </c>
      <c r="QTS314" s="308" t="s">
        <v>368</v>
      </c>
      <c r="QTT314" s="308" t="s">
        <v>368</v>
      </c>
      <c r="QTU314" s="308" t="s">
        <v>368</v>
      </c>
      <c r="QTV314" s="308" t="s">
        <v>368</v>
      </c>
      <c r="QTW314" s="308" t="s">
        <v>368</v>
      </c>
      <c r="QTX314" s="308" t="s">
        <v>368</v>
      </c>
      <c r="QTY314" s="308" t="s">
        <v>368</v>
      </c>
      <c r="QTZ314" s="308" t="s">
        <v>368</v>
      </c>
      <c r="QUA314" s="308" t="s">
        <v>368</v>
      </c>
      <c r="QUB314" s="308" t="s">
        <v>368</v>
      </c>
      <c r="QUC314" s="308" t="s">
        <v>368</v>
      </c>
      <c r="QUD314" s="308" t="s">
        <v>368</v>
      </c>
      <c r="QUE314" s="308" t="s">
        <v>368</v>
      </c>
      <c r="QUF314" s="308" t="s">
        <v>368</v>
      </c>
      <c r="QUG314" s="308" t="s">
        <v>368</v>
      </c>
      <c r="QUH314" s="308" t="s">
        <v>368</v>
      </c>
      <c r="QUI314" s="308" t="s">
        <v>368</v>
      </c>
      <c r="QUJ314" s="308" t="s">
        <v>368</v>
      </c>
      <c r="QUK314" s="308" t="s">
        <v>368</v>
      </c>
      <c r="QUL314" s="308" t="s">
        <v>368</v>
      </c>
      <c r="QUM314" s="308" t="s">
        <v>368</v>
      </c>
      <c r="QUN314" s="308" t="s">
        <v>368</v>
      </c>
      <c r="QUO314" s="308" t="s">
        <v>368</v>
      </c>
      <c r="QUP314" s="308" t="s">
        <v>368</v>
      </c>
      <c r="QUQ314" s="308" t="s">
        <v>368</v>
      </c>
      <c r="QUR314" s="308" t="s">
        <v>368</v>
      </c>
      <c r="QUS314" s="308" t="s">
        <v>368</v>
      </c>
      <c r="QUT314" s="308" t="s">
        <v>368</v>
      </c>
      <c r="QUU314" s="308" t="s">
        <v>368</v>
      </c>
      <c r="QUV314" s="308" t="s">
        <v>368</v>
      </c>
      <c r="QUW314" s="308" t="s">
        <v>368</v>
      </c>
      <c r="QUX314" s="308" t="s">
        <v>368</v>
      </c>
      <c r="QUY314" s="308" t="s">
        <v>368</v>
      </c>
      <c r="QUZ314" s="308" t="s">
        <v>368</v>
      </c>
      <c r="QVA314" s="308" t="s">
        <v>368</v>
      </c>
      <c r="QVB314" s="308" t="s">
        <v>368</v>
      </c>
      <c r="QVC314" s="308" t="s">
        <v>368</v>
      </c>
      <c r="QVD314" s="308" t="s">
        <v>368</v>
      </c>
      <c r="QVE314" s="308" t="s">
        <v>368</v>
      </c>
      <c r="QVF314" s="308" t="s">
        <v>368</v>
      </c>
      <c r="QVG314" s="308" t="s">
        <v>368</v>
      </c>
      <c r="QVH314" s="308" t="s">
        <v>368</v>
      </c>
      <c r="QVI314" s="308" t="s">
        <v>368</v>
      </c>
      <c r="QVJ314" s="308" t="s">
        <v>368</v>
      </c>
      <c r="QVK314" s="308" t="s">
        <v>368</v>
      </c>
      <c r="QVL314" s="308" t="s">
        <v>368</v>
      </c>
      <c r="QVM314" s="308" t="s">
        <v>368</v>
      </c>
      <c r="QVN314" s="308" t="s">
        <v>368</v>
      </c>
      <c r="QVO314" s="308" t="s">
        <v>368</v>
      </c>
      <c r="QVP314" s="308" t="s">
        <v>368</v>
      </c>
      <c r="QVQ314" s="308" t="s">
        <v>368</v>
      </c>
      <c r="QVR314" s="308" t="s">
        <v>368</v>
      </c>
      <c r="QVS314" s="308" t="s">
        <v>368</v>
      </c>
      <c r="QVT314" s="308" t="s">
        <v>368</v>
      </c>
      <c r="QVU314" s="308" t="s">
        <v>368</v>
      </c>
      <c r="QVV314" s="308" t="s">
        <v>368</v>
      </c>
      <c r="QVW314" s="308" t="s">
        <v>368</v>
      </c>
      <c r="QVX314" s="308" t="s">
        <v>368</v>
      </c>
      <c r="QVY314" s="308" t="s">
        <v>368</v>
      </c>
      <c r="QVZ314" s="308" t="s">
        <v>368</v>
      </c>
      <c r="QWA314" s="308" t="s">
        <v>368</v>
      </c>
      <c r="QWB314" s="308" t="s">
        <v>368</v>
      </c>
      <c r="QWC314" s="308" t="s">
        <v>368</v>
      </c>
      <c r="QWD314" s="308" t="s">
        <v>368</v>
      </c>
      <c r="QWE314" s="308" t="s">
        <v>368</v>
      </c>
      <c r="QWF314" s="308" t="s">
        <v>368</v>
      </c>
      <c r="QWG314" s="308" t="s">
        <v>368</v>
      </c>
      <c r="QWH314" s="308" t="s">
        <v>368</v>
      </c>
      <c r="QWI314" s="308" t="s">
        <v>368</v>
      </c>
      <c r="QWJ314" s="308" t="s">
        <v>368</v>
      </c>
      <c r="QWK314" s="308" t="s">
        <v>368</v>
      </c>
      <c r="QWL314" s="308" t="s">
        <v>368</v>
      </c>
      <c r="QWM314" s="308" t="s">
        <v>368</v>
      </c>
      <c r="QWN314" s="308" t="s">
        <v>368</v>
      </c>
      <c r="QWO314" s="308" t="s">
        <v>368</v>
      </c>
      <c r="QWP314" s="308" t="s">
        <v>368</v>
      </c>
      <c r="QWQ314" s="308" t="s">
        <v>368</v>
      </c>
      <c r="QWR314" s="308" t="s">
        <v>368</v>
      </c>
      <c r="QWS314" s="308" t="s">
        <v>368</v>
      </c>
      <c r="QWT314" s="308" t="s">
        <v>368</v>
      </c>
      <c r="QWU314" s="308" t="s">
        <v>368</v>
      </c>
      <c r="QWV314" s="308" t="s">
        <v>368</v>
      </c>
      <c r="QWW314" s="308" t="s">
        <v>368</v>
      </c>
      <c r="QWX314" s="308" t="s">
        <v>368</v>
      </c>
      <c r="QWY314" s="308" t="s">
        <v>368</v>
      </c>
      <c r="QWZ314" s="308" t="s">
        <v>368</v>
      </c>
      <c r="QXA314" s="308" t="s">
        <v>368</v>
      </c>
      <c r="QXB314" s="308" t="s">
        <v>368</v>
      </c>
      <c r="QXC314" s="308" t="s">
        <v>368</v>
      </c>
      <c r="QXD314" s="308" t="s">
        <v>368</v>
      </c>
      <c r="QXE314" s="308" t="s">
        <v>368</v>
      </c>
      <c r="QXF314" s="308" t="s">
        <v>368</v>
      </c>
      <c r="QXG314" s="308" t="s">
        <v>368</v>
      </c>
      <c r="QXH314" s="308" t="s">
        <v>368</v>
      </c>
      <c r="QXI314" s="308" t="s">
        <v>368</v>
      </c>
      <c r="QXJ314" s="308" t="s">
        <v>368</v>
      </c>
      <c r="QXK314" s="308" t="s">
        <v>368</v>
      </c>
      <c r="QXL314" s="308" t="s">
        <v>368</v>
      </c>
      <c r="QXM314" s="308" t="s">
        <v>368</v>
      </c>
      <c r="QXN314" s="308" t="s">
        <v>368</v>
      </c>
      <c r="QXO314" s="308" t="s">
        <v>368</v>
      </c>
      <c r="QXP314" s="308" t="s">
        <v>368</v>
      </c>
      <c r="QXQ314" s="308" t="s">
        <v>368</v>
      </c>
      <c r="QXR314" s="308" t="s">
        <v>368</v>
      </c>
      <c r="QXS314" s="308" t="s">
        <v>368</v>
      </c>
      <c r="QXT314" s="308" t="s">
        <v>368</v>
      </c>
      <c r="QXU314" s="308" t="s">
        <v>368</v>
      </c>
      <c r="QXV314" s="308" t="s">
        <v>368</v>
      </c>
      <c r="QXW314" s="308" t="s">
        <v>368</v>
      </c>
      <c r="QXX314" s="308" t="s">
        <v>368</v>
      </c>
      <c r="QXY314" s="308" t="s">
        <v>368</v>
      </c>
      <c r="QXZ314" s="308" t="s">
        <v>368</v>
      </c>
      <c r="QYA314" s="308" t="s">
        <v>368</v>
      </c>
      <c r="QYB314" s="308" t="s">
        <v>368</v>
      </c>
      <c r="QYC314" s="308" t="s">
        <v>368</v>
      </c>
      <c r="QYD314" s="308" t="s">
        <v>368</v>
      </c>
      <c r="QYE314" s="308" t="s">
        <v>368</v>
      </c>
      <c r="QYF314" s="308" t="s">
        <v>368</v>
      </c>
      <c r="QYG314" s="308" t="s">
        <v>368</v>
      </c>
      <c r="QYH314" s="308" t="s">
        <v>368</v>
      </c>
      <c r="QYI314" s="308" t="s">
        <v>368</v>
      </c>
      <c r="QYJ314" s="308" t="s">
        <v>368</v>
      </c>
      <c r="QYK314" s="308" t="s">
        <v>368</v>
      </c>
      <c r="QYL314" s="308" t="s">
        <v>368</v>
      </c>
      <c r="QYM314" s="308" t="s">
        <v>368</v>
      </c>
      <c r="QYN314" s="308" t="s">
        <v>368</v>
      </c>
      <c r="QYO314" s="308" t="s">
        <v>368</v>
      </c>
      <c r="QYP314" s="308" t="s">
        <v>368</v>
      </c>
      <c r="QYQ314" s="308" t="s">
        <v>368</v>
      </c>
      <c r="QYR314" s="308" t="s">
        <v>368</v>
      </c>
      <c r="QYS314" s="308" t="s">
        <v>368</v>
      </c>
      <c r="QYT314" s="308" t="s">
        <v>368</v>
      </c>
      <c r="QYU314" s="308" t="s">
        <v>368</v>
      </c>
      <c r="QYV314" s="308" t="s">
        <v>368</v>
      </c>
      <c r="QYW314" s="308" t="s">
        <v>368</v>
      </c>
      <c r="QYX314" s="308" t="s">
        <v>368</v>
      </c>
      <c r="QYY314" s="308" t="s">
        <v>368</v>
      </c>
      <c r="QYZ314" s="308" t="s">
        <v>368</v>
      </c>
      <c r="QZA314" s="308" t="s">
        <v>368</v>
      </c>
      <c r="QZB314" s="308" t="s">
        <v>368</v>
      </c>
      <c r="QZC314" s="308" t="s">
        <v>368</v>
      </c>
      <c r="QZD314" s="308" t="s">
        <v>368</v>
      </c>
      <c r="QZE314" s="308" t="s">
        <v>368</v>
      </c>
      <c r="QZF314" s="308" t="s">
        <v>368</v>
      </c>
      <c r="QZG314" s="308" t="s">
        <v>368</v>
      </c>
      <c r="QZH314" s="308" t="s">
        <v>368</v>
      </c>
      <c r="QZI314" s="308" t="s">
        <v>368</v>
      </c>
      <c r="QZJ314" s="308" t="s">
        <v>368</v>
      </c>
      <c r="QZK314" s="308" t="s">
        <v>368</v>
      </c>
      <c r="QZL314" s="308" t="s">
        <v>368</v>
      </c>
      <c r="QZM314" s="308" t="s">
        <v>368</v>
      </c>
      <c r="QZN314" s="308" t="s">
        <v>368</v>
      </c>
      <c r="QZO314" s="308" t="s">
        <v>368</v>
      </c>
      <c r="QZP314" s="308" t="s">
        <v>368</v>
      </c>
      <c r="QZQ314" s="308" t="s">
        <v>368</v>
      </c>
      <c r="QZR314" s="308" t="s">
        <v>368</v>
      </c>
      <c r="QZS314" s="308" t="s">
        <v>368</v>
      </c>
      <c r="QZT314" s="308" t="s">
        <v>368</v>
      </c>
      <c r="QZU314" s="308" t="s">
        <v>368</v>
      </c>
      <c r="QZV314" s="308" t="s">
        <v>368</v>
      </c>
      <c r="QZW314" s="308" t="s">
        <v>368</v>
      </c>
      <c r="QZX314" s="308" t="s">
        <v>368</v>
      </c>
      <c r="QZY314" s="308" t="s">
        <v>368</v>
      </c>
      <c r="QZZ314" s="308" t="s">
        <v>368</v>
      </c>
      <c r="RAA314" s="308" t="s">
        <v>368</v>
      </c>
      <c r="RAB314" s="308" t="s">
        <v>368</v>
      </c>
      <c r="RAC314" s="308" t="s">
        <v>368</v>
      </c>
      <c r="RAD314" s="308" t="s">
        <v>368</v>
      </c>
      <c r="RAE314" s="308" t="s">
        <v>368</v>
      </c>
      <c r="RAF314" s="308" t="s">
        <v>368</v>
      </c>
      <c r="RAG314" s="308" t="s">
        <v>368</v>
      </c>
      <c r="RAH314" s="308" t="s">
        <v>368</v>
      </c>
      <c r="RAI314" s="308" t="s">
        <v>368</v>
      </c>
      <c r="RAJ314" s="308" t="s">
        <v>368</v>
      </c>
      <c r="RAK314" s="308" t="s">
        <v>368</v>
      </c>
      <c r="RAL314" s="308" t="s">
        <v>368</v>
      </c>
      <c r="RAM314" s="308" t="s">
        <v>368</v>
      </c>
      <c r="RAN314" s="308" t="s">
        <v>368</v>
      </c>
      <c r="RAO314" s="308" t="s">
        <v>368</v>
      </c>
      <c r="RAP314" s="308" t="s">
        <v>368</v>
      </c>
      <c r="RAQ314" s="308" t="s">
        <v>368</v>
      </c>
      <c r="RAR314" s="308" t="s">
        <v>368</v>
      </c>
      <c r="RAS314" s="308" t="s">
        <v>368</v>
      </c>
      <c r="RAT314" s="308" t="s">
        <v>368</v>
      </c>
      <c r="RAU314" s="308" t="s">
        <v>368</v>
      </c>
      <c r="RAV314" s="308" t="s">
        <v>368</v>
      </c>
      <c r="RAW314" s="308" t="s">
        <v>368</v>
      </c>
      <c r="RAX314" s="308" t="s">
        <v>368</v>
      </c>
      <c r="RAY314" s="308" t="s">
        <v>368</v>
      </c>
      <c r="RAZ314" s="308" t="s">
        <v>368</v>
      </c>
      <c r="RBA314" s="308" t="s">
        <v>368</v>
      </c>
      <c r="RBB314" s="308" t="s">
        <v>368</v>
      </c>
      <c r="RBC314" s="308" t="s">
        <v>368</v>
      </c>
      <c r="RBD314" s="308" t="s">
        <v>368</v>
      </c>
      <c r="RBE314" s="308" t="s">
        <v>368</v>
      </c>
      <c r="RBF314" s="308" t="s">
        <v>368</v>
      </c>
      <c r="RBG314" s="308" t="s">
        <v>368</v>
      </c>
      <c r="RBH314" s="308" t="s">
        <v>368</v>
      </c>
      <c r="RBI314" s="308" t="s">
        <v>368</v>
      </c>
      <c r="RBJ314" s="308" t="s">
        <v>368</v>
      </c>
      <c r="RBK314" s="308" t="s">
        <v>368</v>
      </c>
      <c r="RBL314" s="308" t="s">
        <v>368</v>
      </c>
      <c r="RBM314" s="308" t="s">
        <v>368</v>
      </c>
      <c r="RBN314" s="308" t="s">
        <v>368</v>
      </c>
      <c r="RBO314" s="308" t="s">
        <v>368</v>
      </c>
      <c r="RBP314" s="308" t="s">
        <v>368</v>
      </c>
      <c r="RBQ314" s="308" t="s">
        <v>368</v>
      </c>
      <c r="RBR314" s="308" t="s">
        <v>368</v>
      </c>
      <c r="RBS314" s="308" t="s">
        <v>368</v>
      </c>
      <c r="RBT314" s="308" t="s">
        <v>368</v>
      </c>
      <c r="RBU314" s="308" t="s">
        <v>368</v>
      </c>
      <c r="RBV314" s="308" t="s">
        <v>368</v>
      </c>
      <c r="RBW314" s="308" t="s">
        <v>368</v>
      </c>
      <c r="RBX314" s="308" t="s">
        <v>368</v>
      </c>
      <c r="RBY314" s="308" t="s">
        <v>368</v>
      </c>
      <c r="RBZ314" s="308" t="s">
        <v>368</v>
      </c>
      <c r="RCA314" s="308" t="s">
        <v>368</v>
      </c>
      <c r="RCB314" s="308" t="s">
        <v>368</v>
      </c>
      <c r="RCC314" s="308" t="s">
        <v>368</v>
      </c>
      <c r="RCD314" s="308" t="s">
        <v>368</v>
      </c>
      <c r="RCE314" s="308" t="s">
        <v>368</v>
      </c>
      <c r="RCF314" s="308" t="s">
        <v>368</v>
      </c>
      <c r="RCG314" s="308" t="s">
        <v>368</v>
      </c>
      <c r="RCH314" s="308" t="s">
        <v>368</v>
      </c>
      <c r="RCI314" s="308" t="s">
        <v>368</v>
      </c>
      <c r="RCJ314" s="308" t="s">
        <v>368</v>
      </c>
      <c r="RCK314" s="308" t="s">
        <v>368</v>
      </c>
      <c r="RCL314" s="308" t="s">
        <v>368</v>
      </c>
      <c r="RCM314" s="308" t="s">
        <v>368</v>
      </c>
      <c r="RCN314" s="308" t="s">
        <v>368</v>
      </c>
      <c r="RCO314" s="308" t="s">
        <v>368</v>
      </c>
      <c r="RCP314" s="308" t="s">
        <v>368</v>
      </c>
      <c r="RCQ314" s="308" t="s">
        <v>368</v>
      </c>
      <c r="RCR314" s="308" t="s">
        <v>368</v>
      </c>
      <c r="RCS314" s="308" t="s">
        <v>368</v>
      </c>
      <c r="RCT314" s="308" t="s">
        <v>368</v>
      </c>
      <c r="RCU314" s="308" t="s">
        <v>368</v>
      </c>
      <c r="RCV314" s="308" t="s">
        <v>368</v>
      </c>
      <c r="RCW314" s="308" t="s">
        <v>368</v>
      </c>
      <c r="RCX314" s="308" t="s">
        <v>368</v>
      </c>
      <c r="RCY314" s="308" t="s">
        <v>368</v>
      </c>
      <c r="RCZ314" s="308" t="s">
        <v>368</v>
      </c>
      <c r="RDA314" s="308" t="s">
        <v>368</v>
      </c>
      <c r="RDB314" s="308" t="s">
        <v>368</v>
      </c>
      <c r="RDC314" s="308" t="s">
        <v>368</v>
      </c>
      <c r="RDD314" s="308" t="s">
        <v>368</v>
      </c>
      <c r="RDE314" s="308" t="s">
        <v>368</v>
      </c>
      <c r="RDF314" s="308" t="s">
        <v>368</v>
      </c>
      <c r="RDG314" s="308" t="s">
        <v>368</v>
      </c>
      <c r="RDH314" s="308" t="s">
        <v>368</v>
      </c>
      <c r="RDI314" s="308" t="s">
        <v>368</v>
      </c>
      <c r="RDJ314" s="308" t="s">
        <v>368</v>
      </c>
      <c r="RDK314" s="308" t="s">
        <v>368</v>
      </c>
      <c r="RDL314" s="308" t="s">
        <v>368</v>
      </c>
      <c r="RDM314" s="308" t="s">
        <v>368</v>
      </c>
      <c r="RDN314" s="308" t="s">
        <v>368</v>
      </c>
      <c r="RDO314" s="308" t="s">
        <v>368</v>
      </c>
      <c r="RDP314" s="308" t="s">
        <v>368</v>
      </c>
      <c r="RDQ314" s="308" t="s">
        <v>368</v>
      </c>
      <c r="RDR314" s="308" t="s">
        <v>368</v>
      </c>
      <c r="RDS314" s="308" t="s">
        <v>368</v>
      </c>
      <c r="RDT314" s="308" t="s">
        <v>368</v>
      </c>
      <c r="RDU314" s="308" t="s">
        <v>368</v>
      </c>
      <c r="RDV314" s="308" t="s">
        <v>368</v>
      </c>
      <c r="RDW314" s="308" t="s">
        <v>368</v>
      </c>
      <c r="RDX314" s="308" t="s">
        <v>368</v>
      </c>
      <c r="RDY314" s="308" t="s">
        <v>368</v>
      </c>
      <c r="RDZ314" s="308" t="s">
        <v>368</v>
      </c>
      <c r="REA314" s="308" t="s">
        <v>368</v>
      </c>
      <c r="REB314" s="308" t="s">
        <v>368</v>
      </c>
      <c r="REC314" s="308" t="s">
        <v>368</v>
      </c>
      <c r="RED314" s="308" t="s">
        <v>368</v>
      </c>
      <c r="REE314" s="308" t="s">
        <v>368</v>
      </c>
      <c r="REF314" s="308" t="s">
        <v>368</v>
      </c>
      <c r="REG314" s="308" t="s">
        <v>368</v>
      </c>
      <c r="REH314" s="308" t="s">
        <v>368</v>
      </c>
      <c r="REI314" s="308" t="s">
        <v>368</v>
      </c>
      <c r="REJ314" s="308" t="s">
        <v>368</v>
      </c>
      <c r="REK314" s="308" t="s">
        <v>368</v>
      </c>
      <c r="REL314" s="308" t="s">
        <v>368</v>
      </c>
      <c r="REM314" s="308" t="s">
        <v>368</v>
      </c>
      <c r="REN314" s="308" t="s">
        <v>368</v>
      </c>
      <c r="REO314" s="308" t="s">
        <v>368</v>
      </c>
      <c r="REP314" s="308" t="s">
        <v>368</v>
      </c>
      <c r="REQ314" s="308" t="s">
        <v>368</v>
      </c>
      <c r="RER314" s="308" t="s">
        <v>368</v>
      </c>
      <c r="RES314" s="308" t="s">
        <v>368</v>
      </c>
      <c r="RET314" s="308" t="s">
        <v>368</v>
      </c>
      <c r="REU314" s="308" t="s">
        <v>368</v>
      </c>
      <c r="REV314" s="308" t="s">
        <v>368</v>
      </c>
      <c r="REW314" s="308" t="s">
        <v>368</v>
      </c>
      <c r="REX314" s="308" t="s">
        <v>368</v>
      </c>
      <c r="REY314" s="308" t="s">
        <v>368</v>
      </c>
      <c r="REZ314" s="308" t="s">
        <v>368</v>
      </c>
      <c r="RFA314" s="308" t="s">
        <v>368</v>
      </c>
      <c r="RFB314" s="308" t="s">
        <v>368</v>
      </c>
      <c r="RFC314" s="308" t="s">
        <v>368</v>
      </c>
      <c r="RFD314" s="308" t="s">
        <v>368</v>
      </c>
      <c r="RFE314" s="308" t="s">
        <v>368</v>
      </c>
      <c r="RFF314" s="308" t="s">
        <v>368</v>
      </c>
      <c r="RFG314" s="308" t="s">
        <v>368</v>
      </c>
      <c r="RFH314" s="308" t="s">
        <v>368</v>
      </c>
      <c r="RFI314" s="308" t="s">
        <v>368</v>
      </c>
      <c r="RFJ314" s="308" t="s">
        <v>368</v>
      </c>
      <c r="RFK314" s="308" t="s">
        <v>368</v>
      </c>
      <c r="RFL314" s="308" t="s">
        <v>368</v>
      </c>
      <c r="RFM314" s="308" t="s">
        <v>368</v>
      </c>
      <c r="RFN314" s="308" t="s">
        <v>368</v>
      </c>
      <c r="RFO314" s="308" t="s">
        <v>368</v>
      </c>
      <c r="RFP314" s="308" t="s">
        <v>368</v>
      </c>
      <c r="RFQ314" s="308" t="s">
        <v>368</v>
      </c>
      <c r="RFR314" s="308" t="s">
        <v>368</v>
      </c>
      <c r="RFS314" s="308" t="s">
        <v>368</v>
      </c>
      <c r="RFT314" s="308" t="s">
        <v>368</v>
      </c>
      <c r="RFU314" s="308" t="s">
        <v>368</v>
      </c>
      <c r="RFV314" s="308" t="s">
        <v>368</v>
      </c>
      <c r="RFW314" s="308" t="s">
        <v>368</v>
      </c>
      <c r="RFX314" s="308" t="s">
        <v>368</v>
      </c>
      <c r="RFY314" s="308" t="s">
        <v>368</v>
      </c>
      <c r="RFZ314" s="308" t="s">
        <v>368</v>
      </c>
      <c r="RGA314" s="308" t="s">
        <v>368</v>
      </c>
      <c r="RGB314" s="308" t="s">
        <v>368</v>
      </c>
      <c r="RGC314" s="308" t="s">
        <v>368</v>
      </c>
      <c r="RGD314" s="308" t="s">
        <v>368</v>
      </c>
      <c r="RGE314" s="308" t="s">
        <v>368</v>
      </c>
      <c r="RGF314" s="308" t="s">
        <v>368</v>
      </c>
      <c r="RGG314" s="308" t="s">
        <v>368</v>
      </c>
      <c r="RGH314" s="308" t="s">
        <v>368</v>
      </c>
      <c r="RGI314" s="308" t="s">
        <v>368</v>
      </c>
      <c r="RGJ314" s="308" t="s">
        <v>368</v>
      </c>
      <c r="RGK314" s="308" t="s">
        <v>368</v>
      </c>
      <c r="RGL314" s="308" t="s">
        <v>368</v>
      </c>
      <c r="RGM314" s="308" t="s">
        <v>368</v>
      </c>
      <c r="RGN314" s="308" t="s">
        <v>368</v>
      </c>
      <c r="RGO314" s="308" t="s">
        <v>368</v>
      </c>
      <c r="RGP314" s="308" t="s">
        <v>368</v>
      </c>
      <c r="RGQ314" s="308" t="s">
        <v>368</v>
      </c>
      <c r="RGR314" s="308" t="s">
        <v>368</v>
      </c>
      <c r="RGS314" s="308" t="s">
        <v>368</v>
      </c>
      <c r="RGT314" s="308" t="s">
        <v>368</v>
      </c>
      <c r="RGU314" s="308" t="s">
        <v>368</v>
      </c>
      <c r="RGV314" s="308" t="s">
        <v>368</v>
      </c>
      <c r="RGW314" s="308" t="s">
        <v>368</v>
      </c>
      <c r="RGX314" s="308" t="s">
        <v>368</v>
      </c>
      <c r="RGY314" s="308" t="s">
        <v>368</v>
      </c>
      <c r="RGZ314" s="308" t="s">
        <v>368</v>
      </c>
      <c r="RHA314" s="308" t="s">
        <v>368</v>
      </c>
      <c r="RHB314" s="308" t="s">
        <v>368</v>
      </c>
      <c r="RHC314" s="308" t="s">
        <v>368</v>
      </c>
      <c r="RHD314" s="308" t="s">
        <v>368</v>
      </c>
      <c r="RHE314" s="308" t="s">
        <v>368</v>
      </c>
      <c r="RHF314" s="308" t="s">
        <v>368</v>
      </c>
      <c r="RHG314" s="308" t="s">
        <v>368</v>
      </c>
      <c r="RHH314" s="308" t="s">
        <v>368</v>
      </c>
      <c r="RHI314" s="308" t="s">
        <v>368</v>
      </c>
      <c r="RHJ314" s="308" t="s">
        <v>368</v>
      </c>
      <c r="RHK314" s="308" t="s">
        <v>368</v>
      </c>
      <c r="RHL314" s="308" t="s">
        <v>368</v>
      </c>
      <c r="RHM314" s="308" t="s">
        <v>368</v>
      </c>
      <c r="RHN314" s="308" t="s">
        <v>368</v>
      </c>
      <c r="RHO314" s="308" t="s">
        <v>368</v>
      </c>
      <c r="RHP314" s="308" t="s">
        <v>368</v>
      </c>
      <c r="RHQ314" s="308" t="s">
        <v>368</v>
      </c>
      <c r="RHR314" s="308" t="s">
        <v>368</v>
      </c>
      <c r="RHS314" s="308" t="s">
        <v>368</v>
      </c>
      <c r="RHT314" s="308" t="s">
        <v>368</v>
      </c>
      <c r="RHU314" s="308" t="s">
        <v>368</v>
      </c>
      <c r="RHV314" s="308" t="s">
        <v>368</v>
      </c>
      <c r="RHW314" s="308" t="s">
        <v>368</v>
      </c>
      <c r="RHX314" s="308" t="s">
        <v>368</v>
      </c>
      <c r="RHY314" s="308" t="s">
        <v>368</v>
      </c>
      <c r="RHZ314" s="308" t="s">
        <v>368</v>
      </c>
      <c r="RIA314" s="308" t="s">
        <v>368</v>
      </c>
      <c r="RIB314" s="308" t="s">
        <v>368</v>
      </c>
      <c r="RIC314" s="308" t="s">
        <v>368</v>
      </c>
      <c r="RID314" s="308" t="s">
        <v>368</v>
      </c>
      <c r="RIE314" s="308" t="s">
        <v>368</v>
      </c>
      <c r="RIF314" s="308" t="s">
        <v>368</v>
      </c>
      <c r="RIG314" s="308" t="s">
        <v>368</v>
      </c>
      <c r="RIH314" s="308" t="s">
        <v>368</v>
      </c>
      <c r="RII314" s="308" t="s">
        <v>368</v>
      </c>
      <c r="RIJ314" s="308" t="s">
        <v>368</v>
      </c>
      <c r="RIK314" s="308" t="s">
        <v>368</v>
      </c>
      <c r="RIL314" s="308" t="s">
        <v>368</v>
      </c>
      <c r="RIM314" s="308" t="s">
        <v>368</v>
      </c>
      <c r="RIN314" s="308" t="s">
        <v>368</v>
      </c>
      <c r="RIO314" s="308" t="s">
        <v>368</v>
      </c>
      <c r="RIP314" s="308" t="s">
        <v>368</v>
      </c>
      <c r="RIQ314" s="308" t="s">
        <v>368</v>
      </c>
      <c r="RIR314" s="308" t="s">
        <v>368</v>
      </c>
      <c r="RIS314" s="308" t="s">
        <v>368</v>
      </c>
      <c r="RIT314" s="308" t="s">
        <v>368</v>
      </c>
      <c r="RIU314" s="308" t="s">
        <v>368</v>
      </c>
      <c r="RIV314" s="308" t="s">
        <v>368</v>
      </c>
      <c r="RIW314" s="308" t="s">
        <v>368</v>
      </c>
      <c r="RIX314" s="308" t="s">
        <v>368</v>
      </c>
      <c r="RIY314" s="308" t="s">
        <v>368</v>
      </c>
      <c r="RIZ314" s="308" t="s">
        <v>368</v>
      </c>
      <c r="RJA314" s="308" t="s">
        <v>368</v>
      </c>
      <c r="RJB314" s="308" t="s">
        <v>368</v>
      </c>
      <c r="RJC314" s="308" t="s">
        <v>368</v>
      </c>
      <c r="RJD314" s="308" t="s">
        <v>368</v>
      </c>
      <c r="RJE314" s="308" t="s">
        <v>368</v>
      </c>
      <c r="RJF314" s="308" t="s">
        <v>368</v>
      </c>
      <c r="RJG314" s="308" t="s">
        <v>368</v>
      </c>
      <c r="RJH314" s="308" t="s">
        <v>368</v>
      </c>
      <c r="RJI314" s="308" t="s">
        <v>368</v>
      </c>
      <c r="RJJ314" s="308" t="s">
        <v>368</v>
      </c>
      <c r="RJK314" s="308" t="s">
        <v>368</v>
      </c>
      <c r="RJL314" s="308" t="s">
        <v>368</v>
      </c>
      <c r="RJM314" s="308" t="s">
        <v>368</v>
      </c>
      <c r="RJN314" s="308" t="s">
        <v>368</v>
      </c>
      <c r="RJO314" s="308" t="s">
        <v>368</v>
      </c>
      <c r="RJP314" s="308" t="s">
        <v>368</v>
      </c>
      <c r="RJQ314" s="308" t="s">
        <v>368</v>
      </c>
      <c r="RJR314" s="308" t="s">
        <v>368</v>
      </c>
      <c r="RJS314" s="308" t="s">
        <v>368</v>
      </c>
      <c r="RJT314" s="308" t="s">
        <v>368</v>
      </c>
      <c r="RJU314" s="308" t="s">
        <v>368</v>
      </c>
      <c r="RJV314" s="308" t="s">
        <v>368</v>
      </c>
      <c r="RJW314" s="308" t="s">
        <v>368</v>
      </c>
      <c r="RJX314" s="308" t="s">
        <v>368</v>
      </c>
      <c r="RJY314" s="308" t="s">
        <v>368</v>
      </c>
      <c r="RJZ314" s="308" t="s">
        <v>368</v>
      </c>
      <c r="RKA314" s="308" t="s">
        <v>368</v>
      </c>
      <c r="RKB314" s="308" t="s">
        <v>368</v>
      </c>
      <c r="RKC314" s="308" t="s">
        <v>368</v>
      </c>
      <c r="RKD314" s="308" t="s">
        <v>368</v>
      </c>
      <c r="RKE314" s="308" t="s">
        <v>368</v>
      </c>
      <c r="RKF314" s="308" t="s">
        <v>368</v>
      </c>
      <c r="RKG314" s="308" t="s">
        <v>368</v>
      </c>
      <c r="RKH314" s="308" t="s">
        <v>368</v>
      </c>
      <c r="RKI314" s="308" t="s">
        <v>368</v>
      </c>
      <c r="RKJ314" s="308" t="s">
        <v>368</v>
      </c>
      <c r="RKK314" s="308" t="s">
        <v>368</v>
      </c>
      <c r="RKL314" s="308" t="s">
        <v>368</v>
      </c>
      <c r="RKM314" s="308" t="s">
        <v>368</v>
      </c>
      <c r="RKN314" s="308" t="s">
        <v>368</v>
      </c>
      <c r="RKO314" s="308" t="s">
        <v>368</v>
      </c>
      <c r="RKP314" s="308" t="s">
        <v>368</v>
      </c>
      <c r="RKQ314" s="308" t="s">
        <v>368</v>
      </c>
      <c r="RKR314" s="308" t="s">
        <v>368</v>
      </c>
      <c r="RKS314" s="308" t="s">
        <v>368</v>
      </c>
      <c r="RKT314" s="308" t="s">
        <v>368</v>
      </c>
      <c r="RKU314" s="308" t="s">
        <v>368</v>
      </c>
      <c r="RKV314" s="308" t="s">
        <v>368</v>
      </c>
      <c r="RKW314" s="308" t="s">
        <v>368</v>
      </c>
      <c r="RKX314" s="308" t="s">
        <v>368</v>
      </c>
      <c r="RKY314" s="308" t="s">
        <v>368</v>
      </c>
      <c r="RKZ314" s="308" t="s">
        <v>368</v>
      </c>
      <c r="RLA314" s="308" t="s">
        <v>368</v>
      </c>
      <c r="RLB314" s="308" t="s">
        <v>368</v>
      </c>
      <c r="RLC314" s="308" t="s">
        <v>368</v>
      </c>
      <c r="RLD314" s="308" t="s">
        <v>368</v>
      </c>
      <c r="RLE314" s="308" t="s">
        <v>368</v>
      </c>
      <c r="RLF314" s="308" t="s">
        <v>368</v>
      </c>
      <c r="RLG314" s="308" t="s">
        <v>368</v>
      </c>
      <c r="RLH314" s="308" t="s">
        <v>368</v>
      </c>
      <c r="RLI314" s="308" t="s">
        <v>368</v>
      </c>
      <c r="RLJ314" s="308" t="s">
        <v>368</v>
      </c>
      <c r="RLK314" s="308" t="s">
        <v>368</v>
      </c>
      <c r="RLL314" s="308" t="s">
        <v>368</v>
      </c>
      <c r="RLM314" s="308" t="s">
        <v>368</v>
      </c>
      <c r="RLN314" s="308" t="s">
        <v>368</v>
      </c>
      <c r="RLO314" s="308" t="s">
        <v>368</v>
      </c>
      <c r="RLP314" s="308" t="s">
        <v>368</v>
      </c>
      <c r="RLQ314" s="308" t="s">
        <v>368</v>
      </c>
      <c r="RLR314" s="308" t="s">
        <v>368</v>
      </c>
      <c r="RLS314" s="308" t="s">
        <v>368</v>
      </c>
      <c r="RLT314" s="308" t="s">
        <v>368</v>
      </c>
      <c r="RLU314" s="308" t="s">
        <v>368</v>
      </c>
      <c r="RLV314" s="308" t="s">
        <v>368</v>
      </c>
      <c r="RLW314" s="308" t="s">
        <v>368</v>
      </c>
      <c r="RLX314" s="308" t="s">
        <v>368</v>
      </c>
      <c r="RLY314" s="308" t="s">
        <v>368</v>
      </c>
      <c r="RLZ314" s="308" t="s">
        <v>368</v>
      </c>
      <c r="RMA314" s="308" t="s">
        <v>368</v>
      </c>
      <c r="RMB314" s="308" t="s">
        <v>368</v>
      </c>
      <c r="RMC314" s="308" t="s">
        <v>368</v>
      </c>
      <c r="RMD314" s="308" t="s">
        <v>368</v>
      </c>
      <c r="RME314" s="308" t="s">
        <v>368</v>
      </c>
      <c r="RMF314" s="308" t="s">
        <v>368</v>
      </c>
      <c r="RMG314" s="308" t="s">
        <v>368</v>
      </c>
      <c r="RMH314" s="308" t="s">
        <v>368</v>
      </c>
      <c r="RMI314" s="308" t="s">
        <v>368</v>
      </c>
      <c r="RMJ314" s="308" t="s">
        <v>368</v>
      </c>
      <c r="RMK314" s="308" t="s">
        <v>368</v>
      </c>
      <c r="RML314" s="308" t="s">
        <v>368</v>
      </c>
      <c r="RMM314" s="308" t="s">
        <v>368</v>
      </c>
      <c r="RMN314" s="308" t="s">
        <v>368</v>
      </c>
      <c r="RMO314" s="308" t="s">
        <v>368</v>
      </c>
      <c r="RMP314" s="308" t="s">
        <v>368</v>
      </c>
      <c r="RMQ314" s="308" t="s">
        <v>368</v>
      </c>
      <c r="RMR314" s="308" t="s">
        <v>368</v>
      </c>
      <c r="RMS314" s="308" t="s">
        <v>368</v>
      </c>
      <c r="RMT314" s="308" t="s">
        <v>368</v>
      </c>
      <c r="RMU314" s="308" t="s">
        <v>368</v>
      </c>
      <c r="RMV314" s="308" t="s">
        <v>368</v>
      </c>
      <c r="RMW314" s="308" t="s">
        <v>368</v>
      </c>
      <c r="RMX314" s="308" t="s">
        <v>368</v>
      </c>
      <c r="RMY314" s="308" t="s">
        <v>368</v>
      </c>
      <c r="RMZ314" s="308" t="s">
        <v>368</v>
      </c>
      <c r="RNA314" s="308" t="s">
        <v>368</v>
      </c>
      <c r="RNB314" s="308" t="s">
        <v>368</v>
      </c>
      <c r="RNC314" s="308" t="s">
        <v>368</v>
      </c>
      <c r="RND314" s="308" t="s">
        <v>368</v>
      </c>
      <c r="RNE314" s="308" t="s">
        <v>368</v>
      </c>
      <c r="RNF314" s="308" t="s">
        <v>368</v>
      </c>
      <c r="RNG314" s="308" t="s">
        <v>368</v>
      </c>
      <c r="RNH314" s="308" t="s">
        <v>368</v>
      </c>
      <c r="RNI314" s="308" t="s">
        <v>368</v>
      </c>
      <c r="RNJ314" s="308" t="s">
        <v>368</v>
      </c>
      <c r="RNK314" s="308" t="s">
        <v>368</v>
      </c>
      <c r="RNL314" s="308" t="s">
        <v>368</v>
      </c>
      <c r="RNM314" s="308" t="s">
        <v>368</v>
      </c>
      <c r="RNN314" s="308" t="s">
        <v>368</v>
      </c>
      <c r="RNO314" s="308" t="s">
        <v>368</v>
      </c>
      <c r="RNP314" s="308" t="s">
        <v>368</v>
      </c>
      <c r="RNQ314" s="308" t="s">
        <v>368</v>
      </c>
      <c r="RNR314" s="308" t="s">
        <v>368</v>
      </c>
      <c r="RNS314" s="308" t="s">
        <v>368</v>
      </c>
      <c r="RNT314" s="308" t="s">
        <v>368</v>
      </c>
      <c r="RNU314" s="308" t="s">
        <v>368</v>
      </c>
      <c r="RNV314" s="308" t="s">
        <v>368</v>
      </c>
      <c r="RNW314" s="308" t="s">
        <v>368</v>
      </c>
      <c r="RNX314" s="308" t="s">
        <v>368</v>
      </c>
      <c r="RNY314" s="308" t="s">
        <v>368</v>
      </c>
      <c r="RNZ314" s="308" t="s">
        <v>368</v>
      </c>
      <c r="ROA314" s="308" t="s">
        <v>368</v>
      </c>
      <c r="ROB314" s="308" t="s">
        <v>368</v>
      </c>
      <c r="ROC314" s="308" t="s">
        <v>368</v>
      </c>
      <c r="ROD314" s="308" t="s">
        <v>368</v>
      </c>
      <c r="ROE314" s="308" t="s">
        <v>368</v>
      </c>
      <c r="ROF314" s="308" t="s">
        <v>368</v>
      </c>
      <c r="ROG314" s="308" t="s">
        <v>368</v>
      </c>
      <c r="ROH314" s="308" t="s">
        <v>368</v>
      </c>
      <c r="ROI314" s="308" t="s">
        <v>368</v>
      </c>
      <c r="ROJ314" s="308" t="s">
        <v>368</v>
      </c>
      <c r="ROK314" s="308" t="s">
        <v>368</v>
      </c>
      <c r="ROL314" s="308" t="s">
        <v>368</v>
      </c>
      <c r="ROM314" s="308" t="s">
        <v>368</v>
      </c>
      <c r="RON314" s="308" t="s">
        <v>368</v>
      </c>
      <c r="ROO314" s="308" t="s">
        <v>368</v>
      </c>
      <c r="ROP314" s="308" t="s">
        <v>368</v>
      </c>
      <c r="ROQ314" s="308" t="s">
        <v>368</v>
      </c>
      <c r="ROR314" s="308" t="s">
        <v>368</v>
      </c>
      <c r="ROS314" s="308" t="s">
        <v>368</v>
      </c>
      <c r="ROT314" s="308" t="s">
        <v>368</v>
      </c>
      <c r="ROU314" s="308" t="s">
        <v>368</v>
      </c>
      <c r="ROV314" s="308" t="s">
        <v>368</v>
      </c>
      <c r="ROW314" s="308" t="s">
        <v>368</v>
      </c>
      <c r="ROX314" s="308" t="s">
        <v>368</v>
      </c>
      <c r="ROY314" s="308" t="s">
        <v>368</v>
      </c>
      <c r="ROZ314" s="308" t="s">
        <v>368</v>
      </c>
      <c r="RPA314" s="308" t="s">
        <v>368</v>
      </c>
      <c r="RPB314" s="308" t="s">
        <v>368</v>
      </c>
      <c r="RPC314" s="308" t="s">
        <v>368</v>
      </c>
      <c r="RPD314" s="308" t="s">
        <v>368</v>
      </c>
      <c r="RPE314" s="308" t="s">
        <v>368</v>
      </c>
      <c r="RPF314" s="308" t="s">
        <v>368</v>
      </c>
      <c r="RPG314" s="308" t="s">
        <v>368</v>
      </c>
      <c r="RPH314" s="308" t="s">
        <v>368</v>
      </c>
      <c r="RPI314" s="308" t="s">
        <v>368</v>
      </c>
      <c r="RPJ314" s="308" t="s">
        <v>368</v>
      </c>
      <c r="RPK314" s="308" t="s">
        <v>368</v>
      </c>
      <c r="RPL314" s="308" t="s">
        <v>368</v>
      </c>
      <c r="RPM314" s="308" t="s">
        <v>368</v>
      </c>
      <c r="RPN314" s="308" t="s">
        <v>368</v>
      </c>
      <c r="RPO314" s="308" t="s">
        <v>368</v>
      </c>
      <c r="RPP314" s="308" t="s">
        <v>368</v>
      </c>
      <c r="RPQ314" s="308" t="s">
        <v>368</v>
      </c>
      <c r="RPR314" s="308" t="s">
        <v>368</v>
      </c>
      <c r="RPS314" s="308" t="s">
        <v>368</v>
      </c>
      <c r="RPT314" s="308" t="s">
        <v>368</v>
      </c>
      <c r="RPU314" s="308" t="s">
        <v>368</v>
      </c>
      <c r="RPV314" s="308" t="s">
        <v>368</v>
      </c>
      <c r="RPW314" s="308" t="s">
        <v>368</v>
      </c>
      <c r="RPX314" s="308" t="s">
        <v>368</v>
      </c>
      <c r="RPY314" s="308" t="s">
        <v>368</v>
      </c>
      <c r="RPZ314" s="308" t="s">
        <v>368</v>
      </c>
      <c r="RQA314" s="308" t="s">
        <v>368</v>
      </c>
      <c r="RQB314" s="308" t="s">
        <v>368</v>
      </c>
      <c r="RQC314" s="308" t="s">
        <v>368</v>
      </c>
      <c r="RQD314" s="308" t="s">
        <v>368</v>
      </c>
      <c r="RQE314" s="308" t="s">
        <v>368</v>
      </c>
      <c r="RQF314" s="308" t="s">
        <v>368</v>
      </c>
      <c r="RQG314" s="308" t="s">
        <v>368</v>
      </c>
      <c r="RQH314" s="308" t="s">
        <v>368</v>
      </c>
      <c r="RQI314" s="308" t="s">
        <v>368</v>
      </c>
      <c r="RQJ314" s="308" t="s">
        <v>368</v>
      </c>
      <c r="RQK314" s="308" t="s">
        <v>368</v>
      </c>
      <c r="RQL314" s="308" t="s">
        <v>368</v>
      </c>
      <c r="RQM314" s="308" t="s">
        <v>368</v>
      </c>
      <c r="RQN314" s="308" t="s">
        <v>368</v>
      </c>
      <c r="RQO314" s="308" t="s">
        <v>368</v>
      </c>
      <c r="RQP314" s="308" t="s">
        <v>368</v>
      </c>
      <c r="RQQ314" s="308" t="s">
        <v>368</v>
      </c>
      <c r="RQR314" s="308" t="s">
        <v>368</v>
      </c>
      <c r="RQS314" s="308" t="s">
        <v>368</v>
      </c>
      <c r="RQT314" s="308" t="s">
        <v>368</v>
      </c>
      <c r="RQU314" s="308" t="s">
        <v>368</v>
      </c>
      <c r="RQV314" s="308" t="s">
        <v>368</v>
      </c>
      <c r="RQW314" s="308" t="s">
        <v>368</v>
      </c>
      <c r="RQX314" s="308" t="s">
        <v>368</v>
      </c>
      <c r="RQY314" s="308" t="s">
        <v>368</v>
      </c>
      <c r="RQZ314" s="308" t="s">
        <v>368</v>
      </c>
      <c r="RRA314" s="308" t="s">
        <v>368</v>
      </c>
      <c r="RRB314" s="308" t="s">
        <v>368</v>
      </c>
      <c r="RRC314" s="308" t="s">
        <v>368</v>
      </c>
      <c r="RRD314" s="308" t="s">
        <v>368</v>
      </c>
      <c r="RRE314" s="308" t="s">
        <v>368</v>
      </c>
      <c r="RRF314" s="308" t="s">
        <v>368</v>
      </c>
      <c r="RRG314" s="308" t="s">
        <v>368</v>
      </c>
      <c r="RRH314" s="308" t="s">
        <v>368</v>
      </c>
      <c r="RRI314" s="308" t="s">
        <v>368</v>
      </c>
      <c r="RRJ314" s="308" t="s">
        <v>368</v>
      </c>
      <c r="RRK314" s="308" t="s">
        <v>368</v>
      </c>
      <c r="RRL314" s="308" t="s">
        <v>368</v>
      </c>
      <c r="RRM314" s="308" t="s">
        <v>368</v>
      </c>
      <c r="RRN314" s="308" t="s">
        <v>368</v>
      </c>
      <c r="RRO314" s="308" t="s">
        <v>368</v>
      </c>
      <c r="RRP314" s="308" t="s">
        <v>368</v>
      </c>
      <c r="RRQ314" s="308" t="s">
        <v>368</v>
      </c>
      <c r="RRR314" s="308" t="s">
        <v>368</v>
      </c>
      <c r="RRS314" s="308" t="s">
        <v>368</v>
      </c>
      <c r="RRT314" s="308" t="s">
        <v>368</v>
      </c>
      <c r="RRU314" s="308" t="s">
        <v>368</v>
      </c>
      <c r="RRV314" s="308" t="s">
        <v>368</v>
      </c>
      <c r="RRW314" s="308" t="s">
        <v>368</v>
      </c>
      <c r="RRX314" s="308" t="s">
        <v>368</v>
      </c>
      <c r="RRY314" s="308" t="s">
        <v>368</v>
      </c>
      <c r="RRZ314" s="308" t="s">
        <v>368</v>
      </c>
      <c r="RSA314" s="308" t="s">
        <v>368</v>
      </c>
      <c r="RSB314" s="308" t="s">
        <v>368</v>
      </c>
      <c r="RSC314" s="308" t="s">
        <v>368</v>
      </c>
      <c r="RSD314" s="308" t="s">
        <v>368</v>
      </c>
      <c r="RSE314" s="308" t="s">
        <v>368</v>
      </c>
      <c r="RSF314" s="308" t="s">
        <v>368</v>
      </c>
      <c r="RSG314" s="308" t="s">
        <v>368</v>
      </c>
      <c r="RSH314" s="308" t="s">
        <v>368</v>
      </c>
      <c r="RSI314" s="308" t="s">
        <v>368</v>
      </c>
      <c r="RSJ314" s="308" t="s">
        <v>368</v>
      </c>
      <c r="RSK314" s="308" t="s">
        <v>368</v>
      </c>
      <c r="RSL314" s="308" t="s">
        <v>368</v>
      </c>
      <c r="RSM314" s="308" t="s">
        <v>368</v>
      </c>
      <c r="RSN314" s="308" t="s">
        <v>368</v>
      </c>
      <c r="RSO314" s="308" t="s">
        <v>368</v>
      </c>
      <c r="RSP314" s="308" t="s">
        <v>368</v>
      </c>
      <c r="RSQ314" s="308" t="s">
        <v>368</v>
      </c>
      <c r="RSR314" s="308" t="s">
        <v>368</v>
      </c>
      <c r="RSS314" s="308" t="s">
        <v>368</v>
      </c>
      <c r="RST314" s="308" t="s">
        <v>368</v>
      </c>
      <c r="RSU314" s="308" t="s">
        <v>368</v>
      </c>
      <c r="RSV314" s="308" t="s">
        <v>368</v>
      </c>
      <c r="RSW314" s="308" t="s">
        <v>368</v>
      </c>
      <c r="RSX314" s="308" t="s">
        <v>368</v>
      </c>
      <c r="RSY314" s="308" t="s">
        <v>368</v>
      </c>
      <c r="RSZ314" s="308" t="s">
        <v>368</v>
      </c>
      <c r="RTA314" s="308" t="s">
        <v>368</v>
      </c>
      <c r="RTB314" s="308" t="s">
        <v>368</v>
      </c>
      <c r="RTC314" s="308" t="s">
        <v>368</v>
      </c>
      <c r="RTD314" s="308" t="s">
        <v>368</v>
      </c>
      <c r="RTE314" s="308" t="s">
        <v>368</v>
      </c>
      <c r="RTF314" s="308" t="s">
        <v>368</v>
      </c>
      <c r="RTG314" s="308" t="s">
        <v>368</v>
      </c>
      <c r="RTH314" s="308" t="s">
        <v>368</v>
      </c>
      <c r="RTI314" s="308" t="s">
        <v>368</v>
      </c>
      <c r="RTJ314" s="308" t="s">
        <v>368</v>
      </c>
      <c r="RTK314" s="308" t="s">
        <v>368</v>
      </c>
      <c r="RTL314" s="308" t="s">
        <v>368</v>
      </c>
      <c r="RTM314" s="308" t="s">
        <v>368</v>
      </c>
      <c r="RTN314" s="308" t="s">
        <v>368</v>
      </c>
      <c r="RTO314" s="308" t="s">
        <v>368</v>
      </c>
      <c r="RTP314" s="308" t="s">
        <v>368</v>
      </c>
      <c r="RTQ314" s="308" t="s">
        <v>368</v>
      </c>
      <c r="RTR314" s="308" t="s">
        <v>368</v>
      </c>
      <c r="RTS314" s="308" t="s">
        <v>368</v>
      </c>
      <c r="RTT314" s="308" t="s">
        <v>368</v>
      </c>
      <c r="RTU314" s="308" t="s">
        <v>368</v>
      </c>
      <c r="RTV314" s="308" t="s">
        <v>368</v>
      </c>
      <c r="RTW314" s="308" t="s">
        <v>368</v>
      </c>
      <c r="RTX314" s="308" t="s">
        <v>368</v>
      </c>
      <c r="RTY314" s="308" t="s">
        <v>368</v>
      </c>
      <c r="RTZ314" s="308" t="s">
        <v>368</v>
      </c>
      <c r="RUA314" s="308" t="s">
        <v>368</v>
      </c>
      <c r="RUB314" s="308" t="s">
        <v>368</v>
      </c>
      <c r="RUC314" s="308" t="s">
        <v>368</v>
      </c>
      <c r="RUD314" s="308" t="s">
        <v>368</v>
      </c>
      <c r="RUE314" s="308" t="s">
        <v>368</v>
      </c>
      <c r="RUF314" s="308" t="s">
        <v>368</v>
      </c>
      <c r="RUG314" s="308" t="s">
        <v>368</v>
      </c>
      <c r="RUH314" s="308" t="s">
        <v>368</v>
      </c>
      <c r="RUI314" s="308" t="s">
        <v>368</v>
      </c>
      <c r="RUJ314" s="308" t="s">
        <v>368</v>
      </c>
      <c r="RUK314" s="308" t="s">
        <v>368</v>
      </c>
      <c r="RUL314" s="308" t="s">
        <v>368</v>
      </c>
      <c r="RUM314" s="308" t="s">
        <v>368</v>
      </c>
      <c r="RUN314" s="308" t="s">
        <v>368</v>
      </c>
      <c r="RUO314" s="308" t="s">
        <v>368</v>
      </c>
      <c r="RUP314" s="308" t="s">
        <v>368</v>
      </c>
      <c r="RUQ314" s="308" t="s">
        <v>368</v>
      </c>
      <c r="RUR314" s="308" t="s">
        <v>368</v>
      </c>
      <c r="RUS314" s="308" t="s">
        <v>368</v>
      </c>
      <c r="RUT314" s="308" t="s">
        <v>368</v>
      </c>
      <c r="RUU314" s="308" t="s">
        <v>368</v>
      </c>
      <c r="RUV314" s="308" t="s">
        <v>368</v>
      </c>
      <c r="RUW314" s="308" t="s">
        <v>368</v>
      </c>
      <c r="RUX314" s="308" t="s">
        <v>368</v>
      </c>
      <c r="RUY314" s="308" t="s">
        <v>368</v>
      </c>
      <c r="RUZ314" s="308" t="s">
        <v>368</v>
      </c>
      <c r="RVA314" s="308" t="s">
        <v>368</v>
      </c>
      <c r="RVB314" s="308" t="s">
        <v>368</v>
      </c>
      <c r="RVC314" s="308" t="s">
        <v>368</v>
      </c>
      <c r="RVD314" s="308" t="s">
        <v>368</v>
      </c>
      <c r="RVE314" s="308" t="s">
        <v>368</v>
      </c>
      <c r="RVF314" s="308" t="s">
        <v>368</v>
      </c>
      <c r="RVG314" s="308" t="s">
        <v>368</v>
      </c>
      <c r="RVH314" s="308" t="s">
        <v>368</v>
      </c>
      <c r="RVI314" s="308" t="s">
        <v>368</v>
      </c>
      <c r="RVJ314" s="308" t="s">
        <v>368</v>
      </c>
      <c r="RVK314" s="308" t="s">
        <v>368</v>
      </c>
      <c r="RVL314" s="308" t="s">
        <v>368</v>
      </c>
      <c r="RVM314" s="308" t="s">
        <v>368</v>
      </c>
      <c r="RVN314" s="308" t="s">
        <v>368</v>
      </c>
      <c r="RVO314" s="308" t="s">
        <v>368</v>
      </c>
      <c r="RVP314" s="308" t="s">
        <v>368</v>
      </c>
      <c r="RVQ314" s="308" t="s">
        <v>368</v>
      </c>
      <c r="RVR314" s="308" t="s">
        <v>368</v>
      </c>
      <c r="RVS314" s="308" t="s">
        <v>368</v>
      </c>
      <c r="RVT314" s="308" t="s">
        <v>368</v>
      </c>
      <c r="RVU314" s="308" t="s">
        <v>368</v>
      </c>
      <c r="RVV314" s="308" t="s">
        <v>368</v>
      </c>
      <c r="RVW314" s="308" t="s">
        <v>368</v>
      </c>
      <c r="RVX314" s="308" t="s">
        <v>368</v>
      </c>
      <c r="RVY314" s="308" t="s">
        <v>368</v>
      </c>
      <c r="RVZ314" s="308" t="s">
        <v>368</v>
      </c>
      <c r="RWA314" s="308" t="s">
        <v>368</v>
      </c>
      <c r="RWB314" s="308" t="s">
        <v>368</v>
      </c>
      <c r="RWC314" s="308" t="s">
        <v>368</v>
      </c>
      <c r="RWD314" s="308" t="s">
        <v>368</v>
      </c>
      <c r="RWE314" s="308" t="s">
        <v>368</v>
      </c>
      <c r="RWF314" s="308" t="s">
        <v>368</v>
      </c>
      <c r="RWG314" s="308" t="s">
        <v>368</v>
      </c>
      <c r="RWH314" s="308" t="s">
        <v>368</v>
      </c>
      <c r="RWI314" s="308" t="s">
        <v>368</v>
      </c>
      <c r="RWJ314" s="308" t="s">
        <v>368</v>
      </c>
      <c r="RWK314" s="308" t="s">
        <v>368</v>
      </c>
      <c r="RWL314" s="308" t="s">
        <v>368</v>
      </c>
      <c r="RWM314" s="308" t="s">
        <v>368</v>
      </c>
      <c r="RWN314" s="308" t="s">
        <v>368</v>
      </c>
      <c r="RWO314" s="308" t="s">
        <v>368</v>
      </c>
      <c r="RWP314" s="308" t="s">
        <v>368</v>
      </c>
      <c r="RWQ314" s="308" t="s">
        <v>368</v>
      </c>
      <c r="RWR314" s="308" t="s">
        <v>368</v>
      </c>
      <c r="RWS314" s="308" t="s">
        <v>368</v>
      </c>
      <c r="RWT314" s="308" t="s">
        <v>368</v>
      </c>
      <c r="RWU314" s="308" t="s">
        <v>368</v>
      </c>
      <c r="RWV314" s="308" t="s">
        <v>368</v>
      </c>
      <c r="RWW314" s="308" t="s">
        <v>368</v>
      </c>
      <c r="RWX314" s="308" t="s">
        <v>368</v>
      </c>
      <c r="RWY314" s="308" t="s">
        <v>368</v>
      </c>
      <c r="RWZ314" s="308" t="s">
        <v>368</v>
      </c>
      <c r="RXA314" s="308" t="s">
        <v>368</v>
      </c>
      <c r="RXB314" s="308" t="s">
        <v>368</v>
      </c>
      <c r="RXC314" s="308" t="s">
        <v>368</v>
      </c>
      <c r="RXD314" s="308" t="s">
        <v>368</v>
      </c>
      <c r="RXE314" s="308" t="s">
        <v>368</v>
      </c>
      <c r="RXF314" s="308" t="s">
        <v>368</v>
      </c>
      <c r="RXG314" s="308" t="s">
        <v>368</v>
      </c>
      <c r="RXH314" s="308" t="s">
        <v>368</v>
      </c>
      <c r="RXI314" s="308" t="s">
        <v>368</v>
      </c>
      <c r="RXJ314" s="308" t="s">
        <v>368</v>
      </c>
      <c r="RXK314" s="308" t="s">
        <v>368</v>
      </c>
      <c r="RXL314" s="308" t="s">
        <v>368</v>
      </c>
      <c r="RXM314" s="308" t="s">
        <v>368</v>
      </c>
      <c r="RXN314" s="308" t="s">
        <v>368</v>
      </c>
      <c r="RXO314" s="308" t="s">
        <v>368</v>
      </c>
      <c r="RXP314" s="308" t="s">
        <v>368</v>
      </c>
      <c r="RXQ314" s="308" t="s">
        <v>368</v>
      </c>
      <c r="RXR314" s="308" t="s">
        <v>368</v>
      </c>
      <c r="RXS314" s="308" t="s">
        <v>368</v>
      </c>
      <c r="RXT314" s="308" t="s">
        <v>368</v>
      </c>
      <c r="RXU314" s="308" t="s">
        <v>368</v>
      </c>
      <c r="RXV314" s="308" t="s">
        <v>368</v>
      </c>
      <c r="RXW314" s="308" t="s">
        <v>368</v>
      </c>
      <c r="RXX314" s="308" t="s">
        <v>368</v>
      </c>
      <c r="RXY314" s="308" t="s">
        <v>368</v>
      </c>
      <c r="RXZ314" s="308" t="s">
        <v>368</v>
      </c>
      <c r="RYA314" s="308" t="s">
        <v>368</v>
      </c>
      <c r="RYB314" s="308" t="s">
        <v>368</v>
      </c>
      <c r="RYC314" s="308" t="s">
        <v>368</v>
      </c>
      <c r="RYD314" s="308" t="s">
        <v>368</v>
      </c>
      <c r="RYE314" s="308" t="s">
        <v>368</v>
      </c>
      <c r="RYF314" s="308" t="s">
        <v>368</v>
      </c>
      <c r="RYG314" s="308" t="s">
        <v>368</v>
      </c>
      <c r="RYH314" s="308" t="s">
        <v>368</v>
      </c>
      <c r="RYI314" s="308" t="s">
        <v>368</v>
      </c>
      <c r="RYJ314" s="308" t="s">
        <v>368</v>
      </c>
      <c r="RYK314" s="308" t="s">
        <v>368</v>
      </c>
      <c r="RYL314" s="308" t="s">
        <v>368</v>
      </c>
      <c r="RYM314" s="308" t="s">
        <v>368</v>
      </c>
      <c r="RYN314" s="308" t="s">
        <v>368</v>
      </c>
      <c r="RYO314" s="308" t="s">
        <v>368</v>
      </c>
      <c r="RYP314" s="308" t="s">
        <v>368</v>
      </c>
      <c r="RYQ314" s="308" t="s">
        <v>368</v>
      </c>
      <c r="RYR314" s="308" t="s">
        <v>368</v>
      </c>
      <c r="RYS314" s="308" t="s">
        <v>368</v>
      </c>
      <c r="RYT314" s="308" t="s">
        <v>368</v>
      </c>
      <c r="RYU314" s="308" t="s">
        <v>368</v>
      </c>
      <c r="RYV314" s="308" t="s">
        <v>368</v>
      </c>
      <c r="RYW314" s="308" t="s">
        <v>368</v>
      </c>
      <c r="RYX314" s="308" t="s">
        <v>368</v>
      </c>
      <c r="RYY314" s="308" t="s">
        <v>368</v>
      </c>
      <c r="RYZ314" s="308" t="s">
        <v>368</v>
      </c>
      <c r="RZA314" s="308" t="s">
        <v>368</v>
      </c>
      <c r="RZB314" s="308" t="s">
        <v>368</v>
      </c>
      <c r="RZC314" s="308" t="s">
        <v>368</v>
      </c>
      <c r="RZD314" s="308" t="s">
        <v>368</v>
      </c>
      <c r="RZE314" s="308" t="s">
        <v>368</v>
      </c>
      <c r="RZF314" s="308" t="s">
        <v>368</v>
      </c>
      <c r="RZG314" s="308" t="s">
        <v>368</v>
      </c>
      <c r="RZH314" s="308" t="s">
        <v>368</v>
      </c>
      <c r="RZI314" s="308" t="s">
        <v>368</v>
      </c>
      <c r="RZJ314" s="308" t="s">
        <v>368</v>
      </c>
      <c r="RZK314" s="308" t="s">
        <v>368</v>
      </c>
      <c r="RZL314" s="308" t="s">
        <v>368</v>
      </c>
      <c r="RZM314" s="308" t="s">
        <v>368</v>
      </c>
      <c r="RZN314" s="308" t="s">
        <v>368</v>
      </c>
      <c r="RZO314" s="308" t="s">
        <v>368</v>
      </c>
      <c r="RZP314" s="308" t="s">
        <v>368</v>
      </c>
      <c r="RZQ314" s="308" t="s">
        <v>368</v>
      </c>
      <c r="RZR314" s="308" t="s">
        <v>368</v>
      </c>
      <c r="RZS314" s="308" t="s">
        <v>368</v>
      </c>
      <c r="RZT314" s="308" t="s">
        <v>368</v>
      </c>
      <c r="RZU314" s="308" t="s">
        <v>368</v>
      </c>
      <c r="RZV314" s="308" t="s">
        <v>368</v>
      </c>
      <c r="RZW314" s="308" t="s">
        <v>368</v>
      </c>
      <c r="RZX314" s="308" t="s">
        <v>368</v>
      </c>
      <c r="RZY314" s="308" t="s">
        <v>368</v>
      </c>
      <c r="RZZ314" s="308" t="s">
        <v>368</v>
      </c>
      <c r="SAA314" s="308" t="s">
        <v>368</v>
      </c>
      <c r="SAB314" s="308" t="s">
        <v>368</v>
      </c>
      <c r="SAC314" s="308" t="s">
        <v>368</v>
      </c>
      <c r="SAD314" s="308" t="s">
        <v>368</v>
      </c>
      <c r="SAE314" s="308" t="s">
        <v>368</v>
      </c>
      <c r="SAF314" s="308" t="s">
        <v>368</v>
      </c>
      <c r="SAG314" s="308" t="s">
        <v>368</v>
      </c>
      <c r="SAH314" s="308" t="s">
        <v>368</v>
      </c>
      <c r="SAI314" s="308" t="s">
        <v>368</v>
      </c>
      <c r="SAJ314" s="308" t="s">
        <v>368</v>
      </c>
      <c r="SAK314" s="308" t="s">
        <v>368</v>
      </c>
      <c r="SAL314" s="308" t="s">
        <v>368</v>
      </c>
      <c r="SAM314" s="308" t="s">
        <v>368</v>
      </c>
      <c r="SAN314" s="308" t="s">
        <v>368</v>
      </c>
      <c r="SAO314" s="308" t="s">
        <v>368</v>
      </c>
      <c r="SAP314" s="308" t="s">
        <v>368</v>
      </c>
      <c r="SAQ314" s="308" t="s">
        <v>368</v>
      </c>
      <c r="SAR314" s="308" t="s">
        <v>368</v>
      </c>
      <c r="SAS314" s="308" t="s">
        <v>368</v>
      </c>
      <c r="SAT314" s="308" t="s">
        <v>368</v>
      </c>
      <c r="SAU314" s="308" t="s">
        <v>368</v>
      </c>
      <c r="SAV314" s="308" t="s">
        <v>368</v>
      </c>
      <c r="SAW314" s="308" t="s">
        <v>368</v>
      </c>
      <c r="SAX314" s="308" t="s">
        <v>368</v>
      </c>
      <c r="SAY314" s="308" t="s">
        <v>368</v>
      </c>
      <c r="SAZ314" s="308" t="s">
        <v>368</v>
      </c>
      <c r="SBA314" s="308" t="s">
        <v>368</v>
      </c>
      <c r="SBB314" s="308" t="s">
        <v>368</v>
      </c>
      <c r="SBC314" s="308" t="s">
        <v>368</v>
      </c>
      <c r="SBD314" s="308" t="s">
        <v>368</v>
      </c>
      <c r="SBE314" s="308" t="s">
        <v>368</v>
      </c>
      <c r="SBF314" s="308" t="s">
        <v>368</v>
      </c>
      <c r="SBG314" s="308" t="s">
        <v>368</v>
      </c>
      <c r="SBH314" s="308" t="s">
        <v>368</v>
      </c>
      <c r="SBI314" s="308" t="s">
        <v>368</v>
      </c>
      <c r="SBJ314" s="308" t="s">
        <v>368</v>
      </c>
      <c r="SBK314" s="308" t="s">
        <v>368</v>
      </c>
      <c r="SBL314" s="308" t="s">
        <v>368</v>
      </c>
      <c r="SBM314" s="308" t="s">
        <v>368</v>
      </c>
      <c r="SBN314" s="308" t="s">
        <v>368</v>
      </c>
      <c r="SBO314" s="308" t="s">
        <v>368</v>
      </c>
      <c r="SBP314" s="308" t="s">
        <v>368</v>
      </c>
      <c r="SBQ314" s="308" t="s">
        <v>368</v>
      </c>
      <c r="SBR314" s="308" t="s">
        <v>368</v>
      </c>
      <c r="SBS314" s="308" t="s">
        <v>368</v>
      </c>
      <c r="SBT314" s="308" t="s">
        <v>368</v>
      </c>
      <c r="SBU314" s="308" t="s">
        <v>368</v>
      </c>
      <c r="SBV314" s="308" t="s">
        <v>368</v>
      </c>
      <c r="SBW314" s="308" t="s">
        <v>368</v>
      </c>
      <c r="SBX314" s="308" t="s">
        <v>368</v>
      </c>
      <c r="SBY314" s="308" t="s">
        <v>368</v>
      </c>
      <c r="SBZ314" s="308" t="s">
        <v>368</v>
      </c>
      <c r="SCA314" s="308" t="s">
        <v>368</v>
      </c>
      <c r="SCB314" s="308" t="s">
        <v>368</v>
      </c>
      <c r="SCC314" s="308" t="s">
        <v>368</v>
      </c>
      <c r="SCD314" s="308" t="s">
        <v>368</v>
      </c>
      <c r="SCE314" s="308" t="s">
        <v>368</v>
      </c>
      <c r="SCF314" s="308" t="s">
        <v>368</v>
      </c>
      <c r="SCG314" s="308" t="s">
        <v>368</v>
      </c>
      <c r="SCH314" s="308" t="s">
        <v>368</v>
      </c>
      <c r="SCI314" s="308" t="s">
        <v>368</v>
      </c>
      <c r="SCJ314" s="308" t="s">
        <v>368</v>
      </c>
      <c r="SCK314" s="308" t="s">
        <v>368</v>
      </c>
      <c r="SCL314" s="308" t="s">
        <v>368</v>
      </c>
      <c r="SCM314" s="308" t="s">
        <v>368</v>
      </c>
      <c r="SCN314" s="308" t="s">
        <v>368</v>
      </c>
      <c r="SCO314" s="308" t="s">
        <v>368</v>
      </c>
      <c r="SCP314" s="308" t="s">
        <v>368</v>
      </c>
      <c r="SCQ314" s="308" t="s">
        <v>368</v>
      </c>
      <c r="SCR314" s="308" t="s">
        <v>368</v>
      </c>
      <c r="SCS314" s="308" t="s">
        <v>368</v>
      </c>
      <c r="SCT314" s="308" t="s">
        <v>368</v>
      </c>
      <c r="SCU314" s="308" t="s">
        <v>368</v>
      </c>
      <c r="SCV314" s="308" t="s">
        <v>368</v>
      </c>
      <c r="SCW314" s="308" t="s">
        <v>368</v>
      </c>
      <c r="SCX314" s="308" t="s">
        <v>368</v>
      </c>
      <c r="SCY314" s="308" t="s">
        <v>368</v>
      </c>
      <c r="SCZ314" s="308" t="s">
        <v>368</v>
      </c>
      <c r="SDA314" s="308" t="s">
        <v>368</v>
      </c>
      <c r="SDB314" s="308" t="s">
        <v>368</v>
      </c>
      <c r="SDC314" s="308" t="s">
        <v>368</v>
      </c>
      <c r="SDD314" s="308" t="s">
        <v>368</v>
      </c>
      <c r="SDE314" s="308" t="s">
        <v>368</v>
      </c>
      <c r="SDF314" s="308" t="s">
        <v>368</v>
      </c>
      <c r="SDG314" s="308" t="s">
        <v>368</v>
      </c>
      <c r="SDH314" s="308" t="s">
        <v>368</v>
      </c>
      <c r="SDI314" s="308" t="s">
        <v>368</v>
      </c>
      <c r="SDJ314" s="308" t="s">
        <v>368</v>
      </c>
      <c r="SDK314" s="308" t="s">
        <v>368</v>
      </c>
      <c r="SDL314" s="308" t="s">
        <v>368</v>
      </c>
      <c r="SDM314" s="308" t="s">
        <v>368</v>
      </c>
      <c r="SDN314" s="308" t="s">
        <v>368</v>
      </c>
      <c r="SDO314" s="308" t="s">
        <v>368</v>
      </c>
      <c r="SDP314" s="308" t="s">
        <v>368</v>
      </c>
      <c r="SDQ314" s="308" t="s">
        <v>368</v>
      </c>
      <c r="SDR314" s="308" t="s">
        <v>368</v>
      </c>
      <c r="SDS314" s="308" t="s">
        <v>368</v>
      </c>
      <c r="SDT314" s="308" t="s">
        <v>368</v>
      </c>
      <c r="SDU314" s="308" t="s">
        <v>368</v>
      </c>
      <c r="SDV314" s="308" t="s">
        <v>368</v>
      </c>
      <c r="SDW314" s="308" t="s">
        <v>368</v>
      </c>
      <c r="SDX314" s="308" t="s">
        <v>368</v>
      </c>
      <c r="SDY314" s="308" t="s">
        <v>368</v>
      </c>
      <c r="SDZ314" s="308" t="s">
        <v>368</v>
      </c>
      <c r="SEA314" s="308" t="s">
        <v>368</v>
      </c>
      <c r="SEB314" s="308" t="s">
        <v>368</v>
      </c>
      <c r="SEC314" s="308" t="s">
        <v>368</v>
      </c>
      <c r="SED314" s="308" t="s">
        <v>368</v>
      </c>
      <c r="SEE314" s="308" t="s">
        <v>368</v>
      </c>
      <c r="SEF314" s="308" t="s">
        <v>368</v>
      </c>
      <c r="SEG314" s="308" t="s">
        <v>368</v>
      </c>
      <c r="SEH314" s="308" t="s">
        <v>368</v>
      </c>
      <c r="SEI314" s="308" t="s">
        <v>368</v>
      </c>
      <c r="SEJ314" s="308" t="s">
        <v>368</v>
      </c>
      <c r="SEK314" s="308" t="s">
        <v>368</v>
      </c>
      <c r="SEL314" s="308" t="s">
        <v>368</v>
      </c>
      <c r="SEM314" s="308" t="s">
        <v>368</v>
      </c>
      <c r="SEN314" s="308" t="s">
        <v>368</v>
      </c>
      <c r="SEO314" s="308" t="s">
        <v>368</v>
      </c>
      <c r="SEP314" s="308" t="s">
        <v>368</v>
      </c>
      <c r="SEQ314" s="308" t="s">
        <v>368</v>
      </c>
      <c r="SER314" s="308" t="s">
        <v>368</v>
      </c>
      <c r="SES314" s="308" t="s">
        <v>368</v>
      </c>
      <c r="SET314" s="308" t="s">
        <v>368</v>
      </c>
      <c r="SEU314" s="308" t="s">
        <v>368</v>
      </c>
      <c r="SEV314" s="308" t="s">
        <v>368</v>
      </c>
      <c r="SEW314" s="308" t="s">
        <v>368</v>
      </c>
      <c r="SEX314" s="308" t="s">
        <v>368</v>
      </c>
      <c r="SEY314" s="308" t="s">
        <v>368</v>
      </c>
      <c r="SEZ314" s="308" t="s">
        <v>368</v>
      </c>
      <c r="SFA314" s="308" t="s">
        <v>368</v>
      </c>
      <c r="SFB314" s="308" t="s">
        <v>368</v>
      </c>
      <c r="SFC314" s="308" t="s">
        <v>368</v>
      </c>
      <c r="SFD314" s="308" t="s">
        <v>368</v>
      </c>
      <c r="SFE314" s="308" t="s">
        <v>368</v>
      </c>
      <c r="SFF314" s="308" t="s">
        <v>368</v>
      </c>
      <c r="SFG314" s="308" t="s">
        <v>368</v>
      </c>
      <c r="SFH314" s="308" t="s">
        <v>368</v>
      </c>
      <c r="SFI314" s="308" t="s">
        <v>368</v>
      </c>
      <c r="SFJ314" s="308" t="s">
        <v>368</v>
      </c>
      <c r="SFK314" s="308" t="s">
        <v>368</v>
      </c>
      <c r="SFL314" s="308" t="s">
        <v>368</v>
      </c>
      <c r="SFM314" s="308" t="s">
        <v>368</v>
      </c>
      <c r="SFN314" s="308" t="s">
        <v>368</v>
      </c>
      <c r="SFO314" s="308" t="s">
        <v>368</v>
      </c>
      <c r="SFP314" s="308" t="s">
        <v>368</v>
      </c>
      <c r="SFQ314" s="308" t="s">
        <v>368</v>
      </c>
      <c r="SFR314" s="308" t="s">
        <v>368</v>
      </c>
      <c r="SFS314" s="308" t="s">
        <v>368</v>
      </c>
      <c r="SFT314" s="308" t="s">
        <v>368</v>
      </c>
      <c r="SFU314" s="308" t="s">
        <v>368</v>
      </c>
      <c r="SFV314" s="308" t="s">
        <v>368</v>
      </c>
      <c r="SFW314" s="308" t="s">
        <v>368</v>
      </c>
      <c r="SFX314" s="308" t="s">
        <v>368</v>
      </c>
      <c r="SFY314" s="308" t="s">
        <v>368</v>
      </c>
      <c r="SFZ314" s="308" t="s">
        <v>368</v>
      </c>
      <c r="SGA314" s="308" t="s">
        <v>368</v>
      </c>
      <c r="SGB314" s="308" t="s">
        <v>368</v>
      </c>
      <c r="SGC314" s="308" t="s">
        <v>368</v>
      </c>
      <c r="SGD314" s="308" t="s">
        <v>368</v>
      </c>
      <c r="SGE314" s="308" t="s">
        <v>368</v>
      </c>
      <c r="SGF314" s="308" t="s">
        <v>368</v>
      </c>
      <c r="SGG314" s="308" t="s">
        <v>368</v>
      </c>
      <c r="SGH314" s="308" t="s">
        <v>368</v>
      </c>
      <c r="SGI314" s="308" t="s">
        <v>368</v>
      </c>
      <c r="SGJ314" s="308" t="s">
        <v>368</v>
      </c>
      <c r="SGK314" s="308" t="s">
        <v>368</v>
      </c>
      <c r="SGL314" s="308" t="s">
        <v>368</v>
      </c>
      <c r="SGM314" s="308" t="s">
        <v>368</v>
      </c>
      <c r="SGN314" s="308" t="s">
        <v>368</v>
      </c>
      <c r="SGO314" s="308" t="s">
        <v>368</v>
      </c>
      <c r="SGP314" s="308" t="s">
        <v>368</v>
      </c>
      <c r="SGQ314" s="308" t="s">
        <v>368</v>
      </c>
      <c r="SGR314" s="308" t="s">
        <v>368</v>
      </c>
      <c r="SGS314" s="308" t="s">
        <v>368</v>
      </c>
      <c r="SGT314" s="308" t="s">
        <v>368</v>
      </c>
      <c r="SGU314" s="308" t="s">
        <v>368</v>
      </c>
      <c r="SGV314" s="308" t="s">
        <v>368</v>
      </c>
      <c r="SGW314" s="308" t="s">
        <v>368</v>
      </c>
      <c r="SGX314" s="308" t="s">
        <v>368</v>
      </c>
      <c r="SGY314" s="308" t="s">
        <v>368</v>
      </c>
      <c r="SGZ314" s="308" t="s">
        <v>368</v>
      </c>
      <c r="SHA314" s="308" t="s">
        <v>368</v>
      </c>
      <c r="SHB314" s="308" t="s">
        <v>368</v>
      </c>
      <c r="SHC314" s="308" t="s">
        <v>368</v>
      </c>
      <c r="SHD314" s="308" t="s">
        <v>368</v>
      </c>
      <c r="SHE314" s="308" t="s">
        <v>368</v>
      </c>
      <c r="SHF314" s="308" t="s">
        <v>368</v>
      </c>
      <c r="SHG314" s="308" t="s">
        <v>368</v>
      </c>
      <c r="SHH314" s="308" t="s">
        <v>368</v>
      </c>
      <c r="SHI314" s="308" t="s">
        <v>368</v>
      </c>
      <c r="SHJ314" s="308" t="s">
        <v>368</v>
      </c>
      <c r="SHK314" s="308" t="s">
        <v>368</v>
      </c>
      <c r="SHL314" s="308" t="s">
        <v>368</v>
      </c>
      <c r="SHM314" s="308" t="s">
        <v>368</v>
      </c>
      <c r="SHN314" s="308" t="s">
        <v>368</v>
      </c>
      <c r="SHO314" s="308" t="s">
        <v>368</v>
      </c>
      <c r="SHP314" s="308" t="s">
        <v>368</v>
      </c>
      <c r="SHQ314" s="308" t="s">
        <v>368</v>
      </c>
      <c r="SHR314" s="308" t="s">
        <v>368</v>
      </c>
      <c r="SHS314" s="308" t="s">
        <v>368</v>
      </c>
      <c r="SHT314" s="308" t="s">
        <v>368</v>
      </c>
      <c r="SHU314" s="308" t="s">
        <v>368</v>
      </c>
      <c r="SHV314" s="308" t="s">
        <v>368</v>
      </c>
      <c r="SHW314" s="308" t="s">
        <v>368</v>
      </c>
      <c r="SHX314" s="308" t="s">
        <v>368</v>
      </c>
      <c r="SHY314" s="308" t="s">
        <v>368</v>
      </c>
      <c r="SHZ314" s="308" t="s">
        <v>368</v>
      </c>
      <c r="SIA314" s="308" t="s">
        <v>368</v>
      </c>
      <c r="SIB314" s="308" t="s">
        <v>368</v>
      </c>
      <c r="SIC314" s="308" t="s">
        <v>368</v>
      </c>
      <c r="SID314" s="308" t="s">
        <v>368</v>
      </c>
      <c r="SIE314" s="308" t="s">
        <v>368</v>
      </c>
      <c r="SIF314" s="308" t="s">
        <v>368</v>
      </c>
      <c r="SIG314" s="308" t="s">
        <v>368</v>
      </c>
      <c r="SIH314" s="308" t="s">
        <v>368</v>
      </c>
      <c r="SII314" s="308" t="s">
        <v>368</v>
      </c>
      <c r="SIJ314" s="308" t="s">
        <v>368</v>
      </c>
      <c r="SIK314" s="308" t="s">
        <v>368</v>
      </c>
      <c r="SIL314" s="308" t="s">
        <v>368</v>
      </c>
      <c r="SIM314" s="308" t="s">
        <v>368</v>
      </c>
      <c r="SIN314" s="308" t="s">
        <v>368</v>
      </c>
      <c r="SIO314" s="308" t="s">
        <v>368</v>
      </c>
      <c r="SIP314" s="308" t="s">
        <v>368</v>
      </c>
      <c r="SIQ314" s="308" t="s">
        <v>368</v>
      </c>
      <c r="SIR314" s="308" t="s">
        <v>368</v>
      </c>
      <c r="SIS314" s="308" t="s">
        <v>368</v>
      </c>
      <c r="SIT314" s="308" t="s">
        <v>368</v>
      </c>
      <c r="SIU314" s="308" t="s">
        <v>368</v>
      </c>
      <c r="SIV314" s="308" t="s">
        <v>368</v>
      </c>
      <c r="SIW314" s="308" t="s">
        <v>368</v>
      </c>
      <c r="SIX314" s="308" t="s">
        <v>368</v>
      </c>
      <c r="SIY314" s="308" t="s">
        <v>368</v>
      </c>
      <c r="SIZ314" s="308" t="s">
        <v>368</v>
      </c>
      <c r="SJA314" s="308" t="s">
        <v>368</v>
      </c>
      <c r="SJB314" s="308" t="s">
        <v>368</v>
      </c>
      <c r="SJC314" s="308" t="s">
        <v>368</v>
      </c>
      <c r="SJD314" s="308" t="s">
        <v>368</v>
      </c>
      <c r="SJE314" s="308" t="s">
        <v>368</v>
      </c>
      <c r="SJF314" s="308" t="s">
        <v>368</v>
      </c>
      <c r="SJG314" s="308" t="s">
        <v>368</v>
      </c>
      <c r="SJH314" s="308" t="s">
        <v>368</v>
      </c>
      <c r="SJI314" s="308" t="s">
        <v>368</v>
      </c>
      <c r="SJJ314" s="308" t="s">
        <v>368</v>
      </c>
      <c r="SJK314" s="308" t="s">
        <v>368</v>
      </c>
      <c r="SJL314" s="308" t="s">
        <v>368</v>
      </c>
      <c r="SJM314" s="308" t="s">
        <v>368</v>
      </c>
      <c r="SJN314" s="308" t="s">
        <v>368</v>
      </c>
      <c r="SJO314" s="308" t="s">
        <v>368</v>
      </c>
      <c r="SJP314" s="308" t="s">
        <v>368</v>
      </c>
      <c r="SJQ314" s="308" t="s">
        <v>368</v>
      </c>
      <c r="SJR314" s="308" t="s">
        <v>368</v>
      </c>
      <c r="SJS314" s="308" t="s">
        <v>368</v>
      </c>
      <c r="SJT314" s="308" t="s">
        <v>368</v>
      </c>
      <c r="SJU314" s="308" t="s">
        <v>368</v>
      </c>
      <c r="SJV314" s="308" t="s">
        <v>368</v>
      </c>
      <c r="SJW314" s="308" t="s">
        <v>368</v>
      </c>
      <c r="SJX314" s="308" t="s">
        <v>368</v>
      </c>
      <c r="SJY314" s="308" t="s">
        <v>368</v>
      </c>
      <c r="SJZ314" s="308" t="s">
        <v>368</v>
      </c>
      <c r="SKA314" s="308" t="s">
        <v>368</v>
      </c>
      <c r="SKB314" s="308" t="s">
        <v>368</v>
      </c>
      <c r="SKC314" s="308" t="s">
        <v>368</v>
      </c>
      <c r="SKD314" s="308" t="s">
        <v>368</v>
      </c>
      <c r="SKE314" s="308" t="s">
        <v>368</v>
      </c>
      <c r="SKF314" s="308" t="s">
        <v>368</v>
      </c>
      <c r="SKG314" s="308" t="s">
        <v>368</v>
      </c>
      <c r="SKH314" s="308" t="s">
        <v>368</v>
      </c>
      <c r="SKI314" s="308" t="s">
        <v>368</v>
      </c>
      <c r="SKJ314" s="308" t="s">
        <v>368</v>
      </c>
      <c r="SKK314" s="308" t="s">
        <v>368</v>
      </c>
      <c r="SKL314" s="308" t="s">
        <v>368</v>
      </c>
      <c r="SKM314" s="308" t="s">
        <v>368</v>
      </c>
      <c r="SKN314" s="308" t="s">
        <v>368</v>
      </c>
      <c r="SKO314" s="308" t="s">
        <v>368</v>
      </c>
      <c r="SKP314" s="308" t="s">
        <v>368</v>
      </c>
      <c r="SKQ314" s="308" t="s">
        <v>368</v>
      </c>
      <c r="SKR314" s="308" t="s">
        <v>368</v>
      </c>
      <c r="SKS314" s="308" t="s">
        <v>368</v>
      </c>
      <c r="SKT314" s="308" t="s">
        <v>368</v>
      </c>
      <c r="SKU314" s="308" t="s">
        <v>368</v>
      </c>
      <c r="SKV314" s="308" t="s">
        <v>368</v>
      </c>
      <c r="SKW314" s="308" t="s">
        <v>368</v>
      </c>
      <c r="SKX314" s="308" t="s">
        <v>368</v>
      </c>
      <c r="SKY314" s="308" t="s">
        <v>368</v>
      </c>
      <c r="SKZ314" s="308" t="s">
        <v>368</v>
      </c>
      <c r="SLA314" s="308" t="s">
        <v>368</v>
      </c>
      <c r="SLB314" s="308" t="s">
        <v>368</v>
      </c>
      <c r="SLC314" s="308" t="s">
        <v>368</v>
      </c>
      <c r="SLD314" s="308" t="s">
        <v>368</v>
      </c>
      <c r="SLE314" s="308" t="s">
        <v>368</v>
      </c>
      <c r="SLF314" s="308" t="s">
        <v>368</v>
      </c>
      <c r="SLG314" s="308" t="s">
        <v>368</v>
      </c>
      <c r="SLH314" s="308" t="s">
        <v>368</v>
      </c>
      <c r="SLI314" s="308" t="s">
        <v>368</v>
      </c>
      <c r="SLJ314" s="308" t="s">
        <v>368</v>
      </c>
      <c r="SLK314" s="308" t="s">
        <v>368</v>
      </c>
      <c r="SLL314" s="308" t="s">
        <v>368</v>
      </c>
      <c r="SLM314" s="308" t="s">
        <v>368</v>
      </c>
      <c r="SLN314" s="308" t="s">
        <v>368</v>
      </c>
      <c r="SLO314" s="308" t="s">
        <v>368</v>
      </c>
      <c r="SLP314" s="308" t="s">
        <v>368</v>
      </c>
      <c r="SLQ314" s="308" t="s">
        <v>368</v>
      </c>
      <c r="SLR314" s="308" t="s">
        <v>368</v>
      </c>
      <c r="SLS314" s="308" t="s">
        <v>368</v>
      </c>
      <c r="SLT314" s="308" t="s">
        <v>368</v>
      </c>
      <c r="SLU314" s="308" t="s">
        <v>368</v>
      </c>
      <c r="SLV314" s="308" t="s">
        <v>368</v>
      </c>
      <c r="SLW314" s="308" t="s">
        <v>368</v>
      </c>
      <c r="SLX314" s="308" t="s">
        <v>368</v>
      </c>
      <c r="SLY314" s="308" t="s">
        <v>368</v>
      </c>
      <c r="SLZ314" s="308" t="s">
        <v>368</v>
      </c>
      <c r="SMA314" s="308" t="s">
        <v>368</v>
      </c>
      <c r="SMB314" s="308" t="s">
        <v>368</v>
      </c>
      <c r="SMC314" s="308" t="s">
        <v>368</v>
      </c>
      <c r="SMD314" s="308" t="s">
        <v>368</v>
      </c>
      <c r="SME314" s="308" t="s">
        <v>368</v>
      </c>
      <c r="SMF314" s="308" t="s">
        <v>368</v>
      </c>
      <c r="SMG314" s="308" t="s">
        <v>368</v>
      </c>
      <c r="SMH314" s="308" t="s">
        <v>368</v>
      </c>
      <c r="SMI314" s="308" t="s">
        <v>368</v>
      </c>
      <c r="SMJ314" s="308" t="s">
        <v>368</v>
      </c>
      <c r="SMK314" s="308" t="s">
        <v>368</v>
      </c>
      <c r="SML314" s="308" t="s">
        <v>368</v>
      </c>
      <c r="SMM314" s="308" t="s">
        <v>368</v>
      </c>
      <c r="SMN314" s="308" t="s">
        <v>368</v>
      </c>
      <c r="SMO314" s="308" t="s">
        <v>368</v>
      </c>
      <c r="SMP314" s="308" t="s">
        <v>368</v>
      </c>
      <c r="SMQ314" s="308" t="s">
        <v>368</v>
      </c>
      <c r="SMR314" s="308" t="s">
        <v>368</v>
      </c>
      <c r="SMS314" s="308" t="s">
        <v>368</v>
      </c>
      <c r="SMT314" s="308" t="s">
        <v>368</v>
      </c>
      <c r="SMU314" s="308" t="s">
        <v>368</v>
      </c>
      <c r="SMV314" s="308" t="s">
        <v>368</v>
      </c>
      <c r="SMW314" s="308" t="s">
        <v>368</v>
      </c>
      <c r="SMX314" s="308" t="s">
        <v>368</v>
      </c>
      <c r="SMY314" s="308" t="s">
        <v>368</v>
      </c>
      <c r="SMZ314" s="308" t="s">
        <v>368</v>
      </c>
      <c r="SNA314" s="308" t="s">
        <v>368</v>
      </c>
      <c r="SNB314" s="308" t="s">
        <v>368</v>
      </c>
      <c r="SNC314" s="308" t="s">
        <v>368</v>
      </c>
      <c r="SND314" s="308" t="s">
        <v>368</v>
      </c>
      <c r="SNE314" s="308" t="s">
        <v>368</v>
      </c>
      <c r="SNF314" s="308" t="s">
        <v>368</v>
      </c>
      <c r="SNG314" s="308" t="s">
        <v>368</v>
      </c>
      <c r="SNH314" s="308" t="s">
        <v>368</v>
      </c>
      <c r="SNI314" s="308" t="s">
        <v>368</v>
      </c>
      <c r="SNJ314" s="308" t="s">
        <v>368</v>
      </c>
      <c r="SNK314" s="308" t="s">
        <v>368</v>
      </c>
      <c r="SNL314" s="308" t="s">
        <v>368</v>
      </c>
      <c r="SNM314" s="308" t="s">
        <v>368</v>
      </c>
      <c r="SNN314" s="308" t="s">
        <v>368</v>
      </c>
      <c r="SNO314" s="308" t="s">
        <v>368</v>
      </c>
      <c r="SNP314" s="308" t="s">
        <v>368</v>
      </c>
      <c r="SNQ314" s="308" t="s">
        <v>368</v>
      </c>
      <c r="SNR314" s="308" t="s">
        <v>368</v>
      </c>
      <c r="SNS314" s="308" t="s">
        <v>368</v>
      </c>
      <c r="SNT314" s="308" t="s">
        <v>368</v>
      </c>
      <c r="SNU314" s="308" t="s">
        <v>368</v>
      </c>
      <c r="SNV314" s="308" t="s">
        <v>368</v>
      </c>
      <c r="SNW314" s="308" t="s">
        <v>368</v>
      </c>
      <c r="SNX314" s="308" t="s">
        <v>368</v>
      </c>
      <c r="SNY314" s="308" t="s">
        <v>368</v>
      </c>
      <c r="SNZ314" s="308" t="s">
        <v>368</v>
      </c>
      <c r="SOA314" s="308" t="s">
        <v>368</v>
      </c>
      <c r="SOB314" s="308" t="s">
        <v>368</v>
      </c>
      <c r="SOC314" s="308" t="s">
        <v>368</v>
      </c>
      <c r="SOD314" s="308" t="s">
        <v>368</v>
      </c>
      <c r="SOE314" s="308" t="s">
        <v>368</v>
      </c>
      <c r="SOF314" s="308" t="s">
        <v>368</v>
      </c>
      <c r="SOG314" s="308" t="s">
        <v>368</v>
      </c>
      <c r="SOH314" s="308" t="s">
        <v>368</v>
      </c>
      <c r="SOI314" s="308" t="s">
        <v>368</v>
      </c>
      <c r="SOJ314" s="308" t="s">
        <v>368</v>
      </c>
      <c r="SOK314" s="308" t="s">
        <v>368</v>
      </c>
      <c r="SOL314" s="308" t="s">
        <v>368</v>
      </c>
      <c r="SOM314" s="308" t="s">
        <v>368</v>
      </c>
      <c r="SON314" s="308" t="s">
        <v>368</v>
      </c>
      <c r="SOO314" s="308" t="s">
        <v>368</v>
      </c>
      <c r="SOP314" s="308" t="s">
        <v>368</v>
      </c>
      <c r="SOQ314" s="308" t="s">
        <v>368</v>
      </c>
      <c r="SOR314" s="308" t="s">
        <v>368</v>
      </c>
      <c r="SOS314" s="308" t="s">
        <v>368</v>
      </c>
      <c r="SOT314" s="308" t="s">
        <v>368</v>
      </c>
      <c r="SOU314" s="308" t="s">
        <v>368</v>
      </c>
      <c r="SOV314" s="308" t="s">
        <v>368</v>
      </c>
      <c r="SOW314" s="308" t="s">
        <v>368</v>
      </c>
      <c r="SOX314" s="308" t="s">
        <v>368</v>
      </c>
      <c r="SOY314" s="308" t="s">
        <v>368</v>
      </c>
      <c r="SOZ314" s="308" t="s">
        <v>368</v>
      </c>
      <c r="SPA314" s="308" t="s">
        <v>368</v>
      </c>
      <c r="SPB314" s="308" t="s">
        <v>368</v>
      </c>
      <c r="SPC314" s="308" t="s">
        <v>368</v>
      </c>
      <c r="SPD314" s="308" t="s">
        <v>368</v>
      </c>
      <c r="SPE314" s="308" t="s">
        <v>368</v>
      </c>
      <c r="SPF314" s="308" t="s">
        <v>368</v>
      </c>
      <c r="SPG314" s="308" t="s">
        <v>368</v>
      </c>
      <c r="SPH314" s="308" t="s">
        <v>368</v>
      </c>
      <c r="SPI314" s="308" t="s">
        <v>368</v>
      </c>
      <c r="SPJ314" s="308" t="s">
        <v>368</v>
      </c>
      <c r="SPK314" s="308" t="s">
        <v>368</v>
      </c>
      <c r="SPL314" s="308" t="s">
        <v>368</v>
      </c>
      <c r="SPM314" s="308" t="s">
        <v>368</v>
      </c>
      <c r="SPN314" s="308" t="s">
        <v>368</v>
      </c>
      <c r="SPO314" s="308" t="s">
        <v>368</v>
      </c>
      <c r="SPP314" s="308" t="s">
        <v>368</v>
      </c>
      <c r="SPQ314" s="308" t="s">
        <v>368</v>
      </c>
      <c r="SPR314" s="308" t="s">
        <v>368</v>
      </c>
      <c r="SPS314" s="308" t="s">
        <v>368</v>
      </c>
      <c r="SPT314" s="308" t="s">
        <v>368</v>
      </c>
      <c r="SPU314" s="308" t="s">
        <v>368</v>
      </c>
      <c r="SPV314" s="308" t="s">
        <v>368</v>
      </c>
      <c r="SPW314" s="308" t="s">
        <v>368</v>
      </c>
      <c r="SPX314" s="308" t="s">
        <v>368</v>
      </c>
      <c r="SPY314" s="308" t="s">
        <v>368</v>
      </c>
      <c r="SPZ314" s="308" t="s">
        <v>368</v>
      </c>
      <c r="SQA314" s="308" t="s">
        <v>368</v>
      </c>
      <c r="SQB314" s="308" t="s">
        <v>368</v>
      </c>
      <c r="SQC314" s="308" t="s">
        <v>368</v>
      </c>
      <c r="SQD314" s="308" t="s">
        <v>368</v>
      </c>
      <c r="SQE314" s="308" t="s">
        <v>368</v>
      </c>
      <c r="SQF314" s="308" t="s">
        <v>368</v>
      </c>
      <c r="SQG314" s="308" t="s">
        <v>368</v>
      </c>
      <c r="SQH314" s="308" t="s">
        <v>368</v>
      </c>
      <c r="SQI314" s="308" t="s">
        <v>368</v>
      </c>
      <c r="SQJ314" s="308" t="s">
        <v>368</v>
      </c>
      <c r="SQK314" s="308" t="s">
        <v>368</v>
      </c>
      <c r="SQL314" s="308" t="s">
        <v>368</v>
      </c>
      <c r="SQM314" s="308" t="s">
        <v>368</v>
      </c>
      <c r="SQN314" s="308" t="s">
        <v>368</v>
      </c>
      <c r="SQO314" s="308" t="s">
        <v>368</v>
      </c>
      <c r="SQP314" s="308" t="s">
        <v>368</v>
      </c>
      <c r="SQQ314" s="308" t="s">
        <v>368</v>
      </c>
      <c r="SQR314" s="308" t="s">
        <v>368</v>
      </c>
      <c r="SQS314" s="308" t="s">
        <v>368</v>
      </c>
      <c r="SQT314" s="308" t="s">
        <v>368</v>
      </c>
      <c r="SQU314" s="308" t="s">
        <v>368</v>
      </c>
      <c r="SQV314" s="308" t="s">
        <v>368</v>
      </c>
      <c r="SQW314" s="308" t="s">
        <v>368</v>
      </c>
      <c r="SQX314" s="308" t="s">
        <v>368</v>
      </c>
      <c r="SQY314" s="308" t="s">
        <v>368</v>
      </c>
      <c r="SQZ314" s="308" t="s">
        <v>368</v>
      </c>
      <c r="SRA314" s="308" t="s">
        <v>368</v>
      </c>
      <c r="SRB314" s="308" t="s">
        <v>368</v>
      </c>
      <c r="SRC314" s="308" t="s">
        <v>368</v>
      </c>
      <c r="SRD314" s="308" t="s">
        <v>368</v>
      </c>
      <c r="SRE314" s="308" t="s">
        <v>368</v>
      </c>
      <c r="SRF314" s="308" t="s">
        <v>368</v>
      </c>
      <c r="SRG314" s="308" t="s">
        <v>368</v>
      </c>
      <c r="SRH314" s="308" t="s">
        <v>368</v>
      </c>
      <c r="SRI314" s="308" t="s">
        <v>368</v>
      </c>
      <c r="SRJ314" s="308" t="s">
        <v>368</v>
      </c>
      <c r="SRK314" s="308" t="s">
        <v>368</v>
      </c>
      <c r="SRL314" s="308" t="s">
        <v>368</v>
      </c>
      <c r="SRM314" s="308" t="s">
        <v>368</v>
      </c>
      <c r="SRN314" s="308" t="s">
        <v>368</v>
      </c>
      <c r="SRO314" s="308" t="s">
        <v>368</v>
      </c>
      <c r="SRP314" s="308" t="s">
        <v>368</v>
      </c>
      <c r="SRQ314" s="308" t="s">
        <v>368</v>
      </c>
      <c r="SRR314" s="308" t="s">
        <v>368</v>
      </c>
      <c r="SRS314" s="308" t="s">
        <v>368</v>
      </c>
      <c r="SRT314" s="308" t="s">
        <v>368</v>
      </c>
      <c r="SRU314" s="308" t="s">
        <v>368</v>
      </c>
      <c r="SRV314" s="308" t="s">
        <v>368</v>
      </c>
      <c r="SRW314" s="308" t="s">
        <v>368</v>
      </c>
      <c r="SRX314" s="308" t="s">
        <v>368</v>
      </c>
      <c r="SRY314" s="308" t="s">
        <v>368</v>
      </c>
      <c r="SRZ314" s="308" t="s">
        <v>368</v>
      </c>
      <c r="SSA314" s="308" t="s">
        <v>368</v>
      </c>
      <c r="SSB314" s="308" t="s">
        <v>368</v>
      </c>
      <c r="SSC314" s="308" t="s">
        <v>368</v>
      </c>
      <c r="SSD314" s="308" t="s">
        <v>368</v>
      </c>
      <c r="SSE314" s="308" t="s">
        <v>368</v>
      </c>
      <c r="SSF314" s="308" t="s">
        <v>368</v>
      </c>
      <c r="SSG314" s="308" t="s">
        <v>368</v>
      </c>
      <c r="SSH314" s="308" t="s">
        <v>368</v>
      </c>
      <c r="SSI314" s="308" t="s">
        <v>368</v>
      </c>
      <c r="SSJ314" s="308" t="s">
        <v>368</v>
      </c>
      <c r="SSK314" s="308" t="s">
        <v>368</v>
      </c>
      <c r="SSL314" s="308" t="s">
        <v>368</v>
      </c>
      <c r="SSM314" s="308" t="s">
        <v>368</v>
      </c>
      <c r="SSN314" s="308" t="s">
        <v>368</v>
      </c>
      <c r="SSO314" s="308" t="s">
        <v>368</v>
      </c>
      <c r="SSP314" s="308" t="s">
        <v>368</v>
      </c>
      <c r="SSQ314" s="308" t="s">
        <v>368</v>
      </c>
      <c r="SSR314" s="308" t="s">
        <v>368</v>
      </c>
      <c r="SSS314" s="308" t="s">
        <v>368</v>
      </c>
      <c r="SST314" s="308" t="s">
        <v>368</v>
      </c>
      <c r="SSU314" s="308" t="s">
        <v>368</v>
      </c>
      <c r="SSV314" s="308" t="s">
        <v>368</v>
      </c>
      <c r="SSW314" s="308" t="s">
        <v>368</v>
      </c>
      <c r="SSX314" s="308" t="s">
        <v>368</v>
      </c>
      <c r="SSY314" s="308" t="s">
        <v>368</v>
      </c>
      <c r="SSZ314" s="308" t="s">
        <v>368</v>
      </c>
      <c r="STA314" s="308" t="s">
        <v>368</v>
      </c>
      <c r="STB314" s="308" t="s">
        <v>368</v>
      </c>
      <c r="STC314" s="308" t="s">
        <v>368</v>
      </c>
      <c r="STD314" s="308" t="s">
        <v>368</v>
      </c>
      <c r="STE314" s="308" t="s">
        <v>368</v>
      </c>
      <c r="STF314" s="308" t="s">
        <v>368</v>
      </c>
      <c r="STG314" s="308" t="s">
        <v>368</v>
      </c>
      <c r="STH314" s="308" t="s">
        <v>368</v>
      </c>
      <c r="STI314" s="308" t="s">
        <v>368</v>
      </c>
      <c r="STJ314" s="308" t="s">
        <v>368</v>
      </c>
      <c r="STK314" s="308" t="s">
        <v>368</v>
      </c>
      <c r="STL314" s="308" t="s">
        <v>368</v>
      </c>
      <c r="STM314" s="308" t="s">
        <v>368</v>
      </c>
      <c r="STN314" s="308" t="s">
        <v>368</v>
      </c>
      <c r="STO314" s="308" t="s">
        <v>368</v>
      </c>
      <c r="STP314" s="308" t="s">
        <v>368</v>
      </c>
      <c r="STQ314" s="308" t="s">
        <v>368</v>
      </c>
      <c r="STR314" s="308" t="s">
        <v>368</v>
      </c>
      <c r="STS314" s="308" t="s">
        <v>368</v>
      </c>
      <c r="STT314" s="308" t="s">
        <v>368</v>
      </c>
      <c r="STU314" s="308" t="s">
        <v>368</v>
      </c>
      <c r="STV314" s="308" t="s">
        <v>368</v>
      </c>
      <c r="STW314" s="308" t="s">
        <v>368</v>
      </c>
      <c r="STX314" s="308" t="s">
        <v>368</v>
      </c>
      <c r="STY314" s="308" t="s">
        <v>368</v>
      </c>
      <c r="STZ314" s="308" t="s">
        <v>368</v>
      </c>
      <c r="SUA314" s="308" t="s">
        <v>368</v>
      </c>
      <c r="SUB314" s="308" t="s">
        <v>368</v>
      </c>
      <c r="SUC314" s="308" t="s">
        <v>368</v>
      </c>
      <c r="SUD314" s="308" t="s">
        <v>368</v>
      </c>
      <c r="SUE314" s="308" t="s">
        <v>368</v>
      </c>
      <c r="SUF314" s="308" t="s">
        <v>368</v>
      </c>
      <c r="SUG314" s="308" t="s">
        <v>368</v>
      </c>
      <c r="SUH314" s="308" t="s">
        <v>368</v>
      </c>
      <c r="SUI314" s="308" t="s">
        <v>368</v>
      </c>
      <c r="SUJ314" s="308" t="s">
        <v>368</v>
      </c>
      <c r="SUK314" s="308" t="s">
        <v>368</v>
      </c>
      <c r="SUL314" s="308" t="s">
        <v>368</v>
      </c>
      <c r="SUM314" s="308" t="s">
        <v>368</v>
      </c>
      <c r="SUN314" s="308" t="s">
        <v>368</v>
      </c>
      <c r="SUO314" s="308" t="s">
        <v>368</v>
      </c>
      <c r="SUP314" s="308" t="s">
        <v>368</v>
      </c>
      <c r="SUQ314" s="308" t="s">
        <v>368</v>
      </c>
      <c r="SUR314" s="308" t="s">
        <v>368</v>
      </c>
      <c r="SUS314" s="308" t="s">
        <v>368</v>
      </c>
      <c r="SUT314" s="308" t="s">
        <v>368</v>
      </c>
      <c r="SUU314" s="308" t="s">
        <v>368</v>
      </c>
      <c r="SUV314" s="308" t="s">
        <v>368</v>
      </c>
      <c r="SUW314" s="308" t="s">
        <v>368</v>
      </c>
      <c r="SUX314" s="308" t="s">
        <v>368</v>
      </c>
      <c r="SUY314" s="308" t="s">
        <v>368</v>
      </c>
      <c r="SUZ314" s="308" t="s">
        <v>368</v>
      </c>
      <c r="SVA314" s="308" t="s">
        <v>368</v>
      </c>
      <c r="SVB314" s="308" t="s">
        <v>368</v>
      </c>
      <c r="SVC314" s="308" t="s">
        <v>368</v>
      </c>
      <c r="SVD314" s="308" t="s">
        <v>368</v>
      </c>
      <c r="SVE314" s="308" t="s">
        <v>368</v>
      </c>
      <c r="SVF314" s="308" t="s">
        <v>368</v>
      </c>
      <c r="SVG314" s="308" t="s">
        <v>368</v>
      </c>
      <c r="SVH314" s="308" t="s">
        <v>368</v>
      </c>
      <c r="SVI314" s="308" t="s">
        <v>368</v>
      </c>
      <c r="SVJ314" s="308" t="s">
        <v>368</v>
      </c>
      <c r="SVK314" s="308" t="s">
        <v>368</v>
      </c>
      <c r="SVL314" s="308" t="s">
        <v>368</v>
      </c>
      <c r="SVM314" s="308" t="s">
        <v>368</v>
      </c>
      <c r="SVN314" s="308" t="s">
        <v>368</v>
      </c>
      <c r="SVO314" s="308" t="s">
        <v>368</v>
      </c>
      <c r="SVP314" s="308" t="s">
        <v>368</v>
      </c>
      <c r="SVQ314" s="308" t="s">
        <v>368</v>
      </c>
      <c r="SVR314" s="308" t="s">
        <v>368</v>
      </c>
      <c r="SVS314" s="308" t="s">
        <v>368</v>
      </c>
      <c r="SVT314" s="308" t="s">
        <v>368</v>
      </c>
      <c r="SVU314" s="308" t="s">
        <v>368</v>
      </c>
      <c r="SVV314" s="308" t="s">
        <v>368</v>
      </c>
      <c r="SVW314" s="308" t="s">
        <v>368</v>
      </c>
      <c r="SVX314" s="308" t="s">
        <v>368</v>
      </c>
      <c r="SVY314" s="308" t="s">
        <v>368</v>
      </c>
      <c r="SVZ314" s="308" t="s">
        <v>368</v>
      </c>
      <c r="SWA314" s="308" t="s">
        <v>368</v>
      </c>
      <c r="SWB314" s="308" t="s">
        <v>368</v>
      </c>
      <c r="SWC314" s="308" t="s">
        <v>368</v>
      </c>
      <c r="SWD314" s="308" t="s">
        <v>368</v>
      </c>
      <c r="SWE314" s="308" t="s">
        <v>368</v>
      </c>
      <c r="SWF314" s="308" t="s">
        <v>368</v>
      </c>
      <c r="SWG314" s="308" t="s">
        <v>368</v>
      </c>
      <c r="SWH314" s="308" t="s">
        <v>368</v>
      </c>
      <c r="SWI314" s="308" t="s">
        <v>368</v>
      </c>
      <c r="SWJ314" s="308" t="s">
        <v>368</v>
      </c>
      <c r="SWK314" s="308" t="s">
        <v>368</v>
      </c>
      <c r="SWL314" s="308" t="s">
        <v>368</v>
      </c>
      <c r="SWM314" s="308" t="s">
        <v>368</v>
      </c>
      <c r="SWN314" s="308" t="s">
        <v>368</v>
      </c>
      <c r="SWO314" s="308" t="s">
        <v>368</v>
      </c>
      <c r="SWP314" s="308" t="s">
        <v>368</v>
      </c>
      <c r="SWQ314" s="308" t="s">
        <v>368</v>
      </c>
      <c r="SWR314" s="308" t="s">
        <v>368</v>
      </c>
      <c r="SWS314" s="308" t="s">
        <v>368</v>
      </c>
      <c r="SWT314" s="308" t="s">
        <v>368</v>
      </c>
      <c r="SWU314" s="308" t="s">
        <v>368</v>
      </c>
      <c r="SWV314" s="308" t="s">
        <v>368</v>
      </c>
      <c r="SWW314" s="308" t="s">
        <v>368</v>
      </c>
      <c r="SWX314" s="308" t="s">
        <v>368</v>
      </c>
      <c r="SWY314" s="308" t="s">
        <v>368</v>
      </c>
      <c r="SWZ314" s="308" t="s">
        <v>368</v>
      </c>
      <c r="SXA314" s="308" t="s">
        <v>368</v>
      </c>
      <c r="SXB314" s="308" t="s">
        <v>368</v>
      </c>
      <c r="SXC314" s="308" t="s">
        <v>368</v>
      </c>
      <c r="SXD314" s="308" t="s">
        <v>368</v>
      </c>
      <c r="SXE314" s="308" t="s">
        <v>368</v>
      </c>
      <c r="SXF314" s="308" t="s">
        <v>368</v>
      </c>
      <c r="SXG314" s="308" t="s">
        <v>368</v>
      </c>
      <c r="SXH314" s="308" t="s">
        <v>368</v>
      </c>
      <c r="SXI314" s="308" t="s">
        <v>368</v>
      </c>
      <c r="SXJ314" s="308" t="s">
        <v>368</v>
      </c>
      <c r="SXK314" s="308" t="s">
        <v>368</v>
      </c>
      <c r="SXL314" s="308" t="s">
        <v>368</v>
      </c>
      <c r="SXM314" s="308" t="s">
        <v>368</v>
      </c>
      <c r="SXN314" s="308" t="s">
        <v>368</v>
      </c>
      <c r="SXO314" s="308" t="s">
        <v>368</v>
      </c>
      <c r="SXP314" s="308" t="s">
        <v>368</v>
      </c>
      <c r="SXQ314" s="308" t="s">
        <v>368</v>
      </c>
      <c r="SXR314" s="308" t="s">
        <v>368</v>
      </c>
      <c r="SXS314" s="308" t="s">
        <v>368</v>
      </c>
      <c r="SXT314" s="308" t="s">
        <v>368</v>
      </c>
      <c r="SXU314" s="308" t="s">
        <v>368</v>
      </c>
      <c r="SXV314" s="308" t="s">
        <v>368</v>
      </c>
      <c r="SXW314" s="308" t="s">
        <v>368</v>
      </c>
      <c r="SXX314" s="308" t="s">
        <v>368</v>
      </c>
      <c r="SXY314" s="308" t="s">
        <v>368</v>
      </c>
      <c r="SXZ314" s="308" t="s">
        <v>368</v>
      </c>
      <c r="SYA314" s="308" t="s">
        <v>368</v>
      </c>
      <c r="SYB314" s="308" t="s">
        <v>368</v>
      </c>
      <c r="SYC314" s="308" t="s">
        <v>368</v>
      </c>
      <c r="SYD314" s="308" t="s">
        <v>368</v>
      </c>
      <c r="SYE314" s="308" t="s">
        <v>368</v>
      </c>
      <c r="SYF314" s="308" t="s">
        <v>368</v>
      </c>
      <c r="SYG314" s="308" t="s">
        <v>368</v>
      </c>
      <c r="SYH314" s="308" t="s">
        <v>368</v>
      </c>
      <c r="SYI314" s="308" t="s">
        <v>368</v>
      </c>
      <c r="SYJ314" s="308" t="s">
        <v>368</v>
      </c>
      <c r="SYK314" s="308" t="s">
        <v>368</v>
      </c>
      <c r="SYL314" s="308" t="s">
        <v>368</v>
      </c>
      <c r="SYM314" s="308" t="s">
        <v>368</v>
      </c>
      <c r="SYN314" s="308" t="s">
        <v>368</v>
      </c>
      <c r="SYO314" s="308" t="s">
        <v>368</v>
      </c>
      <c r="SYP314" s="308" t="s">
        <v>368</v>
      </c>
      <c r="SYQ314" s="308" t="s">
        <v>368</v>
      </c>
      <c r="SYR314" s="308" t="s">
        <v>368</v>
      </c>
      <c r="SYS314" s="308" t="s">
        <v>368</v>
      </c>
      <c r="SYT314" s="308" t="s">
        <v>368</v>
      </c>
      <c r="SYU314" s="308" t="s">
        <v>368</v>
      </c>
      <c r="SYV314" s="308" t="s">
        <v>368</v>
      </c>
      <c r="SYW314" s="308" t="s">
        <v>368</v>
      </c>
      <c r="SYX314" s="308" t="s">
        <v>368</v>
      </c>
      <c r="SYY314" s="308" t="s">
        <v>368</v>
      </c>
      <c r="SYZ314" s="308" t="s">
        <v>368</v>
      </c>
      <c r="SZA314" s="308" t="s">
        <v>368</v>
      </c>
      <c r="SZB314" s="308" t="s">
        <v>368</v>
      </c>
      <c r="SZC314" s="308" t="s">
        <v>368</v>
      </c>
      <c r="SZD314" s="308" t="s">
        <v>368</v>
      </c>
      <c r="SZE314" s="308" t="s">
        <v>368</v>
      </c>
      <c r="SZF314" s="308" t="s">
        <v>368</v>
      </c>
      <c r="SZG314" s="308" t="s">
        <v>368</v>
      </c>
      <c r="SZH314" s="308" t="s">
        <v>368</v>
      </c>
      <c r="SZI314" s="308" t="s">
        <v>368</v>
      </c>
      <c r="SZJ314" s="308" t="s">
        <v>368</v>
      </c>
      <c r="SZK314" s="308" t="s">
        <v>368</v>
      </c>
      <c r="SZL314" s="308" t="s">
        <v>368</v>
      </c>
      <c r="SZM314" s="308" t="s">
        <v>368</v>
      </c>
      <c r="SZN314" s="308" t="s">
        <v>368</v>
      </c>
      <c r="SZO314" s="308" t="s">
        <v>368</v>
      </c>
      <c r="SZP314" s="308" t="s">
        <v>368</v>
      </c>
      <c r="SZQ314" s="308" t="s">
        <v>368</v>
      </c>
      <c r="SZR314" s="308" t="s">
        <v>368</v>
      </c>
      <c r="SZS314" s="308" t="s">
        <v>368</v>
      </c>
      <c r="SZT314" s="308" t="s">
        <v>368</v>
      </c>
      <c r="SZU314" s="308" t="s">
        <v>368</v>
      </c>
      <c r="SZV314" s="308" t="s">
        <v>368</v>
      </c>
      <c r="SZW314" s="308" t="s">
        <v>368</v>
      </c>
      <c r="SZX314" s="308" t="s">
        <v>368</v>
      </c>
      <c r="SZY314" s="308" t="s">
        <v>368</v>
      </c>
      <c r="SZZ314" s="308" t="s">
        <v>368</v>
      </c>
      <c r="TAA314" s="308" t="s">
        <v>368</v>
      </c>
      <c r="TAB314" s="308" t="s">
        <v>368</v>
      </c>
      <c r="TAC314" s="308" t="s">
        <v>368</v>
      </c>
      <c r="TAD314" s="308" t="s">
        <v>368</v>
      </c>
      <c r="TAE314" s="308" t="s">
        <v>368</v>
      </c>
      <c r="TAF314" s="308" t="s">
        <v>368</v>
      </c>
      <c r="TAG314" s="308" t="s">
        <v>368</v>
      </c>
      <c r="TAH314" s="308" t="s">
        <v>368</v>
      </c>
      <c r="TAI314" s="308" t="s">
        <v>368</v>
      </c>
      <c r="TAJ314" s="308" t="s">
        <v>368</v>
      </c>
      <c r="TAK314" s="308" t="s">
        <v>368</v>
      </c>
      <c r="TAL314" s="308" t="s">
        <v>368</v>
      </c>
      <c r="TAM314" s="308" t="s">
        <v>368</v>
      </c>
      <c r="TAN314" s="308" t="s">
        <v>368</v>
      </c>
      <c r="TAO314" s="308" t="s">
        <v>368</v>
      </c>
      <c r="TAP314" s="308" t="s">
        <v>368</v>
      </c>
      <c r="TAQ314" s="308" t="s">
        <v>368</v>
      </c>
      <c r="TAR314" s="308" t="s">
        <v>368</v>
      </c>
      <c r="TAS314" s="308" t="s">
        <v>368</v>
      </c>
      <c r="TAT314" s="308" t="s">
        <v>368</v>
      </c>
      <c r="TAU314" s="308" t="s">
        <v>368</v>
      </c>
      <c r="TAV314" s="308" t="s">
        <v>368</v>
      </c>
      <c r="TAW314" s="308" t="s">
        <v>368</v>
      </c>
      <c r="TAX314" s="308" t="s">
        <v>368</v>
      </c>
      <c r="TAY314" s="308" t="s">
        <v>368</v>
      </c>
      <c r="TAZ314" s="308" t="s">
        <v>368</v>
      </c>
      <c r="TBA314" s="308" t="s">
        <v>368</v>
      </c>
      <c r="TBB314" s="308" t="s">
        <v>368</v>
      </c>
      <c r="TBC314" s="308" t="s">
        <v>368</v>
      </c>
      <c r="TBD314" s="308" t="s">
        <v>368</v>
      </c>
      <c r="TBE314" s="308" t="s">
        <v>368</v>
      </c>
      <c r="TBF314" s="308" t="s">
        <v>368</v>
      </c>
      <c r="TBG314" s="308" t="s">
        <v>368</v>
      </c>
      <c r="TBH314" s="308" t="s">
        <v>368</v>
      </c>
      <c r="TBI314" s="308" t="s">
        <v>368</v>
      </c>
      <c r="TBJ314" s="308" t="s">
        <v>368</v>
      </c>
      <c r="TBK314" s="308" t="s">
        <v>368</v>
      </c>
      <c r="TBL314" s="308" t="s">
        <v>368</v>
      </c>
      <c r="TBM314" s="308" t="s">
        <v>368</v>
      </c>
      <c r="TBN314" s="308" t="s">
        <v>368</v>
      </c>
      <c r="TBO314" s="308" t="s">
        <v>368</v>
      </c>
      <c r="TBP314" s="308" t="s">
        <v>368</v>
      </c>
      <c r="TBQ314" s="308" t="s">
        <v>368</v>
      </c>
      <c r="TBR314" s="308" t="s">
        <v>368</v>
      </c>
      <c r="TBS314" s="308" t="s">
        <v>368</v>
      </c>
      <c r="TBT314" s="308" t="s">
        <v>368</v>
      </c>
      <c r="TBU314" s="308" t="s">
        <v>368</v>
      </c>
      <c r="TBV314" s="308" t="s">
        <v>368</v>
      </c>
      <c r="TBW314" s="308" t="s">
        <v>368</v>
      </c>
      <c r="TBX314" s="308" t="s">
        <v>368</v>
      </c>
      <c r="TBY314" s="308" t="s">
        <v>368</v>
      </c>
      <c r="TBZ314" s="308" t="s">
        <v>368</v>
      </c>
      <c r="TCA314" s="308" t="s">
        <v>368</v>
      </c>
      <c r="TCB314" s="308" t="s">
        <v>368</v>
      </c>
      <c r="TCC314" s="308" t="s">
        <v>368</v>
      </c>
      <c r="TCD314" s="308" t="s">
        <v>368</v>
      </c>
      <c r="TCE314" s="308" t="s">
        <v>368</v>
      </c>
      <c r="TCF314" s="308" t="s">
        <v>368</v>
      </c>
      <c r="TCG314" s="308" t="s">
        <v>368</v>
      </c>
      <c r="TCH314" s="308" t="s">
        <v>368</v>
      </c>
      <c r="TCI314" s="308" t="s">
        <v>368</v>
      </c>
      <c r="TCJ314" s="308" t="s">
        <v>368</v>
      </c>
      <c r="TCK314" s="308" t="s">
        <v>368</v>
      </c>
      <c r="TCL314" s="308" t="s">
        <v>368</v>
      </c>
      <c r="TCM314" s="308" t="s">
        <v>368</v>
      </c>
      <c r="TCN314" s="308" t="s">
        <v>368</v>
      </c>
      <c r="TCO314" s="308" t="s">
        <v>368</v>
      </c>
      <c r="TCP314" s="308" t="s">
        <v>368</v>
      </c>
      <c r="TCQ314" s="308" t="s">
        <v>368</v>
      </c>
      <c r="TCR314" s="308" t="s">
        <v>368</v>
      </c>
      <c r="TCS314" s="308" t="s">
        <v>368</v>
      </c>
      <c r="TCT314" s="308" t="s">
        <v>368</v>
      </c>
      <c r="TCU314" s="308" t="s">
        <v>368</v>
      </c>
      <c r="TCV314" s="308" t="s">
        <v>368</v>
      </c>
      <c r="TCW314" s="308" t="s">
        <v>368</v>
      </c>
      <c r="TCX314" s="308" t="s">
        <v>368</v>
      </c>
      <c r="TCY314" s="308" t="s">
        <v>368</v>
      </c>
      <c r="TCZ314" s="308" t="s">
        <v>368</v>
      </c>
      <c r="TDA314" s="308" t="s">
        <v>368</v>
      </c>
      <c r="TDB314" s="308" t="s">
        <v>368</v>
      </c>
      <c r="TDC314" s="308" t="s">
        <v>368</v>
      </c>
      <c r="TDD314" s="308" t="s">
        <v>368</v>
      </c>
      <c r="TDE314" s="308" t="s">
        <v>368</v>
      </c>
      <c r="TDF314" s="308" t="s">
        <v>368</v>
      </c>
      <c r="TDG314" s="308" t="s">
        <v>368</v>
      </c>
      <c r="TDH314" s="308" t="s">
        <v>368</v>
      </c>
      <c r="TDI314" s="308" t="s">
        <v>368</v>
      </c>
      <c r="TDJ314" s="308" t="s">
        <v>368</v>
      </c>
      <c r="TDK314" s="308" t="s">
        <v>368</v>
      </c>
      <c r="TDL314" s="308" t="s">
        <v>368</v>
      </c>
      <c r="TDM314" s="308" t="s">
        <v>368</v>
      </c>
      <c r="TDN314" s="308" t="s">
        <v>368</v>
      </c>
      <c r="TDO314" s="308" t="s">
        <v>368</v>
      </c>
      <c r="TDP314" s="308" t="s">
        <v>368</v>
      </c>
      <c r="TDQ314" s="308" t="s">
        <v>368</v>
      </c>
      <c r="TDR314" s="308" t="s">
        <v>368</v>
      </c>
      <c r="TDS314" s="308" t="s">
        <v>368</v>
      </c>
      <c r="TDT314" s="308" t="s">
        <v>368</v>
      </c>
      <c r="TDU314" s="308" t="s">
        <v>368</v>
      </c>
      <c r="TDV314" s="308" t="s">
        <v>368</v>
      </c>
      <c r="TDW314" s="308" t="s">
        <v>368</v>
      </c>
      <c r="TDX314" s="308" t="s">
        <v>368</v>
      </c>
      <c r="TDY314" s="308" t="s">
        <v>368</v>
      </c>
      <c r="TDZ314" s="308" t="s">
        <v>368</v>
      </c>
      <c r="TEA314" s="308" t="s">
        <v>368</v>
      </c>
      <c r="TEB314" s="308" t="s">
        <v>368</v>
      </c>
      <c r="TEC314" s="308" t="s">
        <v>368</v>
      </c>
      <c r="TED314" s="308" t="s">
        <v>368</v>
      </c>
      <c r="TEE314" s="308" t="s">
        <v>368</v>
      </c>
      <c r="TEF314" s="308" t="s">
        <v>368</v>
      </c>
      <c r="TEG314" s="308" t="s">
        <v>368</v>
      </c>
      <c r="TEH314" s="308" t="s">
        <v>368</v>
      </c>
      <c r="TEI314" s="308" t="s">
        <v>368</v>
      </c>
      <c r="TEJ314" s="308" t="s">
        <v>368</v>
      </c>
      <c r="TEK314" s="308" t="s">
        <v>368</v>
      </c>
      <c r="TEL314" s="308" t="s">
        <v>368</v>
      </c>
      <c r="TEM314" s="308" t="s">
        <v>368</v>
      </c>
      <c r="TEN314" s="308" t="s">
        <v>368</v>
      </c>
      <c r="TEO314" s="308" t="s">
        <v>368</v>
      </c>
      <c r="TEP314" s="308" t="s">
        <v>368</v>
      </c>
      <c r="TEQ314" s="308" t="s">
        <v>368</v>
      </c>
      <c r="TER314" s="308" t="s">
        <v>368</v>
      </c>
      <c r="TES314" s="308" t="s">
        <v>368</v>
      </c>
      <c r="TET314" s="308" t="s">
        <v>368</v>
      </c>
      <c r="TEU314" s="308" t="s">
        <v>368</v>
      </c>
      <c r="TEV314" s="308" t="s">
        <v>368</v>
      </c>
      <c r="TEW314" s="308" t="s">
        <v>368</v>
      </c>
      <c r="TEX314" s="308" t="s">
        <v>368</v>
      </c>
      <c r="TEY314" s="308" t="s">
        <v>368</v>
      </c>
      <c r="TEZ314" s="308" t="s">
        <v>368</v>
      </c>
      <c r="TFA314" s="308" t="s">
        <v>368</v>
      </c>
      <c r="TFB314" s="308" t="s">
        <v>368</v>
      </c>
      <c r="TFC314" s="308" t="s">
        <v>368</v>
      </c>
      <c r="TFD314" s="308" t="s">
        <v>368</v>
      </c>
      <c r="TFE314" s="308" t="s">
        <v>368</v>
      </c>
      <c r="TFF314" s="308" t="s">
        <v>368</v>
      </c>
      <c r="TFG314" s="308" t="s">
        <v>368</v>
      </c>
      <c r="TFH314" s="308" t="s">
        <v>368</v>
      </c>
      <c r="TFI314" s="308" t="s">
        <v>368</v>
      </c>
      <c r="TFJ314" s="308" t="s">
        <v>368</v>
      </c>
      <c r="TFK314" s="308" t="s">
        <v>368</v>
      </c>
      <c r="TFL314" s="308" t="s">
        <v>368</v>
      </c>
      <c r="TFM314" s="308" t="s">
        <v>368</v>
      </c>
      <c r="TFN314" s="308" t="s">
        <v>368</v>
      </c>
      <c r="TFO314" s="308" t="s">
        <v>368</v>
      </c>
      <c r="TFP314" s="308" t="s">
        <v>368</v>
      </c>
      <c r="TFQ314" s="308" t="s">
        <v>368</v>
      </c>
      <c r="TFR314" s="308" t="s">
        <v>368</v>
      </c>
      <c r="TFS314" s="308" t="s">
        <v>368</v>
      </c>
      <c r="TFT314" s="308" t="s">
        <v>368</v>
      </c>
      <c r="TFU314" s="308" t="s">
        <v>368</v>
      </c>
      <c r="TFV314" s="308" t="s">
        <v>368</v>
      </c>
      <c r="TFW314" s="308" t="s">
        <v>368</v>
      </c>
      <c r="TFX314" s="308" t="s">
        <v>368</v>
      </c>
      <c r="TFY314" s="308" t="s">
        <v>368</v>
      </c>
      <c r="TFZ314" s="308" t="s">
        <v>368</v>
      </c>
      <c r="TGA314" s="308" t="s">
        <v>368</v>
      </c>
      <c r="TGB314" s="308" t="s">
        <v>368</v>
      </c>
      <c r="TGC314" s="308" t="s">
        <v>368</v>
      </c>
      <c r="TGD314" s="308" t="s">
        <v>368</v>
      </c>
      <c r="TGE314" s="308" t="s">
        <v>368</v>
      </c>
      <c r="TGF314" s="308" t="s">
        <v>368</v>
      </c>
      <c r="TGG314" s="308" t="s">
        <v>368</v>
      </c>
      <c r="TGH314" s="308" t="s">
        <v>368</v>
      </c>
      <c r="TGI314" s="308" t="s">
        <v>368</v>
      </c>
      <c r="TGJ314" s="308" t="s">
        <v>368</v>
      </c>
      <c r="TGK314" s="308" t="s">
        <v>368</v>
      </c>
      <c r="TGL314" s="308" t="s">
        <v>368</v>
      </c>
      <c r="TGM314" s="308" t="s">
        <v>368</v>
      </c>
      <c r="TGN314" s="308" t="s">
        <v>368</v>
      </c>
      <c r="TGO314" s="308" t="s">
        <v>368</v>
      </c>
      <c r="TGP314" s="308" t="s">
        <v>368</v>
      </c>
      <c r="TGQ314" s="308" t="s">
        <v>368</v>
      </c>
      <c r="TGR314" s="308" t="s">
        <v>368</v>
      </c>
      <c r="TGS314" s="308" t="s">
        <v>368</v>
      </c>
      <c r="TGT314" s="308" t="s">
        <v>368</v>
      </c>
      <c r="TGU314" s="308" t="s">
        <v>368</v>
      </c>
      <c r="TGV314" s="308" t="s">
        <v>368</v>
      </c>
      <c r="TGW314" s="308" t="s">
        <v>368</v>
      </c>
      <c r="TGX314" s="308" t="s">
        <v>368</v>
      </c>
      <c r="TGY314" s="308" t="s">
        <v>368</v>
      </c>
      <c r="TGZ314" s="308" t="s">
        <v>368</v>
      </c>
      <c r="THA314" s="308" t="s">
        <v>368</v>
      </c>
      <c r="THB314" s="308" t="s">
        <v>368</v>
      </c>
      <c r="THC314" s="308" t="s">
        <v>368</v>
      </c>
      <c r="THD314" s="308" t="s">
        <v>368</v>
      </c>
      <c r="THE314" s="308" t="s">
        <v>368</v>
      </c>
      <c r="THF314" s="308" t="s">
        <v>368</v>
      </c>
      <c r="THG314" s="308" t="s">
        <v>368</v>
      </c>
      <c r="THH314" s="308" t="s">
        <v>368</v>
      </c>
      <c r="THI314" s="308" t="s">
        <v>368</v>
      </c>
      <c r="THJ314" s="308" t="s">
        <v>368</v>
      </c>
      <c r="THK314" s="308" t="s">
        <v>368</v>
      </c>
      <c r="THL314" s="308" t="s">
        <v>368</v>
      </c>
      <c r="THM314" s="308" t="s">
        <v>368</v>
      </c>
      <c r="THN314" s="308" t="s">
        <v>368</v>
      </c>
      <c r="THO314" s="308" t="s">
        <v>368</v>
      </c>
      <c r="THP314" s="308" t="s">
        <v>368</v>
      </c>
      <c r="THQ314" s="308" t="s">
        <v>368</v>
      </c>
      <c r="THR314" s="308" t="s">
        <v>368</v>
      </c>
      <c r="THS314" s="308" t="s">
        <v>368</v>
      </c>
      <c r="THT314" s="308" t="s">
        <v>368</v>
      </c>
      <c r="THU314" s="308" t="s">
        <v>368</v>
      </c>
      <c r="THV314" s="308" t="s">
        <v>368</v>
      </c>
      <c r="THW314" s="308" t="s">
        <v>368</v>
      </c>
      <c r="THX314" s="308" t="s">
        <v>368</v>
      </c>
      <c r="THY314" s="308" t="s">
        <v>368</v>
      </c>
      <c r="THZ314" s="308" t="s">
        <v>368</v>
      </c>
      <c r="TIA314" s="308" t="s">
        <v>368</v>
      </c>
      <c r="TIB314" s="308" t="s">
        <v>368</v>
      </c>
      <c r="TIC314" s="308" t="s">
        <v>368</v>
      </c>
      <c r="TID314" s="308" t="s">
        <v>368</v>
      </c>
      <c r="TIE314" s="308" t="s">
        <v>368</v>
      </c>
      <c r="TIF314" s="308" t="s">
        <v>368</v>
      </c>
      <c r="TIG314" s="308" t="s">
        <v>368</v>
      </c>
      <c r="TIH314" s="308" t="s">
        <v>368</v>
      </c>
      <c r="TII314" s="308" t="s">
        <v>368</v>
      </c>
      <c r="TIJ314" s="308" t="s">
        <v>368</v>
      </c>
      <c r="TIK314" s="308" t="s">
        <v>368</v>
      </c>
      <c r="TIL314" s="308" t="s">
        <v>368</v>
      </c>
      <c r="TIM314" s="308" t="s">
        <v>368</v>
      </c>
      <c r="TIN314" s="308" t="s">
        <v>368</v>
      </c>
      <c r="TIO314" s="308" t="s">
        <v>368</v>
      </c>
      <c r="TIP314" s="308" t="s">
        <v>368</v>
      </c>
      <c r="TIQ314" s="308" t="s">
        <v>368</v>
      </c>
      <c r="TIR314" s="308" t="s">
        <v>368</v>
      </c>
      <c r="TIS314" s="308" t="s">
        <v>368</v>
      </c>
      <c r="TIT314" s="308" t="s">
        <v>368</v>
      </c>
      <c r="TIU314" s="308" t="s">
        <v>368</v>
      </c>
      <c r="TIV314" s="308" t="s">
        <v>368</v>
      </c>
      <c r="TIW314" s="308" t="s">
        <v>368</v>
      </c>
      <c r="TIX314" s="308" t="s">
        <v>368</v>
      </c>
      <c r="TIY314" s="308" t="s">
        <v>368</v>
      </c>
      <c r="TIZ314" s="308" t="s">
        <v>368</v>
      </c>
      <c r="TJA314" s="308" t="s">
        <v>368</v>
      </c>
      <c r="TJB314" s="308" t="s">
        <v>368</v>
      </c>
      <c r="TJC314" s="308" t="s">
        <v>368</v>
      </c>
      <c r="TJD314" s="308" t="s">
        <v>368</v>
      </c>
      <c r="TJE314" s="308" t="s">
        <v>368</v>
      </c>
      <c r="TJF314" s="308" t="s">
        <v>368</v>
      </c>
      <c r="TJG314" s="308" t="s">
        <v>368</v>
      </c>
      <c r="TJH314" s="308" t="s">
        <v>368</v>
      </c>
      <c r="TJI314" s="308" t="s">
        <v>368</v>
      </c>
      <c r="TJJ314" s="308" t="s">
        <v>368</v>
      </c>
      <c r="TJK314" s="308" t="s">
        <v>368</v>
      </c>
      <c r="TJL314" s="308" t="s">
        <v>368</v>
      </c>
      <c r="TJM314" s="308" t="s">
        <v>368</v>
      </c>
      <c r="TJN314" s="308" t="s">
        <v>368</v>
      </c>
      <c r="TJO314" s="308" t="s">
        <v>368</v>
      </c>
      <c r="TJP314" s="308" t="s">
        <v>368</v>
      </c>
      <c r="TJQ314" s="308" t="s">
        <v>368</v>
      </c>
      <c r="TJR314" s="308" t="s">
        <v>368</v>
      </c>
      <c r="TJS314" s="308" t="s">
        <v>368</v>
      </c>
      <c r="TJT314" s="308" t="s">
        <v>368</v>
      </c>
      <c r="TJU314" s="308" t="s">
        <v>368</v>
      </c>
      <c r="TJV314" s="308" t="s">
        <v>368</v>
      </c>
      <c r="TJW314" s="308" t="s">
        <v>368</v>
      </c>
      <c r="TJX314" s="308" t="s">
        <v>368</v>
      </c>
      <c r="TJY314" s="308" t="s">
        <v>368</v>
      </c>
      <c r="TJZ314" s="308" t="s">
        <v>368</v>
      </c>
      <c r="TKA314" s="308" t="s">
        <v>368</v>
      </c>
      <c r="TKB314" s="308" t="s">
        <v>368</v>
      </c>
      <c r="TKC314" s="308" t="s">
        <v>368</v>
      </c>
      <c r="TKD314" s="308" t="s">
        <v>368</v>
      </c>
      <c r="TKE314" s="308" t="s">
        <v>368</v>
      </c>
      <c r="TKF314" s="308" t="s">
        <v>368</v>
      </c>
      <c r="TKG314" s="308" t="s">
        <v>368</v>
      </c>
      <c r="TKH314" s="308" t="s">
        <v>368</v>
      </c>
      <c r="TKI314" s="308" t="s">
        <v>368</v>
      </c>
      <c r="TKJ314" s="308" t="s">
        <v>368</v>
      </c>
      <c r="TKK314" s="308" t="s">
        <v>368</v>
      </c>
      <c r="TKL314" s="308" t="s">
        <v>368</v>
      </c>
      <c r="TKM314" s="308" t="s">
        <v>368</v>
      </c>
      <c r="TKN314" s="308" t="s">
        <v>368</v>
      </c>
      <c r="TKO314" s="308" t="s">
        <v>368</v>
      </c>
      <c r="TKP314" s="308" t="s">
        <v>368</v>
      </c>
      <c r="TKQ314" s="308" t="s">
        <v>368</v>
      </c>
      <c r="TKR314" s="308" t="s">
        <v>368</v>
      </c>
      <c r="TKS314" s="308" t="s">
        <v>368</v>
      </c>
      <c r="TKT314" s="308" t="s">
        <v>368</v>
      </c>
      <c r="TKU314" s="308" t="s">
        <v>368</v>
      </c>
      <c r="TKV314" s="308" t="s">
        <v>368</v>
      </c>
      <c r="TKW314" s="308" t="s">
        <v>368</v>
      </c>
      <c r="TKX314" s="308" t="s">
        <v>368</v>
      </c>
      <c r="TKY314" s="308" t="s">
        <v>368</v>
      </c>
      <c r="TKZ314" s="308" t="s">
        <v>368</v>
      </c>
      <c r="TLA314" s="308" t="s">
        <v>368</v>
      </c>
      <c r="TLB314" s="308" t="s">
        <v>368</v>
      </c>
      <c r="TLC314" s="308" t="s">
        <v>368</v>
      </c>
      <c r="TLD314" s="308" t="s">
        <v>368</v>
      </c>
      <c r="TLE314" s="308" t="s">
        <v>368</v>
      </c>
      <c r="TLF314" s="308" t="s">
        <v>368</v>
      </c>
      <c r="TLG314" s="308" t="s">
        <v>368</v>
      </c>
      <c r="TLH314" s="308" t="s">
        <v>368</v>
      </c>
      <c r="TLI314" s="308" t="s">
        <v>368</v>
      </c>
      <c r="TLJ314" s="308" t="s">
        <v>368</v>
      </c>
      <c r="TLK314" s="308" t="s">
        <v>368</v>
      </c>
      <c r="TLL314" s="308" t="s">
        <v>368</v>
      </c>
      <c r="TLM314" s="308" t="s">
        <v>368</v>
      </c>
      <c r="TLN314" s="308" t="s">
        <v>368</v>
      </c>
      <c r="TLO314" s="308" t="s">
        <v>368</v>
      </c>
      <c r="TLP314" s="308" t="s">
        <v>368</v>
      </c>
      <c r="TLQ314" s="308" t="s">
        <v>368</v>
      </c>
      <c r="TLR314" s="308" t="s">
        <v>368</v>
      </c>
      <c r="TLS314" s="308" t="s">
        <v>368</v>
      </c>
      <c r="TLT314" s="308" t="s">
        <v>368</v>
      </c>
      <c r="TLU314" s="308" t="s">
        <v>368</v>
      </c>
      <c r="TLV314" s="308" t="s">
        <v>368</v>
      </c>
      <c r="TLW314" s="308" t="s">
        <v>368</v>
      </c>
      <c r="TLX314" s="308" t="s">
        <v>368</v>
      </c>
      <c r="TLY314" s="308" t="s">
        <v>368</v>
      </c>
      <c r="TLZ314" s="308" t="s">
        <v>368</v>
      </c>
      <c r="TMA314" s="308" t="s">
        <v>368</v>
      </c>
      <c r="TMB314" s="308" t="s">
        <v>368</v>
      </c>
      <c r="TMC314" s="308" t="s">
        <v>368</v>
      </c>
      <c r="TMD314" s="308" t="s">
        <v>368</v>
      </c>
      <c r="TME314" s="308" t="s">
        <v>368</v>
      </c>
      <c r="TMF314" s="308" t="s">
        <v>368</v>
      </c>
      <c r="TMG314" s="308" t="s">
        <v>368</v>
      </c>
      <c r="TMH314" s="308" t="s">
        <v>368</v>
      </c>
      <c r="TMI314" s="308" t="s">
        <v>368</v>
      </c>
      <c r="TMJ314" s="308" t="s">
        <v>368</v>
      </c>
      <c r="TMK314" s="308" t="s">
        <v>368</v>
      </c>
      <c r="TML314" s="308" t="s">
        <v>368</v>
      </c>
      <c r="TMM314" s="308" t="s">
        <v>368</v>
      </c>
      <c r="TMN314" s="308" t="s">
        <v>368</v>
      </c>
      <c r="TMO314" s="308" t="s">
        <v>368</v>
      </c>
      <c r="TMP314" s="308" t="s">
        <v>368</v>
      </c>
      <c r="TMQ314" s="308" t="s">
        <v>368</v>
      </c>
      <c r="TMR314" s="308" t="s">
        <v>368</v>
      </c>
      <c r="TMS314" s="308" t="s">
        <v>368</v>
      </c>
      <c r="TMT314" s="308" t="s">
        <v>368</v>
      </c>
      <c r="TMU314" s="308" t="s">
        <v>368</v>
      </c>
      <c r="TMV314" s="308" t="s">
        <v>368</v>
      </c>
      <c r="TMW314" s="308" t="s">
        <v>368</v>
      </c>
      <c r="TMX314" s="308" t="s">
        <v>368</v>
      </c>
      <c r="TMY314" s="308" t="s">
        <v>368</v>
      </c>
      <c r="TMZ314" s="308" t="s">
        <v>368</v>
      </c>
      <c r="TNA314" s="308" t="s">
        <v>368</v>
      </c>
      <c r="TNB314" s="308" t="s">
        <v>368</v>
      </c>
      <c r="TNC314" s="308" t="s">
        <v>368</v>
      </c>
      <c r="TND314" s="308" t="s">
        <v>368</v>
      </c>
      <c r="TNE314" s="308" t="s">
        <v>368</v>
      </c>
      <c r="TNF314" s="308" t="s">
        <v>368</v>
      </c>
      <c r="TNG314" s="308" t="s">
        <v>368</v>
      </c>
      <c r="TNH314" s="308" t="s">
        <v>368</v>
      </c>
      <c r="TNI314" s="308" t="s">
        <v>368</v>
      </c>
      <c r="TNJ314" s="308" t="s">
        <v>368</v>
      </c>
      <c r="TNK314" s="308" t="s">
        <v>368</v>
      </c>
      <c r="TNL314" s="308" t="s">
        <v>368</v>
      </c>
      <c r="TNM314" s="308" t="s">
        <v>368</v>
      </c>
      <c r="TNN314" s="308" t="s">
        <v>368</v>
      </c>
      <c r="TNO314" s="308" t="s">
        <v>368</v>
      </c>
      <c r="TNP314" s="308" t="s">
        <v>368</v>
      </c>
      <c r="TNQ314" s="308" t="s">
        <v>368</v>
      </c>
      <c r="TNR314" s="308" t="s">
        <v>368</v>
      </c>
      <c r="TNS314" s="308" t="s">
        <v>368</v>
      </c>
      <c r="TNT314" s="308" t="s">
        <v>368</v>
      </c>
      <c r="TNU314" s="308" t="s">
        <v>368</v>
      </c>
      <c r="TNV314" s="308" t="s">
        <v>368</v>
      </c>
      <c r="TNW314" s="308" t="s">
        <v>368</v>
      </c>
      <c r="TNX314" s="308" t="s">
        <v>368</v>
      </c>
      <c r="TNY314" s="308" t="s">
        <v>368</v>
      </c>
      <c r="TNZ314" s="308" t="s">
        <v>368</v>
      </c>
      <c r="TOA314" s="308" t="s">
        <v>368</v>
      </c>
      <c r="TOB314" s="308" t="s">
        <v>368</v>
      </c>
      <c r="TOC314" s="308" t="s">
        <v>368</v>
      </c>
      <c r="TOD314" s="308" t="s">
        <v>368</v>
      </c>
      <c r="TOE314" s="308" t="s">
        <v>368</v>
      </c>
      <c r="TOF314" s="308" t="s">
        <v>368</v>
      </c>
      <c r="TOG314" s="308" t="s">
        <v>368</v>
      </c>
      <c r="TOH314" s="308" t="s">
        <v>368</v>
      </c>
      <c r="TOI314" s="308" t="s">
        <v>368</v>
      </c>
      <c r="TOJ314" s="308" t="s">
        <v>368</v>
      </c>
      <c r="TOK314" s="308" t="s">
        <v>368</v>
      </c>
      <c r="TOL314" s="308" t="s">
        <v>368</v>
      </c>
      <c r="TOM314" s="308" t="s">
        <v>368</v>
      </c>
      <c r="TON314" s="308" t="s">
        <v>368</v>
      </c>
      <c r="TOO314" s="308" t="s">
        <v>368</v>
      </c>
      <c r="TOP314" s="308" t="s">
        <v>368</v>
      </c>
      <c r="TOQ314" s="308" t="s">
        <v>368</v>
      </c>
      <c r="TOR314" s="308" t="s">
        <v>368</v>
      </c>
      <c r="TOS314" s="308" t="s">
        <v>368</v>
      </c>
      <c r="TOT314" s="308" t="s">
        <v>368</v>
      </c>
      <c r="TOU314" s="308" t="s">
        <v>368</v>
      </c>
      <c r="TOV314" s="308" t="s">
        <v>368</v>
      </c>
      <c r="TOW314" s="308" t="s">
        <v>368</v>
      </c>
      <c r="TOX314" s="308" t="s">
        <v>368</v>
      </c>
      <c r="TOY314" s="308" t="s">
        <v>368</v>
      </c>
      <c r="TOZ314" s="308" t="s">
        <v>368</v>
      </c>
      <c r="TPA314" s="308" t="s">
        <v>368</v>
      </c>
      <c r="TPB314" s="308" t="s">
        <v>368</v>
      </c>
      <c r="TPC314" s="308" t="s">
        <v>368</v>
      </c>
      <c r="TPD314" s="308" t="s">
        <v>368</v>
      </c>
      <c r="TPE314" s="308" t="s">
        <v>368</v>
      </c>
      <c r="TPF314" s="308" t="s">
        <v>368</v>
      </c>
      <c r="TPG314" s="308" t="s">
        <v>368</v>
      </c>
      <c r="TPH314" s="308" t="s">
        <v>368</v>
      </c>
      <c r="TPI314" s="308" t="s">
        <v>368</v>
      </c>
      <c r="TPJ314" s="308" t="s">
        <v>368</v>
      </c>
      <c r="TPK314" s="308" t="s">
        <v>368</v>
      </c>
      <c r="TPL314" s="308" t="s">
        <v>368</v>
      </c>
      <c r="TPM314" s="308" t="s">
        <v>368</v>
      </c>
      <c r="TPN314" s="308" t="s">
        <v>368</v>
      </c>
      <c r="TPO314" s="308" t="s">
        <v>368</v>
      </c>
      <c r="TPP314" s="308" t="s">
        <v>368</v>
      </c>
      <c r="TPQ314" s="308" t="s">
        <v>368</v>
      </c>
      <c r="TPR314" s="308" t="s">
        <v>368</v>
      </c>
      <c r="TPS314" s="308" t="s">
        <v>368</v>
      </c>
      <c r="TPT314" s="308" t="s">
        <v>368</v>
      </c>
      <c r="TPU314" s="308" t="s">
        <v>368</v>
      </c>
      <c r="TPV314" s="308" t="s">
        <v>368</v>
      </c>
      <c r="TPW314" s="308" t="s">
        <v>368</v>
      </c>
      <c r="TPX314" s="308" t="s">
        <v>368</v>
      </c>
      <c r="TPY314" s="308" t="s">
        <v>368</v>
      </c>
      <c r="TPZ314" s="308" t="s">
        <v>368</v>
      </c>
      <c r="TQA314" s="308" t="s">
        <v>368</v>
      </c>
      <c r="TQB314" s="308" t="s">
        <v>368</v>
      </c>
      <c r="TQC314" s="308" t="s">
        <v>368</v>
      </c>
      <c r="TQD314" s="308" t="s">
        <v>368</v>
      </c>
      <c r="TQE314" s="308" t="s">
        <v>368</v>
      </c>
      <c r="TQF314" s="308" t="s">
        <v>368</v>
      </c>
      <c r="TQG314" s="308" t="s">
        <v>368</v>
      </c>
      <c r="TQH314" s="308" t="s">
        <v>368</v>
      </c>
      <c r="TQI314" s="308" t="s">
        <v>368</v>
      </c>
      <c r="TQJ314" s="308" t="s">
        <v>368</v>
      </c>
      <c r="TQK314" s="308" t="s">
        <v>368</v>
      </c>
      <c r="TQL314" s="308" t="s">
        <v>368</v>
      </c>
      <c r="TQM314" s="308" t="s">
        <v>368</v>
      </c>
      <c r="TQN314" s="308" t="s">
        <v>368</v>
      </c>
      <c r="TQO314" s="308" t="s">
        <v>368</v>
      </c>
      <c r="TQP314" s="308" t="s">
        <v>368</v>
      </c>
      <c r="TQQ314" s="308" t="s">
        <v>368</v>
      </c>
      <c r="TQR314" s="308" t="s">
        <v>368</v>
      </c>
      <c r="TQS314" s="308" t="s">
        <v>368</v>
      </c>
      <c r="TQT314" s="308" t="s">
        <v>368</v>
      </c>
      <c r="TQU314" s="308" t="s">
        <v>368</v>
      </c>
      <c r="TQV314" s="308" t="s">
        <v>368</v>
      </c>
      <c r="TQW314" s="308" t="s">
        <v>368</v>
      </c>
      <c r="TQX314" s="308" t="s">
        <v>368</v>
      </c>
      <c r="TQY314" s="308" t="s">
        <v>368</v>
      </c>
      <c r="TQZ314" s="308" t="s">
        <v>368</v>
      </c>
      <c r="TRA314" s="308" t="s">
        <v>368</v>
      </c>
      <c r="TRB314" s="308" t="s">
        <v>368</v>
      </c>
      <c r="TRC314" s="308" t="s">
        <v>368</v>
      </c>
      <c r="TRD314" s="308" t="s">
        <v>368</v>
      </c>
      <c r="TRE314" s="308" t="s">
        <v>368</v>
      </c>
      <c r="TRF314" s="308" t="s">
        <v>368</v>
      </c>
      <c r="TRG314" s="308" t="s">
        <v>368</v>
      </c>
      <c r="TRH314" s="308" t="s">
        <v>368</v>
      </c>
      <c r="TRI314" s="308" t="s">
        <v>368</v>
      </c>
      <c r="TRJ314" s="308" t="s">
        <v>368</v>
      </c>
      <c r="TRK314" s="308" t="s">
        <v>368</v>
      </c>
      <c r="TRL314" s="308" t="s">
        <v>368</v>
      </c>
      <c r="TRM314" s="308" t="s">
        <v>368</v>
      </c>
      <c r="TRN314" s="308" t="s">
        <v>368</v>
      </c>
      <c r="TRO314" s="308" t="s">
        <v>368</v>
      </c>
      <c r="TRP314" s="308" t="s">
        <v>368</v>
      </c>
      <c r="TRQ314" s="308" t="s">
        <v>368</v>
      </c>
      <c r="TRR314" s="308" t="s">
        <v>368</v>
      </c>
      <c r="TRS314" s="308" t="s">
        <v>368</v>
      </c>
      <c r="TRT314" s="308" t="s">
        <v>368</v>
      </c>
      <c r="TRU314" s="308" t="s">
        <v>368</v>
      </c>
      <c r="TRV314" s="308" t="s">
        <v>368</v>
      </c>
      <c r="TRW314" s="308" t="s">
        <v>368</v>
      </c>
      <c r="TRX314" s="308" t="s">
        <v>368</v>
      </c>
      <c r="TRY314" s="308" t="s">
        <v>368</v>
      </c>
      <c r="TRZ314" s="308" t="s">
        <v>368</v>
      </c>
      <c r="TSA314" s="308" t="s">
        <v>368</v>
      </c>
      <c r="TSB314" s="308" t="s">
        <v>368</v>
      </c>
      <c r="TSC314" s="308" t="s">
        <v>368</v>
      </c>
      <c r="TSD314" s="308" t="s">
        <v>368</v>
      </c>
      <c r="TSE314" s="308" t="s">
        <v>368</v>
      </c>
      <c r="TSF314" s="308" t="s">
        <v>368</v>
      </c>
      <c r="TSG314" s="308" t="s">
        <v>368</v>
      </c>
      <c r="TSH314" s="308" t="s">
        <v>368</v>
      </c>
      <c r="TSI314" s="308" t="s">
        <v>368</v>
      </c>
      <c r="TSJ314" s="308" t="s">
        <v>368</v>
      </c>
      <c r="TSK314" s="308" t="s">
        <v>368</v>
      </c>
      <c r="TSL314" s="308" t="s">
        <v>368</v>
      </c>
      <c r="TSM314" s="308" t="s">
        <v>368</v>
      </c>
      <c r="TSN314" s="308" t="s">
        <v>368</v>
      </c>
      <c r="TSO314" s="308" t="s">
        <v>368</v>
      </c>
      <c r="TSP314" s="308" t="s">
        <v>368</v>
      </c>
      <c r="TSQ314" s="308" t="s">
        <v>368</v>
      </c>
      <c r="TSR314" s="308" t="s">
        <v>368</v>
      </c>
      <c r="TSS314" s="308" t="s">
        <v>368</v>
      </c>
      <c r="TST314" s="308" t="s">
        <v>368</v>
      </c>
      <c r="TSU314" s="308" t="s">
        <v>368</v>
      </c>
      <c r="TSV314" s="308" t="s">
        <v>368</v>
      </c>
      <c r="TSW314" s="308" t="s">
        <v>368</v>
      </c>
      <c r="TSX314" s="308" t="s">
        <v>368</v>
      </c>
      <c r="TSY314" s="308" t="s">
        <v>368</v>
      </c>
      <c r="TSZ314" s="308" t="s">
        <v>368</v>
      </c>
      <c r="TTA314" s="308" t="s">
        <v>368</v>
      </c>
      <c r="TTB314" s="308" t="s">
        <v>368</v>
      </c>
      <c r="TTC314" s="308" t="s">
        <v>368</v>
      </c>
      <c r="TTD314" s="308" t="s">
        <v>368</v>
      </c>
      <c r="TTE314" s="308" t="s">
        <v>368</v>
      </c>
      <c r="TTF314" s="308" t="s">
        <v>368</v>
      </c>
      <c r="TTG314" s="308" t="s">
        <v>368</v>
      </c>
      <c r="TTH314" s="308" t="s">
        <v>368</v>
      </c>
      <c r="TTI314" s="308" t="s">
        <v>368</v>
      </c>
      <c r="TTJ314" s="308" t="s">
        <v>368</v>
      </c>
      <c r="TTK314" s="308" t="s">
        <v>368</v>
      </c>
      <c r="TTL314" s="308" t="s">
        <v>368</v>
      </c>
      <c r="TTM314" s="308" t="s">
        <v>368</v>
      </c>
      <c r="TTN314" s="308" t="s">
        <v>368</v>
      </c>
      <c r="TTO314" s="308" t="s">
        <v>368</v>
      </c>
      <c r="TTP314" s="308" t="s">
        <v>368</v>
      </c>
      <c r="TTQ314" s="308" t="s">
        <v>368</v>
      </c>
      <c r="TTR314" s="308" t="s">
        <v>368</v>
      </c>
      <c r="TTS314" s="308" t="s">
        <v>368</v>
      </c>
      <c r="TTT314" s="308" t="s">
        <v>368</v>
      </c>
      <c r="TTU314" s="308" t="s">
        <v>368</v>
      </c>
      <c r="TTV314" s="308" t="s">
        <v>368</v>
      </c>
      <c r="TTW314" s="308" t="s">
        <v>368</v>
      </c>
      <c r="TTX314" s="308" t="s">
        <v>368</v>
      </c>
      <c r="TTY314" s="308" t="s">
        <v>368</v>
      </c>
      <c r="TTZ314" s="308" t="s">
        <v>368</v>
      </c>
      <c r="TUA314" s="308" t="s">
        <v>368</v>
      </c>
      <c r="TUB314" s="308" t="s">
        <v>368</v>
      </c>
      <c r="TUC314" s="308" t="s">
        <v>368</v>
      </c>
      <c r="TUD314" s="308" t="s">
        <v>368</v>
      </c>
      <c r="TUE314" s="308" t="s">
        <v>368</v>
      </c>
      <c r="TUF314" s="308" t="s">
        <v>368</v>
      </c>
      <c r="TUG314" s="308" t="s">
        <v>368</v>
      </c>
      <c r="TUH314" s="308" t="s">
        <v>368</v>
      </c>
      <c r="TUI314" s="308" t="s">
        <v>368</v>
      </c>
      <c r="TUJ314" s="308" t="s">
        <v>368</v>
      </c>
      <c r="TUK314" s="308" t="s">
        <v>368</v>
      </c>
      <c r="TUL314" s="308" t="s">
        <v>368</v>
      </c>
      <c r="TUM314" s="308" t="s">
        <v>368</v>
      </c>
      <c r="TUN314" s="308" t="s">
        <v>368</v>
      </c>
      <c r="TUO314" s="308" t="s">
        <v>368</v>
      </c>
      <c r="TUP314" s="308" t="s">
        <v>368</v>
      </c>
      <c r="TUQ314" s="308" t="s">
        <v>368</v>
      </c>
      <c r="TUR314" s="308" t="s">
        <v>368</v>
      </c>
      <c r="TUS314" s="308" t="s">
        <v>368</v>
      </c>
      <c r="TUT314" s="308" t="s">
        <v>368</v>
      </c>
      <c r="TUU314" s="308" t="s">
        <v>368</v>
      </c>
      <c r="TUV314" s="308" t="s">
        <v>368</v>
      </c>
      <c r="TUW314" s="308" t="s">
        <v>368</v>
      </c>
      <c r="TUX314" s="308" t="s">
        <v>368</v>
      </c>
      <c r="TUY314" s="308" t="s">
        <v>368</v>
      </c>
      <c r="TUZ314" s="308" t="s">
        <v>368</v>
      </c>
      <c r="TVA314" s="308" t="s">
        <v>368</v>
      </c>
      <c r="TVB314" s="308" t="s">
        <v>368</v>
      </c>
      <c r="TVC314" s="308" t="s">
        <v>368</v>
      </c>
      <c r="TVD314" s="308" t="s">
        <v>368</v>
      </c>
      <c r="TVE314" s="308" t="s">
        <v>368</v>
      </c>
      <c r="TVF314" s="308" t="s">
        <v>368</v>
      </c>
      <c r="TVG314" s="308" t="s">
        <v>368</v>
      </c>
      <c r="TVH314" s="308" t="s">
        <v>368</v>
      </c>
      <c r="TVI314" s="308" t="s">
        <v>368</v>
      </c>
      <c r="TVJ314" s="308" t="s">
        <v>368</v>
      </c>
      <c r="TVK314" s="308" t="s">
        <v>368</v>
      </c>
      <c r="TVL314" s="308" t="s">
        <v>368</v>
      </c>
      <c r="TVM314" s="308" t="s">
        <v>368</v>
      </c>
      <c r="TVN314" s="308" t="s">
        <v>368</v>
      </c>
      <c r="TVO314" s="308" t="s">
        <v>368</v>
      </c>
      <c r="TVP314" s="308" t="s">
        <v>368</v>
      </c>
      <c r="TVQ314" s="308" t="s">
        <v>368</v>
      </c>
      <c r="TVR314" s="308" t="s">
        <v>368</v>
      </c>
      <c r="TVS314" s="308" t="s">
        <v>368</v>
      </c>
      <c r="TVT314" s="308" t="s">
        <v>368</v>
      </c>
      <c r="TVU314" s="308" t="s">
        <v>368</v>
      </c>
      <c r="TVV314" s="308" t="s">
        <v>368</v>
      </c>
      <c r="TVW314" s="308" t="s">
        <v>368</v>
      </c>
      <c r="TVX314" s="308" t="s">
        <v>368</v>
      </c>
      <c r="TVY314" s="308" t="s">
        <v>368</v>
      </c>
      <c r="TVZ314" s="308" t="s">
        <v>368</v>
      </c>
      <c r="TWA314" s="308" t="s">
        <v>368</v>
      </c>
      <c r="TWB314" s="308" t="s">
        <v>368</v>
      </c>
      <c r="TWC314" s="308" t="s">
        <v>368</v>
      </c>
      <c r="TWD314" s="308" t="s">
        <v>368</v>
      </c>
      <c r="TWE314" s="308" t="s">
        <v>368</v>
      </c>
      <c r="TWF314" s="308" t="s">
        <v>368</v>
      </c>
      <c r="TWG314" s="308" t="s">
        <v>368</v>
      </c>
      <c r="TWH314" s="308" t="s">
        <v>368</v>
      </c>
      <c r="TWI314" s="308" t="s">
        <v>368</v>
      </c>
      <c r="TWJ314" s="308" t="s">
        <v>368</v>
      </c>
      <c r="TWK314" s="308" t="s">
        <v>368</v>
      </c>
      <c r="TWL314" s="308" t="s">
        <v>368</v>
      </c>
      <c r="TWM314" s="308" t="s">
        <v>368</v>
      </c>
      <c r="TWN314" s="308" t="s">
        <v>368</v>
      </c>
      <c r="TWO314" s="308" t="s">
        <v>368</v>
      </c>
      <c r="TWP314" s="308" t="s">
        <v>368</v>
      </c>
      <c r="TWQ314" s="308" t="s">
        <v>368</v>
      </c>
      <c r="TWR314" s="308" t="s">
        <v>368</v>
      </c>
      <c r="TWS314" s="308" t="s">
        <v>368</v>
      </c>
      <c r="TWT314" s="308" t="s">
        <v>368</v>
      </c>
      <c r="TWU314" s="308" t="s">
        <v>368</v>
      </c>
      <c r="TWV314" s="308" t="s">
        <v>368</v>
      </c>
      <c r="TWW314" s="308" t="s">
        <v>368</v>
      </c>
      <c r="TWX314" s="308" t="s">
        <v>368</v>
      </c>
      <c r="TWY314" s="308" t="s">
        <v>368</v>
      </c>
      <c r="TWZ314" s="308" t="s">
        <v>368</v>
      </c>
      <c r="TXA314" s="308" t="s">
        <v>368</v>
      </c>
      <c r="TXB314" s="308" t="s">
        <v>368</v>
      </c>
      <c r="TXC314" s="308" t="s">
        <v>368</v>
      </c>
      <c r="TXD314" s="308" t="s">
        <v>368</v>
      </c>
      <c r="TXE314" s="308" t="s">
        <v>368</v>
      </c>
      <c r="TXF314" s="308" t="s">
        <v>368</v>
      </c>
      <c r="TXG314" s="308" t="s">
        <v>368</v>
      </c>
      <c r="TXH314" s="308" t="s">
        <v>368</v>
      </c>
      <c r="TXI314" s="308" t="s">
        <v>368</v>
      </c>
      <c r="TXJ314" s="308" t="s">
        <v>368</v>
      </c>
      <c r="TXK314" s="308" t="s">
        <v>368</v>
      </c>
      <c r="TXL314" s="308" t="s">
        <v>368</v>
      </c>
      <c r="TXM314" s="308" t="s">
        <v>368</v>
      </c>
      <c r="TXN314" s="308" t="s">
        <v>368</v>
      </c>
      <c r="TXO314" s="308" t="s">
        <v>368</v>
      </c>
      <c r="TXP314" s="308" t="s">
        <v>368</v>
      </c>
      <c r="TXQ314" s="308" t="s">
        <v>368</v>
      </c>
      <c r="TXR314" s="308" t="s">
        <v>368</v>
      </c>
      <c r="TXS314" s="308" t="s">
        <v>368</v>
      </c>
      <c r="TXT314" s="308" t="s">
        <v>368</v>
      </c>
      <c r="TXU314" s="308" t="s">
        <v>368</v>
      </c>
      <c r="TXV314" s="308" t="s">
        <v>368</v>
      </c>
      <c r="TXW314" s="308" t="s">
        <v>368</v>
      </c>
      <c r="TXX314" s="308" t="s">
        <v>368</v>
      </c>
      <c r="TXY314" s="308" t="s">
        <v>368</v>
      </c>
      <c r="TXZ314" s="308" t="s">
        <v>368</v>
      </c>
      <c r="TYA314" s="308" t="s">
        <v>368</v>
      </c>
      <c r="TYB314" s="308" t="s">
        <v>368</v>
      </c>
      <c r="TYC314" s="308" t="s">
        <v>368</v>
      </c>
      <c r="TYD314" s="308" t="s">
        <v>368</v>
      </c>
      <c r="TYE314" s="308" t="s">
        <v>368</v>
      </c>
      <c r="TYF314" s="308" t="s">
        <v>368</v>
      </c>
      <c r="TYG314" s="308" t="s">
        <v>368</v>
      </c>
      <c r="TYH314" s="308" t="s">
        <v>368</v>
      </c>
      <c r="TYI314" s="308" t="s">
        <v>368</v>
      </c>
      <c r="TYJ314" s="308" t="s">
        <v>368</v>
      </c>
      <c r="TYK314" s="308" t="s">
        <v>368</v>
      </c>
      <c r="TYL314" s="308" t="s">
        <v>368</v>
      </c>
      <c r="TYM314" s="308" t="s">
        <v>368</v>
      </c>
      <c r="TYN314" s="308" t="s">
        <v>368</v>
      </c>
      <c r="TYO314" s="308" t="s">
        <v>368</v>
      </c>
      <c r="TYP314" s="308" t="s">
        <v>368</v>
      </c>
      <c r="TYQ314" s="308" t="s">
        <v>368</v>
      </c>
      <c r="TYR314" s="308" t="s">
        <v>368</v>
      </c>
      <c r="TYS314" s="308" t="s">
        <v>368</v>
      </c>
      <c r="TYT314" s="308" t="s">
        <v>368</v>
      </c>
      <c r="TYU314" s="308" t="s">
        <v>368</v>
      </c>
      <c r="TYV314" s="308" t="s">
        <v>368</v>
      </c>
      <c r="TYW314" s="308" t="s">
        <v>368</v>
      </c>
      <c r="TYX314" s="308" t="s">
        <v>368</v>
      </c>
      <c r="TYY314" s="308" t="s">
        <v>368</v>
      </c>
      <c r="TYZ314" s="308" t="s">
        <v>368</v>
      </c>
      <c r="TZA314" s="308" t="s">
        <v>368</v>
      </c>
      <c r="TZB314" s="308" t="s">
        <v>368</v>
      </c>
      <c r="TZC314" s="308" t="s">
        <v>368</v>
      </c>
      <c r="TZD314" s="308" t="s">
        <v>368</v>
      </c>
      <c r="TZE314" s="308" t="s">
        <v>368</v>
      </c>
      <c r="TZF314" s="308" t="s">
        <v>368</v>
      </c>
      <c r="TZG314" s="308" t="s">
        <v>368</v>
      </c>
      <c r="TZH314" s="308" t="s">
        <v>368</v>
      </c>
      <c r="TZI314" s="308" t="s">
        <v>368</v>
      </c>
      <c r="TZJ314" s="308" t="s">
        <v>368</v>
      </c>
      <c r="TZK314" s="308" t="s">
        <v>368</v>
      </c>
      <c r="TZL314" s="308" t="s">
        <v>368</v>
      </c>
      <c r="TZM314" s="308" t="s">
        <v>368</v>
      </c>
      <c r="TZN314" s="308" t="s">
        <v>368</v>
      </c>
      <c r="TZO314" s="308" t="s">
        <v>368</v>
      </c>
      <c r="TZP314" s="308" t="s">
        <v>368</v>
      </c>
      <c r="TZQ314" s="308" t="s">
        <v>368</v>
      </c>
      <c r="TZR314" s="308" t="s">
        <v>368</v>
      </c>
      <c r="TZS314" s="308" t="s">
        <v>368</v>
      </c>
      <c r="TZT314" s="308" t="s">
        <v>368</v>
      </c>
      <c r="TZU314" s="308" t="s">
        <v>368</v>
      </c>
      <c r="TZV314" s="308" t="s">
        <v>368</v>
      </c>
      <c r="TZW314" s="308" t="s">
        <v>368</v>
      </c>
      <c r="TZX314" s="308" t="s">
        <v>368</v>
      </c>
      <c r="TZY314" s="308" t="s">
        <v>368</v>
      </c>
      <c r="TZZ314" s="308" t="s">
        <v>368</v>
      </c>
      <c r="UAA314" s="308" t="s">
        <v>368</v>
      </c>
      <c r="UAB314" s="308" t="s">
        <v>368</v>
      </c>
      <c r="UAC314" s="308" t="s">
        <v>368</v>
      </c>
      <c r="UAD314" s="308" t="s">
        <v>368</v>
      </c>
      <c r="UAE314" s="308" t="s">
        <v>368</v>
      </c>
      <c r="UAF314" s="308" t="s">
        <v>368</v>
      </c>
      <c r="UAG314" s="308" t="s">
        <v>368</v>
      </c>
      <c r="UAH314" s="308" t="s">
        <v>368</v>
      </c>
      <c r="UAI314" s="308" t="s">
        <v>368</v>
      </c>
      <c r="UAJ314" s="308" t="s">
        <v>368</v>
      </c>
      <c r="UAK314" s="308" t="s">
        <v>368</v>
      </c>
      <c r="UAL314" s="308" t="s">
        <v>368</v>
      </c>
      <c r="UAM314" s="308" t="s">
        <v>368</v>
      </c>
      <c r="UAN314" s="308" t="s">
        <v>368</v>
      </c>
      <c r="UAO314" s="308" t="s">
        <v>368</v>
      </c>
      <c r="UAP314" s="308" t="s">
        <v>368</v>
      </c>
      <c r="UAQ314" s="308" t="s">
        <v>368</v>
      </c>
      <c r="UAR314" s="308" t="s">
        <v>368</v>
      </c>
      <c r="UAS314" s="308" t="s">
        <v>368</v>
      </c>
      <c r="UAT314" s="308" t="s">
        <v>368</v>
      </c>
      <c r="UAU314" s="308" t="s">
        <v>368</v>
      </c>
      <c r="UAV314" s="308" t="s">
        <v>368</v>
      </c>
      <c r="UAW314" s="308" t="s">
        <v>368</v>
      </c>
      <c r="UAX314" s="308" t="s">
        <v>368</v>
      </c>
      <c r="UAY314" s="308" t="s">
        <v>368</v>
      </c>
      <c r="UAZ314" s="308" t="s">
        <v>368</v>
      </c>
      <c r="UBA314" s="308" t="s">
        <v>368</v>
      </c>
      <c r="UBB314" s="308" t="s">
        <v>368</v>
      </c>
      <c r="UBC314" s="308" t="s">
        <v>368</v>
      </c>
      <c r="UBD314" s="308" t="s">
        <v>368</v>
      </c>
      <c r="UBE314" s="308" t="s">
        <v>368</v>
      </c>
      <c r="UBF314" s="308" t="s">
        <v>368</v>
      </c>
      <c r="UBG314" s="308" t="s">
        <v>368</v>
      </c>
      <c r="UBH314" s="308" t="s">
        <v>368</v>
      </c>
      <c r="UBI314" s="308" t="s">
        <v>368</v>
      </c>
      <c r="UBJ314" s="308" t="s">
        <v>368</v>
      </c>
      <c r="UBK314" s="308" t="s">
        <v>368</v>
      </c>
      <c r="UBL314" s="308" t="s">
        <v>368</v>
      </c>
      <c r="UBM314" s="308" t="s">
        <v>368</v>
      </c>
      <c r="UBN314" s="308" t="s">
        <v>368</v>
      </c>
      <c r="UBO314" s="308" t="s">
        <v>368</v>
      </c>
      <c r="UBP314" s="308" t="s">
        <v>368</v>
      </c>
      <c r="UBQ314" s="308" t="s">
        <v>368</v>
      </c>
      <c r="UBR314" s="308" t="s">
        <v>368</v>
      </c>
      <c r="UBS314" s="308" t="s">
        <v>368</v>
      </c>
      <c r="UBT314" s="308" t="s">
        <v>368</v>
      </c>
      <c r="UBU314" s="308" t="s">
        <v>368</v>
      </c>
      <c r="UBV314" s="308" t="s">
        <v>368</v>
      </c>
      <c r="UBW314" s="308" t="s">
        <v>368</v>
      </c>
      <c r="UBX314" s="308" t="s">
        <v>368</v>
      </c>
      <c r="UBY314" s="308" t="s">
        <v>368</v>
      </c>
      <c r="UBZ314" s="308" t="s">
        <v>368</v>
      </c>
      <c r="UCA314" s="308" t="s">
        <v>368</v>
      </c>
      <c r="UCB314" s="308" t="s">
        <v>368</v>
      </c>
      <c r="UCC314" s="308" t="s">
        <v>368</v>
      </c>
      <c r="UCD314" s="308" t="s">
        <v>368</v>
      </c>
      <c r="UCE314" s="308" t="s">
        <v>368</v>
      </c>
      <c r="UCF314" s="308" t="s">
        <v>368</v>
      </c>
      <c r="UCG314" s="308" t="s">
        <v>368</v>
      </c>
      <c r="UCH314" s="308" t="s">
        <v>368</v>
      </c>
      <c r="UCI314" s="308" t="s">
        <v>368</v>
      </c>
      <c r="UCJ314" s="308" t="s">
        <v>368</v>
      </c>
      <c r="UCK314" s="308" t="s">
        <v>368</v>
      </c>
      <c r="UCL314" s="308" t="s">
        <v>368</v>
      </c>
      <c r="UCM314" s="308" t="s">
        <v>368</v>
      </c>
      <c r="UCN314" s="308" t="s">
        <v>368</v>
      </c>
      <c r="UCO314" s="308" t="s">
        <v>368</v>
      </c>
      <c r="UCP314" s="308" t="s">
        <v>368</v>
      </c>
      <c r="UCQ314" s="308" t="s">
        <v>368</v>
      </c>
      <c r="UCR314" s="308" t="s">
        <v>368</v>
      </c>
      <c r="UCS314" s="308" t="s">
        <v>368</v>
      </c>
      <c r="UCT314" s="308" t="s">
        <v>368</v>
      </c>
      <c r="UCU314" s="308" t="s">
        <v>368</v>
      </c>
      <c r="UCV314" s="308" t="s">
        <v>368</v>
      </c>
      <c r="UCW314" s="308" t="s">
        <v>368</v>
      </c>
      <c r="UCX314" s="308" t="s">
        <v>368</v>
      </c>
      <c r="UCY314" s="308" t="s">
        <v>368</v>
      </c>
      <c r="UCZ314" s="308" t="s">
        <v>368</v>
      </c>
      <c r="UDA314" s="308" t="s">
        <v>368</v>
      </c>
      <c r="UDB314" s="308" t="s">
        <v>368</v>
      </c>
      <c r="UDC314" s="308" t="s">
        <v>368</v>
      </c>
      <c r="UDD314" s="308" t="s">
        <v>368</v>
      </c>
      <c r="UDE314" s="308" t="s">
        <v>368</v>
      </c>
      <c r="UDF314" s="308" t="s">
        <v>368</v>
      </c>
      <c r="UDG314" s="308" t="s">
        <v>368</v>
      </c>
      <c r="UDH314" s="308" t="s">
        <v>368</v>
      </c>
      <c r="UDI314" s="308" t="s">
        <v>368</v>
      </c>
      <c r="UDJ314" s="308" t="s">
        <v>368</v>
      </c>
      <c r="UDK314" s="308" t="s">
        <v>368</v>
      </c>
      <c r="UDL314" s="308" t="s">
        <v>368</v>
      </c>
      <c r="UDM314" s="308" t="s">
        <v>368</v>
      </c>
      <c r="UDN314" s="308" t="s">
        <v>368</v>
      </c>
      <c r="UDO314" s="308" t="s">
        <v>368</v>
      </c>
      <c r="UDP314" s="308" t="s">
        <v>368</v>
      </c>
      <c r="UDQ314" s="308" t="s">
        <v>368</v>
      </c>
      <c r="UDR314" s="308" t="s">
        <v>368</v>
      </c>
      <c r="UDS314" s="308" t="s">
        <v>368</v>
      </c>
      <c r="UDT314" s="308" t="s">
        <v>368</v>
      </c>
      <c r="UDU314" s="308" t="s">
        <v>368</v>
      </c>
      <c r="UDV314" s="308" t="s">
        <v>368</v>
      </c>
      <c r="UDW314" s="308" t="s">
        <v>368</v>
      </c>
      <c r="UDX314" s="308" t="s">
        <v>368</v>
      </c>
      <c r="UDY314" s="308" t="s">
        <v>368</v>
      </c>
      <c r="UDZ314" s="308" t="s">
        <v>368</v>
      </c>
      <c r="UEA314" s="308" t="s">
        <v>368</v>
      </c>
      <c r="UEB314" s="308" t="s">
        <v>368</v>
      </c>
      <c r="UEC314" s="308" t="s">
        <v>368</v>
      </c>
      <c r="UED314" s="308" t="s">
        <v>368</v>
      </c>
      <c r="UEE314" s="308" t="s">
        <v>368</v>
      </c>
      <c r="UEF314" s="308" t="s">
        <v>368</v>
      </c>
      <c r="UEG314" s="308" t="s">
        <v>368</v>
      </c>
      <c r="UEH314" s="308" t="s">
        <v>368</v>
      </c>
      <c r="UEI314" s="308" t="s">
        <v>368</v>
      </c>
      <c r="UEJ314" s="308" t="s">
        <v>368</v>
      </c>
      <c r="UEK314" s="308" t="s">
        <v>368</v>
      </c>
      <c r="UEL314" s="308" t="s">
        <v>368</v>
      </c>
      <c r="UEM314" s="308" t="s">
        <v>368</v>
      </c>
      <c r="UEN314" s="308" t="s">
        <v>368</v>
      </c>
      <c r="UEO314" s="308" t="s">
        <v>368</v>
      </c>
      <c r="UEP314" s="308" t="s">
        <v>368</v>
      </c>
      <c r="UEQ314" s="308" t="s">
        <v>368</v>
      </c>
      <c r="UER314" s="308" t="s">
        <v>368</v>
      </c>
      <c r="UES314" s="308" t="s">
        <v>368</v>
      </c>
      <c r="UET314" s="308" t="s">
        <v>368</v>
      </c>
      <c r="UEU314" s="308" t="s">
        <v>368</v>
      </c>
      <c r="UEV314" s="308" t="s">
        <v>368</v>
      </c>
      <c r="UEW314" s="308" t="s">
        <v>368</v>
      </c>
      <c r="UEX314" s="308" t="s">
        <v>368</v>
      </c>
      <c r="UEY314" s="308" t="s">
        <v>368</v>
      </c>
      <c r="UEZ314" s="308" t="s">
        <v>368</v>
      </c>
      <c r="UFA314" s="308" t="s">
        <v>368</v>
      </c>
      <c r="UFB314" s="308" t="s">
        <v>368</v>
      </c>
      <c r="UFC314" s="308" t="s">
        <v>368</v>
      </c>
      <c r="UFD314" s="308" t="s">
        <v>368</v>
      </c>
      <c r="UFE314" s="308" t="s">
        <v>368</v>
      </c>
      <c r="UFF314" s="308" t="s">
        <v>368</v>
      </c>
      <c r="UFG314" s="308" t="s">
        <v>368</v>
      </c>
      <c r="UFH314" s="308" t="s">
        <v>368</v>
      </c>
      <c r="UFI314" s="308" t="s">
        <v>368</v>
      </c>
      <c r="UFJ314" s="308" t="s">
        <v>368</v>
      </c>
      <c r="UFK314" s="308" t="s">
        <v>368</v>
      </c>
      <c r="UFL314" s="308" t="s">
        <v>368</v>
      </c>
      <c r="UFM314" s="308" t="s">
        <v>368</v>
      </c>
      <c r="UFN314" s="308" t="s">
        <v>368</v>
      </c>
      <c r="UFO314" s="308" t="s">
        <v>368</v>
      </c>
      <c r="UFP314" s="308" t="s">
        <v>368</v>
      </c>
      <c r="UFQ314" s="308" t="s">
        <v>368</v>
      </c>
      <c r="UFR314" s="308" t="s">
        <v>368</v>
      </c>
      <c r="UFS314" s="308" t="s">
        <v>368</v>
      </c>
      <c r="UFT314" s="308" t="s">
        <v>368</v>
      </c>
      <c r="UFU314" s="308" t="s">
        <v>368</v>
      </c>
      <c r="UFV314" s="308" t="s">
        <v>368</v>
      </c>
      <c r="UFW314" s="308" t="s">
        <v>368</v>
      </c>
      <c r="UFX314" s="308" t="s">
        <v>368</v>
      </c>
      <c r="UFY314" s="308" t="s">
        <v>368</v>
      </c>
      <c r="UFZ314" s="308" t="s">
        <v>368</v>
      </c>
      <c r="UGA314" s="308" t="s">
        <v>368</v>
      </c>
      <c r="UGB314" s="308" t="s">
        <v>368</v>
      </c>
      <c r="UGC314" s="308" t="s">
        <v>368</v>
      </c>
      <c r="UGD314" s="308" t="s">
        <v>368</v>
      </c>
      <c r="UGE314" s="308" t="s">
        <v>368</v>
      </c>
      <c r="UGF314" s="308" t="s">
        <v>368</v>
      </c>
      <c r="UGG314" s="308" t="s">
        <v>368</v>
      </c>
      <c r="UGH314" s="308" t="s">
        <v>368</v>
      </c>
      <c r="UGI314" s="308" t="s">
        <v>368</v>
      </c>
      <c r="UGJ314" s="308" t="s">
        <v>368</v>
      </c>
      <c r="UGK314" s="308" t="s">
        <v>368</v>
      </c>
      <c r="UGL314" s="308" t="s">
        <v>368</v>
      </c>
      <c r="UGM314" s="308" t="s">
        <v>368</v>
      </c>
      <c r="UGN314" s="308" t="s">
        <v>368</v>
      </c>
      <c r="UGO314" s="308" t="s">
        <v>368</v>
      </c>
      <c r="UGP314" s="308" t="s">
        <v>368</v>
      </c>
      <c r="UGQ314" s="308" t="s">
        <v>368</v>
      </c>
      <c r="UGR314" s="308" t="s">
        <v>368</v>
      </c>
      <c r="UGS314" s="308" t="s">
        <v>368</v>
      </c>
      <c r="UGT314" s="308" t="s">
        <v>368</v>
      </c>
      <c r="UGU314" s="308" t="s">
        <v>368</v>
      </c>
      <c r="UGV314" s="308" t="s">
        <v>368</v>
      </c>
      <c r="UGW314" s="308" t="s">
        <v>368</v>
      </c>
      <c r="UGX314" s="308" t="s">
        <v>368</v>
      </c>
      <c r="UGY314" s="308" t="s">
        <v>368</v>
      </c>
      <c r="UGZ314" s="308" t="s">
        <v>368</v>
      </c>
      <c r="UHA314" s="308" t="s">
        <v>368</v>
      </c>
      <c r="UHB314" s="308" t="s">
        <v>368</v>
      </c>
      <c r="UHC314" s="308" t="s">
        <v>368</v>
      </c>
      <c r="UHD314" s="308" t="s">
        <v>368</v>
      </c>
      <c r="UHE314" s="308" t="s">
        <v>368</v>
      </c>
      <c r="UHF314" s="308" t="s">
        <v>368</v>
      </c>
      <c r="UHG314" s="308" t="s">
        <v>368</v>
      </c>
      <c r="UHH314" s="308" t="s">
        <v>368</v>
      </c>
      <c r="UHI314" s="308" t="s">
        <v>368</v>
      </c>
      <c r="UHJ314" s="308" t="s">
        <v>368</v>
      </c>
      <c r="UHK314" s="308" t="s">
        <v>368</v>
      </c>
      <c r="UHL314" s="308" t="s">
        <v>368</v>
      </c>
      <c r="UHM314" s="308" t="s">
        <v>368</v>
      </c>
      <c r="UHN314" s="308" t="s">
        <v>368</v>
      </c>
      <c r="UHO314" s="308" t="s">
        <v>368</v>
      </c>
      <c r="UHP314" s="308" t="s">
        <v>368</v>
      </c>
      <c r="UHQ314" s="308" t="s">
        <v>368</v>
      </c>
      <c r="UHR314" s="308" t="s">
        <v>368</v>
      </c>
      <c r="UHS314" s="308" t="s">
        <v>368</v>
      </c>
      <c r="UHT314" s="308" t="s">
        <v>368</v>
      </c>
      <c r="UHU314" s="308" t="s">
        <v>368</v>
      </c>
      <c r="UHV314" s="308" t="s">
        <v>368</v>
      </c>
      <c r="UHW314" s="308" t="s">
        <v>368</v>
      </c>
      <c r="UHX314" s="308" t="s">
        <v>368</v>
      </c>
      <c r="UHY314" s="308" t="s">
        <v>368</v>
      </c>
      <c r="UHZ314" s="308" t="s">
        <v>368</v>
      </c>
      <c r="UIA314" s="308" t="s">
        <v>368</v>
      </c>
      <c r="UIB314" s="308" t="s">
        <v>368</v>
      </c>
      <c r="UIC314" s="308" t="s">
        <v>368</v>
      </c>
      <c r="UID314" s="308" t="s">
        <v>368</v>
      </c>
      <c r="UIE314" s="308" t="s">
        <v>368</v>
      </c>
      <c r="UIF314" s="308" t="s">
        <v>368</v>
      </c>
      <c r="UIG314" s="308" t="s">
        <v>368</v>
      </c>
      <c r="UIH314" s="308" t="s">
        <v>368</v>
      </c>
      <c r="UII314" s="308" t="s">
        <v>368</v>
      </c>
      <c r="UIJ314" s="308" t="s">
        <v>368</v>
      </c>
      <c r="UIK314" s="308" t="s">
        <v>368</v>
      </c>
      <c r="UIL314" s="308" t="s">
        <v>368</v>
      </c>
      <c r="UIM314" s="308" t="s">
        <v>368</v>
      </c>
      <c r="UIN314" s="308" t="s">
        <v>368</v>
      </c>
      <c r="UIO314" s="308" t="s">
        <v>368</v>
      </c>
      <c r="UIP314" s="308" t="s">
        <v>368</v>
      </c>
      <c r="UIQ314" s="308" t="s">
        <v>368</v>
      </c>
      <c r="UIR314" s="308" t="s">
        <v>368</v>
      </c>
      <c r="UIS314" s="308" t="s">
        <v>368</v>
      </c>
      <c r="UIT314" s="308" t="s">
        <v>368</v>
      </c>
      <c r="UIU314" s="308" t="s">
        <v>368</v>
      </c>
      <c r="UIV314" s="308" t="s">
        <v>368</v>
      </c>
      <c r="UIW314" s="308" t="s">
        <v>368</v>
      </c>
      <c r="UIX314" s="308" t="s">
        <v>368</v>
      </c>
      <c r="UIY314" s="308" t="s">
        <v>368</v>
      </c>
      <c r="UIZ314" s="308" t="s">
        <v>368</v>
      </c>
      <c r="UJA314" s="308" t="s">
        <v>368</v>
      </c>
      <c r="UJB314" s="308" t="s">
        <v>368</v>
      </c>
      <c r="UJC314" s="308" t="s">
        <v>368</v>
      </c>
      <c r="UJD314" s="308" t="s">
        <v>368</v>
      </c>
      <c r="UJE314" s="308" t="s">
        <v>368</v>
      </c>
      <c r="UJF314" s="308" t="s">
        <v>368</v>
      </c>
      <c r="UJG314" s="308" t="s">
        <v>368</v>
      </c>
      <c r="UJH314" s="308" t="s">
        <v>368</v>
      </c>
      <c r="UJI314" s="308" t="s">
        <v>368</v>
      </c>
      <c r="UJJ314" s="308" t="s">
        <v>368</v>
      </c>
      <c r="UJK314" s="308" t="s">
        <v>368</v>
      </c>
      <c r="UJL314" s="308" t="s">
        <v>368</v>
      </c>
      <c r="UJM314" s="308" t="s">
        <v>368</v>
      </c>
      <c r="UJN314" s="308" t="s">
        <v>368</v>
      </c>
      <c r="UJO314" s="308" t="s">
        <v>368</v>
      </c>
      <c r="UJP314" s="308" t="s">
        <v>368</v>
      </c>
      <c r="UJQ314" s="308" t="s">
        <v>368</v>
      </c>
      <c r="UJR314" s="308" t="s">
        <v>368</v>
      </c>
      <c r="UJS314" s="308" t="s">
        <v>368</v>
      </c>
      <c r="UJT314" s="308" t="s">
        <v>368</v>
      </c>
      <c r="UJU314" s="308" t="s">
        <v>368</v>
      </c>
      <c r="UJV314" s="308" t="s">
        <v>368</v>
      </c>
      <c r="UJW314" s="308" t="s">
        <v>368</v>
      </c>
      <c r="UJX314" s="308" t="s">
        <v>368</v>
      </c>
      <c r="UJY314" s="308" t="s">
        <v>368</v>
      </c>
      <c r="UJZ314" s="308" t="s">
        <v>368</v>
      </c>
      <c r="UKA314" s="308" t="s">
        <v>368</v>
      </c>
      <c r="UKB314" s="308" t="s">
        <v>368</v>
      </c>
      <c r="UKC314" s="308" t="s">
        <v>368</v>
      </c>
      <c r="UKD314" s="308" t="s">
        <v>368</v>
      </c>
      <c r="UKE314" s="308" t="s">
        <v>368</v>
      </c>
      <c r="UKF314" s="308" t="s">
        <v>368</v>
      </c>
      <c r="UKG314" s="308" t="s">
        <v>368</v>
      </c>
      <c r="UKH314" s="308" t="s">
        <v>368</v>
      </c>
      <c r="UKI314" s="308" t="s">
        <v>368</v>
      </c>
      <c r="UKJ314" s="308" t="s">
        <v>368</v>
      </c>
      <c r="UKK314" s="308" t="s">
        <v>368</v>
      </c>
      <c r="UKL314" s="308" t="s">
        <v>368</v>
      </c>
      <c r="UKM314" s="308" t="s">
        <v>368</v>
      </c>
      <c r="UKN314" s="308" t="s">
        <v>368</v>
      </c>
      <c r="UKO314" s="308" t="s">
        <v>368</v>
      </c>
      <c r="UKP314" s="308" t="s">
        <v>368</v>
      </c>
      <c r="UKQ314" s="308" t="s">
        <v>368</v>
      </c>
      <c r="UKR314" s="308" t="s">
        <v>368</v>
      </c>
      <c r="UKS314" s="308" t="s">
        <v>368</v>
      </c>
      <c r="UKT314" s="308" t="s">
        <v>368</v>
      </c>
      <c r="UKU314" s="308" t="s">
        <v>368</v>
      </c>
      <c r="UKV314" s="308" t="s">
        <v>368</v>
      </c>
      <c r="UKW314" s="308" t="s">
        <v>368</v>
      </c>
      <c r="UKX314" s="308" t="s">
        <v>368</v>
      </c>
      <c r="UKY314" s="308" t="s">
        <v>368</v>
      </c>
      <c r="UKZ314" s="308" t="s">
        <v>368</v>
      </c>
      <c r="ULA314" s="308" t="s">
        <v>368</v>
      </c>
      <c r="ULB314" s="308" t="s">
        <v>368</v>
      </c>
      <c r="ULC314" s="308" t="s">
        <v>368</v>
      </c>
      <c r="ULD314" s="308" t="s">
        <v>368</v>
      </c>
      <c r="ULE314" s="308" t="s">
        <v>368</v>
      </c>
      <c r="ULF314" s="308" t="s">
        <v>368</v>
      </c>
      <c r="ULG314" s="308" t="s">
        <v>368</v>
      </c>
      <c r="ULH314" s="308" t="s">
        <v>368</v>
      </c>
      <c r="ULI314" s="308" t="s">
        <v>368</v>
      </c>
      <c r="ULJ314" s="308" t="s">
        <v>368</v>
      </c>
      <c r="ULK314" s="308" t="s">
        <v>368</v>
      </c>
      <c r="ULL314" s="308" t="s">
        <v>368</v>
      </c>
      <c r="ULM314" s="308" t="s">
        <v>368</v>
      </c>
      <c r="ULN314" s="308" t="s">
        <v>368</v>
      </c>
      <c r="ULO314" s="308" t="s">
        <v>368</v>
      </c>
      <c r="ULP314" s="308" t="s">
        <v>368</v>
      </c>
      <c r="ULQ314" s="308" t="s">
        <v>368</v>
      </c>
      <c r="ULR314" s="308" t="s">
        <v>368</v>
      </c>
      <c r="ULS314" s="308" t="s">
        <v>368</v>
      </c>
      <c r="ULT314" s="308" t="s">
        <v>368</v>
      </c>
      <c r="ULU314" s="308" t="s">
        <v>368</v>
      </c>
      <c r="ULV314" s="308" t="s">
        <v>368</v>
      </c>
      <c r="ULW314" s="308" t="s">
        <v>368</v>
      </c>
      <c r="ULX314" s="308" t="s">
        <v>368</v>
      </c>
      <c r="ULY314" s="308" t="s">
        <v>368</v>
      </c>
      <c r="ULZ314" s="308" t="s">
        <v>368</v>
      </c>
      <c r="UMA314" s="308" t="s">
        <v>368</v>
      </c>
      <c r="UMB314" s="308" t="s">
        <v>368</v>
      </c>
      <c r="UMC314" s="308" t="s">
        <v>368</v>
      </c>
      <c r="UMD314" s="308" t="s">
        <v>368</v>
      </c>
      <c r="UME314" s="308" t="s">
        <v>368</v>
      </c>
      <c r="UMF314" s="308" t="s">
        <v>368</v>
      </c>
      <c r="UMG314" s="308" t="s">
        <v>368</v>
      </c>
      <c r="UMH314" s="308" t="s">
        <v>368</v>
      </c>
      <c r="UMI314" s="308" t="s">
        <v>368</v>
      </c>
      <c r="UMJ314" s="308" t="s">
        <v>368</v>
      </c>
      <c r="UMK314" s="308" t="s">
        <v>368</v>
      </c>
      <c r="UML314" s="308" t="s">
        <v>368</v>
      </c>
      <c r="UMM314" s="308" t="s">
        <v>368</v>
      </c>
      <c r="UMN314" s="308" t="s">
        <v>368</v>
      </c>
      <c r="UMO314" s="308" t="s">
        <v>368</v>
      </c>
      <c r="UMP314" s="308" t="s">
        <v>368</v>
      </c>
      <c r="UMQ314" s="308" t="s">
        <v>368</v>
      </c>
      <c r="UMR314" s="308" t="s">
        <v>368</v>
      </c>
      <c r="UMS314" s="308" t="s">
        <v>368</v>
      </c>
      <c r="UMT314" s="308" t="s">
        <v>368</v>
      </c>
      <c r="UMU314" s="308" t="s">
        <v>368</v>
      </c>
      <c r="UMV314" s="308" t="s">
        <v>368</v>
      </c>
      <c r="UMW314" s="308" t="s">
        <v>368</v>
      </c>
      <c r="UMX314" s="308" t="s">
        <v>368</v>
      </c>
      <c r="UMY314" s="308" t="s">
        <v>368</v>
      </c>
      <c r="UMZ314" s="308" t="s">
        <v>368</v>
      </c>
      <c r="UNA314" s="308" t="s">
        <v>368</v>
      </c>
      <c r="UNB314" s="308" t="s">
        <v>368</v>
      </c>
      <c r="UNC314" s="308" t="s">
        <v>368</v>
      </c>
      <c r="UND314" s="308" t="s">
        <v>368</v>
      </c>
      <c r="UNE314" s="308" t="s">
        <v>368</v>
      </c>
      <c r="UNF314" s="308" t="s">
        <v>368</v>
      </c>
      <c r="UNG314" s="308" t="s">
        <v>368</v>
      </c>
      <c r="UNH314" s="308" t="s">
        <v>368</v>
      </c>
      <c r="UNI314" s="308" t="s">
        <v>368</v>
      </c>
      <c r="UNJ314" s="308" t="s">
        <v>368</v>
      </c>
      <c r="UNK314" s="308" t="s">
        <v>368</v>
      </c>
      <c r="UNL314" s="308" t="s">
        <v>368</v>
      </c>
      <c r="UNM314" s="308" t="s">
        <v>368</v>
      </c>
      <c r="UNN314" s="308" t="s">
        <v>368</v>
      </c>
      <c r="UNO314" s="308" t="s">
        <v>368</v>
      </c>
      <c r="UNP314" s="308" t="s">
        <v>368</v>
      </c>
      <c r="UNQ314" s="308" t="s">
        <v>368</v>
      </c>
      <c r="UNR314" s="308" t="s">
        <v>368</v>
      </c>
      <c r="UNS314" s="308" t="s">
        <v>368</v>
      </c>
      <c r="UNT314" s="308" t="s">
        <v>368</v>
      </c>
      <c r="UNU314" s="308" t="s">
        <v>368</v>
      </c>
      <c r="UNV314" s="308" t="s">
        <v>368</v>
      </c>
      <c r="UNW314" s="308" t="s">
        <v>368</v>
      </c>
      <c r="UNX314" s="308" t="s">
        <v>368</v>
      </c>
      <c r="UNY314" s="308" t="s">
        <v>368</v>
      </c>
      <c r="UNZ314" s="308" t="s">
        <v>368</v>
      </c>
      <c r="UOA314" s="308" t="s">
        <v>368</v>
      </c>
      <c r="UOB314" s="308" t="s">
        <v>368</v>
      </c>
      <c r="UOC314" s="308" t="s">
        <v>368</v>
      </c>
      <c r="UOD314" s="308" t="s">
        <v>368</v>
      </c>
      <c r="UOE314" s="308" t="s">
        <v>368</v>
      </c>
      <c r="UOF314" s="308" t="s">
        <v>368</v>
      </c>
      <c r="UOG314" s="308" t="s">
        <v>368</v>
      </c>
      <c r="UOH314" s="308" t="s">
        <v>368</v>
      </c>
      <c r="UOI314" s="308" t="s">
        <v>368</v>
      </c>
      <c r="UOJ314" s="308" t="s">
        <v>368</v>
      </c>
      <c r="UOK314" s="308" t="s">
        <v>368</v>
      </c>
      <c r="UOL314" s="308" t="s">
        <v>368</v>
      </c>
      <c r="UOM314" s="308" t="s">
        <v>368</v>
      </c>
      <c r="UON314" s="308" t="s">
        <v>368</v>
      </c>
      <c r="UOO314" s="308" t="s">
        <v>368</v>
      </c>
      <c r="UOP314" s="308" t="s">
        <v>368</v>
      </c>
      <c r="UOQ314" s="308" t="s">
        <v>368</v>
      </c>
      <c r="UOR314" s="308" t="s">
        <v>368</v>
      </c>
      <c r="UOS314" s="308" t="s">
        <v>368</v>
      </c>
      <c r="UOT314" s="308" t="s">
        <v>368</v>
      </c>
      <c r="UOU314" s="308" t="s">
        <v>368</v>
      </c>
      <c r="UOV314" s="308" t="s">
        <v>368</v>
      </c>
      <c r="UOW314" s="308" t="s">
        <v>368</v>
      </c>
      <c r="UOX314" s="308" t="s">
        <v>368</v>
      </c>
      <c r="UOY314" s="308" t="s">
        <v>368</v>
      </c>
      <c r="UOZ314" s="308" t="s">
        <v>368</v>
      </c>
      <c r="UPA314" s="308" t="s">
        <v>368</v>
      </c>
      <c r="UPB314" s="308" t="s">
        <v>368</v>
      </c>
      <c r="UPC314" s="308" t="s">
        <v>368</v>
      </c>
      <c r="UPD314" s="308" t="s">
        <v>368</v>
      </c>
      <c r="UPE314" s="308" t="s">
        <v>368</v>
      </c>
      <c r="UPF314" s="308" t="s">
        <v>368</v>
      </c>
      <c r="UPG314" s="308" t="s">
        <v>368</v>
      </c>
      <c r="UPH314" s="308" t="s">
        <v>368</v>
      </c>
      <c r="UPI314" s="308" t="s">
        <v>368</v>
      </c>
      <c r="UPJ314" s="308" t="s">
        <v>368</v>
      </c>
      <c r="UPK314" s="308" t="s">
        <v>368</v>
      </c>
      <c r="UPL314" s="308" t="s">
        <v>368</v>
      </c>
      <c r="UPM314" s="308" t="s">
        <v>368</v>
      </c>
      <c r="UPN314" s="308" t="s">
        <v>368</v>
      </c>
      <c r="UPO314" s="308" t="s">
        <v>368</v>
      </c>
      <c r="UPP314" s="308" t="s">
        <v>368</v>
      </c>
      <c r="UPQ314" s="308" t="s">
        <v>368</v>
      </c>
      <c r="UPR314" s="308" t="s">
        <v>368</v>
      </c>
      <c r="UPS314" s="308" t="s">
        <v>368</v>
      </c>
      <c r="UPT314" s="308" t="s">
        <v>368</v>
      </c>
      <c r="UPU314" s="308" t="s">
        <v>368</v>
      </c>
      <c r="UPV314" s="308" t="s">
        <v>368</v>
      </c>
      <c r="UPW314" s="308" t="s">
        <v>368</v>
      </c>
      <c r="UPX314" s="308" t="s">
        <v>368</v>
      </c>
      <c r="UPY314" s="308" t="s">
        <v>368</v>
      </c>
      <c r="UPZ314" s="308" t="s">
        <v>368</v>
      </c>
      <c r="UQA314" s="308" t="s">
        <v>368</v>
      </c>
      <c r="UQB314" s="308" t="s">
        <v>368</v>
      </c>
      <c r="UQC314" s="308" t="s">
        <v>368</v>
      </c>
      <c r="UQD314" s="308" t="s">
        <v>368</v>
      </c>
      <c r="UQE314" s="308" t="s">
        <v>368</v>
      </c>
      <c r="UQF314" s="308" t="s">
        <v>368</v>
      </c>
      <c r="UQG314" s="308" t="s">
        <v>368</v>
      </c>
      <c r="UQH314" s="308" t="s">
        <v>368</v>
      </c>
      <c r="UQI314" s="308" t="s">
        <v>368</v>
      </c>
      <c r="UQJ314" s="308" t="s">
        <v>368</v>
      </c>
      <c r="UQK314" s="308" t="s">
        <v>368</v>
      </c>
      <c r="UQL314" s="308" t="s">
        <v>368</v>
      </c>
      <c r="UQM314" s="308" t="s">
        <v>368</v>
      </c>
      <c r="UQN314" s="308" t="s">
        <v>368</v>
      </c>
      <c r="UQO314" s="308" t="s">
        <v>368</v>
      </c>
      <c r="UQP314" s="308" t="s">
        <v>368</v>
      </c>
      <c r="UQQ314" s="308" t="s">
        <v>368</v>
      </c>
      <c r="UQR314" s="308" t="s">
        <v>368</v>
      </c>
      <c r="UQS314" s="308" t="s">
        <v>368</v>
      </c>
      <c r="UQT314" s="308" t="s">
        <v>368</v>
      </c>
      <c r="UQU314" s="308" t="s">
        <v>368</v>
      </c>
      <c r="UQV314" s="308" t="s">
        <v>368</v>
      </c>
      <c r="UQW314" s="308" t="s">
        <v>368</v>
      </c>
      <c r="UQX314" s="308" t="s">
        <v>368</v>
      </c>
      <c r="UQY314" s="308" t="s">
        <v>368</v>
      </c>
      <c r="UQZ314" s="308" t="s">
        <v>368</v>
      </c>
      <c r="URA314" s="308" t="s">
        <v>368</v>
      </c>
      <c r="URB314" s="308" t="s">
        <v>368</v>
      </c>
      <c r="URC314" s="308" t="s">
        <v>368</v>
      </c>
      <c r="URD314" s="308" t="s">
        <v>368</v>
      </c>
      <c r="URE314" s="308" t="s">
        <v>368</v>
      </c>
      <c r="URF314" s="308" t="s">
        <v>368</v>
      </c>
      <c r="URG314" s="308" t="s">
        <v>368</v>
      </c>
      <c r="URH314" s="308" t="s">
        <v>368</v>
      </c>
      <c r="URI314" s="308" t="s">
        <v>368</v>
      </c>
      <c r="URJ314" s="308" t="s">
        <v>368</v>
      </c>
      <c r="URK314" s="308" t="s">
        <v>368</v>
      </c>
      <c r="URL314" s="308" t="s">
        <v>368</v>
      </c>
      <c r="URM314" s="308" t="s">
        <v>368</v>
      </c>
      <c r="URN314" s="308" t="s">
        <v>368</v>
      </c>
      <c r="URO314" s="308" t="s">
        <v>368</v>
      </c>
      <c r="URP314" s="308" t="s">
        <v>368</v>
      </c>
      <c r="URQ314" s="308" t="s">
        <v>368</v>
      </c>
      <c r="URR314" s="308" t="s">
        <v>368</v>
      </c>
      <c r="URS314" s="308" t="s">
        <v>368</v>
      </c>
      <c r="URT314" s="308" t="s">
        <v>368</v>
      </c>
      <c r="URU314" s="308" t="s">
        <v>368</v>
      </c>
      <c r="URV314" s="308" t="s">
        <v>368</v>
      </c>
      <c r="URW314" s="308" t="s">
        <v>368</v>
      </c>
      <c r="URX314" s="308" t="s">
        <v>368</v>
      </c>
      <c r="URY314" s="308" t="s">
        <v>368</v>
      </c>
      <c r="URZ314" s="308" t="s">
        <v>368</v>
      </c>
      <c r="USA314" s="308" t="s">
        <v>368</v>
      </c>
      <c r="USB314" s="308" t="s">
        <v>368</v>
      </c>
      <c r="USC314" s="308" t="s">
        <v>368</v>
      </c>
      <c r="USD314" s="308" t="s">
        <v>368</v>
      </c>
      <c r="USE314" s="308" t="s">
        <v>368</v>
      </c>
      <c r="USF314" s="308" t="s">
        <v>368</v>
      </c>
      <c r="USG314" s="308" t="s">
        <v>368</v>
      </c>
      <c r="USH314" s="308" t="s">
        <v>368</v>
      </c>
      <c r="USI314" s="308" t="s">
        <v>368</v>
      </c>
      <c r="USJ314" s="308" t="s">
        <v>368</v>
      </c>
      <c r="USK314" s="308" t="s">
        <v>368</v>
      </c>
      <c r="USL314" s="308" t="s">
        <v>368</v>
      </c>
      <c r="USM314" s="308" t="s">
        <v>368</v>
      </c>
      <c r="USN314" s="308" t="s">
        <v>368</v>
      </c>
      <c r="USO314" s="308" t="s">
        <v>368</v>
      </c>
      <c r="USP314" s="308" t="s">
        <v>368</v>
      </c>
      <c r="USQ314" s="308" t="s">
        <v>368</v>
      </c>
      <c r="USR314" s="308" t="s">
        <v>368</v>
      </c>
      <c r="USS314" s="308" t="s">
        <v>368</v>
      </c>
      <c r="UST314" s="308" t="s">
        <v>368</v>
      </c>
      <c r="USU314" s="308" t="s">
        <v>368</v>
      </c>
      <c r="USV314" s="308" t="s">
        <v>368</v>
      </c>
      <c r="USW314" s="308" t="s">
        <v>368</v>
      </c>
      <c r="USX314" s="308" t="s">
        <v>368</v>
      </c>
      <c r="USY314" s="308" t="s">
        <v>368</v>
      </c>
      <c r="USZ314" s="308" t="s">
        <v>368</v>
      </c>
      <c r="UTA314" s="308" t="s">
        <v>368</v>
      </c>
      <c r="UTB314" s="308" t="s">
        <v>368</v>
      </c>
      <c r="UTC314" s="308" t="s">
        <v>368</v>
      </c>
      <c r="UTD314" s="308" t="s">
        <v>368</v>
      </c>
      <c r="UTE314" s="308" t="s">
        <v>368</v>
      </c>
      <c r="UTF314" s="308" t="s">
        <v>368</v>
      </c>
      <c r="UTG314" s="308" t="s">
        <v>368</v>
      </c>
      <c r="UTH314" s="308" t="s">
        <v>368</v>
      </c>
      <c r="UTI314" s="308" t="s">
        <v>368</v>
      </c>
      <c r="UTJ314" s="308" t="s">
        <v>368</v>
      </c>
      <c r="UTK314" s="308" t="s">
        <v>368</v>
      </c>
      <c r="UTL314" s="308" t="s">
        <v>368</v>
      </c>
      <c r="UTM314" s="308" t="s">
        <v>368</v>
      </c>
      <c r="UTN314" s="308" t="s">
        <v>368</v>
      </c>
      <c r="UTO314" s="308" t="s">
        <v>368</v>
      </c>
      <c r="UTP314" s="308" t="s">
        <v>368</v>
      </c>
      <c r="UTQ314" s="308" t="s">
        <v>368</v>
      </c>
      <c r="UTR314" s="308" t="s">
        <v>368</v>
      </c>
      <c r="UTS314" s="308" t="s">
        <v>368</v>
      </c>
      <c r="UTT314" s="308" t="s">
        <v>368</v>
      </c>
      <c r="UTU314" s="308" t="s">
        <v>368</v>
      </c>
      <c r="UTV314" s="308" t="s">
        <v>368</v>
      </c>
      <c r="UTW314" s="308" t="s">
        <v>368</v>
      </c>
      <c r="UTX314" s="308" t="s">
        <v>368</v>
      </c>
      <c r="UTY314" s="308" t="s">
        <v>368</v>
      </c>
      <c r="UTZ314" s="308" t="s">
        <v>368</v>
      </c>
      <c r="UUA314" s="308" t="s">
        <v>368</v>
      </c>
      <c r="UUB314" s="308" t="s">
        <v>368</v>
      </c>
      <c r="UUC314" s="308" t="s">
        <v>368</v>
      </c>
      <c r="UUD314" s="308" t="s">
        <v>368</v>
      </c>
      <c r="UUE314" s="308" t="s">
        <v>368</v>
      </c>
      <c r="UUF314" s="308" t="s">
        <v>368</v>
      </c>
      <c r="UUG314" s="308" t="s">
        <v>368</v>
      </c>
      <c r="UUH314" s="308" t="s">
        <v>368</v>
      </c>
      <c r="UUI314" s="308" t="s">
        <v>368</v>
      </c>
      <c r="UUJ314" s="308" t="s">
        <v>368</v>
      </c>
      <c r="UUK314" s="308" t="s">
        <v>368</v>
      </c>
      <c r="UUL314" s="308" t="s">
        <v>368</v>
      </c>
      <c r="UUM314" s="308" t="s">
        <v>368</v>
      </c>
      <c r="UUN314" s="308" t="s">
        <v>368</v>
      </c>
      <c r="UUO314" s="308" t="s">
        <v>368</v>
      </c>
      <c r="UUP314" s="308" t="s">
        <v>368</v>
      </c>
      <c r="UUQ314" s="308" t="s">
        <v>368</v>
      </c>
      <c r="UUR314" s="308" t="s">
        <v>368</v>
      </c>
      <c r="UUS314" s="308" t="s">
        <v>368</v>
      </c>
      <c r="UUT314" s="308" t="s">
        <v>368</v>
      </c>
      <c r="UUU314" s="308" t="s">
        <v>368</v>
      </c>
      <c r="UUV314" s="308" t="s">
        <v>368</v>
      </c>
      <c r="UUW314" s="308" t="s">
        <v>368</v>
      </c>
      <c r="UUX314" s="308" t="s">
        <v>368</v>
      </c>
      <c r="UUY314" s="308" t="s">
        <v>368</v>
      </c>
      <c r="UUZ314" s="308" t="s">
        <v>368</v>
      </c>
      <c r="UVA314" s="308" t="s">
        <v>368</v>
      </c>
      <c r="UVB314" s="308" t="s">
        <v>368</v>
      </c>
      <c r="UVC314" s="308" t="s">
        <v>368</v>
      </c>
      <c r="UVD314" s="308" t="s">
        <v>368</v>
      </c>
      <c r="UVE314" s="308" t="s">
        <v>368</v>
      </c>
      <c r="UVF314" s="308" t="s">
        <v>368</v>
      </c>
      <c r="UVG314" s="308" t="s">
        <v>368</v>
      </c>
      <c r="UVH314" s="308" t="s">
        <v>368</v>
      </c>
      <c r="UVI314" s="308" t="s">
        <v>368</v>
      </c>
      <c r="UVJ314" s="308" t="s">
        <v>368</v>
      </c>
      <c r="UVK314" s="308" t="s">
        <v>368</v>
      </c>
      <c r="UVL314" s="308" t="s">
        <v>368</v>
      </c>
      <c r="UVM314" s="308" t="s">
        <v>368</v>
      </c>
      <c r="UVN314" s="308" t="s">
        <v>368</v>
      </c>
      <c r="UVO314" s="308" t="s">
        <v>368</v>
      </c>
      <c r="UVP314" s="308" t="s">
        <v>368</v>
      </c>
      <c r="UVQ314" s="308" t="s">
        <v>368</v>
      </c>
      <c r="UVR314" s="308" t="s">
        <v>368</v>
      </c>
      <c r="UVS314" s="308" t="s">
        <v>368</v>
      </c>
      <c r="UVT314" s="308" t="s">
        <v>368</v>
      </c>
      <c r="UVU314" s="308" t="s">
        <v>368</v>
      </c>
      <c r="UVV314" s="308" t="s">
        <v>368</v>
      </c>
      <c r="UVW314" s="308" t="s">
        <v>368</v>
      </c>
      <c r="UVX314" s="308" t="s">
        <v>368</v>
      </c>
      <c r="UVY314" s="308" t="s">
        <v>368</v>
      </c>
      <c r="UVZ314" s="308" t="s">
        <v>368</v>
      </c>
      <c r="UWA314" s="308" t="s">
        <v>368</v>
      </c>
      <c r="UWB314" s="308" t="s">
        <v>368</v>
      </c>
      <c r="UWC314" s="308" t="s">
        <v>368</v>
      </c>
      <c r="UWD314" s="308" t="s">
        <v>368</v>
      </c>
      <c r="UWE314" s="308" t="s">
        <v>368</v>
      </c>
      <c r="UWF314" s="308" t="s">
        <v>368</v>
      </c>
      <c r="UWG314" s="308" t="s">
        <v>368</v>
      </c>
      <c r="UWH314" s="308" t="s">
        <v>368</v>
      </c>
      <c r="UWI314" s="308" t="s">
        <v>368</v>
      </c>
      <c r="UWJ314" s="308" t="s">
        <v>368</v>
      </c>
      <c r="UWK314" s="308" t="s">
        <v>368</v>
      </c>
      <c r="UWL314" s="308" t="s">
        <v>368</v>
      </c>
      <c r="UWM314" s="308" t="s">
        <v>368</v>
      </c>
      <c r="UWN314" s="308" t="s">
        <v>368</v>
      </c>
      <c r="UWO314" s="308" t="s">
        <v>368</v>
      </c>
      <c r="UWP314" s="308" t="s">
        <v>368</v>
      </c>
      <c r="UWQ314" s="308" t="s">
        <v>368</v>
      </c>
      <c r="UWR314" s="308" t="s">
        <v>368</v>
      </c>
      <c r="UWS314" s="308" t="s">
        <v>368</v>
      </c>
      <c r="UWT314" s="308" t="s">
        <v>368</v>
      </c>
      <c r="UWU314" s="308" t="s">
        <v>368</v>
      </c>
      <c r="UWV314" s="308" t="s">
        <v>368</v>
      </c>
      <c r="UWW314" s="308" t="s">
        <v>368</v>
      </c>
      <c r="UWX314" s="308" t="s">
        <v>368</v>
      </c>
      <c r="UWY314" s="308" t="s">
        <v>368</v>
      </c>
      <c r="UWZ314" s="308" t="s">
        <v>368</v>
      </c>
      <c r="UXA314" s="308" t="s">
        <v>368</v>
      </c>
      <c r="UXB314" s="308" t="s">
        <v>368</v>
      </c>
      <c r="UXC314" s="308" t="s">
        <v>368</v>
      </c>
      <c r="UXD314" s="308" t="s">
        <v>368</v>
      </c>
      <c r="UXE314" s="308" t="s">
        <v>368</v>
      </c>
      <c r="UXF314" s="308" t="s">
        <v>368</v>
      </c>
      <c r="UXG314" s="308" t="s">
        <v>368</v>
      </c>
      <c r="UXH314" s="308" t="s">
        <v>368</v>
      </c>
      <c r="UXI314" s="308" t="s">
        <v>368</v>
      </c>
      <c r="UXJ314" s="308" t="s">
        <v>368</v>
      </c>
      <c r="UXK314" s="308" t="s">
        <v>368</v>
      </c>
      <c r="UXL314" s="308" t="s">
        <v>368</v>
      </c>
      <c r="UXM314" s="308" t="s">
        <v>368</v>
      </c>
      <c r="UXN314" s="308" t="s">
        <v>368</v>
      </c>
      <c r="UXO314" s="308" t="s">
        <v>368</v>
      </c>
      <c r="UXP314" s="308" t="s">
        <v>368</v>
      </c>
      <c r="UXQ314" s="308" t="s">
        <v>368</v>
      </c>
      <c r="UXR314" s="308" t="s">
        <v>368</v>
      </c>
      <c r="UXS314" s="308" t="s">
        <v>368</v>
      </c>
      <c r="UXT314" s="308" t="s">
        <v>368</v>
      </c>
      <c r="UXU314" s="308" t="s">
        <v>368</v>
      </c>
      <c r="UXV314" s="308" t="s">
        <v>368</v>
      </c>
      <c r="UXW314" s="308" t="s">
        <v>368</v>
      </c>
      <c r="UXX314" s="308" t="s">
        <v>368</v>
      </c>
      <c r="UXY314" s="308" t="s">
        <v>368</v>
      </c>
      <c r="UXZ314" s="308" t="s">
        <v>368</v>
      </c>
      <c r="UYA314" s="308" t="s">
        <v>368</v>
      </c>
      <c r="UYB314" s="308" t="s">
        <v>368</v>
      </c>
      <c r="UYC314" s="308" t="s">
        <v>368</v>
      </c>
      <c r="UYD314" s="308" t="s">
        <v>368</v>
      </c>
      <c r="UYE314" s="308" t="s">
        <v>368</v>
      </c>
      <c r="UYF314" s="308" t="s">
        <v>368</v>
      </c>
      <c r="UYG314" s="308" t="s">
        <v>368</v>
      </c>
      <c r="UYH314" s="308" t="s">
        <v>368</v>
      </c>
      <c r="UYI314" s="308" t="s">
        <v>368</v>
      </c>
      <c r="UYJ314" s="308" t="s">
        <v>368</v>
      </c>
      <c r="UYK314" s="308" t="s">
        <v>368</v>
      </c>
      <c r="UYL314" s="308" t="s">
        <v>368</v>
      </c>
      <c r="UYM314" s="308" t="s">
        <v>368</v>
      </c>
      <c r="UYN314" s="308" t="s">
        <v>368</v>
      </c>
      <c r="UYO314" s="308" t="s">
        <v>368</v>
      </c>
      <c r="UYP314" s="308" t="s">
        <v>368</v>
      </c>
      <c r="UYQ314" s="308" t="s">
        <v>368</v>
      </c>
      <c r="UYR314" s="308" t="s">
        <v>368</v>
      </c>
      <c r="UYS314" s="308" t="s">
        <v>368</v>
      </c>
      <c r="UYT314" s="308" t="s">
        <v>368</v>
      </c>
      <c r="UYU314" s="308" t="s">
        <v>368</v>
      </c>
      <c r="UYV314" s="308" t="s">
        <v>368</v>
      </c>
      <c r="UYW314" s="308" t="s">
        <v>368</v>
      </c>
      <c r="UYX314" s="308" t="s">
        <v>368</v>
      </c>
      <c r="UYY314" s="308" t="s">
        <v>368</v>
      </c>
      <c r="UYZ314" s="308" t="s">
        <v>368</v>
      </c>
      <c r="UZA314" s="308" t="s">
        <v>368</v>
      </c>
      <c r="UZB314" s="308" t="s">
        <v>368</v>
      </c>
      <c r="UZC314" s="308" t="s">
        <v>368</v>
      </c>
      <c r="UZD314" s="308" t="s">
        <v>368</v>
      </c>
      <c r="UZE314" s="308" t="s">
        <v>368</v>
      </c>
      <c r="UZF314" s="308" t="s">
        <v>368</v>
      </c>
      <c r="UZG314" s="308" t="s">
        <v>368</v>
      </c>
      <c r="UZH314" s="308" t="s">
        <v>368</v>
      </c>
      <c r="UZI314" s="308" t="s">
        <v>368</v>
      </c>
      <c r="UZJ314" s="308" t="s">
        <v>368</v>
      </c>
      <c r="UZK314" s="308" t="s">
        <v>368</v>
      </c>
      <c r="UZL314" s="308" t="s">
        <v>368</v>
      </c>
      <c r="UZM314" s="308" t="s">
        <v>368</v>
      </c>
      <c r="UZN314" s="308" t="s">
        <v>368</v>
      </c>
      <c r="UZO314" s="308" t="s">
        <v>368</v>
      </c>
      <c r="UZP314" s="308" t="s">
        <v>368</v>
      </c>
      <c r="UZQ314" s="308" t="s">
        <v>368</v>
      </c>
      <c r="UZR314" s="308" t="s">
        <v>368</v>
      </c>
      <c r="UZS314" s="308" t="s">
        <v>368</v>
      </c>
      <c r="UZT314" s="308" t="s">
        <v>368</v>
      </c>
      <c r="UZU314" s="308" t="s">
        <v>368</v>
      </c>
      <c r="UZV314" s="308" t="s">
        <v>368</v>
      </c>
      <c r="UZW314" s="308" t="s">
        <v>368</v>
      </c>
      <c r="UZX314" s="308" t="s">
        <v>368</v>
      </c>
      <c r="UZY314" s="308" t="s">
        <v>368</v>
      </c>
      <c r="UZZ314" s="308" t="s">
        <v>368</v>
      </c>
      <c r="VAA314" s="308" t="s">
        <v>368</v>
      </c>
      <c r="VAB314" s="308" t="s">
        <v>368</v>
      </c>
      <c r="VAC314" s="308" t="s">
        <v>368</v>
      </c>
      <c r="VAD314" s="308" t="s">
        <v>368</v>
      </c>
      <c r="VAE314" s="308" t="s">
        <v>368</v>
      </c>
      <c r="VAF314" s="308" t="s">
        <v>368</v>
      </c>
      <c r="VAG314" s="308" t="s">
        <v>368</v>
      </c>
      <c r="VAH314" s="308" t="s">
        <v>368</v>
      </c>
      <c r="VAI314" s="308" t="s">
        <v>368</v>
      </c>
      <c r="VAJ314" s="308" t="s">
        <v>368</v>
      </c>
      <c r="VAK314" s="308" t="s">
        <v>368</v>
      </c>
      <c r="VAL314" s="308" t="s">
        <v>368</v>
      </c>
      <c r="VAM314" s="308" t="s">
        <v>368</v>
      </c>
      <c r="VAN314" s="308" t="s">
        <v>368</v>
      </c>
      <c r="VAO314" s="308" t="s">
        <v>368</v>
      </c>
      <c r="VAP314" s="308" t="s">
        <v>368</v>
      </c>
      <c r="VAQ314" s="308" t="s">
        <v>368</v>
      </c>
      <c r="VAR314" s="308" t="s">
        <v>368</v>
      </c>
      <c r="VAS314" s="308" t="s">
        <v>368</v>
      </c>
      <c r="VAT314" s="308" t="s">
        <v>368</v>
      </c>
      <c r="VAU314" s="308" t="s">
        <v>368</v>
      </c>
      <c r="VAV314" s="308" t="s">
        <v>368</v>
      </c>
      <c r="VAW314" s="308" t="s">
        <v>368</v>
      </c>
      <c r="VAX314" s="308" t="s">
        <v>368</v>
      </c>
      <c r="VAY314" s="308" t="s">
        <v>368</v>
      </c>
      <c r="VAZ314" s="308" t="s">
        <v>368</v>
      </c>
      <c r="VBA314" s="308" t="s">
        <v>368</v>
      </c>
      <c r="VBB314" s="308" t="s">
        <v>368</v>
      </c>
      <c r="VBC314" s="308" t="s">
        <v>368</v>
      </c>
      <c r="VBD314" s="308" t="s">
        <v>368</v>
      </c>
      <c r="VBE314" s="308" t="s">
        <v>368</v>
      </c>
      <c r="VBF314" s="308" t="s">
        <v>368</v>
      </c>
      <c r="VBG314" s="308" t="s">
        <v>368</v>
      </c>
      <c r="VBH314" s="308" t="s">
        <v>368</v>
      </c>
      <c r="VBI314" s="308" t="s">
        <v>368</v>
      </c>
      <c r="VBJ314" s="308" t="s">
        <v>368</v>
      </c>
      <c r="VBK314" s="308" t="s">
        <v>368</v>
      </c>
      <c r="VBL314" s="308" t="s">
        <v>368</v>
      </c>
      <c r="VBM314" s="308" t="s">
        <v>368</v>
      </c>
      <c r="VBN314" s="308" t="s">
        <v>368</v>
      </c>
      <c r="VBO314" s="308" t="s">
        <v>368</v>
      </c>
      <c r="VBP314" s="308" t="s">
        <v>368</v>
      </c>
      <c r="VBQ314" s="308" t="s">
        <v>368</v>
      </c>
      <c r="VBR314" s="308" t="s">
        <v>368</v>
      </c>
      <c r="VBS314" s="308" t="s">
        <v>368</v>
      </c>
      <c r="VBT314" s="308" t="s">
        <v>368</v>
      </c>
      <c r="VBU314" s="308" t="s">
        <v>368</v>
      </c>
      <c r="VBV314" s="308" t="s">
        <v>368</v>
      </c>
      <c r="VBW314" s="308" t="s">
        <v>368</v>
      </c>
      <c r="VBX314" s="308" t="s">
        <v>368</v>
      </c>
      <c r="VBY314" s="308" t="s">
        <v>368</v>
      </c>
      <c r="VBZ314" s="308" t="s">
        <v>368</v>
      </c>
      <c r="VCA314" s="308" t="s">
        <v>368</v>
      </c>
      <c r="VCB314" s="308" t="s">
        <v>368</v>
      </c>
      <c r="VCC314" s="308" t="s">
        <v>368</v>
      </c>
      <c r="VCD314" s="308" t="s">
        <v>368</v>
      </c>
      <c r="VCE314" s="308" t="s">
        <v>368</v>
      </c>
      <c r="VCF314" s="308" t="s">
        <v>368</v>
      </c>
      <c r="VCG314" s="308" t="s">
        <v>368</v>
      </c>
      <c r="VCH314" s="308" t="s">
        <v>368</v>
      </c>
      <c r="VCI314" s="308" t="s">
        <v>368</v>
      </c>
      <c r="VCJ314" s="308" t="s">
        <v>368</v>
      </c>
      <c r="VCK314" s="308" t="s">
        <v>368</v>
      </c>
      <c r="VCL314" s="308" t="s">
        <v>368</v>
      </c>
      <c r="VCM314" s="308" t="s">
        <v>368</v>
      </c>
      <c r="VCN314" s="308" t="s">
        <v>368</v>
      </c>
      <c r="VCO314" s="308" t="s">
        <v>368</v>
      </c>
      <c r="VCP314" s="308" t="s">
        <v>368</v>
      </c>
      <c r="VCQ314" s="308" t="s">
        <v>368</v>
      </c>
      <c r="VCR314" s="308" t="s">
        <v>368</v>
      </c>
      <c r="VCS314" s="308" t="s">
        <v>368</v>
      </c>
      <c r="VCT314" s="308" t="s">
        <v>368</v>
      </c>
      <c r="VCU314" s="308" t="s">
        <v>368</v>
      </c>
      <c r="VCV314" s="308" t="s">
        <v>368</v>
      </c>
      <c r="VCW314" s="308" t="s">
        <v>368</v>
      </c>
      <c r="VCX314" s="308" t="s">
        <v>368</v>
      </c>
      <c r="VCY314" s="308" t="s">
        <v>368</v>
      </c>
      <c r="VCZ314" s="308" t="s">
        <v>368</v>
      </c>
      <c r="VDA314" s="308" t="s">
        <v>368</v>
      </c>
      <c r="VDB314" s="308" t="s">
        <v>368</v>
      </c>
      <c r="VDC314" s="308" t="s">
        <v>368</v>
      </c>
      <c r="VDD314" s="308" t="s">
        <v>368</v>
      </c>
      <c r="VDE314" s="308" t="s">
        <v>368</v>
      </c>
      <c r="VDF314" s="308" t="s">
        <v>368</v>
      </c>
      <c r="VDG314" s="308" t="s">
        <v>368</v>
      </c>
      <c r="VDH314" s="308" t="s">
        <v>368</v>
      </c>
      <c r="VDI314" s="308" t="s">
        <v>368</v>
      </c>
      <c r="VDJ314" s="308" t="s">
        <v>368</v>
      </c>
      <c r="VDK314" s="308" t="s">
        <v>368</v>
      </c>
      <c r="VDL314" s="308" t="s">
        <v>368</v>
      </c>
      <c r="VDM314" s="308" t="s">
        <v>368</v>
      </c>
      <c r="VDN314" s="308" t="s">
        <v>368</v>
      </c>
      <c r="VDO314" s="308" t="s">
        <v>368</v>
      </c>
      <c r="VDP314" s="308" t="s">
        <v>368</v>
      </c>
      <c r="VDQ314" s="308" t="s">
        <v>368</v>
      </c>
      <c r="VDR314" s="308" t="s">
        <v>368</v>
      </c>
      <c r="VDS314" s="308" t="s">
        <v>368</v>
      </c>
      <c r="VDT314" s="308" t="s">
        <v>368</v>
      </c>
      <c r="VDU314" s="308" t="s">
        <v>368</v>
      </c>
      <c r="VDV314" s="308" t="s">
        <v>368</v>
      </c>
      <c r="VDW314" s="308" t="s">
        <v>368</v>
      </c>
      <c r="VDX314" s="308" t="s">
        <v>368</v>
      </c>
      <c r="VDY314" s="308" t="s">
        <v>368</v>
      </c>
      <c r="VDZ314" s="308" t="s">
        <v>368</v>
      </c>
      <c r="VEA314" s="308" t="s">
        <v>368</v>
      </c>
      <c r="VEB314" s="308" t="s">
        <v>368</v>
      </c>
      <c r="VEC314" s="308" t="s">
        <v>368</v>
      </c>
      <c r="VED314" s="308" t="s">
        <v>368</v>
      </c>
      <c r="VEE314" s="308" t="s">
        <v>368</v>
      </c>
      <c r="VEF314" s="308" t="s">
        <v>368</v>
      </c>
      <c r="VEG314" s="308" t="s">
        <v>368</v>
      </c>
      <c r="VEH314" s="308" t="s">
        <v>368</v>
      </c>
      <c r="VEI314" s="308" t="s">
        <v>368</v>
      </c>
      <c r="VEJ314" s="308" t="s">
        <v>368</v>
      </c>
      <c r="VEK314" s="308" t="s">
        <v>368</v>
      </c>
      <c r="VEL314" s="308" t="s">
        <v>368</v>
      </c>
      <c r="VEM314" s="308" t="s">
        <v>368</v>
      </c>
      <c r="VEN314" s="308" t="s">
        <v>368</v>
      </c>
      <c r="VEO314" s="308" t="s">
        <v>368</v>
      </c>
      <c r="VEP314" s="308" t="s">
        <v>368</v>
      </c>
      <c r="VEQ314" s="308" t="s">
        <v>368</v>
      </c>
      <c r="VER314" s="308" t="s">
        <v>368</v>
      </c>
      <c r="VES314" s="308" t="s">
        <v>368</v>
      </c>
      <c r="VET314" s="308" t="s">
        <v>368</v>
      </c>
      <c r="VEU314" s="308" t="s">
        <v>368</v>
      </c>
      <c r="VEV314" s="308" t="s">
        <v>368</v>
      </c>
      <c r="VEW314" s="308" t="s">
        <v>368</v>
      </c>
      <c r="VEX314" s="308" t="s">
        <v>368</v>
      </c>
      <c r="VEY314" s="308" t="s">
        <v>368</v>
      </c>
      <c r="VEZ314" s="308" t="s">
        <v>368</v>
      </c>
      <c r="VFA314" s="308" t="s">
        <v>368</v>
      </c>
      <c r="VFB314" s="308" t="s">
        <v>368</v>
      </c>
      <c r="VFC314" s="308" t="s">
        <v>368</v>
      </c>
      <c r="VFD314" s="308" t="s">
        <v>368</v>
      </c>
      <c r="VFE314" s="308" t="s">
        <v>368</v>
      </c>
      <c r="VFF314" s="308" t="s">
        <v>368</v>
      </c>
      <c r="VFG314" s="308" t="s">
        <v>368</v>
      </c>
      <c r="VFH314" s="308" t="s">
        <v>368</v>
      </c>
      <c r="VFI314" s="308" t="s">
        <v>368</v>
      </c>
      <c r="VFJ314" s="308" t="s">
        <v>368</v>
      </c>
      <c r="VFK314" s="308" t="s">
        <v>368</v>
      </c>
      <c r="VFL314" s="308" t="s">
        <v>368</v>
      </c>
      <c r="VFM314" s="308" t="s">
        <v>368</v>
      </c>
      <c r="VFN314" s="308" t="s">
        <v>368</v>
      </c>
      <c r="VFO314" s="308" t="s">
        <v>368</v>
      </c>
      <c r="VFP314" s="308" t="s">
        <v>368</v>
      </c>
      <c r="VFQ314" s="308" t="s">
        <v>368</v>
      </c>
      <c r="VFR314" s="308" t="s">
        <v>368</v>
      </c>
      <c r="VFS314" s="308" t="s">
        <v>368</v>
      </c>
      <c r="VFT314" s="308" t="s">
        <v>368</v>
      </c>
      <c r="VFU314" s="308" t="s">
        <v>368</v>
      </c>
      <c r="VFV314" s="308" t="s">
        <v>368</v>
      </c>
      <c r="VFW314" s="308" t="s">
        <v>368</v>
      </c>
      <c r="VFX314" s="308" t="s">
        <v>368</v>
      </c>
      <c r="VFY314" s="308" t="s">
        <v>368</v>
      </c>
      <c r="VFZ314" s="308" t="s">
        <v>368</v>
      </c>
      <c r="VGA314" s="308" t="s">
        <v>368</v>
      </c>
      <c r="VGB314" s="308" t="s">
        <v>368</v>
      </c>
      <c r="VGC314" s="308" t="s">
        <v>368</v>
      </c>
      <c r="VGD314" s="308" t="s">
        <v>368</v>
      </c>
      <c r="VGE314" s="308" t="s">
        <v>368</v>
      </c>
      <c r="VGF314" s="308" t="s">
        <v>368</v>
      </c>
      <c r="VGG314" s="308" t="s">
        <v>368</v>
      </c>
      <c r="VGH314" s="308" t="s">
        <v>368</v>
      </c>
      <c r="VGI314" s="308" t="s">
        <v>368</v>
      </c>
      <c r="VGJ314" s="308" t="s">
        <v>368</v>
      </c>
      <c r="VGK314" s="308" t="s">
        <v>368</v>
      </c>
      <c r="VGL314" s="308" t="s">
        <v>368</v>
      </c>
      <c r="VGM314" s="308" t="s">
        <v>368</v>
      </c>
      <c r="VGN314" s="308" t="s">
        <v>368</v>
      </c>
      <c r="VGO314" s="308" t="s">
        <v>368</v>
      </c>
      <c r="VGP314" s="308" t="s">
        <v>368</v>
      </c>
      <c r="VGQ314" s="308" t="s">
        <v>368</v>
      </c>
      <c r="VGR314" s="308" t="s">
        <v>368</v>
      </c>
      <c r="VGS314" s="308" t="s">
        <v>368</v>
      </c>
      <c r="VGT314" s="308" t="s">
        <v>368</v>
      </c>
      <c r="VGU314" s="308" t="s">
        <v>368</v>
      </c>
      <c r="VGV314" s="308" t="s">
        <v>368</v>
      </c>
      <c r="VGW314" s="308" t="s">
        <v>368</v>
      </c>
      <c r="VGX314" s="308" t="s">
        <v>368</v>
      </c>
      <c r="VGY314" s="308" t="s">
        <v>368</v>
      </c>
      <c r="VGZ314" s="308" t="s">
        <v>368</v>
      </c>
      <c r="VHA314" s="308" t="s">
        <v>368</v>
      </c>
      <c r="VHB314" s="308" t="s">
        <v>368</v>
      </c>
      <c r="VHC314" s="308" t="s">
        <v>368</v>
      </c>
      <c r="VHD314" s="308" t="s">
        <v>368</v>
      </c>
      <c r="VHE314" s="308" t="s">
        <v>368</v>
      </c>
      <c r="VHF314" s="308" t="s">
        <v>368</v>
      </c>
      <c r="VHG314" s="308" t="s">
        <v>368</v>
      </c>
      <c r="VHH314" s="308" t="s">
        <v>368</v>
      </c>
      <c r="VHI314" s="308" t="s">
        <v>368</v>
      </c>
      <c r="VHJ314" s="308" t="s">
        <v>368</v>
      </c>
      <c r="VHK314" s="308" t="s">
        <v>368</v>
      </c>
      <c r="VHL314" s="308" t="s">
        <v>368</v>
      </c>
      <c r="VHM314" s="308" t="s">
        <v>368</v>
      </c>
      <c r="VHN314" s="308" t="s">
        <v>368</v>
      </c>
      <c r="VHO314" s="308" t="s">
        <v>368</v>
      </c>
      <c r="VHP314" s="308" t="s">
        <v>368</v>
      </c>
      <c r="VHQ314" s="308" t="s">
        <v>368</v>
      </c>
      <c r="VHR314" s="308" t="s">
        <v>368</v>
      </c>
      <c r="VHS314" s="308" t="s">
        <v>368</v>
      </c>
      <c r="VHT314" s="308" t="s">
        <v>368</v>
      </c>
      <c r="VHU314" s="308" t="s">
        <v>368</v>
      </c>
      <c r="VHV314" s="308" t="s">
        <v>368</v>
      </c>
      <c r="VHW314" s="308" t="s">
        <v>368</v>
      </c>
      <c r="VHX314" s="308" t="s">
        <v>368</v>
      </c>
      <c r="VHY314" s="308" t="s">
        <v>368</v>
      </c>
      <c r="VHZ314" s="308" t="s">
        <v>368</v>
      </c>
      <c r="VIA314" s="308" t="s">
        <v>368</v>
      </c>
      <c r="VIB314" s="308" t="s">
        <v>368</v>
      </c>
      <c r="VIC314" s="308" t="s">
        <v>368</v>
      </c>
      <c r="VID314" s="308" t="s">
        <v>368</v>
      </c>
      <c r="VIE314" s="308" t="s">
        <v>368</v>
      </c>
      <c r="VIF314" s="308" t="s">
        <v>368</v>
      </c>
      <c r="VIG314" s="308" t="s">
        <v>368</v>
      </c>
      <c r="VIH314" s="308" t="s">
        <v>368</v>
      </c>
      <c r="VII314" s="308" t="s">
        <v>368</v>
      </c>
      <c r="VIJ314" s="308" t="s">
        <v>368</v>
      </c>
      <c r="VIK314" s="308" t="s">
        <v>368</v>
      </c>
      <c r="VIL314" s="308" t="s">
        <v>368</v>
      </c>
      <c r="VIM314" s="308" t="s">
        <v>368</v>
      </c>
      <c r="VIN314" s="308" t="s">
        <v>368</v>
      </c>
      <c r="VIO314" s="308" t="s">
        <v>368</v>
      </c>
      <c r="VIP314" s="308" t="s">
        <v>368</v>
      </c>
      <c r="VIQ314" s="308" t="s">
        <v>368</v>
      </c>
      <c r="VIR314" s="308" t="s">
        <v>368</v>
      </c>
      <c r="VIS314" s="308" t="s">
        <v>368</v>
      </c>
      <c r="VIT314" s="308" t="s">
        <v>368</v>
      </c>
      <c r="VIU314" s="308" t="s">
        <v>368</v>
      </c>
      <c r="VIV314" s="308" t="s">
        <v>368</v>
      </c>
      <c r="VIW314" s="308" t="s">
        <v>368</v>
      </c>
      <c r="VIX314" s="308" t="s">
        <v>368</v>
      </c>
      <c r="VIY314" s="308" t="s">
        <v>368</v>
      </c>
      <c r="VIZ314" s="308" t="s">
        <v>368</v>
      </c>
      <c r="VJA314" s="308" t="s">
        <v>368</v>
      </c>
      <c r="VJB314" s="308" t="s">
        <v>368</v>
      </c>
      <c r="VJC314" s="308" t="s">
        <v>368</v>
      </c>
      <c r="VJD314" s="308" t="s">
        <v>368</v>
      </c>
      <c r="VJE314" s="308" t="s">
        <v>368</v>
      </c>
      <c r="VJF314" s="308" t="s">
        <v>368</v>
      </c>
      <c r="VJG314" s="308" t="s">
        <v>368</v>
      </c>
      <c r="VJH314" s="308" t="s">
        <v>368</v>
      </c>
      <c r="VJI314" s="308" t="s">
        <v>368</v>
      </c>
      <c r="VJJ314" s="308" t="s">
        <v>368</v>
      </c>
      <c r="VJK314" s="308" t="s">
        <v>368</v>
      </c>
      <c r="VJL314" s="308" t="s">
        <v>368</v>
      </c>
      <c r="VJM314" s="308" t="s">
        <v>368</v>
      </c>
      <c r="VJN314" s="308" t="s">
        <v>368</v>
      </c>
      <c r="VJO314" s="308" t="s">
        <v>368</v>
      </c>
      <c r="VJP314" s="308" t="s">
        <v>368</v>
      </c>
      <c r="VJQ314" s="308" t="s">
        <v>368</v>
      </c>
      <c r="VJR314" s="308" t="s">
        <v>368</v>
      </c>
      <c r="VJS314" s="308" t="s">
        <v>368</v>
      </c>
      <c r="VJT314" s="308" t="s">
        <v>368</v>
      </c>
      <c r="VJU314" s="308" t="s">
        <v>368</v>
      </c>
      <c r="VJV314" s="308" t="s">
        <v>368</v>
      </c>
      <c r="VJW314" s="308" t="s">
        <v>368</v>
      </c>
      <c r="VJX314" s="308" t="s">
        <v>368</v>
      </c>
      <c r="VJY314" s="308" t="s">
        <v>368</v>
      </c>
      <c r="VJZ314" s="308" t="s">
        <v>368</v>
      </c>
      <c r="VKA314" s="308" t="s">
        <v>368</v>
      </c>
      <c r="VKB314" s="308" t="s">
        <v>368</v>
      </c>
      <c r="VKC314" s="308" t="s">
        <v>368</v>
      </c>
      <c r="VKD314" s="308" t="s">
        <v>368</v>
      </c>
      <c r="VKE314" s="308" t="s">
        <v>368</v>
      </c>
      <c r="VKF314" s="308" t="s">
        <v>368</v>
      </c>
      <c r="VKG314" s="308" t="s">
        <v>368</v>
      </c>
      <c r="VKH314" s="308" t="s">
        <v>368</v>
      </c>
      <c r="VKI314" s="308" t="s">
        <v>368</v>
      </c>
      <c r="VKJ314" s="308" t="s">
        <v>368</v>
      </c>
      <c r="VKK314" s="308" t="s">
        <v>368</v>
      </c>
      <c r="VKL314" s="308" t="s">
        <v>368</v>
      </c>
      <c r="VKM314" s="308" t="s">
        <v>368</v>
      </c>
      <c r="VKN314" s="308" t="s">
        <v>368</v>
      </c>
      <c r="VKO314" s="308" t="s">
        <v>368</v>
      </c>
      <c r="VKP314" s="308" t="s">
        <v>368</v>
      </c>
      <c r="VKQ314" s="308" t="s">
        <v>368</v>
      </c>
      <c r="VKR314" s="308" t="s">
        <v>368</v>
      </c>
      <c r="VKS314" s="308" t="s">
        <v>368</v>
      </c>
      <c r="VKT314" s="308" t="s">
        <v>368</v>
      </c>
      <c r="VKU314" s="308" t="s">
        <v>368</v>
      </c>
      <c r="VKV314" s="308" t="s">
        <v>368</v>
      </c>
      <c r="VKW314" s="308" t="s">
        <v>368</v>
      </c>
      <c r="VKX314" s="308" t="s">
        <v>368</v>
      </c>
      <c r="VKY314" s="308" t="s">
        <v>368</v>
      </c>
      <c r="VKZ314" s="308" t="s">
        <v>368</v>
      </c>
      <c r="VLA314" s="308" t="s">
        <v>368</v>
      </c>
      <c r="VLB314" s="308" t="s">
        <v>368</v>
      </c>
      <c r="VLC314" s="308" t="s">
        <v>368</v>
      </c>
      <c r="VLD314" s="308" t="s">
        <v>368</v>
      </c>
      <c r="VLE314" s="308" t="s">
        <v>368</v>
      </c>
      <c r="VLF314" s="308" t="s">
        <v>368</v>
      </c>
      <c r="VLG314" s="308" t="s">
        <v>368</v>
      </c>
      <c r="VLH314" s="308" t="s">
        <v>368</v>
      </c>
      <c r="VLI314" s="308" t="s">
        <v>368</v>
      </c>
      <c r="VLJ314" s="308" t="s">
        <v>368</v>
      </c>
      <c r="VLK314" s="308" t="s">
        <v>368</v>
      </c>
      <c r="VLL314" s="308" t="s">
        <v>368</v>
      </c>
      <c r="VLM314" s="308" t="s">
        <v>368</v>
      </c>
      <c r="VLN314" s="308" t="s">
        <v>368</v>
      </c>
      <c r="VLO314" s="308" t="s">
        <v>368</v>
      </c>
      <c r="VLP314" s="308" t="s">
        <v>368</v>
      </c>
      <c r="VLQ314" s="308" t="s">
        <v>368</v>
      </c>
      <c r="VLR314" s="308" t="s">
        <v>368</v>
      </c>
      <c r="VLS314" s="308" t="s">
        <v>368</v>
      </c>
      <c r="VLT314" s="308" t="s">
        <v>368</v>
      </c>
      <c r="VLU314" s="308" t="s">
        <v>368</v>
      </c>
      <c r="VLV314" s="308" t="s">
        <v>368</v>
      </c>
      <c r="VLW314" s="308" t="s">
        <v>368</v>
      </c>
      <c r="VLX314" s="308" t="s">
        <v>368</v>
      </c>
      <c r="VLY314" s="308" t="s">
        <v>368</v>
      </c>
      <c r="VLZ314" s="308" t="s">
        <v>368</v>
      </c>
      <c r="VMA314" s="308" t="s">
        <v>368</v>
      </c>
      <c r="VMB314" s="308" t="s">
        <v>368</v>
      </c>
      <c r="VMC314" s="308" t="s">
        <v>368</v>
      </c>
      <c r="VMD314" s="308" t="s">
        <v>368</v>
      </c>
      <c r="VME314" s="308" t="s">
        <v>368</v>
      </c>
      <c r="VMF314" s="308" t="s">
        <v>368</v>
      </c>
      <c r="VMG314" s="308" t="s">
        <v>368</v>
      </c>
      <c r="VMH314" s="308" t="s">
        <v>368</v>
      </c>
      <c r="VMI314" s="308" t="s">
        <v>368</v>
      </c>
      <c r="VMJ314" s="308" t="s">
        <v>368</v>
      </c>
      <c r="VMK314" s="308" t="s">
        <v>368</v>
      </c>
      <c r="VML314" s="308" t="s">
        <v>368</v>
      </c>
      <c r="VMM314" s="308" t="s">
        <v>368</v>
      </c>
      <c r="VMN314" s="308" t="s">
        <v>368</v>
      </c>
      <c r="VMO314" s="308" t="s">
        <v>368</v>
      </c>
      <c r="VMP314" s="308" t="s">
        <v>368</v>
      </c>
      <c r="VMQ314" s="308" t="s">
        <v>368</v>
      </c>
      <c r="VMR314" s="308" t="s">
        <v>368</v>
      </c>
      <c r="VMS314" s="308" t="s">
        <v>368</v>
      </c>
      <c r="VMT314" s="308" t="s">
        <v>368</v>
      </c>
      <c r="VMU314" s="308" t="s">
        <v>368</v>
      </c>
      <c r="VMV314" s="308" t="s">
        <v>368</v>
      </c>
      <c r="VMW314" s="308" t="s">
        <v>368</v>
      </c>
      <c r="VMX314" s="308" t="s">
        <v>368</v>
      </c>
      <c r="VMY314" s="308" t="s">
        <v>368</v>
      </c>
      <c r="VMZ314" s="308" t="s">
        <v>368</v>
      </c>
      <c r="VNA314" s="308" t="s">
        <v>368</v>
      </c>
      <c r="VNB314" s="308" t="s">
        <v>368</v>
      </c>
      <c r="VNC314" s="308" t="s">
        <v>368</v>
      </c>
      <c r="VND314" s="308" t="s">
        <v>368</v>
      </c>
      <c r="VNE314" s="308" t="s">
        <v>368</v>
      </c>
      <c r="VNF314" s="308" t="s">
        <v>368</v>
      </c>
      <c r="VNG314" s="308" t="s">
        <v>368</v>
      </c>
      <c r="VNH314" s="308" t="s">
        <v>368</v>
      </c>
      <c r="VNI314" s="308" t="s">
        <v>368</v>
      </c>
      <c r="VNJ314" s="308" t="s">
        <v>368</v>
      </c>
      <c r="VNK314" s="308" t="s">
        <v>368</v>
      </c>
      <c r="VNL314" s="308" t="s">
        <v>368</v>
      </c>
      <c r="VNM314" s="308" t="s">
        <v>368</v>
      </c>
      <c r="VNN314" s="308" t="s">
        <v>368</v>
      </c>
      <c r="VNO314" s="308" t="s">
        <v>368</v>
      </c>
      <c r="VNP314" s="308" t="s">
        <v>368</v>
      </c>
      <c r="VNQ314" s="308" t="s">
        <v>368</v>
      </c>
      <c r="VNR314" s="308" t="s">
        <v>368</v>
      </c>
      <c r="VNS314" s="308" t="s">
        <v>368</v>
      </c>
      <c r="VNT314" s="308" t="s">
        <v>368</v>
      </c>
      <c r="VNU314" s="308" t="s">
        <v>368</v>
      </c>
      <c r="VNV314" s="308" t="s">
        <v>368</v>
      </c>
      <c r="VNW314" s="308" t="s">
        <v>368</v>
      </c>
      <c r="VNX314" s="308" t="s">
        <v>368</v>
      </c>
      <c r="VNY314" s="308" t="s">
        <v>368</v>
      </c>
      <c r="VNZ314" s="308" t="s">
        <v>368</v>
      </c>
      <c r="VOA314" s="308" t="s">
        <v>368</v>
      </c>
      <c r="VOB314" s="308" t="s">
        <v>368</v>
      </c>
      <c r="VOC314" s="308" t="s">
        <v>368</v>
      </c>
      <c r="VOD314" s="308" t="s">
        <v>368</v>
      </c>
      <c r="VOE314" s="308" t="s">
        <v>368</v>
      </c>
      <c r="VOF314" s="308" t="s">
        <v>368</v>
      </c>
      <c r="VOG314" s="308" t="s">
        <v>368</v>
      </c>
      <c r="VOH314" s="308" t="s">
        <v>368</v>
      </c>
      <c r="VOI314" s="308" t="s">
        <v>368</v>
      </c>
      <c r="VOJ314" s="308" t="s">
        <v>368</v>
      </c>
      <c r="VOK314" s="308" t="s">
        <v>368</v>
      </c>
      <c r="VOL314" s="308" t="s">
        <v>368</v>
      </c>
      <c r="VOM314" s="308" t="s">
        <v>368</v>
      </c>
      <c r="VON314" s="308" t="s">
        <v>368</v>
      </c>
      <c r="VOO314" s="308" t="s">
        <v>368</v>
      </c>
      <c r="VOP314" s="308" t="s">
        <v>368</v>
      </c>
      <c r="VOQ314" s="308" t="s">
        <v>368</v>
      </c>
      <c r="VOR314" s="308" t="s">
        <v>368</v>
      </c>
      <c r="VOS314" s="308" t="s">
        <v>368</v>
      </c>
      <c r="VOT314" s="308" t="s">
        <v>368</v>
      </c>
      <c r="VOU314" s="308" t="s">
        <v>368</v>
      </c>
      <c r="VOV314" s="308" t="s">
        <v>368</v>
      </c>
      <c r="VOW314" s="308" t="s">
        <v>368</v>
      </c>
      <c r="VOX314" s="308" t="s">
        <v>368</v>
      </c>
      <c r="VOY314" s="308" t="s">
        <v>368</v>
      </c>
      <c r="VOZ314" s="308" t="s">
        <v>368</v>
      </c>
      <c r="VPA314" s="308" t="s">
        <v>368</v>
      </c>
      <c r="VPB314" s="308" t="s">
        <v>368</v>
      </c>
      <c r="VPC314" s="308" t="s">
        <v>368</v>
      </c>
      <c r="VPD314" s="308" t="s">
        <v>368</v>
      </c>
      <c r="VPE314" s="308" t="s">
        <v>368</v>
      </c>
      <c r="VPF314" s="308" t="s">
        <v>368</v>
      </c>
      <c r="VPG314" s="308" t="s">
        <v>368</v>
      </c>
      <c r="VPH314" s="308" t="s">
        <v>368</v>
      </c>
      <c r="VPI314" s="308" t="s">
        <v>368</v>
      </c>
      <c r="VPJ314" s="308" t="s">
        <v>368</v>
      </c>
      <c r="VPK314" s="308" t="s">
        <v>368</v>
      </c>
      <c r="VPL314" s="308" t="s">
        <v>368</v>
      </c>
      <c r="VPM314" s="308" t="s">
        <v>368</v>
      </c>
      <c r="VPN314" s="308" t="s">
        <v>368</v>
      </c>
      <c r="VPO314" s="308" t="s">
        <v>368</v>
      </c>
      <c r="VPP314" s="308" t="s">
        <v>368</v>
      </c>
      <c r="VPQ314" s="308" t="s">
        <v>368</v>
      </c>
      <c r="VPR314" s="308" t="s">
        <v>368</v>
      </c>
      <c r="VPS314" s="308" t="s">
        <v>368</v>
      </c>
      <c r="VPT314" s="308" t="s">
        <v>368</v>
      </c>
      <c r="VPU314" s="308" t="s">
        <v>368</v>
      </c>
      <c r="VPV314" s="308" t="s">
        <v>368</v>
      </c>
      <c r="VPW314" s="308" t="s">
        <v>368</v>
      </c>
      <c r="VPX314" s="308" t="s">
        <v>368</v>
      </c>
      <c r="VPY314" s="308" t="s">
        <v>368</v>
      </c>
      <c r="VPZ314" s="308" t="s">
        <v>368</v>
      </c>
      <c r="VQA314" s="308" t="s">
        <v>368</v>
      </c>
      <c r="VQB314" s="308" t="s">
        <v>368</v>
      </c>
      <c r="VQC314" s="308" t="s">
        <v>368</v>
      </c>
      <c r="VQD314" s="308" t="s">
        <v>368</v>
      </c>
      <c r="VQE314" s="308" t="s">
        <v>368</v>
      </c>
      <c r="VQF314" s="308" t="s">
        <v>368</v>
      </c>
      <c r="VQG314" s="308" t="s">
        <v>368</v>
      </c>
      <c r="VQH314" s="308" t="s">
        <v>368</v>
      </c>
      <c r="VQI314" s="308" t="s">
        <v>368</v>
      </c>
      <c r="VQJ314" s="308" t="s">
        <v>368</v>
      </c>
      <c r="VQK314" s="308" t="s">
        <v>368</v>
      </c>
      <c r="VQL314" s="308" t="s">
        <v>368</v>
      </c>
      <c r="VQM314" s="308" t="s">
        <v>368</v>
      </c>
      <c r="VQN314" s="308" t="s">
        <v>368</v>
      </c>
      <c r="VQO314" s="308" t="s">
        <v>368</v>
      </c>
      <c r="VQP314" s="308" t="s">
        <v>368</v>
      </c>
      <c r="VQQ314" s="308" t="s">
        <v>368</v>
      </c>
      <c r="VQR314" s="308" t="s">
        <v>368</v>
      </c>
      <c r="VQS314" s="308" t="s">
        <v>368</v>
      </c>
      <c r="VQT314" s="308" t="s">
        <v>368</v>
      </c>
      <c r="VQU314" s="308" t="s">
        <v>368</v>
      </c>
      <c r="VQV314" s="308" t="s">
        <v>368</v>
      </c>
      <c r="VQW314" s="308" t="s">
        <v>368</v>
      </c>
      <c r="VQX314" s="308" t="s">
        <v>368</v>
      </c>
      <c r="VQY314" s="308" t="s">
        <v>368</v>
      </c>
      <c r="VQZ314" s="308" t="s">
        <v>368</v>
      </c>
      <c r="VRA314" s="308" t="s">
        <v>368</v>
      </c>
      <c r="VRB314" s="308" t="s">
        <v>368</v>
      </c>
      <c r="VRC314" s="308" t="s">
        <v>368</v>
      </c>
      <c r="VRD314" s="308" t="s">
        <v>368</v>
      </c>
      <c r="VRE314" s="308" t="s">
        <v>368</v>
      </c>
      <c r="VRF314" s="308" t="s">
        <v>368</v>
      </c>
      <c r="VRG314" s="308" t="s">
        <v>368</v>
      </c>
      <c r="VRH314" s="308" t="s">
        <v>368</v>
      </c>
      <c r="VRI314" s="308" t="s">
        <v>368</v>
      </c>
      <c r="VRJ314" s="308" t="s">
        <v>368</v>
      </c>
      <c r="VRK314" s="308" t="s">
        <v>368</v>
      </c>
      <c r="VRL314" s="308" t="s">
        <v>368</v>
      </c>
      <c r="VRM314" s="308" t="s">
        <v>368</v>
      </c>
      <c r="VRN314" s="308" t="s">
        <v>368</v>
      </c>
      <c r="VRO314" s="308" t="s">
        <v>368</v>
      </c>
      <c r="VRP314" s="308" t="s">
        <v>368</v>
      </c>
      <c r="VRQ314" s="308" t="s">
        <v>368</v>
      </c>
      <c r="VRR314" s="308" t="s">
        <v>368</v>
      </c>
      <c r="VRS314" s="308" t="s">
        <v>368</v>
      </c>
      <c r="VRT314" s="308" t="s">
        <v>368</v>
      </c>
      <c r="VRU314" s="308" t="s">
        <v>368</v>
      </c>
      <c r="VRV314" s="308" t="s">
        <v>368</v>
      </c>
      <c r="VRW314" s="308" t="s">
        <v>368</v>
      </c>
      <c r="VRX314" s="308" t="s">
        <v>368</v>
      </c>
      <c r="VRY314" s="308" t="s">
        <v>368</v>
      </c>
      <c r="VRZ314" s="308" t="s">
        <v>368</v>
      </c>
      <c r="VSA314" s="308" t="s">
        <v>368</v>
      </c>
      <c r="VSB314" s="308" t="s">
        <v>368</v>
      </c>
      <c r="VSC314" s="308" t="s">
        <v>368</v>
      </c>
      <c r="VSD314" s="308" t="s">
        <v>368</v>
      </c>
      <c r="VSE314" s="308" t="s">
        <v>368</v>
      </c>
      <c r="VSF314" s="308" t="s">
        <v>368</v>
      </c>
      <c r="VSG314" s="308" t="s">
        <v>368</v>
      </c>
      <c r="VSH314" s="308" t="s">
        <v>368</v>
      </c>
      <c r="VSI314" s="308" t="s">
        <v>368</v>
      </c>
      <c r="VSJ314" s="308" t="s">
        <v>368</v>
      </c>
      <c r="VSK314" s="308" t="s">
        <v>368</v>
      </c>
      <c r="VSL314" s="308" t="s">
        <v>368</v>
      </c>
      <c r="VSM314" s="308" t="s">
        <v>368</v>
      </c>
      <c r="VSN314" s="308" t="s">
        <v>368</v>
      </c>
      <c r="VSO314" s="308" t="s">
        <v>368</v>
      </c>
      <c r="VSP314" s="308" t="s">
        <v>368</v>
      </c>
      <c r="VSQ314" s="308" t="s">
        <v>368</v>
      </c>
      <c r="VSR314" s="308" t="s">
        <v>368</v>
      </c>
      <c r="VSS314" s="308" t="s">
        <v>368</v>
      </c>
      <c r="VST314" s="308" t="s">
        <v>368</v>
      </c>
      <c r="VSU314" s="308" t="s">
        <v>368</v>
      </c>
      <c r="VSV314" s="308" t="s">
        <v>368</v>
      </c>
      <c r="VSW314" s="308" t="s">
        <v>368</v>
      </c>
      <c r="VSX314" s="308" t="s">
        <v>368</v>
      </c>
      <c r="VSY314" s="308" t="s">
        <v>368</v>
      </c>
      <c r="VSZ314" s="308" t="s">
        <v>368</v>
      </c>
      <c r="VTA314" s="308" t="s">
        <v>368</v>
      </c>
      <c r="VTB314" s="308" t="s">
        <v>368</v>
      </c>
      <c r="VTC314" s="308" t="s">
        <v>368</v>
      </c>
      <c r="VTD314" s="308" t="s">
        <v>368</v>
      </c>
      <c r="VTE314" s="308" t="s">
        <v>368</v>
      </c>
      <c r="VTF314" s="308" t="s">
        <v>368</v>
      </c>
      <c r="VTG314" s="308" t="s">
        <v>368</v>
      </c>
      <c r="VTH314" s="308" t="s">
        <v>368</v>
      </c>
      <c r="VTI314" s="308" t="s">
        <v>368</v>
      </c>
      <c r="VTJ314" s="308" t="s">
        <v>368</v>
      </c>
      <c r="VTK314" s="308" t="s">
        <v>368</v>
      </c>
      <c r="VTL314" s="308" t="s">
        <v>368</v>
      </c>
      <c r="VTM314" s="308" t="s">
        <v>368</v>
      </c>
      <c r="VTN314" s="308" t="s">
        <v>368</v>
      </c>
      <c r="VTO314" s="308" t="s">
        <v>368</v>
      </c>
      <c r="VTP314" s="308" t="s">
        <v>368</v>
      </c>
      <c r="VTQ314" s="308" t="s">
        <v>368</v>
      </c>
      <c r="VTR314" s="308" t="s">
        <v>368</v>
      </c>
      <c r="VTS314" s="308" t="s">
        <v>368</v>
      </c>
      <c r="VTT314" s="308" t="s">
        <v>368</v>
      </c>
      <c r="VTU314" s="308" t="s">
        <v>368</v>
      </c>
      <c r="VTV314" s="308" t="s">
        <v>368</v>
      </c>
      <c r="VTW314" s="308" t="s">
        <v>368</v>
      </c>
      <c r="VTX314" s="308" t="s">
        <v>368</v>
      </c>
      <c r="VTY314" s="308" t="s">
        <v>368</v>
      </c>
      <c r="VTZ314" s="308" t="s">
        <v>368</v>
      </c>
      <c r="VUA314" s="308" t="s">
        <v>368</v>
      </c>
      <c r="VUB314" s="308" t="s">
        <v>368</v>
      </c>
      <c r="VUC314" s="308" t="s">
        <v>368</v>
      </c>
      <c r="VUD314" s="308" t="s">
        <v>368</v>
      </c>
      <c r="VUE314" s="308" t="s">
        <v>368</v>
      </c>
      <c r="VUF314" s="308" t="s">
        <v>368</v>
      </c>
      <c r="VUG314" s="308" t="s">
        <v>368</v>
      </c>
      <c r="VUH314" s="308" t="s">
        <v>368</v>
      </c>
      <c r="VUI314" s="308" t="s">
        <v>368</v>
      </c>
      <c r="VUJ314" s="308" t="s">
        <v>368</v>
      </c>
      <c r="VUK314" s="308" t="s">
        <v>368</v>
      </c>
      <c r="VUL314" s="308" t="s">
        <v>368</v>
      </c>
      <c r="VUM314" s="308" t="s">
        <v>368</v>
      </c>
      <c r="VUN314" s="308" t="s">
        <v>368</v>
      </c>
      <c r="VUO314" s="308" t="s">
        <v>368</v>
      </c>
      <c r="VUP314" s="308" t="s">
        <v>368</v>
      </c>
      <c r="VUQ314" s="308" t="s">
        <v>368</v>
      </c>
      <c r="VUR314" s="308" t="s">
        <v>368</v>
      </c>
      <c r="VUS314" s="308" t="s">
        <v>368</v>
      </c>
      <c r="VUT314" s="308" t="s">
        <v>368</v>
      </c>
      <c r="VUU314" s="308" t="s">
        <v>368</v>
      </c>
      <c r="VUV314" s="308" t="s">
        <v>368</v>
      </c>
      <c r="VUW314" s="308" t="s">
        <v>368</v>
      </c>
      <c r="VUX314" s="308" t="s">
        <v>368</v>
      </c>
      <c r="VUY314" s="308" t="s">
        <v>368</v>
      </c>
      <c r="VUZ314" s="308" t="s">
        <v>368</v>
      </c>
      <c r="VVA314" s="308" t="s">
        <v>368</v>
      </c>
      <c r="VVB314" s="308" t="s">
        <v>368</v>
      </c>
      <c r="VVC314" s="308" t="s">
        <v>368</v>
      </c>
      <c r="VVD314" s="308" t="s">
        <v>368</v>
      </c>
      <c r="VVE314" s="308" t="s">
        <v>368</v>
      </c>
      <c r="VVF314" s="308" t="s">
        <v>368</v>
      </c>
      <c r="VVG314" s="308" t="s">
        <v>368</v>
      </c>
      <c r="VVH314" s="308" t="s">
        <v>368</v>
      </c>
      <c r="VVI314" s="308" t="s">
        <v>368</v>
      </c>
      <c r="VVJ314" s="308" t="s">
        <v>368</v>
      </c>
      <c r="VVK314" s="308" t="s">
        <v>368</v>
      </c>
      <c r="VVL314" s="308" t="s">
        <v>368</v>
      </c>
      <c r="VVM314" s="308" t="s">
        <v>368</v>
      </c>
      <c r="VVN314" s="308" t="s">
        <v>368</v>
      </c>
      <c r="VVO314" s="308" t="s">
        <v>368</v>
      </c>
      <c r="VVP314" s="308" t="s">
        <v>368</v>
      </c>
      <c r="VVQ314" s="308" t="s">
        <v>368</v>
      </c>
      <c r="VVR314" s="308" t="s">
        <v>368</v>
      </c>
      <c r="VVS314" s="308" t="s">
        <v>368</v>
      </c>
      <c r="VVT314" s="308" t="s">
        <v>368</v>
      </c>
      <c r="VVU314" s="308" t="s">
        <v>368</v>
      </c>
      <c r="VVV314" s="308" t="s">
        <v>368</v>
      </c>
      <c r="VVW314" s="308" t="s">
        <v>368</v>
      </c>
      <c r="VVX314" s="308" t="s">
        <v>368</v>
      </c>
      <c r="VVY314" s="308" t="s">
        <v>368</v>
      </c>
      <c r="VVZ314" s="308" t="s">
        <v>368</v>
      </c>
      <c r="VWA314" s="308" t="s">
        <v>368</v>
      </c>
      <c r="VWB314" s="308" t="s">
        <v>368</v>
      </c>
      <c r="VWC314" s="308" t="s">
        <v>368</v>
      </c>
      <c r="VWD314" s="308" t="s">
        <v>368</v>
      </c>
      <c r="VWE314" s="308" t="s">
        <v>368</v>
      </c>
      <c r="VWF314" s="308" t="s">
        <v>368</v>
      </c>
      <c r="VWG314" s="308" t="s">
        <v>368</v>
      </c>
      <c r="VWH314" s="308" t="s">
        <v>368</v>
      </c>
      <c r="VWI314" s="308" t="s">
        <v>368</v>
      </c>
      <c r="VWJ314" s="308" t="s">
        <v>368</v>
      </c>
      <c r="VWK314" s="308" t="s">
        <v>368</v>
      </c>
      <c r="VWL314" s="308" t="s">
        <v>368</v>
      </c>
      <c r="VWM314" s="308" t="s">
        <v>368</v>
      </c>
      <c r="VWN314" s="308" t="s">
        <v>368</v>
      </c>
      <c r="VWO314" s="308" t="s">
        <v>368</v>
      </c>
      <c r="VWP314" s="308" t="s">
        <v>368</v>
      </c>
      <c r="VWQ314" s="308" t="s">
        <v>368</v>
      </c>
      <c r="VWR314" s="308" t="s">
        <v>368</v>
      </c>
      <c r="VWS314" s="308" t="s">
        <v>368</v>
      </c>
      <c r="VWT314" s="308" t="s">
        <v>368</v>
      </c>
      <c r="VWU314" s="308" t="s">
        <v>368</v>
      </c>
      <c r="VWV314" s="308" t="s">
        <v>368</v>
      </c>
      <c r="VWW314" s="308" t="s">
        <v>368</v>
      </c>
      <c r="VWX314" s="308" t="s">
        <v>368</v>
      </c>
      <c r="VWY314" s="308" t="s">
        <v>368</v>
      </c>
      <c r="VWZ314" s="308" t="s">
        <v>368</v>
      </c>
      <c r="VXA314" s="308" t="s">
        <v>368</v>
      </c>
      <c r="VXB314" s="308" t="s">
        <v>368</v>
      </c>
      <c r="VXC314" s="308" t="s">
        <v>368</v>
      </c>
      <c r="VXD314" s="308" t="s">
        <v>368</v>
      </c>
      <c r="VXE314" s="308" t="s">
        <v>368</v>
      </c>
      <c r="VXF314" s="308" t="s">
        <v>368</v>
      </c>
      <c r="VXG314" s="308" t="s">
        <v>368</v>
      </c>
      <c r="VXH314" s="308" t="s">
        <v>368</v>
      </c>
      <c r="VXI314" s="308" t="s">
        <v>368</v>
      </c>
      <c r="VXJ314" s="308" t="s">
        <v>368</v>
      </c>
      <c r="VXK314" s="308" t="s">
        <v>368</v>
      </c>
      <c r="VXL314" s="308" t="s">
        <v>368</v>
      </c>
      <c r="VXM314" s="308" t="s">
        <v>368</v>
      </c>
      <c r="VXN314" s="308" t="s">
        <v>368</v>
      </c>
      <c r="VXO314" s="308" t="s">
        <v>368</v>
      </c>
      <c r="VXP314" s="308" t="s">
        <v>368</v>
      </c>
      <c r="VXQ314" s="308" t="s">
        <v>368</v>
      </c>
      <c r="VXR314" s="308" t="s">
        <v>368</v>
      </c>
      <c r="VXS314" s="308" t="s">
        <v>368</v>
      </c>
      <c r="VXT314" s="308" t="s">
        <v>368</v>
      </c>
      <c r="VXU314" s="308" t="s">
        <v>368</v>
      </c>
      <c r="VXV314" s="308" t="s">
        <v>368</v>
      </c>
      <c r="VXW314" s="308" t="s">
        <v>368</v>
      </c>
      <c r="VXX314" s="308" t="s">
        <v>368</v>
      </c>
      <c r="VXY314" s="308" t="s">
        <v>368</v>
      </c>
      <c r="VXZ314" s="308" t="s">
        <v>368</v>
      </c>
      <c r="VYA314" s="308" t="s">
        <v>368</v>
      </c>
      <c r="VYB314" s="308" t="s">
        <v>368</v>
      </c>
      <c r="VYC314" s="308" t="s">
        <v>368</v>
      </c>
      <c r="VYD314" s="308" t="s">
        <v>368</v>
      </c>
      <c r="VYE314" s="308" t="s">
        <v>368</v>
      </c>
      <c r="VYF314" s="308" t="s">
        <v>368</v>
      </c>
      <c r="VYG314" s="308" t="s">
        <v>368</v>
      </c>
      <c r="VYH314" s="308" t="s">
        <v>368</v>
      </c>
      <c r="VYI314" s="308" t="s">
        <v>368</v>
      </c>
      <c r="VYJ314" s="308" t="s">
        <v>368</v>
      </c>
      <c r="VYK314" s="308" t="s">
        <v>368</v>
      </c>
      <c r="VYL314" s="308" t="s">
        <v>368</v>
      </c>
      <c r="VYM314" s="308" t="s">
        <v>368</v>
      </c>
      <c r="VYN314" s="308" t="s">
        <v>368</v>
      </c>
      <c r="VYO314" s="308" t="s">
        <v>368</v>
      </c>
      <c r="VYP314" s="308" t="s">
        <v>368</v>
      </c>
      <c r="VYQ314" s="308" t="s">
        <v>368</v>
      </c>
      <c r="VYR314" s="308" t="s">
        <v>368</v>
      </c>
      <c r="VYS314" s="308" t="s">
        <v>368</v>
      </c>
      <c r="VYT314" s="308" t="s">
        <v>368</v>
      </c>
      <c r="VYU314" s="308" t="s">
        <v>368</v>
      </c>
      <c r="VYV314" s="308" t="s">
        <v>368</v>
      </c>
      <c r="VYW314" s="308" t="s">
        <v>368</v>
      </c>
      <c r="VYX314" s="308" t="s">
        <v>368</v>
      </c>
      <c r="VYY314" s="308" t="s">
        <v>368</v>
      </c>
      <c r="VYZ314" s="308" t="s">
        <v>368</v>
      </c>
      <c r="VZA314" s="308" t="s">
        <v>368</v>
      </c>
      <c r="VZB314" s="308" t="s">
        <v>368</v>
      </c>
      <c r="VZC314" s="308" t="s">
        <v>368</v>
      </c>
      <c r="VZD314" s="308" t="s">
        <v>368</v>
      </c>
      <c r="VZE314" s="308" t="s">
        <v>368</v>
      </c>
      <c r="VZF314" s="308" t="s">
        <v>368</v>
      </c>
      <c r="VZG314" s="308" t="s">
        <v>368</v>
      </c>
      <c r="VZH314" s="308" t="s">
        <v>368</v>
      </c>
      <c r="VZI314" s="308" t="s">
        <v>368</v>
      </c>
      <c r="VZJ314" s="308" t="s">
        <v>368</v>
      </c>
      <c r="VZK314" s="308" t="s">
        <v>368</v>
      </c>
      <c r="VZL314" s="308" t="s">
        <v>368</v>
      </c>
      <c r="VZM314" s="308" t="s">
        <v>368</v>
      </c>
      <c r="VZN314" s="308" t="s">
        <v>368</v>
      </c>
      <c r="VZO314" s="308" t="s">
        <v>368</v>
      </c>
      <c r="VZP314" s="308" t="s">
        <v>368</v>
      </c>
      <c r="VZQ314" s="308" t="s">
        <v>368</v>
      </c>
      <c r="VZR314" s="308" t="s">
        <v>368</v>
      </c>
      <c r="VZS314" s="308" t="s">
        <v>368</v>
      </c>
      <c r="VZT314" s="308" t="s">
        <v>368</v>
      </c>
      <c r="VZU314" s="308" t="s">
        <v>368</v>
      </c>
      <c r="VZV314" s="308" t="s">
        <v>368</v>
      </c>
      <c r="VZW314" s="308" t="s">
        <v>368</v>
      </c>
      <c r="VZX314" s="308" t="s">
        <v>368</v>
      </c>
      <c r="VZY314" s="308" t="s">
        <v>368</v>
      </c>
      <c r="VZZ314" s="308" t="s">
        <v>368</v>
      </c>
      <c r="WAA314" s="308" t="s">
        <v>368</v>
      </c>
      <c r="WAB314" s="308" t="s">
        <v>368</v>
      </c>
      <c r="WAC314" s="308" t="s">
        <v>368</v>
      </c>
      <c r="WAD314" s="308" t="s">
        <v>368</v>
      </c>
      <c r="WAE314" s="308" t="s">
        <v>368</v>
      </c>
      <c r="WAF314" s="308" t="s">
        <v>368</v>
      </c>
      <c r="WAG314" s="308" t="s">
        <v>368</v>
      </c>
      <c r="WAH314" s="308" t="s">
        <v>368</v>
      </c>
      <c r="WAI314" s="308" t="s">
        <v>368</v>
      </c>
      <c r="WAJ314" s="308" t="s">
        <v>368</v>
      </c>
      <c r="WAK314" s="308" t="s">
        <v>368</v>
      </c>
      <c r="WAL314" s="308" t="s">
        <v>368</v>
      </c>
      <c r="WAM314" s="308" t="s">
        <v>368</v>
      </c>
      <c r="WAN314" s="308" t="s">
        <v>368</v>
      </c>
      <c r="WAO314" s="308" t="s">
        <v>368</v>
      </c>
      <c r="WAP314" s="308" t="s">
        <v>368</v>
      </c>
      <c r="WAQ314" s="308" t="s">
        <v>368</v>
      </c>
      <c r="WAR314" s="308" t="s">
        <v>368</v>
      </c>
      <c r="WAS314" s="308" t="s">
        <v>368</v>
      </c>
      <c r="WAT314" s="308" t="s">
        <v>368</v>
      </c>
      <c r="WAU314" s="308" t="s">
        <v>368</v>
      </c>
      <c r="WAV314" s="308" t="s">
        <v>368</v>
      </c>
      <c r="WAW314" s="308" t="s">
        <v>368</v>
      </c>
      <c r="WAX314" s="308" t="s">
        <v>368</v>
      </c>
      <c r="WAY314" s="308" t="s">
        <v>368</v>
      </c>
      <c r="WAZ314" s="308" t="s">
        <v>368</v>
      </c>
      <c r="WBA314" s="308" t="s">
        <v>368</v>
      </c>
      <c r="WBB314" s="308" t="s">
        <v>368</v>
      </c>
      <c r="WBC314" s="308" t="s">
        <v>368</v>
      </c>
      <c r="WBD314" s="308" t="s">
        <v>368</v>
      </c>
      <c r="WBE314" s="308" t="s">
        <v>368</v>
      </c>
      <c r="WBF314" s="308" t="s">
        <v>368</v>
      </c>
      <c r="WBG314" s="308" t="s">
        <v>368</v>
      </c>
      <c r="WBH314" s="308" t="s">
        <v>368</v>
      </c>
      <c r="WBI314" s="308" t="s">
        <v>368</v>
      </c>
      <c r="WBJ314" s="308" t="s">
        <v>368</v>
      </c>
      <c r="WBK314" s="308" t="s">
        <v>368</v>
      </c>
      <c r="WBL314" s="308" t="s">
        <v>368</v>
      </c>
      <c r="WBM314" s="308" t="s">
        <v>368</v>
      </c>
      <c r="WBN314" s="308" t="s">
        <v>368</v>
      </c>
      <c r="WBO314" s="308" t="s">
        <v>368</v>
      </c>
      <c r="WBP314" s="308" t="s">
        <v>368</v>
      </c>
      <c r="WBQ314" s="308" t="s">
        <v>368</v>
      </c>
      <c r="WBR314" s="308" t="s">
        <v>368</v>
      </c>
      <c r="WBS314" s="308" t="s">
        <v>368</v>
      </c>
      <c r="WBT314" s="308" t="s">
        <v>368</v>
      </c>
      <c r="WBU314" s="308" t="s">
        <v>368</v>
      </c>
      <c r="WBV314" s="308" t="s">
        <v>368</v>
      </c>
      <c r="WBW314" s="308" t="s">
        <v>368</v>
      </c>
      <c r="WBX314" s="308" t="s">
        <v>368</v>
      </c>
      <c r="WBY314" s="308" t="s">
        <v>368</v>
      </c>
      <c r="WBZ314" s="308" t="s">
        <v>368</v>
      </c>
      <c r="WCA314" s="308" t="s">
        <v>368</v>
      </c>
      <c r="WCB314" s="308" t="s">
        <v>368</v>
      </c>
      <c r="WCC314" s="308" t="s">
        <v>368</v>
      </c>
      <c r="WCD314" s="308" t="s">
        <v>368</v>
      </c>
      <c r="WCE314" s="308" t="s">
        <v>368</v>
      </c>
      <c r="WCF314" s="308" t="s">
        <v>368</v>
      </c>
      <c r="WCG314" s="308" t="s">
        <v>368</v>
      </c>
      <c r="WCH314" s="308" t="s">
        <v>368</v>
      </c>
      <c r="WCI314" s="308" t="s">
        <v>368</v>
      </c>
      <c r="WCJ314" s="308" t="s">
        <v>368</v>
      </c>
      <c r="WCK314" s="308" t="s">
        <v>368</v>
      </c>
      <c r="WCL314" s="308" t="s">
        <v>368</v>
      </c>
      <c r="WCM314" s="308" t="s">
        <v>368</v>
      </c>
      <c r="WCN314" s="308" t="s">
        <v>368</v>
      </c>
      <c r="WCO314" s="308" t="s">
        <v>368</v>
      </c>
      <c r="WCP314" s="308" t="s">
        <v>368</v>
      </c>
      <c r="WCQ314" s="308" t="s">
        <v>368</v>
      </c>
      <c r="WCR314" s="308" t="s">
        <v>368</v>
      </c>
      <c r="WCS314" s="308" t="s">
        <v>368</v>
      </c>
      <c r="WCT314" s="308" t="s">
        <v>368</v>
      </c>
      <c r="WCU314" s="308" t="s">
        <v>368</v>
      </c>
      <c r="WCV314" s="308" t="s">
        <v>368</v>
      </c>
      <c r="WCW314" s="308" t="s">
        <v>368</v>
      </c>
      <c r="WCX314" s="308" t="s">
        <v>368</v>
      </c>
      <c r="WCY314" s="308" t="s">
        <v>368</v>
      </c>
      <c r="WCZ314" s="308" t="s">
        <v>368</v>
      </c>
      <c r="WDA314" s="308" t="s">
        <v>368</v>
      </c>
      <c r="WDB314" s="308" t="s">
        <v>368</v>
      </c>
      <c r="WDC314" s="308" t="s">
        <v>368</v>
      </c>
      <c r="WDD314" s="308" t="s">
        <v>368</v>
      </c>
      <c r="WDE314" s="308" t="s">
        <v>368</v>
      </c>
      <c r="WDF314" s="308" t="s">
        <v>368</v>
      </c>
      <c r="WDG314" s="308" t="s">
        <v>368</v>
      </c>
      <c r="WDH314" s="308" t="s">
        <v>368</v>
      </c>
      <c r="WDI314" s="308" t="s">
        <v>368</v>
      </c>
      <c r="WDJ314" s="308" t="s">
        <v>368</v>
      </c>
      <c r="WDK314" s="308" t="s">
        <v>368</v>
      </c>
      <c r="WDL314" s="308" t="s">
        <v>368</v>
      </c>
      <c r="WDM314" s="308" t="s">
        <v>368</v>
      </c>
      <c r="WDN314" s="308" t="s">
        <v>368</v>
      </c>
      <c r="WDO314" s="308" t="s">
        <v>368</v>
      </c>
      <c r="WDP314" s="308" t="s">
        <v>368</v>
      </c>
      <c r="WDQ314" s="308" t="s">
        <v>368</v>
      </c>
      <c r="WDR314" s="308" t="s">
        <v>368</v>
      </c>
      <c r="WDS314" s="308" t="s">
        <v>368</v>
      </c>
      <c r="WDT314" s="308" t="s">
        <v>368</v>
      </c>
      <c r="WDU314" s="308" t="s">
        <v>368</v>
      </c>
      <c r="WDV314" s="308" t="s">
        <v>368</v>
      </c>
      <c r="WDW314" s="308" t="s">
        <v>368</v>
      </c>
      <c r="WDX314" s="308" t="s">
        <v>368</v>
      </c>
      <c r="WDY314" s="308" t="s">
        <v>368</v>
      </c>
      <c r="WDZ314" s="308" t="s">
        <v>368</v>
      </c>
      <c r="WEA314" s="308" t="s">
        <v>368</v>
      </c>
      <c r="WEB314" s="308" t="s">
        <v>368</v>
      </c>
      <c r="WEC314" s="308" t="s">
        <v>368</v>
      </c>
      <c r="WED314" s="308" t="s">
        <v>368</v>
      </c>
      <c r="WEE314" s="308" t="s">
        <v>368</v>
      </c>
      <c r="WEF314" s="308" t="s">
        <v>368</v>
      </c>
      <c r="WEG314" s="308" t="s">
        <v>368</v>
      </c>
      <c r="WEH314" s="308" t="s">
        <v>368</v>
      </c>
      <c r="WEI314" s="308" t="s">
        <v>368</v>
      </c>
      <c r="WEJ314" s="308" t="s">
        <v>368</v>
      </c>
      <c r="WEK314" s="308" t="s">
        <v>368</v>
      </c>
      <c r="WEL314" s="308" t="s">
        <v>368</v>
      </c>
      <c r="WEM314" s="308" t="s">
        <v>368</v>
      </c>
      <c r="WEN314" s="308" t="s">
        <v>368</v>
      </c>
      <c r="WEO314" s="308" t="s">
        <v>368</v>
      </c>
      <c r="WEP314" s="308" t="s">
        <v>368</v>
      </c>
      <c r="WEQ314" s="308" t="s">
        <v>368</v>
      </c>
      <c r="WER314" s="308" t="s">
        <v>368</v>
      </c>
      <c r="WES314" s="308" t="s">
        <v>368</v>
      </c>
      <c r="WET314" s="308" t="s">
        <v>368</v>
      </c>
      <c r="WEU314" s="308" t="s">
        <v>368</v>
      </c>
      <c r="WEV314" s="308" t="s">
        <v>368</v>
      </c>
      <c r="WEW314" s="308" t="s">
        <v>368</v>
      </c>
      <c r="WEX314" s="308" t="s">
        <v>368</v>
      </c>
      <c r="WEY314" s="308" t="s">
        <v>368</v>
      </c>
      <c r="WEZ314" s="308" t="s">
        <v>368</v>
      </c>
      <c r="WFA314" s="308" t="s">
        <v>368</v>
      </c>
      <c r="WFB314" s="308" t="s">
        <v>368</v>
      </c>
      <c r="WFC314" s="308" t="s">
        <v>368</v>
      </c>
      <c r="WFD314" s="308" t="s">
        <v>368</v>
      </c>
      <c r="WFE314" s="308" t="s">
        <v>368</v>
      </c>
      <c r="WFF314" s="308" t="s">
        <v>368</v>
      </c>
      <c r="WFG314" s="308" t="s">
        <v>368</v>
      </c>
      <c r="WFH314" s="308" t="s">
        <v>368</v>
      </c>
      <c r="WFI314" s="308" t="s">
        <v>368</v>
      </c>
      <c r="WFJ314" s="308" t="s">
        <v>368</v>
      </c>
      <c r="WFK314" s="308" t="s">
        <v>368</v>
      </c>
      <c r="WFL314" s="308" t="s">
        <v>368</v>
      </c>
      <c r="WFM314" s="308" t="s">
        <v>368</v>
      </c>
      <c r="WFN314" s="308" t="s">
        <v>368</v>
      </c>
      <c r="WFO314" s="308" t="s">
        <v>368</v>
      </c>
      <c r="WFP314" s="308" t="s">
        <v>368</v>
      </c>
      <c r="WFQ314" s="308" t="s">
        <v>368</v>
      </c>
      <c r="WFR314" s="308" t="s">
        <v>368</v>
      </c>
      <c r="WFS314" s="308" t="s">
        <v>368</v>
      </c>
      <c r="WFT314" s="308" t="s">
        <v>368</v>
      </c>
      <c r="WFU314" s="308" t="s">
        <v>368</v>
      </c>
      <c r="WFV314" s="308" t="s">
        <v>368</v>
      </c>
      <c r="WFW314" s="308" t="s">
        <v>368</v>
      </c>
      <c r="WFX314" s="308" t="s">
        <v>368</v>
      </c>
      <c r="WFY314" s="308" t="s">
        <v>368</v>
      </c>
      <c r="WFZ314" s="308" t="s">
        <v>368</v>
      </c>
      <c r="WGA314" s="308" t="s">
        <v>368</v>
      </c>
      <c r="WGB314" s="308" t="s">
        <v>368</v>
      </c>
      <c r="WGC314" s="308" t="s">
        <v>368</v>
      </c>
      <c r="WGD314" s="308" t="s">
        <v>368</v>
      </c>
      <c r="WGE314" s="308" t="s">
        <v>368</v>
      </c>
      <c r="WGF314" s="308" t="s">
        <v>368</v>
      </c>
      <c r="WGG314" s="308" t="s">
        <v>368</v>
      </c>
      <c r="WGH314" s="308" t="s">
        <v>368</v>
      </c>
      <c r="WGI314" s="308" t="s">
        <v>368</v>
      </c>
      <c r="WGJ314" s="308" t="s">
        <v>368</v>
      </c>
      <c r="WGK314" s="308" t="s">
        <v>368</v>
      </c>
      <c r="WGL314" s="308" t="s">
        <v>368</v>
      </c>
      <c r="WGM314" s="308" t="s">
        <v>368</v>
      </c>
      <c r="WGN314" s="308" t="s">
        <v>368</v>
      </c>
      <c r="WGO314" s="308" t="s">
        <v>368</v>
      </c>
      <c r="WGP314" s="308" t="s">
        <v>368</v>
      </c>
      <c r="WGQ314" s="308" t="s">
        <v>368</v>
      </c>
      <c r="WGR314" s="308" t="s">
        <v>368</v>
      </c>
      <c r="WGS314" s="308" t="s">
        <v>368</v>
      </c>
      <c r="WGT314" s="308" t="s">
        <v>368</v>
      </c>
      <c r="WGU314" s="308" t="s">
        <v>368</v>
      </c>
      <c r="WGV314" s="308" t="s">
        <v>368</v>
      </c>
      <c r="WGW314" s="308" t="s">
        <v>368</v>
      </c>
      <c r="WGX314" s="308" t="s">
        <v>368</v>
      </c>
      <c r="WGY314" s="308" t="s">
        <v>368</v>
      </c>
      <c r="WGZ314" s="308" t="s">
        <v>368</v>
      </c>
      <c r="WHA314" s="308" t="s">
        <v>368</v>
      </c>
      <c r="WHB314" s="308" t="s">
        <v>368</v>
      </c>
      <c r="WHC314" s="308" t="s">
        <v>368</v>
      </c>
      <c r="WHD314" s="308" t="s">
        <v>368</v>
      </c>
      <c r="WHE314" s="308" t="s">
        <v>368</v>
      </c>
      <c r="WHF314" s="308" t="s">
        <v>368</v>
      </c>
      <c r="WHG314" s="308" t="s">
        <v>368</v>
      </c>
      <c r="WHH314" s="308" t="s">
        <v>368</v>
      </c>
      <c r="WHI314" s="308" t="s">
        <v>368</v>
      </c>
      <c r="WHJ314" s="308" t="s">
        <v>368</v>
      </c>
      <c r="WHK314" s="308" t="s">
        <v>368</v>
      </c>
      <c r="WHL314" s="308" t="s">
        <v>368</v>
      </c>
      <c r="WHM314" s="308" t="s">
        <v>368</v>
      </c>
      <c r="WHN314" s="308" t="s">
        <v>368</v>
      </c>
      <c r="WHO314" s="308" t="s">
        <v>368</v>
      </c>
      <c r="WHP314" s="308" t="s">
        <v>368</v>
      </c>
      <c r="WHQ314" s="308" t="s">
        <v>368</v>
      </c>
      <c r="WHR314" s="308" t="s">
        <v>368</v>
      </c>
      <c r="WHS314" s="308" t="s">
        <v>368</v>
      </c>
      <c r="WHT314" s="308" t="s">
        <v>368</v>
      </c>
      <c r="WHU314" s="308" t="s">
        <v>368</v>
      </c>
      <c r="WHV314" s="308" t="s">
        <v>368</v>
      </c>
      <c r="WHW314" s="308" t="s">
        <v>368</v>
      </c>
      <c r="WHX314" s="308" t="s">
        <v>368</v>
      </c>
      <c r="WHY314" s="308" t="s">
        <v>368</v>
      </c>
      <c r="WHZ314" s="308" t="s">
        <v>368</v>
      </c>
      <c r="WIA314" s="308" t="s">
        <v>368</v>
      </c>
      <c r="WIB314" s="308" t="s">
        <v>368</v>
      </c>
      <c r="WIC314" s="308" t="s">
        <v>368</v>
      </c>
      <c r="WID314" s="308" t="s">
        <v>368</v>
      </c>
      <c r="WIE314" s="308" t="s">
        <v>368</v>
      </c>
      <c r="WIF314" s="308" t="s">
        <v>368</v>
      </c>
      <c r="WIG314" s="308" t="s">
        <v>368</v>
      </c>
      <c r="WIH314" s="308" t="s">
        <v>368</v>
      </c>
      <c r="WII314" s="308" t="s">
        <v>368</v>
      </c>
      <c r="WIJ314" s="308" t="s">
        <v>368</v>
      </c>
      <c r="WIK314" s="308" t="s">
        <v>368</v>
      </c>
      <c r="WIL314" s="308" t="s">
        <v>368</v>
      </c>
      <c r="WIM314" s="308" t="s">
        <v>368</v>
      </c>
      <c r="WIN314" s="308" t="s">
        <v>368</v>
      </c>
      <c r="WIO314" s="308" t="s">
        <v>368</v>
      </c>
      <c r="WIP314" s="308" t="s">
        <v>368</v>
      </c>
      <c r="WIQ314" s="308" t="s">
        <v>368</v>
      </c>
      <c r="WIR314" s="308" t="s">
        <v>368</v>
      </c>
      <c r="WIS314" s="308" t="s">
        <v>368</v>
      </c>
      <c r="WIT314" s="308" t="s">
        <v>368</v>
      </c>
      <c r="WIU314" s="308" t="s">
        <v>368</v>
      </c>
      <c r="WIV314" s="308" t="s">
        <v>368</v>
      </c>
      <c r="WIW314" s="308" t="s">
        <v>368</v>
      </c>
      <c r="WIX314" s="308" t="s">
        <v>368</v>
      </c>
      <c r="WIY314" s="308" t="s">
        <v>368</v>
      </c>
      <c r="WIZ314" s="308" t="s">
        <v>368</v>
      </c>
      <c r="WJA314" s="308" t="s">
        <v>368</v>
      </c>
      <c r="WJB314" s="308" t="s">
        <v>368</v>
      </c>
      <c r="WJC314" s="308" t="s">
        <v>368</v>
      </c>
      <c r="WJD314" s="308" t="s">
        <v>368</v>
      </c>
      <c r="WJE314" s="308" t="s">
        <v>368</v>
      </c>
      <c r="WJF314" s="308" t="s">
        <v>368</v>
      </c>
      <c r="WJG314" s="308" t="s">
        <v>368</v>
      </c>
      <c r="WJH314" s="308" t="s">
        <v>368</v>
      </c>
      <c r="WJI314" s="308" t="s">
        <v>368</v>
      </c>
      <c r="WJJ314" s="308" t="s">
        <v>368</v>
      </c>
      <c r="WJK314" s="308" t="s">
        <v>368</v>
      </c>
      <c r="WJL314" s="308" t="s">
        <v>368</v>
      </c>
      <c r="WJM314" s="308" t="s">
        <v>368</v>
      </c>
      <c r="WJN314" s="308" t="s">
        <v>368</v>
      </c>
      <c r="WJO314" s="308" t="s">
        <v>368</v>
      </c>
      <c r="WJP314" s="308" t="s">
        <v>368</v>
      </c>
      <c r="WJQ314" s="308" t="s">
        <v>368</v>
      </c>
      <c r="WJR314" s="308" t="s">
        <v>368</v>
      </c>
      <c r="WJS314" s="308" t="s">
        <v>368</v>
      </c>
      <c r="WJT314" s="308" t="s">
        <v>368</v>
      </c>
      <c r="WJU314" s="308" t="s">
        <v>368</v>
      </c>
      <c r="WJV314" s="308" t="s">
        <v>368</v>
      </c>
      <c r="WJW314" s="308" t="s">
        <v>368</v>
      </c>
      <c r="WJX314" s="308" t="s">
        <v>368</v>
      </c>
      <c r="WJY314" s="308" t="s">
        <v>368</v>
      </c>
      <c r="WJZ314" s="308" t="s">
        <v>368</v>
      </c>
      <c r="WKA314" s="308" t="s">
        <v>368</v>
      </c>
      <c r="WKB314" s="308" t="s">
        <v>368</v>
      </c>
      <c r="WKC314" s="308" t="s">
        <v>368</v>
      </c>
      <c r="WKD314" s="308" t="s">
        <v>368</v>
      </c>
      <c r="WKE314" s="308" t="s">
        <v>368</v>
      </c>
      <c r="WKF314" s="308" t="s">
        <v>368</v>
      </c>
      <c r="WKG314" s="308" t="s">
        <v>368</v>
      </c>
      <c r="WKH314" s="308" t="s">
        <v>368</v>
      </c>
      <c r="WKI314" s="308" t="s">
        <v>368</v>
      </c>
      <c r="WKJ314" s="308" t="s">
        <v>368</v>
      </c>
      <c r="WKK314" s="308" t="s">
        <v>368</v>
      </c>
      <c r="WKL314" s="308" t="s">
        <v>368</v>
      </c>
      <c r="WKM314" s="308" t="s">
        <v>368</v>
      </c>
      <c r="WKN314" s="308" t="s">
        <v>368</v>
      </c>
      <c r="WKO314" s="308" t="s">
        <v>368</v>
      </c>
      <c r="WKP314" s="308" t="s">
        <v>368</v>
      </c>
      <c r="WKQ314" s="308" t="s">
        <v>368</v>
      </c>
      <c r="WKR314" s="308" t="s">
        <v>368</v>
      </c>
      <c r="WKS314" s="308" t="s">
        <v>368</v>
      </c>
      <c r="WKT314" s="308" t="s">
        <v>368</v>
      </c>
      <c r="WKU314" s="308" t="s">
        <v>368</v>
      </c>
      <c r="WKV314" s="308" t="s">
        <v>368</v>
      </c>
      <c r="WKW314" s="308" t="s">
        <v>368</v>
      </c>
      <c r="WKX314" s="308" t="s">
        <v>368</v>
      </c>
      <c r="WKY314" s="308" t="s">
        <v>368</v>
      </c>
      <c r="WKZ314" s="308" t="s">
        <v>368</v>
      </c>
      <c r="WLA314" s="308" t="s">
        <v>368</v>
      </c>
      <c r="WLB314" s="308" t="s">
        <v>368</v>
      </c>
      <c r="WLC314" s="308" t="s">
        <v>368</v>
      </c>
      <c r="WLD314" s="308" t="s">
        <v>368</v>
      </c>
      <c r="WLE314" s="308" t="s">
        <v>368</v>
      </c>
      <c r="WLF314" s="308" t="s">
        <v>368</v>
      </c>
      <c r="WLG314" s="308" t="s">
        <v>368</v>
      </c>
      <c r="WLH314" s="308" t="s">
        <v>368</v>
      </c>
      <c r="WLI314" s="308" t="s">
        <v>368</v>
      </c>
      <c r="WLJ314" s="308" t="s">
        <v>368</v>
      </c>
      <c r="WLK314" s="308" t="s">
        <v>368</v>
      </c>
      <c r="WLL314" s="308" t="s">
        <v>368</v>
      </c>
      <c r="WLM314" s="308" t="s">
        <v>368</v>
      </c>
      <c r="WLN314" s="308" t="s">
        <v>368</v>
      </c>
      <c r="WLO314" s="308" t="s">
        <v>368</v>
      </c>
      <c r="WLP314" s="308" t="s">
        <v>368</v>
      </c>
      <c r="WLQ314" s="308" t="s">
        <v>368</v>
      </c>
      <c r="WLR314" s="308" t="s">
        <v>368</v>
      </c>
      <c r="WLS314" s="308" t="s">
        <v>368</v>
      </c>
      <c r="WLT314" s="308" t="s">
        <v>368</v>
      </c>
      <c r="WLU314" s="308" t="s">
        <v>368</v>
      </c>
      <c r="WLV314" s="308" t="s">
        <v>368</v>
      </c>
      <c r="WLW314" s="308" t="s">
        <v>368</v>
      </c>
      <c r="WLX314" s="308" t="s">
        <v>368</v>
      </c>
      <c r="WLY314" s="308" t="s">
        <v>368</v>
      </c>
      <c r="WLZ314" s="308" t="s">
        <v>368</v>
      </c>
      <c r="WMA314" s="308" t="s">
        <v>368</v>
      </c>
      <c r="WMB314" s="308" t="s">
        <v>368</v>
      </c>
      <c r="WMC314" s="308" t="s">
        <v>368</v>
      </c>
      <c r="WMD314" s="308" t="s">
        <v>368</v>
      </c>
      <c r="WME314" s="308" t="s">
        <v>368</v>
      </c>
      <c r="WMF314" s="308" t="s">
        <v>368</v>
      </c>
      <c r="WMG314" s="308" t="s">
        <v>368</v>
      </c>
      <c r="WMH314" s="308" t="s">
        <v>368</v>
      </c>
      <c r="WMI314" s="308" t="s">
        <v>368</v>
      </c>
      <c r="WMJ314" s="308" t="s">
        <v>368</v>
      </c>
      <c r="WMK314" s="308" t="s">
        <v>368</v>
      </c>
      <c r="WML314" s="308" t="s">
        <v>368</v>
      </c>
      <c r="WMM314" s="308" t="s">
        <v>368</v>
      </c>
      <c r="WMN314" s="308" t="s">
        <v>368</v>
      </c>
      <c r="WMO314" s="308" t="s">
        <v>368</v>
      </c>
      <c r="WMP314" s="308" t="s">
        <v>368</v>
      </c>
      <c r="WMQ314" s="308" t="s">
        <v>368</v>
      </c>
      <c r="WMR314" s="308" t="s">
        <v>368</v>
      </c>
      <c r="WMS314" s="308" t="s">
        <v>368</v>
      </c>
      <c r="WMT314" s="308" t="s">
        <v>368</v>
      </c>
      <c r="WMU314" s="308" t="s">
        <v>368</v>
      </c>
      <c r="WMV314" s="308" t="s">
        <v>368</v>
      </c>
      <c r="WMW314" s="308" t="s">
        <v>368</v>
      </c>
      <c r="WMX314" s="308" t="s">
        <v>368</v>
      </c>
      <c r="WMY314" s="308" t="s">
        <v>368</v>
      </c>
      <c r="WMZ314" s="308" t="s">
        <v>368</v>
      </c>
      <c r="WNA314" s="308" t="s">
        <v>368</v>
      </c>
      <c r="WNB314" s="308" t="s">
        <v>368</v>
      </c>
      <c r="WNC314" s="308" t="s">
        <v>368</v>
      </c>
      <c r="WND314" s="308" t="s">
        <v>368</v>
      </c>
      <c r="WNE314" s="308" t="s">
        <v>368</v>
      </c>
      <c r="WNF314" s="308" t="s">
        <v>368</v>
      </c>
      <c r="WNG314" s="308" t="s">
        <v>368</v>
      </c>
      <c r="WNH314" s="308" t="s">
        <v>368</v>
      </c>
      <c r="WNI314" s="308" t="s">
        <v>368</v>
      </c>
      <c r="WNJ314" s="308" t="s">
        <v>368</v>
      </c>
      <c r="WNK314" s="308" t="s">
        <v>368</v>
      </c>
      <c r="WNL314" s="308" t="s">
        <v>368</v>
      </c>
      <c r="WNM314" s="308" t="s">
        <v>368</v>
      </c>
      <c r="WNN314" s="308" t="s">
        <v>368</v>
      </c>
      <c r="WNO314" s="308" t="s">
        <v>368</v>
      </c>
      <c r="WNP314" s="308" t="s">
        <v>368</v>
      </c>
      <c r="WNQ314" s="308" t="s">
        <v>368</v>
      </c>
      <c r="WNR314" s="308" t="s">
        <v>368</v>
      </c>
      <c r="WNS314" s="308" t="s">
        <v>368</v>
      </c>
      <c r="WNT314" s="308" t="s">
        <v>368</v>
      </c>
      <c r="WNU314" s="308" t="s">
        <v>368</v>
      </c>
      <c r="WNV314" s="308" t="s">
        <v>368</v>
      </c>
      <c r="WNW314" s="308" t="s">
        <v>368</v>
      </c>
      <c r="WNX314" s="308" t="s">
        <v>368</v>
      </c>
      <c r="WNY314" s="308" t="s">
        <v>368</v>
      </c>
      <c r="WNZ314" s="308" t="s">
        <v>368</v>
      </c>
      <c r="WOA314" s="308" t="s">
        <v>368</v>
      </c>
      <c r="WOB314" s="308" t="s">
        <v>368</v>
      </c>
      <c r="WOC314" s="308" t="s">
        <v>368</v>
      </c>
      <c r="WOD314" s="308" t="s">
        <v>368</v>
      </c>
      <c r="WOE314" s="308" t="s">
        <v>368</v>
      </c>
      <c r="WOF314" s="308" t="s">
        <v>368</v>
      </c>
      <c r="WOG314" s="308" t="s">
        <v>368</v>
      </c>
      <c r="WOH314" s="308" t="s">
        <v>368</v>
      </c>
      <c r="WOI314" s="308" t="s">
        <v>368</v>
      </c>
      <c r="WOJ314" s="308" t="s">
        <v>368</v>
      </c>
      <c r="WOK314" s="308" t="s">
        <v>368</v>
      </c>
      <c r="WOL314" s="308" t="s">
        <v>368</v>
      </c>
      <c r="WOM314" s="308" t="s">
        <v>368</v>
      </c>
      <c r="WON314" s="308" t="s">
        <v>368</v>
      </c>
      <c r="WOO314" s="308" t="s">
        <v>368</v>
      </c>
      <c r="WOP314" s="308" t="s">
        <v>368</v>
      </c>
      <c r="WOQ314" s="308" t="s">
        <v>368</v>
      </c>
      <c r="WOR314" s="308" t="s">
        <v>368</v>
      </c>
      <c r="WOS314" s="308" t="s">
        <v>368</v>
      </c>
      <c r="WOT314" s="308" t="s">
        <v>368</v>
      </c>
      <c r="WOU314" s="308" t="s">
        <v>368</v>
      </c>
      <c r="WOV314" s="308" t="s">
        <v>368</v>
      </c>
      <c r="WOW314" s="308" t="s">
        <v>368</v>
      </c>
      <c r="WOX314" s="308" t="s">
        <v>368</v>
      </c>
      <c r="WOY314" s="308" t="s">
        <v>368</v>
      </c>
      <c r="WOZ314" s="308" t="s">
        <v>368</v>
      </c>
      <c r="WPA314" s="308" t="s">
        <v>368</v>
      </c>
      <c r="WPB314" s="308" t="s">
        <v>368</v>
      </c>
      <c r="WPC314" s="308" t="s">
        <v>368</v>
      </c>
      <c r="WPD314" s="308" t="s">
        <v>368</v>
      </c>
      <c r="WPE314" s="308" t="s">
        <v>368</v>
      </c>
      <c r="WPF314" s="308" t="s">
        <v>368</v>
      </c>
      <c r="WPG314" s="308" t="s">
        <v>368</v>
      </c>
      <c r="WPH314" s="308" t="s">
        <v>368</v>
      </c>
      <c r="WPI314" s="308" t="s">
        <v>368</v>
      </c>
      <c r="WPJ314" s="308" t="s">
        <v>368</v>
      </c>
      <c r="WPK314" s="308" t="s">
        <v>368</v>
      </c>
      <c r="WPL314" s="308" t="s">
        <v>368</v>
      </c>
      <c r="WPM314" s="308" t="s">
        <v>368</v>
      </c>
      <c r="WPN314" s="308" t="s">
        <v>368</v>
      </c>
      <c r="WPO314" s="308" t="s">
        <v>368</v>
      </c>
      <c r="WPP314" s="308" t="s">
        <v>368</v>
      </c>
      <c r="WPQ314" s="308" t="s">
        <v>368</v>
      </c>
      <c r="WPR314" s="308" t="s">
        <v>368</v>
      </c>
      <c r="WPS314" s="308" t="s">
        <v>368</v>
      </c>
      <c r="WPT314" s="308" t="s">
        <v>368</v>
      </c>
      <c r="WPU314" s="308" t="s">
        <v>368</v>
      </c>
      <c r="WPV314" s="308" t="s">
        <v>368</v>
      </c>
      <c r="WPW314" s="308" t="s">
        <v>368</v>
      </c>
      <c r="WPX314" s="308" t="s">
        <v>368</v>
      </c>
      <c r="WPY314" s="308" t="s">
        <v>368</v>
      </c>
      <c r="WPZ314" s="308" t="s">
        <v>368</v>
      </c>
      <c r="WQA314" s="308" t="s">
        <v>368</v>
      </c>
      <c r="WQB314" s="308" t="s">
        <v>368</v>
      </c>
      <c r="WQC314" s="308" t="s">
        <v>368</v>
      </c>
      <c r="WQD314" s="308" t="s">
        <v>368</v>
      </c>
      <c r="WQE314" s="308" t="s">
        <v>368</v>
      </c>
      <c r="WQF314" s="308" t="s">
        <v>368</v>
      </c>
      <c r="WQG314" s="308" t="s">
        <v>368</v>
      </c>
      <c r="WQH314" s="308" t="s">
        <v>368</v>
      </c>
      <c r="WQI314" s="308" t="s">
        <v>368</v>
      </c>
      <c r="WQJ314" s="308" t="s">
        <v>368</v>
      </c>
      <c r="WQK314" s="308" t="s">
        <v>368</v>
      </c>
      <c r="WQL314" s="308" t="s">
        <v>368</v>
      </c>
      <c r="WQM314" s="308" t="s">
        <v>368</v>
      </c>
      <c r="WQN314" s="308" t="s">
        <v>368</v>
      </c>
      <c r="WQO314" s="308" t="s">
        <v>368</v>
      </c>
      <c r="WQP314" s="308" t="s">
        <v>368</v>
      </c>
      <c r="WQQ314" s="308" t="s">
        <v>368</v>
      </c>
      <c r="WQR314" s="308" t="s">
        <v>368</v>
      </c>
      <c r="WQS314" s="308" t="s">
        <v>368</v>
      </c>
      <c r="WQT314" s="308" t="s">
        <v>368</v>
      </c>
      <c r="WQU314" s="308" t="s">
        <v>368</v>
      </c>
      <c r="WQV314" s="308" t="s">
        <v>368</v>
      </c>
      <c r="WQW314" s="308" t="s">
        <v>368</v>
      </c>
      <c r="WQX314" s="308" t="s">
        <v>368</v>
      </c>
      <c r="WQY314" s="308" t="s">
        <v>368</v>
      </c>
      <c r="WQZ314" s="308" t="s">
        <v>368</v>
      </c>
      <c r="WRA314" s="308" t="s">
        <v>368</v>
      </c>
      <c r="WRB314" s="308" t="s">
        <v>368</v>
      </c>
      <c r="WRC314" s="308" t="s">
        <v>368</v>
      </c>
      <c r="WRD314" s="308" t="s">
        <v>368</v>
      </c>
      <c r="WRE314" s="308" t="s">
        <v>368</v>
      </c>
      <c r="WRF314" s="308" t="s">
        <v>368</v>
      </c>
      <c r="WRG314" s="308" t="s">
        <v>368</v>
      </c>
      <c r="WRH314" s="308" t="s">
        <v>368</v>
      </c>
      <c r="WRI314" s="308" t="s">
        <v>368</v>
      </c>
      <c r="WRJ314" s="308" t="s">
        <v>368</v>
      </c>
      <c r="WRK314" s="308" t="s">
        <v>368</v>
      </c>
      <c r="WRL314" s="308" t="s">
        <v>368</v>
      </c>
      <c r="WRM314" s="308" t="s">
        <v>368</v>
      </c>
      <c r="WRN314" s="308" t="s">
        <v>368</v>
      </c>
      <c r="WRO314" s="308" t="s">
        <v>368</v>
      </c>
      <c r="WRP314" s="308" t="s">
        <v>368</v>
      </c>
      <c r="WRQ314" s="308" t="s">
        <v>368</v>
      </c>
      <c r="WRR314" s="308" t="s">
        <v>368</v>
      </c>
      <c r="WRS314" s="308" t="s">
        <v>368</v>
      </c>
      <c r="WRT314" s="308" t="s">
        <v>368</v>
      </c>
      <c r="WRU314" s="308" t="s">
        <v>368</v>
      </c>
      <c r="WRV314" s="308" t="s">
        <v>368</v>
      </c>
      <c r="WRW314" s="308" t="s">
        <v>368</v>
      </c>
      <c r="WRX314" s="308" t="s">
        <v>368</v>
      </c>
      <c r="WRY314" s="308" t="s">
        <v>368</v>
      </c>
      <c r="WRZ314" s="308" t="s">
        <v>368</v>
      </c>
      <c r="WSA314" s="308" t="s">
        <v>368</v>
      </c>
      <c r="WSB314" s="308" t="s">
        <v>368</v>
      </c>
      <c r="WSC314" s="308" t="s">
        <v>368</v>
      </c>
      <c r="WSD314" s="308" t="s">
        <v>368</v>
      </c>
      <c r="WSE314" s="308" t="s">
        <v>368</v>
      </c>
      <c r="WSF314" s="308" t="s">
        <v>368</v>
      </c>
      <c r="WSG314" s="308" t="s">
        <v>368</v>
      </c>
      <c r="WSH314" s="308" t="s">
        <v>368</v>
      </c>
      <c r="WSI314" s="308" t="s">
        <v>368</v>
      </c>
      <c r="WSJ314" s="308" t="s">
        <v>368</v>
      </c>
      <c r="WSK314" s="308" t="s">
        <v>368</v>
      </c>
      <c r="WSL314" s="308" t="s">
        <v>368</v>
      </c>
      <c r="WSM314" s="308" t="s">
        <v>368</v>
      </c>
      <c r="WSN314" s="308" t="s">
        <v>368</v>
      </c>
      <c r="WSO314" s="308" t="s">
        <v>368</v>
      </c>
      <c r="WSP314" s="308" t="s">
        <v>368</v>
      </c>
      <c r="WSQ314" s="308" t="s">
        <v>368</v>
      </c>
      <c r="WSR314" s="308" t="s">
        <v>368</v>
      </c>
      <c r="WSS314" s="308" t="s">
        <v>368</v>
      </c>
      <c r="WST314" s="308" t="s">
        <v>368</v>
      </c>
      <c r="WSU314" s="308" t="s">
        <v>368</v>
      </c>
      <c r="WSV314" s="308" t="s">
        <v>368</v>
      </c>
      <c r="WSW314" s="308" t="s">
        <v>368</v>
      </c>
      <c r="WSX314" s="308" t="s">
        <v>368</v>
      </c>
      <c r="WSY314" s="308" t="s">
        <v>368</v>
      </c>
      <c r="WSZ314" s="308" t="s">
        <v>368</v>
      </c>
      <c r="WTA314" s="308" t="s">
        <v>368</v>
      </c>
      <c r="WTB314" s="308" t="s">
        <v>368</v>
      </c>
      <c r="WTC314" s="308" t="s">
        <v>368</v>
      </c>
      <c r="WTD314" s="308" t="s">
        <v>368</v>
      </c>
      <c r="WTE314" s="308" t="s">
        <v>368</v>
      </c>
      <c r="WTF314" s="308" t="s">
        <v>368</v>
      </c>
      <c r="WTG314" s="308" t="s">
        <v>368</v>
      </c>
      <c r="WTH314" s="308" t="s">
        <v>368</v>
      </c>
      <c r="WTI314" s="308" t="s">
        <v>368</v>
      </c>
      <c r="WTJ314" s="308" t="s">
        <v>368</v>
      </c>
      <c r="WTK314" s="308" t="s">
        <v>368</v>
      </c>
      <c r="WTL314" s="308" t="s">
        <v>368</v>
      </c>
      <c r="WTM314" s="308" t="s">
        <v>368</v>
      </c>
      <c r="WTN314" s="308" t="s">
        <v>368</v>
      </c>
      <c r="WTO314" s="308" t="s">
        <v>368</v>
      </c>
      <c r="WTP314" s="308" t="s">
        <v>368</v>
      </c>
      <c r="WTQ314" s="308" t="s">
        <v>368</v>
      </c>
      <c r="WTR314" s="308" t="s">
        <v>368</v>
      </c>
      <c r="WTS314" s="308" t="s">
        <v>368</v>
      </c>
      <c r="WTT314" s="308" t="s">
        <v>368</v>
      </c>
      <c r="WTU314" s="308" t="s">
        <v>368</v>
      </c>
      <c r="WTV314" s="308" t="s">
        <v>368</v>
      </c>
    </row>
    <row r="315" spans="1:16090" s="285" customFormat="1">
      <c r="A315" s="308" t="s">
        <v>230</v>
      </c>
      <c r="B315" s="308"/>
      <c r="C315" s="309">
        <v>1108043.6810000001</v>
      </c>
      <c r="D315" s="309">
        <v>285895.098</v>
      </c>
      <c r="E315" s="309">
        <v>262653.58</v>
      </c>
      <c r="F315" s="309">
        <v>275932.17038999998</v>
      </c>
      <c r="G315" s="309">
        <v>283562.83260999998</v>
      </c>
      <c r="H315" s="309">
        <v>1115075.154460693</v>
      </c>
      <c r="I315" s="309">
        <v>286182.80998390098</v>
      </c>
      <c r="J315" s="309">
        <v>270666.43163969601</v>
      </c>
      <c r="K315" s="309">
        <v>284164.99215881497</v>
      </c>
      <c r="L315" s="309">
        <v>274060.92067828099</v>
      </c>
      <c r="M315" s="308"/>
      <c r="N315" s="308"/>
      <c r="O315" s="308"/>
      <c r="P315" s="308"/>
      <c r="Q315" s="308"/>
      <c r="R315" s="308"/>
      <c r="S315" s="308"/>
      <c r="T315" s="308"/>
      <c r="U315" s="308"/>
      <c r="V315" s="308"/>
      <c r="W315" s="308"/>
      <c r="X315" s="308"/>
      <c r="Y315" s="308"/>
      <c r="Z315" s="308"/>
      <c r="AA315" s="308"/>
      <c r="AB315" s="308"/>
      <c r="AC315" s="308"/>
      <c r="AD315" s="308"/>
      <c r="AE315" s="308"/>
      <c r="AF315" s="308"/>
      <c r="AG315" s="308"/>
      <c r="AH315" s="308"/>
      <c r="AI315" s="308"/>
      <c r="AJ315" s="308"/>
      <c r="AK315" s="308"/>
      <c r="AL315" s="308"/>
      <c r="AM315" s="308"/>
      <c r="AN315" s="308"/>
      <c r="AO315" s="308"/>
      <c r="AP315" s="308"/>
      <c r="AQ315" s="308"/>
      <c r="AR315" s="308"/>
      <c r="AS315" s="308"/>
      <c r="AT315" s="308"/>
      <c r="AU315" s="308"/>
      <c r="AV315" s="308"/>
      <c r="AW315" s="308"/>
      <c r="AX315" s="308"/>
      <c r="AY315" s="308"/>
      <c r="AZ315" s="308"/>
      <c r="BA315" s="308"/>
      <c r="BB315" s="308"/>
      <c r="BC315" s="308"/>
      <c r="BD315" s="308"/>
      <c r="BE315" s="308"/>
      <c r="BF315" s="308"/>
      <c r="BG315" s="308"/>
      <c r="BH315" s="308"/>
      <c r="BI315" s="308"/>
      <c r="BJ315" s="308"/>
      <c r="BK315" s="308"/>
      <c r="BL315" s="308"/>
      <c r="BM315" s="308"/>
      <c r="BN315" s="308"/>
      <c r="BO315" s="308"/>
      <c r="BP315" s="308"/>
      <c r="BQ315" s="308"/>
      <c r="BR315" s="308"/>
      <c r="BS315" s="308"/>
      <c r="BT315" s="308"/>
      <c r="BU315" s="308"/>
      <c r="BV315" s="308"/>
      <c r="BW315" s="308"/>
      <c r="BX315" s="308"/>
      <c r="BY315" s="308"/>
      <c r="BZ315" s="308"/>
      <c r="CA315" s="308"/>
      <c r="CB315" s="308"/>
      <c r="CC315" s="308"/>
      <c r="CD315" s="308"/>
      <c r="CE315" s="308"/>
      <c r="CF315" s="308"/>
      <c r="CG315" s="308"/>
      <c r="CH315" s="308"/>
      <c r="CI315" s="308"/>
      <c r="CJ315" s="308"/>
      <c r="CK315" s="308"/>
      <c r="CL315" s="308"/>
      <c r="CM315" s="308" t="s">
        <v>369</v>
      </c>
      <c r="CN315" s="308" t="s">
        <v>369</v>
      </c>
      <c r="CO315" s="308" t="s">
        <v>369</v>
      </c>
      <c r="CP315" s="308" t="s">
        <v>369</v>
      </c>
      <c r="CQ315" s="308" t="s">
        <v>369</v>
      </c>
      <c r="CR315" s="308" t="s">
        <v>369</v>
      </c>
      <c r="CS315" s="308" t="s">
        <v>369</v>
      </c>
      <c r="CT315" s="308" t="s">
        <v>369</v>
      </c>
      <c r="CU315" s="308" t="s">
        <v>369</v>
      </c>
      <c r="CV315" s="308" t="s">
        <v>369</v>
      </c>
      <c r="CW315" s="308" t="s">
        <v>369</v>
      </c>
      <c r="CX315" s="308" t="s">
        <v>369</v>
      </c>
      <c r="CY315" s="308" t="s">
        <v>369</v>
      </c>
      <c r="CZ315" s="308" t="s">
        <v>369</v>
      </c>
      <c r="DA315" s="308" t="s">
        <v>369</v>
      </c>
      <c r="DB315" s="308" t="s">
        <v>369</v>
      </c>
      <c r="DC315" s="308" t="s">
        <v>369</v>
      </c>
      <c r="DD315" s="308" t="s">
        <v>369</v>
      </c>
      <c r="DE315" s="308" t="s">
        <v>369</v>
      </c>
      <c r="DF315" s="308" t="s">
        <v>369</v>
      </c>
      <c r="DG315" s="308" t="s">
        <v>369</v>
      </c>
      <c r="DH315" s="308" t="s">
        <v>369</v>
      </c>
      <c r="DI315" s="308" t="s">
        <v>369</v>
      </c>
      <c r="DJ315" s="308" t="s">
        <v>369</v>
      </c>
      <c r="DK315" s="308" t="s">
        <v>369</v>
      </c>
      <c r="DL315" s="308" t="s">
        <v>369</v>
      </c>
      <c r="DM315" s="308" t="s">
        <v>369</v>
      </c>
      <c r="DN315" s="308" t="s">
        <v>369</v>
      </c>
      <c r="DO315" s="308" t="s">
        <v>369</v>
      </c>
      <c r="DP315" s="308" t="s">
        <v>369</v>
      </c>
      <c r="DQ315" s="308" t="s">
        <v>369</v>
      </c>
      <c r="DR315" s="308" t="s">
        <v>369</v>
      </c>
      <c r="DS315" s="308" t="s">
        <v>369</v>
      </c>
      <c r="DT315" s="308" t="s">
        <v>369</v>
      </c>
      <c r="DU315" s="308" t="s">
        <v>369</v>
      </c>
      <c r="DV315" s="308" t="s">
        <v>369</v>
      </c>
      <c r="DW315" s="308" t="s">
        <v>369</v>
      </c>
      <c r="DX315" s="308" t="s">
        <v>369</v>
      </c>
      <c r="DY315" s="308" t="s">
        <v>369</v>
      </c>
      <c r="DZ315" s="308" t="s">
        <v>369</v>
      </c>
      <c r="EA315" s="308" t="s">
        <v>369</v>
      </c>
      <c r="EB315" s="308" t="s">
        <v>369</v>
      </c>
      <c r="EC315" s="308" t="s">
        <v>369</v>
      </c>
      <c r="ED315" s="308" t="s">
        <v>369</v>
      </c>
      <c r="EE315" s="308" t="s">
        <v>369</v>
      </c>
      <c r="EF315" s="308" t="s">
        <v>369</v>
      </c>
      <c r="EG315" s="308" t="s">
        <v>369</v>
      </c>
      <c r="EH315" s="308" t="s">
        <v>369</v>
      </c>
      <c r="EI315" s="308" t="s">
        <v>369</v>
      </c>
      <c r="EJ315" s="308" t="s">
        <v>369</v>
      </c>
      <c r="EK315" s="308" t="s">
        <v>369</v>
      </c>
      <c r="EL315" s="308" t="s">
        <v>369</v>
      </c>
      <c r="EM315" s="308" t="s">
        <v>369</v>
      </c>
      <c r="EN315" s="308" t="s">
        <v>369</v>
      </c>
      <c r="EO315" s="308" t="s">
        <v>369</v>
      </c>
      <c r="EP315" s="308" t="s">
        <v>369</v>
      </c>
      <c r="EQ315" s="308" t="s">
        <v>369</v>
      </c>
      <c r="ER315" s="308" t="s">
        <v>369</v>
      </c>
      <c r="ES315" s="308" t="s">
        <v>369</v>
      </c>
      <c r="ET315" s="308" t="s">
        <v>369</v>
      </c>
      <c r="EU315" s="308" t="s">
        <v>369</v>
      </c>
      <c r="EV315" s="308" t="s">
        <v>369</v>
      </c>
      <c r="EW315" s="308" t="s">
        <v>369</v>
      </c>
      <c r="EX315" s="308" t="s">
        <v>369</v>
      </c>
      <c r="EY315" s="308" t="s">
        <v>369</v>
      </c>
      <c r="EZ315" s="308" t="s">
        <v>369</v>
      </c>
      <c r="FA315" s="308" t="s">
        <v>369</v>
      </c>
      <c r="FB315" s="308" t="s">
        <v>369</v>
      </c>
      <c r="FC315" s="308" t="s">
        <v>369</v>
      </c>
      <c r="FD315" s="308" t="s">
        <v>369</v>
      </c>
      <c r="FE315" s="308" t="s">
        <v>369</v>
      </c>
      <c r="FF315" s="308" t="s">
        <v>369</v>
      </c>
      <c r="FG315" s="308" t="s">
        <v>369</v>
      </c>
      <c r="FH315" s="308" t="s">
        <v>369</v>
      </c>
      <c r="FI315" s="308" t="s">
        <v>369</v>
      </c>
      <c r="FJ315" s="308" t="s">
        <v>369</v>
      </c>
      <c r="FK315" s="308" t="s">
        <v>369</v>
      </c>
      <c r="FL315" s="308" t="s">
        <v>369</v>
      </c>
      <c r="FM315" s="308" t="s">
        <v>369</v>
      </c>
      <c r="FN315" s="308" t="s">
        <v>369</v>
      </c>
      <c r="FO315" s="308" t="s">
        <v>369</v>
      </c>
      <c r="FP315" s="308" t="s">
        <v>369</v>
      </c>
      <c r="FQ315" s="308" t="s">
        <v>369</v>
      </c>
      <c r="FR315" s="308" t="s">
        <v>369</v>
      </c>
      <c r="FS315" s="308" t="s">
        <v>369</v>
      </c>
      <c r="FT315" s="308" t="s">
        <v>369</v>
      </c>
      <c r="FU315" s="308" t="s">
        <v>369</v>
      </c>
      <c r="FV315" s="308" t="s">
        <v>369</v>
      </c>
      <c r="FW315" s="308" t="s">
        <v>369</v>
      </c>
      <c r="FX315" s="308" t="s">
        <v>369</v>
      </c>
      <c r="FY315" s="308" t="s">
        <v>369</v>
      </c>
      <c r="FZ315" s="308" t="s">
        <v>369</v>
      </c>
      <c r="GA315" s="308" t="s">
        <v>369</v>
      </c>
      <c r="GB315" s="308" t="s">
        <v>369</v>
      </c>
      <c r="GC315" s="308" t="s">
        <v>369</v>
      </c>
      <c r="GD315" s="308" t="s">
        <v>369</v>
      </c>
      <c r="GE315" s="308" t="s">
        <v>369</v>
      </c>
      <c r="GF315" s="308" t="s">
        <v>369</v>
      </c>
      <c r="GG315" s="308" t="s">
        <v>369</v>
      </c>
      <c r="GH315" s="308" t="s">
        <v>369</v>
      </c>
      <c r="GI315" s="308" t="s">
        <v>369</v>
      </c>
      <c r="GJ315" s="308" t="s">
        <v>369</v>
      </c>
      <c r="GK315" s="308" t="s">
        <v>369</v>
      </c>
      <c r="GL315" s="308" t="s">
        <v>369</v>
      </c>
      <c r="GM315" s="308" t="s">
        <v>369</v>
      </c>
      <c r="GN315" s="308" t="s">
        <v>369</v>
      </c>
      <c r="GO315" s="308" t="s">
        <v>369</v>
      </c>
      <c r="GP315" s="308" t="s">
        <v>369</v>
      </c>
      <c r="GQ315" s="308" t="s">
        <v>369</v>
      </c>
      <c r="GR315" s="308" t="s">
        <v>369</v>
      </c>
      <c r="GS315" s="308" t="s">
        <v>369</v>
      </c>
      <c r="GT315" s="308" t="s">
        <v>369</v>
      </c>
      <c r="GU315" s="308" t="s">
        <v>369</v>
      </c>
      <c r="GV315" s="308" t="s">
        <v>369</v>
      </c>
      <c r="GW315" s="308" t="s">
        <v>369</v>
      </c>
      <c r="GX315" s="308" t="s">
        <v>369</v>
      </c>
      <c r="GY315" s="308" t="s">
        <v>369</v>
      </c>
      <c r="GZ315" s="308" t="s">
        <v>369</v>
      </c>
      <c r="HA315" s="308" t="s">
        <v>369</v>
      </c>
      <c r="HB315" s="308" t="s">
        <v>369</v>
      </c>
      <c r="HC315" s="308" t="s">
        <v>369</v>
      </c>
      <c r="HD315" s="308" t="s">
        <v>369</v>
      </c>
      <c r="HE315" s="308" t="s">
        <v>369</v>
      </c>
      <c r="HF315" s="308" t="s">
        <v>369</v>
      </c>
      <c r="HG315" s="308" t="s">
        <v>369</v>
      </c>
      <c r="HH315" s="308" t="s">
        <v>369</v>
      </c>
      <c r="HI315" s="308" t="s">
        <v>369</v>
      </c>
      <c r="HJ315" s="308" t="s">
        <v>369</v>
      </c>
      <c r="HK315" s="308" t="s">
        <v>369</v>
      </c>
      <c r="HL315" s="308" t="s">
        <v>369</v>
      </c>
      <c r="HM315" s="308" t="s">
        <v>369</v>
      </c>
      <c r="HN315" s="308" t="s">
        <v>369</v>
      </c>
      <c r="HO315" s="308" t="s">
        <v>369</v>
      </c>
      <c r="HP315" s="308" t="s">
        <v>369</v>
      </c>
      <c r="HQ315" s="308" t="s">
        <v>369</v>
      </c>
      <c r="HR315" s="308" t="s">
        <v>369</v>
      </c>
      <c r="HS315" s="308" t="s">
        <v>369</v>
      </c>
      <c r="HT315" s="308" t="s">
        <v>369</v>
      </c>
      <c r="HU315" s="308" t="s">
        <v>369</v>
      </c>
      <c r="HV315" s="308" t="s">
        <v>369</v>
      </c>
      <c r="HW315" s="308" t="s">
        <v>369</v>
      </c>
      <c r="HX315" s="308" t="s">
        <v>369</v>
      </c>
      <c r="HY315" s="308" t="s">
        <v>369</v>
      </c>
      <c r="HZ315" s="308" t="s">
        <v>369</v>
      </c>
      <c r="IA315" s="308" t="s">
        <v>369</v>
      </c>
      <c r="IB315" s="308" t="s">
        <v>369</v>
      </c>
      <c r="IC315" s="308" t="s">
        <v>369</v>
      </c>
      <c r="ID315" s="308" t="s">
        <v>369</v>
      </c>
      <c r="IE315" s="308" t="s">
        <v>369</v>
      </c>
      <c r="IF315" s="308" t="s">
        <v>369</v>
      </c>
      <c r="IG315" s="308" t="s">
        <v>369</v>
      </c>
      <c r="IH315" s="308" t="s">
        <v>369</v>
      </c>
      <c r="II315" s="308" t="s">
        <v>369</v>
      </c>
      <c r="IJ315" s="308" t="s">
        <v>369</v>
      </c>
      <c r="IK315" s="308" t="s">
        <v>369</v>
      </c>
      <c r="IL315" s="308" t="s">
        <v>369</v>
      </c>
      <c r="IM315" s="308" t="s">
        <v>369</v>
      </c>
      <c r="IN315" s="308" t="s">
        <v>369</v>
      </c>
      <c r="IO315" s="308" t="s">
        <v>369</v>
      </c>
      <c r="IP315" s="308" t="s">
        <v>369</v>
      </c>
      <c r="IQ315" s="308" t="s">
        <v>369</v>
      </c>
      <c r="IR315" s="308" t="s">
        <v>369</v>
      </c>
      <c r="IS315" s="308" t="s">
        <v>369</v>
      </c>
      <c r="IT315" s="308" t="s">
        <v>369</v>
      </c>
      <c r="IU315" s="308" t="s">
        <v>369</v>
      </c>
      <c r="IV315" s="308" t="s">
        <v>369</v>
      </c>
      <c r="IW315" s="308" t="s">
        <v>369</v>
      </c>
      <c r="IX315" s="308" t="s">
        <v>369</v>
      </c>
      <c r="IY315" s="308" t="s">
        <v>369</v>
      </c>
      <c r="IZ315" s="308" t="s">
        <v>369</v>
      </c>
      <c r="JA315" s="308" t="s">
        <v>369</v>
      </c>
      <c r="JB315" s="308" t="s">
        <v>369</v>
      </c>
      <c r="JC315" s="308" t="s">
        <v>369</v>
      </c>
      <c r="JD315" s="308" t="s">
        <v>369</v>
      </c>
      <c r="JE315" s="308" t="s">
        <v>369</v>
      </c>
      <c r="JF315" s="308" t="s">
        <v>369</v>
      </c>
      <c r="JG315" s="308" t="s">
        <v>369</v>
      </c>
      <c r="JH315" s="308" t="s">
        <v>369</v>
      </c>
      <c r="JI315" s="308" t="s">
        <v>369</v>
      </c>
      <c r="JJ315" s="308" t="s">
        <v>369</v>
      </c>
      <c r="JK315" s="308" t="s">
        <v>369</v>
      </c>
      <c r="JL315" s="308" t="s">
        <v>369</v>
      </c>
      <c r="JM315" s="308" t="s">
        <v>369</v>
      </c>
      <c r="JN315" s="308" t="s">
        <v>369</v>
      </c>
      <c r="JO315" s="308" t="s">
        <v>369</v>
      </c>
      <c r="JP315" s="308" t="s">
        <v>369</v>
      </c>
      <c r="JQ315" s="308" t="s">
        <v>369</v>
      </c>
      <c r="JR315" s="308" t="s">
        <v>369</v>
      </c>
      <c r="JS315" s="308" t="s">
        <v>369</v>
      </c>
      <c r="JT315" s="308" t="s">
        <v>369</v>
      </c>
      <c r="JU315" s="308" t="s">
        <v>369</v>
      </c>
      <c r="JV315" s="308" t="s">
        <v>369</v>
      </c>
      <c r="JW315" s="308" t="s">
        <v>369</v>
      </c>
      <c r="JX315" s="308" t="s">
        <v>369</v>
      </c>
      <c r="JY315" s="308" t="s">
        <v>369</v>
      </c>
      <c r="JZ315" s="308" t="s">
        <v>369</v>
      </c>
      <c r="KA315" s="308" t="s">
        <v>369</v>
      </c>
      <c r="KB315" s="308" t="s">
        <v>369</v>
      </c>
      <c r="KC315" s="308" t="s">
        <v>369</v>
      </c>
      <c r="KD315" s="308" t="s">
        <v>369</v>
      </c>
      <c r="KE315" s="308" t="s">
        <v>369</v>
      </c>
      <c r="KF315" s="308" t="s">
        <v>369</v>
      </c>
      <c r="KG315" s="308" t="s">
        <v>369</v>
      </c>
      <c r="KH315" s="308" t="s">
        <v>369</v>
      </c>
      <c r="KI315" s="308" t="s">
        <v>369</v>
      </c>
      <c r="KJ315" s="308" t="s">
        <v>369</v>
      </c>
      <c r="KK315" s="308" t="s">
        <v>369</v>
      </c>
      <c r="KL315" s="308" t="s">
        <v>369</v>
      </c>
      <c r="KM315" s="308" t="s">
        <v>369</v>
      </c>
      <c r="KN315" s="308" t="s">
        <v>369</v>
      </c>
      <c r="KO315" s="308" t="s">
        <v>369</v>
      </c>
      <c r="KP315" s="308" t="s">
        <v>369</v>
      </c>
      <c r="KQ315" s="308" t="s">
        <v>369</v>
      </c>
      <c r="KR315" s="308" t="s">
        <v>369</v>
      </c>
      <c r="KS315" s="308" t="s">
        <v>369</v>
      </c>
      <c r="KT315" s="308" t="s">
        <v>369</v>
      </c>
      <c r="KU315" s="308" t="s">
        <v>369</v>
      </c>
      <c r="KV315" s="308" t="s">
        <v>369</v>
      </c>
      <c r="KW315" s="308" t="s">
        <v>369</v>
      </c>
      <c r="KX315" s="308" t="s">
        <v>369</v>
      </c>
      <c r="KY315" s="308" t="s">
        <v>369</v>
      </c>
      <c r="KZ315" s="308" t="s">
        <v>369</v>
      </c>
      <c r="LA315" s="308" t="s">
        <v>369</v>
      </c>
      <c r="LB315" s="308" t="s">
        <v>369</v>
      </c>
      <c r="LC315" s="308" t="s">
        <v>369</v>
      </c>
      <c r="LD315" s="308" t="s">
        <v>369</v>
      </c>
      <c r="LE315" s="308" t="s">
        <v>369</v>
      </c>
      <c r="LF315" s="308" t="s">
        <v>369</v>
      </c>
      <c r="LG315" s="308" t="s">
        <v>369</v>
      </c>
      <c r="LH315" s="308" t="s">
        <v>369</v>
      </c>
      <c r="LI315" s="308" t="s">
        <v>369</v>
      </c>
      <c r="LJ315" s="308" t="s">
        <v>369</v>
      </c>
      <c r="LK315" s="308" t="s">
        <v>369</v>
      </c>
      <c r="LL315" s="308" t="s">
        <v>369</v>
      </c>
      <c r="LM315" s="308" t="s">
        <v>369</v>
      </c>
      <c r="LN315" s="308" t="s">
        <v>369</v>
      </c>
      <c r="LO315" s="308" t="s">
        <v>369</v>
      </c>
      <c r="LP315" s="308" t="s">
        <v>369</v>
      </c>
      <c r="LQ315" s="308" t="s">
        <v>369</v>
      </c>
      <c r="LR315" s="308" t="s">
        <v>369</v>
      </c>
      <c r="LS315" s="308" t="s">
        <v>369</v>
      </c>
      <c r="LT315" s="308" t="s">
        <v>369</v>
      </c>
      <c r="LU315" s="308" t="s">
        <v>369</v>
      </c>
      <c r="LV315" s="308" t="s">
        <v>369</v>
      </c>
      <c r="LW315" s="308" t="s">
        <v>369</v>
      </c>
      <c r="LX315" s="308" t="s">
        <v>369</v>
      </c>
      <c r="LY315" s="308" t="s">
        <v>369</v>
      </c>
      <c r="LZ315" s="308" t="s">
        <v>369</v>
      </c>
      <c r="MA315" s="308" t="s">
        <v>369</v>
      </c>
      <c r="MB315" s="308" t="s">
        <v>369</v>
      </c>
      <c r="MC315" s="308" t="s">
        <v>369</v>
      </c>
      <c r="MD315" s="308" t="s">
        <v>369</v>
      </c>
      <c r="ME315" s="308" t="s">
        <v>369</v>
      </c>
      <c r="MF315" s="308" t="s">
        <v>369</v>
      </c>
      <c r="MG315" s="308" t="s">
        <v>369</v>
      </c>
      <c r="MH315" s="308" t="s">
        <v>369</v>
      </c>
      <c r="MI315" s="308" t="s">
        <v>369</v>
      </c>
      <c r="MJ315" s="308" t="s">
        <v>369</v>
      </c>
      <c r="MK315" s="308" t="s">
        <v>369</v>
      </c>
      <c r="ML315" s="308" t="s">
        <v>369</v>
      </c>
      <c r="MM315" s="308" t="s">
        <v>369</v>
      </c>
      <c r="MN315" s="308" t="s">
        <v>369</v>
      </c>
      <c r="MO315" s="308" t="s">
        <v>369</v>
      </c>
      <c r="MP315" s="308" t="s">
        <v>369</v>
      </c>
      <c r="MQ315" s="308" t="s">
        <v>369</v>
      </c>
      <c r="MR315" s="308" t="s">
        <v>369</v>
      </c>
      <c r="MS315" s="308" t="s">
        <v>369</v>
      </c>
      <c r="MT315" s="308" t="s">
        <v>369</v>
      </c>
      <c r="MU315" s="308" t="s">
        <v>369</v>
      </c>
      <c r="MV315" s="308" t="s">
        <v>369</v>
      </c>
      <c r="MW315" s="308" t="s">
        <v>369</v>
      </c>
      <c r="MX315" s="308" t="s">
        <v>369</v>
      </c>
      <c r="MY315" s="308" t="s">
        <v>369</v>
      </c>
      <c r="MZ315" s="308" t="s">
        <v>369</v>
      </c>
      <c r="NA315" s="308" t="s">
        <v>369</v>
      </c>
      <c r="NB315" s="308" t="s">
        <v>369</v>
      </c>
      <c r="NC315" s="308" t="s">
        <v>369</v>
      </c>
      <c r="ND315" s="308" t="s">
        <v>369</v>
      </c>
      <c r="NE315" s="308" t="s">
        <v>369</v>
      </c>
      <c r="NF315" s="308" t="s">
        <v>369</v>
      </c>
      <c r="NG315" s="308" t="s">
        <v>369</v>
      </c>
      <c r="NH315" s="308" t="s">
        <v>369</v>
      </c>
      <c r="NI315" s="308" t="s">
        <v>369</v>
      </c>
      <c r="NJ315" s="308" t="s">
        <v>369</v>
      </c>
      <c r="NK315" s="308" t="s">
        <v>369</v>
      </c>
      <c r="NL315" s="308" t="s">
        <v>369</v>
      </c>
      <c r="NM315" s="308" t="s">
        <v>369</v>
      </c>
      <c r="NN315" s="308" t="s">
        <v>369</v>
      </c>
      <c r="NO315" s="308" t="s">
        <v>369</v>
      </c>
      <c r="NP315" s="308" t="s">
        <v>369</v>
      </c>
      <c r="NQ315" s="308" t="s">
        <v>369</v>
      </c>
      <c r="NR315" s="308" t="s">
        <v>369</v>
      </c>
      <c r="NS315" s="308" t="s">
        <v>369</v>
      </c>
      <c r="NT315" s="308" t="s">
        <v>369</v>
      </c>
      <c r="NU315" s="308" t="s">
        <v>369</v>
      </c>
      <c r="NV315" s="308" t="s">
        <v>369</v>
      </c>
      <c r="NW315" s="308" t="s">
        <v>369</v>
      </c>
      <c r="NX315" s="308" t="s">
        <v>369</v>
      </c>
      <c r="NY315" s="308" t="s">
        <v>369</v>
      </c>
      <c r="NZ315" s="308" t="s">
        <v>369</v>
      </c>
      <c r="OA315" s="308" t="s">
        <v>369</v>
      </c>
      <c r="OB315" s="308" t="s">
        <v>369</v>
      </c>
      <c r="OC315" s="308" t="s">
        <v>369</v>
      </c>
      <c r="OD315" s="308" t="s">
        <v>369</v>
      </c>
      <c r="OE315" s="308" t="s">
        <v>369</v>
      </c>
      <c r="OF315" s="308" t="s">
        <v>369</v>
      </c>
      <c r="OG315" s="308" t="s">
        <v>369</v>
      </c>
      <c r="OH315" s="308" t="s">
        <v>369</v>
      </c>
      <c r="OI315" s="308" t="s">
        <v>369</v>
      </c>
      <c r="OJ315" s="308" t="s">
        <v>369</v>
      </c>
      <c r="OK315" s="308" t="s">
        <v>369</v>
      </c>
      <c r="OL315" s="308" t="s">
        <v>369</v>
      </c>
      <c r="OM315" s="308" t="s">
        <v>369</v>
      </c>
      <c r="ON315" s="308" t="s">
        <v>369</v>
      </c>
      <c r="OO315" s="308" t="s">
        <v>369</v>
      </c>
      <c r="OP315" s="308" t="s">
        <v>369</v>
      </c>
      <c r="OQ315" s="308" t="s">
        <v>369</v>
      </c>
      <c r="OR315" s="308" t="s">
        <v>369</v>
      </c>
      <c r="OS315" s="308" t="s">
        <v>369</v>
      </c>
      <c r="OT315" s="308" t="s">
        <v>369</v>
      </c>
      <c r="OU315" s="308" t="s">
        <v>369</v>
      </c>
      <c r="OV315" s="308" t="s">
        <v>369</v>
      </c>
      <c r="OW315" s="308" t="s">
        <v>369</v>
      </c>
      <c r="OX315" s="308" t="s">
        <v>369</v>
      </c>
      <c r="OY315" s="308" t="s">
        <v>369</v>
      </c>
      <c r="OZ315" s="308" t="s">
        <v>369</v>
      </c>
      <c r="PA315" s="308" t="s">
        <v>369</v>
      </c>
      <c r="PB315" s="308" t="s">
        <v>369</v>
      </c>
      <c r="PC315" s="308" t="s">
        <v>369</v>
      </c>
      <c r="PD315" s="308" t="s">
        <v>369</v>
      </c>
      <c r="PE315" s="308" t="s">
        <v>369</v>
      </c>
      <c r="PF315" s="308" t="s">
        <v>369</v>
      </c>
      <c r="PG315" s="308" t="s">
        <v>369</v>
      </c>
      <c r="PH315" s="308" t="s">
        <v>369</v>
      </c>
      <c r="PI315" s="308" t="s">
        <v>369</v>
      </c>
      <c r="PJ315" s="308" t="s">
        <v>369</v>
      </c>
      <c r="PK315" s="308" t="s">
        <v>369</v>
      </c>
      <c r="PL315" s="308" t="s">
        <v>369</v>
      </c>
      <c r="PM315" s="308" t="s">
        <v>369</v>
      </c>
      <c r="PN315" s="308" t="s">
        <v>369</v>
      </c>
      <c r="PO315" s="308" t="s">
        <v>369</v>
      </c>
      <c r="PP315" s="308" t="s">
        <v>369</v>
      </c>
      <c r="PQ315" s="308" t="s">
        <v>369</v>
      </c>
      <c r="PR315" s="308" t="s">
        <v>369</v>
      </c>
      <c r="PS315" s="308" t="s">
        <v>369</v>
      </c>
      <c r="PT315" s="308" t="s">
        <v>369</v>
      </c>
      <c r="PU315" s="308" t="s">
        <v>369</v>
      </c>
      <c r="PV315" s="308" t="s">
        <v>369</v>
      </c>
      <c r="PW315" s="308" t="s">
        <v>369</v>
      </c>
      <c r="PX315" s="308" t="s">
        <v>369</v>
      </c>
      <c r="PY315" s="308" t="s">
        <v>369</v>
      </c>
      <c r="PZ315" s="308" t="s">
        <v>369</v>
      </c>
      <c r="QA315" s="308" t="s">
        <v>369</v>
      </c>
      <c r="QB315" s="308" t="s">
        <v>369</v>
      </c>
      <c r="QC315" s="308" t="s">
        <v>369</v>
      </c>
      <c r="QD315" s="308" t="s">
        <v>369</v>
      </c>
      <c r="QE315" s="308" t="s">
        <v>369</v>
      </c>
      <c r="QF315" s="308" t="s">
        <v>369</v>
      </c>
      <c r="QG315" s="308" t="s">
        <v>369</v>
      </c>
      <c r="QH315" s="308" t="s">
        <v>369</v>
      </c>
      <c r="QI315" s="308" t="s">
        <v>369</v>
      </c>
      <c r="QJ315" s="308" t="s">
        <v>369</v>
      </c>
      <c r="QK315" s="308" t="s">
        <v>369</v>
      </c>
      <c r="QL315" s="308" t="s">
        <v>369</v>
      </c>
      <c r="QM315" s="308" t="s">
        <v>369</v>
      </c>
      <c r="QN315" s="308" t="s">
        <v>369</v>
      </c>
      <c r="QO315" s="308" t="s">
        <v>369</v>
      </c>
      <c r="QP315" s="308" t="s">
        <v>369</v>
      </c>
      <c r="QQ315" s="308" t="s">
        <v>369</v>
      </c>
      <c r="QR315" s="308" t="s">
        <v>369</v>
      </c>
      <c r="QS315" s="308" t="s">
        <v>369</v>
      </c>
      <c r="QT315" s="308" t="s">
        <v>369</v>
      </c>
      <c r="QU315" s="308" t="s">
        <v>369</v>
      </c>
      <c r="QV315" s="308" t="s">
        <v>369</v>
      </c>
      <c r="QW315" s="308" t="s">
        <v>369</v>
      </c>
      <c r="QX315" s="308" t="s">
        <v>369</v>
      </c>
      <c r="QY315" s="308" t="s">
        <v>369</v>
      </c>
      <c r="QZ315" s="308" t="s">
        <v>369</v>
      </c>
      <c r="RA315" s="308" t="s">
        <v>369</v>
      </c>
      <c r="RB315" s="308" t="s">
        <v>369</v>
      </c>
      <c r="RC315" s="308" t="s">
        <v>369</v>
      </c>
      <c r="RD315" s="308" t="s">
        <v>369</v>
      </c>
      <c r="RE315" s="308" t="s">
        <v>369</v>
      </c>
      <c r="RF315" s="308" t="s">
        <v>369</v>
      </c>
      <c r="RG315" s="308" t="s">
        <v>369</v>
      </c>
      <c r="RH315" s="308" t="s">
        <v>369</v>
      </c>
      <c r="RI315" s="308" t="s">
        <v>369</v>
      </c>
      <c r="RJ315" s="308" t="s">
        <v>369</v>
      </c>
      <c r="RK315" s="308" t="s">
        <v>369</v>
      </c>
      <c r="RL315" s="308" t="s">
        <v>369</v>
      </c>
      <c r="RM315" s="308" t="s">
        <v>369</v>
      </c>
      <c r="RN315" s="308" t="s">
        <v>369</v>
      </c>
      <c r="RO315" s="308" t="s">
        <v>369</v>
      </c>
      <c r="RP315" s="308" t="s">
        <v>369</v>
      </c>
      <c r="RQ315" s="308" t="s">
        <v>369</v>
      </c>
      <c r="RR315" s="308" t="s">
        <v>369</v>
      </c>
      <c r="RS315" s="308" t="s">
        <v>369</v>
      </c>
      <c r="RT315" s="308" t="s">
        <v>369</v>
      </c>
      <c r="RU315" s="308" t="s">
        <v>369</v>
      </c>
      <c r="RV315" s="308" t="s">
        <v>369</v>
      </c>
      <c r="RW315" s="308" t="s">
        <v>369</v>
      </c>
      <c r="RX315" s="308" t="s">
        <v>369</v>
      </c>
      <c r="RY315" s="308" t="s">
        <v>369</v>
      </c>
      <c r="RZ315" s="308" t="s">
        <v>369</v>
      </c>
      <c r="SA315" s="308" t="s">
        <v>369</v>
      </c>
      <c r="SB315" s="308" t="s">
        <v>369</v>
      </c>
      <c r="SC315" s="308" t="s">
        <v>369</v>
      </c>
      <c r="SD315" s="308" t="s">
        <v>369</v>
      </c>
      <c r="SE315" s="308" t="s">
        <v>369</v>
      </c>
      <c r="SF315" s="308" t="s">
        <v>369</v>
      </c>
      <c r="SG315" s="308" t="s">
        <v>369</v>
      </c>
      <c r="SH315" s="308" t="s">
        <v>369</v>
      </c>
      <c r="SI315" s="308" t="s">
        <v>369</v>
      </c>
      <c r="SJ315" s="308" t="s">
        <v>369</v>
      </c>
      <c r="SK315" s="308" t="s">
        <v>369</v>
      </c>
      <c r="SL315" s="308" t="s">
        <v>369</v>
      </c>
      <c r="SM315" s="308" t="s">
        <v>369</v>
      </c>
      <c r="SN315" s="308" t="s">
        <v>369</v>
      </c>
      <c r="SO315" s="308" t="s">
        <v>369</v>
      </c>
      <c r="SP315" s="308" t="s">
        <v>369</v>
      </c>
      <c r="SQ315" s="308" t="s">
        <v>369</v>
      </c>
      <c r="SR315" s="308" t="s">
        <v>369</v>
      </c>
      <c r="SS315" s="308" t="s">
        <v>369</v>
      </c>
      <c r="ST315" s="308" t="s">
        <v>369</v>
      </c>
      <c r="SU315" s="308" t="s">
        <v>369</v>
      </c>
      <c r="SV315" s="308" t="s">
        <v>369</v>
      </c>
      <c r="SW315" s="308" t="s">
        <v>369</v>
      </c>
      <c r="SX315" s="308" t="s">
        <v>369</v>
      </c>
      <c r="SY315" s="308" t="s">
        <v>369</v>
      </c>
      <c r="SZ315" s="308" t="s">
        <v>369</v>
      </c>
      <c r="TA315" s="308" t="s">
        <v>369</v>
      </c>
      <c r="TB315" s="308" t="s">
        <v>369</v>
      </c>
      <c r="TC315" s="308" t="s">
        <v>369</v>
      </c>
      <c r="TD315" s="308" t="s">
        <v>369</v>
      </c>
      <c r="TE315" s="308" t="s">
        <v>369</v>
      </c>
      <c r="TF315" s="308" t="s">
        <v>369</v>
      </c>
      <c r="TG315" s="308" t="s">
        <v>369</v>
      </c>
      <c r="TH315" s="308" t="s">
        <v>369</v>
      </c>
      <c r="TI315" s="308" t="s">
        <v>369</v>
      </c>
      <c r="TJ315" s="308" t="s">
        <v>369</v>
      </c>
      <c r="TK315" s="308" t="s">
        <v>369</v>
      </c>
      <c r="TL315" s="308" t="s">
        <v>369</v>
      </c>
      <c r="TM315" s="308" t="s">
        <v>369</v>
      </c>
      <c r="TN315" s="308" t="s">
        <v>369</v>
      </c>
      <c r="TO315" s="308" t="s">
        <v>369</v>
      </c>
      <c r="TP315" s="308" t="s">
        <v>369</v>
      </c>
      <c r="TQ315" s="308" t="s">
        <v>369</v>
      </c>
      <c r="TR315" s="308" t="s">
        <v>369</v>
      </c>
      <c r="TS315" s="308" t="s">
        <v>369</v>
      </c>
      <c r="TT315" s="308" t="s">
        <v>369</v>
      </c>
      <c r="TU315" s="308" t="s">
        <v>369</v>
      </c>
      <c r="TV315" s="308" t="s">
        <v>369</v>
      </c>
      <c r="TW315" s="308" t="s">
        <v>369</v>
      </c>
      <c r="TX315" s="308" t="s">
        <v>369</v>
      </c>
      <c r="TY315" s="308" t="s">
        <v>369</v>
      </c>
      <c r="TZ315" s="308" t="s">
        <v>369</v>
      </c>
      <c r="UA315" s="308" t="s">
        <v>369</v>
      </c>
      <c r="UB315" s="308" t="s">
        <v>369</v>
      </c>
      <c r="UC315" s="308" t="s">
        <v>369</v>
      </c>
      <c r="UD315" s="308" t="s">
        <v>369</v>
      </c>
      <c r="UE315" s="308" t="s">
        <v>369</v>
      </c>
      <c r="UF315" s="308" t="s">
        <v>369</v>
      </c>
      <c r="UG315" s="308" t="s">
        <v>369</v>
      </c>
      <c r="UH315" s="308" t="s">
        <v>369</v>
      </c>
      <c r="UI315" s="308" t="s">
        <v>369</v>
      </c>
      <c r="UJ315" s="308" t="s">
        <v>369</v>
      </c>
      <c r="UK315" s="308" t="s">
        <v>369</v>
      </c>
      <c r="UL315" s="308" t="s">
        <v>369</v>
      </c>
      <c r="UM315" s="308" t="s">
        <v>369</v>
      </c>
      <c r="UN315" s="308" t="s">
        <v>369</v>
      </c>
      <c r="UO315" s="308" t="s">
        <v>369</v>
      </c>
      <c r="UP315" s="308" t="s">
        <v>369</v>
      </c>
      <c r="UQ315" s="308" t="s">
        <v>369</v>
      </c>
      <c r="UR315" s="308" t="s">
        <v>369</v>
      </c>
      <c r="US315" s="308" t="s">
        <v>369</v>
      </c>
      <c r="UT315" s="308" t="s">
        <v>369</v>
      </c>
      <c r="UU315" s="308" t="s">
        <v>369</v>
      </c>
      <c r="UV315" s="308" t="s">
        <v>369</v>
      </c>
      <c r="UW315" s="308" t="s">
        <v>369</v>
      </c>
      <c r="UX315" s="308" t="s">
        <v>369</v>
      </c>
      <c r="UY315" s="308" t="s">
        <v>369</v>
      </c>
      <c r="UZ315" s="308" t="s">
        <v>369</v>
      </c>
      <c r="VA315" s="308" t="s">
        <v>369</v>
      </c>
      <c r="VB315" s="308" t="s">
        <v>369</v>
      </c>
      <c r="VC315" s="308" t="s">
        <v>369</v>
      </c>
      <c r="VD315" s="308" t="s">
        <v>369</v>
      </c>
      <c r="VE315" s="308" t="s">
        <v>369</v>
      </c>
      <c r="VF315" s="308" t="s">
        <v>369</v>
      </c>
      <c r="VG315" s="308" t="s">
        <v>369</v>
      </c>
      <c r="VH315" s="308" t="s">
        <v>369</v>
      </c>
      <c r="VI315" s="308" t="s">
        <v>369</v>
      </c>
      <c r="VJ315" s="308" t="s">
        <v>369</v>
      </c>
      <c r="VK315" s="308" t="s">
        <v>369</v>
      </c>
      <c r="VL315" s="308" t="s">
        <v>369</v>
      </c>
      <c r="VM315" s="308" t="s">
        <v>369</v>
      </c>
      <c r="VN315" s="308" t="s">
        <v>369</v>
      </c>
      <c r="VO315" s="308" t="s">
        <v>369</v>
      </c>
      <c r="VP315" s="308" t="s">
        <v>369</v>
      </c>
      <c r="VQ315" s="308" t="s">
        <v>369</v>
      </c>
      <c r="VR315" s="308" t="s">
        <v>369</v>
      </c>
      <c r="VS315" s="308" t="s">
        <v>369</v>
      </c>
      <c r="VT315" s="308" t="s">
        <v>369</v>
      </c>
      <c r="VU315" s="308" t="s">
        <v>369</v>
      </c>
      <c r="VV315" s="308" t="s">
        <v>369</v>
      </c>
      <c r="VW315" s="308" t="s">
        <v>369</v>
      </c>
      <c r="VX315" s="308" t="s">
        <v>369</v>
      </c>
      <c r="VY315" s="308" t="s">
        <v>369</v>
      </c>
      <c r="VZ315" s="308" t="s">
        <v>369</v>
      </c>
      <c r="WA315" s="308" t="s">
        <v>369</v>
      </c>
      <c r="WB315" s="308" t="s">
        <v>369</v>
      </c>
      <c r="WC315" s="308" t="s">
        <v>369</v>
      </c>
      <c r="WD315" s="308" t="s">
        <v>369</v>
      </c>
      <c r="WE315" s="308" t="s">
        <v>369</v>
      </c>
      <c r="WF315" s="308" t="s">
        <v>369</v>
      </c>
      <c r="WG315" s="308" t="s">
        <v>369</v>
      </c>
      <c r="WH315" s="308" t="s">
        <v>369</v>
      </c>
      <c r="WI315" s="308" t="s">
        <v>369</v>
      </c>
      <c r="WJ315" s="308" t="s">
        <v>369</v>
      </c>
      <c r="WK315" s="308" t="s">
        <v>369</v>
      </c>
      <c r="WL315" s="308" t="s">
        <v>369</v>
      </c>
      <c r="WM315" s="308" t="s">
        <v>369</v>
      </c>
      <c r="WN315" s="308" t="s">
        <v>369</v>
      </c>
      <c r="WO315" s="308" t="s">
        <v>369</v>
      </c>
      <c r="WP315" s="308" t="s">
        <v>369</v>
      </c>
      <c r="WQ315" s="308" t="s">
        <v>369</v>
      </c>
      <c r="WR315" s="308" t="s">
        <v>369</v>
      </c>
      <c r="WS315" s="308" t="s">
        <v>369</v>
      </c>
      <c r="WT315" s="308" t="s">
        <v>369</v>
      </c>
      <c r="WU315" s="308" t="s">
        <v>369</v>
      </c>
      <c r="WV315" s="308" t="s">
        <v>369</v>
      </c>
      <c r="WW315" s="308" t="s">
        <v>369</v>
      </c>
      <c r="WX315" s="308" t="s">
        <v>369</v>
      </c>
      <c r="WY315" s="308" t="s">
        <v>369</v>
      </c>
      <c r="WZ315" s="308" t="s">
        <v>369</v>
      </c>
      <c r="XA315" s="308" t="s">
        <v>369</v>
      </c>
      <c r="XB315" s="308" t="s">
        <v>369</v>
      </c>
      <c r="XC315" s="308" t="s">
        <v>369</v>
      </c>
      <c r="XD315" s="308" t="s">
        <v>369</v>
      </c>
      <c r="XE315" s="308" t="s">
        <v>369</v>
      </c>
      <c r="XF315" s="308" t="s">
        <v>369</v>
      </c>
      <c r="XG315" s="308" t="s">
        <v>369</v>
      </c>
      <c r="XH315" s="308" t="s">
        <v>369</v>
      </c>
      <c r="XI315" s="308" t="s">
        <v>369</v>
      </c>
      <c r="XJ315" s="308" t="s">
        <v>369</v>
      </c>
      <c r="XK315" s="308" t="s">
        <v>369</v>
      </c>
      <c r="XL315" s="308" t="s">
        <v>369</v>
      </c>
      <c r="XM315" s="308" t="s">
        <v>369</v>
      </c>
      <c r="XN315" s="308" t="s">
        <v>369</v>
      </c>
      <c r="XO315" s="308" t="s">
        <v>369</v>
      </c>
      <c r="XP315" s="308" t="s">
        <v>369</v>
      </c>
      <c r="XQ315" s="308" t="s">
        <v>369</v>
      </c>
      <c r="XR315" s="308" t="s">
        <v>369</v>
      </c>
      <c r="XS315" s="308" t="s">
        <v>369</v>
      </c>
      <c r="XT315" s="308" t="s">
        <v>369</v>
      </c>
      <c r="XU315" s="308" t="s">
        <v>369</v>
      </c>
      <c r="XV315" s="308" t="s">
        <v>369</v>
      </c>
      <c r="XW315" s="308" t="s">
        <v>369</v>
      </c>
      <c r="XX315" s="308" t="s">
        <v>369</v>
      </c>
      <c r="XY315" s="308" t="s">
        <v>369</v>
      </c>
      <c r="XZ315" s="308" t="s">
        <v>369</v>
      </c>
      <c r="YA315" s="308" t="s">
        <v>369</v>
      </c>
      <c r="YB315" s="308" t="s">
        <v>369</v>
      </c>
      <c r="YC315" s="308" t="s">
        <v>369</v>
      </c>
      <c r="YD315" s="308" t="s">
        <v>369</v>
      </c>
      <c r="YE315" s="308" t="s">
        <v>369</v>
      </c>
      <c r="YF315" s="308" t="s">
        <v>369</v>
      </c>
      <c r="YG315" s="308" t="s">
        <v>369</v>
      </c>
      <c r="YH315" s="308" t="s">
        <v>369</v>
      </c>
      <c r="YI315" s="308" t="s">
        <v>369</v>
      </c>
      <c r="YJ315" s="308" t="s">
        <v>369</v>
      </c>
      <c r="YK315" s="308" t="s">
        <v>369</v>
      </c>
      <c r="YL315" s="308" t="s">
        <v>369</v>
      </c>
      <c r="YM315" s="308" t="s">
        <v>369</v>
      </c>
      <c r="YN315" s="308" t="s">
        <v>369</v>
      </c>
      <c r="YO315" s="308" t="s">
        <v>369</v>
      </c>
      <c r="YP315" s="308" t="s">
        <v>369</v>
      </c>
      <c r="YQ315" s="308" t="s">
        <v>369</v>
      </c>
      <c r="YR315" s="308" t="s">
        <v>369</v>
      </c>
      <c r="YS315" s="308" t="s">
        <v>369</v>
      </c>
      <c r="YT315" s="308" t="s">
        <v>369</v>
      </c>
      <c r="YU315" s="308" t="s">
        <v>369</v>
      </c>
      <c r="YV315" s="308" t="s">
        <v>369</v>
      </c>
      <c r="YW315" s="308" t="s">
        <v>369</v>
      </c>
      <c r="YX315" s="308" t="s">
        <v>369</v>
      </c>
      <c r="YY315" s="308" t="s">
        <v>369</v>
      </c>
      <c r="YZ315" s="308" t="s">
        <v>369</v>
      </c>
      <c r="ZA315" s="308" t="s">
        <v>369</v>
      </c>
      <c r="ZB315" s="308" t="s">
        <v>369</v>
      </c>
      <c r="ZC315" s="308" t="s">
        <v>369</v>
      </c>
      <c r="ZD315" s="308" t="s">
        <v>369</v>
      </c>
      <c r="ZE315" s="308" t="s">
        <v>369</v>
      </c>
      <c r="ZF315" s="308" t="s">
        <v>369</v>
      </c>
      <c r="ZG315" s="308" t="s">
        <v>369</v>
      </c>
      <c r="ZH315" s="308" t="s">
        <v>369</v>
      </c>
      <c r="ZI315" s="308" t="s">
        <v>369</v>
      </c>
      <c r="ZJ315" s="308" t="s">
        <v>369</v>
      </c>
      <c r="ZK315" s="308" t="s">
        <v>369</v>
      </c>
      <c r="ZL315" s="308" t="s">
        <v>369</v>
      </c>
      <c r="ZM315" s="308" t="s">
        <v>369</v>
      </c>
      <c r="ZN315" s="308" t="s">
        <v>369</v>
      </c>
      <c r="ZO315" s="308" t="s">
        <v>369</v>
      </c>
      <c r="ZP315" s="308" t="s">
        <v>369</v>
      </c>
      <c r="ZQ315" s="308" t="s">
        <v>369</v>
      </c>
      <c r="ZR315" s="308" t="s">
        <v>369</v>
      </c>
      <c r="ZS315" s="308" t="s">
        <v>369</v>
      </c>
      <c r="ZT315" s="308" t="s">
        <v>369</v>
      </c>
      <c r="ZU315" s="308" t="s">
        <v>369</v>
      </c>
      <c r="ZV315" s="308" t="s">
        <v>369</v>
      </c>
      <c r="ZW315" s="308" t="s">
        <v>369</v>
      </c>
      <c r="ZX315" s="308" t="s">
        <v>369</v>
      </c>
      <c r="ZY315" s="308" t="s">
        <v>369</v>
      </c>
      <c r="ZZ315" s="308" t="s">
        <v>369</v>
      </c>
      <c r="AAA315" s="308" t="s">
        <v>369</v>
      </c>
      <c r="AAB315" s="308" t="s">
        <v>369</v>
      </c>
      <c r="AAC315" s="308" t="s">
        <v>369</v>
      </c>
      <c r="AAD315" s="308" t="s">
        <v>369</v>
      </c>
      <c r="AAE315" s="308" t="s">
        <v>369</v>
      </c>
      <c r="AAF315" s="308" t="s">
        <v>369</v>
      </c>
      <c r="AAG315" s="308" t="s">
        <v>369</v>
      </c>
      <c r="AAH315" s="308" t="s">
        <v>369</v>
      </c>
      <c r="AAI315" s="308" t="s">
        <v>369</v>
      </c>
      <c r="AAJ315" s="308" t="s">
        <v>369</v>
      </c>
      <c r="AAK315" s="308" t="s">
        <v>369</v>
      </c>
      <c r="AAL315" s="308" t="s">
        <v>369</v>
      </c>
      <c r="AAM315" s="308" t="s">
        <v>369</v>
      </c>
      <c r="AAN315" s="308" t="s">
        <v>369</v>
      </c>
      <c r="AAO315" s="308" t="s">
        <v>369</v>
      </c>
      <c r="AAP315" s="308" t="s">
        <v>369</v>
      </c>
      <c r="AAQ315" s="308" t="s">
        <v>369</v>
      </c>
      <c r="AAR315" s="308" t="s">
        <v>369</v>
      </c>
      <c r="AAS315" s="308" t="s">
        <v>369</v>
      </c>
      <c r="AAT315" s="308" t="s">
        <v>369</v>
      </c>
      <c r="AAU315" s="308" t="s">
        <v>369</v>
      </c>
      <c r="AAV315" s="308" t="s">
        <v>369</v>
      </c>
      <c r="AAW315" s="308" t="s">
        <v>369</v>
      </c>
      <c r="AAX315" s="308" t="s">
        <v>369</v>
      </c>
      <c r="AAY315" s="308" t="s">
        <v>369</v>
      </c>
      <c r="AAZ315" s="308" t="s">
        <v>369</v>
      </c>
      <c r="ABA315" s="308" t="s">
        <v>369</v>
      </c>
      <c r="ABB315" s="308" t="s">
        <v>369</v>
      </c>
      <c r="ABC315" s="308" t="s">
        <v>369</v>
      </c>
      <c r="ABD315" s="308" t="s">
        <v>369</v>
      </c>
      <c r="ABE315" s="308" t="s">
        <v>369</v>
      </c>
      <c r="ABF315" s="308" t="s">
        <v>369</v>
      </c>
      <c r="ABG315" s="308" t="s">
        <v>369</v>
      </c>
      <c r="ABH315" s="308" t="s">
        <v>369</v>
      </c>
      <c r="ABI315" s="308" t="s">
        <v>369</v>
      </c>
      <c r="ABJ315" s="308" t="s">
        <v>369</v>
      </c>
      <c r="ABK315" s="308" t="s">
        <v>369</v>
      </c>
      <c r="ABL315" s="308" t="s">
        <v>369</v>
      </c>
      <c r="ABM315" s="308" t="s">
        <v>369</v>
      </c>
      <c r="ABN315" s="308" t="s">
        <v>369</v>
      </c>
      <c r="ABO315" s="308" t="s">
        <v>369</v>
      </c>
      <c r="ABP315" s="308" t="s">
        <v>369</v>
      </c>
      <c r="ABQ315" s="308" t="s">
        <v>369</v>
      </c>
      <c r="ABR315" s="308" t="s">
        <v>369</v>
      </c>
      <c r="ABS315" s="308" t="s">
        <v>369</v>
      </c>
      <c r="ABT315" s="308" t="s">
        <v>369</v>
      </c>
      <c r="ABU315" s="308" t="s">
        <v>369</v>
      </c>
      <c r="ABV315" s="308" t="s">
        <v>369</v>
      </c>
      <c r="ABW315" s="308" t="s">
        <v>369</v>
      </c>
      <c r="ABX315" s="308" t="s">
        <v>369</v>
      </c>
      <c r="ABY315" s="308" t="s">
        <v>369</v>
      </c>
      <c r="ABZ315" s="308" t="s">
        <v>369</v>
      </c>
      <c r="ACA315" s="308" t="s">
        <v>369</v>
      </c>
      <c r="ACB315" s="308" t="s">
        <v>369</v>
      </c>
      <c r="ACC315" s="308" t="s">
        <v>369</v>
      </c>
      <c r="ACD315" s="308" t="s">
        <v>369</v>
      </c>
      <c r="ACE315" s="308" t="s">
        <v>369</v>
      </c>
      <c r="ACF315" s="308" t="s">
        <v>369</v>
      </c>
      <c r="ACG315" s="308" t="s">
        <v>369</v>
      </c>
      <c r="ACH315" s="308" t="s">
        <v>369</v>
      </c>
      <c r="ACI315" s="308" t="s">
        <v>369</v>
      </c>
      <c r="ACJ315" s="308" t="s">
        <v>369</v>
      </c>
      <c r="ACK315" s="308" t="s">
        <v>369</v>
      </c>
      <c r="ACL315" s="308" t="s">
        <v>369</v>
      </c>
      <c r="ACM315" s="308" t="s">
        <v>369</v>
      </c>
      <c r="ACN315" s="308" t="s">
        <v>369</v>
      </c>
      <c r="ACO315" s="308" t="s">
        <v>369</v>
      </c>
      <c r="ACP315" s="308" t="s">
        <v>369</v>
      </c>
      <c r="ACQ315" s="308" t="s">
        <v>369</v>
      </c>
      <c r="ACR315" s="308" t="s">
        <v>369</v>
      </c>
      <c r="ACS315" s="308" t="s">
        <v>369</v>
      </c>
      <c r="ACT315" s="308" t="s">
        <v>369</v>
      </c>
      <c r="ACU315" s="308" t="s">
        <v>369</v>
      </c>
      <c r="ACV315" s="308" t="s">
        <v>369</v>
      </c>
      <c r="ACW315" s="308" t="s">
        <v>369</v>
      </c>
      <c r="ACX315" s="308" t="s">
        <v>369</v>
      </c>
      <c r="ACY315" s="308" t="s">
        <v>369</v>
      </c>
      <c r="ACZ315" s="308" t="s">
        <v>369</v>
      </c>
      <c r="ADA315" s="308" t="s">
        <v>369</v>
      </c>
      <c r="ADB315" s="308" t="s">
        <v>369</v>
      </c>
      <c r="ADC315" s="308" t="s">
        <v>369</v>
      </c>
      <c r="ADD315" s="308" t="s">
        <v>369</v>
      </c>
      <c r="ADE315" s="308" t="s">
        <v>369</v>
      </c>
      <c r="ADF315" s="308" t="s">
        <v>369</v>
      </c>
      <c r="ADG315" s="308" t="s">
        <v>369</v>
      </c>
      <c r="ADH315" s="308" t="s">
        <v>369</v>
      </c>
      <c r="ADI315" s="308" t="s">
        <v>369</v>
      </c>
      <c r="ADJ315" s="308" t="s">
        <v>369</v>
      </c>
      <c r="ADK315" s="308" t="s">
        <v>369</v>
      </c>
      <c r="ADL315" s="308" t="s">
        <v>369</v>
      </c>
      <c r="ADM315" s="308" t="s">
        <v>369</v>
      </c>
      <c r="ADN315" s="308" t="s">
        <v>369</v>
      </c>
      <c r="ADO315" s="308" t="s">
        <v>369</v>
      </c>
      <c r="ADP315" s="308" t="s">
        <v>369</v>
      </c>
      <c r="ADQ315" s="308" t="s">
        <v>369</v>
      </c>
      <c r="ADR315" s="308" t="s">
        <v>369</v>
      </c>
      <c r="ADS315" s="308" t="s">
        <v>369</v>
      </c>
      <c r="ADT315" s="308" t="s">
        <v>369</v>
      </c>
      <c r="ADU315" s="308" t="s">
        <v>369</v>
      </c>
      <c r="ADV315" s="308" t="s">
        <v>369</v>
      </c>
      <c r="ADW315" s="308" t="s">
        <v>369</v>
      </c>
      <c r="ADX315" s="308" t="s">
        <v>369</v>
      </c>
      <c r="ADY315" s="308" t="s">
        <v>369</v>
      </c>
      <c r="ADZ315" s="308" t="s">
        <v>369</v>
      </c>
      <c r="AEA315" s="308" t="s">
        <v>369</v>
      </c>
      <c r="AEB315" s="308" t="s">
        <v>369</v>
      </c>
      <c r="AEC315" s="308" t="s">
        <v>369</v>
      </c>
      <c r="AED315" s="308" t="s">
        <v>369</v>
      </c>
      <c r="AEE315" s="308" t="s">
        <v>369</v>
      </c>
      <c r="AEF315" s="308" t="s">
        <v>369</v>
      </c>
      <c r="AEG315" s="308" t="s">
        <v>369</v>
      </c>
      <c r="AEH315" s="308" t="s">
        <v>369</v>
      </c>
      <c r="AEI315" s="308" t="s">
        <v>369</v>
      </c>
      <c r="AEJ315" s="308" t="s">
        <v>369</v>
      </c>
      <c r="AEK315" s="308" t="s">
        <v>369</v>
      </c>
      <c r="AEL315" s="308" t="s">
        <v>369</v>
      </c>
      <c r="AEM315" s="308" t="s">
        <v>369</v>
      </c>
      <c r="AEN315" s="308" t="s">
        <v>369</v>
      </c>
      <c r="AEO315" s="308" t="s">
        <v>369</v>
      </c>
      <c r="AEP315" s="308" t="s">
        <v>369</v>
      </c>
      <c r="AEQ315" s="308" t="s">
        <v>369</v>
      </c>
      <c r="AER315" s="308" t="s">
        <v>369</v>
      </c>
      <c r="AES315" s="308" t="s">
        <v>369</v>
      </c>
      <c r="AET315" s="308" t="s">
        <v>369</v>
      </c>
      <c r="AEU315" s="308" t="s">
        <v>369</v>
      </c>
      <c r="AEV315" s="308" t="s">
        <v>369</v>
      </c>
      <c r="AEW315" s="308" t="s">
        <v>369</v>
      </c>
      <c r="AEX315" s="308" t="s">
        <v>369</v>
      </c>
      <c r="AEY315" s="308" t="s">
        <v>369</v>
      </c>
      <c r="AEZ315" s="308" t="s">
        <v>369</v>
      </c>
      <c r="AFA315" s="308" t="s">
        <v>369</v>
      </c>
      <c r="AFB315" s="308" t="s">
        <v>369</v>
      </c>
      <c r="AFC315" s="308" t="s">
        <v>369</v>
      </c>
      <c r="AFD315" s="308" t="s">
        <v>369</v>
      </c>
      <c r="AFE315" s="308" t="s">
        <v>369</v>
      </c>
      <c r="AFF315" s="308" t="s">
        <v>369</v>
      </c>
      <c r="AFG315" s="308" t="s">
        <v>369</v>
      </c>
      <c r="AFH315" s="308" t="s">
        <v>369</v>
      </c>
      <c r="AFI315" s="308" t="s">
        <v>369</v>
      </c>
      <c r="AFJ315" s="308" t="s">
        <v>369</v>
      </c>
      <c r="AFK315" s="308" t="s">
        <v>369</v>
      </c>
      <c r="AFL315" s="308" t="s">
        <v>369</v>
      </c>
      <c r="AFM315" s="308" t="s">
        <v>369</v>
      </c>
      <c r="AFN315" s="308" t="s">
        <v>369</v>
      </c>
      <c r="AFO315" s="308" t="s">
        <v>369</v>
      </c>
      <c r="AFP315" s="308" t="s">
        <v>369</v>
      </c>
      <c r="AFQ315" s="308" t="s">
        <v>369</v>
      </c>
      <c r="AFR315" s="308" t="s">
        <v>369</v>
      </c>
      <c r="AFS315" s="308" t="s">
        <v>369</v>
      </c>
      <c r="AFT315" s="308" t="s">
        <v>369</v>
      </c>
      <c r="AFU315" s="308" t="s">
        <v>369</v>
      </c>
      <c r="AFV315" s="308" t="s">
        <v>369</v>
      </c>
      <c r="AFW315" s="308" t="s">
        <v>369</v>
      </c>
      <c r="AFX315" s="308" t="s">
        <v>369</v>
      </c>
      <c r="AFY315" s="308" t="s">
        <v>369</v>
      </c>
      <c r="AFZ315" s="308" t="s">
        <v>369</v>
      </c>
      <c r="AGA315" s="308" t="s">
        <v>369</v>
      </c>
      <c r="AGB315" s="308" t="s">
        <v>369</v>
      </c>
      <c r="AGC315" s="308" t="s">
        <v>369</v>
      </c>
      <c r="AGD315" s="308" t="s">
        <v>369</v>
      </c>
      <c r="AGE315" s="308" t="s">
        <v>369</v>
      </c>
      <c r="AGF315" s="308" t="s">
        <v>369</v>
      </c>
      <c r="AGG315" s="308" t="s">
        <v>369</v>
      </c>
      <c r="AGH315" s="308" t="s">
        <v>369</v>
      </c>
      <c r="AGI315" s="308" t="s">
        <v>369</v>
      </c>
      <c r="AGJ315" s="308" t="s">
        <v>369</v>
      </c>
      <c r="AGK315" s="308" t="s">
        <v>369</v>
      </c>
      <c r="AGL315" s="308" t="s">
        <v>369</v>
      </c>
      <c r="AGM315" s="308" t="s">
        <v>369</v>
      </c>
      <c r="AGN315" s="308" t="s">
        <v>369</v>
      </c>
      <c r="AGO315" s="308" t="s">
        <v>369</v>
      </c>
      <c r="AGP315" s="308" t="s">
        <v>369</v>
      </c>
      <c r="AGQ315" s="308" t="s">
        <v>369</v>
      </c>
      <c r="AGR315" s="308" t="s">
        <v>369</v>
      </c>
      <c r="AGS315" s="308" t="s">
        <v>369</v>
      </c>
      <c r="AGT315" s="308" t="s">
        <v>369</v>
      </c>
      <c r="AGU315" s="308" t="s">
        <v>369</v>
      </c>
      <c r="AGV315" s="308" t="s">
        <v>369</v>
      </c>
      <c r="AGW315" s="308" t="s">
        <v>369</v>
      </c>
      <c r="AGX315" s="308" t="s">
        <v>369</v>
      </c>
      <c r="AGY315" s="308" t="s">
        <v>369</v>
      </c>
      <c r="AGZ315" s="308" t="s">
        <v>369</v>
      </c>
      <c r="AHA315" s="308" t="s">
        <v>369</v>
      </c>
      <c r="AHB315" s="308" t="s">
        <v>369</v>
      </c>
      <c r="AHC315" s="308" t="s">
        <v>369</v>
      </c>
      <c r="AHD315" s="308" t="s">
        <v>369</v>
      </c>
      <c r="AHE315" s="308" t="s">
        <v>369</v>
      </c>
      <c r="AHF315" s="308" t="s">
        <v>369</v>
      </c>
      <c r="AHG315" s="308" t="s">
        <v>369</v>
      </c>
      <c r="AHH315" s="308" t="s">
        <v>369</v>
      </c>
      <c r="AHI315" s="308" t="s">
        <v>369</v>
      </c>
      <c r="AHJ315" s="308" t="s">
        <v>369</v>
      </c>
      <c r="AHK315" s="308" t="s">
        <v>369</v>
      </c>
      <c r="AHL315" s="308" t="s">
        <v>369</v>
      </c>
      <c r="AHM315" s="308" t="s">
        <v>369</v>
      </c>
      <c r="AHN315" s="308" t="s">
        <v>369</v>
      </c>
      <c r="AHO315" s="308" t="s">
        <v>369</v>
      </c>
      <c r="AHP315" s="308" t="s">
        <v>369</v>
      </c>
      <c r="AHQ315" s="308" t="s">
        <v>369</v>
      </c>
      <c r="AHR315" s="308" t="s">
        <v>369</v>
      </c>
      <c r="AHS315" s="308" t="s">
        <v>369</v>
      </c>
      <c r="AHT315" s="308" t="s">
        <v>369</v>
      </c>
      <c r="AHU315" s="308" t="s">
        <v>369</v>
      </c>
      <c r="AHV315" s="308" t="s">
        <v>369</v>
      </c>
      <c r="AHW315" s="308" t="s">
        <v>369</v>
      </c>
      <c r="AHX315" s="308" t="s">
        <v>369</v>
      </c>
      <c r="AHY315" s="308" t="s">
        <v>369</v>
      </c>
      <c r="AHZ315" s="308" t="s">
        <v>369</v>
      </c>
      <c r="AIA315" s="308" t="s">
        <v>369</v>
      </c>
      <c r="AIB315" s="308" t="s">
        <v>369</v>
      </c>
      <c r="AIC315" s="308" t="s">
        <v>369</v>
      </c>
      <c r="AID315" s="308" t="s">
        <v>369</v>
      </c>
      <c r="AIE315" s="308" t="s">
        <v>369</v>
      </c>
      <c r="AIF315" s="308" t="s">
        <v>369</v>
      </c>
      <c r="AIG315" s="308" t="s">
        <v>369</v>
      </c>
      <c r="AIH315" s="308" t="s">
        <v>369</v>
      </c>
      <c r="AII315" s="308" t="s">
        <v>369</v>
      </c>
      <c r="AIJ315" s="308" t="s">
        <v>369</v>
      </c>
      <c r="AIK315" s="308" t="s">
        <v>369</v>
      </c>
      <c r="AIL315" s="308" t="s">
        <v>369</v>
      </c>
      <c r="AIM315" s="308" t="s">
        <v>369</v>
      </c>
      <c r="AIN315" s="308" t="s">
        <v>369</v>
      </c>
      <c r="AIO315" s="308" t="s">
        <v>369</v>
      </c>
      <c r="AIP315" s="308" t="s">
        <v>369</v>
      </c>
      <c r="AIQ315" s="308" t="s">
        <v>369</v>
      </c>
      <c r="AIR315" s="308" t="s">
        <v>369</v>
      </c>
      <c r="AIS315" s="308" t="s">
        <v>369</v>
      </c>
      <c r="AIT315" s="308" t="s">
        <v>369</v>
      </c>
      <c r="AIU315" s="308" t="s">
        <v>369</v>
      </c>
      <c r="AIV315" s="308" t="s">
        <v>369</v>
      </c>
      <c r="AIW315" s="308" t="s">
        <v>369</v>
      </c>
      <c r="AIX315" s="308" t="s">
        <v>369</v>
      </c>
      <c r="AIY315" s="308" t="s">
        <v>369</v>
      </c>
      <c r="AIZ315" s="308" t="s">
        <v>369</v>
      </c>
      <c r="AJA315" s="308" t="s">
        <v>369</v>
      </c>
      <c r="AJB315" s="308" t="s">
        <v>369</v>
      </c>
      <c r="AJC315" s="308" t="s">
        <v>369</v>
      </c>
      <c r="AJD315" s="308" t="s">
        <v>369</v>
      </c>
      <c r="AJE315" s="308" t="s">
        <v>369</v>
      </c>
      <c r="AJF315" s="308" t="s">
        <v>369</v>
      </c>
      <c r="AJG315" s="308" t="s">
        <v>369</v>
      </c>
      <c r="AJH315" s="308" t="s">
        <v>369</v>
      </c>
      <c r="AJI315" s="308" t="s">
        <v>369</v>
      </c>
      <c r="AJJ315" s="308" t="s">
        <v>369</v>
      </c>
      <c r="AJK315" s="308" t="s">
        <v>369</v>
      </c>
      <c r="AJL315" s="308" t="s">
        <v>369</v>
      </c>
      <c r="AJM315" s="308" t="s">
        <v>369</v>
      </c>
      <c r="AJN315" s="308" t="s">
        <v>369</v>
      </c>
      <c r="AJO315" s="308" t="s">
        <v>369</v>
      </c>
      <c r="AJP315" s="308" t="s">
        <v>369</v>
      </c>
      <c r="AJQ315" s="308" t="s">
        <v>369</v>
      </c>
      <c r="AJR315" s="308" t="s">
        <v>369</v>
      </c>
      <c r="AJS315" s="308" t="s">
        <v>369</v>
      </c>
      <c r="AJT315" s="308" t="s">
        <v>369</v>
      </c>
      <c r="AJU315" s="308" t="s">
        <v>369</v>
      </c>
      <c r="AJV315" s="308" t="s">
        <v>369</v>
      </c>
      <c r="AJW315" s="308" t="s">
        <v>369</v>
      </c>
      <c r="AJX315" s="308" t="s">
        <v>369</v>
      </c>
      <c r="AJY315" s="308" t="s">
        <v>369</v>
      </c>
      <c r="AJZ315" s="308" t="s">
        <v>369</v>
      </c>
      <c r="AKA315" s="308" t="s">
        <v>369</v>
      </c>
      <c r="AKB315" s="308" t="s">
        <v>369</v>
      </c>
      <c r="AKC315" s="308" t="s">
        <v>369</v>
      </c>
      <c r="AKD315" s="308" t="s">
        <v>369</v>
      </c>
      <c r="AKE315" s="308" t="s">
        <v>369</v>
      </c>
      <c r="AKF315" s="308" t="s">
        <v>369</v>
      </c>
      <c r="AKG315" s="308" t="s">
        <v>369</v>
      </c>
      <c r="AKH315" s="308" t="s">
        <v>369</v>
      </c>
      <c r="AKI315" s="308" t="s">
        <v>369</v>
      </c>
      <c r="AKJ315" s="308" t="s">
        <v>369</v>
      </c>
      <c r="AKK315" s="308" t="s">
        <v>369</v>
      </c>
      <c r="AKL315" s="308" t="s">
        <v>369</v>
      </c>
      <c r="AKM315" s="308" t="s">
        <v>369</v>
      </c>
      <c r="AKN315" s="308" t="s">
        <v>369</v>
      </c>
      <c r="AKO315" s="308" t="s">
        <v>369</v>
      </c>
      <c r="AKP315" s="308" t="s">
        <v>369</v>
      </c>
      <c r="AKQ315" s="308" t="s">
        <v>369</v>
      </c>
      <c r="AKR315" s="308" t="s">
        <v>369</v>
      </c>
      <c r="AKS315" s="308" t="s">
        <v>369</v>
      </c>
      <c r="AKT315" s="308" t="s">
        <v>369</v>
      </c>
      <c r="AKU315" s="308" t="s">
        <v>369</v>
      </c>
      <c r="AKV315" s="308" t="s">
        <v>369</v>
      </c>
      <c r="AKW315" s="308" t="s">
        <v>369</v>
      </c>
      <c r="AKX315" s="308" t="s">
        <v>369</v>
      </c>
      <c r="AKY315" s="308" t="s">
        <v>369</v>
      </c>
      <c r="AKZ315" s="308" t="s">
        <v>369</v>
      </c>
      <c r="ALA315" s="308" t="s">
        <v>369</v>
      </c>
      <c r="ALB315" s="308" t="s">
        <v>369</v>
      </c>
      <c r="ALC315" s="308" t="s">
        <v>369</v>
      </c>
      <c r="ALD315" s="308" t="s">
        <v>369</v>
      </c>
      <c r="ALE315" s="308" t="s">
        <v>369</v>
      </c>
      <c r="ALF315" s="308" t="s">
        <v>369</v>
      </c>
      <c r="ALG315" s="308" t="s">
        <v>369</v>
      </c>
      <c r="ALH315" s="308" t="s">
        <v>369</v>
      </c>
      <c r="ALI315" s="308" t="s">
        <v>369</v>
      </c>
      <c r="ALJ315" s="308" t="s">
        <v>369</v>
      </c>
      <c r="ALK315" s="308" t="s">
        <v>369</v>
      </c>
      <c r="ALL315" s="308" t="s">
        <v>369</v>
      </c>
      <c r="ALM315" s="308" t="s">
        <v>369</v>
      </c>
      <c r="ALN315" s="308" t="s">
        <v>369</v>
      </c>
      <c r="ALO315" s="308" t="s">
        <v>369</v>
      </c>
      <c r="ALP315" s="308" t="s">
        <v>369</v>
      </c>
      <c r="ALQ315" s="308" t="s">
        <v>369</v>
      </c>
      <c r="ALR315" s="308" t="s">
        <v>369</v>
      </c>
      <c r="ALS315" s="308" t="s">
        <v>369</v>
      </c>
      <c r="ALT315" s="308" t="s">
        <v>369</v>
      </c>
      <c r="ALU315" s="308" t="s">
        <v>369</v>
      </c>
      <c r="ALV315" s="308" t="s">
        <v>369</v>
      </c>
      <c r="ALW315" s="308" t="s">
        <v>369</v>
      </c>
      <c r="ALX315" s="308" t="s">
        <v>369</v>
      </c>
      <c r="ALY315" s="308" t="s">
        <v>369</v>
      </c>
      <c r="ALZ315" s="308" t="s">
        <v>369</v>
      </c>
      <c r="AMA315" s="308" t="s">
        <v>369</v>
      </c>
      <c r="AMB315" s="308" t="s">
        <v>369</v>
      </c>
      <c r="AMC315" s="308" t="s">
        <v>369</v>
      </c>
      <c r="AMD315" s="308" t="s">
        <v>369</v>
      </c>
      <c r="AME315" s="308" t="s">
        <v>369</v>
      </c>
      <c r="AMF315" s="308" t="s">
        <v>369</v>
      </c>
      <c r="AMG315" s="308" t="s">
        <v>369</v>
      </c>
      <c r="AMH315" s="308" t="s">
        <v>369</v>
      </c>
      <c r="AMI315" s="308" t="s">
        <v>369</v>
      </c>
      <c r="AMJ315" s="308" t="s">
        <v>369</v>
      </c>
      <c r="AMK315" s="308" t="s">
        <v>369</v>
      </c>
      <c r="AML315" s="308" t="s">
        <v>369</v>
      </c>
      <c r="AMM315" s="308" t="s">
        <v>369</v>
      </c>
      <c r="AMN315" s="308" t="s">
        <v>369</v>
      </c>
      <c r="AMO315" s="308" t="s">
        <v>369</v>
      </c>
      <c r="AMP315" s="308" t="s">
        <v>369</v>
      </c>
      <c r="AMQ315" s="308" t="s">
        <v>369</v>
      </c>
      <c r="AMR315" s="308" t="s">
        <v>369</v>
      </c>
      <c r="AMS315" s="308" t="s">
        <v>369</v>
      </c>
      <c r="AMT315" s="308" t="s">
        <v>369</v>
      </c>
      <c r="AMU315" s="308" t="s">
        <v>369</v>
      </c>
      <c r="AMV315" s="308" t="s">
        <v>369</v>
      </c>
      <c r="AMW315" s="308" t="s">
        <v>369</v>
      </c>
      <c r="AMX315" s="308" t="s">
        <v>369</v>
      </c>
      <c r="AMY315" s="308" t="s">
        <v>369</v>
      </c>
      <c r="AMZ315" s="308" t="s">
        <v>369</v>
      </c>
      <c r="ANA315" s="308" t="s">
        <v>369</v>
      </c>
      <c r="ANB315" s="308" t="s">
        <v>369</v>
      </c>
      <c r="ANC315" s="308" t="s">
        <v>369</v>
      </c>
      <c r="AND315" s="308" t="s">
        <v>369</v>
      </c>
      <c r="ANE315" s="308" t="s">
        <v>369</v>
      </c>
      <c r="ANF315" s="308" t="s">
        <v>369</v>
      </c>
      <c r="ANG315" s="308" t="s">
        <v>369</v>
      </c>
      <c r="ANH315" s="308" t="s">
        <v>369</v>
      </c>
      <c r="ANI315" s="308" t="s">
        <v>369</v>
      </c>
      <c r="ANJ315" s="308" t="s">
        <v>369</v>
      </c>
      <c r="ANK315" s="308" t="s">
        <v>369</v>
      </c>
      <c r="ANL315" s="308" t="s">
        <v>369</v>
      </c>
      <c r="ANM315" s="308" t="s">
        <v>369</v>
      </c>
      <c r="ANN315" s="308" t="s">
        <v>369</v>
      </c>
      <c r="ANO315" s="308" t="s">
        <v>369</v>
      </c>
      <c r="ANP315" s="308" t="s">
        <v>369</v>
      </c>
      <c r="ANQ315" s="308" t="s">
        <v>369</v>
      </c>
      <c r="ANR315" s="308" t="s">
        <v>369</v>
      </c>
      <c r="ANS315" s="308" t="s">
        <v>369</v>
      </c>
      <c r="ANT315" s="308" t="s">
        <v>369</v>
      </c>
      <c r="ANU315" s="308" t="s">
        <v>369</v>
      </c>
      <c r="ANV315" s="308" t="s">
        <v>369</v>
      </c>
      <c r="ANW315" s="308" t="s">
        <v>369</v>
      </c>
      <c r="ANX315" s="308" t="s">
        <v>369</v>
      </c>
      <c r="ANY315" s="308" t="s">
        <v>369</v>
      </c>
      <c r="ANZ315" s="308" t="s">
        <v>369</v>
      </c>
      <c r="AOA315" s="308" t="s">
        <v>369</v>
      </c>
      <c r="AOB315" s="308" t="s">
        <v>369</v>
      </c>
      <c r="AOC315" s="308" t="s">
        <v>369</v>
      </c>
      <c r="AOD315" s="308" t="s">
        <v>369</v>
      </c>
      <c r="AOE315" s="308" t="s">
        <v>369</v>
      </c>
      <c r="AOF315" s="308" t="s">
        <v>369</v>
      </c>
      <c r="AOG315" s="308" t="s">
        <v>369</v>
      </c>
      <c r="AOH315" s="308" t="s">
        <v>369</v>
      </c>
      <c r="AOI315" s="308" t="s">
        <v>369</v>
      </c>
      <c r="AOJ315" s="308" t="s">
        <v>369</v>
      </c>
      <c r="AOK315" s="308" t="s">
        <v>369</v>
      </c>
      <c r="AOL315" s="308" t="s">
        <v>369</v>
      </c>
      <c r="AOM315" s="308" t="s">
        <v>369</v>
      </c>
      <c r="AON315" s="308" t="s">
        <v>369</v>
      </c>
      <c r="AOO315" s="308" t="s">
        <v>369</v>
      </c>
      <c r="AOP315" s="308" t="s">
        <v>369</v>
      </c>
      <c r="AOQ315" s="308" t="s">
        <v>369</v>
      </c>
      <c r="AOR315" s="308" t="s">
        <v>369</v>
      </c>
      <c r="AOS315" s="308" t="s">
        <v>369</v>
      </c>
      <c r="AOT315" s="308" t="s">
        <v>369</v>
      </c>
      <c r="AOU315" s="308" t="s">
        <v>369</v>
      </c>
      <c r="AOV315" s="308" t="s">
        <v>369</v>
      </c>
      <c r="AOW315" s="308" t="s">
        <v>369</v>
      </c>
      <c r="AOX315" s="308" t="s">
        <v>369</v>
      </c>
      <c r="AOY315" s="308" t="s">
        <v>369</v>
      </c>
      <c r="AOZ315" s="308" t="s">
        <v>369</v>
      </c>
      <c r="APA315" s="308" t="s">
        <v>369</v>
      </c>
      <c r="APB315" s="308" t="s">
        <v>369</v>
      </c>
      <c r="APC315" s="308" t="s">
        <v>369</v>
      </c>
      <c r="APD315" s="308" t="s">
        <v>369</v>
      </c>
      <c r="APE315" s="308" t="s">
        <v>369</v>
      </c>
      <c r="APF315" s="308" t="s">
        <v>369</v>
      </c>
      <c r="APG315" s="308" t="s">
        <v>369</v>
      </c>
      <c r="APH315" s="308" t="s">
        <v>369</v>
      </c>
      <c r="API315" s="308" t="s">
        <v>369</v>
      </c>
      <c r="APJ315" s="308" t="s">
        <v>369</v>
      </c>
      <c r="APK315" s="308" t="s">
        <v>369</v>
      </c>
      <c r="APL315" s="308" t="s">
        <v>369</v>
      </c>
      <c r="APM315" s="308" t="s">
        <v>369</v>
      </c>
      <c r="APN315" s="308" t="s">
        <v>369</v>
      </c>
      <c r="APO315" s="308" t="s">
        <v>369</v>
      </c>
      <c r="APP315" s="308" t="s">
        <v>369</v>
      </c>
      <c r="APQ315" s="308" t="s">
        <v>369</v>
      </c>
      <c r="APR315" s="308" t="s">
        <v>369</v>
      </c>
      <c r="APS315" s="308" t="s">
        <v>369</v>
      </c>
      <c r="APT315" s="308" t="s">
        <v>369</v>
      </c>
      <c r="APU315" s="308" t="s">
        <v>369</v>
      </c>
      <c r="APV315" s="308" t="s">
        <v>369</v>
      </c>
      <c r="APW315" s="308" t="s">
        <v>369</v>
      </c>
      <c r="APX315" s="308" t="s">
        <v>369</v>
      </c>
      <c r="APY315" s="308" t="s">
        <v>369</v>
      </c>
      <c r="APZ315" s="308" t="s">
        <v>369</v>
      </c>
      <c r="AQA315" s="308" t="s">
        <v>369</v>
      </c>
      <c r="AQB315" s="308" t="s">
        <v>369</v>
      </c>
      <c r="AQC315" s="308" t="s">
        <v>369</v>
      </c>
      <c r="AQD315" s="308" t="s">
        <v>369</v>
      </c>
      <c r="AQE315" s="308" t="s">
        <v>369</v>
      </c>
      <c r="AQF315" s="308" t="s">
        <v>369</v>
      </c>
      <c r="AQG315" s="308" t="s">
        <v>369</v>
      </c>
      <c r="AQH315" s="308" t="s">
        <v>369</v>
      </c>
      <c r="AQI315" s="308" t="s">
        <v>369</v>
      </c>
      <c r="AQJ315" s="308" t="s">
        <v>369</v>
      </c>
      <c r="AQK315" s="308" t="s">
        <v>369</v>
      </c>
      <c r="AQL315" s="308" t="s">
        <v>369</v>
      </c>
      <c r="AQM315" s="308" t="s">
        <v>369</v>
      </c>
      <c r="AQN315" s="308" t="s">
        <v>369</v>
      </c>
      <c r="AQO315" s="308" t="s">
        <v>369</v>
      </c>
      <c r="AQP315" s="308" t="s">
        <v>369</v>
      </c>
      <c r="AQQ315" s="308" t="s">
        <v>369</v>
      </c>
      <c r="AQR315" s="308" t="s">
        <v>369</v>
      </c>
      <c r="AQS315" s="308" t="s">
        <v>369</v>
      </c>
      <c r="AQT315" s="308" t="s">
        <v>369</v>
      </c>
      <c r="AQU315" s="308" t="s">
        <v>369</v>
      </c>
      <c r="AQV315" s="308" t="s">
        <v>369</v>
      </c>
      <c r="AQW315" s="308" t="s">
        <v>369</v>
      </c>
      <c r="AQX315" s="308" t="s">
        <v>369</v>
      </c>
      <c r="AQY315" s="308" t="s">
        <v>369</v>
      </c>
      <c r="AQZ315" s="308" t="s">
        <v>369</v>
      </c>
      <c r="ARA315" s="308" t="s">
        <v>369</v>
      </c>
      <c r="ARB315" s="308" t="s">
        <v>369</v>
      </c>
      <c r="ARC315" s="308" t="s">
        <v>369</v>
      </c>
      <c r="ARD315" s="308" t="s">
        <v>369</v>
      </c>
      <c r="ARE315" s="308" t="s">
        <v>369</v>
      </c>
      <c r="ARF315" s="308" t="s">
        <v>369</v>
      </c>
      <c r="ARG315" s="308" t="s">
        <v>369</v>
      </c>
      <c r="ARH315" s="308" t="s">
        <v>369</v>
      </c>
      <c r="ARI315" s="308" t="s">
        <v>369</v>
      </c>
      <c r="ARJ315" s="308" t="s">
        <v>369</v>
      </c>
      <c r="ARK315" s="308" t="s">
        <v>369</v>
      </c>
      <c r="ARL315" s="308" t="s">
        <v>369</v>
      </c>
      <c r="ARM315" s="308" t="s">
        <v>369</v>
      </c>
      <c r="ARN315" s="308" t="s">
        <v>369</v>
      </c>
      <c r="ARO315" s="308" t="s">
        <v>369</v>
      </c>
      <c r="ARP315" s="308" t="s">
        <v>369</v>
      </c>
      <c r="ARQ315" s="308" t="s">
        <v>369</v>
      </c>
      <c r="ARR315" s="308" t="s">
        <v>369</v>
      </c>
      <c r="ARS315" s="308" t="s">
        <v>369</v>
      </c>
      <c r="ART315" s="308" t="s">
        <v>369</v>
      </c>
      <c r="ARU315" s="308" t="s">
        <v>369</v>
      </c>
      <c r="ARV315" s="308" t="s">
        <v>369</v>
      </c>
      <c r="ARW315" s="308" t="s">
        <v>369</v>
      </c>
      <c r="ARX315" s="308" t="s">
        <v>369</v>
      </c>
      <c r="ARY315" s="308" t="s">
        <v>369</v>
      </c>
      <c r="ARZ315" s="308" t="s">
        <v>369</v>
      </c>
      <c r="ASA315" s="308" t="s">
        <v>369</v>
      </c>
      <c r="ASB315" s="308" t="s">
        <v>369</v>
      </c>
      <c r="ASC315" s="308" t="s">
        <v>369</v>
      </c>
      <c r="ASD315" s="308" t="s">
        <v>369</v>
      </c>
      <c r="ASE315" s="308" t="s">
        <v>369</v>
      </c>
      <c r="ASF315" s="308" t="s">
        <v>369</v>
      </c>
      <c r="ASG315" s="308" t="s">
        <v>369</v>
      </c>
      <c r="ASH315" s="308" t="s">
        <v>369</v>
      </c>
      <c r="ASI315" s="308" t="s">
        <v>369</v>
      </c>
      <c r="ASJ315" s="308" t="s">
        <v>369</v>
      </c>
      <c r="ASK315" s="308" t="s">
        <v>369</v>
      </c>
      <c r="ASL315" s="308" t="s">
        <v>369</v>
      </c>
      <c r="ASM315" s="308" t="s">
        <v>369</v>
      </c>
      <c r="ASN315" s="308" t="s">
        <v>369</v>
      </c>
      <c r="ASO315" s="308" t="s">
        <v>369</v>
      </c>
      <c r="ASP315" s="308" t="s">
        <v>369</v>
      </c>
      <c r="ASQ315" s="308" t="s">
        <v>369</v>
      </c>
      <c r="ASR315" s="308" t="s">
        <v>369</v>
      </c>
      <c r="ASS315" s="308" t="s">
        <v>369</v>
      </c>
      <c r="AST315" s="308" t="s">
        <v>369</v>
      </c>
      <c r="ASU315" s="308" t="s">
        <v>369</v>
      </c>
      <c r="ASV315" s="308" t="s">
        <v>369</v>
      </c>
      <c r="ASW315" s="308" t="s">
        <v>369</v>
      </c>
      <c r="ASX315" s="308" t="s">
        <v>369</v>
      </c>
      <c r="ASY315" s="308" t="s">
        <v>369</v>
      </c>
      <c r="ASZ315" s="308" t="s">
        <v>369</v>
      </c>
      <c r="ATA315" s="308" t="s">
        <v>369</v>
      </c>
      <c r="ATB315" s="308" t="s">
        <v>369</v>
      </c>
      <c r="ATC315" s="308" t="s">
        <v>369</v>
      </c>
      <c r="ATD315" s="308" t="s">
        <v>369</v>
      </c>
      <c r="ATE315" s="308" t="s">
        <v>369</v>
      </c>
      <c r="ATF315" s="308" t="s">
        <v>369</v>
      </c>
      <c r="ATG315" s="308" t="s">
        <v>369</v>
      </c>
      <c r="ATH315" s="308" t="s">
        <v>369</v>
      </c>
      <c r="ATI315" s="308" t="s">
        <v>369</v>
      </c>
      <c r="ATJ315" s="308" t="s">
        <v>369</v>
      </c>
      <c r="ATK315" s="308" t="s">
        <v>369</v>
      </c>
      <c r="ATL315" s="308" t="s">
        <v>369</v>
      </c>
      <c r="ATM315" s="308" t="s">
        <v>369</v>
      </c>
      <c r="ATN315" s="308" t="s">
        <v>369</v>
      </c>
      <c r="ATO315" s="308" t="s">
        <v>369</v>
      </c>
      <c r="ATP315" s="308" t="s">
        <v>369</v>
      </c>
      <c r="ATQ315" s="308" t="s">
        <v>369</v>
      </c>
      <c r="ATR315" s="308" t="s">
        <v>369</v>
      </c>
      <c r="ATS315" s="308" t="s">
        <v>369</v>
      </c>
      <c r="ATT315" s="308" t="s">
        <v>369</v>
      </c>
      <c r="ATU315" s="308" t="s">
        <v>369</v>
      </c>
      <c r="ATV315" s="308" t="s">
        <v>369</v>
      </c>
      <c r="ATW315" s="308" t="s">
        <v>369</v>
      </c>
      <c r="ATX315" s="308" t="s">
        <v>369</v>
      </c>
      <c r="ATY315" s="308" t="s">
        <v>369</v>
      </c>
      <c r="ATZ315" s="308" t="s">
        <v>369</v>
      </c>
      <c r="AUA315" s="308" t="s">
        <v>369</v>
      </c>
      <c r="AUB315" s="308" t="s">
        <v>369</v>
      </c>
      <c r="AUC315" s="308" t="s">
        <v>369</v>
      </c>
      <c r="AUD315" s="308" t="s">
        <v>369</v>
      </c>
      <c r="AUE315" s="308" t="s">
        <v>369</v>
      </c>
      <c r="AUF315" s="308" t="s">
        <v>369</v>
      </c>
      <c r="AUG315" s="308" t="s">
        <v>369</v>
      </c>
      <c r="AUH315" s="308" t="s">
        <v>369</v>
      </c>
      <c r="AUI315" s="308" t="s">
        <v>369</v>
      </c>
      <c r="AUJ315" s="308" t="s">
        <v>369</v>
      </c>
      <c r="AUK315" s="308" t="s">
        <v>369</v>
      </c>
      <c r="AUL315" s="308" t="s">
        <v>369</v>
      </c>
      <c r="AUM315" s="308" t="s">
        <v>369</v>
      </c>
      <c r="AUN315" s="308" t="s">
        <v>369</v>
      </c>
      <c r="AUO315" s="308" t="s">
        <v>369</v>
      </c>
      <c r="AUP315" s="308" t="s">
        <v>369</v>
      </c>
      <c r="AUQ315" s="308" t="s">
        <v>369</v>
      </c>
      <c r="AUR315" s="308" t="s">
        <v>369</v>
      </c>
      <c r="AUS315" s="308" t="s">
        <v>369</v>
      </c>
      <c r="AUT315" s="308" t="s">
        <v>369</v>
      </c>
      <c r="AUU315" s="308" t="s">
        <v>369</v>
      </c>
      <c r="AUV315" s="308" t="s">
        <v>369</v>
      </c>
      <c r="AUW315" s="308" t="s">
        <v>369</v>
      </c>
      <c r="AUX315" s="308" t="s">
        <v>369</v>
      </c>
      <c r="AUY315" s="308" t="s">
        <v>369</v>
      </c>
      <c r="AUZ315" s="308" t="s">
        <v>369</v>
      </c>
      <c r="AVA315" s="308" t="s">
        <v>369</v>
      </c>
      <c r="AVB315" s="308" t="s">
        <v>369</v>
      </c>
      <c r="AVC315" s="308" t="s">
        <v>369</v>
      </c>
      <c r="AVD315" s="308" t="s">
        <v>369</v>
      </c>
      <c r="AVE315" s="308" t="s">
        <v>369</v>
      </c>
      <c r="AVF315" s="308" t="s">
        <v>369</v>
      </c>
      <c r="AVG315" s="308" t="s">
        <v>369</v>
      </c>
      <c r="AVH315" s="308" t="s">
        <v>369</v>
      </c>
      <c r="AVI315" s="308" t="s">
        <v>369</v>
      </c>
      <c r="AVJ315" s="308" t="s">
        <v>369</v>
      </c>
      <c r="AVK315" s="308" t="s">
        <v>369</v>
      </c>
      <c r="AVL315" s="308" t="s">
        <v>369</v>
      </c>
      <c r="AVM315" s="308" t="s">
        <v>369</v>
      </c>
      <c r="AVN315" s="308" t="s">
        <v>369</v>
      </c>
      <c r="AVO315" s="308" t="s">
        <v>369</v>
      </c>
      <c r="AVP315" s="308" t="s">
        <v>369</v>
      </c>
      <c r="AVQ315" s="308" t="s">
        <v>369</v>
      </c>
      <c r="AVR315" s="308" t="s">
        <v>369</v>
      </c>
      <c r="AVS315" s="308" t="s">
        <v>369</v>
      </c>
      <c r="AVT315" s="308" t="s">
        <v>369</v>
      </c>
      <c r="AVU315" s="308" t="s">
        <v>369</v>
      </c>
      <c r="AVV315" s="308" t="s">
        <v>369</v>
      </c>
      <c r="AVW315" s="308" t="s">
        <v>369</v>
      </c>
      <c r="AVX315" s="308" t="s">
        <v>369</v>
      </c>
      <c r="AVY315" s="308" t="s">
        <v>369</v>
      </c>
      <c r="AVZ315" s="308" t="s">
        <v>369</v>
      </c>
      <c r="AWA315" s="308" t="s">
        <v>369</v>
      </c>
      <c r="AWB315" s="308" t="s">
        <v>369</v>
      </c>
      <c r="AWC315" s="308" t="s">
        <v>369</v>
      </c>
      <c r="AWD315" s="308" t="s">
        <v>369</v>
      </c>
      <c r="AWE315" s="308" t="s">
        <v>369</v>
      </c>
      <c r="AWF315" s="308" t="s">
        <v>369</v>
      </c>
      <c r="AWG315" s="308" t="s">
        <v>369</v>
      </c>
      <c r="AWH315" s="308" t="s">
        <v>369</v>
      </c>
      <c r="AWI315" s="308" t="s">
        <v>369</v>
      </c>
      <c r="AWJ315" s="308" t="s">
        <v>369</v>
      </c>
      <c r="AWK315" s="308" t="s">
        <v>369</v>
      </c>
      <c r="AWL315" s="308" t="s">
        <v>369</v>
      </c>
      <c r="AWM315" s="308" t="s">
        <v>369</v>
      </c>
      <c r="AWN315" s="308" t="s">
        <v>369</v>
      </c>
      <c r="AWO315" s="308" t="s">
        <v>369</v>
      </c>
      <c r="AWP315" s="308" t="s">
        <v>369</v>
      </c>
      <c r="AWQ315" s="308" t="s">
        <v>369</v>
      </c>
      <c r="AWR315" s="308" t="s">
        <v>369</v>
      </c>
      <c r="AWS315" s="308" t="s">
        <v>369</v>
      </c>
      <c r="AWT315" s="308" t="s">
        <v>369</v>
      </c>
      <c r="AWU315" s="308" t="s">
        <v>369</v>
      </c>
      <c r="AWV315" s="308" t="s">
        <v>369</v>
      </c>
      <c r="AWW315" s="308" t="s">
        <v>369</v>
      </c>
      <c r="AWX315" s="308" t="s">
        <v>369</v>
      </c>
      <c r="AWY315" s="308" t="s">
        <v>369</v>
      </c>
      <c r="AWZ315" s="308" t="s">
        <v>369</v>
      </c>
      <c r="AXA315" s="308" t="s">
        <v>369</v>
      </c>
      <c r="AXB315" s="308" t="s">
        <v>369</v>
      </c>
      <c r="AXC315" s="308" t="s">
        <v>369</v>
      </c>
      <c r="AXD315" s="308" t="s">
        <v>369</v>
      </c>
      <c r="AXE315" s="308" t="s">
        <v>369</v>
      </c>
      <c r="AXF315" s="308" t="s">
        <v>369</v>
      </c>
      <c r="AXG315" s="308" t="s">
        <v>369</v>
      </c>
      <c r="AXH315" s="308" t="s">
        <v>369</v>
      </c>
      <c r="AXI315" s="308" t="s">
        <v>369</v>
      </c>
      <c r="AXJ315" s="308" t="s">
        <v>369</v>
      </c>
      <c r="AXK315" s="308" t="s">
        <v>369</v>
      </c>
      <c r="AXL315" s="308" t="s">
        <v>369</v>
      </c>
      <c r="AXM315" s="308" t="s">
        <v>369</v>
      </c>
      <c r="AXN315" s="308" t="s">
        <v>369</v>
      </c>
      <c r="AXO315" s="308" t="s">
        <v>369</v>
      </c>
      <c r="AXP315" s="308" t="s">
        <v>369</v>
      </c>
      <c r="AXQ315" s="308" t="s">
        <v>369</v>
      </c>
      <c r="AXR315" s="308" t="s">
        <v>369</v>
      </c>
      <c r="AXS315" s="308" t="s">
        <v>369</v>
      </c>
      <c r="AXT315" s="308" t="s">
        <v>369</v>
      </c>
      <c r="AXU315" s="308" t="s">
        <v>369</v>
      </c>
      <c r="AXV315" s="308" t="s">
        <v>369</v>
      </c>
      <c r="AXW315" s="308" t="s">
        <v>369</v>
      </c>
      <c r="AXX315" s="308" t="s">
        <v>369</v>
      </c>
      <c r="AXY315" s="308" t="s">
        <v>369</v>
      </c>
      <c r="AXZ315" s="308" t="s">
        <v>369</v>
      </c>
      <c r="AYA315" s="308" t="s">
        <v>369</v>
      </c>
      <c r="AYB315" s="308" t="s">
        <v>369</v>
      </c>
      <c r="AYC315" s="308" t="s">
        <v>369</v>
      </c>
      <c r="AYD315" s="308" t="s">
        <v>369</v>
      </c>
      <c r="AYE315" s="308" t="s">
        <v>369</v>
      </c>
      <c r="AYF315" s="308" t="s">
        <v>369</v>
      </c>
      <c r="AYG315" s="308" t="s">
        <v>369</v>
      </c>
      <c r="AYH315" s="308" t="s">
        <v>369</v>
      </c>
      <c r="AYI315" s="308" t="s">
        <v>369</v>
      </c>
      <c r="AYJ315" s="308" t="s">
        <v>369</v>
      </c>
      <c r="AYK315" s="308" t="s">
        <v>369</v>
      </c>
      <c r="AYL315" s="308" t="s">
        <v>369</v>
      </c>
      <c r="AYM315" s="308" t="s">
        <v>369</v>
      </c>
      <c r="AYN315" s="308" t="s">
        <v>369</v>
      </c>
      <c r="AYO315" s="308" t="s">
        <v>369</v>
      </c>
      <c r="AYP315" s="308" t="s">
        <v>369</v>
      </c>
      <c r="AYQ315" s="308" t="s">
        <v>369</v>
      </c>
      <c r="AYR315" s="308" t="s">
        <v>369</v>
      </c>
      <c r="AYS315" s="308" t="s">
        <v>369</v>
      </c>
      <c r="AYT315" s="308" t="s">
        <v>369</v>
      </c>
      <c r="AYU315" s="308" t="s">
        <v>369</v>
      </c>
      <c r="AYV315" s="308" t="s">
        <v>369</v>
      </c>
      <c r="AYW315" s="308" t="s">
        <v>369</v>
      </c>
      <c r="AYX315" s="308" t="s">
        <v>369</v>
      </c>
      <c r="AYY315" s="308" t="s">
        <v>369</v>
      </c>
      <c r="AYZ315" s="308" t="s">
        <v>369</v>
      </c>
      <c r="AZA315" s="308" t="s">
        <v>369</v>
      </c>
      <c r="AZB315" s="308" t="s">
        <v>369</v>
      </c>
      <c r="AZC315" s="308" t="s">
        <v>369</v>
      </c>
      <c r="AZD315" s="308" t="s">
        <v>369</v>
      </c>
      <c r="AZE315" s="308" t="s">
        <v>369</v>
      </c>
      <c r="AZF315" s="308" t="s">
        <v>369</v>
      </c>
      <c r="AZG315" s="308" t="s">
        <v>369</v>
      </c>
      <c r="AZH315" s="308" t="s">
        <v>369</v>
      </c>
      <c r="AZI315" s="308" t="s">
        <v>369</v>
      </c>
      <c r="AZJ315" s="308" t="s">
        <v>369</v>
      </c>
      <c r="AZK315" s="308" t="s">
        <v>369</v>
      </c>
      <c r="AZL315" s="308" t="s">
        <v>369</v>
      </c>
      <c r="AZM315" s="308" t="s">
        <v>369</v>
      </c>
      <c r="AZN315" s="308" t="s">
        <v>369</v>
      </c>
      <c r="AZO315" s="308" t="s">
        <v>369</v>
      </c>
      <c r="AZP315" s="308" t="s">
        <v>369</v>
      </c>
      <c r="AZQ315" s="308" t="s">
        <v>369</v>
      </c>
      <c r="AZR315" s="308" t="s">
        <v>369</v>
      </c>
      <c r="AZS315" s="308" t="s">
        <v>369</v>
      </c>
      <c r="AZT315" s="308" t="s">
        <v>369</v>
      </c>
      <c r="AZU315" s="308" t="s">
        <v>369</v>
      </c>
      <c r="AZV315" s="308" t="s">
        <v>369</v>
      </c>
      <c r="AZW315" s="308" t="s">
        <v>369</v>
      </c>
      <c r="AZX315" s="308" t="s">
        <v>369</v>
      </c>
      <c r="AZY315" s="308" t="s">
        <v>369</v>
      </c>
      <c r="AZZ315" s="308" t="s">
        <v>369</v>
      </c>
      <c r="BAA315" s="308" t="s">
        <v>369</v>
      </c>
      <c r="BAB315" s="308" t="s">
        <v>369</v>
      </c>
      <c r="BAC315" s="308" t="s">
        <v>369</v>
      </c>
      <c r="BAD315" s="308" t="s">
        <v>369</v>
      </c>
      <c r="BAE315" s="308" t="s">
        <v>369</v>
      </c>
      <c r="BAF315" s="308" t="s">
        <v>369</v>
      </c>
      <c r="BAG315" s="308" t="s">
        <v>369</v>
      </c>
      <c r="BAH315" s="308" t="s">
        <v>369</v>
      </c>
      <c r="BAI315" s="308" t="s">
        <v>369</v>
      </c>
      <c r="BAJ315" s="308" t="s">
        <v>369</v>
      </c>
      <c r="BAK315" s="308" t="s">
        <v>369</v>
      </c>
      <c r="BAL315" s="308" t="s">
        <v>369</v>
      </c>
      <c r="BAM315" s="308" t="s">
        <v>369</v>
      </c>
      <c r="BAN315" s="308" t="s">
        <v>369</v>
      </c>
      <c r="BAO315" s="308" t="s">
        <v>369</v>
      </c>
      <c r="BAP315" s="308" t="s">
        <v>369</v>
      </c>
      <c r="BAQ315" s="308" t="s">
        <v>369</v>
      </c>
      <c r="BAR315" s="308" t="s">
        <v>369</v>
      </c>
      <c r="BAS315" s="308" t="s">
        <v>369</v>
      </c>
      <c r="BAT315" s="308" t="s">
        <v>369</v>
      </c>
      <c r="BAU315" s="308" t="s">
        <v>369</v>
      </c>
      <c r="BAV315" s="308" t="s">
        <v>369</v>
      </c>
      <c r="BAW315" s="308" t="s">
        <v>369</v>
      </c>
      <c r="BAX315" s="308" t="s">
        <v>369</v>
      </c>
      <c r="BAY315" s="308" t="s">
        <v>369</v>
      </c>
      <c r="BAZ315" s="308" t="s">
        <v>369</v>
      </c>
      <c r="BBA315" s="308" t="s">
        <v>369</v>
      </c>
      <c r="BBB315" s="308" t="s">
        <v>369</v>
      </c>
      <c r="BBC315" s="308" t="s">
        <v>369</v>
      </c>
      <c r="BBD315" s="308" t="s">
        <v>369</v>
      </c>
      <c r="BBE315" s="308" t="s">
        <v>369</v>
      </c>
      <c r="BBF315" s="308" t="s">
        <v>369</v>
      </c>
      <c r="BBG315" s="308" t="s">
        <v>369</v>
      </c>
      <c r="BBH315" s="308" t="s">
        <v>369</v>
      </c>
      <c r="BBI315" s="308" t="s">
        <v>369</v>
      </c>
      <c r="BBJ315" s="308" t="s">
        <v>369</v>
      </c>
      <c r="BBK315" s="308" t="s">
        <v>369</v>
      </c>
      <c r="BBL315" s="308" t="s">
        <v>369</v>
      </c>
      <c r="BBM315" s="308" t="s">
        <v>369</v>
      </c>
      <c r="BBN315" s="308" t="s">
        <v>369</v>
      </c>
      <c r="BBO315" s="308" t="s">
        <v>369</v>
      </c>
      <c r="BBP315" s="308" t="s">
        <v>369</v>
      </c>
      <c r="BBQ315" s="308" t="s">
        <v>369</v>
      </c>
      <c r="BBR315" s="308" t="s">
        <v>369</v>
      </c>
      <c r="BBS315" s="308" t="s">
        <v>369</v>
      </c>
      <c r="BBT315" s="308" t="s">
        <v>369</v>
      </c>
      <c r="BBU315" s="308" t="s">
        <v>369</v>
      </c>
      <c r="BBV315" s="308" t="s">
        <v>369</v>
      </c>
      <c r="BBW315" s="308" t="s">
        <v>369</v>
      </c>
      <c r="BBX315" s="308" t="s">
        <v>369</v>
      </c>
      <c r="BBY315" s="308" t="s">
        <v>369</v>
      </c>
      <c r="BBZ315" s="308" t="s">
        <v>369</v>
      </c>
      <c r="BCA315" s="308" t="s">
        <v>369</v>
      </c>
      <c r="BCB315" s="308" t="s">
        <v>369</v>
      </c>
      <c r="BCC315" s="308" t="s">
        <v>369</v>
      </c>
      <c r="BCD315" s="308" t="s">
        <v>369</v>
      </c>
      <c r="BCE315" s="308" t="s">
        <v>369</v>
      </c>
      <c r="BCF315" s="308" t="s">
        <v>369</v>
      </c>
      <c r="BCG315" s="308" t="s">
        <v>369</v>
      </c>
      <c r="BCH315" s="308" t="s">
        <v>369</v>
      </c>
      <c r="BCI315" s="308" t="s">
        <v>369</v>
      </c>
      <c r="BCJ315" s="308" t="s">
        <v>369</v>
      </c>
      <c r="BCK315" s="308" t="s">
        <v>369</v>
      </c>
      <c r="BCL315" s="308" t="s">
        <v>369</v>
      </c>
      <c r="BCM315" s="308" t="s">
        <v>369</v>
      </c>
      <c r="BCN315" s="308" t="s">
        <v>369</v>
      </c>
      <c r="BCO315" s="308" t="s">
        <v>369</v>
      </c>
      <c r="BCP315" s="308" t="s">
        <v>369</v>
      </c>
      <c r="BCQ315" s="308" t="s">
        <v>369</v>
      </c>
      <c r="BCR315" s="308" t="s">
        <v>369</v>
      </c>
      <c r="BCS315" s="308" t="s">
        <v>369</v>
      </c>
      <c r="BCT315" s="308" t="s">
        <v>369</v>
      </c>
      <c r="BCU315" s="308" t="s">
        <v>369</v>
      </c>
      <c r="BCV315" s="308" t="s">
        <v>369</v>
      </c>
      <c r="BCW315" s="308" t="s">
        <v>369</v>
      </c>
      <c r="BCX315" s="308" t="s">
        <v>369</v>
      </c>
      <c r="BCY315" s="308" t="s">
        <v>369</v>
      </c>
      <c r="BCZ315" s="308" t="s">
        <v>369</v>
      </c>
      <c r="BDA315" s="308" t="s">
        <v>369</v>
      </c>
      <c r="BDB315" s="308" t="s">
        <v>369</v>
      </c>
      <c r="BDC315" s="308" t="s">
        <v>369</v>
      </c>
      <c r="BDD315" s="308" t="s">
        <v>369</v>
      </c>
      <c r="BDE315" s="308" t="s">
        <v>369</v>
      </c>
      <c r="BDF315" s="308" t="s">
        <v>369</v>
      </c>
      <c r="BDG315" s="308" t="s">
        <v>369</v>
      </c>
      <c r="BDH315" s="308" t="s">
        <v>369</v>
      </c>
      <c r="BDI315" s="308" t="s">
        <v>369</v>
      </c>
      <c r="BDJ315" s="308" t="s">
        <v>369</v>
      </c>
      <c r="BDK315" s="308" t="s">
        <v>369</v>
      </c>
      <c r="BDL315" s="308" t="s">
        <v>369</v>
      </c>
      <c r="BDM315" s="308" t="s">
        <v>369</v>
      </c>
      <c r="BDN315" s="308" t="s">
        <v>369</v>
      </c>
      <c r="BDO315" s="308" t="s">
        <v>369</v>
      </c>
      <c r="BDP315" s="308" t="s">
        <v>369</v>
      </c>
      <c r="BDQ315" s="308" t="s">
        <v>369</v>
      </c>
      <c r="BDR315" s="308" t="s">
        <v>369</v>
      </c>
      <c r="BDS315" s="308" t="s">
        <v>369</v>
      </c>
      <c r="BDT315" s="308" t="s">
        <v>369</v>
      </c>
      <c r="BDU315" s="308" t="s">
        <v>369</v>
      </c>
      <c r="BDV315" s="308" t="s">
        <v>369</v>
      </c>
      <c r="BDW315" s="308" t="s">
        <v>369</v>
      </c>
      <c r="BDX315" s="308" t="s">
        <v>369</v>
      </c>
      <c r="BDY315" s="308" t="s">
        <v>369</v>
      </c>
      <c r="BDZ315" s="308" t="s">
        <v>369</v>
      </c>
      <c r="BEA315" s="308" t="s">
        <v>369</v>
      </c>
      <c r="BEB315" s="308" t="s">
        <v>369</v>
      </c>
      <c r="BEC315" s="308" t="s">
        <v>369</v>
      </c>
      <c r="BED315" s="308" t="s">
        <v>369</v>
      </c>
      <c r="BEE315" s="308" t="s">
        <v>369</v>
      </c>
      <c r="BEF315" s="308" t="s">
        <v>369</v>
      </c>
      <c r="BEG315" s="308" t="s">
        <v>369</v>
      </c>
      <c r="BEH315" s="308" t="s">
        <v>369</v>
      </c>
      <c r="BEI315" s="308" t="s">
        <v>369</v>
      </c>
      <c r="BEJ315" s="308" t="s">
        <v>369</v>
      </c>
      <c r="BEK315" s="308" t="s">
        <v>369</v>
      </c>
      <c r="BEL315" s="308" t="s">
        <v>369</v>
      </c>
      <c r="BEM315" s="308" t="s">
        <v>369</v>
      </c>
      <c r="BEN315" s="308" t="s">
        <v>369</v>
      </c>
      <c r="BEO315" s="308" t="s">
        <v>369</v>
      </c>
      <c r="BEP315" s="308" t="s">
        <v>369</v>
      </c>
      <c r="BEQ315" s="308" t="s">
        <v>369</v>
      </c>
      <c r="BER315" s="308" t="s">
        <v>369</v>
      </c>
      <c r="BES315" s="308" t="s">
        <v>369</v>
      </c>
      <c r="BET315" s="308" t="s">
        <v>369</v>
      </c>
      <c r="BEU315" s="308" t="s">
        <v>369</v>
      </c>
      <c r="BEV315" s="308" t="s">
        <v>369</v>
      </c>
      <c r="BEW315" s="308" t="s">
        <v>369</v>
      </c>
      <c r="BEX315" s="308" t="s">
        <v>369</v>
      </c>
      <c r="BEY315" s="308" t="s">
        <v>369</v>
      </c>
      <c r="BEZ315" s="308" t="s">
        <v>369</v>
      </c>
      <c r="BFA315" s="308" t="s">
        <v>369</v>
      </c>
      <c r="BFB315" s="308" t="s">
        <v>369</v>
      </c>
      <c r="BFC315" s="308" t="s">
        <v>369</v>
      </c>
      <c r="BFD315" s="308" t="s">
        <v>369</v>
      </c>
      <c r="BFE315" s="308" t="s">
        <v>369</v>
      </c>
      <c r="BFF315" s="308" t="s">
        <v>369</v>
      </c>
      <c r="BFG315" s="308" t="s">
        <v>369</v>
      </c>
      <c r="BFH315" s="308" t="s">
        <v>369</v>
      </c>
      <c r="BFI315" s="308" t="s">
        <v>369</v>
      </c>
      <c r="BFJ315" s="308" t="s">
        <v>369</v>
      </c>
      <c r="BFK315" s="308" t="s">
        <v>369</v>
      </c>
      <c r="BFL315" s="308" t="s">
        <v>369</v>
      </c>
      <c r="BFM315" s="308" t="s">
        <v>369</v>
      </c>
      <c r="BFN315" s="308" t="s">
        <v>369</v>
      </c>
      <c r="BFO315" s="308" t="s">
        <v>369</v>
      </c>
      <c r="BFP315" s="308" t="s">
        <v>369</v>
      </c>
      <c r="BFQ315" s="308" t="s">
        <v>369</v>
      </c>
      <c r="BFR315" s="308" t="s">
        <v>369</v>
      </c>
      <c r="BFS315" s="308" t="s">
        <v>369</v>
      </c>
      <c r="BFT315" s="308" t="s">
        <v>369</v>
      </c>
      <c r="BFU315" s="308" t="s">
        <v>369</v>
      </c>
      <c r="BFV315" s="308" t="s">
        <v>369</v>
      </c>
      <c r="BFW315" s="308" t="s">
        <v>369</v>
      </c>
      <c r="BFX315" s="308" t="s">
        <v>369</v>
      </c>
      <c r="BFY315" s="308" t="s">
        <v>369</v>
      </c>
      <c r="BFZ315" s="308" t="s">
        <v>369</v>
      </c>
      <c r="BGA315" s="308" t="s">
        <v>369</v>
      </c>
      <c r="BGB315" s="308" t="s">
        <v>369</v>
      </c>
      <c r="BGC315" s="308" t="s">
        <v>369</v>
      </c>
      <c r="BGD315" s="308" t="s">
        <v>369</v>
      </c>
      <c r="BGE315" s="308" t="s">
        <v>369</v>
      </c>
      <c r="BGF315" s="308" t="s">
        <v>369</v>
      </c>
      <c r="BGG315" s="308" t="s">
        <v>369</v>
      </c>
      <c r="BGH315" s="308" t="s">
        <v>369</v>
      </c>
      <c r="BGI315" s="308" t="s">
        <v>369</v>
      </c>
      <c r="BGJ315" s="308" t="s">
        <v>369</v>
      </c>
      <c r="BGK315" s="308" t="s">
        <v>369</v>
      </c>
      <c r="BGL315" s="308" t="s">
        <v>369</v>
      </c>
      <c r="BGM315" s="308" t="s">
        <v>369</v>
      </c>
      <c r="BGN315" s="308" t="s">
        <v>369</v>
      </c>
      <c r="BGO315" s="308" t="s">
        <v>369</v>
      </c>
      <c r="BGP315" s="308" t="s">
        <v>369</v>
      </c>
      <c r="BGQ315" s="308" t="s">
        <v>369</v>
      </c>
      <c r="BGR315" s="308" t="s">
        <v>369</v>
      </c>
      <c r="BGS315" s="308" t="s">
        <v>369</v>
      </c>
      <c r="BGT315" s="308" t="s">
        <v>369</v>
      </c>
      <c r="BGU315" s="308" t="s">
        <v>369</v>
      </c>
      <c r="BGV315" s="308" t="s">
        <v>369</v>
      </c>
      <c r="BGW315" s="308" t="s">
        <v>369</v>
      </c>
      <c r="BGX315" s="308" t="s">
        <v>369</v>
      </c>
      <c r="BGY315" s="308" t="s">
        <v>369</v>
      </c>
      <c r="BGZ315" s="308" t="s">
        <v>369</v>
      </c>
      <c r="BHA315" s="308" t="s">
        <v>369</v>
      </c>
      <c r="BHB315" s="308" t="s">
        <v>369</v>
      </c>
      <c r="BHC315" s="308" t="s">
        <v>369</v>
      </c>
      <c r="BHD315" s="308" t="s">
        <v>369</v>
      </c>
      <c r="BHE315" s="308" t="s">
        <v>369</v>
      </c>
      <c r="BHF315" s="308" t="s">
        <v>369</v>
      </c>
      <c r="BHG315" s="308" t="s">
        <v>369</v>
      </c>
      <c r="BHH315" s="308" t="s">
        <v>369</v>
      </c>
      <c r="BHI315" s="308" t="s">
        <v>369</v>
      </c>
      <c r="BHJ315" s="308" t="s">
        <v>369</v>
      </c>
      <c r="BHK315" s="308" t="s">
        <v>369</v>
      </c>
      <c r="BHL315" s="308" t="s">
        <v>369</v>
      </c>
      <c r="BHM315" s="308" t="s">
        <v>369</v>
      </c>
      <c r="BHN315" s="308" t="s">
        <v>369</v>
      </c>
      <c r="BHO315" s="308" t="s">
        <v>369</v>
      </c>
      <c r="BHP315" s="308" t="s">
        <v>369</v>
      </c>
      <c r="BHQ315" s="308" t="s">
        <v>369</v>
      </c>
      <c r="BHR315" s="308" t="s">
        <v>369</v>
      </c>
      <c r="BHS315" s="308" t="s">
        <v>369</v>
      </c>
      <c r="BHT315" s="308" t="s">
        <v>369</v>
      </c>
      <c r="BHU315" s="308" t="s">
        <v>369</v>
      </c>
      <c r="BHV315" s="308" t="s">
        <v>369</v>
      </c>
      <c r="BHW315" s="308" t="s">
        <v>369</v>
      </c>
      <c r="BHX315" s="308" t="s">
        <v>369</v>
      </c>
      <c r="BHY315" s="308" t="s">
        <v>369</v>
      </c>
      <c r="BHZ315" s="308" t="s">
        <v>369</v>
      </c>
      <c r="BIA315" s="308" t="s">
        <v>369</v>
      </c>
      <c r="BIB315" s="308" t="s">
        <v>369</v>
      </c>
      <c r="BIC315" s="308" t="s">
        <v>369</v>
      </c>
      <c r="BID315" s="308" t="s">
        <v>369</v>
      </c>
      <c r="BIE315" s="308" t="s">
        <v>369</v>
      </c>
      <c r="BIF315" s="308" t="s">
        <v>369</v>
      </c>
      <c r="BIG315" s="308" t="s">
        <v>369</v>
      </c>
      <c r="BIH315" s="308" t="s">
        <v>369</v>
      </c>
      <c r="BII315" s="308" t="s">
        <v>369</v>
      </c>
      <c r="BIJ315" s="308" t="s">
        <v>369</v>
      </c>
      <c r="BIK315" s="308" t="s">
        <v>369</v>
      </c>
      <c r="BIL315" s="308" t="s">
        <v>369</v>
      </c>
      <c r="BIM315" s="308" t="s">
        <v>369</v>
      </c>
      <c r="BIN315" s="308" t="s">
        <v>369</v>
      </c>
      <c r="BIO315" s="308" t="s">
        <v>369</v>
      </c>
      <c r="BIP315" s="308" t="s">
        <v>369</v>
      </c>
      <c r="BIQ315" s="308" t="s">
        <v>369</v>
      </c>
      <c r="BIR315" s="308" t="s">
        <v>369</v>
      </c>
      <c r="BIS315" s="308" t="s">
        <v>369</v>
      </c>
      <c r="BIT315" s="308" t="s">
        <v>369</v>
      </c>
      <c r="BIU315" s="308" t="s">
        <v>369</v>
      </c>
      <c r="BIV315" s="308" t="s">
        <v>369</v>
      </c>
      <c r="BIW315" s="308" t="s">
        <v>369</v>
      </c>
      <c r="BIX315" s="308" t="s">
        <v>369</v>
      </c>
      <c r="BIY315" s="308" t="s">
        <v>369</v>
      </c>
      <c r="BIZ315" s="308" t="s">
        <v>369</v>
      </c>
      <c r="BJA315" s="308" t="s">
        <v>369</v>
      </c>
      <c r="BJB315" s="308" t="s">
        <v>369</v>
      </c>
      <c r="BJC315" s="308" t="s">
        <v>369</v>
      </c>
      <c r="BJD315" s="308" t="s">
        <v>369</v>
      </c>
      <c r="BJE315" s="308" t="s">
        <v>369</v>
      </c>
      <c r="BJF315" s="308" t="s">
        <v>369</v>
      </c>
      <c r="BJG315" s="308" t="s">
        <v>369</v>
      </c>
      <c r="BJH315" s="308" t="s">
        <v>369</v>
      </c>
      <c r="BJI315" s="308" t="s">
        <v>369</v>
      </c>
      <c r="BJJ315" s="308" t="s">
        <v>369</v>
      </c>
      <c r="BJK315" s="308" t="s">
        <v>369</v>
      </c>
      <c r="BJL315" s="308" t="s">
        <v>369</v>
      </c>
      <c r="BJM315" s="308" t="s">
        <v>369</v>
      </c>
      <c r="BJN315" s="308" t="s">
        <v>369</v>
      </c>
      <c r="BJO315" s="308" t="s">
        <v>369</v>
      </c>
      <c r="BJP315" s="308" t="s">
        <v>369</v>
      </c>
      <c r="BJQ315" s="308" t="s">
        <v>369</v>
      </c>
      <c r="BJR315" s="308" t="s">
        <v>369</v>
      </c>
      <c r="BJS315" s="308" t="s">
        <v>369</v>
      </c>
      <c r="BJT315" s="308" t="s">
        <v>369</v>
      </c>
      <c r="BJU315" s="308" t="s">
        <v>369</v>
      </c>
      <c r="BJV315" s="308" t="s">
        <v>369</v>
      </c>
      <c r="BJW315" s="308" t="s">
        <v>369</v>
      </c>
      <c r="BJX315" s="308" t="s">
        <v>369</v>
      </c>
      <c r="BJY315" s="308" t="s">
        <v>369</v>
      </c>
      <c r="BJZ315" s="308" t="s">
        <v>369</v>
      </c>
      <c r="BKA315" s="308" t="s">
        <v>369</v>
      </c>
      <c r="BKB315" s="308" t="s">
        <v>369</v>
      </c>
      <c r="BKC315" s="308" t="s">
        <v>369</v>
      </c>
      <c r="BKD315" s="308" t="s">
        <v>369</v>
      </c>
      <c r="BKE315" s="308" t="s">
        <v>369</v>
      </c>
      <c r="BKF315" s="308" t="s">
        <v>369</v>
      </c>
      <c r="BKG315" s="308" t="s">
        <v>369</v>
      </c>
      <c r="BKH315" s="308" t="s">
        <v>369</v>
      </c>
      <c r="BKI315" s="308" t="s">
        <v>369</v>
      </c>
      <c r="BKJ315" s="308" t="s">
        <v>369</v>
      </c>
      <c r="BKK315" s="308" t="s">
        <v>369</v>
      </c>
      <c r="BKL315" s="308" t="s">
        <v>369</v>
      </c>
      <c r="BKM315" s="308" t="s">
        <v>369</v>
      </c>
      <c r="BKN315" s="308" t="s">
        <v>369</v>
      </c>
      <c r="BKO315" s="308" t="s">
        <v>369</v>
      </c>
      <c r="BKP315" s="308" t="s">
        <v>369</v>
      </c>
      <c r="BKQ315" s="308" t="s">
        <v>369</v>
      </c>
      <c r="BKR315" s="308" t="s">
        <v>369</v>
      </c>
      <c r="BKS315" s="308" t="s">
        <v>369</v>
      </c>
      <c r="BKT315" s="308" t="s">
        <v>369</v>
      </c>
      <c r="BKU315" s="308" t="s">
        <v>369</v>
      </c>
      <c r="BKV315" s="308" t="s">
        <v>369</v>
      </c>
      <c r="BKW315" s="308" t="s">
        <v>369</v>
      </c>
      <c r="BKX315" s="308" t="s">
        <v>369</v>
      </c>
      <c r="BKY315" s="308" t="s">
        <v>369</v>
      </c>
      <c r="BKZ315" s="308" t="s">
        <v>369</v>
      </c>
      <c r="BLA315" s="308" t="s">
        <v>369</v>
      </c>
      <c r="BLB315" s="308" t="s">
        <v>369</v>
      </c>
      <c r="BLC315" s="308" t="s">
        <v>369</v>
      </c>
      <c r="BLD315" s="308" t="s">
        <v>369</v>
      </c>
      <c r="BLE315" s="308" t="s">
        <v>369</v>
      </c>
      <c r="BLF315" s="308" t="s">
        <v>369</v>
      </c>
      <c r="BLG315" s="308" t="s">
        <v>369</v>
      </c>
      <c r="BLH315" s="308" t="s">
        <v>369</v>
      </c>
      <c r="BLI315" s="308" t="s">
        <v>369</v>
      </c>
      <c r="BLJ315" s="308" t="s">
        <v>369</v>
      </c>
      <c r="BLK315" s="308" t="s">
        <v>369</v>
      </c>
      <c r="BLL315" s="308" t="s">
        <v>369</v>
      </c>
      <c r="BLM315" s="308" t="s">
        <v>369</v>
      </c>
      <c r="BLN315" s="308" t="s">
        <v>369</v>
      </c>
      <c r="BLO315" s="308" t="s">
        <v>369</v>
      </c>
      <c r="BLP315" s="308" t="s">
        <v>369</v>
      </c>
      <c r="BLQ315" s="308" t="s">
        <v>369</v>
      </c>
      <c r="BLR315" s="308" t="s">
        <v>369</v>
      </c>
      <c r="BLS315" s="308" t="s">
        <v>369</v>
      </c>
      <c r="BLT315" s="308" t="s">
        <v>369</v>
      </c>
      <c r="BLU315" s="308" t="s">
        <v>369</v>
      </c>
      <c r="BLV315" s="308" t="s">
        <v>369</v>
      </c>
      <c r="BLW315" s="308" t="s">
        <v>369</v>
      </c>
      <c r="BLX315" s="308" t="s">
        <v>369</v>
      </c>
      <c r="BLY315" s="308" t="s">
        <v>369</v>
      </c>
      <c r="BLZ315" s="308" t="s">
        <v>369</v>
      </c>
      <c r="BMA315" s="308" t="s">
        <v>369</v>
      </c>
      <c r="BMB315" s="308" t="s">
        <v>369</v>
      </c>
      <c r="BMC315" s="308" t="s">
        <v>369</v>
      </c>
      <c r="BMD315" s="308" t="s">
        <v>369</v>
      </c>
      <c r="BME315" s="308" t="s">
        <v>369</v>
      </c>
      <c r="BMF315" s="308" t="s">
        <v>369</v>
      </c>
      <c r="BMG315" s="308" t="s">
        <v>369</v>
      </c>
      <c r="BMH315" s="308" t="s">
        <v>369</v>
      </c>
      <c r="BMI315" s="308" t="s">
        <v>369</v>
      </c>
      <c r="BMJ315" s="308" t="s">
        <v>369</v>
      </c>
      <c r="BMK315" s="308" t="s">
        <v>369</v>
      </c>
      <c r="BML315" s="308" t="s">
        <v>369</v>
      </c>
      <c r="BMM315" s="308" t="s">
        <v>369</v>
      </c>
      <c r="BMN315" s="308" t="s">
        <v>369</v>
      </c>
      <c r="BMO315" s="308" t="s">
        <v>369</v>
      </c>
      <c r="BMP315" s="308" t="s">
        <v>369</v>
      </c>
      <c r="BMQ315" s="308" t="s">
        <v>369</v>
      </c>
      <c r="BMR315" s="308" t="s">
        <v>369</v>
      </c>
      <c r="BMS315" s="308" t="s">
        <v>369</v>
      </c>
      <c r="BMT315" s="308" t="s">
        <v>369</v>
      </c>
      <c r="BMU315" s="308" t="s">
        <v>369</v>
      </c>
      <c r="BMV315" s="308" t="s">
        <v>369</v>
      </c>
      <c r="BMW315" s="308" t="s">
        <v>369</v>
      </c>
      <c r="BMX315" s="308" t="s">
        <v>369</v>
      </c>
      <c r="BMY315" s="308" t="s">
        <v>369</v>
      </c>
      <c r="BMZ315" s="308" t="s">
        <v>369</v>
      </c>
      <c r="BNA315" s="308" t="s">
        <v>369</v>
      </c>
      <c r="BNB315" s="308" t="s">
        <v>369</v>
      </c>
      <c r="BNC315" s="308" t="s">
        <v>369</v>
      </c>
      <c r="BND315" s="308" t="s">
        <v>369</v>
      </c>
      <c r="BNE315" s="308" t="s">
        <v>369</v>
      </c>
      <c r="BNF315" s="308" t="s">
        <v>369</v>
      </c>
      <c r="BNG315" s="308" t="s">
        <v>369</v>
      </c>
      <c r="BNH315" s="308" t="s">
        <v>369</v>
      </c>
      <c r="BNI315" s="308" t="s">
        <v>369</v>
      </c>
      <c r="BNJ315" s="308" t="s">
        <v>369</v>
      </c>
      <c r="BNK315" s="308" t="s">
        <v>369</v>
      </c>
      <c r="BNL315" s="308" t="s">
        <v>369</v>
      </c>
      <c r="BNM315" s="308" t="s">
        <v>369</v>
      </c>
      <c r="BNN315" s="308" t="s">
        <v>369</v>
      </c>
      <c r="BNO315" s="308" t="s">
        <v>369</v>
      </c>
      <c r="BNP315" s="308" t="s">
        <v>369</v>
      </c>
      <c r="BNQ315" s="308" t="s">
        <v>369</v>
      </c>
      <c r="BNR315" s="308" t="s">
        <v>369</v>
      </c>
      <c r="BNS315" s="308" t="s">
        <v>369</v>
      </c>
      <c r="BNT315" s="308" t="s">
        <v>369</v>
      </c>
      <c r="BNU315" s="308" t="s">
        <v>369</v>
      </c>
      <c r="BNV315" s="308" t="s">
        <v>369</v>
      </c>
      <c r="BNW315" s="308" t="s">
        <v>369</v>
      </c>
      <c r="BNX315" s="308" t="s">
        <v>369</v>
      </c>
      <c r="BNY315" s="308" t="s">
        <v>369</v>
      </c>
      <c r="BNZ315" s="308" t="s">
        <v>369</v>
      </c>
      <c r="BOA315" s="308" t="s">
        <v>369</v>
      </c>
      <c r="BOB315" s="308" t="s">
        <v>369</v>
      </c>
      <c r="BOC315" s="308" t="s">
        <v>369</v>
      </c>
      <c r="BOD315" s="308" t="s">
        <v>369</v>
      </c>
      <c r="BOE315" s="308" t="s">
        <v>369</v>
      </c>
      <c r="BOF315" s="308" t="s">
        <v>369</v>
      </c>
      <c r="BOG315" s="308" t="s">
        <v>369</v>
      </c>
      <c r="BOH315" s="308" t="s">
        <v>369</v>
      </c>
      <c r="BOI315" s="308" t="s">
        <v>369</v>
      </c>
      <c r="BOJ315" s="308" t="s">
        <v>369</v>
      </c>
      <c r="BOK315" s="308" t="s">
        <v>369</v>
      </c>
      <c r="BOL315" s="308" t="s">
        <v>369</v>
      </c>
      <c r="BOM315" s="308" t="s">
        <v>369</v>
      </c>
      <c r="BON315" s="308" t="s">
        <v>369</v>
      </c>
      <c r="BOO315" s="308" t="s">
        <v>369</v>
      </c>
      <c r="BOP315" s="308" t="s">
        <v>369</v>
      </c>
      <c r="BOQ315" s="308" t="s">
        <v>369</v>
      </c>
      <c r="BOR315" s="308" t="s">
        <v>369</v>
      </c>
      <c r="BOS315" s="308" t="s">
        <v>369</v>
      </c>
      <c r="BOT315" s="308" t="s">
        <v>369</v>
      </c>
      <c r="BOU315" s="308" t="s">
        <v>369</v>
      </c>
      <c r="BOV315" s="308" t="s">
        <v>369</v>
      </c>
      <c r="BOW315" s="308" t="s">
        <v>369</v>
      </c>
      <c r="BOX315" s="308" t="s">
        <v>369</v>
      </c>
      <c r="BOY315" s="308" t="s">
        <v>369</v>
      </c>
      <c r="BOZ315" s="308" t="s">
        <v>369</v>
      </c>
      <c r="BPA315" s="308" t="s">
        <v>369</v>
      </c>
      <c r="BPB315" s="308" t="s">
        <v>369</v>
      </c>
      <c r="BPC315" s="308" t="s">
        <v>369</v>
      </c>
      <c r="BPD315" s="308" t="s">
        <v>369</v>
      </c>
      <c r="BPE315" s="308" t="s">
        <v>369</v>
      </c>
      <c r="BPF315" s="308" t="s">
        <v>369</v>
      </c>
      <c r="BPG315" s="308" t="s">
        <v>369</v>
      </c>
      <c r="BPH315" s="308" t="s">
        <v>369</v>
      </c>
      <c r="BPI315" s="308" t="s">
        <v>369</v>
      </c>
      <c r="BPJ315" s="308" t="s">
        <v>369</v>
      </c>
      <c r="BPK315" s="308" t="s">
        <v>369</v>
      </c>
      <c r="BPL315" s="308" t="s">
        <v>369</v>
      </c>
      <c r="BPM315" s="308" t="s">
        <v>369</v>
      </c>
      <c r="BPN315" s="308" t="s">
        <v>369</v>
      </c>
      <c r="BPO315" s="308" t="s">
        <v>369</v>
      </c>
      <c r="BPP315" s="308" t="s">
        <v>369</v>
      </c>
      <c r="BPQ315" s="308" t="s">
        <v>369</v>
      </c>
      <c r="BPR315" s="308" t="s">
        <v>369</v>
      </c>
      <c r="BPS315" s="308" t="s">
        <v>369</v>
      </c>
      <c r="BPT315" s="308" t="s">
        <v>369</v>
      </c>
      <c r="BPU315" s="308" t="s">
        <v>369</v>
      </c>
      <c r="BPV315" s="308" t="s">
        <v>369</v>
      </c>
      <c r="BPW315" s="308" t="s">
        <v>369</v>
      </c>
      <c r="BPX315" s="308" t="s">
        <v>369</v>
      </c>
      <c r="BPY315" s="308" t="s">
        <v>369</v>
      </c>
      <c r="BPZ315" s="308" t="s">
        <v>369</v>
      </c>
      <c r="BQA315" s="308" t="s">
        <v>369</v>
      </c>
      <c r="BQB315" s="308" t="s">
        <v>369</v>
      </c>
      <c r="BQC315" s="308" t="s">
        <v>369</v>
      </c>
      <c r="BQD315" s="308" t="s">
        <v>369</v>
      </c>
      <c r="BQE315" s="308" t="s">
        <v>369</v>
      </c>
      <c r="BQF315" s="308" t="s">
        <v>369</v>
      </c>
      <c r="BQG315" s="308" t="s">
        <v>369</v>
      </c>
      <c r="BQH315" s="308" t="s">
        <v>369</v>
      </c>
      <c r="BQI315" s="308" t="s">
        <v>369</v>
      </c>
      <c r="BQJ315" s="308" t="s">
        <v>369</v>
      </c>
      <c r="BQK315" s="308" t="s">
        <v>369</v>
      </c>
      <c r="BQL315" s="308" t="s">
        <v>369</v>
      </c>
      <c r="BQM315" s="308" t="s">
        <v>369</v>
      </c>
      <c r="BQN315" s="308" t="s">
        <v>369</v>
      </c>
      <c r="BQO315" s="308" t="s">
        <v>369</v>
      </c>
      <c r="BQP315" s="308" t="s">
        <v>369</v>
      </c>
      <c r="BQQ315" s="308" t="s">
        <v>369</v>
      </c>
      <c r="BQR315" s="308" t="s">
        <v>369</v>
      </c>
      <c r="BQS315" s="308" t="s">
        <v>369</v>
      </c>
      <c r="BQT315" s="308" t="s">
        <v>369</v>
      </c>
      <c r="BQU315" s="308" t="s">
        <v>369</v>
      </c>
      <c r="BQV315" s="308" t="s">
        <v>369</v>
      </c>
      <c r="BQW315" s="308" t="s">
        <v>369</v>
      </c>
      <c r="BQX315" s="308" t="s">
        <v>369</v>
      </c>
      <c r="BQY315" s="308" t="s">
        <v>369</v>
      </c>
      <c r="BQZ315" s="308" t="s">
        <v>369</v>
      </c>
      <c r="BRA315" s="308" t="s">
        <v>369</v>
      </c>
      <c r="BRB315" s="308" t="s">
        <v>369</v>
      </c>
      <c r="BRC315" s="308" t="s">
        <v>369</v>
      </c>
      <c r="BRD315" s="308" t="s">
        <v>369</v>
      </c>
      <c r="BRE315" s="308" t="s">
        <v>369</v>
      </c>
      <c r="BRF315" s="308" t="s">
        <v>369</v>
      </c>
      <c r="BRG315" s="308" t="s">
        <v>369</v>
      </c>
      <c r="BRH315" s="308" t="s">
        <v>369</v>
      </c>
      <c r="BRI315" s="308" t="s">
        <v>369</v>
      </c>
      <c r="BRJ315" s="308" t="s">
        <v>369</v>
      </c>
      <c r="BRK315" s="308" t="s">
        <v>369</v>
      </c>
      <c r="BRL315" s="308" t="s">
        <v>369</v>
      </c>
      <c r="BRM315" s="308" t="s">
        <v>369</v>
      </c>
      <c r="BRN315" s="308" t="s">
        <v>369</v>
      </c>
      <c r="BRO315" s="308" t="s">
        <v>369</v>
      </c>
      <c r="BRP315" s="308" t="s">
        <v>369</v>
      </c>
      <c r="BRQ315" s="308" t="s">
        <v>369</v>
      </c>
      <c r="BRR315" s="308" t="s">
        <v>369</v>
      </c>
      <c r="BRS315" s="308" t="s">
        <v>369</v>
      </c>
      <c r="BRT315" s="308" t="s">
        <v>369</v>
      </c>
      <c r="BRU315" s="308" t="s">
        <v>369</v>
      </c>
      <c r="BRV315" s="308" t="s">
        <v>369</v>
      </c>
      <c r="BRW315" s="308" t="s">
        <v>369</v>
      </c>
      <c r="BRX315" s="308" t="s">
        <v>369</v>
      </c>
      <c r="BRY315" s="308" t="s">
        <v>369</v>
      </c>
      <c r="BRZ315" s="308" t="s">
        <v>369</v>
      </c>
      <c r="BSA315" s="308" t="s">
        <v>369</v>
      </c>
      <c r="BSB315" s="308" t="s">
        <v>369</v>
      </c>
      <c r="BSC315" s="308" t="s">
        <v>369</v>
      </c>
      <c r="BSD315" s="308" t="s">
        <v>369</v>
      </c>
      <c r="BSE315" s="308" t="s">
        <v>369</v>
      </c>
      <c r="BSF315" s="308" t="s">
        <v>369</v>
      </c>
      <c r="BSG315" s="308" t="s">
        <v>369</v>
      </c>
      <c r="BSH315" s="308" t="s">
        <v>369</v>
      </c>
      <c r="BSI315" s="308" t="s">
        <v>369</v>
      </c>
      <c r="BSJ315" s="308" t="s">
        <v>369</v>
      </c>
      <c r="BSK315" s="308" t="s">
        <v>369</v>
      </c>
      <c r="BSL315" s="308" t="s">
        <v>369</v>
      </c>
      <c r="BSM315" s="308" t="s">
        <v>369</v>
      </c>
      <c r="BSN315" s="308" t="s">
        <v>369</v>
      </c>
      <c r="BSO315" s="308" t="s">
        <v>369</v>
      </c>
      <c r="BSP315" s="308" t="s">
        <v>369</v>
      </c>
      <c r="BSQ315" s="308" t="s">
        <v>369</v>
      </c>
      <c r="BSR315" s="308" t="s">
        <v>369</v>
      </c>
      <c r="BSS315" s="308" t="s">
        <v>369</v>
      </c>
      <c r="BST315" s="308" t="s">
        <v>369</v>
      </c>
      <c r="BSU315" s="308" t="s">
        <v>369</v>
      </c>
      <c r="BSV315" s="308" t="s">
        <v>369</v>
      </c>
      <c r="BSW315" s="308" t="s">
        <v>369</v>
      </c>
      <c r="BSX315" s="308" t="s">
        <v>369</v>
      </c>
      <c r="BSY315" s="308" t="s">
        <v>369</v>
      </c>
      <c r="BSZ315" s="308" t="s">
        <v>369</v>
      </c>
      <c r="BTA315" s="308" t="s">
        <v>369</v>
      </c>
      <c r="BTB315" s="308" t="s">
        <v>369</v>
      </c>
      <c r="BTC315" s="308" t="s">
        <v>369</v>
      </c>
      <c r="BTD315" s="308" t="s">
        <v>369</v>
      </c>
      <c r="BTE315" s="308" t="s">
        <v>369</v>
      </c>
      <c r="BTF315" s="308" t="s">
        <v>369</v>
      </c>
      <c r="BTG315" s="308" t="s">
        <v>369</v>
      </c>
      <c r="BTH315" s="308" t="s">
        <v>369</v>
      </c>
      <c r="BTI315" s="308" t="s">
        <v>369</v>
      </c>
      <c r="BTJ315" s="308" t="s">
        <v>369</v>
      </c>
      <c r="BTK315" s="308" t="s">
        <v>369</v>
      </c>
      <c r="BTL315" s="308" t="s">
        <v>369</v>
      </c>
      <c r="BTM315" s="308" t="s">
        <v>369</v>
      </c>
      <c r="BTN315" s="308" t="s">
        <v>369</v>
      </c>
      <c r="BTO315" s="308" t="s">
        <v>369</v>
      </c>
      <c r="BTP315" s="308" t="s">
        <v>369</v>
      </c>
      <c r="BTQ315" s="308" t="s">
        <v>369</v>
      </c>
      <c r="BTR315" s="308" t="s">
        <v>369</v>
      </c>
      <c r="BTS315" s="308" t="s">
        <v>369</v>
      </c>
      <c r="BTT315" s="308" t="s">
        <v>369</v>
      </c>
      <c r="BTU315" s="308" t="s">
        <v>369</v>
      </c>
      <c r="BTV315" s="308" t="s">
        <v>369</v>
      </c>
      <c r="BTW315" s="308" t="s">
        <v>369</v>
      </c>
      <c r="BTX315" s="308" t="s">
        <v>369</v>
      </c>
      <c r="BTY315" s="308" t="s">
        <v>369</v>
      </c>
      <c r="BTZ315" s="308" t="s">
        <v>369</v>
      </c>
      <c r="BUA315" s="308" t="s">
        <v>369</v>
      </c>
      <c r="BUB315" s="308" t="s">
        <v>369</v>
      </c>
      <c r="BUC315" s="308" t="s">
        <v>369</v>
      </c>
      <c r="BUD315" s="308" t="s">
        <v>369</v>
      </c>
      <c r="BUE315" s="308" t="s">
        <v>369</v>
      </c>
      <c r="BUF315" s="308" t="s">
        <v>369</v>
      </c>
      <c r="BUG315" s="308" t="s">
        <v>369</v>
      </c>
      <c r="BUH315" s="308" t="s">
        <v>369</v>
      </c>
      <c r="BUI315" s="308" t="s">
        <v>369</v>
      </c>
      <c r="BUJ315" s="308" t="s">
        <v>369</v>
      </c>
      <c r="BUK315" s="308" t="s">
        <v>369</v>
      </c>
      <c r="BUL315" s="308" t="s">
        <v>369</v>
      </c>
      <c r="BUM315" s="308" t="s">
        <v>369</v>
      </c>
      <c r="BUN315" s="308" t="s">
        <v>369</v>
      </c>
      <c r="BUO315" s="308" t="s">
        <v>369</v>
      </c>
      <c r="BUP315" s="308" t="s">
        <v>369</v>
      </c>
      <c r="BUQ315" s="308" t="s">
        <v>369</v>
      </c>
      <c r="BUR315" s="308" t="s">
        <v>369</v>
      </c>
      <c r="BUS315" s="308" t="s">
        <v>369</v>
      </c>
      <c r="BUT315" s="308" t="s">
        <v>369</v>
      </c>
      <c r="BUU315" s="308" t="s">
        <v>369</v>
      </c>
      <c r="BUV315" s="308" t="s">
        <v>369</v>
      </c>
      <c r="BUW315" s="308" t="s">
        <v>369</v>
      </c>
      <c r="BUX315" s="308" t="s">
        <v>369</v>
      </c>
      <c r="BUY315" s="308" t="s">
        <v>369</v>
      </c>
      <c r="BUZ315" s="308" t="s">
        <v>369</v>
      </c>
      <c r="BVA315" s="308" t="s">
        <v>369</v>
      </c>
      <c r="BVB315" s="308" t="s">
        <v>369</v>
      </c>
      <c r="BVC315" s="308" t="s">
        <v>369</v>
      </c>
      <c r="BVD315" s="308" t="s">
        <v>369</v>
      </c>
      <c r="BVE315" s="308" t="s">
        <v>369</v>
      </c>
      <c r="BVF315" s="308" t="s">
        <v>369</v>
      </c>
      <c r="BVG315" s="308" t="s">
        <v>369</v>
      </c>
      <c r="BVH315" s="308" t="s">
        <v>369</v>
      </c>
      <c r="BVI315" s="308" t="s">
        <v>369</v>
      </c>
      <c r="BVJ315" s="308" t="s">
        <v>369</v>
      </c>
      <c r="BVK315" s="308" t="s">
        <v>369</v>
      </c>
      <c r="BVL315" s="308" t="s">
        <v>369</v>
      </c>
      <c r="BVM315" s="308" t="s">
        <v>369</v>
      </c>
      <c r="BVN315" s="308" t="s">
        <v>369</v>
      </c>
      <c r="BVO315" s="308" t="s">
        <v>369</v>
      </c>
      <c r="BVP315" s="308" t="s">
        <v>369</v>
      </c>
      <c r="BVQ315" s="308" t="s">
        <v>369</v>
      </c>
      <c r="BVR315" s="308" t="s">
        <v>369</v>
      </c>
      <c r="BVS315" s="308" t="s">
        <v>369</v>
      </c>
      <c r="BVT315" s="308" t="s">
        <v>369</v>
      </c>
      <c r="BVU315" s="308" t="s">
        <v>369</v>
      </c>
      <c r="BVV315" s="308" t="s">
        <v>369</v>
      </c>
      <c r="BVW315" s="308" t="s">
        <v>369</v>
      </c>
      <c r="BVX315" s="308" t="s">
        <v>369</v>
      </c>
      <c r="BVY315" s="308" t="s">
        <v>369</v>
      </c>
      <c r="BVZ315" s="308" t="s">
        <v>369</v>
      </c>
      <c r="BWA315" s="308" t="s">
        <v>369</v>
      </c>
      <c r="BWB315" s="308" t="s">
        <v>369</v>
      </c>
      <c r="BWC315" s="308" t="s">
        <v>369</v>
      </c>
      <c r="BWD315" s="308" t="s">
        <v>369</v>
      </c>
      <c r="BWE315" s="308" t="s">
        <v>369</v>
      </c>
      <c r="BWF315" s="308" t="s">
        <v>369</v>
      </c>
      <c r="BWG315" s="308" t="s">
        <v>369</v>
      </c>
      <c r="BWH315" s="308" t="s">
        <v>369</v>
      </c>
      <c r="BWI315" s="308" t="s">
        <v>369</v>
      </c>
      <c r="BWJ315" s="308" t="s">
        <v>369</v>
      </c>
      <c r="BWK315" s="308" t="s">
        <v>369</v>
      </c>
      <c r="BWL315" s="308" t="s">
        <v>369</v>
      </c>
      <c r="BWM315" s="308" t="s">
        <v>369</v>
      </c>
      <c r="BWN315" s="308" t="s">
        <v>369</v>
      </c>
      <c r="BWO315" s="308" t="s">
        <v>369</v>
      </c>
      <c r="BWP315" s="308" t="s">
        <v>369</v>
      </c>
      <c r="BWQ315" s="308" t="s">
        <v>369</v>
      </c>
      <c r="BWR315" s="308" t="s">
        <v>369</v>
      </c>
      <c r="BWS315" s="308" t="s">
        <v>369</v>
      </c>
      <c r="BWT315" s="308" t="s">
        <v>369</v>
      </c>
      <c r="BWU315" s="308" t="s">
        <v>369</v>
      </c>
      <c r="BWV315" s="308" t="s">
        <v>369</v>
      </c>
      <c r="BWW315" s="308" t="s">
        <v>369</v>
      </c>
      <c r="BWX315" s="308" t="s">
        <v>369</v>
      </c>
      <c r="BWY315" s="308" t="s">
        <v>369</v>
      </c>
      <c r="BWZ315" s="308" t="s">
        <v>369</v>
      </c>
      <c r="BXA315" s="308" t="s">
        <v>369</v>
      </c>
      <c r="BXB315" s="308" t="s">
        <v>369</v>
      </c>
      <c r="BXC315" s="308" t="s">
        <v>369</v>
      </c>
      <c r="BXD315" s="308" t="s">
        <v>369</v>
      </c>
      <c r="BXE315" s="308" t="s">
        <v>369</v>
      </c>
      <c r="BXF315" s="308" t="s">
        <v>369</v>
      </c>
      <c r="BXG315" s="308" t="s">
        <v>369</v>
      </c>
      <c r="BXH315" s="308" t="s">
        <v>369</v>
      </c>
      <c r="BXI315" s="308" t="s">
        <v>369</v>
      </c>
      <c r="BXJ315" s="308" t="s">
        <v>369</v>
      </c>
      <c r="BXK315" s="308" t="s">
        <v>369</v>
      </c>
      <c r="BXL315" s="308" t="s">
        <v>369</v>
      </c>
      <c r="BXM315" s="308" t="s">
        <v>369</v>
      </c>
      <c r="BXN315" s="308" t="s">
        <v>369</v>
      </c>
      <c r="BXO315" s="308" t="s">
        <v>369</v>
      </c>
      <c r="BXP315" s="308" t="s">
        <v>369</v>
      </c>
      <c r="BXQ315" s="308" t="s">
        <v>369</v>
      </c>
      <c r="BXR315" s="308" t="s">
        <v>369</v>
      </c>
      <c r="BXS315" s="308" t="s">
        <v>369</v>
      </c>
      <c r="BXT315" s="308" t="s">
        <v>369</v>
      </c>
      <c r="BXU315" s="308" t="s">
        <v>369</v>
      </c>
      <c r="BXV315" s="308" t="s">
        <v>369</v>
      </c>
      <c r="BXW315" s="308" t="s">
        <v>369</v>
      </c>
      <c r="BXX315" s="308" t="s">
        <v>369</v>
      </c>
      <c r="BXY315" s="308" t="s">
        <v>369</v>
      </c>
      <c r="BXZ315" s="308" t="s">
        <v>369</v>
      </c>
      <c r="BYA315" s="308" t="s">
        <v>369</v>
      </c>
      <c r="BYB315" s="308" t="s">
        <v>369</v>
      </c>
      <c r="BYC315" s="308" t="s">
        <v>369</v>
      </c>
      <c r="BYD315" s="308" t="s">
        <v>369</v>
      </c>
      <c r="BYE315" s="308" t="s">
        <v>369</v>
      </c>
      <c r="BYF315" s="308" t="s">
        <v>369</v>
      </c>
      <c r="BYG315" s="308" t="s">
        <v>369</v>
      </c>
      <c r="BYH315" s="308" t="s">
        <v>369</v>
      </c>
      <c r="BYI315" s="308" t="s">
        <v>369</v>
      </c>
      <c r="BYJ315" s="308" t="s">
        <v>369</v>
      </c>
      <c r="BYK315" s="308" t="s">
        <v>369</v>
      </c>
      <c r="BYL315" s="308" t="s">
        <v>369</v>
      </c>
      <c r="BYM315" s="308" t="s">
        <v>369</v>
      </c>
      <c r="BYN315" s="308" t="s">
        <v>369</v>
      </c>
      <c r="BYO315" s="308" t="s">
        <v>369</v>
      </c>
      <c r="BYP315" s="308" t="s">
        <v>369</v>
      </c>
      <c r="BYQ315" s="308" t="s">
        <v>369</v>
      </c>
      <c r="BYR315" s="308" t="s">
        <v>369</v>
      </c>
      <c r="BYS315" s="308" t="s">
        <v>369</v>
      </c>
      <c r="BYT315" s="308" t="s">
        <v>369</v>
      </c>
      <c r="BYU315" s="308" t="s">
        <v>369</v>
      </c>
      <c r="BYV315" s="308" t="s">
        <v>369</v>
      </c>
      <c r="BYW315" s="308" t="s">
        <v>369</v>
      </c>
      <c r="BYX315" s="308" t="s">
        <v>369</v>
      </c>
      <c r="BYY315" s="308" t="s">
        <v>369</v>
      </c>
      <c r="BYZ315" s="308" t="s">
        <v>369</v>
      </c>
      <c r="BZA315" s="308" t="s">
        <v>369</v>
      </c>
      <c r="BZB315" s="308" t="s">
        <v>369</v>
      </c>
      <c r="BZC315" s="308" t="s">
        <v>369</v>
      </c>
      <c r="BZD315" s="308" t="s">
        <v>369</v>
      </c>
      <c r="BZE315" s="308" t="s">
        <v>369</v>
      </c>
      <c r="BZF315" s="308" t="s">
        <v>369</v>
      </c>
      <c r="BZG315" s="308" t="s">
        <v>369</v>
      </c>
      <c r="BZH315" s="308" t="s">
        <v>369</v>
      </c>
      <c r="BZI315" s="308" t="s">
        <v>369</v>
      </c>
      <c r="BZJ315" s="308" t="s">
        <v>369</v>
      </c>
      <c r="BZK315" s="308" t="s">
        <v>369</v>
      </c>
      <c r="BZL315" s="308" t="s">
        <v>369</v>
      </c>
      <c r="BZM315" s="308" t="s">
        <v>369</v>
      </c>
      <c r="BZN315" s="308" t="s">
        <v>369</v>
      </c>
      <c r="BZO315" s="308" t="s">
        <v>369</v>
      </c>
      <c r="BZP315" s="308" t="s">
        <v>369</v>
      </c>
      <c r="BZQ315" s="308" t="s">
        <v>369</v>
      </c>
      <c r="BZR315" s="308" t="s">
        <v>369</v>
      </c>
      <c r="BZS315" s="308" t="s">
        <v>369</v>
      </c>
      <c r="BZT315" s="308" t="s">
        <v>369</v>
      </c>
      <c r="BZU315" s="308" t="s">
        <v>369</v>
      </c>
      <c r="BZV315" s="308" t="s">
        <v>369</v>
      </c>
      <c r="BZW315" s="308" t="s">
        <v>369</v>
      </c>
      <c r="BZX315" s="308" t="s">
        <v>369</v>
      </c>
      <c r="BZY315" s="308" t="s">
        <v>369</v>
      </c>
      <c r="BZZ315" s="308" t="s">
        <v>369</v>
      </c>
      <c r="CAA315" s="308" t="s">
        <v>369</v>
      </c>
      <c r="CAB315" s="308" t="s">
        <v>369</v>
      </c>
      <c r="CAC315" s="308" t="s">
        <v>369</v>
      </c>
      <c r="CAD315" s="308" t="s">
        <v>369</v>
      </c>
      <c r="CAE315" s="308" t="s">
        <v>369</v>
      </c>
      <c r="CAF315" s="308" t="s">
        <v>369</v>
      </c>
      <c r="CAG315" s="308" t="s">
        <v>369</v>
      </c>
      <c r="CAH315" s="308" t="s">
        <v>369</v>
      </c>
      <c r="CAI315" s="308" t="s">
        <v>369</v>
      </c>
      <c r="CAJ315" s="308" t="s">
        <v>369</v>
      </c>
      <c r="CAK315" s="308" t="s">
        <v>369</v>
      </c>
      <c r="CAL315" s="308" t="s">
        <v>369</v>
      </c>
      <c r="CAM315" s="308" t="s">
        <v>369</v>
      </c>
      <c r="CAN315" s="308" t="s">
        <v>369</v>
      </c>
      <c r="CAO315" s="308" t="s">
        <v>369</v>
      </c>
      <c r="CAP315" s="308" t="s">
        <v>369</v>
      </c>
      <c r="CAQ315" s="308" t="s">
        <v>369</v>
      </c>
      <c r="CAR315" s="308" t="s">
        <v>369</v>
      </c>
      <c r="CAS315" s="308" t="s">
        <v>369</v>
      </c>
      <c r="CAT315" s="308" t="s">
        <v>369</v>
      </c>
      <c r="CAU315" s="308" t="s">
        <v>369</v>
      </c>
      <c r="CAV315" s="308" t="s">
        <v>369</v>
      </c>
      <c r="CAW315" s="308" t="s">
        <v>369</v>
      </c>
      <c r="CAX315" s="308" t="s">
        <v>369</v>
      </c>
      <c r="CAY315" s="308" t="s">
        <v>369</v>
      </c>
      <c r="CAZ315" s="308" t="s">
        <v>369</v>
      </c>
      <c r="CBA315" s="308" t="s">
        <v>369</v>
      </c>
      <c r="CBB315" s="308" t="s">
        <v>369</v>
      </c>
      <c r="CBC315" s="308" t="s">
        <v>369</v>
      </c>
      <c r="CBD315" s="308" t="s">
        <v>369</v>
      </c>
      <c r="CBE315" s="308" t="s">
        <v>369</v>
      </c>
      <c r="CBF315" s="308" t="s">
        <v>369</v>
      </c>
      <c r="CBG315" s="308" t="s">
        <v>369</v>
      </c>
      <c r="CBH315" s="308" t="s">
        <v>369</v>
      </c>
      <c r="CBI315" s="308" t="s">
        <v>369</v>
      </c>
      <c r="CBJ315" s="308" t="s">
        <v>369</v>
      </c>
      <c r="CBK315" s="308" t="s">
        <v>369</v>
      </c>
      <c r="CBL315" s="308" t="s">
        <v>369</v>
      </c>
      <c r="CBM315" s="308" t="s">
        <v>369</v>
      </c>
      <c r="CBN315" s="308" t="s">
        <v>369</v>
      </c>
      <c r="CBO315" s="308" t="s">
        <v>369</v>
      </c>
      <c r="CBP315" s="308" t="s">
        <v>369</v>
      </c>
      <c r="CBQ315" s="308" t="s">
        <v>369</v>
      </c>
      <c r="CBR315" s="308" t="s">
        <v>369</v>
      </c>
      <c r="CBS315" s="308" t="s">
        <v>369</v>
      </c>
      <c r="CBT315" s="308" t="s">
        <v>369</v>
      </c>
      <c r="CBU315" s="308" t="s">
        <v>369</v>
      </c>
      <c r="CBV315" s="308" t="s">
        <v>369</v>
      </c>
      <c r="CBW315" s="308" t="s">
        <v>369</v>
      </c>
      <c r="CBX315" s="308" t="s">
        <v>369</v>
      </c>
      <c r="CBY315" s="308" t="s">
        <v>369</v>
      </c>
      <c r="CBZ315" s="308" t="s">
        <v>369</v>
      </c>
      <c r="CCA315" s="308" t="s">
        <v>369</v>
      </c>
      <c r="CCB315" s="308" t="s">
        <v>369</v>
      </c>
      <c r="CCC315" s="308" t="s">
        <v>369</v>
      </c>
      <c r="CCD315" s="308" t="s">
        <v>369</v>
      </c>
      <c r="CCE315" s="308" t="s">
        <v>369</v>
      </c>
      <c r="CCF315" s="308" t="s">
        <v>369</v>
      </c>
      <c r="CCG315" s="308" t="s">
        <v>369</v>
      </c>
      <c r="CCH315" s="308" t="s">
        <v>369</v>
      </c>
      <c r="CCI315" s="308" t="s">
        <v>369</v>
      </c>
      <c r="CCJ315" s="308" t="s">
        <v>369</v>
      </c>
      <c r="CCK315" s="308" t="s">
        <v>369</v>
      </c>
      <c r="CCL315" s="308" t="s">
        <v>369</v>
      </c>
      <c r="CCM315" s="308" t="s">
        <v>369</v>
      </c>
      <c r="CCN315" s="308" t="s">
        <v>369</v>
      </c>
      <c r="CCO315" s="308" t="s">
        <v>369</v>
      </c>
      <c r="CCP315" s="308" t="s">
        <v>369</v>
      </c>
      <c r="CCQ315" s="308" t="s">
        <v>369</v>
      </c>
      <c r="CCR315" s="308" t="s">
        <v>369</v>
      </c>
      <c r="CCS315" s="308" t="s">
        <v>369</v>
      </c>
      <c r="CCT315" s="308" t="s">
        <v>369</v>
      </c>
      <c r="CCU315" s="308" t="s">
        <v>369</v>
      </c>
      <c r="CCV315" s="308" t="s">
        <v>369</v>
      </c>
      <c r="CCW315" s="308" t="s">
        <v>369</v>
      </c>
      <c r="CCX315" s="308" t="s">
        <v>369</v>
      </c>
      <c r="CCY315" s="308" t="s">
        <v>369</v>
      </c>
      <c r="CCZ315" s="308" t="s">
        <v>369</v>
      </c>
      <c r="CDA315" s="308" t="s">
        <v>369</v>
      </c>
      <c r="CDB315" s="308" t="s">
        <v>369</v>
      </c>
      <c r="CDC315" s="308" t="s">
        <v>369</v>
      </c>
      <c r="CDD315" s="308" t="s">
        <v>369</v>
      </c>
      <c r="CDE315" s="308" t="s">
        <v>369</v>
      </c>
      <c r="CDF315" s="308" t="s">
        <v>369</v>
      </c>
      <c r="CDG315" s="308" t="s">
        <v>369</v>
      </c>
      <c r="CDH315" s="308" t="s">
        <v>369</v>
      </c>
      <c r="CDI315" s="308" t="s">
        <v>369</v>
      </c>
      <c r="CDJ315" s="308" t="s">
        <v>369</v>
      </c>
      <c r="CDK315" s="308" t="s">
        <v>369</v>
      </c>
      <c r="CDL315" s="308" t="s">
        <v>369</v>
      </c>
      <c r="CDM315" s="308" t="s">
        <v>369</v>
      </c>
      <c r="CDN315" s="308" t="s">
        <v>369</v>
      </c>
      <c r="CDO315" s="308" t="s">
        <v>369</v>
      </c>
      <c r="CDP315" s="308" t="s">
        <v>369</v>
      </c>
      <c r="CDQ315" s="308" t="s">
        <v>369</v>
      </c>
      <c r="CDR315" s="308" t="s">
        <v>369</v>
      </c>
      <c r="CDS315" s="308" t="s">
        <v>369</v>
      </c>
      <c r="CDT315" s="308" t="s">
        <v>369</v>
      </c>
      <c r="CDU315" s="308" t="s">
        <v>369</v>
      </c>
      <c r="CDV315" s="308" t="s">
        <v>369</v>
      </c>
      <c r="CDW315" s="308" t="s">
        <v>369</v>
      </c>
      <c r="CDX315" s="308" t="s">
        <v>369</v>
      </c>
      <c r="CDY315" s="308" t="s">
        <v>369</v>
      </c>
      <c r="CDZ315" s="308" t="s">
        <v>369</v>
      </c>
      <c r="CEA315" s="308" t="s">
        <v>369</v>
      </c>
      <c r="CEB315" s="308" t="s">
        <v>369</v>
      </c>
      <c r="CEC315" s="308" t="s">
        <v>369</v>
      </c>
      <c r="CED315" s="308" t="s">
        <v>369</v>
      </c>
      <c r="CEE315" s="308" t="s">
        <v>369</v>
      </c>
      <c r="CEF315" s="308" t="s">
        <v>369</v>
      </c>
      <c r="CEG315" s="308" t="s">
        <v>369</v>
      </c>
      <c r="CEH315" s="308" t="s">
        <v>369</v>
      </c>
      <c r="CEI315" s="308" t="s">
        <v>369</v>
      </c>
      <c r="CEJ315" s="308" t="s">
        <v>369</v>
      </c>
      <c r="CEK315" s="308" t="s">
        <v>369</v>
      </c>
      <c r="CEL315" s="308" t="s">
        <v>369</v>
      </c>
      <c r="CEM315" s="308" t="s">
        <v>369</v>
      </c>
      <c r="CEN315" s="308" t="s">
        <v>369</v>
      </c>
      <c r="CEO315" s="308" t="s">
        <v>369</v>
      </c>
      <c r="CEP315" s="308" t="s">
        <v>369</v>
      </c>
      <c r="CEQ315" s="308" t="s">
        <v>369</v>
      </c>
      <c r="CER315" s="308" t="s">
        <v>369</v>
      </c>
      <c r="CES315" s="308" t="s">
        <v>369</v>
      </c>
      <c r="CET315" s="308" t="s">
        <v>369</v>
      </c>
      <c r="CEU315" s="308" t="s">
        <v>369</v>
      </c>
      <c r="CEV315" s="308" t="s">
        <v>369</v>
      </c>
      <c r="CEW315" s="308" t="s">
        <v>369</v>
      </c>
      <c r="CEX315" s="308" t="s">
        <v>369</v>
      </c>
      <c r="CEY315" s="308" t="s">
        <v>369</v>
      </c>
      <c r="CEZ315" s="308" t="s">
        <v>369</v>
      </c>
      <c r="CFA315" s="308" t="s">
        <v>369</v>
      </c>
      <c r="CFB315" s="308" t="s">
        <v>369</v>
      </c>
      <c r="CFC315" s="308" t="s">
        <v>369</v>
      </c>
      <c r="CFD315" s="308" t="s">
        <v>369</v>
      </c>
      <c r="CFE315" s="308" t="s">
        <v>369</v>
      </c>
      <c r="CFF315" s="308" t="s">
        <v>369</v>
      </c>
      <c r="CFG315" s="308" t="s">
        <v>369</v>
      </c>
      <c r="CFH315" s="308" t="s">
        <v>369</v>
      </c>
      <c r="CFI315" s="308" t="s">
        <v>369</v>
      </c>
      <c r="CFJ315" s="308" t="s">
        <v>369</v>
      </c>
      <c r="CFK315" s="308" t="s">
        <v>369</v>
      </c>
      <c r="CFL315" s="308" t="s">
        <v>369</v>
      </c>
      <c r="CFM315" s="308" t="s">
        <v>369</v>
      </c>
      <c r="CFN315" s="308" t="s">
        <v>369</v>
      </c>
      <c r="CFO315" s="308" t="s">
        <v>369</v>
      </c>
      <c r="CFP315" s="308" t="s">
        <v>369</v>
      </c>
      <c r="CFQ315" s="308" t="s">
        <v>369</v>
      </c>
      <c r="CFR315" s="308" t="s">
        <v>369</v>
      </c>
      <c r="CFS315" s="308" t="s">
        <v>369</v>
      </c>
      <c r="CFT315" s="308" t="s">
        <v>369</v>
      </c>
      <c r="CFU315" s="308" t="s">
        <v>369</v>
      </c>
      <c r="CFV315" s="308" t="s">
        <v>369</v>
      </c>
      <c r="CFW315" s="308" t="s">
        <v>369</v>
      </c>
      <c r="CFX315" s="308" t="s">
        <v>369</v>
      </c>
      <c r="CFY315" s="308" t="s">
        <v>369</v>
      </c>
      <c r="CFZ315" s="308" t="s">
        <v>369</v>
      </c>
      <c r="CGA315" s="308" t="s">
        <v>369</v>
      </c>
      <c r="CGB315" s="308" t="s">
        <v>369</v>
      </c>
      <c r="CGC315" s="308" t="s">
        <v>369</v>
      </c>
      <c r="CGD315" s="308" t="s">
        <v>369</v>
      </c>
      <c r="CGE315" s="308" t="s">
        <v>369</v>
      </c>
      <c r="CGF315" s="308" t="s">
        <v>369</v>
      </c>
      <c r="CGG315" s="308" t="s">
        <v>369</v>
      </c>
      <c r="CGH315" s="308" t="s">
        <v>369</v>
      </c>
      <c r="CGI315" s="308" t="s">
        <v>369</v>
      </c>
      <c r="CGJ315" s="308" t="s">
        <v>369</v>
      </c>
      <c r="CGK315" s="308" t="s">
        <v>369</v>
      </c>
      <c r="CGL315" s="308" t="s">
        <v>369</v>
      </c>
      <c r="CGM315" s="308" t="s">
        <v>369</v>
      </c>
      <c r="CGN315" s="308" t="s">
        <v>369</v>
      </c>
      <c r="CGO315" s="308" t="s">
        <v>369</v>
      </c>
      <c r="CGP315" s="308" t="s">
        <v>369</v>
      </c>
      <c r="CGQ315" s="308" t="s">
        <v>369</v>
      </c>
      <c r="CGR315" s="308" t="s">
        <v>369</v>
      </c>
      <c r="CGS315" s="308" t="s">
        <v>369</v>
      </c>
      <c r="CGT315" s="308" t="s">
        <v>369</v>
      </c>
      <c r="CGU315" s="308" t="s">
        <v>369</v>
      </c>
      <c r="CGV315" s="308" t="s">
        <v>369</v>
      </c>
      <c r="CGW315" s="308" t="s">
        <v>369</v>
      </c>
      <c r="CGX315" s="308" t="s">
        <v>369</v>
      </c>
      <c r="CGY315" s="308" t="s">
        <v>369</v>
      </c>
      <c r="CGZ315" s="308" t="s">
        <v>369</v>
      </c>
      <c r="CHA315" s="308" t="s">
        <v>369</v>
      </c>
      <c r="CHB315" s="308" t="s">
        <v>369</v>
      </c>
      <c r="CHC315" s="308" t="s">
        <v>369</v>
      </c>
      <c r="CHD315" s="308" t="s">
        <v>369</v>
      </c>
      <c r="CHE315" s="308" t="s">
        <v>369</v>
      </c>
      <c r="CHF315" s="308" t="s">
        <v>369</v>
      </c>
      <c r="CHG315" s="308" t="s">
        <v>369</v>
      </c>
      <c r="CHH315" s="308" t="s">
        <v>369</v>
      </c>
      <c r="CHI315" s="308" t="s">
        <v>369</v>
      </c>
      <c r="CHJ315" s="308" t="s">
        <v>369</v>
      </c>
      <c r="CHK315" s="308" t="s">
        <v>369</v>
      </c>
      <c r="CHL315" s="308" t="s">
        <v>369</v>
      </c>
      <c r="CHM315" s="308" t="s">
        <v>369</v>
      </c>
      <c r="CHN315" s="308" t="s">
        <v>369</v>
      </c>
      <c r="CHO315" s="308" t="s">
        <v>369</v>
      </c>
      <c r="CHP315" s="308" t="s">
        <v>369</v>
      </c>
      <c r="CHQ315" s="308" t="s">
        <v>369</v>
      </c>
      <c r="CHR315" s="308" t="s">
        <v>369</v>
      </c>
      <c r="CHS315" s="308" t="s">
        <v>369</v>
      </c>
      <c r="CHT315" s="308" t="s">
        <v>369</v>
      </c>
      <c r="CHU315" s="308" t="s">
        <v>369</v>
      </c>
      <c r="CHV315" s="308" t="s">
        <v>369</v>
      </c>
      <c r="CHW315" s="308" t="s">
        <v>369</v>
      </c>
      <c r="CHX315" s="308" t="s">
        <v>369</v>
      </c>
      <c r="CHY315" s="308" t="s">
        <v>369</v>
      </c>
      <c r="CHZ315" s="308" t="s">
        <v>369</v>
      </c>
      <c r="CIA315" s="308" t="s">
        <v>369</v>
      </c>
      <c r="CIB315" s="308" t="s">
        <v>369</v>
      </c>
      <c r="CIC315" s="308" t="s">
        <v>369</v>
      </c>
      <c r="CID315" s="308" t="s">
        <v>369</v>
      </c>
      <c r="CIE315" s="308" t="s">
        <v>369</v>
      </c>
      <c r="CIF315" s="308" t="s">
        <v>369</v>
      </c>
      <c r="CIG315" s="308" t="s">
        <v>369</v>
      </c>
      <c r="CIH315" s="308" t="s">
        <v>369</v>
      </c>
      <c r="CII315" s="308" t="s">
        <v>369</v>
      </c>
      <c r="CIJ315" s="308" t="s">
        <v>369</v>
      </c>
      <c r="CIK315" s="308" t="s">
        <v>369</v>
      </c>
      <c r="CIL315" s="308" t="s">
        <v>369</v>
      </c>
      <c r="CIM315" s="308" t="s">
        <v>369</v>
      </c>
      <c r="CIN315" s="308" t="s">
        <v>369</v>
      </c>
      <c r="CIO315" s="308" t="s">
        <v>369</v>
      </c>
      <c r="CIP315" s="308" t="s">
        <v>369</v>
      </c>
      <c r="CIQ315" s="308" t="s">
        <v>369</v>
      </c>
      <c r="CIR315" s="308" t="s">
        <v>369</v>
      </c>
      <c r="CIS315" s="308" t="s">
        <v>369</v>
      </c>
      <c r="CIT315" s="308" t="s">
        <v>369</v>
      </c>
      <c r="CIU315" s="308" t="s">
        <v>369</v>
      </c>
      <c r="CIV315" s="308" t="s">
        <v>369</v>
      </c>
      <c r="CIW315" s="308" t="s">
        <v>369</v>
      </c>
      <c r="CIX315" s="308" t="s">
        <v>369</v>
      </c>
      <c r="CIY315" s="308" t="s">
        <v>369</v>
      </c>
      <c r="CIZ315" s="308" t="s">
        <v>369</v>
      </c>
      <c r="CJA315" s="308" t="s">
        <v>369</v>
      </c>
      <c r="CJB315" s="308" t="s">
        <v>369</v>
      </c>
      <c r="CJC315" s="308" t="s">
        <v>369</v>
      </c>
      <c r="CJD315" s="308" t="s">
        <v>369</v>
      </c>
      <c r="CJE315" s="308" t="s">
        <v>369</v>
      </c>
      <c r="CJF315" s="308" t="s">
        <v>369</v>
      </c>
      <c r="CJG315" s="308" t="s">
        <v>369</v>
      </c>
      <c r="CJH315" s="308" t="s">
        <v>369</v>
      </c>
      <c r="CJI315" s="308" t="s">
        <v>369</v>
      </c>
      <c r="CJJ315" s="308" t="s">
        <v>369</v>
      </c>
      <c r="CJK315" s="308" t="s">
        <v>369</v>
      </c>
      <c r="CJL315" s="308" t="s">
        <v>369</v>
      </c>
      <c r="CJM315" s="308" t="s">
        <v>369</v>
      </c>
      <c r="CJN315" s="308" t="s">
        <v>369</v>
      </c>
      <c r="CJO315" s="308" t="s">
        <v>369</v>
      </c>
      <c r="CJP315" s="308" t="s">
        <v>369</v>
      </c>
      <c r="CJQ315" s="308" t="s">
        <v>369</v>
      </c>
      <c r="CJR315" s="308" t="s">
        <v>369</v>
      </c>
      <c r="CJS315" s="308" t="s">
        <v>369</v>
      </c>
      <c r="CJT315" s="308" t="s">
        <v>369</v>
      </c>
      <c r="CJU315" s="308" t="s">
        <v>369</v>
      </c>
      <c r="CJV315" s="308" t="s">
        <v>369</v>
      </c>
      <c r="CJW315" s="308" t="s">
        <v>369</v>
      </c>
      <c r="CJX315" s="308" t="s">
        <v>369</v>
      </c>
      <c r="CJY315" s="308" t="s">
        <v>369</v>
      </c>
      <c r="CJZ315" s="308" t="s">
        <v>369</v>
      </c>
      <c r="CKA315" s="308" t="s">
        <v>369</v>
      </c>
      <c r="CKB315" s="308" t="s">
        <v>369</v>
      </c>
      <c r="CKC315" s="308" t="s">
        <v>369</v>
      </c>
      <c r="CKD315" s="308" t="s">
        <v>369</v>
      </c>
      <c r="CKE315" s="308" t="s">
        <v>369</v>
      </c>
      <c r="CKF315" s="308" t="s">
        <v>369</v>
      </c>
      <c r="CKG315" s="308" t="s">
        <v>369</v>
      </c>
      <c r="CKH315" s="308" t="s">
        <v>369</v>
      </c>
      <c r="CKI315" s="308" t="s">
        <v>369</v>
      </c>
      <c r="CKJ315" s="308" t="s">
        <v>369</v>
      </c>
      <c r="CKK315" s="308" t="s">
        <v>369</v>
      </c>
      <c r="CKL315" s="308" t="s">
        <v>369</v>
      </c>
      <c r="CKM315" s="308" t="s">
        <v>369</v>
      </c>
      <c r="CKN315" s="308" t="s">
        <v>369</v>
      </c>
      <c r="CKO315" s="308" t="s">
        <v>369</v>
      </c>
      <c r="CKP315" s="308" t="s">
        <v>369</v>
      </c>
      <c r="CKQ315" s="308" t="s">
        <v>369</v>
      </c>
      <c r="CKR315" s="308" t="s">
        <v>369</v>
      </c>
      <c r="CKS315" s="308" t="s">
        <v>369</v>
      </c>
      <c r="CKT315" s="308" t="s">
        <v>369</v>
      </c>
      <c r="CKU315" s="308" t="s">
        <v>369</v>
      </c>
      <c r="CKV315" s="308" t="s">
        <v>369</v>
      </c>
      <c r="CKW315" s="308" t="s">
        <v>369</v>
      </c>
      <c r="CKX315" s="308" t="s">
        <v>369</v>
      </c>
      <c r="CKY315" s="308" t="s">
        <v>369</v>
      </c>
      <c r="CKZ315" s="308" t="s">
        <v>369</v>
      </c>
      <c r="CLA315" s="308" t="s">
        <v>369</v>
      </c>
      <c r="CLB315" s="308" t="s">
        <v>369</v>
      </c>
      <c r="CLC315" s="308" t="s">
        <v>369</v>
      </c>
      <c r="CLD315" s="308" t="s">
        <v>369</v>
      </c>
      <c r="CLE315" s="308" t="s">
        <v>369</v>
      </c>
      <c r="CLF315" s="308" t="s">
        <v>369</v>
      </c>
      <c r="CLG315" s="308" t="s">
        <v>369</v>
      </c>
      <c r="CLH315" s="308" t="s">
        <v>369</v>
      </c>
      <c r="CLI315" s="308" t="s">
        <v>369</v>
      </c>
      <c r="CLJ315" s="308" t="s">
        <v>369</v>
      </c>
      <c r="CLK315" s="308" t="s">
        <v>369</v>
      </c>
      <c r="CLL315" s="308" t="s">
        <v>369</v>
      </c>
      <c r="CLM315" s="308" t="s">
        <v>369</v>
      </c>
      <c r="CLN315" s="308" t="s">
        <v>369</v>
      </c>
      <c r="CLO315" s="308" t="s">
        <v>369</v>
      </c>
      <c r="CLP315" s="308" t="s">
        <v>369</v>
      </c>
      <c r="CLQ315" s="308" t="s">
        <v>369</v>
      </c>
      <c r="CLR315" s="308" t="s">
        <v>369</v>
      </c>
      <c r="CLS315" s="308" t="s">
        <v>369</v>
      </c>
      <c r="CLT315" s="308" t="s">
        <v>369</v>
      </c>
      <c r="CLU315" s="308" t="s">
        <v>369</v>
      </c>
      <c r="CLV315" s="308" t="s">
        <v>369</v>
      </c>
      <c r="CLW315" s="308" t="s">
        <v>369</v>
      </c>
      <c r="CLX315" s="308" t="s">
        <v>369</v>
      </c>
      <c r="CLY315" s="308" t="s">
        <v>369</v>
      </c>
      <c r="CLZ315" s="308" t="s">
        <v>369</v>
      </c>
      <c r="CMA315" s="308" t="s">
        <v>369</v>
      </c>
      <c r="CMB315" s="308" t="s">
        <v>369</v>
      </c>
      <c r="CMC315" s="308" t="s">
        <v>369</v>
      </c>
      <c r="CMD315" s="308" t="s">
        <v>369</v>
      </c>
      <c r="CME315" s="308" t="s">
        <v>369</v>
      </c>
      <c r="CMF315" s="308" t="s">
        <v>369</v>
      </c>
      <c r="CMG315" s="308" t="s">
        <v>369</v>
      </c>
      <c r="CMH315" s="308" t="s">
        <v>369</v>
      </c>
      <c r="CMI315" s="308" t="s">
        <v>369</v>
      </c>
      <c r="CMJ315" s="308" t="s">
        <v>369</v>
      </c>
      <c r="CMK315" s="308" t="s">
        <v>369</v>
      </c>
      <c r="CML315" s="308" t="s">
        <v>369</v>
      </c>
      <c r="CMM315" s="308" t="s">
        <v>369</v>
      </c>
      <c r="CMN315" s="308" t="s">
        <v>369</v>
      </c>
      <c r="CMO315" s="308" t="s">
        <v>369</v>
      </c>
      <c r="CMP315" s="308" t="s">
        <v>369</v>
      </c>
      <c r="CMQ315" s="308" t="s">
        <v>369</v>
      </c>
      <c r="CMR315" s="308" t="s">
        <v>369</v>
      </c>
      <c r="CMS315" s="308" t="s">
        <v>369</v>
      </c>
      <c r="CMT315" s="308" t="s">
        <v>369</v>
      </c>
      <c r="CMU315" s="308" t="s">
        <v>369</v>
      </c>
      <c r="CMV315" s="308" t="s">
        <v>369</v>
      </c>
      <c r="CMW315" s="308" t="s">
        <v>369</v>
      </c>
      <c r="CMX315" s="308" t="s">
        <v>369</v>
      </c>
      <c r="CMY315" s="308" t="s">
        <v>369</v>
      </c>
      <c r="CMZ315" s="308" t="s">
        <v>369</v>
      </c>
      <c r="CNA315" s="308" t="s">
        <v>369</v>
      </c>
      <c r="CNB315" s="308" t="s">
        <v>369</v>
      </c>
      <c r="CNC315" s="308" t="s">
        <v>369</v>
      </c>
      <c r="CND315" s="308" t="s">
        <v>369</v>
      </c>
      <c r="CNE315" s="308" t="s">
        <v>369</v>
      </c>
      <c r="CNF315" s="308" t="s">
        <v>369</v>
      </c>
      <c r="CNG315" s="308" t="s">
        <v>369</v>
      </c>
      <c r="CNH315" s="308" t="s">
        <v>369</v>
      </c>
      <c r="CNI315" s="308" t="s">
        <v>369</v>
      </c>
      <c r="CNJ315" s="308" t="s">
        <v>369</v>
      </c>
      <c r="CNK315" s="308" t="s">
        <v>369</v>
      </c>
      <c r="CNL315" s="308" t="s">
        <v>369</v>
      </c>
      <c r="CNM315" s="308" t="s">
        <v>369</v>
      </c>
      <c r="CNN315" s="308" t="s">
        <v>369</v>
      </c>
      <c r="CNO315" s="308" t="s">
        <v>369</v>
      </c>
      <c r="CNP315" s="308" t="s">
        <v>369</v>
      </c>
      <c r="CNQ315" s="308" t="s">
        <v>369</v>
      </c>
      <c r="CNR315" s="308" t="s">
        <v>369</v>
      </c>
      <c r="CNS315" s="308" t="s">
        <v>369</v>
      </c>
      <c r="CNT315" s="308" t="s">
        <v>369</v>
      </c>
      <c r="CNU315" s="308" t="s">
        <v>369</v>
      </c>
      <c r="CNV315" s="308" t="s">
        <v>369</v>
      </c>
      <c r="CNW315" s="308" t="s">
        <v>369</v>
      </c>
      <c r="CNX315" s="308" t="s">
        <v>369</v>
      </c>
      <c r="CNY315" s="308" t="s">
        <v>369</v>
      </c>
      <c r="CNZ315" s="308" t="s">
        <v>369</v>
      </c>
      <c r="COA315" s="308" t="s">
        <v>369</v>
      </c>
      <c r="COB315" s="308" t="s">
        <v>369</v>
      </c>
      <c r="COC315" s="308" t="s">
        <v>369</v>
      </c>
      <c r="COD315" s="308" t="s">
        <v>369</v>
      </c>
      <c r="COE315" s="308" t="s">
        <v>369</v>
      </c>
      <c r="COF315" s="308" t="s">
        <v>369</v>
      </c>
      <c r="COG315" s="308" t="s">
        <v>369</v>
      </c>
      <c r="COH315" s="308" t="s">
        <v>369</v>
      </c>
      <c r="COI315" s="308" t="s">
        <v>369</v>
      </c>
      <c r="COJ315" s="308" t="s">
        <v>369</v>
      </c>
      <c r="COK315" s="308" t="s">
        <v>369</v>
      </c>
      <c r="COL315" s="308" t="s">
        <v>369</v>
      </c>
      <c r="COM315" s="308" t="s">
        <v>369</v>
      </c>
      <c r="CON315" s="308" t="s">
        <v>369</v>
      </c>
      <c r="COO315" s="308" t="s">
        <v>369</v>
      </c>
      <c r="COP315" s="308" t="s">
        <v>369</v>
      </c>
      <c r="COQ315" s="308" t="s">
        <v>369</v>
      </c>
      <c r="COR315" s="308" t="s">
        <v>369</v>
      </c>
      <c r="COS315" s="308" t="s">
        <v>369</v>
      </c>
      <c r="COT315" s="308" t="s">
        <v>369</v>
      </c>
      <c r="COU315" s="308" t="s">
        <v>369</v>
      </c>
      <c r="COV315" s="308" t="s">
        <v>369</v>
      </c>
      <c r="COW315" s="308" t="s">
        <v>369</v>
      </c>
      <c r="COX315" s="308" t="s">
        <v>369</v>
      </c>
      <c r="COY315" s="308" t="s">
        <v>369</v>
      </c>
      <c r="COZ315" s="308" t="s">
        <v>369</v>
      </c>
      <c r="CPA315" s="308" t="s">
        <v>369</v>
      </c>
      <c r="CPB315" s="308" t="s">
        <v>369</v>
      </c>
      <c r="CPC315" s="308" t="s">
        <v>369</v>
      </c>
      <c r="CPD315" s="308" t="s">
        <v>369</v>
      </c>
      <c r="CPE315" s="308" t="s">
        <v>369</v>
      </c>
      <c r="CPF315" s="308" t="s">
        <v>369</v>
      </c>
      <c r="CPG315" s="308" t="s">
        <v>369</v>
      </c>
      <c r="CPH315" s="308" t="s">
        <v>369</v>
      </c>
      <c r="CPI315" s="308" t="s">
        <v>369</v>
      </c>
      <c r="CPJ315" s="308" t="s">
        <v>369</v>
      </c>
      <c r="CPK315" s="308" t="s">
        <v>369</v>
      </c>
      <c r="CPL315" s="308" t="s">
        <v>369</v>
      </c>
      <c r="CPM315" s="308" t="s">
        <v>369</v>
      </c>
      <c r="CPN315" s="308" t="s">
        <v>369</v>
      </c>
      <c r="CPO315" s="308" t="s">
        <v>369</v>
      </c>
      <c r="CPP315" s="308" t="s">
        <v>369</v>
      </c>
      <c r="CPQ315" s="308" t="s">
        <v>369</v>
      </c>
      <c r="CPR315" s="308" t="s">
        <v>369</v>
      </c>
      <c r="CPS315" s="308" t="s">
        <v>369</v>
      </c>
      <c r="CPT315" s="308" t="s">
        <v>369</v>
      </c>
      <c r="CPU315" s="308" t="s">
        <v>369</v>
      </c>
      <c r="CPV315" s="308" t="s">
        <v>369</v>
      </c>
      <c r="CPW315" s="308" t="s">
        <v>369</v>
      </c>
      <c r="CPX315" s="308" t="s">
        <v>369</v>
      </c>
      <c r="CPY315" s="308" t="s">
        <v>369</v>
      </c>
      <c r="CPZ315" s="308" t="s">
        <v>369</v>
      </c>
      <c r="CQA315" s="308" t="s">
        <v>369</v>
      </c>
      <c r="CQB315" s="308" t="s">
        <v>369</v>
      </c>
      <c r="CQC315" s="308" t="s">
        <v>369</v>
      </c>
      <c r="CQD315" s="308" t="s">
        <v>369</v>
      </c>
      <c r="CQE315" s="308" t="s">
        <v>369</v>
      </c>
      <c r="CQF315" s="308" t="s">
        <v>369</v>
      </c>
      <c r="CQG315" s="308" t="s">
        <v>369</v>
      </c>
      <c r="CQH315" s="308" t="s">
        <v>369</v>
      </c>
      <c r="CQI315" s="308" t="s">
        <v>369</v>
      </c>
      <c r="CQJ315" s="308" t="s">
        <v>369</v>
      </c>
      <c r="CQK315" s="308" t="s">
        <v>369</v>
      </c>
      <c r="CQL315" s="308" t="s">
        <v>369</v>
      </c>
      <c r="CQM315" s="308" t="s">
        <v>369</v>
      </c>
      <c r="CQN315" s="308" t="s">
        <v>369</v>
      </c>
      <c r="CQO315" s="308" t="s">
        <v>369</v>
      </c>
      <c r="CQP315" s="308" t="s">
        <v>369</v>
      </c>
      <c r="CQQ315" s="308" t="s">
        <v>369</v>
      </c>
      <c r="CQR315" s="308" t="s">
        <v>369</v>
      </c>
      <c r="CQS315" s="308" t="s">
        <v>369</v>
      </c>
      <c r="CQT315" s="308" t="s">
        <v>369</v>
      </c>
      <c r="CQU315" s="308" t="s">
        <v>369</v>
      </c>
      <c r="CQV315" s="308" t="s">
        <v>369</v>
      </c>
      <c r="CQW315" s="308" t="s">
        <v>369</v>
      </c>
      <c r="CQX315" s="308" t="s">
        <v>369</v>
      </c>
      <c r="CQY315" s="308" t="s">
        <v>369</v>
      </c>
      <c r="CQZ315" s="308" t="s">
        <v>369</v>
      </c>
      <c r="CRA315" s="308" t="s">
        <v>369</v>
      </c>
      <c r="CRB315" s="308" t="s">
        <v>369</v>
      </c>
      <c r="CRC315" s="308" t="s">
        <v>369</v>
      </c>
      <c r="CRD315" s="308" t="s">
        <v>369</v>
      </c>
      <c r="CRE315" s="308" t="s">
        <v>369</v>
      </c>
      <c r="CRF315" s="308" t="s">
        <v>369</v>
      </c>
      <c r="CRG315" s="308" t="s">
        <v>369</v>
      </c>
      <c r="CRH315" s="308" t="s">
        <v>369</v>
      </c>
      <c r="CRI315" s="308" t="s">
        <v>369</v>
      </c>
      <c r="CRJ315" s="308" t="s">
        <v>369</v>
      </c>
      <c r="CRK315" s="308" t="s">
        <v>369</v>
      </c>
      <c r="CRL315" s="308" t="s">
        <v>369</v>
      </c>
      <c r="CRM315" s="308" t="s">
        <v>369</v>
      </c>
      <c r="CRN315" s="308" t="s">
        <v>369</v>
      </c>
      <c r="CRO315" s="308" t="s">
        <v>369</v>
      </c>
      <c r="CRP315" s="308" t="s">
        <v>369</v>
      </c>
      <c r="CRQ315" s="308" t="s">
        <v>369</v>
      </c>
      <c r="CRR315" s="308" t="s">
        <v>369</v>
      </c>
      <c r="CRS315" s="308" t="s">
        <v>369</v>
      </c>
      <c r="CRT315" s="308" t="s">
        <v>369</v>
      </c>
      <c r="CRU315" s="308" t="s">
        <v>369</v>
      </c>
      <c r="CRV315" s="308" t="s">
        <v>369</v>
      </c>
      <c r="CRW315" s="308" t="s">
        <v>369</v>
      </c>
      <c r="CRX315" s="308" t="s">
        <v>369</v>
      </c>
      <c r="CRY315" s="308" t="s">
        <v>369</v>
      </c>
      <c r="CRZ315" s="308" t="s">
        <v>369</v>
      </c>
      <c r="CSA315" s="308" t="s">
        <v>369</v>
      </c>
      <c r="CSB315" s="308" t="s">
        <v>369</v>
      </c>
      <c r="CSC315" s="308" t="s">
        <v>369</v>
      </c>
      <c r="CSD315" s="308" t="s">
        <v>369</v>
      </c>
      <c r="CSE315" s="308" t="s">
        <v>369</v>
      </c>
      <c r="CSF315" s="308" t="s">
        <v>369</v>
      </c>
      <c r="CSG315" s="308" t="s">
        <v>369</v>
      </c>
      <c r="CSH315" s="308" t="s">
        <v>369</v>
      </c>
      <c r="CSI315" s="308" t="s">
        <v>369</v>
      </c>
      <c r="CSJ315" s="308" t="s">
        <v>369</v>
      </c>
      <c r="CSK315" s="308" t="s">
        <v>369</v>
      </c>
      <c r="CSL315" s="308" t="s">
        <v>369</v>
      </c>
      <c r="CSM315" s="308" t="s">
        <v>369</v>
      </c>
      <c r="CSN315" s="308" t="s">
        <v>369</v>
      </c>
      <c r="CSO315" s="308" t="s">
        <v>369</v>
      </c>
      <c r="CSP315" s="308" t="s">
        <v>369</v>
      </c>
      <c r="CSQ315" s="308" t="s">
        <v>369</v>
      </c>
      <c r="CSR315" s="308" t="s">
        <v>369</v>
      </c>
      <c r="CSS315" s="308" t="s">
        <v>369</v>
      </c>
      <c r="CST315" s="308" t="s">
        <v>369</v>
      </c>
      <c r="CSU315" s="308" t="s">
        <v>369</v>
      </c>
      <c r="CSV315" s="308" t="s">
        <v>369</v>
      </c>
      <c r="CSW315" s="308" t="s">
        <v>369</v>
      </c>
      <c r="CSX315" s="308" t="s">
        <v>369</v>
      </c>
      <c r="CSY315" s="308" t="s">
        <v>369</v>
      </c>
      <c r="CSZ315" s="308" t="s">
        <v>369</v>
      </c>
      <c r="CTA315" s="308" t="s">
        <v>369</v>
      </c>
      <c r="CTB315" s="308" t="s">
        <v>369</v>
      </c>
      <c r="CTC315" s="308" t="s">
        <v>369</v>
      </c>
      <c r="CTD315" s="308" t="s">
        <v>369</v>
      </c>
      <c r="CTE315" s="308" t="s">
        <v>369</v>
      </c>
      <c r="CTF315" s="308" t="s">
        <v>369</v>
      </c>
      <c r="CTG315" s="308" t="s">
        <v>369</v>
      </c>
      <c r="CTH315" s="308" t="s">
        <v>369</v>
      </c>
      <c r="CTI315" s="308" t="s">
        <v>369</v>
      </c>
      <c r="CTJ315" s="308" t="s">
        <v>369</v>
      </c>
      <c r="CTK315" s="308" t="s">
        <v>369</v>
      </c>
      <c r="CTL315" s="308" t="s">
        <v>369</v>
      </c>
      <c r="CTM315" s="308" t="s">
        <v>369</v>
      </c>
      <c r="CTN315" s="308" t="s">
        <v>369</v>
      </c>
      <c r="CTO315" s="308" t="s">
        <v>369</v>
      </c>
      <c r="CTP315" s="308" t="s">
        <v>369</v>
      </c>
      <c r="CTQ315" s="308" t="s">
        <v>369</v>
      </c>
      <c r="CTR315" s="308" t="s">
        <v>369</v>
      </c>
      <c r="CTS315" s="308" t="s">
        <v>369</v>
      </c>
      <c r="CTT315" s="308" t="s">
        <v>369</v>
      </c>
      <c r="CTU315" s="308" t="s">
        <v>369</v>
      </c>
      <c r="CTV315" s="308" t="s">
        <v>369</v>
      </c>
      <c r="CTW315" s="308" t="s">
        <v>369</v>
      </c>
      <c r="CTX315" s="308" t="s">
        <v>369</v>
      </c>
      <c r="CTY315" s="308" t="s">
        <v>369</v>
      </c>
      <c r="CTZ315" s="308" t="s">
        <v>369</v>
      </c>
      <c r="CUA315" s="308" t="s">
        <v>369</v>
      </c>
      <c r="CUB315" s="308" t="s">
        <v>369</v>
      </c>
      <c r="CUC315" s="308" t="s">
        <v>369</v>
      </c>
      <c r="CUD315" s="308" t="s">
        <v>369</v>
      </c>
      <c r="CUE315" s="308" t="s">
        <v>369</v>
      </c>
      <c r="CUF315" s="308" t="s">
        <v>369</v>
      </c>
      <c r="CUG315" s="308" t="s">
        <v>369</v>
      </c>
      <c r="CUH315" s="308" t="s">
        <v>369</v>
      </c>
      <c r="CUI315" s="308" t="s">
        <v>369</v>
      </c>
      <c r="CUJ315" s="308" t="s">
        <v>369</v>
      </c>
      <c r="CUK315" s="308" t="s">
        <v>369</v>
      </c>
      <c r="CUL315" s="308" t="s">
        <v>369</v>
      </c>
      <c r="CUM315" s="308" t="s">
        <v>369</v>
      </c>
      <c r="CUN315" s="308" t="s">
        <v>369</v>
      </c>
      <c r="CUO315" s="308" t="s">
        <v>369</v>
      </c>
      <c r="CUP315" s="308" t="s">
        <v>369</v>
      </c>
      <c r="CUQ315" s="308" t="s">
        <v>369</v>
      </c>
      <c r="CUR315" s="308" t="s">
        <v>369</v>
      </c>
      <c r="CUS315" s="308" t="s">
        <v>369</v>
      </c>
      <c r="CUT315" s="308" t="s">
        <v>369</v>
      </c>
      <c r="CUU315" s="308" t="s">
        <v>369</v>
      </c>
      <c r="CUV315" s="308" t="s">
        <v>369</v>
      </c>
      <c r="CUW315" s="308" t="s">
        <v>369</v>
      </c>
      <c r="CUX315" s="308" t="s">
        <v>369</v>
      </c>
      <c r="CUY315" s="308" t="s">
        <v>369</v>
      </c>
      <c r="CUZ315" s="308" t="s">
        <v>369</v>
      </c>
      <c r="CVA315" s="308" t="s">
        <v>369</v>
      </c>
      <c r="CVB315" s="308" t="s">
        <v>369</v>
      </c>
      <c r="CVC315" s="308" t="s">
        <v>369</v>
      </c>
      <c r="CVD315" s="308" t="s">
        <v>369</v>
      </c>
      <c r="CVE315" s="308" t="s">
        <v>369</v>
      </c>
      <c r="CVF315" s="308" t="s">
        <v>369</v>
      </c>
      <c r="CVG315" s="308" t="s">
        <v>369</v>
      </c>
      <c r="CVH315" s="308" t="s">
        <v>369</v>
      </c>
      <c r="CVI315" s="308" t="s">
        <v>369</v>
      </c>
      <c r="CVJ315" s="308" t="s">
        <v>369</v>
      </c>
      <c r="CVK315" s="308" t="s">
        <v>369</v>
      </c>
      <c r="CVL315" s="308" t="s">
        <v>369</v>
      </c>
      <c r="CVM315" s="308" t="s">
        <v>369</v>
      </c>
      <c r="CVN315" s="308" t="s">
        <v>369</v>
      </c>
      <c r="CVO315" s="308" t="s">
        <v>369</v>
      </c>
      <c r="CVP315" s="308" t="s">
        <v>369</v>
      </c>
      <c r="CVQ315" s="308" t="s">
        <v>369</v>
      </c>
      <c r="CVR315" s="308" t="s">
        <v>369</v>
      </c>
      <c r="CVS315" s="308" t="s">
        <v>369</v>
      </c>
      <c r="CVT315" s="308" t="s">
        <v>369</v>
      </c>
      <c r="CVU315" s="308" t="s">
        <v>369</v>
      </c>
      <c r="CVV315" s="308" t="s">
        <v>369</v>
      </c>
      <c r="CVW315" s="308" t="s">
        <v>369</v>
      </c>
      <c r="CVX315" s="308" t="s">
        <v>369</v>
      </c>
      <c r="CVY315" s="308" t="s">
        <v>369</v>
      </c>
      <c r="CVZ315" s="308" t="s">
        <v>369</v>
      </c>
      <c r="CWA315" s="308" t="s">
        <v>369</v>
      </c>
      <c r="CWB315" s="308" t="s">
        <v>369</v>
      </c>
      <c r="CWC315" s="308" t="s">
        <v>369</v>
      </c>
      <c r="CWD315" s="308" t="s">
        <v>369</v>
      </c>
      <c r="CWE315" s="308" t="s">
        <v>369</v>
      </c>
      <c r="CWF315" s="308" t="s">
        <v>369</v>
      </c>
      <c r="CWG315" s="308" t="s">
        <v>369</v>
      </c>
      <c r="CWH315" s="308" t="s">
        <v>369</v>
      </c>
      <c r="CWI315" s="308" t="s">
        <v>369</v>
      </c>
      <c r="CWJ315" s="308" t="s">
        <v>369</v>
      </c>
      <c r="CWK315" s="308" t="s">
        <v>369</v>
      </c>
      <c r="CWL315" s="308" t="s">
        <v>369</v>
      </c>
      <c r="CWM315" s="308" t="s">
        <v>369</v>
      </c>
      <c r="CWN315" s="308" t="s">
        <v>369</v>
      </c>
      <c r="CWO315" s="308" t="s">
        <v>369</v>
      </c>
      <c r="CWP315" s="308" t="s">
        <v>369</v>
      </c>
      <c r="CWQ315" s="308" t="s">
        <v>369</v>
      </c>
      <c r="CWR315" s="308" t="s">
        <v>369</v>
      </c>
      <c r="CWS315" s="308" t="s">
        <v>369</v>
      </c>
      <c r="CWT315" s="308" t="s">
        <v>369</v>
      </c>
      <c r="CWU315" s="308" t="s">
        <v>369</v>
      </c>
      <c r="CWV315" s="308" t="s">
        <v>369</v>
      </c>
      <c r="CWW315" s="308" t="s">
        <v>369</v>
      </c>
      <c r="CWX315" s="308" t="s">
        <v>369</v>
      </c>
      <c r="CWY315" s="308" t="s">
        <v>369</v>
      </c>
      <c r="CWZ315" s="308" t="s">
        <v>369</v>
      </c>
      <c r="CXA315" s="308" t="s">
        <v>369</v>
      </c>
      <c r="CXB315" s="308" t="s">
        <v>369</v>
      </c>
      <c r="CXC315" s="308" t="s">
        <v>369</v>
      </c>
      <c r="CXD315" s="308" t="s">
        <v>369</v>
      </c>
      <c r="CXE315" s="308" t="s">
        <v>369</v>
      </c>
      <c r="CXF315" s="308" t="s">
        <v>369</v>
      </c>
      <c r="CXG315" s="308" t="s">
        <v>369</v>
      </c>
      <c r="CXH315" s="308" t="s">
        <v>369</v>
      </c>
      <c r="CXI315" s="308" t="s">
        <v>369</v>
      </c>
      <c r="CXJ315" s="308" t="s">
        <v>369</v>
      </c>
      <c r="CXK315" s="308" t="s">
        <v>369</v>
      </c>
      <c r="CXL315" s="308" t="s">
        <v>369</v>
      </c>
      <c r="CXM315" s="308" t="s">
        <v>369</v>
      </c>
      <c r="CXN315" s="308" t="s">
        <v>369</v>
      </c>
      <c r="CXO315" s="308" t="s">
        <v>369</v>
      </c>
      <c r="CXP315" s="308" t="s">
        <v>369</v>
      </c>
      <c r="CXQ315" s="308" t="s">
        <v>369</v>
      </c>
      <c r="CXR315" s="308" t="s">
        <v>369</v>
      </c>
      <c r="CXS315" s="308" t="s">
        <v>369</v>
      </c>
      <c r="CXT315" s="308" t="s">
        <v>369</v>
      </c>
      <c r="CXU315" s="308" t="s">
        <v>369</v>
      </c>
      <c r="CXV315" s="308" t="s">
        <v>369</v>
      </c>
      <c r="CXW315" s="308" t="s">
        <v>369</v>
      </c>
      <c r="CXX315" s="308" t="s">
        <v>369</v>
      </c>
      <c r="CXY315" s="308" t="s">
        <v>369</v>
      </c>
      <c r="CXZ315" s="308" t="s">
        <v>369</v>
      </c>
      <c r="CYA315" s="308" t="s">
        <v>369</v>
      </c>
      <c r="CYB315" s="308" t="s">
        <v>369</v>
      </c>
      <c r="CYC315" s="308" t="s">
        <v>369</v>
      </c>
      <c r="CYD315" s="308" t="s">
        <v>369</v>
      </c>
      <c r="CYE315" s="308" t="s">
        <v>369</v>
      </c>
      <c r="CYF315" s="308" t="s">
        <v>369</v>
      </c>
      <c r="CYG315" s="308" t="s">
        <v>369</v>
      </c>
      <c r="CYH315" s="308" t="s">
        <v>369</v>
      </c>
      <c r="CYI315" s="308" t="s">
        <v>369</v>
      </c>
      <c r="CYJ315" s="308" t="s">
        <v>369</v>
      </c>
      <c r="CYK315" s="308" t="s">
        <v>369</v>
      </c>
      <c r="CYL315" s="308" t="s">
        <v>369</v>
      </c>
      <c r="CYM315" s="308" t="s">
        <v>369</v>
      </c>
      <c r="CYN315" s="308" t="s">
        <v>369</v>
      </c>
      <c r="CYO315" s="308" t="s">
        <v>369</v>
      </c>
      <c r="CYP315" s="308" t="s">
        <v>369</v>
      </c>
      <c r="CYQ315" s="308" t="s">
        <v>369</v>
      </c>
      <c r="CYR315" s="308" t="s">
        <v>369</v>
      </c>
      <c r="CYS315" s="308" t="s">
        <v>369</v>
      </c>
      <c r="CYT315" s="308" t="s">
        <v>369</v>
      </c>
      <c r="CYU315" s="308" t="s">
        <v>369</v>
      </c>
      <c r="CYV315" s="308" t="s">
        <v>369</v>
      </c>
      <c r="CYW315" s="308" t="s">
        <v>369</v>
      </c>
      <c r="CYX315" s="308" t="s">
        <v>369</v>
      </c>
      <c r="CYY315" s="308" t="s">
        <v>369</v>
      </c>
      <c r="CYZ315" s="308" t="s">
        <v>369</v>
      </c>
      <c r="CZA315" s="308" t="s">
        <v>369</v>
      </c>
      <c r="CZB315" s="308" t="s">
        <v>369</v>
      </c>
      <c r="CZC315" s="308" t="s">
        <v>369</v>
      </c>
      <c r="CZD315" s="308" t="s">
        <v>369</v>
      </c>
      <c r="CZE315" s="308" t="s">
        <v>369</v>
      </c>
      <c r="CZF315" s="308" t="s">
        <v>369</v>
      </c>
      <c r="CZG315" s="308" t="s">
        <v>369</v>
      </c>
      <c r="CZH315" s="308" t="s">
        <v>369</v>
      </c>
      <c r="CZI315" s="308" t="s">
        <v>369</v>
      </c>
      <c r="CZJ315" s="308" t="s">
        <v>369</v>
      </c>
      <c r="CZK315" s="308" t="s">
        <v>369</v>
      </c>
      <c r="CZL315" s="308" t="s">
        <v>369</v>
      </c>
      <c r="CZM315" s="308" t="s">
        <v>369</v>
      </c>
      <c r="CZN315" s="308" t="s">
        <v>369</v>
      </c>
      <c r="CZO315" s="308" t="s">
        <v>369</v>
      </c>
      <c r="CZP315" s="308" t="s">
        <v>369</v>
      </c>
      <c r="CZQ315" s="308" t="s">
        <v>369</v>
      </c>
      <c r="CZR315" s="308" t="s">
        <v>369</v>
      </c>
      <c r="CZS315" s="308" t="s">
        <v>369</v>
      </c>
      <c r="CZT315" s="308" t="s">
        <v>369</v>
      </c>
      <c r="CZU315" s="308" t="s">
        <v>369</v>
      </c>
      <c r="CZV315" s="308" t="s">
        <v>369</v>
      </c>
      <c r="CZW315" s="308" t="s">
        <v>369</v>
      </c>
      <c r="CZX315" s="308" t="s">
        <v>369</v>
      </c>
      <c r="CZY315" s="308" t="s">
        <v>369</v>
      </c>
      <c r="CZZ315" s="308" t="s">
        <v>369</v>
      </c>
      <c r="DAA315" s="308" t="s">
        <v>369</v>
      </c>
      <c r="DAB315" s="308" t="s">
        <v>369</v>
      </c>
      <c r="DAC315" s="308" t="s">
        <v>369</v>
      </c>
      <c r="DAD315" s="308" t="s">
        <v>369</v>
      </c>
      <c r="DAE315" s="308" t="s">
        <v>369</v>
      </c>
      <c r="DAF315" s="308" t="s">
        <v>369</v>
      </c>
      <c r="DAG315" s="308" t="s">
        <v>369</v>
      </c>
      <c r="DAH315" s="308" t="s">
        <v>369</v>
      </c>
      <c r="DAI315" s="308" t="s">
        <v>369</v>
      </c>
      <c r="DAJ315" s="308" t="s">
        <v>369</v>
      </c>
      <c r="DAK315" s="308" t="s">
        <v>369</v>
      </c>
      <c r="DAL315" s="308" t="s">
        <v>369</v>
      </c>
      <c r="DAM315" s="308" t="s">
        <v>369</v>
      </c>
      <c r="DAN315" s="308" t="s">
        <v>369</v>
      </c>
      <c r="DAO315" s="308" t="s">
        <v>369</v>
      </c>
      <c r="DAP315" s="308" t="s">
        <v>369</v>
      </c>
      <c r="DAQ315" s="308" t="s">
        <v>369</v>
      </c>
      <c r="DAR315" s="308" t="s">
        <v>369</v>
      </c>
      <c r="DAS315" s="308" t="s">
        <v>369</v>
      </c>
      <c r="DAT315" s="308" t="s">
        <v>369</v>
      </c>
      <c r="DAU315" s="308" t="s">
        <v>369</v>
      </c>
      <c r="DAV315" s="308" t="s">
        <v>369</v>
      </c>
      <c r="DAW315" s="308" t="s">
        <v>369</v>
      </c>
      <c r="DAX315" s="308" t="s">
        <v>369</v>
      </c>
      <c r="DAY315" s="308" t="s">
        <v>369</v>
      </c>
      <c r="DAZ315" s="308" t="s">
        <v>369</v>
      </c>
      <c r="DBA315" s="308" t="s">
        <v>369</v>
      </c>
      <c r="DBB315" s="308" t="s">
        <v>369</v>
      </c>
      <c r="DBC315" s="308" t="s">
        <v>369</v>
      </c>
      <c r="DBD315" s="308" t="s">
        <v>369</v>
      </c>
      <c r="DBE315" s="308" t="s">
        <v>369</v>
      </c>
      <c r="DBF315" s="308" t="s">
        <v>369</v>
      </c>
      <c r="DBG315" s="308" t="s">
        <v>369</v>
      </c>
      <c r="DBH315" s="308" t="s">
        <v>369</v>
      </c>
      <c r="DBI315" s="308" t="s">
        <v>369</v>
      </c>
      <c r="DBJ315" s="308" t="s">
        <v>369</v>
      </c>
      <c r="DBK315" s="308" t="s">
        <v>369</v>
      </c>
      <c r="DBL315" s="308" t="s">
        <v>369</v>
      </c>
      <c r="DBM315" s="308" t="s">
        <v>369</v>
      </c>
      <c r="DBN315" s="308" t="s">
        <v>369</v>
      </c>
      <c r="DBO315" s="308" t="s">
        <v>369</v>
      </c>
      <c r="DBP315" s="308" t="s">
        <v>369</v>
      </c>
      <c r="DBQ315" s="308" t="s">
        <v>369</v>
      </c>
      <c r="DBR315" s="308" t="s">
        <v>369</v>
      </c>
      <c r="DBS315" s="308" t="s">
        <v>369</v>
      </c>
      <c r="DBT315" s="308" t="s">
        <v>369</v>
      </c>
      <c r="DBU315" s="308" t="s">
        <v>369</v>
      </c>
      <c r="DBV315" s="308" t="s">
        <v>369</v>
      </c>
      <c r="DBW315" s="308" t="s">
        <v>369</v>
      </c>
      <c r="DBX315" s="308" t="s">
        <v>369</v>
      </c>
      <c r="DBY315" s="308" t="s">
        <v>369</v>
      </c>
      <c r="DBZ315" s="308" t="s">
        <v>369</v>
      </c>
      <c r="DCA315" s="308" t="s">
        <v>369</v>
      </c>
      <c r="DCB315" s="308" t="s">
        <v>369</v>
      </c>
      <c r="DCC315" s="308" t="s">
        <v>369</v>
      </c>
      <c r="DCD315" s="308" t="s">
        <v>369</v>
      </c>
      <c r="DCE315" s="308" t="s">
        <v>369</v>
      </c>
      <c r="DCF315" s="308" t="s">
        <v>369</v>
      </c>
      <c r="DCG315" s="308" t="s">
        <v>369</v>
      </c>
      <c r="DCH315" s="308" t="s">
        <v>369</v>
      </c>
      <c r="DCI315" s="308" t="s">
        <v>369</v>
      </c>
      <c r="DCJ315" s="308" t="s">
        <v>369</v>
      </c>
      <c r="DCK315" s="308" t="s">
        <v>369</v>
      </c>
      <c r="DCL315" s="308" t="s">
        <v>369</v>
      </c>
      <c r="DCM315" s="308" t="s">
        <v>369</v>
      </c>
      <c r="DCN315" s="308" t="s">
        <v>369</v>
      </c>
      <c r="DCO315" s="308" t="s">
        <v>369</v>
      </c>
      <c r="DCP315" s="308" t="s">
        <v>369</v>
      </c>
      <c r="DCQ315" s="308" t="s">
        <v>369</v>
      </c>
      <c r="DCR315" s="308" t="s">
        <v>369</v>
      </c>
      <c r="DCS315" s="308" t="s">
        <v>369</v>
      </c>
      <c r="DCT315" s="308" t="s">
        <v>369</v>
      </c>
      <c r="DCU315" s="308" t="s">
        <v>369</v>
      </c>
      <c r="DCV315" s="308" t="s">
        <v>369</v>
      </c>
      <c r="DCW315" s="308" t="s">
        <v>369</v>
      </c>
      <c r="DCX315" s="308" t="s">
        <v>369</v>
      </c>
      <c r="DCY315" s="308" t="s">
        <v>369</v>
      </c>
      <c r="DCZ315" s="308" t="s">
        <v>369</v>
      </c>
      <c r="DDA315" s="308" t="s">
        <v>369</v>
      </c>
      <c r="DDB315" s="308" t="s">
        <v>369</v>
      </c>
      <c r="DDC315" s="308" t="s">
        <v>369</v>
      </c>
      <c r="DDD315" s="308" t="s">
        <v>369</v>
      </c>
      <c r="DDE315" s="308" t="s">
        <v>369</v>
      </c>
      <c r="DDF315" s="308" t="s">
        <v>369</v>
      </c>
      <c r="DDG315" s="308" t="s">
        <v>369</v>
      </c>
      <c r="DDH315" s="308" t="s">
        <v>369</v>
      </c>
      <c r="DDI315" s="308" t="s">
        <v>369</v>
      </c>
      <c r="DDJ315" s="308" t="s">
        <v>369</v>
      </c>
      <c r="DDK315" s="308" t="s">
        <v>369</v>
      </c>
      <c r="DDL315" s="308" t="s">
        <v>369</v>
      </c>
      <c r="DDM315" s="308" t="s">
        <v>369</v>
      </c>
      <c r="DDN315" s="308" t="s">
        <v>369</v>
      </c>
      <c r="DDO315" s="308" t="s">
        <v>369</v>
      </c>
      <c r="DDP315" s="308" t="s">
        <v>369</v>
      </c>
      <c r="DDQ315" s="308" t="s">
        <v>369</v>
      </c>
      <c r="DDR315" s="308" t="s">
        <v>369</v>
      </c>
      <c r="DDS315" s="308" t="s">
        <v>369</v>
      </c>
      <c r="DDT315" s="308" t="s">
        <v>369</v>
      </c>
      <c r="DDU315" s="308" t="s">
        <v>369</v>
      </c>
      <c r="DDV315" s="308" t="s">
        <v>369</v>
      </c>
      <c r="DDW315" s="308" t="s">
        <v>369</v>
      </c>
      <c r="DDX315" s="308" t="s">
        <v>369</v>
      </c>
      <c r="DDY315" s="308" t="s">
        <v>369</v>
      </c>
      <c r="DDZ315" s="308" t="s">
        <v>369</v>
      </c>
      <c r="DEA315" s="308" t="s">
        <v>369</v>
      </c>
      <c r="DEB315" s="308" t="s">
        <v>369</v>
      </c>
      <c r="DEC315" s="308" t="s">
        <v>369</v>
      </c>
      <c r="DED315" s="308" t="s">
        <v>369</v>
      </c>
      <c r="DEE315" s="308" t="s">
        <v>369</v>
      </c>
      <c r="DEF315" s="308" t="s">
        <v>369</v>
      </c>
      <c r="DEG315" s="308" t="s">
        <v>369</v>
      </c>
      <c r="DEH315" s="308" t="s">
        <v>369</v>
      </c>
      <c r="DEI315" s="308" t="s">
        <v>369</v>
      </c>
      <c r="DEJ315" s="308" t="s">
        <v>369</v>
      </c>
      <c r="DEK315" s="308" t="s">
        <v>369</v>
      </c>
      <c r="DEL315" s="308" t="s">
        <v>369</v>
      </c>
      <c r="DEM315" s="308" t="s">
        <v>369</v>
      </c>
      <c r="DEN315" s="308" t="s">
        <v>369</v>
      </c>
      <c r="DEO315" s="308" t="s">
        <v>369</v>
      </c>
      <c r="DEP315" s="308" t="s">
        <v>369</v>
      </c>
      <c r="DEQ315" s="308" t="s">
        <v>369</v>
      </c>
      <c r="DER315" s="308" t="s">
        <v>369</v>
      </c>
      <c r="DES315" s="308" t="s">
        <v>369</v>
      </c>
      <c r="DET315" s="308" t="s">
        <v>369</v>
      </c>
      <c r="DEU315" s="308" t="s">
        <v>369</v>
      </c>
      <c r="DEV315" s="308" t="s">
        <v>369</v>
      </c>
      <c r="DEW315" s="308" t="s">
        <v>369</v>
      </c>
      <c r="DEX315" s="308" t="s">
        <v>369</v>
      </c>
      <c r="DEY315" s="308" t="s">
        <v>369</v>
      </c>
      <c r="DEZ315" s="308" t="s">
        <v>369</v>
      </c>
      <c r="DFA315" s="308" t="s">
        <v>369</v>
      </c>
      <c r="DFB315" s="308" t="s">
        <v>369</v>
      </c>
      <c r="DFC315" s="308" t="s">
        <v>369</v>
      </c>
      <c r="DFD315" s="308" t="s">
        <v>369</v>
      </c>
      <c r="DFE315" s="308" t="s">
        <v>369</v>
      </c>
      <c r="DFF315" s="308" t="s">
        <v>369</v>
      </c>
      <c r="DFG315" s="308" t="s">
        <v>369</v>
      </c>
      <c r="DFH315" s="308" t="s">
        <v>369</v>
      </c>
      <c r="DFI315" s="308" t="s">
        <v>369</v>
      </c>
      <c r="DFJ315" s="308" t="s">
        <v>369</v>
      </c>
      <c r="DFK315" s="308" t="s">
        <v>369</v>
      </c>
      <c r="DFL315" s="308" t="s">
        <v>369</v>
      </c>
      <c r="DFM315" s="308" t="s">
        <v>369</v>
      </c>
      <c r="DFN315" s="308" t="s">
        <v>369</v>
      </c>
      <c r="DFO315" s="308" t="s">
        <v>369</v>
      </c>
      <c r="DFP315" s="308" t="s">
        <v>369</v>
      </c>
      <c r="DFQ315" s="308" t="s">
        <v>369</v>
      </c>
      <c r="DFR315" s="308" t="s">
        <v>369</v>
      </c>
      <c r="DFS315" s="308" t="s">
        <v>369</v>
      </c>
      <c r="DFT315" s="308" t="s">
        <v>369</v>
      </c>
      <c r="DFU315" s="308" t="s">
        <v>369</v>
      </c>
      <c r="DFV315" s="308" t="s">
        <v>369</v>
      </c>
      <c r="DFW315" s="308" t="s">
        <v>369</v>
      </c>
      <c r="DFX315" s="308" t="s">
        <v>369</v>
      </c>
      <c r="DFY315" s="308" t="s">
        <v>369</v>
      </c>
      <c r="DFZ315" s="308" t="s">
        <v>369</v>
      </c>
      <c r="DGA315" s="308" t="s">
        <v>369</v>
      </c>
      <c r="DGB315" s="308" t="s">
        <v>369</v>
      </c>
      <c r="DGC315" s="308" t="s">
        <v>369</v>
      </c>
      <c r="DGD315" s="308" t="s">
        <v>369</v>
      </c>
      <c r="DGE315" s="308" t="s">
        <v>369</v>
      </c>
      <c r="DGF315" s="308" t="s">
        <v>369</v>
      </c>
      <c r="DGG315" s="308" t="s">
        <v>369</v>
      </c>
      <c r="DGH315" s="308" t="s">
        <v>369</v>
      </c>
      <c r="DGI315" s="308" t="s">
        <v>369</v>
      </c>
      <c r="DGJ315" s="308" t="s">
        <v>369</v>
      </c>
      <c r="DGK315" s="308" t="s">
        <v>369</v>
      </c>
      <c r="DGL315" s="308" t="s">
        <v>369</v>
      </c>
      <c r="DGM315" s="308" t="s">
        <v>369</v>
      </c>
      <c r="DGN315" s="308" t="s">
        <v>369</v>
      </c>
      <c r="DGO315" s="308" t="s">
        <v>369</v>
      </c>
      <c r="DGP315" s="308" t="s">
        <v>369</v>
      </c>
      <c r="DGQ315" s="308" t="s">
        <v>369</v>
      </c>
      <c r="DGR315" s="308" t="s">
        <v>369</v>
      </c>
      <c r="DGS315" s="308" t="s">
        <v>369</v>
      </c>
      <c r="DGT315" s="308" t="s">
        <v>369</v>
      </c>
      <c r="DGU315" s="308" t="s">
        <v>369</v>
      </c>
      <c r="DGV315" s="308" t="s">
        <v>369</v>
      </c>
      <c r="DGW315" s="308" t="s">
        <v>369</v>
      </c>
      <c r="DGX315" s="308" t="s">
        <v>369</v>
      </c>
      <c r="DGY315" s="308" t="s">
        <v>369</v>
      </c>
      <c r="DGZ315" s="308" t="s">
        <v>369</v>
      </c>
      <c r="DHA315" s="308" t="s">
        <v>369</v>
      </c>
      <c r="DHB315" s="308" t="s">
        <v>369</v>
      </c>
      <c r="DHC315" s="308" t="s">
        <v>369</v>
      </c>
      <c r="DHD315" s="308" t="s">
        <v>369</v>
      </c>
      <c r="DHE315" s="308" t="s">
        <v>369</v>
      </c>
      <c r="DHF315" s="308" t="s">
        <v>369</v>
      </c>
      <c r="DHG315" s="308" t="s">
        <v>369</v>
      </c>
      <c r="DHH315" s="308" t="s">
        <v>369</v>
      </c>
      <c r="DHI315" s="308" t="s">
        <v>369</v>
      </c>
      <c r="DHJ315" s="308" t="s">
        <v>369</v>
      </c>
      <c r="DHK315" s="308" t="s">
        <v>369</v>
      </c>
      <c r="DHL315" s="308" t="s">
        <v>369</v>
      </c>
      <c r="DHM315" s="308" t="s">
        <v>369</v>
      </c>
      <c r="DHN315" s="308" t="s">
        <v>369</v>
      </c>
      <c r="DHO315" s="308" t="s">
        <v>369</v>
      </c>
      <c r="DHP315" s="308" t="s">
        <v>369</v>
      </c>
      <c r="DHQ315" s="308" t="s">
        <v>369</v>
      </c>
      <c r="DHR315" s="308" t="s">
        <v>369</v>
      </c>
      <c r="DHS315" s="308" t="s">
        <v>369</v>
      </c>
      <c r="DHT315" s="308" t="s">
        <v>369</v>
      </c>
      <c r="DHU315" s="308" t="s">
        <v>369</v>
      </c>
      <c r="DHV315" s="308" t="s">
        <v>369</v>
      </c>
      <c r="DHW315" s="308" t="s">
        <v>369</v>
      </c>
      <c r="DHX315" s="308" t="s">
        <v>369</v>
      </c>
      <c r="DHY315" s="308" t="s">
        <v>369</v>
      </c>
      <c r="DHZ315" s="308" t="s">
        <v>369</v>
      </c>
      <c r="DIA315" s="308" t="s">
        <v>369</v>
      </c>
      <c r="DIB315" s="308" t="s">
        <v>369</v>
      </c>
      <c r="DIC315" s="308" t="s">
        <v>369</v>
      </c>
      <c r="DID315" s="308" t="s">
        <v>369</v>
      </c>
      <c r="DIE315" s="308" t="s">
        <v>369</v>
      </c>
      <c r="DIF315" s="308" t="s">
        <v>369</v>
      </c>
      <c r="DIG315" s="308" t="s">
        <v>369</v>
      </c>
      <c r="DIH315" s="308" t="s">
        <v>369</v>
      </c>
      <c r="DII315" s="308" t="s">
        <v>369</v>
      </c>
      <c r="DIJ315" s="308" t="s">
        <v>369</v>
      </c>
      <c r="DIK315" s="308" t="s">
        <v>369</v>
      </c>
      <c r="DIL315" s="308" t="s">
        <v>369</v>
      </c>
      <c r="DIM315" s="308" t="s">
        <v>369</v>
      </c>
      <c r="DIN315" s="308" t="s">
        <v>369</v>
      </c>
      <c r="DIO315" s="308" t="s">
        <v>369</v>
      </c>
      <c r="DIP315" s="308" t="s">
        <v>369</v>
      </c>
      <c r="DIQ315" s="308" t="s">
        <v>369</v>
      </c>
      <c r="DIR315" s="308" t="s">
        <v>369</v>
      </c>
      <c r="DIS315" s="308" t="s">
        <v>369</v>
      </c>
      <c r="DIT315" s="308" t="s">
        <v>369</v>
      </c>
      <c r="DIU315" s="308" t="s">
        <v>369</v>
      </c>
      <c r="DIV315" s="308" t="s">
        <v>369</v>
      </c>
      <c r="DIW315" s="308" t="s">
        <v>369</v>
      </c>
      <c r="DIX315" s="308" t="s">
        <v>369</v>
      </c>
      <c r="DIY315" s="308" t="s">
        <v>369</v>
      </c>
      <c r="DIZ315" s="308" t="s">
        <v>369</v>
      </c>
      <c r="DJA315" s="308" t="s">
        <v>369</v>
      </c>
      <c r="DJB315" s="308" t="s">
        <v>369</v>
      </c>
      <c r="DJC315" s="308" t="s">
        <v>369</v>
      </c>
      <c r="DJD315" s="308" t="s">
        <v>369</v>
      </c>
      <c r="DJE315" s="308" t="s">
        <v>369</v>
      </c>
      <c r="DJF315" s="308" t="s">
        <v>369</v>
      </c>
      <c r="DJG315" s="308" t="s">
        <v>369</v>
      </c>
      <c r="DJH315" s="308" t="s">
        <v>369</v>
      </c>
      <c r="DJI315" s="308" t="s">
        <v>369</v>
      </c>
      <c r="DJJ315" s="308" t="s">
        <v>369</v>
      </c>
      <c r="DJK315" s="308" t="s">
        <v>369</v>
      </c>
      <c r="DJL315" s="308" t="s">
        <v>369</v>
      </c>
      <c r="DJM315" s="308" t="s">
        <v>369</v>
      </c>
      <c r="DJN315" s="308" t="s">
        <v>369</v>
      </c>
      <c r="DJO315" s="308" t="s">
        <v>369</v>
      </c>
      <c r="DJP315" s="308" t="s">
        <v>369</v>
      </c>
      <c r="DJQ315" s="308" t="s">
        <v>369</v>
      </c>
      <c r="DJR315" s="308" t="s">
        <v>369</v>
      </c>
      <c r="DJS315" s="308" t="s">
        <v>369</v>
      </c>
      <c r="DJT315" s="308" t="s">
        <v>369</v>
      </c>
      <c r="DJU315" s="308" t="s">
        <v>369</v>
      </c>
      <c r="DJV315" s="308" t="s">
        <v>369</v>
      </c>
      <c r="DJW315" s="308" t="s">
        <v>369</v>
      </c>
      <c r="DJX315" s="308" t="s">
        <v>369</v>
      </c>
      <c r="DJY315" s="308" t="s">
        <v>369</v>
      </c>
      <c r="DJZ315" s="308" t="s">
        <v>369</v>
      </c>
      <c r="DKA315" s="308" t="s">
        <v>369</v>
      </c>
      <c r="DKB315" s="308" t="s">
        <v>369</v>
      </c>
      <c r="DKC315" s="308" t="s">
        <v>369</v>
      </c>
      <c r="DKD315" s="308" t="s">
        <v>369</v>
      </c>
      <c r="DKE315" s="308" t="s">
        <v>369</v>
      </c>
      <c r="DKF315" s="308" t="s">
        <v>369</v>
      </c>
      <c r="DKG315" s="308" t="s">
        <v>369</v>
      </c>
      <c r="DKH315" s="308" t="s">
        <v>369</v>
      </c>
      <c r="DKI315" s="308" t="s">
        <v>369</v>
      </c>
      <c r="DKJ315" s="308" t="s">
        <v>369</v>
      </c>
      <c r="DKK315" s="308" t="s">
        <v>369</v>
      </c>
      <c r="DKL315" s="308" t="s">
        <v>369</v>
      </c>
      <c r="DKM315" s="308" t="s">
        <v>369</v>
      </c>
      <c r="DKN315" s="308" t="s">
        <v>369</v>
      </c>
      <c r="DKO315" s="308" t="s">
        <v>369</v>
      </c>
      <c r="DKP315" s="308" t="s">
        <v>369</v>
      </c>
      <c r="DKQ315" s="308" t="s">
        <v>369</v>
      </c>
      <c r="DKR315" s="308" t="s">
        <v>369</v>
      </c>
      <c r="DKS315" s="308" t="s">
        <v>369</v>
      </c>
      <c r="DKT315" s="308" t="s">
        <v>369</v>
      </c>
      <c r="DKU315" s="308" t="s">
        <v>369</v>
      </c>
      <c r="DKV315" s="308" t="s">
        <v>369</v>
      </c>
      <c r="DKW315" s="308" t="s">
        <v>369</v>
      </c>
      <c r="DKX315" s="308" t="s">
        <v>369</v>
      </c>
      <c r="DKY315" s="308" t="s">
        <v>369</v>
      </c>
      <c r="DKZ315" s="308" t="s">
        <v>369</v>
      </c>
      <c r="DLA315" s="308" t="s">
        <v>369</v>
      </c>
      <c r="DLB315" s="308" t="s">
        <v>369</v>
      </c>
      <c r="DLC315" s="308" t="s">
        <v>369</v>
      </c>
      <c r="DLD315" s="308" t="s">
        <v>369</v>
      </c>
      <c r="DLE315" s="308" t="s">
        <v>369</v>
      </c>
      <c r="DLF315" s="308" t="s">
        <v>369</v>
      </c>
      <c r="DLG315" s="308" t="s">
        <v>369</v>
      </c>
      <c r="DLH315" s="308" t="s">
        <v>369</v>
      </c>
      <c r="DLI315" s="308" t="s">
        <v>369</v>
      </c>
      <c r="DLJ315" s="308" t="s">
        <v>369</v>
      </c>
      <c r="DLK315" s="308" t="s">
        <v>369</v>
      </c>
      <c r="DLL315" s="308" t="s">
        <v>369</v>
      </c>
      <c r="DLM315" s="308" t="s">
        <v>369</v>
      </c>
      <c r="DLN315" s="308" t="s">
        <v>369</v>
      </c>
      <c r="DLO315" s="308" t="s">
        <v>369</v>
      </c>
      <c r="DLP315" s="308" t="s">
        <v>369</v>
      </c>
      <c r="DLQ315" s="308" t="s">
        <v>369</v>
      </c>
      <c r="DLR315" s="308" t="s">
        <v>369</v>
      </c>
      <c r="DLS315" s="308" t="s">
        <v>369</v>
      </c>
      <c r="DLT315" s="308" t="s">
        <v>369</v>
      </c>
      <c r="DLU315" s="308" t="s">
        <v>369</v>
      </c>
      <c r="DLV315" s="308" t="s">
        <v>369</v>
      </c>
      <c r="DLW315" s="308" t="s">
        <v>369</v>
      </c>
      <c r="DLX315" s="308" t="s">
        <v>369</v>
      </c>
      <c r="DLY315" s="308" t="s">
        <v>369</v>
      </c>
      <c r="DLZ315" s="308" t="s">
        <v>369</v>
      </c>
      <c r="DMA315" s="308" t="s">
        <v>369</v>
      </c>
      <c r="DMB315" s="308" t="s">
        <v>369</v>
      </c>
      <c r="DMC315" s="308" t="s">
        <v>369</v>
      </c>
      <c r="DMD315" s="308" t="s">
        <v>369</v>
      </c>
      <c r="DME315" s="308" t="s">
        <v>369</v>
      </c>
      <c r="DMF315" s="308" t="s">
        <v>369</v>
      </c>
      <c r="DMG315" s="308" t="s">
        <v>369</v>
      </c>
      <c r="DMH315" s="308" t="s">
        <v>369</v>
      </c>
      <c r="DMI315" s="308" t="s">
        <v>369</v>
      </c>
      <c r="DMJ315" s="308" t="s">
        <v>369</v>
      </c>
      <c r="DMK315" s="308" t="s">
        <v>369</v>
      </c>
      <c r="DML315" s="308" t="s">
        <v>369</v>
      </c>
      <c r="DMM315" s="308" t="s">
        <v>369</v>
      </c>
      <c r="DMN315" s="308" t="s">
        <v>369</v>
      </c>
      <c r="DMO315" s="308" t="s">
        <v>369</v>
      </c>
      <c r="DMP315" s="308" t="s">
        <v>369</v>
      </c>
      <c r="DMQ315" s="308" t="s">
        <v>369</v>
      </c>
      <c r="DMR315" s="308" t="s">
        <v>369</v>
      </c>
      <c r="DMS315" s="308" t="s">
        <v>369</v>
      </c>
      <c r="DMT315" s="308" t="s">
        <v>369</v>
      </c>
      <c r="DMU315" s="308" t="s">
        <v>369</v>
      </c>
      <c r="DMV315" s="308" t="s">
        <v>369</v>
      </c>
      <c r="DMW315" s="308" t="s">
        <v>369</v>
      </c>
      <c r="DMX315" s="308" t="s">
        <v>369</v>
      </c>
      <c r="DMY315" s="308" t="s">
        <v>369</v>
      </c>
      <c r="DMZ315" s="308" t="s">
        <v>369</v>
      </c>
      <c r="DNA315" s="308" t="s">
        <v>369</v>
      </c>
      <c r="DNB315" s="308" t="s">
        <v>369</v>
      </c>
      <c r="DNC315" s="308" t="s">
        <v>369</v>
      </c>
      <c r="DND315" s="308" t="s">
        <v>369</v>
      </c>
      <c r="DNE315" s="308" t="s">
        <v>369</v>
      </c>
      <c r="DNF315" s="308" t="s">
        <v>369</v>
      </c>
      <c r="DNG315" s="308" t="s">
        <v>369</v>
      </c>
      <c r="DNH315" s="308" t="s">
        <v>369</v>
      </c>
      <c r="DNI315" s="308" t="s">
        <v>369</v>
      </c>
      <c r="DNJ315" s="308" t="s">
        <v>369</v>
      </c>
      <c r="DNK315" s="308" t="s">
        <v>369</v>
      </c>
      <c r="DNL315" s="308" t="s">
        <v>369</v>
      </c>
      <c r="DNM315" s="308" t="s">
        <v>369</v>
      </c>
      <c r="DNN315" s="308" t="s">
        <v>369</v>
      </c>
      <c r="DNO315" s="308" t="s">
        <v>369</v>
      </c>
      <c r="DNP315" s="308" t="s">
        <v>369</v>
      </c>
      <c r="DNQ315" s="308" t="s">
        <v>369</v>
      </c>
      <c r="DNR315" s="308" t="s">
        <v>369</v>
      </c>
      <c r="DNS315" s="308" t="s">
        <v>369</v>
      </c>
      <c r="DNT315" s="308" t="s">
        <v>369</v>
      </c>
      <c r="DNU315" s="308" t="s">
        <v>369</v>
      </c>
      <c r="DNV315" s="308" t="s">
        <v>369</v>
      </c>
      <c r="DNW315" s="308" t="s">
        <v>369</v>
      </c>
      <c r="DNX315" s="308" t="s">
        <v>369</v>
      </c>
      <c r="DNY315" s="308" t="s">
        <v>369</v>
      </c>
      <c r="DNZ315" s="308" t="s">
        <v>369</v>
      </c>
      <c r="DOA315" s="308" t="s">
        <v>369</v>
      </c>
      <c r="DOB315" s="308" t="s">
        <v>369</v>
      </c>
      <c r="DOC315" s="308" t="s">
        <v>369</v>
      </c>
      <c r="DOD315" s="308" t="s">
        <v>369</v>
      </c>
      <c r="DOE315" s="308" t="s">
        <v>369</v>
      </c>
      <c r="DOF315" s="308" t="s">
        <v>369</v>
      </c>
      <c r="DOG315" s="308" t="s">
        <v>369</v>
      </c>
      <c r="DOH315" s="308" t="s">
        <v>369</v>
      </c>
      <c r="DOI315" s="308" t="s">
        <v>369</v>
      </c>
      <c r="DOJ315" s="308" t="s">
        <v>369</v>
      </c>
      <c r="DOK315" s="308" t="s">
        <v>369</v>
      </c>
      <c r="DOL315" s="308" t="s">
        <v>369</v>
      </c>
      <c r="DOM315" s="308" t="s">
        <v>369</v>
      </c>
      <c r="DON315" s="308" t="s">
        <v>369</v>
      </c>
      <c r="DOO315" s="308" t="s">
        <v>369</v>
      </c>
      <c r="DOP315" s="308" t="s">
        <v>369</v>
      </c>
      <c r="DOQ315" s="308" t="s">
        <v>369</v>
      </c>
      <c r="DOR315" s="308" t="s">
        <v>369</v>
      </c>
      <c r="DOS315" s="308" t="s">
        <v>369</v>
      </c>
      <c r="DOT315" s="308" t="s">
        <v>369</v>
      </c>
      <c r="DOU315" s="308" t="s">
        <v>369</v>
      </c>
      <c r="DOV315" s="308" t="s">
        <v>369</v>
      </c>
      <c r="DOW315" s="308" t="s">
        <v>369</v>
      </c>
      <c r="DOX315" s="308" t="s">
        <v>369</v>
      </c>
      <c r="DOY315" s="308" t="s">
        <v>369</v>
      </c>
      <c r="DOZ315" s="308" t="s">
        <v>369</v>
      </c>
      <c r="DPA315" s="308" t="s">
        <v>369</v>
      </c>
      <c r="DPB315" s="308" t="s">
        <v>369</v>
      </c>
      <c r="DPC315" s="308" t="s">
        <v>369</v>
      </c>
      <c r="DPD315" s="308" t="s">
        <v>369</v>
      </c>
      <c r="DPE315" s="308" t="s">
        <v>369</v>
      </c>
      <c r="DPF315" s="308" t="s">
        <v>369</v>
      </c>
      <c r="DPG315" s="308" t="s">
        <v>369</v>
      </c>
      <c r="DPH315" s="308" t="s">
        <v>369</v>
      </c>
      <c r="DPI315" s="308" t="s">
        <v>369</v>
      </c>
      <c r="DPJ315" s="308" t="s">
        <v>369</v>
      </c>
      <c r="DPK315" s="308" t="s">
        <v>369</v>
      </c>
      <c r="DPL315" s="308" t="s">
        <v>369</v>
      </c>
      <c r="DPM315" s="308" t="s">
        <v>369</v>
      </c>
      <c r="DPN315" s="308" t="s">
        <v>369</v>
      </c>
      <c r="DPO315" s="308" t="s">
        <v>369</v>
      </c>
      <c r="DPP315" s="308" t="s">
        <v>369</v>
      </c>
      <c r="DPQ315" s="308" t="s">
        <v>369</v>
      </c>
      <c r="DPR315" s="308" t="s">
        <v>369</v>
      </c>
      <c r="DPS315" s="308" t="s">
        <v>369</v>
      </c>
      <c r="DPT315" s="308" t="s">
        <v>369</v>
      </c>
      <c r="DPU315" s="308" t="s">
        <v>369</v>
      </c>
      <c r="DPV315" s="308" t="s">
        <v>369</v>
      </c>
      <c r="DPW315" s="308" t="s">
        <v>369</v>
      </c>
      <c r="DPX315" s="308" t="s">
        <v>369</v>
      </c>
      <c r="DPY315" s="308" t="s">
        <v>369</v>
      </c>
      <c r="DPZ315" s="308" t="s">
        <v>369</v>
      </c>
      <c r="DQA315" s="308" t="s">
        <v>369</v>
      </c>
      <c r="DQB315" s="308" t="s">
        <v>369</v>
      </c>
      <c r="DQC315" s="308" t="s">
        <v>369</v>
      </c>
      <c r="DQD315" s="308" t="s">
        <v>369</v>
      </c>
      <c r="DQE315" s="308" t="s">
        <v>369</v>
      </c>
      <c r="DQF315" s="308" t="s">
        <v>369</v>
      </c>
      <c r="DQG315" s="308" t="s">
        <v>369</v>
      </c>
      <c r="DQH315" s="308" t="s">
        <v>369</v>
      </c>
      <c r="DQI315" s="308" t="s">
        <v>369</v>
      </c>
      <c r="DQJ315" s="308" t="s">
        <v>369</v>
      </c>
      <c r="DQK315" s="308" t="s">
        <v>369</v>
      </c>
      <c r="DQL315" s="308" t="s">
        <v>369</v>
      </c>
      <c r="DQM315" s="308" t="s">
        <v>369</v>
      </c>
      <c r="DQN315" s="308" t="s">
        <v>369</v>
      </c>
      <c r="DQO315" s="308" t="s">
        <v>369</v>
      </c>
      <c r="DQP315" s="308" t="s">
        <v>369</v>
      </c>
      <c r="DQQ315" s="308" t="s">
        <v>369</v>
      </c>
      <c r="DQR315" s="308" t="s">
        <v>369</v>
      </c>
      <c r="DQS315" s="308" t="s">
        <v>369</v>
      </c>
      <c r="DQT315" s="308" t="s">
        <v>369</v>
      </c>
      <c r="DQU315" s="308" t="s">
        <v>369</v>
      </c>
      <c r="DQV315" s="308" t="s">
        <v>369</v>
      </c>
      <c r="DQW315" s="308" t="s">
        <v>369</v>
      </c>
      <c r="DQX315" s="308" t="s">
        <v>369</v>
      </c>
      <c r="DQY315" s="308" t="s">
        <v>369</v>
      </c>
      <c r="DQZ315" s="308" t="s">
        <v>369</v>
      </c>
      <c r="DRA315" s="308" t="s">
        <v>369</v>
      </c>
      <c r="DRB315" s="308" t="s">
        <v>369</v>
      </c>
      <c r="DRC315" s="308" t="s">
        <v>369</v>
      </c>
      <c r="DRD315" s="308" t="s">
        <v>369</v>
      </c>
      <c r="DRE315" s="308" t="s">
        <v>369</v>
      </c>
      <c r="DRF315" s="308" t="s">
        <v>369</v>
      </c>
      <c r="DRG315" s="308" t="s">
        <v>369</v>
      </c>
      <c r="DRH315" s="308" t="s">
        <v>369</v>
      </c>
      <c r="DRI315" s="308" t="s">
        <v>369</v>
      </c>
      <c r="DRJ315" s="308" t="s">
        <v>369</v>
      </c>
      <c r="DRK315" s="308" t="s">
        <v>369</v>
      </c>
      <c r="DRL315" s="308" t="s">
        <v>369</v>
      </c>
      <c r="DRM315" s="308" t="s">
        <v>369</v>
      </c>
      <c r="DRN315" s="308" t="s">
        <v>369</v>
      </c>
      <c r="DRO315" s="308" t="s">
        <v>369</v>
      </c>
      <c r="DRP315" s="308" t="s">
        <v>369</v>
      </c>
      <c r="DRQ315" s="308" t="s">
        <v>369</v>
      </c>
      <c r="DRR315" s="308" t="s">
        <v>369</v>
      </c>
      <c r="DRS315" s="308" t="s">
        <v>369</v>
      </c>
      <c r="DRT315" s="308" t="s">
        <v>369</v>
      </c>
      <c r="DRU315" s="308" t="s">
        <v>369</v>
      </c>
      <c r="DRV315" s="308" t="s">
        <v>369</v>
      </c>
      <c r="DRW315" s="308" t="s">
        <v>369</v>
      </c>
      <c r="DRX315" s="308" t="s">
        <v>369</v>
      </c>
      <c r="DRY315" s="308" t="s">
        <v>369</v>
      </c>
      <c r="DRZ315" s="308" t="s">
        <v>369</v>
      </c>
      <c r="DSA315" s="308" t="s">
        <v>369</v>
      </c>
      <c r="DSB315" s="308" t="s">
        <v>369</v>
      </c>
      <c r="DSC315" s="308" t="s">
        <v>369</v>
      </c>
      <c r="DSD315" s="308" t="s">
        <v>369</v>
      </c>
      <c r="DSE315" s="308" t="s">
        <v>369</v>
      </c>
      <c r="DSF315" s="308" t="s">
        <v>369</v>
      </c>
      <c r="DSG315" s="308" t="s">
        <v>369</v>
      </c>
      <c r="DSH315" s="308" t="s">
        <v>369</v>
      </c>
      <c r="DSI315" s="308" t="s">
        <v>369</v>
      </c>
      <c r="DSJ315" s="308" t="s">
        <v>369</v>
      </c>
      <c r="DSK315" s="308" t="s">
        <v>369</v>
      </c>
      <c r="DSL315" s="308" t="s">
        <v>369</v>
      </c>
      <c r="DSM315" s="308" t="s">
        <v>369</v>
      </c>
      <c r="DSN315" s="308" t="s">
        <v>369</v>
      </c>
      <c r="DSO315" s="308" t="s">
        <v>369</v>
      </c>
      <c r="DSP315" s="308" t="s">
        <v>369</v>
      </c>
      <c r="DSQ315" s="308" t="s">
        <v>369</v>
      </c>
      <c r="DSR315" s="308" t="s">
        <v>369</v>
      </c>
      <c r="DSS315" s="308" t="s">
        <v>369</v>
      </c>
      <c r="DST315" s="308" t="s">
        <v>369</v>
      </c>
      <c r="DSU315" s="308" t="s">
        <v>369</v>
      </c>
      <c r="DSV315" s="308" t="s">
        <v>369</v>
      </c>
      <c r="DSW315" s="308" t="s">
        <v>369</v>
      </c>
      <c r="DSX315" s="308" t="s">
        <v>369</v>
      </c>
      <c r="DSY315" s="308" t="s">
        <v>369</v>
      </c>
      <c r="DSZ315" s="308" t="s">
        <v>369</v>
      </c>
      <c r="DTA315" s="308" t="s">
        <v>369</v>
      </c>
      <c r="DTB315" s="308" t="s">
        <v>369</v>
      </c>
      <c r="DTC315" s="308" t="s">
        <v>369</v>
      </c>
      <c r="DTD315" s="308" t="s">
        <v>369</v>
      </c>
      <c r="DTE315" s="308" t="s">
        <v>369</v>
      </c>
      <c r="DTF315" s="308" t="s">
        <v>369</v>
      </c>
      <c r="DTG315" s="308" t="s">
        <v>369</v>
      </c>
      <c r="DTH315" s="308" t="s">
        <v>369</v>
      </c>
      <c r="DTI315" s="308" t="s">
        <v>369</v>
      </c>
      <c r="DTJ315" s="308" t="s">
        <v>369</v>
      </c>
      <c r="DTK315" s="308" t="s">
        <v>369</v>
      </c>
      <c r="DTL315" s="308" t="s">
        <v>369</v>
      </c>
      <c r="DTM315" s="308" t="s">
        <v>369</v>
      </c>
      <c r="DTN315" s="308" t="s">
        <v>369</v>
      </c>
      <c r="DTO315" s="308" t="s">
        <v>369</v>
      </c>
      <c r="DTP315" s="308" t="s">
        <v>369</v>
      </c>
      <c r="DTQ315" s="308" t="s">
        <v>369</v>
      </c>
      <c r="DTR315" s="308" t="s">
        <v>369</v>
      </c>
      <c r="DTS315" s="308" t="s">
        <v>369</v>
      </c>
      <c r="DTT315" s="308" t="s">
        <v>369</v>
      </c>
      <c r="DTU315" s="308" t="s">
        <v>369</v>
      </c>
      <c r="DTV315" s="308" t="s">
        <v>369</v>
      </c>
      <c r="DTW315" s="308" t="s">
        <v>369</v>
      </c>
      <c r="DTX315" s="308" t="s">
        <v>369</v>
      </c>
      <c r="DTY315" s="308" t="s">
        <v>369</v>
      </c>
      <c r="DTZ315" s="308" t="s">
        <v>369</v>
      </c>
      <c r="DUA315" s="308" t="s">
        <v>369</v>
      </c>
      <c r="DUB315" s="308" t="s">
        <v>369</v>
      </c>
      <c r="DUC315" s="308" t="s">
        <v>369</v>
      </c>
      <c r="DUD315" s="308" t="s">
        <v>369</v>
      </c>
      <c r="DUE315" s="308" t="s">
        <v>369</v>
      </c>
      <c r="DUF315" s="308" t="s">
        <v>369</v>
      </c>
      <c r="DUG315" s="308" t="s">
        <v>369</v>
      </c>
      <c r="DUH315" s="308" t="s">
        <v>369</v>
      </c>
      <c r="DUI315" s="308" t="s">
        <v>369</v>
      </c>
      <c r="DUJ315" s="308" t="s">
        <v>369</v>
      </c>
      <c r="DUK315" s="308" t="s">
        <v>369</v>
      </c>
      <c r="DUL315" s="308" t="s">
        <v>369</v>
      </c>
      <c r="DUM315" s="308" t="s">
        <v>369</v>
      </c>
      <c r="DUN315" s="308" t="s">
        <v>369</v>
      </c>
      <c r="DUO315" s="308" t="s">
        <v>369</v>
      </c>
      <c r="DUP315" s="308" t="s">
        <v>369</v>
      </c>
      <c r="DUQ315" s="308" t="s">
        <v>369</v>
      </c>
      <c r="DUR315" s="308" t="s">
        <v>369</v>
      </c>
      <c r="DUS315" s="308" t="s">
        <v>369</v>
      </c>
      <c r="DUT315" s="308" t="s">
        <v>369</v>
      </c>
      <c r="DUU315" s="308" t="s">
        <v>369</v>
      </c>
      <c r="DUV315" s="308" t="s">
        <v>369</v>
      </c>
      <c r="DUW315" s="308" t="s">
        <v>369</v>
      </c>
      <c r="DUX315" s="308" t="s">
        <v>369</v>
      </c>
      <c r="DUY315" s="308" t="s">
        <v>369</v>
      </c>
      <c r="DUZ315" s="308" t="s">
        <v>369</v>
      </c>
      <c r="DVA315" s="308" t="s">
        <v>369</v>
      </c>
      <c r="DVB315" s="308" t="s">
        <v>369</v>
      </c>
      <c r="DVC315" s="308" t="s">
        <v>369</v>
      </c>
      <c r="DVD315" s="308" t="s">
        <v>369</v>
      </c>
      <c r="DVE315" s="308" t="s">
        <v>369</v>
      </c>
      <c r="DVF315" s="308" t="s">
        <v>369</v>
      </c>
      <c r="DVG315" s="308" t="s">
        <v>369</v>
      </c>
      <c r="DVH315" s="308" t="s">
        <v>369</v>
      </c>
      <c r="DVI315" s="308" t="s">
        <v>369</v>
      </c>
      <c r="DVJ315" s="308" t="s">
        <v>369</v>
      </c>
      <c r="DVK315" s="308" t="s">
        <v>369</v>
      </c>
      <c r="DVL315" s="308" t="s">
        <v>369</v>
      </c>
      <c r="DVM315" s="308" t="s">
        <v>369</v>
      </c>
      <c r="DVN315" s="308" t="s">
        <v>369</v>
      </c>
      <c r="DVO315" s="308" t="s">
        <v>369</v>
      </c>
      <c r="DVP315" s="308" t="s">
        <v>369</v>
      </c>
      <c r="DVQ315" s="308" t="s">
        <v>369</v>
      </c>
      <c r="DVR315" s="308" t="s">
        <v>369</v>
      </c>
      <c r="DVS315" s="308" t="s">
        <v>369</v>
      </c>
      <c r="DVT315" s="308" t="s">
        <v>369</v>
      </c>
      <c r="DVU315" s="308" t="s">
        <v>369</v>
      </c>
      <c r="DVV315" s="308" t="s">
        <v>369</v>
      </c>
      <c r="DVW315" s="308" t="s">
        <v>369</v>
      </c>
      <c r="DVX315" s="308" t="s">
        <v>369</v>
      </c>
      <c r="DVY315" s="308" t="s">
        <v>369</v>
      </c>
      <c r="DVZ315" s="308" t="s">
        <v>369</v>
      </c>
      <c r="DWA315" s="308" t="s">
        <v>369</v>
      </c>
      <c r="DWB315" s="308" t="s">
        <v>369</v>
      </c>
      <c r="DWC315" s="308" t="s">
        <v>369</v>
      </c>
      <c r="DWD315" s="308" t="s">
        <v>369</v>
      </c>
      <c r="DWE315" s="308" t="s">
        <v>369</v>
      </c>
      <c r="DWF315" s="308" t="s">
        <v>369</v>
      </c>
      <c r="DWG315" s="308" t="s">
        <v>369</v>
      </c>
      <c r="DWH315" s="308" t="s">
        <v>369</v>
      </c>
      <c r="DWI315" s="308" t="s">
        <v>369</v>
      </c>
      <c r="DWJ315" s="308" t="s">
        <v>369</v>
      </c>
      <c r="DWK315" s="308" t="s">
        <v>369</v>
      </c>
      <c r="DWL315" s="308" t="s">
        <v>369</v>
      </c>
      <c r="DWM315" s="308" t="s">
        <v>369</v>
      </c>
      <c r="DWN315" s="308" t="s">
        <v>369</v>
      </c>
      <c r="DWO315" s="308" t="s">
        <v>369</v>
      </c>
      <c r="DWP315" s="308" t="s">
        <v>369</v>
      </c>
      <c r="DWQ315" s="308" t="s">
        <v>369</v>
      </c>
      <c r="DWR315" s="308" t="s">
        <v>369</v>
      </c>
      <c r="DWS315" s="308" t="s">
        <v>369</v>
      </c>
      <c r="DWT315" s="308" t="s">
        <v>369</v>
      </c>
      <c r="DWU315" s="308" t="s">
        <v>369</v>
      </c>
      <c r="DWV315" s="308" t="s">
        <v>369</v>
      </c>
      <c r="DWW315" s="308" t="s">
        <v>369</v>
      </c>
      <c r="DWX315" s="308" t="s">
        <v>369</v>
      </c>
      <c r="DWY315" s="308" t="s">
        <v>369</v>
      </c>
      <c r="DWZ315" s="308" t="s">
        <v>369</v>
      </c>
      <c r="DXA315" s="308" t="s">
        <v>369</v>
      </c>
      <c r="DXB315" s="308" t="s">
        <v>369</v>
      </c>
      <c r="DXC315" s="308" t="s">
        <v>369</v>
      </c>
      <c r="DXD315" s="308" t="s">
        <v>369</v>
      </c>
      <c r="DXE315" s="308" t="s">
        <v>369</v>
      </c>
      <c r="DXF315" s="308" t="s">
        <v>369</v>
      </c>
      <c r="DXG315" s="308" t="s">
        <v>369</v>
      </c>
      <c r="DXH315" s="308" t="s">
        <v>369</v>
      </c>
      <c r="DXI315" s="308" t="s">
        <v>369</v>
      </c>
      <c r="DXJ315" s="308" t="s">
        <v>369</v>
      </c>
      <c r="DXK315" s="308" t="s">
        <v>369</v>
      </c>
      <c r="DXL315" s="308" t="s">
        <v>369</v>
      </c>
      <c r="DXM315" s="308" t="s">
        <v>369</v>
      </c>
      <c r="DXN315" s="308" t="s">
        <v>369</v>
      </c>
      <c r="DXO315" s="308" t="s">
        <v>369</v>
      </c>
      <c r="DXP315" s="308" t="s">
        <v>369</v>
      </c>
      <c r="DXQ315" s="308" t="s">
        <v>369</v>
      </c>
      <c r="DXR315" s="308" t="s">
        <v>369</v>
      </c>
      <c r="DXS315" s="308" t="s">
        <v>369</v>
      </c>
      <c r="DXT315" s="308" t="s">
        <v>369</v>
      </c>
      <c r="DXU315" s="308" t="s">
        <v>369</v>
      </c>
      <c r="DXV315" s="308" t="s">
        <v>369</v>
      </c>
      <c r="DXW315" s="308" t="s">
        <v>369</v>
      </c>
      <c r="DXX315" s="308" t="s">
        <v>369</v>
      </c>
      <c r="DXY315" s="308" t="s">
        <v>369</v>
      </c>
      <c r="DXZ315" s="308" t="s">
        <v>369</v>
      </c>
      <c r="DYA315" s="308" t="s">
        <v>369</v>
      </c>
      <c r="DYB315" s="308" t="s">
        <v>369</v>
      </c>
      <c r="DYC315" s="308" t="s">
        <v>369</v>
      </c>
      <c r="DYD315" s="308" t="s">
        <v>369</v>
      </c>
      <c r="DYE315" s="308" t="s">
        <v>369</v>
      </c>
      <c r="DYF315" s="308" t="s">
        <v>369</v>
      </c>
      <c r="DYG315" s="308" t="s">
        <v>369</v>
      </c>
      <c r="DYH315" s="308" t="s">
        <v>369</v>
      </c>
      <c r="DYI315" s="308" t="s">
        <v>369</v>
      </c>
      <c r="DYJ315" s="308" t="s">
        <v>369</v>
      </c>
      <c r="DYK315" s="308" t="s">
        <v>369</v>
      </c>
      <c r="DYL315" s="308" t="s">
        <v>369</v>
      </c>
      <c r="DYM315" s="308" t="s">
        <v>369</v>
      </c>
      <c r="DYN315" s="308" t="s">
        <v>369</v>
      </c>
      <c r="DYO315" s="308" t="s">
        <v>369</v>
      </c>
      <c r="DYP315" s="308" t="s">
        <v>369</v>
      </c>
      <c r="DYQ315" s="308" t="s">
        <v>369</v>
      </c>
      <c r="DYR315" s="308" t="s">
        <v>369</v>
      </c>
      <c r="DYS315" s="308" t="s">
        <v>369</v>
      </c>
      <c r="DYT315" s="308" t="s">
        <v>369</v>
      </c>
      <c r="DYU315" s="308" t="s">
        <v>369</v>
      </c>
      <c r="DYV315" s="308" t="s">
        <v>369</v>
      </c>
      <c r="DYW315" s="308" t="s">
        <v>369</v>
      </c>
      <c r="DYX315" s="308" t="s">
        <v>369</v>
      </c>
      <c r="DYY315" s="308" t="s">
        <v>369</v>
      </c>
      <c r="DYZ315" s="308" t="s">
        <v>369</v>
      </c>
      <c r="DZA315" s="308" t="s">
        <v>369</v>
      </c>
      <c r="DZB315" s="308" t="s">
        <v>369</v>
      </c>
      <c r="DZC315" s="308" t="s">
        <v>369</v>
      </c>
      <c r="DZD315" s="308" t="s">
        <v>369</v>
      </c>
      <c r="DZE315" s="308" t="s">
        <v>369</v>
      </c>
      <c r="DZF315" s="308" t="s">
        <v>369</v>
      </c>
      <c r="DZG315" s="308" t="s">
        <v>369</v>
      </c>
      <c r="DZH315" s="308" t="s">
        <v>369</v>
      </c>
      <c r="DZI315" s="308" t="s">
        <v>369</v>
      </c>
      <c r="DZJ315" s="308" t="s">
        <v>369</v>
      </c>
      <c r="DZK315" s="308" t="s">
        <v>369</v>
      </c>
      <c r="DZL315" s="308" t="s">
        <v>369</v>
      </c>
      <c r="DZM315" s="308" t="s">
        <v>369</v>
      </c>
      <c r="DZN315" s="308" t="s">
        <v>369</v>
      </c>
      <c r="DZO315" s="308" t="s">
        <v>369</v>
      </c>
      <c r="DZP315" s="308" t="s">
        <v>369</v>
      </c>
      <c r="DZQ315" s="308" t="s">
        <v>369</v>
      </c>
      <c r="DZR315" s="308" t="s">
        <v>369</v>
      </c>
      <c r="DZS315" s="308" t="s">
        <v>369</v>
      </c>
      <c r="DZT315" s="308" t="s">
        <v>369</v>
      </c>
      <c r="DZU315" s="308" t="s">
        <v>369</v>
      </c>
      <c r="DZV315" s="308" t="s">
        <v>369</v>
      </c>
      <c r="DZW315" s="308" t="s">
        <v>369</v>
      </c>
      <c r="DZX315" s="308" t="s">
        <v>369</v>
      </c>
      <c r="DZY315" s="308" t="s">
        <v>369</v>
      </c>
      <c r="DZZ315" s="308" t="s">
        <v>369</v>
      </c>
      <c r="EAA315" s="308" t="s">
        <v>369</v>
      </c>
      <c r="EAB315" s="308" t="s">
        <v>369</v>
      </c>
      <c r="EAC315" s="308" t="s">
        <v>369</v>
      </c>
      <c r="EAD315" s="308" t="s">
        <v>369</v>
      </c>
      <c r="EAE315" s="308" t="s">
        <v>369</v>
      </c>
      <c r="EAF315" s="308" t="s">
        <v>369</v>
      </c>
      <c r="EAG315" s="308" t="s">
        <v>369</v>
      </c>
      <c r="EAH315" s="308" t="s">
        <v>369</v>
      </c>
      <c r="EAI315" s="308" t="s">
        <v>369</v>
      </c>
      <c r="EAJ315" s="308" t="s">
        <v>369</v>
      </c>
      <c r="EAK315" s="308" t="s">
        <v>369</v>
      </c>
      <c r="EAL315" s="308" t="s">
        <v>369</v>
      </c>
      <c r="EAM315" s="308" t="s">
        <v>369</v>
      </c>
      <c r="EAN315" s="308" t="s">
        <v>369</v>
      </c>
      <c r="EAO315" s="308" t="s">
        <v>369</v>
      </c>
      <c r="EAP315" s="308" t="s">
        <v>369</v>
      </c>
      <c r="EAQ315" s="308" t="s">
        <v>369</v>
      </c>
      <c r="EAR315" s="308" t="s">
        <v>369</v>
      </c>
      <c r="EAS315" s="308" t="s">
        <v>369</v>
      </c>
      <c r="EAT315" s="308" t="s">
        <v>369</v>
      </c>
      <c r="EAU315" s="308" t="s">
        <v>369</v>
      </c>
      <c r="EAV315" s="308" t="s">
        <v>369</v>
      </c>
      <c r="EAW315" s="308" t="s">
        <v>369</v>
      </c>
      <c r="EAX315" s="308" t="s">
        <v>369</v>
      </c>
      <c r="EAY315" s="308" t="s">
        <v>369</v>
      </c>
      <c r="EAZ315" s="308" t="s">
        <v>369</v>
      </c>
      <c r="EBA315" s="308" t="s">
        <v>369</v>
      </c>
      <c r="EBB315" s="308" t="s">
        <v>369</v>
      </c>
      <c r="EBC315" s="308" t="s">
        <v>369</v>
      </c>
      <c r="EBD315" s="308" t="s">
        <v>369</v>
      </c>
      <c r="EBE315" s="308" t="s">
        <v>369</v>
      </c>
      <c r="EBF315" s="308" t="s">
        <v>369</v>
      </c>
      <c r="EBG315" s="308" t="s">
        <v>369</v>
      </c>
      <c r="EBH315" s="308" t="s">
        <v>369</v>
      </c>
      <c r="EBI315" s="308" t="s">
        <v>369</v>
      </c>
      <c r="EBJ315" s="308" t="s">
        <v>369</v>
      </c>
      <c r="EBK315" s="308" t="s">
        <v>369</v>
      </c>
      <c r="EBL315" s="308" t="s">
        <v>369</v>
      </c>
      <c r="EBM315" s="308" t="s">
        <v>369</v>
      </c>
      <c r="EBN315" s="308" t="s">
        <v>369</v>
      </c>
      <c r="EBO315" s="308" t="s">
        <v>369</v>
      </c>
      <c r="EBP315" s="308" t="s">
        <v>369</v>
      </c>
      <c r="EBQ315" s="308" t="s">
        <v>369</v>
      </c>
      <c r="EBR315" s="308" t="s">
        <v>369</v>
      </c>
      <c r="EBS315" s="308" t="s">
        <v>369</v>
      </c>
      <c r="EBT315" s="308" t="s">
        <v>369</v>
      </c>
      <c r="EBU315" s="308" t="s">
        <v>369</v>
      </c>
      <c r="EBV315" s="308" t="s">
        <v>369</v>
      </c>
      <c r="EBW315" s="308" t="s">
        <v>369</v>
      </c>
      <c r="EBX315" s="308" t="s">
        <v>369</v>
      </c>
      <c r="EBY315" s="308" t="s">
        <v>369</v>
      </c>
      <c r="EBZ315" s="308" t="s">
        <v>369</v>
      </c>
      <c r="ECA315" s="308" t="s">
        <v>369</v>
      </c>
      <c r="ECB315" s="308" t="s">
        <v>369</v>
      </c>
      <c r="ECC315" s="308" t="s">
        <v>369</v>
      </c>
      <c r="ECD315" s="308" t="s">
        <v>369</v>
      </c>
      <c r="ECE315" s="308" t="s">
        <v>369</v>
      </c>
      <c r="ECF315" s="308" t="s">
        <v>369</v>
      </c>
      <c r="ECG315" s="308" t="s">
        <v>369</v>
      </c>
      <c r="ECH315" s="308" t="s">
        <v>369</v>
      </c>
      <c r="ECI315" s="308" t="s">
        <v>369</v>
      </c>
      <c r="ECJ315" s="308" t="s">
        <v>369</v>
      </c>
      <c r="ECK315" s="308" t="s">
        <v>369</v>
      </c>
      <c r="ECL315" s="308" t="s">
        <v>369</v>
      </c>
      <c r="ECM315" s="308" t="s">
        <v>369</v>
      </c>
      <c r="ECN315" s="308" t="s">
        <v>369</v>
      </c>
      <c r="ECO315" s="308" t="s">
        <v>369</v>
      </c>
      <c r="ECP315" s="308" t="s">
        <v>369</v>
      </c>
      <c r="ECQ315" s="308" t="s">
        <v>369</v>
      </c>
      <c r="ECR315" s="308" t="s">
        <v>369</v>
      </c>
      <c r="ECS315" s="308" t="s">
        <v>369</v>
      </c>
      <c r="ECT315" s="308" t="s">
        <v>369</v>
      </c>
      <c r="ECU315" s="308" t="s">
        <v>369</v>
      </c>
      <c r="ECV315" s="308" t="s">
        <v>369</v>
      </c>
      <c r="ECW315" s="308" t="s">
        <v>369</v>
      </c>
      <c r="ECX315" s="308" t="s">
        <v>369</v>
      </c>
      <c r="ECY315" s="308" t="s">
        <v>369</v>
      </c>
      <c r="ECZ315" s="308" t="s">
        <v>369</v>
      </c>
      <c r="EDA315" s="308" t="s">
        <v>369</v>
      </c>
      <c r="EDB315" s="308" t="s">
        <v>369</v>
      </c>
      <c r="EDC315" s="308" t="s">
        <v>369</v>
      </c>
      <c r="EDD315" s="308" t="s">
        <v>369</v>
      </c>
      <c r="EDE315" s="308" t="s">
        <v>369</v>
      </c>
      <c r="EDF315" s="308" t="s">
        <v>369</v>
      </c>
      <c r="EDG315" s="308" t="s">
        <v>369</v>
      </c>
      <c r="EDH315" s="308" t="s">
        <v>369</v>
      </c>
      <c r="EDI315" s="308" t="s">
        <v>369</v>
      </c>
      <c r="EDJ315" s="308" t="s">
        <v>369</v>
      </c>
      <c r="EDK315" s="308" t="s">
        <v>369</v>
      </c>
      <c r="EDL315" s="308" t="s">
        <v>369</v>
      </c>
      <c r="EDM315" s="308" t="s">
        <v>369</v>
      </c>
      <c r="EDN315" s="308" t="s">
        <v>369</v>
      </c>
      <c r="EDO315" s="308" t="s">
        <v>369</v>
      </c>
      <c r="EDP315" s="308" t="s">
        <v>369</v>
      </c>
      <c r="EDQ315" s="308" t="s">
        <v>369</v>
      </c>
      <c r="EDR315" s="308" t="s">
        <v>369</v>
      </c>
      <c r="EDS315" s="308" t="s">
        <v>369</v>
      </c>
      <c r="EDT315" s="308" t="s">
        <v>369</v>
      </c>
      <c r="EDU315" s="308" t="s">
        <v>369</v>
      </c>
      <c r="EDV315" s="308" t="s">
        <v>369</v>
      </c>
      <c r="EDW315" s="308" t="s">
        <v>369</v>
      </c>
      <c r="EDX315" s="308" t="s">
        <v>369</v>
      </c>
      <c r="EDY315" s="308" t="s">
        <v>369</v>
      </c>
      <c r="EDZ315" s="308" t="s">
        <v>369</v>
      </c>
      <c r="EEA315" s="308" t="s">
        <v>369</v>
      </c>
      <c r="EEB315" s="308" t="s">
        <v>369</v>
      </c>
      <c r="EEC315" s="308" t="s">
        <v>369</v>
      </c>
      <c r="EED315" s="308" t="s">
        <v>369</v>
      </c>
      <c r="EEE315" s="308" t="s">
        <v>369</v>
      </c>
      <c r="EEF315" s="308" t="s">
        <v>369</v>
      </c>
      <c r="EEG315" s="308" t="s">
        <v>369</v>
      </c>
      <c r="EEH315" s="308" t="s">
        <v>369</v>
      </c>
      <c r="EEI315" s="308" t="s">
        <v>369</v>
      </c>
      <c r="EEJ315" s="308" t="s">
        <v>369</v>
      </c>
      <c r="EEK315" s="308" t="s">
        <v>369</v>
      </c>
      <c r="EEL315" s="308" t="s">
        <v>369</v>
      </c>
      <c r="EEM315" s="308" t="s">
        <v>369</v>
      </c>
      <c r="EEN315" s="308" t="s">
        <v>369</v>
      </c>
      <c r="EEO315" s="308" t="s">
        <v>369</v>
      </c>
      <c r="EEP315" s="308" t="s">
        <v>369</v>
      </c>
      <c r="EEQ315" s="308" t="s">
        <v>369</v>
      </c>
      <c r="EER315" s="308" t="s">
        <v>369</v>
      </c>
      <c r="EES315" s="308" t="s">
        <v>369</v>
      </c>
      <c r="EET315" s="308" t="s">
        <v>369</v>
      </c>
      <c r="EEU315" s="308" t="s">
        <v>369</v>
      </c>
      <c r="EEV315" s="308" t="s">
        <v>369</v>
      </c>
      <c r="EEW315" s="308" t="s">
        <v>369</v>
      </c>
      <c r="EEX315" s="308" t="s">
        <v>369</v>
      </c>
      <c r="EEY315" s="308" t="s">
        <v>369</v>
      </c>
      <c r="EEZ315" s="308" t="s">
        <v>369</v>
      </c>
      <c r="EFA315" s="308" t="s">
        <v>369</v>
      </c>
      <c r="EFB315" s="308" t="s">
        <v>369</v>
      </c>
      <c r="EFC315" s="308" t="s">
        <v>369</v>
      </c>
      <c r="EFD315" s="308" t="s">
        <v>369</v>
      </c>
      <c r="EFE315" s="308" t="s">
        <v>369</v>
      </c>
      <c r="EFF315" s="308" t="s">
        <v>369</v>
      </c>
      <c r="EFG315" s="308" t="s">
        <v>369</v>
      </c>
      <c r="EFH315" s="308" t="s">
        <v>369</v>
      </c>
      <c r="EFI315" s="308" t="s">
        <v>369</v>
      </c>
      <c r="EFJ315" s="308" t="s">
        <v>369</v>
      </c>
      <c r="EFK315" s="308" t="s">
        <v>369</v>
      </c>
      <c r="EFL315" s="308" t="s">
        <v>369</v>
      </c>
      <c r="EFM315" s="308" t="s">
        <v>369</v>
      </c>
      <c r="EFN315" s="308" t="s">
        <v>369</v>
      </c>
      <c r="EFO315" s="308" t="s">
        <v>369</v>
      </c>
      <c r="EFP315" s="308" t="s">
        <v>369</v>
      </c>
      <c r="EFQ315" s="308" t="s">
        <v>369</v>
      </c>
      <c r="EFR315" s="308" t="s">
        <v>369</v>
      </c>
      <c r="EFS315" s="308" t="s">
        <v>369</v>
      </c>
      <c r="EFT315" s="308" t="s">
        <v>369</v>
      </c>
      <c r="EFU315" s="308" t="s">
        <v>369</v>
      </c>
      <c r="EFV315" s="308" t="s">
        <v>369</v>
      </c>
      <c r="EFW315" s="308" t="s">
        <v>369</v>
      </c>
      <c r="EFX315" s="308" t="s">
        <v>369</v>
      </c>
      <c r="EFY315" s="308" t="s">
        <v>369</v>
      </c>
      <c r="EFZ315" s="308" t="s">
        <v>369</v>
      </c>
      <c r="EGA315" s="308" t="s">
        <v>369</v>
      </c>
      <c r="EGB315" s="308" t="s">
        <v>369</v>
      </c>
      <c r="EGC315" s="308" t="s">
        <v>369</v>
      </c>
      <c r="EGD315" s="308" t="s">
        <v>369</v>
      </c>
      <c r="EGE315" s="308" t="s">
        <v>369</v>
      </c>
      <c r="EGF315" s="308" t="s">
        <v>369</v>
      </c>
      <c r="EGG315" s="308" t="s">
        <v>369</v>
      </c>
      <c r="EGH315" s="308" t="s">
        <v>369</v>
      </c>
      <c r="EGI315" s="308" t="s">
        <v>369</v>
      </c>
      <c r="EGJ315" s="308" t="s">
        <v>369</v>
      </c>
      <c r="EGK315" s="308" t="s">
        <v>369</v>
      </c>
      <c r="EGL315" s="308" t="s">
        <v>369</v>
      </c>
      <c r="EGM315" s="308" t="s">
        <v>369</v>
      </c>
      <c r="EGN315" s="308" t="s">
        <v>369</v>
      </c>
      <c r="EGO315" s="308" t="s">
        <v>369</v>
      </c>
      <c r="EGP315" s="308" t="s">
        <v>369</v>
      </c>
      <c r="EGQ315" s="308" t="s">
        <v>369</v>
      </c>
      <c r="EGR315" s="308" t="s">
        <v>369</v>
      </c>
      <c r="EGS315" s="308" t="s">
        <v>369</v>
      </c>
      <c r="EGT315" s="308" t="s">
        <v>369</v>
      </c>
      <c r="EGU315" s="308" t="s">
        <v>369</v>
      </c>
      <c r="EGV315" s="308" t="s">
        <v>369</v>
      </c>
      <c r="EGW315" s="308" t="s">
        <v>369</v>
      </c>
      <c r="EGX315" s="308" t="s">
        <v>369</v>
      </c>
      <c r="EGY315" s="308" t="s">
        <v>369</v>
      </c>
      <c r="EGZ315" s="308" t="s">
        <v>369</v>
      </c>
      <c r="EHA315" s="308" t="s">
        <v>369</v>
      </c>
      <c r="EHB315" s="308" t="s">
        <v>369</v>
      </c>
      <c r="EHC315" s="308" t="s">
        <v>369</v>
      </c>
      <c r="EHD315" s="308" t="s">
        <v>369</v>
      </c>
      <c r="EHE315" s="308" t="s">
        <v>369</v>
      </c>
      <c r="EHF315" s="308" t="s">
        <v>369</v>
      </c>
      <c r="EHG315" s="308" t="s">
        <v>369</v>
      </c>
      <c r="EHH315" s="308" t="s">
        <v>369</v>
      </c>
      <c r="EHI315" s="308" t="s">
        <v>369</v>
      </c>
      <c r="EHJ315" s="308" t="s">
        <v>369</v>
      </c>
      <c r="EHK315" s="308" t="s">
        <v>369</v>
      </c>
      <c r="EHL315" s="308" t="s">
        <v>369</v>
      </c>
      <c r="EHM315" s="308" t="s">
        <v>369</v>
      </c>
      <c r="EHN315" s="308" t="s">
        <v>369</v>
      </c>
      <c r="EHO315" s="308" t="s">
        <v>369</v>
      </c>
      <c r="EHP315" s="308" t="s">
        <v>369</v>
      </c>
      <c r="EHQ315" s="308" t="s">
        <v>369</v>
      </c>
      <c r="EHR315" s="308" t="s">
        <v>369</v>
      </c>
      <c r="EHS315" s="308" t="s">
        <v>369</v>
      </c>
      <c r="EHT315" s="308" t="s">
        <v>369</v>
      </c>
      <c r="EHU315" s="308" t="s">
        <v>369</v>
      </c>
      <c r="EHV315" s="308" t="s">
        <v>369</v>
      </c>
      <c r="EHW315" s="308" t="s">
        <v>369</v>
      </c>
      <c r="EHX315" s="308" t="s">
        <v>369</v>
      </c>
      <c r="EHY315" s="308" t="s">
        <v>369</v>
      </c>
      <c r="EHZ315" s="308" t="s">
        <v>369</v>
      </c>
      <c r="EIA315" s="308" t="s">
        <v>369</v>
      </c>
      <c r="EIB315" s="308" t="s">
        <v>369</v>
      </c>
      <c r="EIC315" s="308" t="s">
        <v>369</v>
      </c>
      <c r="EID315" s="308" t="s">
        <v>369</v>
      </c>
      <c r="EIE315" s="308" t="s">
        <v>369</v>
      </c>
      <c r="EIF315" s="308" t="s">
        <v>369</v>
      </c>
      <c r="EIG315" s="308" t="s">
        <v>369</v>
      </c>
      <c r="EIH315" s="308" t="s">
        <v>369</v>
      </c>
      <c r="EII315" s="308" t="s">
        <v>369</v>
      </c>
      <c r="EIJ315" s="308" t="s">
        <v>369</v>
      </c>
      <c r="EIK315" s="308" t="s">
        <v>369</v>
      </c>
      <c r="EIL315" s="308" t="s">
        <v>369</v>
      </c>
      <c r="EIM315" s="308" t="s">
        <v>369</v>
      </c>
      <c r="EIN315" s="308" t="s">
        <v>369</v>
      </c>
      <c r="EIO315" s="308" t="s">
        <v>369</v>
      </c>
      <c r="EIP315" s="308" t="s">
        <v>369</v>
      </c>
      <c r="EIQ315" s="308" t="s">
        <v>369</v>
      </c>
      <c r="EIR315" s="308" t="s">
        <v>369</v>
      </c>
      <c r="EIS315" s="308" t="s">
        <v>369</v>
      </c>
      <c r="EIT315" s="308" t="s">
        <v>369</v>
      </c>
      <c r="EIU315" s="308" t="s">
        <v>369</v>
      </c>
      <c r="EIV315" s="308" t="s">
        <v>369</v>
      </c>
      <c r="EIW315" s="308" t="s">
        <v>369</v>
      </c>
      <c r="EIX315" s="308" t="s">
        <v>369</v>
      </c>
      <c r="EIY315" s="308" t="s">
        <v>369</v>
      </c>
      <c r="EIZ315" s="308" t="s">
        <v>369</v>
      </c>
      <c r="EJA315" s="308" t="s">
        <v>369</v>
      </c>
      <c r="EJB315" s="308" t="s">
        <v>369</v>
      </c>
      <c r="EJC315" s="308" t="s">
        <v>369</v>
      </c>
      <c r="EJD315" s="308" t="s">
        <v>369</v>
      </c>
      <c r="EJE315" s="308" t="s">
        <v>369</v>
      </c>
      <c r="EJF315" s="308" t="s">
        <v>369</v>
      </c>
      <c r="EJG315" s="308" t="s">
        <v>369</v>
      </c>
      <c r="EJH315" s="308" t="s">
        <v>369</v>
      </c>
      <c r="EJI315" s="308" t="s">
        <v>369</v>
      </c>
      <c r="EJJ315" s="308" t="s">
        <v>369</v>
      </c>
      <c r="EJK315" s="308" t="s">
        <v>369</v>
      </c>
      <c r="EJL315" s="308" t="s">
        <v>369</v>
      </c>
      <c r="EJM315" s="308" t="s">
        <v>369</v>
      </c>
      <c r="EJN315" s="308" t="s">
        <v>369</v>
      </c>
      <c r="EJO315" s="308" t="s">
        <v>369</v>
      </c>
      <c r="EJP315" s="308" t="s">
        <v>369</v>
      </c>
      <c r="EJQ315" s="308" t="s">
        <v>369</v>
      </c>
      <c r="EJR315" s="308" t="s">
        <v>369</v>
      </c>
      <c r="EJS315" s="308" t="s">
        <v>369</v>
      </c>
      <c r="EJT315" s="308" t="s">
        <v>369</v>
      </c>
      <c r="EJU315" s="308" t="s">
        <v>369</v>
      </c>
      <c r="EJV315" s="308" t="s">
        <v>369</v>
      </c>
      <c r="EJW315" s="308" t="s">
        <v>369</v>
      </c>
      <c r="EJX315" s="308" t="s">
        <v>369</v>
      </c>
      <c r="EJY315" s="308" t="s">
        <v>369</v>
      </c>
      <c r="EJZ315" s="308" t="s">
        <v>369</v>
      </c>
      <c r="EKA315" s="308" t="s">
        <v>369</v>
      </c>
      <c r="EKB315" s="308" t="s">
        <v>369</v>
      </c>
      <c r="EKC315" s="308" t="s">
        <v>369</v>
      </c>
      <c r="EKD315" s="308" t="s">
        <v>369</v>
      </c>
      <c r="EKE315" s="308" t="s">
        <v>369</v>
      </c>
      <c r="EKF315" s="308" t="s">
        <v>369</v>
      </c>
      <c r="EKG315" s="308" t="s">
        <v>369</v>
      </c>
      <c r="EKH315" s="308" t="s">
        <v>369</v>
      </c>
      <c r="EKI315" s="308" t="s">
        <v>369</v>
      </c>
      <c r="EKJ315" s="308" t="s">
        <v>369</v>
      </c>
      <c r="EKK315" s="308" t="s">
        <v>369</v>
      </c>
      <c r="EKL315" s="308" t="s">
        <v>369</v>
      </c>
      <c r="EKM315" s="308" t="s">
        <v>369</v>
      </c>
      <c r="EKN315" s="308" t="s">
        <v>369</v>
      </c>
      <c r="EKO315" s="308" t="s">
        <v>369</v>
      </c>
      <c r="EKP315" s="308" t="s">
        <v>369</v>
      </c>
      <c r="EKQ315" s="308" t="s">
        <v>369</v>
      </c>
      <c r="EKR315" s="308" t="s">
        <v>369</v>
      </c>
      <c r="EKS315" s="308" t="s">
        <v>369</v>
      </c>
      <c r="EKT315" s="308" t="s">
        <v>369</v>
      </c>
      <c r="EKU315" s="308" t="s">
        <v>369</v>
      </c>
      <c r="EKV315" s="308" t="s">
        <v>369</v>
      </c>
      <c r="EKW315" s="308" t="s">
        <v>369</v>
      </c>
      <c r="EKX315" s="308" t="s">
        <v>369</v>
      </c>
      <c r="EKY315" s="308" t="s">
        <v>369</v>
      </c>
      <c r="EKZ315" s="308" t="s">
        <v>369</v>
      </c>
      <c r="ELA315" s="308" t="s">
        <v>369</v>
      </c>
      <c r="ELB315" s="308" t="s">
        <v>369</v>
      </c>
      <c r="ELC315" s="308" t="s">
        <v>369</v>
      </c>
      <c r="ELD315" s="308" t="s">
        <v>369</v>
      </c>
      <c r="ELE315" s="308" t="s">
        <v>369</v>
      </c>
      <c r="ELF315" s="308" t="s">
        <v>369</v>
      </c>
      <c r="ELG315" s="308" t="s">
        <v>369</v>
      </c>
      <c r="ELH315" s="308" t="s">
        <v>369</v>
      </c>
      <c r="ELI315" s="308" t="s">
        <v>369</v>
      </c>
      <c r="ELJ315" s="308" t="s">
        <v>369</v>
      </c>
      <c r="ELK315" s="308" t="s">
        <v>369</v>
      </c>
      <c r="ELL315" s="308" t="s">
        <v>369</v>
      </c>
      <c r="ELM315" s="308" t="s">
        <v>369</v>
      </c>
      <c r="ELN315" s="308" t="s">
        <v>369</v>
      </c>
      <c r="ELO315" s="308" t="s">
        <v>369</v>
      </c>
      <c r="ELP315" s="308" t="s">
        <v>369</v>
      </c>
      <c r="ELQ315" s="308" t="s">
        <v>369</v>
      </c>
      <c r="ELR315" s="308" t="s">
        <v>369</v>
      </c>
      <c r="ELS315" s="308" t="s">
        <v>369</v>
      </c>
      <c r="ELT315" s="308" t="s">
        <v>369</v>
      </c>
      <c r="ELU315" s="308" t="s">
        <v>369</v>
      </c>
      <c r="ELV315" s="308" t="s">
        <v>369</v>
      </c>
      <c r="ELW315" s="308" t="s">
        <v>369</v>
      </c>
      <c r="ELX315" s="308" t="s">
        <v>369</v>
      </c>
      <c r="ELY315" s="308" t="s">
        <v>369</v>
      </c>
      <c r="ELZ315" s="308" t="s">
        <v>369</v>
      </c>
      <c r="EMA315" s="308" t="s">
        <v>369</v>
      </c>
      <c r="EMB315" s="308" t="s">
        <v>369</v>
      </c>
      <c r="EMC315" s="308" t="s">
        <v>369</v>
      </c>
      <c r="EMD315" s="308" t="s">
        <v>369</v>
      </c>
      <c r="EME315" s="308" t="s">
        <v>369</v>
      </c>
      <c r="EMF315" s="308" t="s">
        <v>369</v>
      </c>
      <c r="EMG315" s="308" t="s">
        <v>369</v>
      </c>
      <c r="EMH315" s="308" t="s">
        <v>369</v>
      </c>
      <c r="EMI315" s="308" t="s">
        <v>369</v>
      </c>
      <c r="EMJ315" s="308" t="s">
        <v>369</v>
      </c>
      <c r="EMK315" s="308" t="s">
        <v>369</v>
      </c>
      <c r="EML315" s="308" t="s">
        <v>369</v>
      </c>
      <c r="EMM315" s="308" t="s">
        <v>369</v>
      </c>
      <c r="EMN315" s="308" t="s">
        <v>369</v>
      </c>
      <c r="EMO315" s="308" t="s">
        <v>369</v>
      </c>
      <c r="EMP315" s="308" t="s">
        <v>369</v>
      </c>
      <c r="EMQ315" s="308" t="s">
        <v>369</v>
      </c>
      <c r="EMR315" s="308" t="s">
        <v>369</v>
      </c>
      <c r="EMS315" s="308" t="s">
        <v>369</v>
      </c>
      <c r="EMT315" s="308" t="s">
        <v>369</v>
      </c>
      <c r="EMU315" s="308" t="s">
        <v>369</v>
      </c>
      <c r="EMV315" s="308" t="s">
        <v>369</v>
      </c>
      <c r="EMW315" s="308" t="s">
        <v>369</v>
      </c>
      <c r="EMX315" s="308" t="s">
        <v>369</v>
      </c>
      <c r="EMY315" s="308" t="s">
        <v>369</v>
      </c>
      <c r="EMZ315" s="308" t="s">
        <v>369</v>
      </c>
      <c r="ENA315" s="308" t="s">
        <v>369</v>
      </c>
      <c r="ENB315" s="308" t="s">
        <v>369</v>
      </c>
      <c r="ENC315" s="308" t="s">
        <v>369</v>
      </c>
      <c r="END315" s="308" t="s">
        <v>369</v>
      </c>
      <c r="ENE315" s="308" t="s">
        <v>369</v>
      </c>
      <c r="ENF315" s="308" t="s">
        <v>369</v>
      </c>
      <c r="ENG315" s="308" t="s">
        <v>369</v>
      </c>
      <c r="ENH315" s="308" t="s">
        <v>369</v>
      </c>
      <c r="ENI315" s="308" t="s">
        <v>369</v>
      </c>
      <c r="ENJ315" s="308" t="s">
        <v>369</v>
      </c>
      <c r="ENK315" s="308" t="s">
        <v>369</v>
      </c>
      <c r="ENL315" s="308" t="s">
        <v>369</v>
      </c>
      <c r="ENM315" s="308" t="s">
        <v>369</v>
      </c>
      <c r="ENN315" s="308" t="s">
        <v>369</v>
      </c>
      <c r="ENO315" s="308" t="s">
        <v>369</v>
      </c>
      <c r="ENP315" s="308" t="s">
        <v>369</v>
      </c>
      <c r="ENQ315" s="308" t="s">
        <v>369</v>
      </c>
      <c r="ENR315" s="308" t="s">
        <v>369</v>
      </c>
      <c r="ENS315" s="308" t="s">
        <v>369</v>
      </c>
      <c r="ENT315" s="308" t="s">
        <v>369</v>
      </c>
      <c r="ENU315" s="308" t="s">
        <v>369</v>
      </c>
      <c r="ENV315" s="308" t="s">
        <v>369</v>
      </c>
      <c r="ENW315" s="308" t="s">
        <v>369</v>
      </c>
      <c r="ENX315" s="308" t="s">
        <v>369</v>
      </c>
      <c r="ENY315" s="308" t="s">
        <v>369</v>
      </c>
      <c r="ENZ315" s="308" t="s">
        <v>369</v>
      </c>
      <c r="EOA315" s="308" t="s">
        <v>369</v>
      </c>
      <c r="EOB315" s="308" t="s">
        <v>369</v>
      </c>
      <c r="EOC315" s="308" t="s">
        <v>369</v>
      </c>
      <c r="EOD315" s="308" t="s">
        <v>369</v>
      </c>
      <c r="EOE315" s="308" t="s">
        <v>369</v>
      </c>
      <c r="EOF315" s="308" t="s">
        <v>369</v>
      </c>
      <c r="EOG315" s="308" t="s">
        <v>369</v>
      </c>
      <c r="EOH315" s="308" t="s">
        <v>369</v>
      </c>
      <c r="EOI315" s="308" t="s">
        <v>369</v>
      </c>
      <c r="EOJ315" s="308" t="s">
        <v>369</v>
      </c>
      <c r="EOK315" s="308" t="s">
        <v>369</v>
      </c>
      <c r="EOL315" s="308" t="s">
        <v>369</v>
      </c>
      <c r="EOM315" s="308" t="s">
        <v>369</v>
      </c>
      <c r="EON315" s="308" t="s">
        <v>369</v>
      </c>
      <c r="EOO315" s="308" t="s">
        <v>369</v>
      </c>
      <c r="EOP315" s="308" t="s">
        <v>369</v>
      </c>
      <c r="EOQ315" s="308" t="s">
        <v>369</v>
      </c>
      <c r="EOR315" s="308" t="s">
        <v>369</v>
      </c>
      <c r="EOS315" s="308" t="s">
        <v>369</v>
      </c>
      <c r="EOT315" s="308" t="s">
        <v>369</v>
      </c>
      <c r="EOU315" s="308" t="s">
        <v>369</v>
      </c>
      <c r="EOV315" s="308" t="s">
        <v>369</v>
      </c>
      <c r="EOW315" s="308" t="s">
        <v>369</v>
      </c>
      <c r="EOX315" s="308" t="s">
        <v>369</v>
      </c>
      <c r="EOY315" s="308" t="s">
        <v>369</v>
      </c>
      <c r="EOZ315" s="308" t="s">
        <v>369</v>
      </c>
      <c r="EPA315" s="308" t="s">
        <v>369</v>
      </c>
      <c r="EPB315" s="308" t="s">
        <v>369</v>
      </c>
      <c r="EPC315" s="308" t="s">
        <v>369</v>
      </c>
      <c r="EPD315" s="308" t="s">
        <v>369</v>
      </c>
      <c r="EPE315" s="308" t="s">
        <v>369</v>
      </c>
      <c r="EPF315" s="308" t="s">
        <v>369</v>
      </c>
      <c r="EPG315" s="308" t="s">
        <v>369</v>
      </c>
      <c r="EPH315" s="308" t="s">
        <v>369</v>
      </c>
      <c r="EPI315" s="308" t="s">
        <v>369</v>
      </c>
      <c r="EPJ315" s="308" t="s">
        <v>369</v>
      </c>
      <c r="EPK315" s="308" t="s">
        <v>369</v>
      </c>
      <c r="EPL315" s="308" t="s">
        <v>369</v>
      </c>
      <c r="EPM315" s="308" t="s">
        <v>369</v>
      </c>
      <c r="EPN315" s="308" t="s">
        <v>369</v>
      </c>
      <c r="EPO315" s="308" t="s">
        <v>369</v>
      </c>
      <c r="EPP315" s="308" t="s">
        <v>369</v>
      </c>
      <c r="EPQ315" s="308" t="s">
        <v>369</v>
      </c>
      <c r="EPR315" s="308" t="s">
        <v>369</v>
      </c>
      <c r="EPS315" s="308" t="s">
        <v>369</v>
      </c>
      <c r="EPT315" s="308" t="s">
        <v>369</v>
      </c>
      <c r="EPU315" s="308" t="s">
        <v>369</v>
      </c>
      <c r="EPV315" s="308" t="s">
        <v>369</v>
      </c>
      <c r="EPW315" s="308" t="s">
        <v>369</v>
      </c>
      <c r="EPX315" s="308" t="s">
        <v>369</v>
      </c>
      <c r="EPY315" s="308" t="s">
        <v>369</v>
      </c>
      <c r="EPZ315" s="308" t="s">
        <v>369</v>
      </c>
      <c r="EQA315" s="308" t="s">
        <v>369</v>
      </c>
      <c r="EQB315" s="308" t="s">
        <v>369</v>
      </c>
      <c r="EQC315" s="308" t="s">
        <v>369</v>
      </c>
      <c r="EQD315" s="308" t="s">
        <v>369</v>
      </c>
      <c r="EQE315" s="308" t="s">
        <v>369</v>
      </c>
      <c r="EQF315" s="308" t="s">
        <v>369</v>
      </c>
      <c r="EQG315" s="308" t="s">
        <v>369</v>
      </c>
      <c r="EQH315" s="308" t="s">
        <v>369</v>
      </c>
      <c r="EQI315" s="308" t="s">
        <v>369</v>
      </c>
      <c r="EQJ315" s="308" t="s">
        <v>369</v>
      </c>
      <c r="EQK315" s="308" t="s">
        <v>369</v>
      </c>
      <c r="EQL315" s="308" t="s">
        <v>369</v>
      </c>
      <c r="EQM315" s="308" t="s">
        <v>369</v>
      </c>
      <c r="EQN315" s="308" t="s">
        <v>369</v>
      </c>
      <c r="EQO315" s="308" t="s">
        <v>369</v>
      </c>
      <c r="EQP315" s="308" t="s">
        <v>369</v>
      </c>
      <c r="EQQ315" s="308" t="s">
        <v>369</v>
      </c>
      <c r="EQR315" s="308" t="s">
        <v>369</v>
      </c>
      <c r="EQS315" s="308" t="s">
        <v>369</v>
      </c>
      <c r="EQT315" s="308" t="s">
        <v>369</v>
      </c>
      <c r="EQU315" s="308" t="s">
        <v>369</v>
      </c>
      <c r="EQV315" s="308" t="s">
        <v>369</v>
      </c>
      <c r="EQW315" s="308" t="s">
        <v>369</v>
      </c>
      <c r="EQX315" s="308" t="s">
        <v>369</v>
      </c>
      <c r="EQY315" s="308" t="s">
        <v>369</v>
      </c>
      <c r="EQZ315" s="308" t="s">
        <v>369</v>
      </c>
      <c r="ERA315" s="308" t="s">
        <v>369</v>
      </c>
      <c r="ERB315" s="308" t="s">
        <v>369</v>
      </c>
      <c r="ERC315" s="308" t="s">
        <v>369</v>
      </c>
      <c r="ERD315" s="308" t="s">
        <v>369</v>
      </c>
      <c r="ERE315" s="308" t="s">
        <v>369</v>
      </c>
      <c r="ERF315" s="308" t="s">
        <v>369</v>
      </c>
      <c r="ERG315" s="308" t="s">
        <v>369</v>
      </c>
      <c r="ERH315" s="308" t="s">
        <v>369</v>
      </c>
      <c r="ERI315" s="308" t="s">
        <v>369</v>
      </c>
      <c r="ERJ315" s="308" t="s">
        <v>369</v>
      </c>
      <c r="ERK315" s="308" t="s">
        <v>369</v>
      </c>
      <c r="ERL315" s="308" t="s">
        <v>369</v>
      </c>
      <c r="ERM315" s="308" t="s">
        <v>369</v>
      </c>
      <c r="ERN315" s="308" t="s">
        <v>369</v>
      </c>
      <c r="ERO315" s="308" t="s">
        <v>369</v>
      </c>
      <c r="ERP315" s="308" t="s">
        <v>369</v>
      </c>
      <c r="ERQ315" s="308" t="s">
        <v>369</v>
      </c>
      <c r="ERR315" s="308" t="s">
        <v>369</v>
      </c>
      <c r="ERS315" s="308" t="s">
        <v>369</v>
      </c>
      <c r="ERT315" s="308" t="s">
        <v>369</v>
      </c>
      <c r="ERU315" s="308" t="s">
        <v>369</v>
      </c>
      <c r="ERV315" s="308" t="s">
        <v>369</v>
      </c>
      <c r="ERW315" s="308" t="s">
        <v>369</v>
      </c>
      <c r="ERX315" s="308" t="s">
        <v>369</v>
      </c>
      <c r="ERY315" s="308" t="s">
        <v>369</v>
      </c>
      <c r="ERZ315" s="308" t="s">
        <v>369</v>
      </c>
      <c r="ESA315" s="308" t="s">
        <v>369</v>
      </c>
      <c r="ESB315" s="308" t="s">
        <v>369</v>
      </c>
      <c r="ESC315" s="308" t="s">
        <v>369</v>
      </c>
      <c r="ESD315" s="308" t="s">
        <v>369</v>
      </c>
      <c r="ESE315" s="308" t="s">
        <v>369</v>
      </c>
      <c r="ESF315" s="308" t="s">
        <v>369</v>
      </c>
      <c r="ESG315" s="308" t="s">
        <v>369</v>
      </c>
      <c r="ESH315" s="308" t="s">
        <v>369</v>
      </c>
      <c r="ESI315" s="308" t="s">
        <v>369</v>
      </c>
      <c r="ESJ315" s="308" t="s">
        <v>369</v>
      </c>
      <c r="ESK315" s="308" t="s">
        <v>369</v>
      </c>
      <c r="ESL315" s="308" t="s">
        <v>369</v>
      </c>
      <c r="ESM315" s="308" t="s">
        <v>369</v>
      </c>
      <c r="ESN315" s="308" t="s">
        <v>369</v>
      </c>
      <c r="ESO315" s="308" t="s">
        <v>369</v>
      </c>
      <c r="ESP315" s="308" t="s">
        <v>369</v>
      </c>
      <c r="ESQ315" s="308" t="s">
        <v>369</v>
      </c>
      <c r="ESR315" s="308" t="s">
        <v>369</v>
      </c>
      <c r="ESS315" s="308" t="s">
        <v>369</v>
      </c>
      <c r="EST315" s="308" t="s">
        <v>369</v>
      </c>
      <c r="ESU315" s="308" t="s">
        <v>369</v>
      </c>
      <c r="ESV315" s="308" t="s">
        <v>369</v>
      </c>
      <c r="ESW315" s="308" t="s">
        <v>369</v>
      </c>
      <c r="ESX315" s="308" t="s">
        <v>369</v>
      </c>
      <c r="ESY315" s="308" t="s">
        <v>369</v>
      </c>
      <c r="ESZ315" s="308" t="s">
        <v>369</v>
      </c>
      <c r="ETA315" s="308" t="s">
        <v>369</v>
      </c>
      <c r="ETB315" s="308" t="s">
        <v>369</v>
      </c>
      <c r="ETC315" s="308" t="s">
        <v>369</v>
      </c>
      <c r="ETD315" s="308" t="s">
        <v>369</v>
      </c>
      <c r="ETE315" s="308" t="s">
        <v>369</v>
      </c>
      <c r="ETF315" s="308" t="s">
        <v>369</v>
      </c>
      <c r="ETG315" s="308" t="s">
        <v>369</v>
      </c>
      <c r="ETH315" s="308" t="s">
        <v>369</v>
      </c>
      <c r="ETI315" s="308" t="s">
        <v>369</v>
      </c>
      <c r="ETJ315" s="308" t="s">
        <v>369</v>
      </c>
      <c r="ETK315" s="308" t="s">
        <v>369</v>
      </c>
      <c r="ETL315" s="308" t="s">
        <v>369</v>
      </c>
      <c r="ETM315" s="308" t="s">
        <v>369</v>
      </c>
      <c r="ETN315" s="308" t="s">
        <v>369</v>
      </c>
      <c r="ETO315" s="308" t="s">
        <v>369</v>
      </c>
      <c r="ETP315" s="308" t="s">
        <v>369</v>
      </c>
      <c r="ETQ315" s="308" t="s">
        <v>369</v>
      </c>
      <c r="ETR315" s="308" t="s">
        <v>369</v>
      </c>
      <c r="ETS315" s="308" t="s">
        <v>369</v>
      </c>
      <c r="ETT315" s="308" t="s">
        <v>369</v>
      </c>
      <c r="ETU315" s="308" t="s">
        <v>369</v>
      </c>
      <c r="ETV315" s="308" t="s">
        <v>369</v>
      </c>
      <c r="ETW315" s="308" t="s">
        <v>369</v>
      </c>
      <c r="ETX315" s="308" t="s">
        <v>369</v>
      </c>
      <c r="ETY315" s="308" t="s">
        <v>369</v>
      </c>
      <c r="ETZ315" s="308" t="s">
        <v>369</v>
      </c>
      <c r="EUA315" s="308" t="s">
        <v>369</v>
      </c>
      <c r="EUB315" s="308" t="s">
        <v>369</v>
      </c>
      <c r="EUC315" s="308" t="s">
        <v>369</v>
      </c>
      <c r="EUD315" s="308" t="s">
        <v>369</v>
      </c>
      <c r="EUE315" s="308" t="s">
        <v>369</v>
      </c>
      <c r="EUF315" s="308" t="s">
        <v>369</v>
      </c>
      <c r="EUG315" s="308" t="s">
        <v>369</v>
      </c>
      <c r="EUH315" s="308" t="s">
        <v>369</v>
      </c>
      <c r="EUI315" s="308" t="s">
        <v>369</v>
      </c>
      <c r="EUJ315" s="308" t="s">
        <v>369</v>
      </c>
      <c r="EUK315" s="308" t="s">
        <v>369</v>
      </c>
      <c r="EUL315" s="308" t="s">
        <v>369</v>
      </c>
      <c r="EUM315" s="308" t="s">
        <v>369</v>
      </c>
      <c r="EUN315" s="308" t="s">
        <v>369</v>
      </c>
      <c r="EUO315" s="308" t="s">
        <v>369</v>
      </c>
      <c r="EUP315" s="308" t="s">
        <v>369</v>
      </c>
      <c r="EUQ315" s="308" t="s">
        <v>369</v>
      </c>
      <c r="EUR315" s="308" t="s">
        <v>369</v>
      </c>
      <c r="EUS315" s="308" t="s">
        <v>369</v>
      </c>
      <c r="EUT315" s="308" t="s">
        <v>369</v>
      </c>
      <c r="EUU315" s="308" t="s">
        <v>369</v>
      </c>
      <c r="EUV315" s="308" t="s">
        <v>369</v>
      </c>
      <c r="EUW315" s="308" t="s">
        <v>369</v>
      </c>
      <c r="EUX315" s="308" t="s">
        <v>369</v>
      </c>
      <c r="EUY315" s="308" t="s">
        <v>369</v>
      </c>
      <c r="EUZ315" s="308" t="s">
        <v>369</v>
      </c>
      <c r="EVA315" s="308" t="s">
        <v>369</v>
      </c>
      <c r="EVB315" s="308" t="s">
        <v>369</v>
      </c>
      <c r="EVC315" s="308" t="s">
        <v>369</v>
      </c>
      <c r="EVD315" s="308" t="s">
        <v>369</v>
      </c>
      <c r="EVE315" s="308" t="s">
        <v>369</v>
      </c>
      <c r="EVF315" s="308" t="s">
        <v>369</v>
      </c>
      <c r="EVG315" s="308" t="s">
        <v>369</v>
      </c>
      <c r="EVH315" s="308" t="s">
        <v>369</v>
      </c>
      <c r="EVI315" s="308" t="s">
        <v>369</v>
      </c>
      <c r="EVJ315" s="308" t="s">
        <v>369</v>
      </c>
      <c r="EVK315" s="308" t="s">
        <v>369</v>
      </c>
      <c r="EVL315" s="308" t="s">
        <v>369</v>
      </c>
      <c r="EVM315" s="308" t="s">
        <v>369</v>
      </c>
      <c r="EVN315" s="308" t="s">
        <v>369</v>
      </c>
      <c r="EVO315" s="308" t="s">
        <v>369</v>
      </c>
      <c r="EVP315" s="308" t="s">
        <v>369</v>
      </c>
      <c r="EVQ315" s="308" t="s">
        <v>369</v>
      </c>
      <c r="EVR315" s="308" t="s">
        <v>369</v>
      </c>
      <c r="EVS315" s="308" t="s">
        <v>369</v>
      </c>
      <c r="EVT315" s="308" t="s">
        <v>369</v>
      </c>
      <c r="EVU315" s="308" t="s">
        <v>369</v>
      </c>
      <c r="EVV315" s="308" t="s">
        <v>369</v>
      </c>
      <c r="EVW315" s="308" t="s">
        <v>369</v>
      </c>
      <c r="EVX315" s="308" t="s">
        <v>369</v>
      </c>
      <c r="EVY315" s="308" t="s">
        <v>369</v>
      </c>
      <c r="EVZ315" s="308" t="s">
        <v>369</v>
      </c>
      <c r="EWA315" s="308" t="s">
        <v>369</v>
      </c>
      <c r="EWB315" s="308" t="s">
        <v>369</v>
      </c>
      <c r="EWC315" s="308" t="s">
        <v>369</v>
      </c>
      <c r="EWD315" s="308" t="s">
        <v>369</v>
      </c>
      <c r="EWE315" s="308" t="s">
        <v>369</v>
      </c>
      <c r="EWF315" s="308" t="s">
        <v>369</v>
      </c>
      <c r="EWG315" s="308" t="s">
        <v>369</v>
      </c>
      <c r="EWH315" s="308" t="s">
        <v>369</v>
      </c>
      <c r="EWI315" s="308" t="s">
        <v>369</v>
      </c>
      <c r="EWJ315" s="308" t="s">
        <v>369</v>
      </c>
      <c r="EWK315" s="308" t="s">
        <v>369</v>
      </c>
      <c r="EWL315" s="308" t="s">
        <v>369</v>
      </c>
      <c r="EWM315" s="308" t="s">
        <v>369</v>
      </c>
      <c r="EWN315" s="308" t="s">
        <v>369</v>
      </c>
      <c r="EWO315" s="308" t="s">
        <v>369</v>
      </c>
      <c r="EWP315" s="308" t="s">
        <v>369</v>
      </c>
      <c r="EWQ315" s="308" t="s">
        <v>369</v>
      </c>
      <c r="EWR315" s="308" t="s">
        <v>369</v>
      </c>
      <c r="EWS315" s="308" t="s">
        <v>369</v>
      </c>
      <c r="EWT315" s="308" t="s">
        <v>369</v>
      </c>
      <c r="EWU315" s="308" t="s">
        <v>369</v>
      </c>
      <c r="EWV315" s="308" t="s">
        <v>369</v>
      </c>
      <c r="EWW315" s="308" t="s">
        <v>369</v>
      </c>
      <c r="EWX315" s="308" t="s">
        <v>369</v>
      </c>
      <c r="EWY315" s="308" t="s">
        <v>369</v>
      </c>
      <c r="EWZ315" s="308" t="s">
        <v>369</v>
      </c>
      <c r="EXA315" s="308" t="s">
        <v>369</v>
      </c>
      <c r="EXB315" s="308" t="s">
        <v>369</v>
      </c>
      <c r="EXC315" s="308" t="s">
        <v>369</v>
      </c>
      <c r="EXD315" s="308" t="s">
        <v>369</v>
      </c>
      <c r="EXE315" s="308" t="s">
        <v>369</v>
      </c>
      <c r="EXF315" s="308" t="s">
        <v>369</v>
      </c>
      <c r="EXG315" s="308" t="s">
        <v>369</v>
      </c>
      <c r="EXH315" s="308" t="s">
        <v>369</v>
      </c>
      <c r="EXI315" s="308" t="s">
        <v>369</v>
      </c>
      <c r="EXJ315" s="308" t="s">
        <v>369</v>
      </c>
      <c r="EXK315" s="308" t="s">
        <v>369</v>
      </c>
      <c r="EXL315" s="308" t="s">
        <v>369</v>
      </c>
      <c r="EXM315" s="308" t="s">
        <v>369</v>
      </c>
      <c r="EXN315" s="308" t="s">
        <v>369</v>
      </c>
      <c r="EXO315" s="308" t="s">
        <v>369</v>
      </c>
      <c r="EXP315" s="308" t="s">
        <v>369</v>
      </c>
      <c r="EXQ315" s="308" t="s">
        <v>369</v>
      </c>
      <c r="EXR315" s="308" t="s">
        <v>369</v>
      </c>
      <c r="EXS315" s="308" t="s">
        <v>369</v>
      </c>
      <c r="EXT315" s="308" t="s">
        <v>369</v>
      </c>
      <c r="EXU315" s="308" t="s">
        <v>369</v>
      </c>
      <c r="EXV315" s="308" t="s">
        <v>369</v>
      </c>
      <c r="EXW315" s="308" t="s">
        <v>369</v>
      </c>
      <c r="EXX315" s="308" t="s">
        <v>369</v>
      </c>
      <c r="EXY315" s="308" t="s">
        <v>369</v>
      </c>
      <c r="EXZ315" s="308" t="s">
        <v>369</v>
      </c>
      <c r="EYA315" s="308" t="s">
        <v>369</v>
      </c>
      <c r="EYB315" s="308" t="s">
        <v>369</v>
      </c>
      <c r="EYC315" s="308" t="s">
        <v>369</v>
      </c>
      <c r="EYD315" s="308" t="s">
        <v>369</v>
      </c>
      <c r="EYE315" s="308" t="s">
        <v>369</v>
      </c>
      <c r="EYF315" s="308" t="s">
        <v>369</v>
      </c>
      <c r="EYG315" s="308" t="s">
        <v>369</v>
      </c>
      <c r="EYH315" s="308" t="s">
        <v>369</v>
      </c>
      <c r="EYI315" s="308" t="s">
        <v>369</v>
      </c>
      <c r="EYJ315" s="308" t="s">
        <v>369</v>
      </c>
      <c r="EYK315" s="308" t="s">
        <v>369</v>
      </c>
      <c r="EYL315" s="308" t="s">
        <v>369</v>
      </c>
      <c r="EYM315" s="308" t="s">
        <v>369</v>
      </c>
      <c r="EYN315" s="308" t="s">
        <v>369</v>
      </c>
      <c r="EYO315" s="308" t="s">
        <v>369</v>
      </c>
      <c r="EYP315" s="308" t="s">
        <v>369</v>
      </c>
      <c r="EYQ315" s="308" t="s">
        <v>369</v>
      </c>
      <c r="EYR315" s="308" t="s">
        <v>369</v>
      </c>
      <c r="EYS315" s="308" t="s">
        <v>369</v>
      </c>
      <c r="EYT315" s="308" t="s">
        <v>369</v>
      </c>
      <c r="EYU315" s="308" t="s">
        <v>369</v>
      </c>
      <c r="EYV315" s="308" t="s">
        <v>369</v>
      </c>
      <c r="EYW315" s="308" t="s">
        <v>369</v>
      </c>
      <c r="EYX315" s="308" t="s">
        <v>369</v>
      </c>
      <c r="EYY315" s="308" t="s">
        <v>369</v>
      </c>
      <c r="EYZ315" s="308" t="s">
        <v>369</v>
      </c>
      <c r="EZA315" s="308" t="s">
        <v>369</v>
      </c>
      <c r="EZB315" s="308" t="s">
        <v>369</v>
      </c>
      <c r="EZC315" s="308" t="s">
        <v>369</v>
      </c>
      <c r="EZD315" s="308" t="s">
        <v>369</v>
      </c>
      <c r="EZE315" s="308" t="s">
        <v>369</v>
      </c>
      <c r="EZF315" s="308" t="s">
        <v>369</v>
      </c>
      <c r="EZG315" s="308" t="s">
        <v>369</v>
      </c>
      <c r="EZH315" s="308" t="s">
        <v>369</v>
      </c>
      <c r="EZI315" s="308" t="s">
        <v>369</v>
      </c>
      <c r="EZJ315" s="308" t="s">
        <v>369</v>
      </c>
      <c r="EZK315" s="308" t="s">
        <v>369</v>
      </c>
      <c r="EZL315" s="308" t="s">
        <v>369</v>
      </c>
      <c r="EZM315" s="308" t="s">
        <v>369</v>
      </c>
      <c r="EZN315" s="308" t="s">
        <v>369</v>
      </c>
      <c r="EZO315" s="308" t="s">
        <v>369</v>
      </c>
      <c r="EZP315" s="308" t="s">
        <v>369</v>
      </c>
      <c r="EZQ315" s="308" t="s">
        <v>369</v>
      </c>
      <c r="EZR315" s="308" t="s">
        <v>369</v>
      </c>
      <c r="EZS315" s="308" t="s">
        <v>369</v>
      </c>
      <c r="EZT315" s="308" t="s">
        <v>369</v>
      </c>
      <c r="EZU315" s="308" t="s">
        <v>369</v>
      </c>
      <c r="EZV315" s="308" t="s">
        <v>369</v>
      </c>
      <c r="EZW315" s="308" t="s">
        <v>369</v>
      </c>
      <c r="EZX315" s="308" t="s">
        <v>369</v>
      </c>
      <c r="EZY315" s="308" t="s">
        <v>369</v>
      </c>
      <c r="EZZ315" s="308" t="s">
        <v>369</v>
      </c>
      <c r="FAA315" s="308" t="s">
        <v>369</v>
      </c>
      <c r="FAB315" s="308" t="s">
        <v>369</v>
      </c>
      <c r="FAC315" s="308" t="s">
        <v>369</v>
      </c>
      <c r="FAD315" s="308" t="s">
        <v>369</v>
      </c>
      <c r="FAE315" s="308" t="s">
        <v>369</v>
      </c>
      <c r="FAF315" s="308" t="s">
        <v>369</v>
      </c>
      <c r="FAG315" s="308" t="s">
        <v>369</v>
      </c>
      <c r="FAH315" s="308" t="s">
        <v>369</v>
      </c>
      <c r="FAI315" s="308" t="s">
        <v>369</v>
      </c>
      <c r="FAJ315" s="308" t="s">
        <v>369</v>
      </c>
      <c r="FAK315" s="308" t="s">
        <v>369</v>
      </c>
      <c r="FAL315" s="308" t="s">
        <v>369</v>
      </c>
      <c r="FAM315" s="308" t="s">
        <v>369</v>
      </c>
      <c r="FAN315" s="308" t="s">
        <v>369</v>
      </c>
      <c r="FAO315" s="308" t="s">
        <v>369</v>
      </c>
      <c r="FAP315" s="308" t="s">
        <v>369</v>
      </c>
      <c r="FAQ315" s="308" t="s">
        <v>369</v>
      </c>
      <c r="FAR315" s="308" t="s">
        <v>369</v>
      </c>
      <c r="FAS315" s="308" t="s">
        <v>369</v>
      </c>
      <c r="FAT315" s="308" t="s">
        <v>369</v>
      </c>
      <c r="FAU315" s="308" t="s">
        <v>369</v>
      </c>
      <c r="FAV315" s="308" t="s">
        <v>369</v>
      </c>
      <c r="FAW315" s="308" t="s">
        <v>369</v>
      </c>
      <c r="FAX315" s="308" t="s">
        <v>369</v>
      </c>
      <c r="FAY315" s="308" t="s">
        <v>369</v>
      </c>
      <c r="FAZ315" s="308" t="s">
        <v>369</v>
      </c>
      <c r="FBA315" s="308" t="s">
        <v>369</v>
      </c>
      <c r="FBB315" s="308" t="s">
        <v>369</v>
      </c>
      <c r="FBC315" s="308" t="s">
        <v>369</v>
      </c>
      <c r="FBD315" s="308" t="s">
        <v>369</v>
      </c>
      <c r="FBE315" s="308" t="s">
        <v>369</v>
      </c>
      <c r="FBF315" s="308" t="s">
        <v>369</v>
      </c>
      <c r="FBG315" s="308" t="s">
        <v>369</v>
      </c>
      <c r="FBH315" s="308" t="s">
        <v>369</v>
      </c>
      <c r="FBI315" s="308" t="s">
        <v>369</v>
      </c>
      <c r="FBJ315" s="308" t="s">
        <v>369</v>
      </c>
      <c r="FBK315" s="308" t="s">
        <v>369</v>
      </c>
      <c r="FBL315" s="308" t="s">
        <v>369</v>
      </c>
      <c r="FBM315" s="308" t="s">
        <v>369</v>
      </c>
      <c r="FBN315" s="308" t="s">
        <v>369</v>
      </c>
      <c r="FBO315" s="308" t="s">
        <v>369</v>
      </c>
      <c r="FBP315" s="308" t="s">
        <v>369</v>
      </c>
      <c r="FBQ315" s="308" t="s">
        <v>369</v>
      </c>
      <c r="FBR315" s="308" t="s">
        <v>369</v>
      </c>
      <c r="FBS315" s="308" t="s">
        <v>369</v>
      </c>
      <c r="FBT315" s="308" t="s">
        <v>369</v>
      </c>
      <c r="FBU315" s="308" t="s">
        <v>369</v>
      </c>
      <c r="FBV315" s="308" t="s">
        <v>369</v>
      </c>
      <c r="FBW315" s="308" t="s">
        <v>369</v>
      </c>
      <c r="FBX315" s="308" t="s">
        <v>369</v>
      </c>
      <c r="FBY315" s="308" t="s">
        <v>369</v>
      </c>
      <c r="FBZ315" s="308" t="s">
        <v>369</v>
      </c>
      <c r="FCA315" s="308" t="s">
        <v>369</v>
      </c>
      <c r="FCB315" s="308" t="s">
        <v>369</v>
      </c>
      <c r="FCC315" s="308" t="s">
        <v>369</v>
      </c>
      <c r="FCD315" s="308" t="s">
        <v>369</v>
      </c>
      <c r="FCE315" s="308" t="s">
        <v>369</v>
      </c>
      <c r="FCF315" s="308" t="s">
        <v>369</v>
      </c>
      <c r="FCG315" s="308" t="s">
        <v>369</v>
      </c>
      <c r="FCH315" s="308" t="s">
        <v>369</v>
      </c>
      <c r="FCI315" s="308" t="s">
        <v>369</v>
      </c>
      <c r="FCJ315" s="308" t="s">
        <v>369</v>
      </c>
      <c r="FCK315" s="308" t="s">
        <v>369</v>
      </c>
      <c r="FCL315" s="308" t="s">
        <v>369</v>
      </c>
      <c r="FCM315" s="308" t="s">
        <v>369</v>
      </c>
      <c r="FCN315" s="308" t="s">
        <v>369</v>
      </c>
      <c r="FCO315" s="308" t="s">
        <v>369</v>
      </c>
      <c r="FCP315" s="308" t="s">
        <v>369</v>
      </c>
      <c r="FCQ315" s="308" t="s">
        <v>369</v>
      </c>
      <c r="FCR315" s="308" t="s">
        <v>369</v>
      </c>
      <c r="FCS315" s="308" t="s">
        <v>369</v>
      </c>
      <c r="FCT315" s="308" t="s">
        <v>369</v>
      </c>
      <c r="FCU315" s="308" t="s">
        <v>369</v>
      </c>
      <c r="FCV315" s="308" t="s">
        <v>369</v>
      </c>
      <c r="FCW315" s="308" t="s">
        <v>369</v>
      </c>
      <c r="FCX315" s="308" t="s">
        <v>369</v>
      </c>
      <c r="FCY315" s="308" t="s">
        <v>369</v>
      </c>
      <c r="FCZ315" s="308" t="s">
        <v>369</v>
      </c>
      <c r="FDA315" s="308" t="s">
        <v>369</v>
      </c>
      <c r="FDB315" s="308" t="s">
        <v>369</v>
      </c>
      <c r="FDC315" s="308" t="s">
        <v>369</v>
      </c>
      <c r="FDD315" s="308" t="s">
        <v>369</v>
      </c>
      <c r="FDE315" s="308" t="s">
        <v>369</v>
      </c>
      <c r="FDF315" s="308" t="s">
        <v>369</v>
      </c>
      <c r="FDG315" s="308" t="s">
        <v>369</v>
      </c>
      <c r="FDH315" s="308" t="s">
        <v>369</v>
      </c>
      <c r="FDI315" s="308" t="s">
        <v>369</v>
      </c>
      <c r="FDJ315" s="308" t="s">
        <v>369</v>
      </c>
      <c r="FDK315" s="308" t="s">
        <v>369</v>
      </c>
      <c r="FDL315" s="308" t="s">
        <v>369</v>
      </c>
      <c r="FDM315" s="308" t="s">
        <v>369</v>
      </c>
      <c r="FDN315" s="308" t="s">
        <v>369</v>
      </c>
      <c r="FDO315" s="308" t="s">
        <v>369</v>
      </c>
      <c r="FDP315" s="308" t="s">
        <v>369</v>
      </c>
      <c r="FDQ315" s="308" t="s">
        <v>369</v>
      </c>
      <c r="FDR315" s="308" t="s">
        <v>369</v>
      </c>
      <c r="FDS315" s="308" t="s">
        <v>369</v>
      </c>
      <c r="FDT315" s="308" t="s">
        <v>369</v>
      </c>
      <c r="FDU315" s="308" t="s">
        <v>369</v>
      </c>
      <c r="FDV315" s="308" t="s">
        <v>369</v>
      </c>
      <c r="FDW315" s="308" t="s">
        <v>369</v>
      </c>
      <c r="FDX315" s="308" t="s">
        <v>369</v>
      </c>
      <c r="FDY315" s="308" t="s">
        <v>369</v>
      </c>
      <c r="FDZ315" s="308" t="s">
        <v>369</v>
      </c>
      <c r="FEA315" s="308" t="s">
        <v>369</v>
      </c>
      <c r="FEB315" s="308" t="s">
        <v>369</v>
      </c>
      <c r="FEC315" s="308" t="s">
        <v>369</v>
      </c>
      <c r="FED315" s="308" t="s">
        <v>369</v>
      </c>
      <c r="FEE315" s="308" t="s">
        <v>369</v>
      </c>
      <c r="FEF315" s="308" t="s">
        <v>369</v>
      </c>
      <c r="FEG315" s="308" t="s">
        <v>369</v>
      </c>
      <c r="FEH315" s="308" t="s">
        <v>369</v>
      </c>
      <c r="FEI315" s="308" t="s">
        <v>369</v>
      </c>
      <c r="FEJ315" s="308" t="s">
        <v>369</v>
      </c>
      <c r="FEK315" s="308" t="s">
        <v>369</v>
      </c>
      <c r="FEL315" s="308" t="s">
        <v>369</v>
      </c>
      <c r="FEM315" s="308" t="s">
        <v>369</v>
      </c>
      <c r="FEN315" s="308" t="s">
        <v>369</v>
      </c>
      <c r="FEO315" s="308" t="s">
        <v>369</v>
      </c>
      <c r="FEP315" s="308" t="s">
        <v>369</v>
      </c>
      <c r="FEQ315" s="308" t="s">
        <v>369</v>
      </c>
      <c r="FER315" s="308" t="s">
        <v>369</v>
      </c>
      <c r="FES315" s="308" t="s">
        <v>369</v>
      </c>
      <c r="FET315" s="308" t="s">
        <v>369</v>
      </c>
      <c r="FEU315" s="308" t="s">
        <v>369</v>
      </c>
      <c r="FEV315" s="308" t="s">
        <v>369</v>
      </c>
      <c r="FEW315" s="308" t="s">
        <v>369</v>
      </c>
      <c r="FEX315" s="308" t="s">
        <v>369</v>
      </c>
      <c r="FEY315" s="308" t="s">
        <v>369</v>
      </c>
      <c r="FEZ315" s="308" t="s">
        <v>369</v>
      </c>
      <c r="FFA315" s="308" t="s">
        <v>369</v>
      </c>
      <c r="FFB315" s="308" t="s">
        <v>369</v>
      </c>
      <c r="FFC315" s="308" t="s">
        <v>369</v>
      </c>
      <c r="FFD315" s="308" t="s">
        <v>369</v>
      </c>
      <c r="FFE315" s="308" t="s">
        <v>369</v>
      </c>
      <c r="FFF315" s="308" t="s">
        <v>369</v>
      </c>
      <c r="FFG315" s="308" t="s">
        <v>369</v>
      </c>
      <c r="FFH315" s="308" t="s">
        <v>369</v>
      </c>
      <c r="FFI315" s="308" t="s">
        <v>369</v>
      </c>
      <c r="FFJ315" s="308" t="s">
        <v>369</v>
      </c>
      <c r="FFK315" s="308" t="s">
        <v>369</v>
      </c>
      <c r="FFL315" s="308" t="s">
        <v>369</v>
      </c>
      <c r="FFM315" s="308" t="s">
        <v>369</v>
      </c>
      <c r="FFN315" s="308" t="s">
        <v>369</v>
      </c>
      <c r="FFO315" s="308" t="s">
        <v>369</v>
      </c>
      <c r="FFP315" s="308" t="s">
        <v>369</v>
      </c>
      <c r="FFQ315" s="308" t="s">
        <v>369</v>
      </c>
      <c r="FFR315" s="308" t="s">
        <v>369</v>
      </c>
      <c r="FFS315" s="308" t="s">
        <v>369</v>
      </c>
      <c r="FFT315" s="308" t="s">
        <v>369</v>
      </c>
      <c r="FFU315" s="308" t="s">
        <v>369</v>
      </c>
      <c r="FFV315" s="308" t="s">
        <v>369</v>
      </c>
      <c r="FFW315" s="308" t="s">
        <v>369</v>
      </c>
      <c r="FFX315" s="308" t="s">
        <v>369</v>
      </c>
      <c r="FFY315" s="308" t="s">
        <v>369</v>
      </c>
      <c r="FFZ315" s="308" t="s">
        <v>369</v>
      </c>
      <c r="FGA315" s="308" t="s">
        <v>369</v>
      </c>
      <c r="FGB315" s="308" t="s">
        <v>369</v>
      </c>
      <c r="FGC315" s="308" t="s">
        <v>369</v>
      </c>
      <c r="FGD315" s="308" t="s">
        <v>369</v>
      </c>
      <c r="FGE315" s="308" t="s">
        <v>369</v>
      </c>
      <c r="FGF315" s="308" t="s">
        <v>369</v>
      </c>
      <c r="FGG315" s="308" t="s">
        <v>369</v>
      </c>
      <c r="FGH315" s="308" t="s">
        <v>369</v>
      </c>
      <c r="FGI315" s="308" t="s">
        <v>369</v>
      </c>
      <c r="FGJ315" s="308" t="s">
        <v>369</v>
      </c>
      <c r="FGK315" s="308" t="s">
        <v>369</v>
      </c>
      <c r="FGL315" s="308" t="s">
        <v>369</v>
      </c>
      <c r="FGM315" s="308" t="s">
        <v>369</v>
      </c>
      <c r="FGN315" s="308" t="s">
        <v>369</v>
      </c>
      <c r="FGO315" s="308" t="s">
        <v>369</v>
      </c>
      <c r="FGP315" s="308" t="s">
        <v>369</v>
      </c>
      <c r="FGQ315" s="308" t="s">
        <v>369</v>
      </c>
      <c r="FGR315" s="308" t="s">
        <v>369</v>
      </c>
      <c r="FGS315" s="308" t="s">
        <v>369</v>
      </c>
      <c r="FGT315" s="308" t="s">
        <v>369</v>
      </c>
      <c r="FGU315" s="308" t="s">
        <v>369</v>
      </c>
      <c r="FGV315" s="308" t="s">
        <v>369</v>
      </c>
      <c r="FGW315" s="308" t="s">
        <v>369</v>
      </c>
      <c r="FGX315" s="308" t="s">
        <v>369</v>
      </c>
      <c r="FGY315" s="308" t="s">
        <v>369</v>
      </c>
      <c r="FGZ315" s="308" t="s">
        <v>369</v>
      </c>
      <c r="FHA315" s="308" t="s">
        <v>369</v>
      </c>
      <c r="FHB315" s="308" t="s">
        <v>369</v>
      </c>
      <c r="FHC315" s="308" t="s">
        <v>369</v>
      </c>
      <c r="FHD315" s="308" t="s">
        <v>369</v>
      </c>
      <c r="FHE315" s="308" t="s">
        <v>369</v>
      </c>
      <c r="FHF315" s="308" t="s">
        <v>369</v>
      </c>
      <c r="FHG315" s="308" t="s">
        <v>369</v>
      </c>
      <c r="FHH315" s="308" t="s">
        <v>369</v>
      </c>
      <c r="FHI315" s="308" t="s">
        <v>369</v>
      </c>
      <c r="FHJ315" s="308" t="s">
        <v>369</v>
      </c>
      <c r="FHK315" s="308" t="s">
        <v>369</v>
      </c>
      <c r="FHL315" s="308" t="s">
        <v>369</v>
      </c>
      <c r="FHM315" s="308" t="s">
        <v>369</v>
      </c>
      <c r="FHN315" s="308" t="s">
        <v>369</v>
      </c>
      <c r="FHO315" s="308" t="s">
        <v>369</v>
      </c>
      <c r="FHP315" s="308" t="s">
        <v>369</v>
      </c>
      <c r="FHQ315" s="308" t="s">
        <v>369</v>
      </c>
      <c r="FHR315" s="308" t="s">
        <v>369</v>
      </c>
      <c r="FHS315" s="308" t="s">
        <v>369</v>
      </c>
      <c r="FHT315" s="308" t="s">
        <v>369</v>
      </c>
      <c r="FHU315" s="308" t="s">
        <v>369</v>
      </c>
      <c r="FHV315" s="308" t="s">
        <v>369</v>
      </c>
      <c r="FHW315" s="308" t="s">
        <v>369</v>
      </c>
      <c r="FHX315" s="308" t="s">
        <v>369</v>
      </c>
      <c r="FHY315" s="308" t="s">
        <v>369</v>
      </c>
      <c r="FHZ315" s="308" t="s">
        <v>369</v>
      </c>
      <c r="FIA315" s="308" t="s">
        <v>369</v>
      </c>
      <c r="FIB315" s="308" t="s">
        <v>369</v>
      </c>
      <c r="FIC315" s="308" t="s">
        <v>369</v>
      </c>
      <c r="FID315" s="308" t="s">
        <v>369</v>
      </c>
      <c r="FIE315" s="308" t="s">
        <v>369</v>
      </c>
      <c r="FIF315" s="308" t="s">
        <v>369</v>
      </c>
      <c r="FIG315" s="308" t="s">
        <v>369</v>
      </c>
      <c r="FIH315" s="308" t="s">
        <v>369</v>
      </c>
      <c r="FII315" s="308" t="s">
        <v>369</v>
      </c>
      <c r="FIJ315" s="308" t="s">
        <v>369</v>
      </c>
      <c r="FIK315" s="308" t="s">
        <v>369</v>
      </c>
      <c r="FIL315" s="308" t="s">
        <v>369</v>
      </c>
      <c r="FIM315" s="308" t="s">
        <v>369</v>
      </c>
      <c r="FIN315" s="308" t="s">
        <v>369</v>
      </c>
      <c r="FIO315" s="308" t="s">
        <v>369</v>
      </c>
      <c r="FIP315" s="308" t="s">
        <v>369</v>
      </c>
      <c r="FIQ315" s="308" t="s">
        <v>369</v>
      </c>
      <c r="FIR315" s="308" t="s">
        <v>369</v>
      </c>
      <c r="FIS315" s="308" t="s">
        <v>369</v>
      </c>
      <c r="FIT315" s="308" t="s">
        <v>369</v>
      </c>
      <c r="FIU315" s="308" t="s">
        <v>369</v>
      </c>
      <c r="FIV315" s="308" t="s">
        <v>369</v>
      </c>
      <c r="FIW315" s="308" t="s">
        <v>369</v>
      </c>
      <c r="FIX315" s="308" t="s">
        <v>369</v>
      </c>
      <c r="FIY315" s="308" t="s">
        <v>369</v>
      </c>
      <c r="FIZ315" s="308" t="s">
        <v>369</v>
      </c>
      <c r="FJA315" s="308" t="s">
        <v>369</v>
      </c>
      <c r="FJB315" s="308" t="s">
        <v>369</v>
      </c>
      <c r="FJC315" s="308" t="s">
        <v>369</v>
      </c>
      <c r="FJD315" s="308" t="s">
        <v>369</v>
      </c>
      <c r="FJE315" s="308" t="s">
        <v>369</v>
      </c>
      <c r="FJF315" s="308" t="s">
        <v>369</v>
      </c>
      <c r="FJG315" s="308" t="s">
        <v>369</v>
      </c>
      <c r="FJH315" s="308" t="s">
        <v>369</v>
      </c>
      <c r="FJI315" s="308" t="s">
        <v>369</v>
      </c>
      <c r="FJJ315" s="308" t="s">
        <v>369</v>
      </c>
      <c r="FJK315" s="308" t="s">
        <v>369</v>
      </c>
      <c r="FJL315" s="308" t="s">
        <v>369</v>
      </c>
      <c r="FJM315" s="308" t="s">
        <v>369</v>
      </c>
      <c r="FJN315" s="308" t="s">
        <v>369</v>
      </c>
      <c r="FJO315" s="308" t="s">
        <v>369</v>
      </c>
      <c r="FJP315" s="308" t="s">
        <v>369</v>
      </c>
      <c r="FJQ315" s="308" t="s">
        <v>369</v>
      </c>
      <c r="FJR315" s="308" t="s">
        <v>369</v>
      </c>
      <c r="FJS315" s="308" t="s">
        <v>369</v>
      </c>
      <c r="FJT315" s="308" t="s">
        <v>369</v>
      </c>
      <c r="FJU315" s="308" t="s">
        <v>369</v>
      </c>
      <c r="FJV315" s="308" t="s">
        <v>369</v>
      </c>
      <c r="FJW315" s="308" t="s">
        <v>369</v>
      </c>
      <c r="FJX315" s="308" t="s">
        <v>369</v>
      </c>
      <c r="FJY315" s="308" t="s">
        <v>369</v>
      </c>
      <c r="FJZ315" s="308" t="s">
        <v>369</v>
      </c>
      <c r="FKA315" s="308" t="s">
        <v>369</v>
      </c>
      <c r="FKB315" s="308" t="s">
        <v>369</v>
      </c>
      <c r="FKC315" s="308" t="s">
        <v>369</v>
      </c>
      <c r="FKD315" s="308" t="s">
        <v>369</v>
      </c>
      <c r="FKE315" s="308" t="s">
        <v>369</v>
      </c>
      <c r="FKF315" s="308" t="s">
        <v>369</v>
      </c>
      <c r="FKG315" s="308" t="s">
        <v>369</v>
      </c>
      <c r="FKH315" s="308" t="s">
        <v>369</v>
      </c>
      <c r="FKI315" s="308" t="s">
        <v>369</v>
      </c>
      <c r="FKJ315" s="308" t="s">
        <v>369</v>
      </c>
      <c r="FKK315" s="308" t="s">
        <v>369</v>
      </c>
      <c r="FKL315" s="308" t="s">
        <v>369</v>
      </c>
      <c r="FKM315" s="308" t="s">
        <v>369</v>
      </c>
      <c r="FKN315" s="308" t="s">
        <v>369</v>
      </c>
      <c r="FKO315" s="308" t="s">
        <v>369</v>
      </c>
      <c r="FKP315" s="308" t="s">
        <v>369</v>
      </c>
      <c r="FKQ315" s="308" t="s">
        <v>369</v>
      </c>
      <c r="FKR315" s="308" t="s">
        <v>369</v>
      </c>
      <c r="FKS315" s="308" t="s">
        <v>369</v>
      </c>
      <c r="FKT315" s="308" t="s">
        <v>369</v>
      </c>
      <c r="FKU315" s="308" t="s">
        <v>369</v>
      </c>
      <c r="FKV315" s="308" t="s">
        <v>369</v>
      </c>
      <c r="FKW315" s="308" t="s">
        <v>369</v>
      </c>
      <c r="FKX315" s="308" t="s">
        <v>369</v>
      </c>
      <c r="FKY315" s="308" t="s">
        <v>369</v>
      </c>
      <c r="FKZ315" s="308" t="s">
        <v>369</v>
      </c>
      <c r="FLA315" s="308" t="s">
        <v>369</v>
      </c>
      <c r="FLB315" s="308" t="s">
        <v>369</v>
      </c>
      <c r="FLC315" s="308" t="s">
        <v>369</v>
      </c>
      <c r="FLD315" s="308" t="s">
        <v>369</v>
      </c>
      <c r="FLE315" s="308" t="s">
        <v>369</v>
      </c>
      <c r="FLF315" s="308" t="s">
        <v>369</v>
      </c>
      <c r="FLG315" s="308" t="s">
        <v>369</v>
      </c>
      <c r="FLH315" s="308" t="s">
        <v>369</v>
      </c>
      <c r="FLI315" s="308" t="s">
        <v>369</v>
      </c>
      <c r="FLJ315" s="308" t="s">
        <v>369</v>
      </c>
      <c r="FLK315" s="308" t="s">
        <v>369</v>
      </c>
      <c r="FLL315" s="308" t="s">
        <v>369</v>
      </c>
      <c r="FLM315" s="308" t="s">
        <v>369</v>
      </c>
      <c r="FLN315" s="308" t="s">
        <v>369</v>
      </c>
      <c r="FLO315" s="308" t="s">
        <v>369</v>
      </c>
      <c r="FLP315" s="308" t="s">
        <v>369</v>
      </c>
      <c r="FLQ315" s="308" t="s">
        <v>369</v>
      </c>
      <c r="FLR315" s="308" t="s">
        <v>369</v>
      </c>
      <c r="FLS315" s="308" t="s">
        <v>369</v>
      </c>
      <c r="FLT315" s="308" t="s">
        <v>369</v>
      </c>
      <c r="FLU315" s="308" t="s">
        <v>369</v>
      </c>
      <c r="FLV315" s="308" t="s">
        <v>369</v>
      </c>
      <c r="FLW315" s="308" t="s">
        <v>369</v>
      </c>
      <c r="FLX315" s="308" t="s">
        <v>369</v>
      </c>
      <c r="FLY315" s="308" t="s">
        <v>369</v>
      </c>
      <c r="FLZ315" s="308" t="s">
        <v>369</v>
      </c>
      <c r="FMA315" s="308" t="s">
        <v>369</v>
      </c>
      <c r="FMB315" s="308" t="s">
        <v>369</v>
      </c>
      <c r="FMC315" s="308" t="s">
        <v>369</v>
      </c>
      <c r="FMD315" s="308" t="s">
        <v>369</v>
      </c>
      <c r="FME315" s="308" t="s">
        <v>369</v>
      </c>
      <c r="FMF315" s="308" t="s">
        <v>369</v>
      </c>
      <c r="FMG315" s="308" t="s">
        <v>369</v>
      </c>
      <c r="FMH315" s="308" t="s">
        <v>369</v>
      </c>
      <c r="FMI315" s="308" t="s">
        <v>369</v>
      </c>
      <c r="FMJ315" s="308" t="s">
        <v>369</v>
      </c>
      <c r="FMK315" s="308" t="s">
        <v>369</v>
      </c>
      <c r="FML315" s="308" t="s">
        <v>369</v>
      </c>
      <c r="FMM315" s="308" t="s">
        <v>369</v>
      </c>
      <c r="FMN315" s="308" t="s">
        <v>369</v>
      </c>
      <c r="FMO315" s="308" t="s">
        <v>369</v>
      </c>
      <c r="FMP315" s="308" t="s">
        <v>369</v>
      </c>
      <c r="FMQ315" s="308" t="s">
        <v>369</v>
      </c>
      <c r="FMR315" s="308" t="s">
        <v>369</v>
      </c>
      <c r="FMS315" s="308" t="s">
        <v>369</v>
      </c>
      <c r="FMT315" s="308" t="s">
        <v>369</v>
      </c>
      <c r="FMU315" s="308" t="s">
        <v>369</v>
      </c>
      <c r="FMV315" s="308" t="s">
        <v>369</v>
      </c>
      <c r="FMW315" s="308" t="s">
        <v>369</v>
      </c>
      <c r="FMX315" s="308" t="s">
        <v>369</v>
      </c>
      <c r="FMY315" s="308" t="s">
        <v>369</v>
      </c>
      <c r="FMZ315" s="308" t="s">
        <v>369</v>
      </c>
      <c r="FNA315" s="308" t="s">
        <v>369</v>
      </c>
      <c r="FNB315" s="308" t="s">
        <v>369</v>
      </c>
      <c r="FNC315" s="308" t="s">
        <v>369</v>
      </c>
      <c r="FND315" s="308" t="s">
        <v>369</v>
      </c>
      <c r="FNE315" s="308" t="s">
        <v>369</v>
      </c>
      <c r="FNF315" s="308" t="s">
        <v>369</v>
      </c>
      <c r="FNG315" s="308" t="s">
        <v>369</v>
      </c>
      <c r="FNH315" s="308" t="s">
        <v>369</v>
      </c>
      <c r="FNI315" s="308" t="s">
        <v>369</v>
      </c>
      <c r="FNJ315" s="308" t="s">
        <v>369</v>
      </c>
      <c r="FNK315" s="308" t="s">
        <v>369</v>
      </c>
      <c r="FNL315" s="308" t="s">
        <v>369</v>
      </c>
      <c r="FNM315" s="308" t="s">
        <v>369</v>
      </c>
      <c r="FNN315" s="308" t="s">
        <v>369</v>
      </c>
      <c r="FNO315" s="308" t="s">
        <v>369</v>
      </c>
      <c r="FNP315" s="308" t="s">
        <v>369</v>
      </c>
      <c r="FNQ315" s="308" t="s">
        <v>369</v>
      </c>
      <c r="FNR315" s="308" t="s">
        <v>369</v>
      </c>
      <c r="FNS315" s="308" t="s">
        <v>369</v>
      </c>
      <c r="FNT315" s="308" t="s">
        <v>369</v>
      </c>
      <c r="FNU315" s="308" t="s">
        <v>369</v>
      </c>
      <c r="FNV315" s="308" t="s">
        <v>369</v>
      </c>
      <c r="FNW315" s="308" t="s">
        <v>369</v>
      </c>
      <c r="FNX315" s="308" t="s">
        <v>369</v>
      </c>
      <c r="FNY315" s="308" t="s">
        <v>369</v>
      </c>
      <c r="FNZ315" s="308" t="s">
        <v>369</v>
      </c>
      <c r="FOA315" s="308" t="s">
        <v>369</v>
      </c>
      <c r="FOB315" s="308" t="s">
        <v>369</v>
      </c>
      <c r="FOC315" s="308" t="s">
        <v>369</v>
      </c>
      <c r="FOD315" s="308" t="s">
        <v>369</v>
      </c>
      <c r="FOE315" s="308" t="s">
        <v>369</v>
      </c>
      <c r="FOF315" s="308" t="s">
        <v>369</v>
      </c>
      <c r="FOG315" s="308" t="s">
        <v>369</v>
      </c>
      <c r="FOH315" s="308" t="s">
        <v>369</v>
      </c>
      <c r="FOI315" s="308" t="s">
        <v>369</v>
      </c>
      <c r="FOJ315" s="308" t="s">
        <v>369</v>
      </c>
      <c r="FOK315" s="308" t="s">
        <v>369</v>
      </c>
      <c r="FOL315" s="308" t="s">
        <v>369</v>
      </c>
      <c r="FOM315" s="308" t="s">
        <v>369</v>
      </c>
      <c r="FON315" s="308" t="s">
        <v>369</v>
      </c>
      <c r="FOO315" s="308" t="s">
        <v>369</v>
      </c>
      <c r="FOP315" s="308" t="s">
        <v>369</v>
      </c>
      <c r="FOQ315" s="308" t="s">
        <v>369</v>
      </c>
      <c r="FOR315" s="308" t="s">
        <v>369</v>
      </c>
      <c r="FOS315" s="308" t="s">
        <v>369</v>
      </c>
      <c r="FOT315" s="308" t="s">
        <v>369</v>
      </c>
      <c r="FOU315" s="308" t="s">
        <v>369</v>
      </c>
      <c r="FOV315" s="308" t="s">
        <v>369</v>
      </c>
      <c r="FOW315" s="308" t="s">
        <v>369</v>
      </c>
      <c r="FOX315" s="308" t="s">
        <v>369</v>
      </c>
      <c r="FOY315" s="308" t="s">
        <v>369</v>
      </c>
      <c r="FOZ315" s="308" t="s">
        <v>369</v>
      </c>
      <c r="FPA315" s="308" t="s">
        <v>369</v>
      </c>
      <c r="FPB315" s="308" t="s">
        <v>369</v>
      </c>
      <c r="FPC315" s="308" t="s">
        <v>369</v>
      </c>
      <c r="FPD315" s="308" t="s">
        <v>369</v>
      </c>
      <c r="FPE315" s="308" t="s">
        <v>369</v>
      </c>
      <c r="FPF315" s="308" t="s">
        <v>369</v>
      </c>
      <c r="FPG315" s="308" t="s">
        <v>369</v>
      </c>
      <c r="FPH315" s="308" t="s">
        <v>369</v>
      </c>
      <c r="FPI315" s="308" t="s">
        <v>369</v>
      </c>
      <c r="FPJ315" s="308" t="s">
        <v>369</v>
      </c>
      <c r="FPK315" s="308" t="s">
        <v>369</v>
      </c>
      <c r="FPL315" s="308" t="s">
        <v>369</v>
      </c>
      <c r="FPM315" s="308" t="s">
        <v>369</v>
      </c>
      <c r="FPN315" s="308" t="s">
        <v>369</v>
      </c>
      <c r="FPO315" s="308" t="s">
        <v>369</v>
      </c>
      <c r="FPP315" s="308" t="s">
        <v>369</v>
      </c>
      <c r="FPQ315" s="308" t="s">
        <v>369</v>
      </c>
      <c r="FPR315" s="308" t="s">
        <v>369</v>
      </c>
      <c r="FPS315" s="308" t="s">
        <v>369</v>
      </c>
      <c r="FPT315" s="308" t="s">
        <v>369</v>
      </c>
      <c r="FPU315" s="308" t="s">
        <v>369</v>
      </c>
      <c r="FPV315" s="308" t="s">
        <v>369</v>
      </c>
      <c r="FPW315" s="308" t="s">
        <v>369</v>
      </c>
      <c r="FPX315" s="308" t="s">
        <v>369</v>
      </c>
      <c r="FPY315" s="308" t="s">
        <v>369</v>
      </c>
      <c r="FPZ315" s="308" t="s">
        <v>369</v>
      </c>
      <c r="FQA315" s="308" t="s">
        <v>369</v>
      </c>
      <c r="FQB315" s="308" t="s">
        <v>369</v>
      </c>
      <c r="FQC315" s="308" t="s">
        <v>369</v>
      </c>
      <c r="FQD315" s="308" t="s">
        <v>369</v>
      </c>
      <c r="FQE315" s="308" t="s">
        <v>369</v>
      </c>
      <c r="FQF315" s="308" t="s">
        <v>369</v>
      </c>
      <c r="FQG315" s="308" t="s">
        <v>369</v>
      </c>
      <c r="FQH315" s="308" t="s">
        <v>369</v>
      </c>
      <c r="FQI315" s="308" t="s">
        <v>369</v>
      </c>
      <c r="FQJ315" s="308" t="s">
        <v>369</v>
      </c>
      <c r="FQK315" s="308" t="s">
        <v>369</v>
      </c>
      <c r="FQL315" s="308" t="s">
        <v>369</v>
      </c>
      <c r="FQM315" s="308" t="s">
        <v>369</v>
      </c>
      <c r="FQN315" s="308" t="s">
        <v>369</v>
      </c>
      <c r="FQO315" s="308" t="s">
        <v>369</v>
      </c>
      <c r="FQP315" s="308" t="s">
        <v>369</v>
      </c>
      <c r="FQQ315" s="308" t="s">
        <v>369</v>
      </c>
      <c r="FQR315" s="308" t="s">
        <v>369</v>
      </c>
      <c r="FQS315" s="308" t="s">
        <v>369</v>
      </c>
      <c r="FQT315" s="308" t="s">
        <v>369</v>
      </c>
      <c r="FQU315" s="308" t="s">
        <v>369</v>
      </c>
      <c r="FQV315" s="308" t="s">
        <v>369</v>
      </c>
      <c r="FQW315" s="308" t="s">
        <v>369</v>
      </c>
      <c r="FQX315" s="308" t="s">
        <v>369</v>
      </c>
      <c r="FQY315" s="308" t="s">
        <v>369</v>
      </c>
      <c r="FQZ315" s="308" t="s">
        <v>369</v>
      </c>
      <c r="FRA315" s="308" t="s">
        <v>369</v>
      </c>
      <c r="FRB315" s="308" t="s">
        <v>369</v>
      </c>
      <c r="FRC315" s="308" t="s">
        <v>369</v>
      </c>
      <c r="FRD315" s="308" t="s">
        <v>369</v>
      </c>
      <c r="FRE315" s="308" t="s">
        <v>369</v>
      </c>
      <c r="FRF315" s="308" t="s">
        <v>369</v>
      </c>
      <c r="FRG315" s="308" t="s">
        <v>369</v>
      </c>
      <c r="FRH315" s="308" t="s">
        <v>369</v>
      </c>
      <c r="FRI315" s="308" t="s">
        <v>369</v>
      </c>
      <c r="FRJ315" s="308" t="s">
        <v>369</v>
      </c>
      <c r="FRK315" s="308" t="s">
        <v>369</v>
      </c>
      <c r="FRL315" s="308" t="s">
        <v>369</v>
      </c>
      <c r="FRM315" s="308" t="s">
        <v>369</v>
      </c>
      <c r="FRN315" s="308" t="s">
        <v>369</v>
      </c>
      <c r="FRO315" s="308" t="s">
        <v>369</v>
      </c>
      <c r="FRP315" s="308" t="s">
        <v>369</v>
      </c>
      <c r="FRQ315" s="308" t="s">
        <v>369</v>
      </c>
      <c r="FRR315" s="308" t="s">
        <v>369</v>
      </c>
      <c r="FRS315" s="308" t="s">
        <v>369</v>
      </c>
      <c r="FRT315" s="308" t="s">
        <v>369</v>
      </c>
      <c r="FRU315" s="308" t="s">
        <v>369</v>
      </c>
      <c r="FRV315" s="308" t="s">
        <v>369</v>
      </c>
      <c r="FRW315" s="308" t="s">
        <v>369</v>
      </c>
      <c r="FRX315" s="308" t="s">
        <v>369</v>
      </c>
      <c r="FRY315" s="308" t="s">
        <v>369</v>
      </c>
      <c r="FRZ315" s="308" t="s">
        <v>369</v>
      </c>
      <c r="FSA315" s="308" t="s">
        <v>369</v>
      </c>
      <c r="FSB315" s="308" t="s">
        <v>369</v>
      </c>
      <c r="FSC315" s="308" t="s">
        <v>369</v>
      </c>
      <c r="FSD315" s="308" t="s">
        <v>369</v>
      </c>
      <c r="FSE315" s="308" t="s">
        <v>369</v>
      </c>
      <c r="FSF315" s="308" t="s">
        <v>369</v>
      </c>
      <c r="FSG315" s="308" t="s">
        <v>369</v>
      </c>
      <c r="FSH315" s="308" t="s">
        <v>369</v>
      </c>
      <c r="FSI315" s="308" t="s">
        <v>369</v>
      </c>
      <c r="FSJ315" s="308" t="s">
        <v>369</v>
      </c>
      <c r="FSK315" s="308" t="s">
        <v>369</v>
      </c>
      <c r="FSL315" s="308" t="s">
        <v>369</v>
      </c>
      <c r="FSM315" s="308" t="s">
        <v>369</v>
      </c>
      <c r="FSN315" s="308" t="s">
        <v>369</v>
      </c>
      <c r="FSO315" s="308" t="s">
        <v>369</v>
      </c>
      <c r="FSP315" s="308" t="s">
        <v>369</v>
      </c>
      <c r="FSQ315" s="308" t="s">
        <v>369</v>
      </c>
      <c r="FSR315" s="308" t="s">
        <v>369</v>
      </c>
      <c r="FSS315" s="308" t="s">
        <v>369</v>
      </c>
      <c r="FST315" s="308" t="s">
        <v>369</v>
      </c>
      <c r="FSU315" s="308" t="s">
        <v>369</v>
      </c>
      <c r="FSV315" s="308" t="s">
        <v>369</v>
      </c>
      <c r="FSW315" s="308" t="s">
        <v>369</v>
      </c>
      <c r="FSX315" s="308" t="s">
        <v>369</v>
      </c>
      <c r="FSY315" s="308" t="s">
        <v>369</v>
      </c>
      <c r="FSZ315" s="308" t="s">
        <v>369</v>
      </c>
      <c r="FTA315" s="308" t="s">
        <v>369</v>
      </c>
      <c r="FTB315" s="308" t="s">
        <v>369</v>
      </c>
      <c r="FTC315" s="308" t="s">
        <v>369</v>
      </c>
      <c r="FTD315" s="308" t="s">
        <v>369</v>
      </c>
      <c r="FTE315" s="308" t="s">
        <v>369</v>
      </c>
      <c r="FTF315" s="308" t="s">
        <v>369</v>
      </c>
      <c r="FTG315" s="308" t="s">
        <v>369</v>
      </c>
      <c r="FTH315" s="308" t="s">
        <v>369</v>
      </c>
      <c r="FTI315" s="308" t="s">
        <v>369</v>
      </c>
      <c r="FTJ315" s="308" t="s">
        <v>369</v>
      </c>
      <c r="FTK315" s="308" t="s">
        <v>369</v>
      </c>
      <c r="FTL315" s="308" t="s">
        <v>369</v>
      </c>
      <c r="FTM315" s="308" t="s">
        <v>369</v>
      </c>
      <c r="FTN315" s="308" t="s">
        <v>369</v>
      </c>
      <c r="FTO315" s="308" t="s">
        <v>369</v>
      </c>
      <c r="FTP315" s="308" t="s">
        <v>369</v>
      </c>
      <c r="FTQ315" s="308" t="s">
        <v>369</v>
      </c>
      <c r="FTR315" s="308" t="s">
        <v>369</v>
      </c>
      <c r="FTS315" s="308" t="s">
        <v>369</v>
      </c>
      <c r="FTT315" s="308" t="s">
        <v>369</v>
      </c>
      <c r="FTU315" s="308" t="s">
        <v>369</v>
      </c>
      <c r="FTV315" s="308" t="s">
        <v>369</v>
      </c>
      <c r="FTW315" s="308" t="s">
        <v>369</v>
      </c>
      <c r="FTX315" s="308" t="s">
        <v>369</v>
      </c>
      <c r="FTY315" s="308" t="s">
        <v>369</v>
      </c>
      <c r="FTZ315" s="308" t="s">
        <v>369</v>
      </c>
      <c r="FUA315" s="308" t="s">
        <v>369</v>
      </c>
      <c r="FUB315" s="308" t="s">
        <v>369</v>
      </c>
      <c r="FUC315" s="308" t="s">
        <v>369</v>
      </c>
      <c r="FUD315" s="308" t="s">
        <v>369</v>
      </c>
      <c r="FUE315" s="308" t="s">
        <v>369</v>
      </c>
      <c r="FUF315" s="308" t="s">
        <v>369</v>
      </c>
      <c r="FUG315" s="308" t="s">
        <v>369</v>
      </c>
      <c r="FUH315" s="308" t="s">
        <v>369</v>
      </c>
      <c r="FUI315" s="308" t="s">
        <v>369</v>
      </c>
      <c r="FUJ315" s="308" t="s">
        <v>369</v>
      </c>
      <c r="FUK315" s="308" t="s">
        <v>369</v>
      </c>
      <c r="FUL315" s="308" t="s">
        <v>369</v>
      </c>
      <c r="FUM315" s="308" t="s">
        <v>369</v>
      </c>
      <c r="FUN315" s="308" t="s">
        <v>369</v>
      </c>
      <c r="FUO315" s="308" t="s">
        <v>369</v>
      </c>
      <c r="FUP315" s="308" t="s">
        <v>369</v>
      </c>
      <c r="FUQ315" s="308" t="s">
        <v>369</v>
      </c>
      <c r="FUR315" s="308" t="s">
        <v>369</v>
      </c>
      <c r="FUS315" s="308" t="s">
        <v>369</v>
      </c>
      <c r="FUT315" s="308" t="s">
        <v>369</v>
      </c>
      <c r="FUU315" s="308" t="s">
        <v>369</v>
      </c>
      <c r="FUV315" s="308" t="s">
        <v>369</v>
      </c>
      <c r="FUW315" s="308" t="s">
        <v>369</v>
      </c>
      <c r="FUX315" s="308" t="s">
        <v>369</v>
      </c>
      <c r="FUY315" s="308" t="s">
        <v>369</v>
      </c>
      <c r="FUZ315" s="308" t="s">
        <v>369</v>
      </c>
      <c r="FVA315" s="308" t="s">
        <v>369</v>
      </c>
      <c r="FVB315" s="308" t="s">
        <v>369</v>
      </c>
      <c r="FVC315" s="308" t="s">
        <v>369</v>
      </c>
      <c r="FVD315" s="308" t="s">
        <v>369</v>
      </c>
      <c r="FVE315" s="308" t="s">
        <v>369</v>
      </c>
      <c r="FVF315" s="308" t="s">
        <v>369</v>
      </c>
      <c r="FVG315" s="308" t="s">
        <v>369</v>
      </c>
      <c r="FVH315" s="308" t="s">
        <v>369</v>
      </c>
      <c r="FVI315" s="308" t="s">
        <v>369</v>
      </c>
      <c r="FVJ315" s="308" t="s">
        <v>369</v>
      </c>
      <c r="FVK315" s="308" t="s">
        <v>369</v>
      </c>
      <c r="FVL315" s="308" t="s">
        <v>369</v>
      </c>
      <c r="FVM315" s="308" t="s">
        <v>369</v>
      </c>
      <c r="FVN315" s="308" t="s">
        <v>369</v>
      </c>
      <c r="FVO315" s="308" t="s">
        <v>369</v>
      </c>
      <c r="FVP315" s="308" t="s">
        <v>369</v>
      </c>
      <c r="FVQ315" s="308" t="s">
        <v>369</v>
      </c>
      <c r="FVR315" s="308" t="s">
        <v>369</v>
      </c>
      <c r="FVS315" s="308" t="s">
        <v>369</v>
      </c>
      <c r="FVT315" s="308" t="s">
        <v>369</v>
      </c>
      <c r="FVU315" s="308" t="s">
        <v>369</v>
      </c>
      <c r="FVV315" s="308" t="s">
        <v>369</v>
      </c>
      <c r="FVW315" s="308" t="s">
        <v>369</v>
      </c>
      <c r="FVX315" s="308" t="s">
        <v>369</v>
      </c>
      <c r="FVY315" s="308" t="s">
        <v>369</v>
      </c>
      <c r="FVZ315" s="308" t="s">
        <v>369</v>
      </c>
      <c r="FWA315" s="308" t="s">
        <v>369</v>
      </c>
      <c r="FWB315" s="308" t="s">
        <v>369</v>
      </c>
      <c r="FWC315" s="308" t="s">
        <v>369</v>
      </c>
      <c r="FWD315" s="308" t="s">
        <v>369</v>
      </c>
      <c r="FWE315" s="308" t="s">
        <v>369</v>
      </c>
      <c r="FWF315" s="308" t="s">
        <v>369</v>
      </c>
      <c r="FWG315" s="308" t="s">
        <v>369</v>
      </c>
      <c r="FWH315" s="308" t="s">
        <v>369</v>
      </c>
      <c r="FWI315" s="308" t="s">
        <v>369</v>
      </c>
      <c r="FWJ315" s="308" t="s">
        <v>369</v>
      </c>
      <c r="FWK315" s="308" t="s">
        <v>369</v>
      </c>
      <c r="FWL315" s="308" t="s">
        <v>369</v>
      </c>
      <c r="FWM315" s="308" t="s">
        <v>369</v>
      </c>
      <c r="FWN315" s="308" t="s">
        <v>369</v>
      </c>
      <c r="FWO315" s="308" t="s">
        <v>369</v>
      </c>
      <c r="FWP315" s="308" t="s">
        <v>369</v>
      </c>
      <c r="FWQ315" s="308" t="s">
        <v>369</v>
      </c>
      <c r="FWR315" s="308" t="s">
        <v>369</v>
      </c>
      <c r="FWS315" s="308" t="s">
        <v>369</v>
      </c>
      <c r="FWT315" s="308" t="s">
        <v>369</v>
      </c>
      <c r="FWU315" s="308" t="s">
        <v>369</v>
      </c>
      <c r="FWV315" s="308" t="s">
        <v>369</v>
      </c>
      <c r="FWW315" s="308" t="s">
        <v>369</v>
      </c>
      <c r="FWX315" s="308" t="s">
        <v>369</v>
      </c>
      <c r="FWY315" s="308" t="s">
        <v>369</v>
      </c>
      <c r="FWZ315" s="308" t="s">
        <v>369</v>
      </c>
      <c r="FXA315" s="308" t="s">
        <v>369</v>
      </c>
      <c r="FXB315" s="308" t="s">
        <v>369</v>
      </c>
      <c r="FXC315" s="308" t="s">
        <v>369</v>
      </c>
      <c r="FXD315" s="308" t="s">
        <v>369</v>
      </c>
      <c r="FXE315" s="308" t="s">
        <v>369</v>
      </c>
      <c r="FXF315" s="308" t="s">
        <v>369</v>
      </c>
      <c r="FXG315" s="308" t="s">
        <v>369</v>
      </c>
      <c r="FXH315" s="308" t="s">
        <v>369</v>
      </c>
      <c r="FXI315" s="308" t="s">
        <v>369</v>
      </c>
      <c r="FXJ315" s="308" t="s">
        <v>369</v>
      </c>
      <c r="FXK315" s="308" t="s">
        <v>369</v>
      </c>
      <c r="FXL315" s="308" t="s">
        <v>369</v>
      </c>
      <c r="FXM315" s="308" t="s">
        <v>369</v>
      </c>
      <c r="FXN315" s="308" t="s">
        <v>369</v>
      </c>
      <c r="FXO315" s="308" t="s">
        <v>369</v>
      </c>
      <c r="FXP315" s="308" t="s">
        <v>369</v>
      </c>
      <c r="FXQ315" s="308" t="s">
        <v>369</v>
      </c>
      <c r="FXR315" s="308" t="s">
        <v>369</v>
      </c>
      <c r="FXS315" s="308" t="s">
        <v>369</v>
      </c>
      <c r="FXT315" s="308" t="s">
        <v>369</v>
      </c>
      <c r="FXU315" s="308" t="s">
        <v>369</v>
      </c>
      <c r="FXV315" s="308" t="s">
        <v>369</v>
      </c>
      <c r="FXW315" s="308" t="s">
        <v>369</v>
      </c>
      <c r="FXX315" s="308" t="s">
        <v>369</v>
      </c>
      <c r="FXY315" s="308" t="s">
        <v>369</v>
      </c>
      <c r="FXZ315" s="308" t="s">
        <v>369</v>
      </c>
      <c r="FYA315" s="308" t="s">
        <v>369</v>
      </c>
      <c r="FYB315" s="308" t="s">
        <v>369</v>
      </c>
      <c r="FYC315" s="308" t="s">
        <v>369</v>
      </c>
      <c r="FYD315" s="308" t="s">
        <v>369</v>
      </c>
      <c r="FYE315" s="308" t="s">
        <v>369</v>
      </c>
      <c r="FYF315" s="308" t="s">
        <v>369</v>
      </c>
      <c r="FYG315" s="308" t="s">
        <v>369</v>
      </c>
      <c r="FYH315" s="308" t="s">
        <v>369</v>
      </c>
      <c r="FYI315" s="308" t="s">
        <v>369</v>
      </c>
      <c r="FYJ315" s="308" t="s">
        <v>369</v>
      </c>
      <c r="FYK315" s="308" t="s">
        <v>369</v>
      </c>
      <c r="FYL315" s="308" t="s">
        <v>369</v>
      </c>
      <c r="FYM315" s="308" t="s">
        <v>369</v>
      </c>
      <c r="FYN315" s="308" t="s">
        <v>369</v>
      </c>
      <c r="FYO315" s="308" t="s">
        <v>369</v>
      </c>
      <c r="FYP315" s="308" t="s">
        <v>369</v>
      </c>
      <c r="FYQ315" s="308" t="s">
        <v>369</v>
      </c>
      <c r="FYR315" s="308" t="s">
        <v>369</v>
      </c>
      <c r="FYS315" s="308" t="s">
        <v>369</v>
      </c>
      <c r="FYT315" s="308" t="s">
        <v>369</v>
      </c>
      <c r="FYU315" s="308" t="s">
        <v>369</v>
      </c>
      <c r="FYV315" s="308" t="s">
        <v>369</v>
      </c>
      <c r="FYW315" s="308" t="s">
        <v>369</v>
      </c>
      <c r="FYX315" s="308" t="s">
        <v>369</v>
      </c>
      <c r="FYY315" s="308" t="s">
        <v>369</v>
      </c>
      <c r="FYZ315" s="308" t="s">
        <v>369</v>
      </c>
      <c r="FZA315" s="308" t="s">
        <v>369</v>
      </c>
      <c r="FZB315" s="308" t="s">
        <v>369</v>
      </c>
      <c r="FZC315" s="308" t="s">
        <v>369</v>
      </c>
      <c r="FZD315" s="308" t="s">
        <v>369</v>
      </c>
      <c r="FZE315" s="308" t="s">
        <v>369</v>
      </c>
      <c r="FZF315" s="308" t="s">
        <v>369</v>
      </c>
      <c r="FZG315" s="308" t="s">
        <v>369</v>
      </c>
      <c r="FZH315" s="308" t="s">
        <v>369</v>
      </c>
      <c r="FZI315" s="308" t="s">
        <v>369</v>
      </c>
      <c r="FZJ315" s="308" t="s">
        <v>369</v>
      </c>
      <c r="FZK315" s="308" t="s">
        <v>369</v>
      </c>
      <c r="FZL315" s="308" t="s">
        <v>369</v>
      </c>
      <c r="FZM315" s="308" t="s">
        <v>369</v>
      </c>
      <c r="FZN315" s="308" t="s">
        <v>369</v>
      </c>
      <c r="FZO315" s="308" t="s">
        <v>369</v>
      </c>
      <c r="FZP315" s="308" t="s">
        <v>369</v>
      </c>
      <c r="FZQ315" s="308" t="s">
        <v>369</v>
      </c>
      <c r="FZR315" s="308" t="s">
        <v>369</v>
      </c>
      <c r="FZS315" s="308" t="s">
        <v>369</v>
      </c>
      <c r="FZT315" s="308" t="s">
        <v>369</v>
      </c>
      <c r="FZU315" s="308" t="s">
        <v>369</v>
      </c>
      <c r="FZV315" s="308" t="s">
        <v>369</v>
      </c>
      <c r="FZW315" s="308" t="s">
        <v>369</v>
      </c>
      <c r="FZX315" s="308" t="s">
        <v>369</v>
      </c>
      <c r="FZY315" s="308" t="s">
        <v>369</v>
      </c>
      <c r="FZZ315" s="308" t="s">
        <v>369</v>
      </c>
      <c r="GAA315" s="308" t="s">
        <v>369</v>
      </c>
      <c r="GAB315" s="308" t="s">
        <v>369</v>
      </c>
      <c r="GAC315" s="308" t="s">
        <v>369</v>
      </c>
      <c r="GAD315" s="308" t="s">
        <v>369</v>
      </c>
      <c r="GAE315" s="308" t="s">
        <v>369</v>
      </c>
      <c r="GAF315" s="308" t="s">
        <v>369</v>
      </c>
      <c r="GAG315" s="308" t="s">
        <v>369</v>
      </c>
      <c r="GAH315" s="308" t="s">
        <v>369</v>
      </c>
      <c r="GAI315" s="308" t="s">
        <v>369</v>
      </c>
      <c r="GAJ315" s="308" t="s">
        <v>369</v>
      </c>
      <c r="GAK315" s="308" t="s">
        <v>369</v>
      </c>
      <c r="GAL315" s="308" t="s">
        <v>369</v>
      </c>
      <c r="GAM315" s="308" t="s">
        <v>369</v>
      </c>
      <c r="GAN315" s="308" t="s">
        <v>369</v>
      </c>
      <c r="GAO315" s="308" t="s">
        <v>369</v>
      </c>
      <c r="GAP315" s="308" t="s">
        <v>369</v>
      </c>
      <c r="GAQ315" s="308" t="s">
        <v>369</v>
      </c>
      <c r="GAR315" s="308" t="s">
        <v>369</v>
      </c>
      <c r="GAS315" s="308" t="s">
        <v>369</v>
      </c>
      <c r="GAT315" s="308" t="s">
        <v>369</v>
      </c>
      <c r="GAU315" s="308" t="s">
        <v>369</v>
      </c>
      <c r="GAV315" s="308" t="s">
        <v>369</v>
      </c>
      <c r="GAW315" s="308" t="s">
        <v>369</v>
      </c>
      <c r="GAX315" s="308" t="s">
        <v>369</v>
      </c>
      <c r="GAY315" s="308" t="s">
        <v>369</v>
      </c>
      <c r="GAZ315" s="308" t="s">
        <v>369</v>
      </c>
      <c r="GBA315" s="308" t="s">
        <v>369</v>
      </c>
      <c r="GBB315" s="308" t="s">
        <v>369</v>
      </c>
      <c r="GBC315" s="308" t="s">
        <v>369</v>
      </c>
      <c r="GBD315" s="308" t="s">
        <v>369</v>
      </c>
      <c r="GBE315" s="308" t="s">
        <v>369</v>
      </c>
      <c r="GBF315" s="308" t="s">
        <v>369</v>
      </c>
      <c r="GBG315" s="308" t="s">
        <v>369</v>
      </c>
      <c r="GBH315" s="308" t="s">
        <v>369</v>
      </c>
      <c r="GBI315" s="308" t="s">
        <v>369</v>
      </c>
      <c r="GBJ315" s="308" t="s">
        <v>369</v>
      </c>
      <c r="GBK315" s="308" t="s">
        <v>369</v>
      </c>
      <c r="GBL315" s="308" t="s">
        <v>369</v>
      </c>
      <c r="GBM315" s="308" t="s">
        <v>369</v>
      </c>
      <c r="GBN315" s="308" t="s">
        <v>369</v>
      </c>
      <c r="GBO315" s="308" t="s">
        <v>369</v>
      </c>
      <c r="GBP315" s="308" t="s">
        <v>369</v>
      </c>
      <c r="GBQ315" s="308" t="s">
        <v>369</v>
      </c>
      <c r="GBR315" s="308" t="s">
        <v>369</v>
      </c>
      <c r="GBS315" s="308" t="s">
        <v>369</v>
      </c>
      <c r="GBT315" s="308" t="s">
        <v>369</v>
      </c>
      <c r="GBU315" s="308" t="s">
        <v>369</v>
      </c>
      <c r="GBV315" s="308" t="s">
        <v>369</v>
      </c>
      <c r="GBW315" s="308" t="s">
        <v>369</v>
      </c>
      <c r="GBX315" s="308" t="s">
        <v>369</v>
      </c>
      <c r="GBY315" s="308" t="s">
        <v>369</v>
      </c>
      <c r="GBZ315" s="308" t="s">
        <v>369</v>
      </c>
      <c r="GCA315" s="308" t="s">
        <v>369</v>
      </c>
      <c r="GCB315" s="308" t="s">
        <v>369</v>
      </c>
      <c r="GCC315" s="308" t="s">
        <v>369</v>
      </c>
      <c r="GCD315" s="308" t="s">
        <v>369</v>
      </c>
      <c r="GCE315" s="308" t="s">
        <v>369</v>
      </c>
      <c r="GCF315" s="308" t="s">
        <v>369</v>
      </c>
      <c r="GCG315" s="308" t="s">
        <v>369</v>
      </c>
      <c r="GCH315" s="308" t="s">
        <v>369</v>
      </c>
      <c r="GCI315" s="308" t="s">
        <v>369</v>
      </c>
      <c r="GCJ315" s="308" t="s">
        <v>369</v>
      </c>
      <c r="GCK315" s="308" t="s">
        <v>369</v>
      </c>
      <c r="GCL315" s="308" t="s">
        <v>369</v>
      </c>
      <c r="GCM315" s="308" t="s">
        <v>369</v>
      </c>
      <c r="GCN315" s="308" t="s">
        <v>369</v>
      </c>
      <c r="GCO315" s="308" t="s">
        <v>369</v>
      </c>
      <c r="GCP315" s="308" t="s">
        <v>369</v>
      </c>
      <c r="GCQ315" s="308" t="s">
        <v>369</v>
      </c>
      <c r="GCR315" s="308" t="s">
        <v>369</v>
      </c>
      <c r="GCS315" s="308" t="s">
        <v>369</v>
      </c>
      <c r="GCT315" s="308" t="s">
        <v>369</v>
      </c>
      <c r="GCU315" s="308" t="s">
        <v>369</v>
      </c>
      <c r="GCV315" s="308" t="s">
        <v>369</v>
      </c>
      <c r="GCW315" s="308" t="s">
        <v>369</v>
      </c>
      <c r="GCX315" s="308" t="s">
        <v>369</v>
      </c>
      <c r="GCY315" s="308" t="s">
        <v>369</v>
      </c>
      <c r="GCZ315" s="308" t="s">
        <v>369</v>
      </c>
      <c r="GDA315" s="308" t="s">
        <v>369</v>
      </c>
      <c r="GDB315" s="308" t="s">
        <v>369</v>
      </c>
      <c r="GDC315" s="308" t="s">
        <v>369</v>
      </c>
      <c r="GDD315" s="308" t="s">
        <v>369</v>
      </c>
      <c r="GDE315" s="308" t="s">
        <v>369</v>
      </c>
      <c r="GDF315" s="308" t="s">
        <v>369</v>
      </c>
      <c r="GDG315" s="308" t="s">
        <v>369</v>
      </c>
      <c r="GDH315" s="308" t="s">
        <v>369</v>
      </c>
      <c r="GDI315" s="308" t="s">
        <v>369</v>
      </c>
      <c r="GDJ315" s="308" t="s">
        <v>369</v>
      </c>
      <c r="GDK315" s="308" t="s">
        <v>369</v>
      </c>
      <c r="GDL315" s="308" t="s">
        <v>369</v>
      </c>
      <c r="GDM315" s="308" t="s">
        <v>369</v>
      </c>
      <c r="GDN315" s="308" t="s">
        <v>369</v>
      </c>
      <c r="GDO315" s="308" t="s">
        <v>369</v>
      </c>
      <c r="GDP315" s="308" t="s">
        <v>369</v>
      </c>
      <c r="GDQ315" s="308" t="s">
        <v>369</v>
      </c>
      <c r="GDR315" s="308" t="s">
        <v>369</v>
      </c>
      <c r="GDS315" s="308" t="s">
        <v>369</v>
      </c>
      <c r="GDT315" s="308" t="s">
        <v>369</v>
      </c>
      <c r="GDU315" s="308" t="s">
        <v>369</v>
      </c>
      <c r="GDV315" s="308" t="s">
        <v>369</v>
      </c>
      <c r="GDW315" s="308" t="s">
        <v>369</v>
      </c>
      <c r="GDX315" s="308" t="s">
        <v>369</v>
      </c>
      <c r="GDY315" s="308" t="s">
        <v>369</v>
      </c>
      <c r="GDZ315" s="308" t="s">
        <v>369</v>
      </c>
      <c r="GEA315" s="308" t="s">
        <v>369</v>
      </c>
      <c r="GEB315" s="308" t="s">
        <v>369</v>
      </c>
      <c r="GEC315" s="308" t="s">
        <v>369</v>
      </c>
      <c r="GED315" s="308" t="s">
        <v>369</v>
      </c>
      <c r="GEE315" s="308" t="s">
        <v>369</v>
      </c>
      <c r="GEF315" s="308" t="s">
        <v>369</v>
      </c>
      <c r="GEG315" s="308" t="s">
        <v>369</v>
      </c>
      <c r="GEH315" s="308" t="s">
        <v>369</v>
      </c>
      <c r="GEI315" s="308" t="s">
        <v>369</v>
      </c>
      <c r="GEJ315" s="308" t="s">
        <v>369</v>
      </c>
      <c r="GEK315" s="308" t="s">
        <v>369</v>
      </c>
      <c r="GEL315" s="308" t="s">
        <v>369</v>
      </c>
      <c r="GEM315" s="308" t="s">
        <v>369</v>
      </c>
      <c r="GEN315" s="308" t="s">
        <v>369</v>
      </c>
      <c r="GEO315" s="308" t="s">
        <v>369</v>
      </c>
      <c r="GEP315" s="308" t="s">
        <v>369</v>
      </c>
      <c r="GEQ315" s="308" t="s">
        <v>369</v>
      </c>
      <c r="GER315" s="308" t="s">
        <v>369</v>
      </c>
      <c r="GES315" s="308" t="s">
        <v>369</v>
      </c>
      <c r="GET315" s="308" t="s">
        <v>369</v>
      </c>
      <c r="GEU315" s="308" t="s">
        <v>369</v>
      </c>
      <c r="GEV315" s="308" t="s">
        <v>369</v>
      </c>
      <c r="GEW315" s="308" t="s">
        <v>369</v>
      </c>
      <c r="GEX315" s="308" t="s">
        <v>369</v>
      </c>
      <c r="GEY315" s="308" t="s">
        <v>369</v>
      </c>
      <c r="GEZ315" s="308" t="s">
        <v>369</v>
      </c>
      <c r="GFA315" s="308" t="s">
        <v>369</v>
      </c>
      <c r="GFB315" s="308" t="s">
        <v>369</v>
      </c>
      <c r="GFC315" s="308" t="s">
        <v>369</v>
      </c>
      <c r="GFD315" s="308" t="s">
        <v>369</v>
      </c>
      <c r="GFE315" s="308" t="s">
        <v>369</v>
      </c>
      <c r="GFF315" s="308" t="s">
        <v>369</v>
      </c>
      <c r="GFG315" s="308" t="s">
        <v>369</v>
      </c>
      <c r="GFH315" s="308" t="s">
        <v>369</v>
      </c>
      <c r="GFI315" s="308" t="s">
        <v>369</v>
      </c>
      <c r="GFJ315" s="308" t="s">
        <v>369</v>
      </c>
      <c r="GFK315" s="308" t="s">
        <v>369</v>
      </c>
      <c r="GFL315" s="308" t="s">
        <v>369</v>
      </c>
      <c r="GFM315" s="308" t="s">
        <v>369</v>
      </c>
      <c r="GFN315" s="308" t="s">
        <v>369</v>
      </c>
      <c r="GFO315" s="308" t="s">
        <v>369</v>
      </c>
      <c r="GFP315" s="308" t="s">
        <v>369</v>
      </c>
      <c r="GFQ315" s="308" t="s">
        <v>369</v>
      </c>
      <c r="GFR315" s="308" t="s">
        <v>369</v>
      </c>
      <c r="GFS315" s="308" t="s">
        <v>369</v>
      </c>
      <c r="GFT315" s="308" t="s">
        <v>369</v>
      </c>
      <c r="GFU315" s="308" t="s">
        <v>369</v>
      </c>
      <c r="GFV315" s="308" t="s">
        <v>369</v>
      </c>
      <c r="GFW315" s="308" t="s">
        <v>369</v>
      </c>
      <c r="GFX315" s="308" t="s">
        <v>369</v>
      </c>
      <c r="GFY315" s="308" t="s">
        <v>369</v>
      </c>
      <c r="GFZ315" s="308" t="s">
        <v>369</v>
      </c>
      <c r="GGA315" s="308" t="s">
        <v>369</v>
      </c>
      <c r="GGB315" s="308" t="s">
        <v>369</v>
      </c>
      <c r="GGC315" s="308" t="s">
        <v>369</v>
      </c>
      <c r="GGD315" s="308" t="s">
        <v>369</v>
      </c>
      <c r="GGE315" s="308" t="s">
        <v>369</v>
      </c>
      <c r="GGF315" s="308" t="s">
        <v>369</v>
      </c>
      <c r="GGG315" s="308" t="s">
        <v>369</v>
      </c>
      <c r="GGH315" s="308" t="s">
        <v>369</v>
      </c>
      <c r="GGI315" s="308" t="s">
        <v>369</v>
      </c>
      <c r="GGJ315" s="308" t="s">
        <v>369</v>
      </c>
      <c r="GGK315" s="308" t="s">
        <v>369</v>
      </c>
      <c r="GGL315" s="308" t="s">
        <v>369</v>
      </c>
      <c r="GGM315" s="308" t="s">
        <v>369</v>
      </c>
      <c r="GGN315" s="308" t="s">
        <v>369</v>
      </c>
      <c r="GGO315" s="308" t="s">
        <v>369</v>
      </c>
      <c r="GGP315" s="308" t="s">
        <v>369</v>
      </c>
      <c r="GGQ315" s="308" t="s">
        <v>369</v>
      </c>
      <c r="GGR315" s="308" t="s">
        <v>369</v>
      </c>
      <c r="GGS315" s="308" t="s">
        <v>369</v>
      </c>
      <c r="GGT315" s="308" t="s">
        <v>369</v>
      </c>
      <c r="GGU315" s="308" t="s">
        <v>369</v>
      </c>
      <c r="GGV315" s="308" t="s">
        <v>369</v>
      </c>
      <c r="GGW315" s="308" t="s">
        <v>369</v>
      </c>
      <c r="GGX315" s="308" t="s">
        <v>369</v>
      </c>
      <c r="GGY315" s="308" t="s">
        <v>369</v>
      </c>
      <c r="GGZ315" s="308" t="s">
        <v>369</v>
      </c>
      <c r="GHA315" s="308" t="s">
        <v>369</v>
      </c>
      <c r="GHB315" s="308" t="s">
        <v>369</v>
      </c>
      <c r="GHC315" s="308" t="s">
        <v>369</v>
      </c>
      <c r="GHD315" s="308" t="s">
        <v>369</v>
      </c>
      <c r="GHE315" s="308" t="s">
        <v>369</v>
      </c>
      <c r="GHF315" s="308" t="s">
        <v>369</v>
      </c>
      <c r="GHG315" s="308" t="s">
        <v>369</v>
      </c>
      <c r="GHH315" s="308" t="s">
        <v>369</v>
      </c>
      <c r="GHI315" s="308" t="s">
        <v>369</v>
      </c>
      <c r="GHJ315" s="308" t="s">
        <v>369</v>
      </c>
      <c r="GHK315" s="308" t="s">
        <v>369</v>
      </c>
      <c r="GHL315" s="308" t="s">
        <v>369</v>
      </c>
      <c r="GHM315" s="308" t="s">
        <v>369</v>
      </c>
      <c r="GHN315" s="308" t="s">
        <v>369</v>
      </c>
      <c r="GHO315" s="308" t="s">
        <v>369</v>
      </c>
      <c r="GHP315" s="308" t="s">
        <v>369</v>
      </c>
      <c r="GHQ315" s="308" t="s">
        <v>369</v>
      </c>
      <c r="GHR315" s="308" t="s">
        <v>369</v>
      </c>
      <c r="GHS315" s="308" t="s">
        <v>369</v>
      </c>
      <c r="GHT315" s="308" t="s">
        <v>369</v>
      </c>
      <c r="GHU315" s="308" t="s">
        <v>369</v>
      </c>
      <c r="GHV315" s="308" t="s">
        <v>369</v>
      </c>
      <c r="GHW315" s="308" t="s">
        <v>369</v>
      </c>
      <c r="GHX315" s="308" t="s">
        <v>369</v>
      </c>
      <c r="GHY315" s="308" t="s">
        <v>369</v>
      </c>
      <c r="GHZ315" s="308" t="s">
        <v>369</v>
      </c>
      <c r="GIA315" s="308" t="s">
        <v>369</v>
      </c>
      <c r="GIB315" s="308" t="s">
        <v>369</v>
      </c>
      <c r="GIC315" s="308" t="s">
        <v>369</v>
      </c>
      <c r="GID315" s="308" t="s">
        <v>369</v>
      </c>
      <c r="GIE315" s="308" t="s">
        <v>369</v>
      </c>
      <c r="GIF315" s="308" t="s">
        <v>369</v>
      </c>
      <c r="GIG315" s="308" t="s">
        <v>369</v>
      </c>
      <c r="GIH315" s="308" t="s">
        <v>369</v>
      </c>
      <c r="GII315" s="308" t="s">
        <v>369</v>
      </c>
      <c r="GIJ315" s="308" t="s">
        <v>369</v>
      </c>
      <c r="GIK315" s="308" t="s">
        <v>369</v>
      </c>
      <c r="GIL315" s="308" t="s">
        <v>369</v>
      </c>
      <c r="GIM315" s="308" t="s">
        <v>369</v>
      </c>
      <c r="GIN315" s="308" t="s">
        <v>369</v>
      </c>
      <c r="GIO315" s="308" t="s">
        <v>369</v>
      </c>
      <c r="GIP315" s="308" t="s">
        <v>369</v>
      </c>
      <c r="GIQ315" s="308" t="s">
        <v>369</v>
      </c>
      <c r="GIR315" s="308" t="s">
        <v>369</v>
      </c>
      <c r="GIS315" s="308" t="s">
        <v>369</v>
      </c>
      <c r="GIT315" s="308" t="s">
        <v>369</v>
      </c>
      <c r="GIU315" s="308" t="s">
        <v>369</v>
      </c>
      <c r="GIV315" s="308" t="s">
        <v>369</v>
      </c>
      <c r="GIW315" s="308" t="s">
        <v>369</v>
      </c>
      <c r="GIX315" s="308" t="s">
        <v>369</v>
      </c>
      <c r="GIY315" s="308" t="s">
        <v>369</v>
      </c>
      <c r="GIZ315" s="308" t="s">
        <v>369</v>
      </c>
      <c r="GJA315" s="308" t="s">
        <v>369</v>
      </c>
      <c r="GJB315" s="308" t="s">
        <v>369</v>
      </c>
      <c r="GJC315" s="308" t="s">
        <v>369</v>
      </c>
      <c r="GJD315" s="308" t="s">
        <v>369</v>
      </c>
      <c r="GJE315" s="308" t="s">
        <v>369</v>
      </c>
      <c r="GJF315" s="308" t="s">
        <v>369</v>
      </c>
      <c r="GJG315" s="308" t="s">
        <v>369</v>
      </c>
      <c r="GJH315" s="308" t="s">
        <v>369</v>
      </c>
      <c r="GJI315" s="308" t="s">
        <v>369</v>
      </c>
      <c r="GJJ315" s="308" t="s">
        <v>369</v>
      </c>
      <c r="GJK315" s="308" t="s">
        <v>369</v>
      </c>
      <c r="GJL315" s="308" t="s">
        <v>369</v>
      </c>
      <c r="GJM315" s="308" t="s">
        <v>369</v>
      </c>
      <c r="GJN315" s="308" t="s">
        <v>369</v>
      </c>
      <c r="GJO315" s="308" t="s">
        <v>369</v>
      </c>
      <c r="GJP315" s="308" t="s">
        <v>369</v>
      </c>
      <c r="GJQ315" s="308" t="s">
        <v>369</v>
      </c>
      <c r="GJR315" s="308" t="s">
        <v>369</v>
      </c>
      <c r="GJS315" s="308" t="s">
        <v>369</v>
      </c>
      <c r="GJT315" s="308" t="s">
        <v>369</v>
      </c>
      <c r="GJU315" s="308" t="s">
        <v>369</v>
      </c>
      <c r="GJV315" s="308" t="s">
        <v>369</v>
      </c>
      <c r="GJW315" s="308" t="s">
        <v>369</v>
      </c>
      <c r="GJX315" s="308" t="s">
        <v>369</v>
      </c>
      <c r="GJY315" s="308" t="s">
        <v>369</v>
      </c>
      <c r="GJZ315" s="308" t="s">
        <v>369</v>
      </c>
      <c r="GKA315" s="308" t="s">
        <v>369</v>
      </c>
      <c r="GKB315" s="308" t="s">
        <v>369</v>
      </c>
      <c r="GKC315" s="308" t="s">
        <v>369</v>
      </c>
      <c r="GKD315" s="308" t="s">
        <v>369</v>
      </c>
      <c r="GKE315" s="308" t="s">
        <v>369</v>
      </c>
      <c r="GKF315" s="308" t="s">
        <v>369</v>
      </c>
      <c r="GKG315" s="308" t="s">
        <v>369</v>
      </c>
      <c r="GKH315" s="308" t="s">
        <v>369</v>
      </c>
      <c r="GKI315" s="308" t="s">
        <v>369</v>
      </c>
      <c r="GKJ315" s="308" t="s">
        <v>369</v>
      </c>
      <c r="GKK315" s="308" t="s">
        <v>369</v>
      </c>
      <c r="GKL315" s="308" t="s">
        <v>369</v>
      </c>
      <c r="GKM315" s="308" t="s">
        <v>369</v>
      </c>
      <c r="GKN315" s="308" t="s">
        <v>369</v>
      </c>
      <c r="GKO315" s="308" t="s">
        <v>369</v>
      </c>
      <c r="GKP315" s="308" t="s">
        <v>369</v>
      </c>
      <c r="GKQ315" s="308" t="s">
        <v>369</v>
      </c>
      <c r="GKR315" s="308" t="s">
        <v>369</v>
      </c>
      <c r="GKS315" s="308" t="s">
        <v>369</v>
      </c>
      <c r="GKT315" s="308" t="s">
        <v>369</v>
      </c>
      <c r="GKU315" s="308" t="s">
        <v>369</v>
      </c>
      <c r="GKV315" s="308" t="s">
        <v>369</v>
      </c>
      <c r="GKW315" s="308" t="s">
        <v>369</v>
      </c>
      <c r="GKX315" s="308" t="s">
        <v>369</v>
      </c>
      <c r="GKY315" s="308" t="s">
        <v>369</v>
      </c>
      <c r="GKZ315" s="308" t="s">
        <v>369</v>
      </c>
      <c r="GLA315" s="308" t="s">
        <v>369</v>
      </c>
      <c r="GLB315" s="308" t="s">
        <v>369</v>
      </c>
      <c r="GLC315" s="308" t="s">
        <v>369</v>
      </c>
      <c r="GLD315" s="308" t="s">
        <v>369</v>
      </c>
      <c r="GLE315" s="308" t="s">
        <v>369</v>
      </c>
      <c r="GLF315" s="308" t="s">
        <v>369</v>
      </c>
      <c r="GLG315" s="308" t="s">
        <v>369</v>
      </c>
      <c r="GLH315" s="308" t="s">
        <v>369</v>
      </c>
      <c r="GLI315" s="308" t="s">
        <v>369</v>
      </c>
      <c r="GLJ315" s="308" t="s">
        <v>369</v>
      </c>
      <c r="GLK315" s="308" t="s">
        <v>369</v>
      </c>
      <c r="GLL315" s="308" t="s">
        <v>369</v>
      </c>
      <c r="GLM315" s="308" t="s">
        <v>369</v>
      </c>
      <c r="GLN315" s="308" t="s">
        <v>369</v>
      </c>
      <c r="GLO315" s="308" t="s">
        <v>369</v>
      </c>
      <c r="GLP315" s="308" t="s">
        <v>369</v>
      </c>
      <c r="GLQ315" s="308" t="s">
        <v>369</v>
      </c>
      <c r="GLR315" s="308" t="s">
        <v>369</v>
      </c>
      <c r="GLS315" s="308" t="s">
        <v>369</v>
      </c>
      <c r="GLT315" s="308" t="s">
        <v>369</v>
      </c>
      <c r="GLU315" s="308" t="s">
        <v>369</v>
      </c>
      <c r="GLV315" s="308" t="s">
        <v>369</v>
      </c>
      <c r="GLW315" s="308" t="s">
        <v>369</v>
      </c>
      <c r="GLX315" s="308" t="s">
        <v>369</v>
      </c>
      <c r="GLY315" s="308" t="s">
        <v>369</v>
      </c>
      <c r="GLZ315" s="308" t="s">
        <v>369</v>
      </c>
      <c r="GMA315" s="308" t="s">
        <v>369</v>
      </c>
      <c r="GMB315" s="308" t="s">
        <v>369</v>
      </c>
      <c r="GMC315" s="308" t="s">
        <v>369</v>
      </c>
      <c r="GMD315" s="308" t="s">
        <v>369</v>
      </c>
      <c r="GME315" s="308" t="s">
        <v>369</v>
      </c>
      <c r="GMF315" s="308" t="s">
        <v>369</v>
      </c>
      <c r="GMG315" s="308" t="s">
        <v>369</v>
      </c>
      <c r="GMH315" s="308" t="s">
        <v>369</v>
      </c>
      <c r="GMI315" s="308" t="s">
        <v>369</v>
      </c>
      <c r="GMJ315" s="308" t="s">
        <v>369</v>
      </c>
      <c r="GMK315" s="308" t="s">
        <v>369</v>
      </c>
      <c r="GML315" s="308" t="s">
        <v>369</v>
      </c>
      <c r="GMM315" s="308" t="s">
        <v>369</v>
      </c>
      <c r="GMN315" s="308" t="s">
        <v>369</v>
      </c>
      <c r="GMO315" s="308" t="s">
        <v>369</v>
      </c>
      <c r="GMP315" s="308" t="s">
        <v>369</v>
      </c>
      <c r="GMQ315" s="308" t="s">
        <v>369</v>
      </c>
      <c r="GMR315" s="308" t="s">
        <v>369</v>
      </c>
      <c r="GMS315" s="308" t="s">
        <v>369</v>
      </c>
      <c r="GMT315" s="308" t="s">
        <v>369</v>
      </c>
      <c r="GMU315" s="308" t="s">
        <v>369</v>
      </c>
      <c r="GMV315" s="308" t="s">
        <v>369</v>
      </c>
      <c r="GMW315" s="308" t="s">
        <v>369</v>
      </c>
      <c r="GMX315" s="308" t="s">
        <v>369</v>
      </c>
      <c r="GMY315" s="308" t="s">
        <v>369</v>
      </c>
      <c r="GMZ315" s="308" t="s">
        <v>369</v>
      </c>
      <c r="GNA315" s="308" t="s">
        <v>369</v>
      </c>
      <c r="GNB315" s="308" t="s">
        <v>369</v>
      </c>
      <c r="GNC315" s="308" t="s">
        <v>369</v>
      </c>
      <c r="GND315" s="308" t="s">
        <v>369</v>
      </c>
      <c r="GNE315" s="308" t="s">
        <v>369</v>
      </c>
      <c r="GNF315" s="308" t="s">
        <v>369</v>
      </c>
      <c r="GNG315" s="308" t="s">
        <v>369</v>
      </c>
      <c r="GNH315" s="308" t="s">
        <v>369</v>
      </c>
      <c r="GNI315" s="308" t="s">
        <v>369</v>
      </c>
      <c r="GNJ315" s="308" t="s">
        <v>369</v>
      </c>
      <c r="GNK315" s="308" t="s">
        <v>369</v>
      </c>
      <c r="GNL315" s="308" t="s">
        <v>369</v>
      </c>
      <c r="GNM315" s="308" t="s">
        <v>369</v>
      </c>
      <c r="GNN315" s="308" t="s">
        <v>369</v>
      </c>
      <c r="GNO315" s="308" t="s">
        <v>369</v>
      </c>
      <c r="GNP315" s="308" t="s">
        <v>369</v>
      </c>
      <c r="GNQ315" s="308" t="s">
        <v>369</v>
      </c>
      <c r="GNR315" s="308" t="s">
        <v>369</v>
      </c>
      <c r="GNS315" s="308" t="s">
        <v>369</v>
      </c>
      <c r="GNT315" s="308" t="s">
        <v>369</v>
      </c>
      <c r="GNU315" s="308" t="s">
        <v>369</v>
      </c>
      <c r="GNV315" s="308" t="s">
        <v>369</v>
      </c>
      <c r="GNW315" s="308" t="s">
        <v>369</v>
      </c>
      <c r="GNX315" s="308" t="s">
        <v>369</v>
      </c>
      <c r="GNY315" s="308" t="s">
        <v>369</v>
      </c>
      <c r="GNZ315" s="308" t="s">
        <v>369</v>
      </c>
      <c r="GOA315" s="308" t="s">
        <v>369</v>
      </c>
      <c r="GOB315" s="308" t="s">
        <v>369</v>
      </c>
      <c r="GOC315" s="308" t="s">
        <v>369</v>
      </c>
      <c r="GOD315" s="308" t="s">
        <v>369</v>
      </c>
      <c r="GOE315" s="308" t="s">
        <v>369</v>
      </c>
      <c r="GOF315" s="308" t="s">
        <v>369</v>
      </c>
      <c r="GOG315" s="308" t="s">
        <v>369</v>
      </c>
      <c r="GOH315" s="308" t="s">
        <v>369</v>
      </c>
      <c r="GOI315" s="308" t="s">
        <v>369</v>
      </c>
      <c r="GOJ315" s="308" t="s">
        <v>369</v>
      </c>
      <c r="GOK315" s="308" t="s">
        <v>369</v>
      </c>
      <c r="GOL315" s="308" t="s">
        <v>369</v>
      </c>
      <c r="GOM315" s="308" t="s">
        <v>369</v>
      </c>
      <c r="GON315" s="308" t="s">
        <v>369</v>
      </c>
      <c r="GOO315" s="308" t="s">
        <v>369</v>
      </c>
      <c r="GOP315" s="308" t="s">
        <v>369</v>
      </c>
      <c r="GOQ315" s="308" t="s">
        <v>369</v>
      </c>
      <c r="GOR315" s="308" t="s">
        <v>369</v>
      </c>
      <c r="GOS315" s="308" t="s">
        <v>369</v>
      </c>
      <c r="GOT315" s="308" t="s">
        <v>369</v>
      </c>
      <c r="GOU315" s="308" t="s">
        <v>369</v>
      </c>
      <c r="GOV315" s="308" t="s">
        <v>369</v>
      </c>
      <c r="GOW315" s="308" t="s">
        <v>369</v>
      </c>
      <c r="GOX315" s="308" t="s">
        <v>369</v>
      </c>
      <c r="GOY315" s="308" t="s">
        <v>369</v>
      </c>
      <c r="GOZ315" s="308" t="s">
        <v>369</v>
      </c>
      <c r="GPA315" s="308" t="s">
        <v>369</v>
      </c>
      <c r="GPB315" s="308" t="s">
        <v>369</v>
      </c>
      <c r="GPC315" s="308" t="s">
        <v>369</v>
      </c>
      <c r="GPD315" s="308" t="s">
        <v>369</v>
      </c>
      <c r="GPE315" s="308" t="s">
        <v>369</v>
      </c>
      <c r="GPF315" s="308" t="s">
        <v>369</v>
      </c>
      <c r="GPG315" s="308" t="s">
        <v>369</v>
      </c>
      <c r="GPH315" s="308" t="s">
        <v>369</v>
      </c>
      <c r="GPI315" s="308" t="s">
        <v>369</v>
      </c>
      <c r="GPJ315" s="308" t="s">
        <v>369</v>
      </c>
      <c r="GPK315" s="308" t="s">
        <v>369</v>
      </c>
      <c r="GPL315" s="308" t="s">
        <v>369</v>
      </c>
      <c r="GPM315" s="308" t="s">
        <v>369</v>
      </c>
      <c r="GPN315" s="308" t="s">
        <v>369</v>
      </c>
      <c r="GPO315" s="308" t="s">
        <v>369</v>
      </c>
      <c r="GPP315" s="308" t="s">
        <v>369</v>
      </c>
      <c r="GPQ315" s="308" t="s">
        <v>369</v>
      </c>
      <c r="GPR315" s="308" t="s">
        <v>369</v>
      </c>
      <c r="GPS315" s="308" t="s">
        <v>369</v>
      </c>
      <c r="GPT315" s="308" t="s">
        <v>369</v>
      </c>
      <c r="GPU315" s="308" t="s">
        <v>369</v>
      </c>
      <c r="GPV315" s="308" t="s">
        <v>369</v>
      </c>
      <c r="GPW315" s="308" t="s">
        <v>369</v>
      </c>
      <c r="GPX315" s="308" t="s">
        <v>369</v>
      </c>
      <c r="GPY315" s="308" t="s">
        <v>369</v>
      </c>
      <c r="GPZ315" s="308" t="s">
        <v>369</v>
      </c>
      <c r="GQA315" s="308" t="s">
        <v>369</v>
      </c>
      <c r="GQB315" s="308" t="s">
        <v>369</v>
      </c>
      <c r="GQC315" s="308" t="s">
        <v>369</v>
      </c>
      <c r="GQD315" s="308" t="s">
        <v>369</v>
      </c>
      <c r="GQE315" s="308" t="s">
        <v>369</v>
      </c>
      <c r="GQF315" s="308" t="s">
        <v>369</v>
      </c>
      <c r="GQG315" s="308" t="s">
        <v>369</v>
      </c>
      <c r="GQH315" s="308" t="s">
        <v>369</v>
      </c>
      <c r="GQI315" s="308" t="s">
        <v>369</v>
      </c>
      <c r="GQJ315" s="308" t="s">
        <v>369</v>
      </c>
      <c r="GQK315" s="308" t="s">
        <v>369</v>
      </c>
      <c r="GQL315" s="308" t="s">
        <v>369</v>
      </c>
      <c r="GQM315" s="308" t="s">
        <v>369</v>
      </c>
      <c r="GQN315" s="308" t="s">
        <v>369</v>
      </c>
      <c r="GQO315" s="308" t="s">
        <v>369</v>
      </c>
      <c r="GQP315" s="308" t="s">
        <v>369</v>
      </c>
      <c r="GQQ315" s="308" t="s">
        <v>369</v>
      </c>
      <c r="GQR315" s="308" t="s">
        <v>369</v>
      </c>
      <c r="GQS315" s="308" t="s">
        <v>369</v>
      </c>
      <c r="GQT315" s="308" t="s">
        <v>369</v>
      </c>
      <c r="GQU315" s="308" t="s">
        <v>369</v>
      </c>
      <c r="GQV315" s="308" t="s">
        <v>369</v>
      </c>
      <c r="GQW315" s="308" t="s">
        <v>369</v>
      </c>
      <c r="GQX315" s="308" t="s">
        <v>369</v>
      </c>
      <c r="GQY315" s="308" t="s">
        <v>369</v>
      </c>
      <c r="GQZ315" s="308" t="s">
        <v>369</v>
      </c>
      <c r="GRA315" s="308" t="s">
        <v>369</v>
      </c>
      <c r="GRB315" s="308" t="s">
        <v>369</v>
      </c>
      <c r="GRC315" s="308" t="s">
        <v>369</v>
      </c>
      <c r="GRD315" s="308" t="s">
        <v>369</v>
      </c>
      <c r="GRE315" s="308" t="s">
        <v>369</v>
      </c>
      <c r="GRF315" s="308" t="s">
        <v>369</v>
      </c>
      <c r="GRG315" s="308" t="s">
        <v>369</v>
      </c>
      <c r="GRH315" s="308" t="s">
        <v>369</v>
      </c>
      <c r="GRI315" s="308" t="s">
        <v>369</v>
      </c>
      <c r="GRJ315" s="308" t="s">
        <v>369</v>
      </c>
      <c r="GRK315" s="308" t="s">
        <v>369</v>
      </c>
      <c r="GRL315" s="308" t="s">
        <v>369</v>
      </c>
      <c r="GRM315" s="308" t="s">
        <v>369</v>
      </c>
      <c r="GRN315" s="308" t="s">
        <v>369</v>
      </c>
      <c r="GRO315" s="308" t="s">
        <v>369</v>
      </c>
      <c r="GRP315" s="308" t="s">
        <v>369</v>
      </c>
      <c r="GRQ315" s="308" t="s">
        <v>369</v>
      </c>
      <c r="GRR315" s="308" t="s">
        <v>369</v>
      </c>
      <c r="GRS315" s="308" t="s">
        <v>369</v>
      </c>
      <c r="GRT315" s="308" t="s">
        <v>369</v>
      </c>
      <c r="GRU315" s="308" t="s">
        <v>369</v>
      </c>
      <c r="GRV315" s="308" t="s">
        <v>369</v>
      </c>
      <c r="GRW315" s="308" t="s">
        <v>369</v>
      </c>
      <c r="GRX315" s="308" t="s">
        <v>369</v>
      </c>
      <c r="GRY315" s="308" t="s">
        <v>369</v>
      </c>
      <c r="GRZ315" s="308" t="s">
        <v>369</v>
      </c>
      <c r="GSA315" s="308" t="s">
        <v>369</v>
      </c>
      <c r="GSB315" s="308" t="s">
        <v>369</v>
      </c>
      <c r="GSC315" s="308" t="s">
        <v>369</v>
      </c>
      <c r="GSD315" s="308" t="s">
        <v>369</v>
      </c>
      <c r="GSE315" s="308" t="s">
        <v>369</v>
      </c>
      <c r="GSF315" s="308" t="s">
        <v>369</v>
      </c>
      <c r="GSG315" s="308" t="s">
        <v>369</v>
      </c>
      <c r="GSH315" s="308" t="s">
        <v>369</v>
      </c>
      <c r="GSI315" s="308" t="s">
        <v>369</v>
      </c>
      <c r="GSJ315" s="308" t="s">
        <v>369</v>
      </c>
      <c r="GSK315" s="308" t="s">
        <v>369</v>
      </c>
      <c r="GSL315" s="308" t="s">
        <v>369</v>
      </c>
      <c r="GSM315" s="308" t="s">
        <v>369</v>
      </c>
      <c r="GSN315" s="308" t="s">
        <v>369</v>
      </c>
      <c r="GSO315" s="308" t="s">
        <v>369</v>
      </c>
      <c r="GSP315" s="308" t="s">
        <v>369</v>
      </c>
      <c r="GSQ315" s="308" t="s">
        <v>369</v>
      </c>
      <c r="GSR315" s="308" t="s">
        <v>369</v>
      </c>
      <c r="GSS315" s="308" t="s">
        <v>369</v>
      </c>
      <c r="GST315" s="308" t="s">
        <v>369</v>
      </c>
      <c r="GSU315" s="308" t="s">
        <v>369</v>
      </c>
      <c r="GSV315" s="308" t="s">
        <v>369</v>
      </c>
      <c r="GSW315" s="308" t="s">
        <v>369</v>
      </c>
      <c r="GSX315" s="308" t="s">
        <v>369</v>
      </c>
      <c r="GSY315" s="308" t="s">
        <v>369</v>
      </c>
      <c r="GSZ315" s="308" t="s">
        <v>369</v>
      </c>
      <c r="GTA315" s="308" t="s">
        <v>369</v>
      </c>
      <c r="GTB315" s="308" t="s">
        <v>369</v>
      </c>
      <c r="GTC315" s="308" t="s">
        <v>369</v>
      </c>
      <c r="GTD315" s="308" t="s">
        <v>369</v>
      </c>
      <c r="GTE315" s="308" t="s">
        <v>369</v>
      </c>
      <c r="GTF315" s="308" t="s">
        <v>369</v>
      </c>
      <c r="GTG315" s="308" t="s">
        <v>369</v>
      </c>
      <c r="GTH315" s="308" t="s">
        <v>369</v>
      </c>
      <c r="GTI315" s="308" t="s">
        <v>369</v>
      </c>
      <c r="GTJ315" s="308" t="s">
        <v>369</v>
      </c>
      <c r="GTK315" s="308" t="s">
        <v>369</v>
      </c>
      <c r="GTL315" s="308" t="s">
        <v>369</v>
      </c>
      <c r="GTM315" s="308" t="s">
        <v>369</v>
      </c>
      <c r="GTN315" s="308" t="s">
        <v>369</v>
      </c>
      <c r="GTO315" s="308" t="s">
        <v>369</v>
      </c>
      <c r="GTP315" s="308" t="s">
        <v>369</v>
      </c>
      <c r="GTQ315" s="308" t="s">
        <v>369</v>
      </c>
      <c r="GTR315" s="308" t="s">
        <v>369</v>
      </c>
      <c r="GTS315" s="308" t="s">
        <v>369</v>
      </c>
      <c r="GTT315" s="308" t="s">
        <v>369</v>
      </c>
      <c r="GTU315" s="308" t="s">
        <v>369</v>
      </c>
      <c r="GTV315" s="308" t="s">
        <v>369</v>
      </c>
      <c r="GTW315" s="308" t="s">
        <v>369</v>
      </c>
      <c r="GTX315" s="308" t="s">
        <v>369</v>
      </c>
      <c r="GTY315" s="308" t="s">
        <v>369</v>
      </c>
      <c r="GTZ315" s="308" t="s">
        <v>369</v>
      </c>
      <c r="GUA315" s="308" t="s">
        <v>369</v>
      </c>
      <c r="GUB315" s="308" t="s">
        <v>369</v>
      </c>
      <c r="GUC315" s="308" t="s">
        <v>369</v>
      </c>
      <c r="GUD315" s="308" t="s">
        <v>369</v>
      </c>
      <c r="GUE315" s="308" t="s">
        <v>369</v>
      </c>
      <c r="GUF315" s="308" t="s">
        <v>369</v>
      </c>
      <c r="GUG315" s="308" t="s">
        <v>369</v>
      </c>
      <c r="GUH315" s="308" t="s">
        <v>369</v>
      </c>
      <c r="GUI315" s="308" t="s">
        <v>369</v>
      </c>
      <c r="GUJ315" s="308" t="s">
        <v>369</v>
      </c>
      <c r="GUK315" s="308" t="s">
        <v>369</v>
      </c>
      <c r="GUL315" s="308" t="s">
        <v>369</v>
      </c>
      <c r="GUM315" s="308" t="s">
        <v>369</v>
      </c>
      <c r="GUN315" s="308" t="s">
        <v>369</v>
      </c>
      <c r="GUO315" s="308" t="s">
        <v>369</v>
      </c>
      <c r="GUP315" s="308" t="s">
        <v>369</v>
      </c>
      <c r="GUQ315" s="308" t="s">
        <v>369</v>
      </c>
      <c r="GUR315" s="308" t="s">
        <v>369</v>
      </c>
      <c r="GUS315" s="308" t="s">
        <v>369</v>
      </c>
      <c r="GUT315" s="308" t="s">
        <v>369</v>
      </c>
      <c r="GUU315" s="308" t="s">
        <v>369</v>
      </c>
      <c r="GUV315" s="308" t="s">
        <v>369</v>
      </c>
      <c r="GUW315" s="308" t="s">
        <v>369</v>
      </c>
      <c r="GUX315" s="308" t="s">
        <v>369</v>
      </c>
      <c r="GUY315" s="308" t="s">
        <v>369</v>
      </c>
      <c r="GUZ315" s="308" t="s">
        <v>369</v>
      </c>
      <c r="GVA315" s="308" t="s">
        <v>369</v>
      </c>
      <c r="GVB315" s="308" t="s">
        <v>369</v>
      </c>
      <c r="GVC315" s="308" t="s">
        <v>369</v>
      </c>
      <c r="GVD315" s="308" t="s">
        <v>369</v>
      </c>
      <c r="GVE315" s="308" t="s">
        <v>369</v>
      </c>
      <c r="GVF315" s="308" t="s">
        <v>369</v>
      </c>
      <c r="GVG315" s="308" t="s">
        <v>369</v>
      </c>
      <c r="GVH315" s="308" t="s">
        <v>369</v>
      </c>
      <c r="GVI315" s="308" t="s">
        <v>369</v>
      </c>
      <c r="GVJ315" s="308" t="s">
        <v>369</v>
      </c>
      <c r="GVK315" s="308" t="s">
        <v>369</v>
      </c>
      <c r="GVL315" s="308" t="s">
        <v>369</v>
      </c>
      <c r="GVM315" s="308" t="s">
        <v>369</v>
      </c>
      <c r="GVN315" s="308" t="s">
        <v>369</v>
      </c>
      <c r="GVO315" s="308" t="s">
        <v>369</v>
      </c>
      <c r="GVP315" s="308" t="s">
        <v>369</v>
      </c>
      <c r="GVQ315" s="308" t="s">
        <v>369</v>
      </c>
      <c r="GVR315" s="308" t="s">
        <v>369</v>
      </c>
      <c r="GVS315" s="308" t="s">
        <v>369</v>
      </c>
      <c r="GVT315" s="308" t="s">
        <v>369</v>
      </c>
      <c r="GVU315" s="308" t="s">
        <v>369</v>
      </c>
      <c r="GVV315" s="308" t="s">
        <v>369</v>
      </c>
      <c r="GVW315" s="308" t="s">
        <v>369</v>
      </c>
      <c r="GVX315" s="308" t="s">
        <v>369</v>
      </c>
      <c r="GVY315" s="308" t="s">
        <v>369</v>
      </c>
      <c r="GVZ315" s="308" t="s">
        <v>369</v>
      </c>
      <c r="GWA315" s="308" t="s">
        <v>369</v>
      </c>
      <c r="GWB315" s="308" t="s">
        <v>369</v>
      </c>
      <c r="GWC315" s="308" t="s">
        <v>369</v>
      </c>
      <c r="GWD315" s="308" t="s">
        <v>369</v>
      </c>
      <c r="GWE315" s="308" t="s">
        <v>369</v>
      </c>
      <c r="GWF315" s="308" t="s">
        <v>369</v>
      </c>
      <c r="GWG315" s="308" t="s">
        <v>369</v>
      </c>
      <c r="GWH315" s="308" t="s">
        <v>369</v>
      </c>
      <c r="GWI315" s="308" t="s">
        <v>369</v>
      </c>
      <c r="GWJ315" s="308" t="s">
        <v>369</v>
      </c>
      <c r="GWK315" s="308" t="s">
        <v>369</v>
      </c>
      <c r="GWL315" s="308" t="s">
        <v>369</v>
      </c>
      <c r="GWM315" s="308" t="s">
        <v>369</v>
      </c>
      <c r="GWN315" s="308" t="s">
        <v>369</v>
      </c>
      <c r="GWO315" s="308" t="s">
        <v>369</v>
      </c>
      <c r="GWP315" s="308" t="s">
        <v>369</v>
      </c>
      <c r="GWQ315" s="308" t="s">
        <v>369</v>
      </c>
      <c r="GWR315" s="308" t="s">
        <v>369</v>
      </c>
      <c r="GWS315" s="308" t="s">
        <v>369</v>
      </c>
      <c r="GWT315" s="308" t="s">
        <v>369</v>
      </c>
      <c r="GWU315" s="308" t="s">
        <v>369</v>
      </c>
      <c r="GWV315" s="308" t="s">
        <v>369</v>
      </c>
      <c r="GWW315" s="308" t="s">
        <v>369</v>
      </c>
      <c r="GWX315" s="308" t="s">
        <v>369</v>
      </c>
      <c r="GWY315" s="308" t="s">
        <v>369</v>
      </c>
      <c r="GWZ315" s="308" t="s">
        <v>369</v>
      </c>
      <c r="GXA315" s="308" t="s">
        <v>369</v>
      </c>
      <c r="GXB315" s="308" t="s">
        <v>369</v>
      </c>
      <c r="GXC315" s="308" t="s">
        <v>369</v>
      </c>
      <c r="GXD315" s="308" t="s">
        <v>369</v>
      </c>
      <c r="GXE315" s="308" t="s">
        <v>369</v>
      </c>
      <c r="GXF315" s="308" t="s">
        <v>369</v>
      </c>
      <c r="GXG315" s="308" t="s">
        <v>369</v>
      </c>
      <c r="GXH315" s="308" t="s">
        <v>369</v>
      </c>
      <c r="GXI315" s="308" t="s">
        <v>369</v>
      </c>
      <c r="GXJ315" s="308" t="s">
        <v>369</v>
      </c>
      <c r="GXK315" s="308" t="s">
        <v>369</v>
      </c>
      <c r="GXL315" s="308" t="s">
        <v>369</v>
      </c>
      <c r="GXM315" s="308" t="s">
        <v>369</v>
      </c>
      <c r="GXN315" s="308" t="s">
        <v>369</v>
      </c>
      <c r="GXO315" s="308" t="s">
        <v>369</v>
      </c>
      <c r="GXP315" s="308" t="s">
        <v>369</v>
      </c>
      <c r="GXQ315" s="308" t="s">
        <v>369</v>
      </c>
      <c r="GXR315" s="308" t="s">
        <v>369</v>
      </c>
      <c r="GXS315" s="308" t="s">
        <v>369</v>
      </c>
      <c r="GXT315" s="308" t="s">
        <v>369</v>
      </c>
      <c r="GXU315" s="308" t="s">
        <v>369</v>
      </c>
      <c r="GXV315" s="308" t="s">
        <v>369</v>
      </c>
      <c r="GXW315" s="308" t="s">
        <v>369</v>
      </c>
      <c r="GXX315" s="308" t="s">
        <v>369</v>
      </c>
      <c r="GXY315" s="308" t="s">
        <v>369</v>
      </c>
      <c r="GXZ315" s="308" t="s">
        <v>369</v>
      </c>
      <c r="GYA315" s="308" t="s">
        <v>369</v>
      </c>
      <c r="GYB315" s="308" t="s">
        <v>369</v>
      </c>
      <c r="GYC315" s="308" t="s">
        <v>369</v>
      </c>
      <c r="GYD315" s="308" t="s">
        <v>369</v>
      </c>
      <c r="GYE315" s="308" t="s">
        <v>369</v>
      </c>
      <c r="GYF315" s="308" t="s">
        <v>369</v>
      </c>
      <c r="GYG315" s="308" t="s">
        <v>369</v>
      </c>
      <c r="GYH315" s="308" t="s">
        <v>369</v>
      </c>
      <c r="GYI315" s="308" t="s">
        <v>369</v>
      </c>
      <c r="GYJ315" s="308" t="s">
        <v>369</v>
      </c>
      <c r="GYK315" s="308" t="s">
        <v>369</v>
      </c>
      <c r="GYL315" s="308" t="s">
        <v>369</v>
      </c>
      <c r="GYM315" s="308" t="s">
        <v>369</v>
      </c>
      <c r="GYN315" s="308" t="s">
        <v>369</v>
      </c>
      <c r="GYO315" s="308" t="s">
        <v>369</v>
      </c>
      <c r="GYP315" s="308" t="s">
        <v>369</v>
      </c>
      <c r="GYQ315" s="308" t="s">
        <v>369</v>
      </c>
      <c r="GYR315" s="308" t="s">
        <v>369</v>
      </c>
      <c r="GYS315" s="308" t="s">
        <v>369</v>
      </c>
      <c r="GYT315" s="308" t="s">
        <v>369</v>
      </c>
      <c r="GYU315" s="308" t="s">
        <v>369</v>
      </c>
      <c r="GYV315" s="308" t="s">
        <v>369</v>
      </c>
      <c r="GYW315" s="308" t="s">
        <v>369</v>
      </c>
      <c r="GYX315" s="308" t="s">
        <v>369</v>
      </c>
      <c r="GYY315" s="308" t="s">
        <v>369</v>
      </c>
      <c r="GYZ315" s="308" t="s">
        <v>369</v>
      </c>
      <c r="GZA315" s="308" t="s">
        <v>369</v>
      </c>
      <c r="GZB315" s="308" t="s">
        <v>369</v>
      </c>
      <c r="GZC315" s="308" t="s">
        <v>369</v>
      </c>
      <c r="GZD315" s="308" t="s">
        <v>369</v>
      </c>
      <c r="GZE315" s="308" t="s">
        <v>369</v>
      </c>
      <c r="GZF315" s="308" t="s">
        <v>369</v>
      </c>
      <c r="GZG315" s="308" t="s">
        <v>369</v>
      </c>
      <c r="GZH315" s="308" t="s">
        <v>369</v>
      </c>
      <c r="GZI315" s="308" t="s">
        <v>369</v>
      </c>
      <c r="GZJ315" s="308" t="s">
        <v>369</v>
      </c>
      <c r="GZK315" s="308" t="s">
        <v>369</v>
      </c>
      <c r="GZL315" s="308" t="s">
        <v>369</v>
      </c>
      <c r="GZM315" s="308" t="s">
        <v>369</v>
      </c>
      <c r="GZN315" s="308" t="s">
        <v>369</v>
      </c>
      <c r="GZO315" s="308" t="s">
        <v>369</v>
      </c>
      <c r="GZP315" s="308" t="s">
        <v>369</v>
      </c>
      <c r="GZQ315" s="308" t="s">
        <v>369</v>
      </c>
      <c r="GZR315" s="308" t="s">
        <v>369</v>
      </c>
      <c r="GZS315" s="308" t="s">
        <v>369</v>
      </c>
      <c r="GZT315" s="308" t="s">
        <v>369</v>
      </c>
      <c r="GZU315" s="308" t="s">
        <v>369</v>
      </c>
      <c r="GZV315" s="308" t="s">
        <v>369</v>
      </c>
      <c r="GZW315" s="308" t="s">
        <v>369</v>
      </c>
      <c r="GZX315" s="308" t="s">
        <v>369</v>
      </c>
      <c r="GZY315" s="308" t="s">
        <v>369</v>
      </c>
      <c r="GZZ315" s="308" t="s">
        <v>369</v>
      </c>
      <c r="HAA315" s="308" t="s">
        <v>369</v>
      </c>
      <c r="HAB315" s="308" t="s">
        <v>369</v>
      </c>
      <c r="HAC315" s="308" t="s">
        <v>369</v>
      </c>
      <c r="HAD315" s="308" t="s">
        <v>369</v>
      </c>
      <c r="HAE315" s="308" t="s">
        <v>369</v>
      </c>
      <c r="HAF315" s="308" t="s">
        <v>369</v>
      </c>
      <c r="HAG315" s="308" t="s">
        <v>369</v>
      </c>
      <c r="HAH315" s="308" t="s">
        <v>369</v>
      </c>
      <c r="HAI315" s="308" t="s">
        <v>369</v>
      </c>
      <c r="HAJ315" s="308" t="s">
        <v>369</v>
      </c>
      <c r="HAK315" s="308" t="s">
        <v>369</v>
      </c>
      <c r="HAL315" s="308" t="s">
        <v>369</v>
      </c>
      <c r="HAM315" s="308" t="s">
        <v>369</v>
      </c>
      <c r="HAN315" s="308" t="s">
        <v>369</v>
      </c>
      <c r="HAO315" s="308" t="s">
        <v>369</v>
      </c>
      <c r="HAP315" s="308" t="s">
        <v>369</v>
      </c>
      <c r="HAQ315" s="308" t="s">
        <v>369</v>
      </c>
      <c r="HAR315" s="308" t="s">
        <v>369</v>
      </c>
      <c r="HAS315" s="308" t="s">
        <v>369</v>
      </c>
      <c r="HAT315" s="308" t="s">
        <v>369</v>
      </c>
      <c r="HAU315" s="308" t="s">
        <v>369</v>
      </c>
      <c r="HAV315" s="308" t="s">
        <v>369</v>
      </c>
      <c r="HAW315" s="308" t="s">
        <v>369</v>
      </c>
      <c r="HAX315" s="308" t="s">
        <v>369</v>
      </c>
      <c r="HAY315" s="308" t="s">
        <v>369</v>
      </c>
      <c r="HAZ315" s="308" t="s">
        <v>369</v>
      </c>
      <c r="HBA315" s="308" t="s">
        <v>369</v>
      </c>
      <c r="HBB315" s="308" t="s">
        <v>369</v>
      </c>
      <c r="HBC315" s="308" t="s">
        <v>369</v>
      </c>
      <c r="HBD315" s="308" t="s">
        <v>369</v>
      </c>
      <c r="HBE315" s="308" t="s">
        <v>369</v>
      </c>
      <c r="HBF315" s="308" t="s">
        <v>369</v>
      </c>
      <c r="HBG315" s="308" t="s">
        <v>369</v>
      </c>
      <c r="HBH315" s="308" t="s">
        <v>369</v>
      </c>
      <c r="HBI315" s="308" t="s">
        <v>369</v>
      </c>
      <c r="HBJ315" s="308" t="s">
        <v>369</v>
      </c>
      <c r="HBK315" s="308" t="s">
        <v>369</v>
      </c>
      <c r="HBL315" s="308" t="s">
        <v>369</v>
      </c>
      <c r="HBM315" s="308" t="s">
        <v>369</v>
      </c>
      <c r="HBN315" s="308" t="s">
        <v>369</v>
      </c>
      <c r="HBO315" s="308" t="s">
        <v>369</v>
      </c>
      <c r="HBP315" s="308" t="s">
        <v>369</v>
      </c>
      <c r="HBQ315" s="308" t="s">
        <v>369</v>
      </c>
      <c r="HBR315" s="308" t="s">
        <v>369</v>
      </c>
      <c r="HBS315" s="308" t="s">
        <v>369</v>
      </c>
      <c r="HBT315" s="308" t="s">
        <v>369</v>
      </c>
      <c r="HBU315" s="308" t="s">
        <v>369</v>
      </c>
      <c r="HBV315" s="308" t="s">
        <v>369</v>
      </c>
      <c r="HBW315" s="308" t="s">
        <v>369</v>
      </c>
      <c r="HBX315" s="308" t="s">
        <v>369</v>
      </c>
      <c r="HBY315" s="308" t="s">
        <v>369</v>
      </c>
      <c r="HBZ315" s="308" t="s">
        <v>369</v>
      </c>
      <c r="HCA315" s="308" t="s">
        <v>369</v>
      </c>
      <c r="HCB315" s="308" t="s">
        <v>369</v>
      </c>
      <c r="HCC315" s="308" t="s">
        <v>369</v>
      </c>
      <c r="HCD315" s="308" t="s">
        <v>369</v>
      </c>
      <c r="HCE315" s="308" t="s">
        <v>369</v>
      </c>
      <c r="HCF315" s="308" t="s">
        <v>369</v>
      </c>
      <c r="HCG315" s="308" t="s">
        <v>369</v>
      </c>
      <c r="HCH315" s="308" t="s">
        <v>369</v>
      </c>
      <c r="HCI315" s="308" t="s">
        <v>369</v>
      </c>
      <c r="HCJ315" s="308" t="s">
        <v>369</v>
      </c>
      <c r="HCK315" s="308" t="s">
        <v>369</v>
      </c>
      <c r="HCL315" s="308" t="s">
        <v>369</v>
      </c>
      <c r="HCM315" s="308" t="s">
        <v>369</v>
      </c>
      <c r="HCN315" s="308" t="s">
        <v>369</v>
      </c>
      <c r="HCO315" s="308" t="s">
        <v>369</v>
      </c>
      <c r="HCP315" s="308" t="s">
        <v>369</v>
      </c>
      <c r="HCQ315" s="308" t="s">
        <v>369</v>
      </c>
      <c r="HCR315" s="308" t="s">
        <v>369</v>
      </c>
      <c r="HCS315" s="308" t="s">
        <v>369</v>
      </c>
      <c r="HCT315" s="308" t="s">
        <v>369</v>
      </c>
      <c r="HCU315" s="308" t="s">
        <v>369</v>
      </c>
      <c r="HCV315" s="308" t="s">
        <v>369</v>
      </c>
      <c r="HCW315" s="308" t="s">
        <v>369</v>
      </c>
      <c r="HCX315" s="308" t="s">
        <v>369</v>
      </c>
      <c r="HCY315" s="308" t="s">
        <v>369</v>
      </c>
      <c r="HCZ315" s="308" t="s">
        <v>369</v>
      </c>
      <c r="HDA315" s="308" t="s">
        <v>369</v>
      </c>
      <c r="HDB315" s="308" t="s">
        <v>369</v>
      </c>
      <c r="HDC315" s="308" t="s">
        <v>369</v>
      </c>
      <c r="HDD315" s="308" t="s">
        <v>369</v>
      </c>
      <c r="HDE315" s="308" t="s">
        <v>369</v>
      </c>
      <c r="HDF315" s="308" t="s">
        <v>369</v>
      </c>
      <c r="HDG315" s="308" t="s">
        <v>369</v>
      </c>
      <c r="HDH315" s="308" t="s">
        <v>369</v>
      </c>
      <c r="HDI315" s="308" t="s">
        <v>369</v>
      </c>
      <c r="HDJ315" s="308" t="s">
        <v>369</v>
      </c>
      <c r="HDK315" s="308" t="s">
        <v>369</v>
      </c>
      <c r="HDL315" s="308" t="s">
        <v>369</v>
      </c>
      <c r="HDM315" s="308" t="s">
        <v>369</v>
      </c>
      <c r="HDN315" s="308" t="s">
        <v>369</v>
      </c>
      <c r="HDO315" s="308" t="s">
        <v>369</v>
      </c>
      <c r="HDP315" s="308" t="s">
        <v>369</v>
      </c>
      <c r="HDQ315" s="308" t="s">
        <v>369</v>
      </c>
      <c r="HDR315" s="308" t="s">
        <v>369</v>
      </c>
      <c r="HDS315" s="308" t="s">
        <v>369</v>
      </c>
      <c r="HDT315" s="308" t="s">
        <v>369</v>
      </c>
      <c r="HDU315" s="308" t="s">
        <v>369</v>
      </c>
      <c r="HDV315" s="308" t="s">
        <v>369</v>
      </c>
      <c r="HDW315" s="308" t="s">
        <v>369</v>
      </c>
      <c r="HDX315" s="308" t="s">
        <v>369</v>
      </c>
      <c r="HDY315" s="308" t="s">
        <v>369</v>
      </c>
      <c r="HDZ315" s="308" t="s">
        <v>369</v>
      </c>
      <c r="HEA315" s="308" t="s">
        <v>369</v>
      </c>
      <c r="HEB315" s="308" t="s">
        <v>369</v>
      </c>
      <c r="HEC315" s="308" t="s">
        <v>369</v>
      </c>
      <c r="HED315" s="308" t="s">
        <v>369</v>
      </c>
      <c r="HEE315" s="308" t="s">
        <v>369</v>
      </c>
      <c r="HEF315" s="308" t="s">
        <v>369</v>
      </c>
      <c r="HEG315" s="308" t="s">
        <v>369</v>
      </c>
      <c r="HEH315" s="308" t="s">
        <v>369</v>
      </c>
      <c r="HEI315" s="308" t="s">
        <v>369</v>
      </c>
      <c r="HEJ315" s="308" t="s">
        <v>369</v>
      </c>
      <c r="HEK315" s="308" t="s">
        <v>369</v>
      </c>
      <c r="HEL315" s="308" t="s">
        <v>369</v>
      </c>
      <c r="HEM315" s="308" t="s">
        <v>369</v>
      </c>
      <c r="HEN315" s="308" t="s">
        <v>369</v>
      </c>
      <c r="HEO315" s="308" t="s">
        <v>369</v>
      </c>
      <c r="HEP315" s="308" t="s">
        <v>369</v>
      </c>
      <c r="HEQ315" s="308" t="s">
        <v>369</v>
      </c>
      <c r="HER315" s="308" t="s">
        <v>369</v>
      </c>
      <c r="HES315" s="308" t="s">
        <v>369</v>
      </c>
      <c r="HET315" s="308" t="s">
        <v>369</v>
      </c>
      <c r="HEU315" s="308" t="s">
        <v>369</v>
      </c>
      <c r="HEV315" s="308" t="s">
        <v>369</v>
      </c>
      <c r="HEW315" s="308" t="s">
        <v>369</v>
      </c>
      <c r="HEX315" s="308" t="s">
        <v>369</v>
      </c>
      <c r="HEY315" s="308" t="s">
        <v>369</v>
      </c>
      <c r="HEZ315" s="308" t="s">
        <v>369</v>
      </c>
      <c r="HFA315" s="308" t="s">
        <v>369</v>
      </c>
      <c r="HFB315" s="308" t="s">
        <v>369</v>
      </c>
      <c r="HFC315" s="308" t="s">
        <v>369</v>
      </c>
      <c r="HFD315" s="308" t="s">
        <v>369</v>
      </c>
      <c r="HFE315" s="308" t="s">
        <v>369</v>
      </c>
      <c r="HFF315" s="308" t="s">
        <v>369</v>
      </c>
      <c r="HFG315" s="308" t="s">
        <v>369</v>
      </c>
      <c r="HFH315" s="308" t="s">
        <v>369</v>
      </c>
      <c r="HFI315" s="308" t="s">
        <v>369</v>
      </c>
      <c r="HFJ315" s="308" t="s">
        <v>369</v>
      </c>
      <c r="HFK315" s="308" t="s">
        <v>369</v>
      </c>
      <c r="HFL315" s="308" t="s">
        <v>369</v>
      </c>
      <c r="HFM315" s="308" t="s">
        <v>369</v>
      </c>
      <c r="HFN315" s="308" t="s">
        <v>369</v>
      </c>
      <c r="HFO315" s="308" t="s">
        <v>369</v>
      </c>
      <c r="HFP315" s="308" t="s">
        <v>369</v>
      </c>
      <c r="HFQ315" s="308" t="s">
        <v>369</v>
      </c>
      <c r="HFR315" s="308" t="s">
        <v>369</v>
      </c>
      <c r="HFS315" s="308" t="s">
        <v>369</v>
      </c>
      <c r="HFT315" s="308" t="s">
        <v>369</v>
      </c>
      <c r="HFU315" s="308" t="s">
        <v>369</v>
      </c>
      <c r="HFV315" s="308" t="s">
        <v>369</v>
      </c>
      <c r="HFW315" s="308" t="s">
        <v>369</v>
      </c>
      <c r="HFX315" s="308" t="s">
        <v>369</v>
      </c>
      <c r="HFY315" s="308" t="s">
        <v>369</v>
      </c>
      <c r="HFZ315" s="308" t="s">
        <v>369</v>
      </c>
      <c r="HGA315" s="308" t="s">
        <v>369</v>
      </c>
      <c r="HGB315" s="308" t="s">
        <v>369</v>
      </c>
      <c r="HGC315" s="308" t="s">
        <v>369</v>
      </c>
      <c r="HGD315" s="308" t="s">
        <v>369</v>
      </c>
      <c r="HGE315" s="308" t="s">
        <v>369</v>
      </c>
      <c r="HGF315" s="308" t="s">
        <v>369</v>
      </c>
      <c r="HGG315" s="308" t="s">
        <v>369</v>
      </c>
      <c r="HGH315" s="308" t="s">
        <v>369</v>
      </c>
      <c r="HGI315" s="308" t="s">
        <v>369</v>
      </c>
      <c r="HGJ315" s="308" t="s">
        <v>369</v>
      </c>
      <c r="HGK315" s="308" t="s">
        <v>369</v>
      </c>
      <c r="HGL315" s="308" t="s">
        <v>369</v>
      </c>
      <c r="HGM315" s="308" t="s">
        <v>369</v>
      </c>
      <c r="HGN315" s="308" t="s">
        <v>369</v>
      </c>
      <c r="HGO315" s="308" t="s">
        <v>369</v>
      </c>
      <c r="HGP315" s="308" t="s">
        <v>369</v>
      </c>
      <c r="HGQ315" s="308" t="s">
        <v>369</v>
      </c>
      <c r="HGR315" s="308" t="s">
        <v>369</v>
      </c>
      <c r="HGS315" s="308" t="s">
        <v>369</v>
      </c>
      <c r="HGT315" s="308" t="s">
        <v>369</v>
      </c>
      <c r="HGU315" s="308" t="s">
        <v>369</v>
      </c>
      <c r="HGV315" s="308" t="s">
        <v>369</v>
      </c>
      <c r="HGW315" s="308" t="s">
        <v>369</v>
      </c>
      <c r="HGX315" s="308" t="s">
        <v>369</v>
      </c>
      <c r="HGY315" s="308" t="s">
        <v>369</v>
      </c>
      <c r="HGZ315" s="308" t="s">
        <v>369</v>
      </c>
      <c r="HHA315" s="308" t="s">
        <v>369</v>
      </c>
      <c r="HHB315" s="308" t="s">
        <v>369</v>
      </c>
      <c r="HHC315" s="308" t="s">
        <v>369</v>
      </c>
      <c r="HHD315" s="308" t="s">
        <v>369</v>
      </c>
      <c r="HHE315" s="308" t="s">
        <v>369</v>
      </c>
      <c r="HHF315" s="308" t="s">
        <v>369</v>
      </c>
      <c r="HHG315" s="308" t="s">
        <v>369</v>
      </c>
      <c r="HHH315" s="308" t="s">
        <v>369</v>
      </c>
      <c r="HHI315" s="308" t="s">
        <v>369</v>
      </c>
      <c r="HHJ315" s="308" t="s">
        <v>369</v>
      </c>
      <c r="HHK315" s="308" t="s">
        <v>369</v>
      </c>
      <c r="HHL315" s="308" t="s">
        <v>369</v>
      </c>
      <c r="HHM315" s="308" t="s">
        <v>369</v>
      </c>
      <c r="HHN315" s="308" t="s">
        <v>369</v>
      </c>
      <c r="HHO315" s="308" t="s">
        <v>369</v>
      </c>
      <c r="HHP315" s="308" t="s">
        <v>369</v>
      </c>
      <c r="HHQ315" s="308" t="s">
        <v>369</v>
      </c>
      <c r="HHR315" s="308" t="s">
        <v>369</v>
      </c>
      <c r="HHS315" s="308" t="s">
        <v>369</v>
      </c>
      <c r="HHT315" s="308" t="s">
        <v>369</v>
      </c>
      <c r="HHU315" s="308" t="s">
        <v>369</v>
      </c>
      <c r="HHV315" s="308" t="s">
        <v>369</v>
      </c>
      <c r="HHW315" s="308" t="s">
        <v>369</v>
      </c>
      <c r="HHX315" s="308" t="s">
        <v>369</v>
      </c>
      <c r="HHY315" s="308" t="s">
        <v>369</v>
      </c>
      <c r="HHZ315" s="308" t="s">
        <v>369</v>
      </c>
      <c r="HIA315" s="308" t="s">
        <v>369</v>
      </c>
      <c r="HIB315" s="308" t="s">
        <v>369</v>
      </c>
      <c r="HIC315" s="308" t="s">
        <v>369</v>
      </c>
      <c r="HID315" s="308" t="s">
        <v>369</v>
      </c>
      <c r="HIE315" s="308" t="s">
        <v>369</v>
      </c>
      <c r="HIF315" s="308" t="s">
        <v>369</v>
      </c>
      <c r="HIG315" s="308" t="s">
        <v>369</v>
      </c>
      <c r="HIH315" s="308" t="s">
        <v>369</v>
      </c>
      <c r="HII315" s="308" t="s">
        <v>369</v>
      </c>
      <c r="HIJ315" s="308" t="s">
        <v>369</v>
      </c>
      <c r="HIK315" s="308" t="s">
        <v>369</v>
      </c>
      <c r="HIL315" s="308" t="s">
        <v>369</v>
      </c>
      <c r="HIM315" s="308" t="s">
        <v>369</v>
      </c>
      <c r="HIN315" s="308" t="s">
        <v>369</v>
      </c>
      <c r="HIO315" s="308" t="s">
        <v>369</v>
      </c>
      <c r="HIP315" s="308" t="s">
        <v>369</v>
      </c>
      <c r="HIQ315" s="308" t="s">
        <v>369</v>
      </c>
      <c r="HIR315" s="308" t="s">
        <v>369</v>
      </c>
      <c r="HIS315" s="308" t="s">
        <v>369</v>
      </c>
      <c r="HIT315" s="308" t="s">
        <v>369</v>
      </c>
      <c r="HIU315" s="308" t="s">
        <v>369</v>
      </c>
      <c r="HIV315" s="308" t="s">
        <v>369</v>
      </c>
      <c r="HIW315" s="308" t="s">
        <v>369</v>
      </c>
      <c r="HIX315" s="308" t="s">
        <v>369</v>
      </c>
      <c r="HIY315" s="308" t="s">
        <v>369</v>
      </c>
      <c r="HIZ315" s="308" t="s">
        <v>369</v>
      </c>
      <c r="HJA315" s="308" t="s">
        <v>369</v>
      </c>
      <c r="HJB315" s="308" t="s">
        <v>369</v>
      </c>
      <c r="HJC315" s="308" t="s">
        <v>369</v>
      </c>
      <c r="HJD315" s="308" t="s">
        <v>369</v>
      </c>
      <c r="HJE315" s="308" t="s">
        <v>369</v>
      </c>
      <c r="HJF315" s="308" t="s">
        <v>369</v>
      </c>
      <c r="HJG315" s="308" t="s">
        <v>369</v>
      </c>
      <c r="HJH315" s="308" t="s">
        <v>369</v>
      </c>
      <c r="HJI315" s="308" t="s">
        <v>369</v>
      </c>
      <c r="HJJ315" s="308" t="s">
        <v>369</v>
      </c>
      <c r="HJK315" s="308" t="s">
        <v>369</v>
      </c>
      <c r="HJL315" s="308" t="s">
        <v>369</v>
      </c>
      <c r="HJM315" s="308" t="s">
        <v>369</v>
      </c>
      <c r="HJN315" s="308" t="s">
        <v>369</v>
      </c>
      <c r="HJO315" s="308" t="s">
        <v>369</v>
      </c>
      <c r="HJP315" s="308" t="s">
        <v>369</v>
      </c>
      <c r="HJQ315" s="308" t="s">
        <v>369</v>
      </c>
      <c r="HJR315" s="308" t="s">
        <v>369</v>
      </c>
      <c r="HJS315" s="308" t="s">
        <v>369</v>
      </c>
      <c r="HJT315" s="308" t="s">
        <v>369</v>
      </c>
      <c r="HJU315" s="308" t="s">
        <v>369</v>
      </c>
      <c r="HJV315" s="308" t="s">
        <v>369</v>
      </c>
      <c r="HJW315" s="308" t="s">
        <v>369</v>
      </c>
      <c r="HJX315" s="308" t="s">
        <v>369</v>
      </c>
      <c r="HJY315" s="308" t="s">
        <v>369</v>
      </c>
      <c r="HJZ315" s="308" t="s">
        <v>369</v>
      </c>
      <c r="HKA315" s="308" t="s">
        <v>369</v>
      </c>
      <c r="HKB315" s="308" t="s">
        <v>369</v>
      </c>
      <c r="HKC315" s="308" t="s">
        <v>369</v>
      </c>
      <c r="HKD315" s="308" t="s">
        <v>369</v>
      </c>
      <c r="HKE315" s="308" t="s">
        <v>369</v>
      </c>
      <c r="HKF315" s="308" t="s">
        <v>369</v>
      </c>
      <c r="HKG315" s="308" t="s">
        <v>369</v>
      </c>
      <c r="HKH315" s="308" t="s">
        <v>369</v>
      </c>
      <c r="HKI315" s="308" t="s">
        <v>369</v>
      </c>
      <c r="HKJ315" s="308" t="s">
        <v>369</v>
      </c>
      <c r="HKK315" s="308" t="s">
        <v>369</v>
      </c>
      <c r="HKL315" s="308" t="s">
        <v>369</v>
      </c>
      <c r="HKM315" s="308" t="s">
        <v>369</v>
      </c>
      <c r="HKN315" s="308" t="s">
        <v>369</v>
      </c>
      <c r="HKO315" s="308" t="s">
        <v>369</v>
      </c>
      <c r="HKP315" s="308" t="s">
        <v>369</v>
      </c>
      <c r="HKQ315" s="308" t="s">
        <v>369</v>
      </c>
      <c r="HKR315" s="308" t="s">
        <v>369</v>
      </c>
      <c r="HKS315" s="308" t="s">
        <v>369</v>
      </c>
      <c r="HKT315" s="308" t="s">
        <v>369</v>
      </c>
      <c r="HKU315" s="308" t="s">
        <v>369</v>
      </c>
      <c r="HKV315" s="308" t="s">
        <v>369</v>
      </c>
      <c r="HKW315" s="308" t="s">
        <v>369</v>
      </c>
      <c r="HKX315" s="308" t="s">
        <v>369</v>
      </c>
      <c r="HKY315" s="308" t="s">
        <v>369</v>
      </c>
      <c r="HKZ315" s="308" t="s">
        <v>369</v>
      </c>
      <c r="HLA315" s="308" t="s">
        <v>369</v>
      </c>
      <c r="HLB315" s="308" t="s">
        <v>369</v>
      </c>
      <c r="HLC315" s="308" t="s">
        <v>369</v>
      </c>
      <c r="HLD315" s="308" t="s">
        <v>369</v>
      </c>
      <c r="HLE315" s="308" t="s">
        <v>369</v>
      </c>
      <c r="HLF315" s="308" t="s">
        <v>369</v>
      </c>
      <c r="HLG315" s="308" t="s">
        <v>369</v>
      </c>
      <c r="HLH315" s="308" t="s">
        <v>369</v>
      </c>
      <c r="HLI315" s="308" t="s">
        <v>369</v>
      </c>
      <c r="HLJ315" s="308" t="s">
        <v>369</v>
      </c>
      <c r="HLK315" s="308" t="s">
        <v>369</v>
      </c>
      <c r="HLL315" s="308" t="s">
        <v>369</v>
      </c>
      <c r="HLM315" s="308" t="s">
        <v>369</v>
      </c>
      <c r="HLN315" s="308" t="s">
        <v>369</v>
      </c>
      <c r="HLO315" s="308" t="s">
        <v>369</v>
      </c>
      <c r="HLP315" s="308" t="s">
        <v>369</v>
      </c>
      <c r="HLQ315" s="308" t="s">
        <v>369</v>
      </c>
      <c r="HLR315" s="308" t="s">
        <v>369</v>
      </c>
      <c r="HLS315" s="308" t="s">
        <v>369</v>
      </c>
      <c r="HLT315" s="308" t="s">
        <v>369</v>
      </c>
      <c r="HLU315" s="308" t="s">
        <v>369</v>
      </c>
      <c r="HLV315" s="308" t="s">
        <v>369</v>
      </c>
      <c r="HLW315" s="308" t="s">
        <v>369</v>
      </c>
      <c r="HLX315" s="308" t="s">
        <v>369</v>
      </c>
      <c r="HLY315" s="308" t="s">
        <v>369</v>
      </c>
      <c r="HLZ315" s="308" t="s">
        <v>369</v>
      </c>
      <c r="HMA315" s="308" t="s">
        <v>369</v>
      </c>
      <c r="HMB315" s="308" t="s">
        <v>369</v>
      </c>
      <c r="HMC315" s="308" t="s">
        <v>369</v>
      </c>
      <c r="HMD315" s="308" t="s">
        <v>369</v>
      </c>
      <c r="HME315" s="308" t="s">
        <v>369</v>
      </c>
      <c r="HMF315" s="308" t="s">
        <v>369</v>
      </c>
      <c r="HMG315" s="308" t="s">
        <v>369</v>
      </c>
      <c r="HMH315" s="308" t="s">
        <v>369</v>
      </c>
      <c r="HMI315" s="308" t="s">
        <v>369</v>
      </c>
      <c r="HMJ315" s="308" t="s">
        <v>369</v>
      </c>
      <c r="HMK315" s="308" t="s">
        <v>369</v>
      </c>
      <c r="HML315" s="308" t="s">
        <v>369</v>
      </c>
      <c r="HMM315" s="308" t="s">
        <v>369</v>
      </c>
      <c r="HMN315" s="308" t="s">
        <v>369</v>
      </c>
      <c r="HMO315" s="308" t="s">
        <v>369</v>
      </c>
      <c r="HMP315" s="308" t="s">
        <v>369</v>
      </c>
      <c r="HMQ315" s="308" t="s">
        <v>369</v>
      </c>
      <c r="HMR315" s="308" t="s">
        <v>369</v>
      </c>
      <c r="HMS315" s="308" t="s">
        <v>369</v>
      </c>
      <c r="HMT315" s="308" t="s">
        <v>369</v>
      </c>
      <c r="HMU315" s="308" t="s">
        <v>369</v>
      </c>
      <c r="HMV315" s="308" t="s">
        <v>369</v>
      </c>
      <c r="HMW315" s="308" t="s">
        <v>369</v>
      </c>
      <c r="HMX315" s="308" t="s">
        <v>369</v>
      </c>
      <c r="HMY315" s="308" t="s">
        <v>369</v>
      </c>
      <c r="HMZ315" s="308" t="s">
        <v>369</v>
      </c>
      <c r="HNA315" s="308" t="s">
        <v>369</v>
      </c>
      <c r="HNB315" s="308" t="s">
        <v>369</v>
      </c>
      <c r="HNC315" s="308" t="s">
        <v>369</v>
      </c>
      <c r="HND315" s="308" t="s">
        <v>369</v>
      </c>
      <c r="HNE315" s="308" t="s">
        <v>369</v>
      </c>
      <c r="HNF315" s="308" t="s">
        <v>369</v>
      </c>
      <c r="HNG315" s="308" t="s">
        <v>369</v>
      </c>
      <c r="HNH315" s="308" t="s">
        <v>369</v>
      </c>
      <c r="HNI315" s="308" t="s">
        <v>369</v>
      </c>
      <c r="HNJ315" s="308" t="s">
        <v>369</v>
      </c>
      <c r="HNK315" s="308" t="s">
        <v>369</v>
      </c>
      <c r="HNL315" s="308" t="s">
        <v>369</v>
      </c>
      <c r="HNM315" s="308" t="s">
        <v>369</v>
      </c>
      <c r="HNN315" s="308" t="s">
        <v>369</v>
      </c>
      <c r="HNO315" s="308" t="s">
        <v>369</v>
      </c>
      <c r="HNP315" s="308" t="s">
        <v>369</v>
      </c>
      <c r="HNQ315" s="308" t="s">
        <v>369</v>
      </c>
      <c r="HNR315" s="308" t="s">
        <v>369</v>
      </c>
      <c r="HNS315" s="308" t="s">
        <v>369</v>
      </c>
      <c r="HNT315" s="308" t="s">
        <v>369</v>
      </c>
      <c r="HNU315" s="308" t="s">
        <v>369</v>
      </c>
      <c r="HNV315" s="308" t="s">
        <v>369</v>
      </c>
      <c r="HNW315" s="308" t="s">
        <v>369</v>
      </c>
      <c r="HNX315" s="308" t="s">
        <v>369</v>
      </c>
      <c r="HNY315" s="308" t="s">
        <v>369</v>
      </c>
      <c r="HNZ315" s="308" t="s">
        <v>369</v>
      </c>
      <c r="HOA315" s="308" t="s">
        <v>369</v>
      </c>
      <c r="HOB315" s="308" t="s">
        <v>369</v>
      </c>
      <c r="HOC315" s="308" t="s">
        <v>369</v>
      </c>
      <c r="HOD315" s="308" t="s">
        <v>369</v>
      </c>
      <c r="HOE315" s="308" t="s">
        <v>369</v>
      </c>
      <c r="HOF315" s="308" t="s">
        <v>369</v>
      </c>
      <c r="HOG315" s="308" t="s">
        <v>369</v>
      </c>
      <c r="HOH315" s="308" t="s">
        <v>369</v>
      </c>
      <c r="HOI315" s="308" t="s">
        <v>369</v>
      </c>
      <c r="HOJ315" s="308" t="s">
        <v>369</v>
      </c>
      <c r="HOK315" s="308" t="s">
        <v>369</v>
      </c>
      <c r="HOL315" s="308" t="s">
        <v>369</v>
      </c>
      <c r="HOM315" s="308" t="s">
        <v>369</v>
      </c>
      <c r="HON315" s="308" t="s">
        <v>369</v>
      </c>
      <c r="HOO315" s="308" t="s">
        <v>369</v>
      </c>
      <c r="HOP315" s="308" t="s">
        <v>369</v>
      </c>
      <c r="HOQ315" s="308" t="s">
        <v>369</v>
      </c>
      <c r="HOR315" s="308" t="s">
        <v>369</v>
      </c>
      <c r="HOS315" s="308" t="s">
        <v>369</v>
      </c>
      <c r="HOT315" s="308" t="s">
        <v>369</v>
      </c>
      <c r="HOU315" s="308" t="s">
        <v>369</v>
      </c>
      <c r="HOV315" s="308" t="s">
        <v>369</v>
      </c>
      <c r="HOW315" s="308" t="s">
        <v>369</v>
      </c>
      <c r="HOX315" s="308" t="s">
        <v>369</v>
      </c>
      <c r="HOY315" s="308" t="s">
        <v>369</v>
      </c>
      <c r="HOZ315" s="308" t="s">
        <v>369</v>
      </c>
      <c r="HPA315" s="308" t="s">
        <v>369</v>
      </c>
      <c r="HPB315" s="308" t="s">
        <v>369</v>
      </c>
      <c r="HPC315" s="308" t="s">
        <v>369</v>
      </c>
      <c r="HPD315" s="308" t="s">
        <v>369</v>
      </c>
      <c r="HPE315" s="308" t="s">
        <v>369</v>
      </c>
      <c r="HPF315" s="308" t="s">
        <v>369</v>
      </c>
      <c r="HPG315" s="308" t="s">
        <v>369</v>
      </c>
      <c r="HPH315" s="308" t="s">
        <v>369</v>
      </c>
      <c r="HPI315" s="308" t="s">
        <v>369</v>
      </c>
      <c r="HPJ315" s="308" t="s">
        <v>369</v>
      </c>
      <c r="HPK315" s="308" t="s">
        <v>369</v>
      </c>
      <c r="HPL315" s="308" t="s">
        <v>369</v>
      </c>
      <c r="HPM315" s="308" t="s">
        <v>369</v>
      </c>
      <c r="HPN315" s="308" t="s">
        <v>369</v>
      </c>
      <c r="HPO315" s="308" t="s">
        <v>369</v>
      </c>
      <c r="HPP315" s="308" t="s">
        <v>369</v>
      </c>
      <c r="HPQ315" s="308" t="s">
        <v>369</v>
      </c>
      <c r="HPR315" s="308" t="s">
        <v>369</v>
      </c>
      <c r="HPS315" s="308" t="s">
        <v>369</v>
      </c>
      <c r="HPT315" s="308" t="s">
        <v>369</v>
      </c>
      <c r="HPU315" s="308" t="s">
        <v>369</v>
      </c>
      <c r="HPV315" s="308" t="s">
        <v>369</v>
      </c>
      <c r="HPW315" s="308" t="s">
        <v>369</v>
      </c>
      <c r="HPX315" s="308" t="s">
        <v>369</v>
      </c>
      <c r="HPY315" s="308" t="s">
        <v>369</v>
      </c>
      <c r="HPZ315" s="308" t="s">
        <v>369</v>
      </c>
      <c r="HQA315" s="308" t="s">
        <v>369</v>
      </c>
      <c r="HQB315" s="308" t="s">
        <v>369</v>
      </c>
      <c r="HQC315" s="308" t="s">
        <v>369</v>
      </c>
      <c r="HQD315" s="308" t="s">
        <v>369</v>
      </c>
      <c r="HQE315" s="308" t="s">
        <v>369</v>
      </c>
      <c r="HQF315" s="308" t="s">
        <v>369</v>
      </c>
      <c r="HQG315" s="308" t="s">
        <v>369</v>
      </c>
      <c r="HQH315" s="308" t="s">
        <v>369</v>
      </c>
      <c r="HQI315" s="308" t="s">
        <v>369</v>
      </c>
      <c r="HQJ315" s="308" t="s">
        <v>369</v>
      </c>
      <c r="HQK315" s="308" t="s">
        <v>369</v>
      </c>
      <c r="HQL315" s="308" t="s">
        <v>369</v>
      </c>
      <c r="HQM315" s="308" t="s">
        <v>369</v>
      </c>
      <c r="HQN315" s="308" t="s">
        <v>369</v>
      </c>
      <c r="HQO315" s="308" t="s">
        <v>369</v>
      </c>
      <c r="HQP315" s="308" t="s">
        <v>369</v>
      </c>
      <c r="HQQ315" s="308" t="s">
        <v>369</v>
      </c>
      <c r="HQR315" s="308" t="s">
        <v>369</v>
      </c>
      <c r="HQS315" s="308" t="s">
        <v>369</v>
      </c>
      <c r="HQT315" s="308" t="s">
        <v>369</v>
      </c>
      <c r="HQU315" s="308" t="s">
        <v>369</v>
      </c>
      <c r="HQV315" s="308" t="s">
        <v>369</v>
      </c>
      <c r="HQW315" s="308" t="s">
        <v>369</v>
      </c>
      <c r="HQX315" s="308" t="s">
        <v>369</v>
      </c>
      <c r="HQY315" s="308" t="s">
        <v>369</v>
      </c>
      <c r="HQZ315" s="308" t="s">
        <v>369</v>
      </c>
      <c r="HRA315" s="308" t="s">
        <v>369</v>
      </c>
      <c r="HRB315" s="308" t="s">
        <v>369</v>
      </c>
      <c r="HRC315" s="308" t="s">
        <v>369</v>
      </c>
      <c r="HRD315" s="308" t="s">
        <v>369</v>
      </c>
      <c r="HRE315" s="308" t="s">
        <v>369</v>
      </c>
      <c r="HRF315" s="308" t="s">
        <v>369</v>
      </c>
      <c r="HRG315" s="308" t="s">
        <v>369</v>
      </c>
      <c r="HRH315" s="308" t="s">
        <v>369</v>
      </c>
      <c r="HRI315" s="308" t="s">
        <v>369</v>
      </c>
      <c r="HRJ315" s="308" t="s">
        <v>369</v>
      </c>
      <c r="HRK315" s="308" t="s">
        <v>369</v>
      </c>
      <c r="HRL315" s="308" t="s">
        <v>369</v>
      </c>
      <c r="HRM315" s="308" t="s">
        <v>369</v>
      </c>
      <c r="HRN315" s="308" t="s">
        <v>369</v>
      </c>
      <c r="HRO315" s="308" t="s">
        <v>369</v>
      </c>
      <c r="HRP315" s="308" t="s">
        <v>369</v>
      </c>
      <c r="HRQ315" s="308" t="s">
        <v>369</v>
      </c>
      <c r="HRR315" s="308" t="s">
        <v>369</v>
      </c>
      <c r="HRS315" s="308" t="s">
        <v>369</v>
      </c>
      <c r="HRT315" s="308" t="s">
        <v>369</v>
      </c>
      <c r="HRU315" s="308" t="s">
        <v>369</v>
      </c>
      <c r="HRV315" s="308" t="s">
        <v>369</v>
      </c>
      <c r="HRW315" s="308" t="s">
        <v>369</v>
      </c>
      <c r="HRX315" s="308" t="s">
        <v>369</v>
      </c>
      <c r="HRY315" s="308" t="s">
        <v>369</v>
      </c>
      <c r="HRZ315" s="308" t="s">
        <v>369</v>
      </c>
      <c r="HSA315" s="308" t="s">
        <v>369</v>
      </c>
      <c r="HSB315" s="308" t="s">
        <v>369</v>
      </c>
      <c r="HSC315" s="308" t="s">
        <v>369</v>
      </c>
      <c r="HSD315" s="308" t="s">
        <v>369</v>
      </c>
      <c r="HSE315" s="308" t="s">
        <v>369</v>
      </c>
      <c r="HSF315" s="308" t="s">
        <v>369</v>
      </c>
      <c r="HSG315" s="308" t="s">
        <v>369</v>
      </c>
      <c r="HSH315" s="308" t="s">
        <v>369</v>
      </c>
      <c r="HSI315" s="308" t="s">
        <v>369</v>
      </c>
      <c r="HSJ315" s="308" t="s">
        <v>369</v>
      </c>
      <c r="HSK315" s="308" t="s">
        <v>369</v>
      </c>
      <c r="HSL315" s="308" t="s">
        <v>369</v>
      </c>
      <c r="HSM315" s="308" t="s">
        <v>369</v>
      </c>
      <c r="HSN315" s="308" t="s">
        <v>369</v>
      </c>
      <c r="HSO315" s="308" t="s">
        <v>369</v>
      </c>
      <c r="HSP315" s="308" t="s">
        <v>369</v>
      </c>
      <c r="HSQ315" s="308" t="s">
        <v>369</v>
      </c>
      <c r="HSR315" s="308" t="s">
        <v>369</v>
      </c>
      <c r="HSS315" s="308" t="s">
        <v>369</v>
      </c>
      <c r="HST315" s="308" t="s">
        <v>369</v>
      </c>
      <c r="HSU315" s="308" t="s">
        <v>369</v>
      </c>
      <c r="HSV315" s="308" t="s">
        <v>369</v>
      </c>
      <c r="HSW315" s="308" t="s">
        <v>369</v>
      </c>
      <c r="HSX315" s="308" t="s">
        <v>369</v>
      </c>
      <c r="HSY315" s="308" t="s">
        <v>369</v>
      </c>
      <c r="HSZ315" s="308" t="s">
        <v>369</v>
      </c>
      <c r="HTA315" s="308" t="s">
        <v>369</v>
      </c>
      <c r="HTB315" s="308" t="s">
        <v>369</v>
      </c>
      <c r="HTC315" s="308" t="s">
        <v>369</v>
      </c>
      <c r="HTD315" s="308" t="s">
        <v>369</v>
      </c>
      <c r="HTE315" s="308" t="s">
        <v>369</v>
      </c>
      <c r="HTF315" s="308" t="s">
        <v>369</v>
      </c>
      <c r="HTG315" s="308" t="s">
        <v>369</v>
      </c>
      <c r="HTH315" s="308" t="s">
        <v>369</v>
      </c>
      <c r="HTI315" s="308" t="s">
        <v>369</v>
      </c>
      <c r="HTJ315" s="308" t="s">
        <v>369</v>
      </c>
      <c r="HTK315" s="308" t="s">
        <v>369</v>
      </c>
      <c r="HTL315" s="308" t="s">
        <v>369</v>
      </c>
      <c r="HTM315" s="308" t="s">
        <v>369</v>
      </c>
      <c r="HTN315" s="308" t="s">
        <v>369</v>
      </c>
      <c r="HTO315" s="308" t="s">
        <v>369</v>
      </c>
      <c r="HTP315" s="308" t="s">
        <v>369</v>
      </c>
      <c r="HTQ315" s="308" t="s">
        <v>369</v>
      </c>
      <c r="HTR315" s="308" t="s">
        <v>369</v>
      </c>
      <c r="HTS315" s="308" t="s">
        <v>369</v>
      </c>
      <c r="HTT315" s="308" t="s">
        <v>369</v>
      </c>
      <c r="HTU315" s="308" t="s">
        <v>369</v>
      </c>
      <c r="HTV315" s="308" t="s">
        <v>369</v>
      </c>
      <c r="HTW315" s="308" t="s">
        <v>369</v>
      </c>
      <c r="HTX315" s="308" t="s">
        <v>369</v>
      </c>
      <c r="HTY315" s="308" t="s">
        <v>369</v>
      </c>
      <c r="HTZ315" s="308" t="s">
        <v>369</v>
      </c>
      <c r="HUA315" s="308" t="s">
        <v>369</v>
      </c>
      <c r="HUB315" s="308" t="s">
        <v>369</v>
      </c>
      <c r="HUC315" s="308" t="s">
        <v>369</v>
      </c>
      <c r="HUD315" s="308" t="s">
        <v>369</v>
      </c>
      <c r="HUE315" s="308" t="s">
        <v>369</v>
      </c>
      <c r="HUF315" s="308" t="s">
        <v>369</v>
      </c>
      <c r="HUG315" s="308" t="s">
        <v>369</v>
      </c>
      <c r="HUH315" s="308" t="s">
        <v>369</v>
      </c>
      <c r="HUI315" s="308" t="s">
        <v>369</v>
      </c>
      <c r="HUJ315" s="308" t="s">
        <v>369</v>
      </c>
      <c r="HUK315" s="308" t="s">
        <v>369</v>
      </c>
      <c r="HUL315" s="308" t="s">
        <v>369</v>
      </c>
      <c r="HUM315" s="308" t="s">
        <v>369</v>
      </c>
      <c r="HUN315" s="308" t="s">
        <v>369</v>
      </c>
      <c r="HUO315" s="308" t="s">
        <v>369</v>
      </c>
      <c r="HUP315" s="308" t="s">
        <v>369</v>
      </c>
      <c r="HUQ315" s="308" t="s">
        <v>369</v>
      </c>
      <c r="HUR315" s="308" t="s">
        <v>369</v>
      </c>
      <c r="HUS315" s="308" t="s">
        <v>369</v>
      </c>
      <c r="HUT315" s="308" t="s">
        <v>369</v>
      </c>
      <c r="HUU315" s="308" t="s">
        <v>369</v>
      </c>
      <c r="HUV315" s="308" t="s">
        <v>369</v>
      </c>
      <c r="HUW315" s="308" t="s">
        <v>369</v>
      </c>
      <c r="HUX315" s="308" t="s">
        <v>369</v>
      </c>
      <c r="HUY315" s="308" t="s">
        <v>369</v>
      </c>
      <c r="HUZ315" s="308" t="s">
        <v>369</v>
      </c>
      <c r="HVA315" s="308" t="s">
        <v>369</v>
      </c>
      <c r="HVB315" s="308" t="s">
        <v>369</v>
      </c>
      <c r="HVC315" s="308" t="s">
        <v>369</v>
      </c>
      <c r="HVD315" s="308" t="s">
        <v>369</v>
      </c>
      <c r="HVE315" s="308" t="s">
        <v>369</v>
      </c>
      <c r="HVF315" s="308" t="s">
        <v>369</v>
      </c>
      <c r="HVG315" s="308" t="s">
        <v>369</v>
      </c>
      <c r="HVH315" s="308" t="s">
        <v>369</v>
      </c>
      <c r="HVI315" s="308" t="s">
        <v>369</v>
      </c>
      <c r="HVJ315" s="308" t="s">
        <v>369</v>
      </c>
      <c r="HVK315" s="308" t="s">
        <v>369</v>
      </c>
      <c r="HVL315" s="308" t="s">
        <v>369</v>
      </c>
      <c r="HVM315" s="308" t="s">
        <v>369</v>
      </c>
      <c r="HVN315" s="308" t="s">
        <v>369</v>
      </c>
      <c r="HVO315" s="308" t="s">
        <v>369</v>
      </c>
      <c r="HVP315" s="308" t="s">
        <v>369</v>
      </c>
      <c r="HVQ315" s="308" t="s">
        <v>369</v>
      </c>
      <c r="HVR315" s="308" t="s">
        <v>369</v>
      </c>
      <c r="HVS315" s="308" t="s">
        <v>369</v>
      </c>
      <c r="HVT315" s="308" t="s">
        <v>369</v>
      </c>
      <c r="HVU315" s="308" t="s">
        <v>369</v>
      </c>
      <c r="HVV315" s="308" t="s">
        <v>369</v>
      </c>
      <c r="HVW315" s="308" t="s">
        <v>369</v>
      </c>
      <c r="HVX315" s="308" t="s">
        <v>369</v>
      </c>
      <c r="HVY315" s="308" t="s">
        <v>369</v>
      </c>
      <c r="HVZ315" s="308" t="s">
        <v>369</v>
      </c>
      <c r="HWA315" s="308" t="s">
        <v>369</v>
      </c>
      <c r="HWB315" s="308" t="s">
        <v>369</v>
      </c>
      <c r="HWC315" s="308" t="s">
        <v>369</v>
      </c>
      <c r="HWD315" s="308" t="s">
        <v>369</v>
      </c>
      <c r="HWE315" s="308" t="s">
        <v>369</v>
      </c>
      <c r="HWF315" s="308" t="s">
        <v>369</v>
      </c>
      <c r="HWG315" s="308" t="s">
        <v>369</v>
      </c>
      <c r="HWH315" s="308" t="s">
        <v>369</v>
      </c>
      <c r="HWI315" s="308" t="s">
        <v>369</v>
      </c>
      <c r="HWJ315" s="308" t="s">
        <v>369</v>
      </c>
      <c r="HWK315" s="308" t="s">
        <v>369</v>
      </c>
      <c r="HWL315" s="308" t="s">
        <v>369</v>
      </c>
      <c r="HWM315" s="308" t="s">
        <v>369</v>
      </c>
      <c r="HWN315" s="308" t="s">
        <v>369</v>
      </c>
      <c r="HWO315" s="308" t="s">
        <v>369</v>
      </c>
      <c r="HWP315" s="308" t="s">
        <v>369</v>
      </c>
      <c r="HWQ315" s="308" t="s">
        <v>369</v>
      </c>
      <c r="HWR315" s="308" t="s">
        <v>369</v>
      </c>
      <c r="HWS315" s="308" t="s">
        <v>369</v>
      </c>
      <c r="HWT315" s="308" t="s">
        <v>369</v>
      </c>
      <c r="HWU315" s="308" t="s">
        <v>369</v>
      </c>
      <c r="HWV315" s="308" t="s">
        <v>369</v>
      </c>
      <c r="HWW315" s="308" t="s">
        <v>369</v>
      </c>
      <c r="HWX315" s="308" t="s">
        <v>369</v>
      </c>
      <c r="HWY315" s="308" t="s">
        <v>369</v>
      </c>
      <c r="HWZ315" s="308" t="s">
        <v>369</v>
      </c>
      <c r="HXA315" s="308" t="s">
        <v>369</v>
      </c>
      <c r="HXB315" s="308" t="s">
        <v>369</v>
      </c>
      <c r="HXC315" s="308" t="s">
        <v>369</v>
      </c>
      <c r="HXD315" s="308" t="s">
        <v>369</v>
      </c>
      <c r="HXE315" s="308" t="s">
        <v>369</v>
      </c>
      <c r="HXF315" s="308" t="s">
        <v>369</v>
      </c>
      <c r="HXG315" s="308" t="s">
        <v>369</v>
      </c>
      <c r="HXH315" s="308" t="s">
        <v>369</v>
      </c>
      <c r="HXI315" s="308" t="s">
        <v>369</v>
      </c>
      <c r="HXJ315" s="308" t="s">
        <v>369</v>
      </c>
      <c r="HXK315" s="308" t="s">
        <v>369</v>
      </c>
      <c r="HXL315" s="308" t="s">
        <v>369</v>
      </c>
      <c r="HXM315" s="308" t="s">
        <v>369</v>
      </c>
      <c r="HXN315" s="308" t="s">
        <v>369</v>
      </c>
      <c r="HXO315" s="308" t="s">
        <v>369</v>
      </c>
      <c r="HXP315" s="308" t="s">
        <v>369</v>
      </c>
      <c r="HXQ315" s="308" t="s">
        <v>369</v>
      </c>
      <c r="HXR315" s="308" t="s">
        <v>369</v>
      </c>
      <c r="HXS315" s="308" t="s">
        <v>369</v>
      </c>
      <c r="HXT315" s="308" t="s">
        <v>369</v>
      </c>
      <c r="HXU315" s="308" t="s">
        <v>369</v>
      </c>
      <c r="HXV315" s="308" t="s">
        <v>369</v>
      </c>
      <c r="HXW315" s="308" t="s">
        <v>369</v>
      </c>
      <c r="HXX315" s="308" t="s">
        <v>369</v>
      </c>
      <c r="HXY315" s="308" t="s">
        <v>369</v>
      </c>
      <c r="HXZ315" s="308" t="s">
        <v>369</v>
      </c>
      <c r="HYA315" s="308" t="s">
        <v>369</v>
      </c>
      <c r="HYB315" s="308" t="s">
        <v>369</v>
      </c>
      <c r="HYC315" s="308" t="s">
        <v>369</v>
      </c>
      <c r="HYD315" s="308" t="s">
        <v>369</v>
      </c>
      <c r="HYE315" s="308" t="s">
        <v>369</v>
      </c>
      <c r="HYF315" s="308" t="s">
        <v>369</v>
      </c>
      <c r="HYG315" s="308" t="s">
        <v>369</v>
      </c>
      <c r="HYH315" s="308" t="s">
        <v>369</v>
      </c>
      <c r="HYI315" s="308" t="s">
        <v>369</v>
      </c>
      <c r="HYJ315" s="308" t="s">
        <v>369</v>
      </c>
      <c r="HYK315" s="308" t="s">
        <v>369</v>
      </c>
      <c r="HYL315" s="308" t="s">
        <v>369</v>
      </c>
      <c r="HYM315" s="308" t="s">
        <v>369</v>
      </c>
      <c r="HYN315" s="308" t="s">
        <v>369</v>
      </c>
      <c r="HYO315" s="308" t="s">
        <v>369</v>
      </c>
      <c r="HYP315" s="308" t="s">
        <v>369</v>
      </c>
      <c r="HYQ315" s="308" t="s">
        <v>369</v>
      </c>
      <c r="HYR315" s="308" t="s">
        <v>369</v>
      </c>
      <c r="HYS315" s="308" t="s">
        <v>369</v>
      </c>
      <c r="HYT315" s="308" t="s">
        <v>369</v>
      </c>
      <c r="HYU315" s="308" t="s">
        <v>369</v>
      </c>
      <c r="HYV315" s="308" t="s">
        <v>369</v>
      </c>
      <c r="HYW315" s="308" t="s">
        <v>369</v>
      </c>
      <c r="HYX315" s="308" t="s">
        <v>369</v>
      </c>
      <c r="HYY315" s="308" t="s">
        <v>369</v>
      </c>
      <c r="HYZ315" s="308" t="s">
        <v>369</v>
      </c>
      <c r="HZA315" s="308" t="s">
        <v>369</v>
      </c>
      <c r="HZB315" s="308" t="s">
        <v>369</v>
      </c>
      <c r="HZC315" s="308" t="s">
        <v>369</v>
      </c>
      <c r="HZD315" s="308" t="s">
        <v>369</v>
      </c>
      <c r="HZE315" s="308" t="s">
        <v>369</v>
      </c>
      <c r="HZF315" s="308" t="s">
        <v>369</v>
      </c>
      <c r="HZG315" s="308" t="s">
        <v>369</v>
      </c>
      <c r="HZH315" s="308" t="s">
        <v>369</v>
      </c>
      <c r="HZI315" s="308" t="s">
        <v>369</v>
      </c>
      <c r="HZJ315" s="308" t="s">
        <v>369</v>
      </c>
      <c r="HZK315" s="308" t="s">
        <v>369</v>
      </c>
      <c r="HZL315" s="308" t="s">
        <v>369</v>
      </c>
      <c r="HZM315" s="308" t="s">
        <v>369</v>
      </c>
      <c r="HZN315" s="308" t="s">
        <v>369</v>
      </c>
      <c r="HZO315" s="308" t="s">
        <v>369</v>
      </c>
      <c r="HZP315" s="308" t="s">
        <v>369</v>
      </c>
      <c r="HZQ315" s="308" t="s">
        <v>369</v>
      </c>
      <c r="HZR315" s="308" t="s">
        <v>369</v>
      </c>
      <c r="HZS315" s="308" t="s">
        <v>369</v>
      </c>
      <c r="HZT315" s="308" t="s">
        <v>369</v>
      </c>
      <c r="HZU315" s="308" t="s">
        <v>369</v>
      </c>
      <c r="HZV315" s="308" t="s">
        <v>369</v>
      </c>
      <c r="HZW315" s="308" t="s">
        <v>369</v>
      </c>
      <c r="HZX315" s="308" t="s">
        <v>369</v>
      </c>
      <c r="HZY315" s="308" t="s">
        <v>369</v>
      </c>
      <c r="HZZ315" s="308" t="s">
        <v>369</v>
      </c>
      <c r="IAA315" s="308" t="s">
        <v>369</v>
      </c>
      <c r="IAB315" s="308" t="s">
        <v>369</v>
      </c>
      <c r="IAC315" s="308" t="s">
        <v>369</v>
      </c>
      <c r="IAD315" s="308" t="s">
        <v>369</v>
      </c>
      <c r="IAE315" s="308" t="s">
        <v>369</v>
      </c>
      <c r="IAF315" s="308" t="s">
        <v>369</v>
      </c>
      <c r="IAG315" s="308" t="s">
        <v>369</v>
      </c>
      <c r="IAH315" s="308" t="s">
        <v>369</v>
      </c>
      <c r="IAI315" s="308" t="s">
        <v>369</v>
      </c>
      <c r="IAJ315" s="308" t="s">
        <v>369</v>
      </c>
      <c r="IAK315" s="308" t="s">
        <v>369</v>
      </c>
      <c r="IAL315" s="308" t="s">
        <v>369</v>
      </c>
      <c r="IAM315" s="308" t="s">
        <v>369</v>
      </c>
      <c r="IAN315" s="308" t="s">
        <v>369</v>
      </c>
      <c r="IAO315" s="308" t="s">
        <v>369</v>
      </c>
      <c r="IAP315" s="308" t="s">
        <v>369</v>
      </c>
      <c r="IAQ315" s="308" t="s">
        <v>369</v>
      </c>
      <c r="IAR315" s="308" t="s">
        <v>369</v>
      </c>
      <c r="IAS315" s="308" t="s">
        <v>369</v>
      </c>
      <c r="IAT315" s="308" t="s">
        <v>369</v>
      </c>
      <c r="IAU315" s="308" t="s">
        <v>369</v>
      </c>
      <c r="IAV315" s="308" t="s">
        <v>369</v>
      </c>
      <c r="IAW315" s="308" t="s">
        <v>369</v>
      </c>
      <c r="IAX315" s="308" t="s">
        <v>369</v>
      </c>
      <c r="IAY315" s="308" t="s">
        <v>369</v>
      </c>
      <c r="IAZ315" s="308" t="s">
        <v>369</v>
      </c>
      <c r="IBA315" s="308" t="s">
        <v>369</v>
      </c>
      <c r="IBB315" s="308" t="s">
        <v>369</v>
      </c>
      <c r="IBC315" s="308" t="s">
        <v>369</v>
      </c>
      <c r="IBD315" s="308" t="s">
        <v>369</v>
      </c>
      <c r="IBE315" s="308" t="s">
        <v>369</v>
      </c>
      <c r="IBF315" s="308" t="s">
        <v>369</v>
      </c>
      <c r="IBG315" s="308" t="s">
        <v>369</v>
      </c>
      <c r="IBH315" s="308" t="s">
        <v>369</v>
      </c>
      <c r="IBI315" s="308" t="s">
        <v>369</v>
      </c>
      <c r="IBJ315" s="308" t="s">
        <v>369</v>
      </c>
      <c r="IBK315" s="308" t="s">
        <v>369</v>
      </c>
      <c r="IBL315" s="308" t="s">
        <v>369</v>
      </c>
      <c r="IBM315" s="308" t="s">
        <v>369</v>
      </c>
      <c r="IBN315" s="308" t="s">
        <v>369</v>
      </c>
      <c r="IBO315" s="308" t="s">
        <v>369</v>
      </c>
      <c r="IBP315" s="308" t="s">
        <v>369</v>
      </c>
      <c r="IBQ315" s="308" t="s">
        <v>369</v>
      </c>
      <c r="IBR315" s="308" t="s">
        <v>369</v>
      </c>
      <c r="IBS315" s="308" t="s">
        <v>369</v>
      </c>
      <c r="IBT315" s="308" t="s">
        <v>369</v>
      </c>
      <c r="IBU315" s="308" t="s">
        <v>369</v>
      </c>
      <c r="IBV315" s="308" t="s">
        <v>369</v>
      </c>
      <c r="IBW315" s="308" t="s">
        <v>369</v>
      </c>
      <c r="IBX315" s="308" t="s">
        <v>369</v>
      </c>
      <c r="IBY315" s="308" t="s">
        <v>369</v>
      </c>
      <c r="IBZ315" s="308" t="s">
        <v>369</v>
      </c>
      <c r="ICA315" s="308" t="s">
        <v>369</v>
      </c>
      <c r="ICB315" s="308" t="s">
        <v>369</v>
      </c>
      <c r="ICC315" s="308" t="s">
        <v>369</v>
      </c>
      <c r="ICD315" s="308" t="s">
        <v>369</v>
      </c>
      <c r="ICE315" s="308" t="s">
        <v>369</v>
      </c>
      <c r="ICF315" s="308" t="s">
        <v>369</v>
      </c>
      <c r="ICG315" s="308" t="s">
        <v>369</v>
      </c>
      <c r="ICH315" s="308" t="s">
        <v>369</v>
      </c>
      <c r="ICI315" s="308" t="s">
        <v>369</v>
      </c>
      <c r="ICJ315" s="308" t="s">
        <v>369</v>
      </c>
      <c r="ICK315" s="308" t="s">
        <v>369</v>
      </c>
      <c r="ICL315" s="308" t="s">
        <v>369</v>
      </c>
      <c r="ICM315" s="308" t="s">
        <v>369</v>
      </c>
      <c r="ICN315" s="308" t="s">
        <v>369</v>
      </c>
      <c r="ICO315" s="308" t="s">
        <v>369</v>
      </c>
      <c r="ICP315" s="308" t="s">
        <v>369</v>
      </c>
      <c r="ICQ315" s="308" t="s">
        <v>369</v>
      </c>
      <c r="ICR315" s="308" t="s">
        <v>369</v>
      </c>
      <c r="ICS315" s="308" t="s">
        <v>369</v>
      </c>
      <c r="ICT315" s="308" t="s">
        <v>369</v>
      </c>
      <c r="ICU315" s="308" t="s">
        <v>369</v>
      </c>
      <c r="ICV315" s="308" t="s">
        <v>369</v>
      </c>
      <c r="ICW315" s="308" t="s">
        <v>369</v>
      </c>
      <c r="ICX315" s="308" t="s">
        <v>369</v>
      </c>
      <c r="ICY315" s="308" t="s">
        <v>369</v>
      </c>
      <c r="ICZ315" s="308" t="s">
        <v>369</v>
      </c>
      <c r="IDA315" s="308" t="s">
        <v>369</v>
      </c>
      <c r="IDB315" s="308" t="s">
        <v>369</v>
      </c>
      <c r="IDC315" s="308" t="s">
        <v>369</v>
      </c>
      <c r="IDD315" s="308" t="s">
        <v>369</v>
      </c>
      <c r="IDE315" s="308" t="s">
        <v>369</v>
      </c>
      <c r="IDF315" s="308" t="s">
        <v>369</v>
      </c>
      <c r="IDG315" s="308" t="s">
        <v>369</v>
      </c>
      <c r="IDH315" s="308" t="s">
        <v>369</v>
      </c>
      <c r="IDI315" s="308" t="s">
        <v>369</v>
      </c>
      <c r="IDJ315" s="308" t="s">
        <v>369</v>
      </c>
      <c r="IDK315" s="308" t="s">
        <v>369</v>
      </c>
      <c r="IDL315" s="308" t="s">
        <v>369</v>
      </c>
      <c r="IDM315" s="308" t="s">
        <v>369</v>
      </c>
      <c r="IDN315" s="308" t="s">
        <v>369</v>
      </c>
      <c r="IDO315" s="308" t="s">
        <v>369</v>
      </c>
      <c r="IDP315" s="308" t="s">
        <v>369</v>
      </c>
      <c r="IDQ315" s="308" t="s">
        <v>369</v>
      </c>
      <c r="IDR315" s="308" t="s">
        <v>369</v>
      </c>
      <c r="IDS315" s="308" t="s">
        <v>369</v>
      </c>
      <c r="IDT315" s="308" t="s">
        <v>369</v>
      </c>
      <c r="IDU315" s="308" t="s">
        <v>369</v>
      </c>
      <c r="IDV315" s="308" t="s">
        <v>369</v>
      </c>
      <c r="IDW315" s="308" t="s">
        <v>369</v>
      </c>
      <c r="IDX315" s="308" t="s">
        <v>369</v>
      </c>
      <c r="IDY315" s="308" t="s">
        <v>369</v>
      </c>
      <c r="IDZ315" s="308" t="s">
        <v>369</v>
      </c>
      <c r="IEA315" s="308" t="s">
        <v>369</v>
      </c>
      <c r="IEB315" s="308" t="s">
        <v>369</v>
      </c>
      <c r="IEC315" s="308" t="s">
        <v>369</v>
      </c>
      <c r="IED315" s="308" t="s">
        <v>369</v>
      </c>
      <c r="IEE315" s="308" t="s">
        <v>369</v>
      </c>
      <c r="IEF315" s="308" t="s">
        <v>369</v>
      </c>
      <c r="IEG315" s="308" t="s">
        <v>369</v>
      </c>
      <c r="IEH315" s="308" t="s">
        <v>369</v>
      </c>
      <c r="IEI315" s="308" t="s">
        <v>369</v>
      </c>
      <c r="IEJ315" s="308" t="s">
        <v>369</v>
      </c>
      <c r="IEK315" s="308" t="s">
        <v>369</v>
      </c>
      <c r="IEL315" s="308" t="s">
        <v>369</v>
      </c>
      <c r="IEM315" s="308" t="s">
        <v>369</v>
      </c>
      <c r="IEN315" s="308" t="s">
        <v>369</v>
      </c>
      <c r="IEO315" s="308" t="s">
        <v>369</v>
      </c>
      <c r="IEP315" s="308" t="s">
        <v>369</v>
      </c>
      <c r="IEQ315" s="308" t="s">
        <v>369</v>
      </c>
      <c r="IER315" s="308" t="s">
        <v>369</v>
      </c>
      <c r="IES315" s="308" t="s">
        <v>369</v>
      </c>
      <c r="IET315" s="308" t="s">
        <v>369</v>
      </c>
      <c r="IEU315" s="308" t="s">
        <v>369</v>
      </c>
      <c r="IEV315" s="308" t="s">
        <v>369</v>
      </c>
      <c r="IEW315" s="308" t="s">
        <v>369</v>
      </c>
      <c r="IEX315" s="308" t="s">
        <v>369</v>
      </c>
      <c r="IEY315" s="308" t="s">
        <v>369</v>
      </c>
      <c r="IEZ315" s="308" t="s">
        <v>369</v>
      </c>
      <c r="IFA315" s="308" t="s">
        <v>369</v>
      </c>
      <c r="IFB315" s="308" t="s">
        <v>369</v>
      </c>
      <c r="IFC315" s="308" t="s">
        <v>369</v>
      </c>
      <c r="IFD315" s="308" t="s">
        <v>369</v>
      </c>
      <c r="IFE315" s="308" t="s">
        <v>369</v>
      </c>
      <c r="IFF315" s="308" t="s">
        <v>369</v>
      </c>
      <c r="IFG315" s="308" t="s">
        <v>369</v>
      </c>
      <c r="IFH315" s="308" t="s">
        <v>369</v>
      </c>
      <c r="IFI315" s="308" t="s">
        <v>369</v>
      </c>
      <c r="IFJ315" s="308" t="s">
        <v>369</v>
      </c>
      <c r="IFK315" s="308" t="s">
        <v>369</v>
      </c>
      <c r="IFL315" s="308" t="s">
        <v>369</v>
      </c>
      <c r="IFM315" s="308" t="s">
        <v>369</v>
      </c>
      <c r="IFN315" s="308" t="s">
        <v>369</v>
      </c>
      <c r="IFO315" s="308" t="s">
        <v>369</v>
      </c>
      <c r="IFP315" s="308" t="s">
        <v>369</v>
      </c>
      <c r="IFQ315" s="308" t="s">
        <v>369</v>
      </c>
      <c r="IFR315" s="308" t="s">
        <v>369</v>
      </c>
      <c r="IFS315" s="308" t="s">
        <v>369</v>
      </c>
      <c r="IFT315" s="308" t="s">
        <v>369</v>
      </c>
      <c r="IFU315" s="308" t="s">
        <v>369</v>
      </c>
      <c r="IFV315" s="308" t="s">
        <v>369</v>
      </c>
      <c r="IFW315" s="308" t="s">
        <v>369</v>
      </c>
      <c r="IFX315" s="308" t="s">
        <v>369</v>
      </c>
      <c r="IFY315" s="308" t="s">
        <v>369</v>
      </c>
      <c r="IFZ315" s="308" t="s">
        <v>369</v>
      </c>
      <c r="IGA315" s="308" t="s">
        <v>369</v>
      </c>
      <c r="IGB315" s="308" t="s">
        <v>369</v>
      </c>
      <c r="IGC315" s="308" t="s">
        <v>369</v>
      </c>
      <c r="IGD315" s="308" t="s">
        <v>369</v>
      </c>
      <c r="IGE315" s="308" t="s">
        <v>369</v>
      </c>
      <c r="IGF315" s="308" t="s">
        <v>369</v>
      </c>
      <c r="IGG315" s="308" t="s">
        <v>369</v>
      </c>
      <c r="IGH315" s="308" t="s">
        <v>369</v>
      </c>
      <c r="IGI315" s="308" t="s">
        <v>369</v>
      </c>
      <c r="IGJ315" s="308" t="s">
        <v>369</v>
      </c>
      <c r="IGK315" s="308" t="s">
        <v>369</v>
      </c>
      <c r="IGL315" s="308" t="s">
        <v>369</v>
      </c>
      <c r="IGM315" s="308" t="s">
        <v>369</v>
      </c>
      <c r="IGN315" s="308" t="s">
        <v>369</v>
      </c>
      <c r="IGO315" s="308" t="s">
        <v>369</v>
      </c>
      <c r="IGP315" s="308" t="s">
        <v>369</v>
      </c>
      <c r="IGQ315" s="308" t="s">
        <v>369</v>
      </c>
      <c r="IGR315" s="308" t="s">
        <v>369</v>
      </c>
      <c r="IGS315" s="308" t="s">
        <v>369</v>
      </c>
      <c r="IGT315" s="308" t="s">
        <v>369</v>
      </c>
      <c r="IGU315" s="308" t="s">
        <v>369</v>
      </c>
      <c r="IGV315" s="308" t="s">
        <v>369</v>
      </c>
      <c r="IGW315" s="308" t="s">
        <v>369</v>
      </c>
      <c r="IGX315" s="308" t="s">
        <v>369</v>
      </c>
      <c r="IGY315" s="308" t="s">
        <v>369</v>
      </c>
      <c r="IGZ315" s="308" t="s">
        <v>369</v>
      </c>
      <c r="IHA315" s="308" t="s">
        <v>369</v>
      </c>
      <c r="IHB315" s="308" t="s">
        <v>369</v>
      </c>
      <c r="IHC315" s="308" t="s">
        <v>369</v>
      </c>
      <c r="IHD315" s="308" t="s">
        <v>369</v>
      </c>
      <c r="IHE315" s="308" t="s">
        <v>369</v>
      </c>
      <c r="IHF315" s="308" t="s">
        <v>369</v>
      </c>
      <c r="IHG315" s="308" t="s">
        <v>369</v>
      </c>
      <c r="IHH315" s="308" t="s">
        <v>369</v>
      </c>
      <c r="IHI315" s="308" t="s">
        <v>369</v>
      </c>
      <c r="IHJ315" s="308" t="s">
        <v>369</v>
      </c>
      <c r="IHK315" s="308" t="s">
        <v>369</v>
      </c>
      <c r="IHL315" s="308" t="s">
        <v>369</v>
      </c>
      <c r="IHM315" s="308" t="s">
        <v>369</v>
      </c>
      <c r="IHN315" s="308" t="s">
        <v>369</v>
      </c>
      <c r="IHO315" s="308" t="s">
        <v>369</v>
      </c>
      <c r="IHP315" s="308" t="s">
        <v>369</v>
      </c>
      <c r="IHQ315" s="308" t="s">
        <v>369</v>
      </c>
      <c r="IHR315" s="308" t="s">
        <v>369</v>
      </c>
      <c r="IHS315" s="308" t="s">
        <v>369</v>
      </c>
      <c r="IHT315" s="308" t="s">
        <v>369</v>
      </c>
      <c r="IHU315" s="308" t="s">
        <v>369</v>
      </c>
      <c r="IHV315" s="308" t="s">
        <v>369</v>
      </c>
      <c r="IHW315" s="308" t="s">
        <v>369</v>
      </c>
      <c r="IHX315" s="308" t="s">
        <v>369</v>
      </c>
      <c r="IHY315" s="308" t="s">
        <v>369</v>
      </c>
      <c r="IHZ315" s="308" t="s">
        <v>369</v>
      </c>
      <c r="IIA315" s="308" t="s">
        <v>369</v>
      </c>
      <c r="IIB315" s="308" t="s">
        <v>369</v>
      </c>
      <c r="IIC315" s="308" t="s">
        <v>369</v>
      </c>
      <c r="IID315" s="308" t="s">
        <v>369</v>
      </c>
      <c r="IIE315" s="308" t="s">
        <v>369</v>
      </c>
      <c r="IIF315" s="308" t="s">
        <v>369</v>
      </c>
      <c r="IIG315" s="308" t="s">
        <v>369</v>
      </c>
      <c r="IIH315" s="308" t="s">
        <v>369</v>
      </c>
      <c r="III315" s="308" t="s">
        <v>369</v>
      </c>
      <c r="IIJ315" s="308" t="s">
        <v>369</v>
      </c>
      <c r="IIK315" s="308" t="s">
        <v>369</v>
      </c>
      <c r="IIL315" s="308" t="s">
        <v>369</v>
      </c>
      <c r="IIM315" s="308" t="s">
        <v>369</v>
      </c>
      <c r="IIN315" s="308" t="s">
        <v>369</v>
      </c>
      <c r="IIO315" s="308" t="s">
        <v>369</v>
      </c>
      <c r="IIP315" s="308" t="s">
        <v>369</v>
      </c>
      <c r="IIQ315" s="308" t="s">
        <v>369</v>
      </c>
      <c r="IIR315" s="308" t="s">
        <v>369</v>
      </c>
      <c r="IIS315" s="308" t="s">
        <v>369</v>
      </c>
      <c r="IIT315" s="308" t="s">
        <v>369</v>
      </c>
      <c r="IIU315" s="308" t="s">
        <v>369</v>
      </c>
      <c r="IIV315" s="308" t="s">
        <v>369</v>
      </c>
      <c r="IIW315" s="308" t="s">
        <v>369</v>
      </c>
      <c r="IIX315" s="308" t="s">
        <v>369</v>
      </c>
      <c r="IIY315" s="308" t="s">
        <v>369</v>
      </c>
      <c r="IIZ315" s="308" t="s">
        <v>369</v>
      </c>
      <c r="IJA315" s="308" t="s">
        <v>369</v>
      </c>
      <c r="IJB315" s="308" t="s">
        <v>369</v>
      </c>
      <c r="IJC315" s="308" t="s">
        <v>369</v>
      </c>
      <c r="IJD315" s="308" t="s">
        <v>369</v>
      </c>
      <c r="IJE315" s="308" t="s">
        <v>369</v>
      </c>
      <c r="IJF315" s="308" t="s">
        <v>369</v>
      </c>
      <c r="IJG315" s="308" t="s">
        <v>369</v>
      </c>
      <c r="IJH315" s="308" t="s">
        <v>369</v>
      </c>
      <c r="IJI315" s="308" t="s">
        <v>369</v>
      </c>
      <c r="IJJ315" s="308" t="s">
        <v>369</v>
      </c>
      <c r="IJK315" s="308" t="s">
        <v>369</v>
      </c>
      <c r="IJL315" s="308" t="s">
        <v>369</v>
      </c>
      <c r="IJM315" s="308" t="s">
        <v>369</v>
      </c>
      <c r="IJN315" s="308" t="s">
        <v>369</v>
      </c>
      <c r="IJO315" s="308" t="s">
        <v>369</v>
      </c>
      <c r="IJP315" s="308" t="s">
        <v>369</v>
      </c>
      <c r="IJQ315" s="308" t="s">
        <v>369</v>
      </c>
      <c r="IJR315" s="308" t="s">
        <v>369</v>
      </c>
      <c r="IJS315" s="308" t="s">
        <v>369</v>
      </c>
      <c r="IJT315" s="308" t="s">
        <v>369</v>
      </c>
      <c r="IJU315" s="308" t="s">
        <v>369</v>
      </c>
      <c r="IJV315" s="308" t="s">
        <v>369</v>
      </c>
      <c r="IJW315" s="308" t="s">
        <v>369</v>
      </c>
      <c r="IJX315" s="308" t="s">
        <v>369</v>
      </c>
      <c r="IJY315" s="308" t="s">
        <v>369</v>
      </c>
      <c r="IJZ315" s="308" t="s">
        <v>369</v>
      </c>
      <c r="IKA315" s="308" t="s">
        <v>369</v>
      </c>
      <c r="IKB315" s="308" t="s">
        <v>369</v>
      </c>
      <c r="IKC315" s="308" t="s">
        <v>369</v>
      </c>
      <c r="IKD315" s="308" t="s">
        <v>369</v>
      </c>
      <c r="IKE315" s="308" t="s">
        <v>369</v>
      </c>
      <c r="IKF315" s="308" t="s">
        <v>369</v>
      </c>
      <c r="IKG315" s="308" t="s">
        <v>369</v>
      </c>
      <c r="IKH315" s="308" t="s">
        <v>369</v>
      </c>
      <c r="IKI315" s="308" t="s">
        <v>369</v>
      </c>
      <c r="IKJ315" s="308" t="s">
        <v>369</v>
      </c>
      <c r="IKK315" s="308" t="s">
        <v>369</v>
      </c>
      <c r="IKL315" s="308" t="s">
        <v>369</v>
      </c>
      <c r="IKM315" s="308" t="s">
        <v>369</v>
      </c>
      <c r="IKN315" s="308" t="s">
        <v>369</v>
      </c>
      <c r="IKO315" s="308" t="s">
        <v>369</v>
      </c>
      <c r="IKP315" s="308" t="s">
        <v>369</v>
      </c>
      <c r="IKQ315" s="308" t="s">
        <v>369</v>
      </c>
      <c r="IKR315" s="308" t="s">
        <v>369</v>
      </c>
      <c r="IKS315" s="308" t="s">
        <v>369</v>
      </c>
      <c r="IKT315" s="308" t="s">
        <v>369</v>
      </c>
      <c r="IKU315" s="308" t="s">
        <v>369</v>
      </c>
      <c r="IKV315" s="308" t="s">
        <v>369</v>
      </c>
      <c r="IKW315" s="308" t="s">
        <v>369</v>
      </c>
      <c r="IKX315" s="308" t="s">
        <v>369</v>
      </c>
      <c r="IKY315" s="308" t="s">
        <v>369</v>
      </c>
      <c r="IKZ315" s="308" t="s">
        <v>369</v>
      </c>
      <c r="ILA315" s="308" t="s">
        <v>369</v>
      </c>
      <c r="ILB315" s="308" t="s">
        <v>369</v>
      </c>
      <c r="ILC315" s="308" t="s">
        <v>369</v>
      </c>
      <c r="ILD315" s="308" t="s">
        <v>369</v>
      </c>
      <c r="ILE315" s="308" t="s">
        <v>369</v>
      </c>
      <c r="ILF315" s="308" t="s">
        <v>369</v>
      </c>
      <c r="ILG315" s="308" t="s">
        <v>369</v>
      </c>
      <c r="ILH315" s="308" t="s">
        <v>369</v>
      </c>
      <c r="ILI315" s="308" t="s">
        <v>369</v>
      </c>
      <c r="ILJ315" s="308" t="s">
        <v>369</v>
      </c>
      <c r="ILK315" s="308" t="s">
        <v>369</v>
      </c>
      <c r="ILL315" s="308" t="s">
        <v>369</v>
      </c>
      <c r="ILM315" s="308" t="s">
        <v>369</v>
      </c>
      <c r="ILN315" s="308" t="s">
        <v>369</v>
      </c>
      <c r="ILO315" s="308" t="s">
        <v>369</v>
      </c>
      <c r="ILP315" s="308" t="s">
        <v>369</v>
      </c>
      <c r="ILQ315" s="308" t="s">
        <v>369</v>
      </c>
      <c r="ILR315" s="308" t="s">
        <v>369</v>
      </c>
      <c r="ILS315" s="308" t="s">
        <v>369</v>
      </c>
      <c r="ILT315" s="308" t="s">
        <v>369</v>
      </c>
      <c r="ILU315" s="308" t="s">
        <v>369</v>
      </c>
      <c r="ILV315" s="308" t="s">
        <v>369</v>
      </c>
      <c r="ILW315" s="308" t="s">
        <v>369</v>
      </c>
      <c r="ILX315" s="308" t="s">
        <v>369</v>
      </c>
      <c r="ILY315" s="308" t="s">
        <v>369</v>
      </c>
      <c r="ILZ315" s="308" t="s">
        <v>369</v>
      </c>
      <c r="IMA315" s="308" t="s">
        <v>369</v>
      </c>
      <c r="IMB315" s="308" t="s">
        <v>369</v>
      </c>
      <c r="IMC315" s="308" t="s">
        <v>369</v>
      </c>
      <c r="IMD315" s="308" t="s">
        <v>369</v>
      </c>
      <c r="IME315" s="308" t="s">
        <v>369</v>
      </c>
      <c r="IMF315" s="308" t="s">
        <v>369</v>
      </c>
      <c r="IMG315" s="308" t="s">
        <v>369</v>
      </c>
      <c r="IMH315" s="308" t="s">
        <v>369</v>
      </c>
      <c r="IMI315" s="308" t="s">
        <v>369</v>
      </c>
      <c r="IMJ315" s="308" t="s">
        <v>369</v>
      </c>
      <c r="IMK315" s="308" t="s">
        <v>369</v>
      </c>
      <c r="IML315" s="308" t="s">
        <v>369</v>
      </c>
      <c r="IMM315" s="308" t="s">
        <v>369</v>
      </c>
      <c r="IMN315" s="308" t="s">
        <v>369</v>
      </c>
      <c r="IMO315" s="308" t="s">
        <v>369</v>
      </c>
      <c r="IMP315" s="308" t="s">
        <v>369</v>
      </c>
      <c r="IMQ315" s="308" t="s">
        <v>369</v>
      </c>
      <c r="IMR315" s="308" t="s">
        <v>369</v>
      </c>
      <c r="IMS315" s="308" t="s">
        <v>369</v>
      </c>
      <c r="IMT315" s="308" t="s">
        <v>369</v>
      </c>
      <c r="IMU315" s="308" t="s">
        <v>369</v>
      </c>
      <c r="IMV315" s="308" t="s">
        <v>369</v>
      </c>
      <c r="IMW315" s="308" t="s">
        <v>369</v>
      </c>
      <c r="IMX315" s="308" t="s">
        <v>369</v>
      </c>
      <c r="IMY315" s="308" t="s">
        <v>369</v>
      </c>
      <c r="IMZ315" s="308" t="s">
        <v>369</v>
      </c>
      <c r="INA315" s="308" t="s">
        <v>369</v>
      </c>
      <c r="INB315" s="308" t="s">
        <v>369</v>
      </c>
      <c r="INC315" s="308" t="s">
        <v>369</v>
      </c>
      <c r="IND315" s="308" t="s">
        <v>369</v>
      </c>
      <c r="INE315" s="308" t="s">
        <v>369</v>
      </c>
      <c r="INF315" s="308" t="s">
        <v>369</v>
      </c>
      <c r="ING315" s="308" t="s">
        <v>369</v>
      </c>
      <c r="INH315" s="308" t="s">
        <v>369</v>
      </c>
      <c r="INI315" s="308" t="s">
        <v>369</v>
      </c>
      <c r="INJ315" s="308" t="s">
        <v>369</v>
      </c>
      <c r="INK315" s="308" t="s">
        <v>369</v>
      </c>
      <c r="INL315" s="308" t="s">
        <v>369</v>
      </c>
      <c r="INM315" s="308" t="s">
        <v>369</v>
      </c>
      <c r="INN315" s="308" t="s">
        <v>369</v>
      </c>
      <c r="INO315" s="308" t="s">
        <v>369</v>
      </c>
      <c r="INP315" s="308" t="s">
        <v>369</v>
      </c>
      <c r="INQ315" s="308" t="s">
        <v>369</v>
      </c>
      <c r="INR315" s="308" t="s">
        <v>369</v>
      </c>
      <c r="INS315" s="308" t="s">
        <v>369</v>
      </c>
      <c r="INT315" s="308" t="s">
        <v>369</v>
      </c>
      <c r="INU315" s="308" t="s">
        <v>369</v>
      </c>
      <c r="INV315" s="308" t="s">
        <v>369</v>
      </c>
      <c r="INW315" s="308" t="s">
        <v>369</v>
      </c>
      <c r="INX315" s="308" t="s">
        <v>369</v>
      </c>
      <c r="INY315" s="308" t="s">
        <v>369</v>
      </c>
      <c r="INZ315" s="308" t="s">
        <v>369</v>
      </c>
      <c r="IOA315" s="308" t="s">
        <v>369</v>
      </c>
      <c r="IOB315" s="308" t="s">
        <v>369</v>
      </c>
      <c r="IOC315" s="308" t="s">
        <v>369</v>
      </c>
      <c r="IOD315" s="308" t="s">
        <v>369</v>
      </c>
      <c r="IOE315" s="308" t="s">
        <v>369</v>
      </c>
      <c r="IOF315" s="308" t="s">
        <v>369</v>
      </c>
      <c r="IOG315" s="308" t="s">
        <v>369</v>
      </c>
      <c r="IOH315" s="308" t="s">
        <v>369</v>
      </c>
      <c r="IOI315" s="308" t="s">
        <v>369</v>
      </c>
      <c r="IOJ315" s="308" t="s">
        <v>369</v>
      </c>
      <c r="IOK315" s="308" t="s">
        <v>369</v>
      </c>
      <c r="IOL315" s="308" t="s">
        <v>369</v>
      </c>
      <c r="IOM315" s="308" t="s">
        <v>369</v>
      </c>
      <c r="ION315" s="308" t="s">
        <v>369</v>
      </c>
      <c r="IOO315" s="308" t="s">
        <v>369</v>
      </c>
      <c r="IOP315" s="308" t="s">
        <v>369</v>
      </c>
      <c r="IOQ315" s="308" t="s">
        <v>369</v>
      </c>
      <c r="IOR315" s="308" t="s">
        <v>369</v>
      </c>
      <c r="IOS315" s="308" t="s">
        <v>369</v>
      </c>
      <c r="IOT315" s="308" t="s">
        <v>369</v>
      </c>
      <c r="IOU315" s="308" t="s">
        <v>369</v>
      </c>
      <c r="IOV315" s="308" t="s">
        <v>369</v>
      </c>
      <c r="IOW315" s="308" t="s">
        <v>369</v>
      </c>
      <c r="IOX315" s="308" t="s">
        <v>369</v>
      </c>
      <c r="IOY315" s="308" t="s">
        <v>369</v>
      </c>
      <c r="IOZ315" s="308" t="s">
        <v>369</v>
      </c>
      <c r="IPA315" s="308" t="s">
        <v>369</v>
      </c>
      <c r="IPB315" s="308" t="s">
        <v>369</v>
      </c>
      <c r="IPC315" s="308" t="s">
        <v>369</v>
      </c>
      <c r="IPD315" s="308" t="s">
        <v>369</v>
      </c>
      <c r="IPE315" s="308" t="s">
        <v>369</v>
      </c>
      <c r="IPF315" s="308" t="s">
        <v>369</v>
      </c>
      <c r="IPG315" s="308" t="s">
        <v>369</v>
      </c>
      <c r="IPH315" s="308" t="s">
        <v>369</v>
      </c>
      <c r="IPI315" s="308" t="s">
        <v>369</v>
      </c>
      <c r="IPJ315" s="308" t="s">
        <v>369</v>
      </c>
      <c r="IPK315" s="308" t="s">
        <v>369</v>
      </c>
      <c r="IPL315" s="308" t="s">
        <v>369</v>
      </c>
      <c r="IPM315" s="308" t="s">
        <v>369</v>
      </c>
      <c r="IPN315" s="308" t="s">
        <v>369</v>
      </c>
      <c r="IPO315" s="308" t="s">
        <v>369</v>
      </c>
      <c r="IPP315" s="308" t="s">
        <v>369</v>
      </c>
      <c r="IPQ315" s="308" t="s">
        <v>369</v>
      </c>
      <c r="IPR315" s="308" t="s">
        <v>369</v>
      </c>
      <c r="IPS315" s="308" t="s">
        <v>369</v>
      </c>
      <c r="IPT315" s="308" t="s">
        <v>369</v>
      </c>
      <c r="IPU315" s="308" t="s">
        <v>369</v>
      </c>
      <c r="IPV315" s="308" t="s">
        <v>369</v>
      </c>
      <c r="IPW315" s="308" t="s">
        <v>369</v>
      </c>
      <c r="IPX315" s="308" t="s">
        <v>369</v>
      </c>
      <c r="IPY315" s="308" t="s">
        <v>369</v>
      </c>
      <c r="IPZ315" s="308" t="s">
        <v>369</v>
      </c>
      <c r="IQA315" s="308" t="s">
        <v>369</v>
      </c>
      <c r="IQB315" s="308" t="s">
        <v>369</v>
      </c>
      <c r="IQC315" s="308" t="s">
        <v>369</v>
      </c>
      <c r="IQD315" s="308" t="s">
        <v>369</v>
      </c>
      <c r="IQE315" s="308" t="s">
        <v>369</v>
      </c>
      <c r="IQF315" s="308" t="s">
        <v>369</v>
      </c>
      <c r="IQG315" s="308" t="s">
        <v>369</v>
      </c>
      <c r="IQH315" s="308" t="s">
        <v>369</v>
      </c>
      <c r="IQI315" s="308" t="s">
        <v>369</v>
      </c>
      <c r="IQJ315" s="308" t="s">
        <v>369</v>
      </c>
      <c r="IQK315" s="308" t="s">
        <v>369</v>
      </c>
      <c r="IQL315" s="308" t="s">
        <v>369</v>
      </c>
      <c r="IQM315" s="308" t="s">
        <v>369</v>
      </c>
      <c r="IQN315" s="308" t="s">
        <v>369</v>
      </c>
      <c r="IQO315" s="308" t="s">
        <v>369</v>
      </c>
      <c r="IQP315" s="308" t="s">
        <v>369</v>
      </c>
      <c r="IQQ315" s="308" t="s">
        <v>369</v>
      </c>
      <c r="IQR315" s="308" t="s">
        <v>369</v>
      </c>
      <c r="IQS315" s="308" t="s">
        <v>369</v>
      </c>
      <c r="IQT315" s="308" t="s">
        <v>369</v>
      </c>
      <c r="IQU315" s="308" t="s">
        <v>369</v>
      </c>
      <c r="IQV315" s="308" t="s">
        <v>369</v>
      </c>
      <c r="IQW315" s="308" t="s">
        <v>369</v>
      </c>
      <c r="IQX315" s="308" t="s">
        <v>369</v>
      </c>
      <c r="IQY315" s="308" t="s">
        <v>369</v>
      </c>
      <c r="IQZ315" s="308" t="s">
        <v>369</v>
      </c>
      <c r="IRA315" s="308" t="s">
        <v>369</v>
      </c>
      <c r="IRB315" s="308" t="s">
        <v>369</v>
      </c>
      <c r="IRC315" s="308" t="s">
        <v>369</v>
      </c>
      <c r="IRD315" s="308" t="s">
        <v>369</v>
      </c>
      <c r="IRE315" s="308" t="s">
        <v>369</v>
      </c>
      <c r="IRF315" s="308" t="s">
        <v>369</v>
      </c>
      <c r="IRG315" s="308" t="s">
        <v>369</v>
      </c>
      <c r="IRH315" s="308" t="s">
        <v>369</v>
      </c>
      <c r="IRI315" s="308" t="s">
        <v>369</v>
      </c>
      <c r="IRJ315" s="308" t="s">
        <v>369</v>
      </c>
      <c r="IRK315" s="308" t="s">
        <v>369</v>
      </c>
      <c r="IRL315" s="308" t="s">
        <v>369</v>
      </c>
      <c r="IRM315" s="308" t="s">
        <v>369</v>
      </c>
      <c r="IRN315" s="308" t="s">
        <v>369</v>
      </c>
      <c r="IRO315" s="308" t="s">
        <v>369</v>
      </c>
      <c r="IRP315" s="308" t="s">
        <v>369</v>
      </c>
      <c r="IRQ315" s="308" t="s">
        <v>369</v>
      </c>
      <c r="IRR315" s="308" t="s">
        <v>369</v>
      </c>
      <c r="IRS315" s="308" t="s">
        <v>369</v>
      </c>
      <c r="IRT315" s="308" t="s">
        <v>369</v>
      </c>
      <c r="IRU315" s="308" t="s">
        <v>369</v>
      </c>
      <c r="IRV315" s="308" t="s">
        <v>369</v>
      </c>
      <c r="IRW315" s="308" t="s">
        <v>369</v>
      </c>
      <c r="IRX315" s="308" t="s">
        <v>369</v>
      </c>
      <c r="IRY315" s="308" t="s">
        <v>369</v>
      </c>
      <c r="IRZ315" s="308" t="s">
        <v>369</v>
      </c>
      <c r="ISA315" s="308" t="s">
        <v>369</v>
      </c>
      <c r="ISB315" s="308" t="s">
        <v>369</v>
      </c>
      <c r="ISC315" s="308" t="s">
        <v>369</v>
      </c>
      <c r="ISD315" s="308" t="s">
        <v>369</v>
      </c>
      <c r="ISE315" s="308" t="s">
        <v>369</v>
      </c>
      <c r="ISF315" s="308" t="s">
        <v>369</v>
      </c>
      <c r="ISG315" s="308" t="s">
        <v>369</v>
      </c>
      <c r="ISH315" s="308" t="s">
        <v>369</v>
      </c>
      <c r="ISI315" s="308" t="s">
        <v>369</v>
      </c>
      <c r="ISJ315" s="308" t="s">
        <v>369</v>
      </c>
      <c r="ISK315" s="308" t="s">
        <v>369</v>
      </c>
      <c r="ISL315" s="308" t="s">
        <v>369</v>
      </c>
      <c r="ISM315" s="308" t="s">
        <v>369</v>
      </c>
      <c r="ISN315" s="308" t="s">
        <v>369</v>
      </c>
      <c r="ISO315" s="308" t="s">
        <v>369</v>
      </c>
      <c r="ISP315" s="308" t="s">
        <v>369</v>
      </c>
      <c r="ISQ315" s="308" t="s">
        <v>369</v>
      </c>
      <c r="ISR315" s="308" t="s">
        <v>369</v>
      </c>
      <c r="ISS315" s="308" t="s">
        <v>369</v>
      </c>
      <c r="IST315" s="308" t="s">
        <v>369</v>
      </c>
      <c r="ISU315" s="308" t="s">
        <v>369</v>
      </c>
      <c r="ISV315" s="308" t="s">
        <v>369</v>
      </c>
      <c r="ISW315" s="308" t="s">
        <v>369</v>
      </c>
      <c r="ISX315" s="308" t="s">
        <v>369</v>
      </c>
      <c r="ISY315" s="308" t="s">
        <v>369</v>
      </c>
      <c r="ISZ315" s="308" t="s">
        <v>369</v>
      </c>
      <c r="ITA315" s="308" t="s">
        <v>369</v>
      </c>
      <c r="ITB315" s="308" t="s">
        <v>369</v>
      </c>
      <c r="ITC315" s="308" t="s">
        <v>369</v>
      </c>
      <c r="ITD315" s="308" t="s">
        <v>369</v>
      </c>
      <c r="ITE315" s="308" t="s">
        <v>369</v>
      </c>
      <c r="ITF315" s="308" t="s">
        <v>369</v>
      </c>
      <c r="ITG315" s="308" t="s">
        <v>369</v>
      </c>
      <c r="ITH315" s="308" t="s">
        <v>369</v>
      </c>
      <c r="ITI315" s="308" t="s">
        <v>369</v>
      </c>
      <c r="ITJ315" s="308" t="s">
        <v>369</v>
      </c>
      <c r="ITK315" s="308" t="s">
        <v>369</v>
      </c>
      <c r="ITL315" s="308" t="s">
        <v>369</v>
      </c>
      <c r="ITM315" s="308" t="s">
        <v>369</v>
      </c>
      <c r="ITN315" s="308" t="s">
        <v>369</v>
      </c>
      <c r="ITO315" s="308" t="s">
        <v>369</v>
      </c>
      <c r="ITP315" s="308" t="s">
        <v>369</v>
      </c>
      <c r="ITQ315" s="308" t="s">
        <v>369</v>
      </c>
      <c r="ITR315" s="308" t="s">
        <v>369</v>
      </c>
      <c r="ITS315" s="308" t="s">
        <v>369</v>
      </c>
      <c r="ITT315" s="308" t="s">
        <v>369</v>
      </c>
      <c r="ITU315" s="308" t="s">
        <v>369</v>
      </c>
      <c r="ITV315" s="308" t="s">
        <v>369</v>
      </c>
      <c r="ITW315" s="308" t="s">
        <v>369</v>
      </c>
      <c r="ITX315" s="308" t="s">
        <v>369</v>
      </c>
      <c r="ITY315" s="308" t="s">
        <v>369</v>
      </c>
      <c r="ITZ315" s="308" t="s">
        <v>369</v>
      </c>
      <c r="IUA315" s="308" t="s">
        <v>369</v>
      </c>
      <c r="IUB315" s="308" t="s">
        <v>369</v>
      </c>
      <c r="IUC315" s="308" t="s">
        <v>369</v>
      </c>
      <c r="IUD315" s="308" t="s">
        <v>369</v>
      </c>
      <c r="IUE315" s="308" t="s">
        <v>369</v>
      </c>
      <c r="IUF315" s="308" t="s">
        <v>369</v>
      </c>
      <c r="IUG315" s="308" t="s">
        <v>369</v>
      </c>
      <c r="IUH315" s="308" t="s">
        <v>369</v>
      </c>
      <c r="IUI315" s="308" t="s">
        <v>369</v>
      </c>
      <c r="IUJ315" s="308" t="s">
        <v>369</v>
      </c>
      <c r="IUK315" s="308" t="s">
        <v>369</v>
      </c>
      <c r="IUL315" s="308" t="s">
        <v>369</v>
      </c>
      <c r="IUM315" s="308" t="s">
        <v>369</v>
      </c>
      <c r="IUN315" s="308" t="s">
        <v>369</v>
      </c>
      <c r="IUO315" s="308" t="s">
        <v>369</v>
      </c>
      <c r="IUP315" s="308" t="s">
        <v>369</v>
      </c>
      <c r="IUQ315" s="308" t="s">
        <v>369</v>
      </c>
      <c r="IUR315" s="308" t="s">
        <v>369</v>
      </c>
      <c r="IUS315" s="308" t="s">
        <v>369</v>
      </c>
      <c r="IUT315" s="308" t="s">
        <v>369</v>
      </c>
      <c r="IUU315" s="308" t="s">
        <v>369</v>
      </c>
      <c r="IUV315" s="308" t="s">
        <v>369</v>
      </c>
      <c r="IUW315" s="308" t="s">
        <v>369</v>
      </c>
      <c r="IUX315" s="308" t="s">
        <v>369</v>
      </c>
      <c r="IUY315" s="308" t="s">
        <v>369</v>
      </c>
      <c r="IUZ315" s="308" t="s">
        <v>369</v>
      </c>
      <c r="IVA315" s="308" t="s">
        <v>369</v>
      </c>
      <c r="IVB315" s="308" t="s">
        <v>369</v>
      </c>
      <c r="IVC315" s="308" t="s">
        <v>369</v>
      </c>
      <c r="IVD315" s="308" t="s">
        <v>369</v>
      </c>
      <c r="IVE315" s="308" t="s">
        <v>369</v>
      </c>
      <c r="IVF315" s="308" t="s">
        <v>369</v>
      </c>
      <c r="IVG315" s="308" t="s">
        <v>369</v>
      </c>
      <c r="IVH315" s="308" t="s">
        <v>369</v>
      </c>
      <c r="IVI315" s="308" t="s">
        <v>369</v>
      </c>
      <c r="IVJ315" s="308" t="s">
        <v>369</v>
      </c>
      <c r="IVK315" s="308" t="s">
        <v>369</v>
      </c>
      <c r="IVL315" s="308" t="s">
        <v>369</v>
      </c>
      <c r="IVM315" s="308" t="s">
        <v>369</v>
      </c>
      <c r="IVN315" s="308" t="s">
        <v>369</v>
      </c>
      <c r="IVO315" s="308" t="s">
        <v>369</v>
      </c>
      <c r="IVP315" s="308" t="s">
        <v>369</v>
      </c>
      <c r="IVQ315" s="308" t="s">
        <v>369</v>
      </c>
      <c r="IVR315" s="308" t="s">
        <v>369</v>
      </c>
      <c r="IVS315" s="308" t="s">
        <v>369</v>
      </c>
      <c r="IVT315" s="308" t="s">
        <v>369</v>
      </c>
      <c r="IVU315" s="308" t="s">
        <v>369</v>
      </c>
      <c r="IVV315" s="308" t="s">
        <v>369</v>
      </c>
      <c r="IVW315" s="308" t="s">
        <v>369</v>
      </c>
      <c r="IVX315" s="308" t="s">
        <v>369</v>
      </c>
      <c r="IVY315" s="308" t="s">
        <v>369</v>
      </c>
      <c r="IVZ315" s="308" t="s">
        <v>369</v>
      </c>
      <c r="IWA315" s="308" t="s">
        <v>369</v>
      </c>
      <c r="IWB315" s="308" t="s">
        <v>369</v>
      </c>
      <c r="IWC315" s="308" t="s">
        <v>369</v>
      </c>
      <c r="IWD315" s="308" t="s">
        <v>369</v>
      </c>
      <c r="IWE315" s="308" t="s">
        <v>369</v>
      </c>
      <c r="IWF315" s="308" t="s">
        <v>369</v>
      </c>
      <c r="IWG315" s="308" t="s">
        <v>369</v>
      </c>
      <c r="IWH315" s="308" t="s">
        <v>369</v>
      </c>
      <c r="IWI315" s="308" t="s">
        <v>369</v>
      </c>
      <c r="IWJ315" s="308" t="s">
        <v>369</v>
      </c>
      <c r="IWK315" s="308" t="s">
        <v>369</v>
      </c>
      <c r="IWL315" s="308" t="s">
        <v>369</v>
      </c>
      <c r="IWM315" s="308" t="s">
        <v>369</v>
      </c>
      <c r="IWN315" s="308" t="s">
        <v>369</v>
      </c>
      <c r="IWO315" s="308" t="s">
        <v>369</v>
      </c>
      <c r="IWP315" s="308" t="s">
        <v>369</v>
      </c>
      <c r="IWQ315" s="308" t="s">
        <v>369</v>
      </c>
      <c r="IWR315" s="308" t="s">
        <v>369</v>
      </c>
      <c r="IWS315" s="308" t="s">
        <v>369</v>
      </c>
      <c r="IWT315" s="308" t="s">
        <v>369</v>
      </c>
      <c r="IWU315" s="308" t="s">
        <v>369</v>
      </c>
      <c r="IWV315" s="308" t="s">
        <v>369</v>
      </c>
      <c r="IWW315" s="308" t="s">
        <v>369</v>
      </c>
      <c r="IWX315" s="308" t="s">
        <v>369</v>
      </c>
      <c r="IWY315" s="308" t="s">
        <v>369</v>
      </c>
      <c r="IWZ315" s="308" t="s">
        <v>369</v>
      </c>
      <c r="IXA315" s="308" t="s">
        <v>369</v>
      </c>
      <c r="IXB315" s="308" t="s">
        <v>369</v>
      </c>
      <c r="IXC315" s="308" t="s">
        <v>369</v>
      </c>
      <c r="IXD315" s="308" t="s">
        <v>369</v>
      </c>
      <c r="IXE315" s="308" t="s">
        <v>369</v>
      </c>
      <c r="IXF315" s="308" t="s">
        <v>369</v>
      </c>
      <c r="IXG315" s="308" t="s">
        <v>369</v>
      </c>
      <c r="IXH315" s="308" t="s">
        <v>369</v>
      </c>
      <c r="IXI315" s="308" t="s">
        <v>369</v>
      </c>
      <c r="IXJ315" s="308" t="s">
        <v>369</v>
      </c>
      <c r="IXK315" s="308" t="s">
        <v>369</v>
      </c>
      <c r="IXL315" s="308" t="s">
        <v>369</v>
      </c>
      <c r="IXM315" s="308" t="s">
        <v>369</v>
      </c>
      <c r="IXN315" s="308" t="s">
        <v>369</v>
      </c>
      <c r="IXO315" s="308" t="s">
        <v>369</v>
      </c>
      <c r="IXP315" s="308" t="s">
        <v>369</v>
      </c>
      <c r="IXQ315" s="308" t="s">
        <v>369</v>
      </c>
      <c r="IXR315" s="308" t="s">
        <v>369</v>
      </c>
      <c r="IXS315" s="308" t="s">
        <v>369</v>
      </c>
      <c r="IXT315" s="308" t="s">
        <v>369</v>
      </c>
      <c r="IXU315" s="308" t="s">
        <v>369</v>
      </c>
      <c r="IXV315" s="308" t="s">
        <v>369</v>
      </c>
      <c r="IXW315" s="308" t="s">
        <v>369</v>
      </c>
      <c r="IXX315" s="308" t="s">
        <v>369</v>
      </c>
      <c r="IXY315" s="308" t="s">
        <v>369</v>
      </c>
      <c r="IXZ315" s="308" t="s">
        <v>369</v>
      </c>
      <c r="IYA315" s="308" t="s">
        <v>369</v>
      </c>
      <c r="IYB315" s="308" t="s">
        <v>369</v>
      </c>
      <c r="IYC315" s="308" t="s">
        <v>369</v>
      </c>
      <c r="IYD315" s="308" t="s">
        <v>369</v>
      </c>
      <c r="IYE315" s="308" t="s">
        <v>369</v>
      </c>
      <c r="IYF315" s="308" t="s">
        <v>369</v>
      </c>
      <c r="IYG315" s="308" t="s">
        <v>369</v>
      </c>
      <c r="IYH315" s="308" t="s">
        <v>369</v>
      </c>
      <c r="IYI315" s="308" t="s">
        <v>369</v>
      </c>
      <c r="IYJ315" s="308" t="s">
        <v>369</v>
      </c>
      <c r="IYK315" s="308" t="s">
        <v>369</v>
      </c>
      <c r="IYL315" s="308" t="s">
        <v>369</v>
      </c>
      <c r="IYM315" s="308" t="s">
        <v>369</v>
      </c>
      <c r="IYN315" s="308" t="s">
        <v>369</v>
      </c>
      <c r="IYO315" s="308" t="s">
        <v>369</v>
      </c>
      <c r="IYP315" s="308" t="s">
        <v>369</v>
      </c>
      <c r="IYQ315" s="308" t="s">
        <v>369</v>
      </c>
      <c r="IYR315" s="308" t="s">
        <v>369</v>
      </c>
      <c r="IYS315" s="308" t="s">
        <v>369</v>
      </c>
      <c r="IYT315" s="308" t="s">
        <v>369</v>
      </c>
      <c r="IYU315" s="308" t="s">
        <v>369</v>
      </c>
      <c r="IYV315" s="308" t="s">
        <v>369</v>
      </c>
      <c r="IYW315" s="308" t="s">
        <v>369</v>
      </c>
      <c r="IYX315" s="308" t="s">
        <v>369</v>
      </c>
      <c r="IYY315" s="308" t="s">
        <v>369</v>
      </c>
      <c r="IYZ315" s="308" t="s">
        <v>369</v>
      </c>
      <c r="IZA315" s="308" t="s">
        <v>369</v>
      </c>
      <c r="IZB315" s="308" t="s">
        <v>369</v>
      </c>
      <c r="IZC315" s="308" t="s">
        <v>369</v>
      </c>
      <c r="IZD315" s="308" t="s">
        <v>369</v>
      </c>
      <c r="IZE315" s="308" t="s">
        <v>369</v>
      </c>
      <c r="IZF315" s="308" t="s">
        <v>369</v>
      </c>
      <c r="IZG315" s="308" t="s">
        <v>369</v>
      </c>
      <c r="IZH315" s="308" t="s">
        <v>369</v>
      </c>
      <c r="IZI315" s="308" t="s">
        <v>369</v>
      </c>
      <c r="IZJ315" s="308" t="s">
        <v>369</v>
      </c>
      <c r="IZK315" s="308" t="s">
        <v>369</v>
      </c>
      <c r="IZL315" s="308" t="s">
        <v>369</v>
      </c>
      <c r="IZM315" s="308" t="s">
        <v>369</v>
      </c>
      <c r="IZN315" s="308" t="s">
        <v>369</v>
      </c>
      <c r="IZO315" s="308" t="s">
        <v>369</v>
      </c>
      <c r="IZP315" s="308" t="s">
        <v>369</v>
      </c>
      <c r="IZQ315" s="308" t="s">
        <v>369</v>
      </c>
      <c r="IZR315" s="308" t="s">
        <v>369</v>
      </c>
      <c r="IZS315" s="308" t="s">
        <v>369</v>
      </c>
      <c r="IZT315" s="308" t="s">
        <v>369</v>
      </c>
      <c r="IZU315" s="308" t="s">
        <v>369</v>
      </c>
      <c r="IZV315" s="308" t="s">
        <v>369</v>
      </c>
      <c r="IZW315" s="308" t="s">
        <v>369</v>
      </c>
      <c r="IZX315" s="308" t="s">
        <v>369</v>
      </c>
      <c r="IZY315" s="308" t="s">
        <v>369</v>
      </c>
      <c r="IZZ315" s="308" t="s">
        <v>369</v>
      </c>
      <c r="JAA315" s="308" t="s">
        <v>369</v>
      </c>
      <c r="JAB315" s="308" t="s">
        <v>369</v>
      </c>
      <c r="JAC315" s="308" t="s">
        <v>369</v>
      </c>
      <c r="JAD315" s="308" t="s">
        <v>369</v>
      </c>
      <c r="JAE315" s="308" t="s">
        <v>369</v>
      </c>
      <c r="JAF315" s="308" t="s">
        <v>369</v>
      </c>
      <c r="JAG315" s="308" t="s">
        <v>369</v>
      </c>
      <c r="JAH315" s="308" t="s">
        <v>369</v>
      </c>
      <c r="JAI315" s="308" t="s">
        <v>369</v>
      </c>
      <c r="JAJ315" s="308" t="s">
        <v>369</v>
      </c>
      <c r="JAK315" s="308" t="s">
        <v>369</v>
      </c>
      <c r="JAL315" s="308" t="s">
        <v>369</v>
      </c>
      <c r="JAM315" s="308" t="s">
        <v>369</v>
      </c>
      <c r="JAN315" s="308" t="s">
        <v>369</v>
      </c>
      <c r="JAO315" s="308" t="s">
        <v>369</v>
      </c>
      <c r="JAP315" s="308" t="s">
        <v>369</v>
      </c>
      <c r="JAQ315" s="308" t="s">
        <v>369</v>
      </c>
      <c r="JAR315" s="308" t="s">
        <v>369</v>
      </c>
      <c r="JAS315" s="308" t="s">
        <v>369</v>
      </c>
      <c r="JAT315" s="308" t="s">
        <v>369</v>
      </c>
      <c r="JAU315" s="308" t="s">
        <v>369</v>
      </c>
      <c r="JAV315" s="308" t="s">
        <v>369</v>
      </c>
      <c r="JAW315" s="308" t="s">
        <v>369</v>
      </c>
      <c r="JAX315" s="308" t="s">
        <v>369</v>
      </c>
      <c r="JAY315" s="308" t="s">
        <v>369</v>
      </c>
      <c r="JAZ315" s="308" t="s">
        <v>369</v>
      </c>
      <c r="JBA315" s="308" t="s">
        <v>369</v>
      </c>
      <c r="JBB315" s="308" t="s">
        <v>369</v>
      </c>
      <c r="JBC315" s="308" t="s">
        <v>369</v>
      </c>
      <c r="JBD315" s="308" t="s">
        <v>369</v>
      </c>
      <c r="JBE315" s="308" t="s">
        <v>369</v>
      </c>
      <c r="JBF315" s="308" t="s">
        <v>369</v>
      </c>
      <c r="JBG315" s="308" t="s">
        <v>369</v>
      </c>
      <c r="JBH315" s="308" t="s">
        <v>369</v>
      </c>
      <c r="JBI315" s="308" t="s">
        <v>369</v>
      </c>
      <c r="JBJ315" s="308" t="s">
        <v>369</v>
      </c>
      <c r="JBK315" s="308" t="s">
        <v>369</v>
      </c>
      <c r="JBL315" s="308" t="s">
        <v>369</v>
      </c>
      <c r="JBM315" s="308" t="s">
        <v>369</v>
      </c>
      <c r="JBN315" s="308" t="s">
        <v>369</v>
      </c>
      <c r="JBO315" s="308" t="s">
        <v>369</v>
      </c>
      <c r="JBP315" s="308" t="s">
        <v>369</v>
      </c>
      <c r="JBQ315" s="308" t="s">
        <v>369</v>
      </c>
      <c r="JBR315" s="308" t="s">
        <v>369</v>
      </c>
      <c r="JBS315" s="308" t="s">
        <v>369</v>
      </c>
      <c r="JBT315" s="308" t="s">
        <v>369</v>
      </c>
      <c r="JBU315" s="308" t="s">
        <v>369</v>
      </c>
      <c r="JBV315" s="308" t="s">
        <v>369</v>
      </c>
      <c r="JBW315" s="308" t="s">
        <v>369</v>
      </c>
      <c r="JBX315" s="308" t="s">
        <v>369</v>
      </c>
      <c r="JBY315" s="308" t="s">
        <v>369</v>
      </c>
      <c r="JBZ315" s="308" t="s">
        <v>369</v>
      </c>
      <c r="JCA315" s="308" t="s">
        <v>369</v>
      </c>
      <c r="JCB315" s="308" t="s">
        <v>369</v>
      </c>
      <c r="JCC315" s="308" t="s">
        <v>369</v>
      </c>
      <c r="JCD315" s="308" t="s">
        <v>369</v>
      </c>
      <c r="JCE315" s="308" t="s">
        <v>369</v>
      </c>
      <c r="JCF315" s="308" t="s">
        <v>369</v>
      </c>
      <c r="JCG315" s="308" t="s">
        <v>369</v>
      </c>
      <c r="JCH315" s="308" t="s">
        <v>369</v>
      </c>
      <c r="JCI315" s="308" t="s">
        <v>369</v>
      </c>
      <c r="JCJ315" s="308" t="s">
        <v>369</v>
      </c>
      <c r="JCK315" s="308" t="s">
        <v>369</v>
      </c>
      <c r="JCL315" s="308" t="s">
        <v>369</v>
      </c>
      <c r="JCM315" s="308" t="s">
        <v>369</v>
      </c>
      <c r="JCN315" s="308" t="s">
        <v>369</v>
      </c>
      <c r="JCO315" s="308" t="s">
        <v>369</v>
      </c>
      <c r="JCP315" s="308" t="s">
        <v>369</v>
      </c>
      <c r="JCQ315" s="308" t="s">
        <v>369</v>
      </c>
      <c r="JCR315" s="308" t="s">
        <v>369</v>
      </c>
      <c r="JCS315" s="308" t="s">
        <v>369</v>
      </c>
      <c r="JCT315" s="308" t="s">
        <v>369</v>
      </c>
      <c r="JCU315" s="308" t="s">
        <v>369</v>
      </c>
      <c r="JCV315" s="308" t="s">
        <v>369</v>
      </c>
      <c r="JCW315" s="308" t="s">
        <v>369</v>
      </c>
      <c r="JCX315" s="308" t="s">
        <v>369</v>
      </c>
      <c r="JCY315" s="308" t="s">
        <v>369</v>
      </c>
      <c r="JCZ315" s="308" t="s">
        <v>369</v>
      </c>
      <c r="JDA315" s="308" t="s">
        <v>369</v>
      </c>
      <c r="JDB315" s="308" t="s">
        <v>369</v>
      </c>
      <c r="JDC315" s="308" t="s">
        <v>369</v>
      </c>
      <c r="JDD315" s="308" t="s">
        <v>369</v>
      </c>
      <c r="JDE315" s="308" t="s">
        <v>369</v>
      </c>
      <c r="JDF315" s="308" t="s">
        <v>369</v>
      </c>
      <c r="JDG315" s="308" t="s">
        <v>369</v>
      </c>
      <c r="JDH315" s="308" t="s">
        <v>369</v>
      </c>
      <c r="JDI315" s="308" t="s">
        <v>369</v>
      </c>
      <c r="JDJ315" s="308" t="s">
        <v>369</v>
      </c>
      <c r="JDK315" s="308" t="s">
        <v>369</v>
      </c>
      <c r="JDL315" s="308" t="s">
        <v>369</v>
      </c>
      <c r="JDM315" s="308" t="s">
        <v>369</v>
      </c>
      <c r="JDN315" s="308" t="s">
        <v>369</v>
      </c>
      <c r="JDO315" s="308" t="s">
        <v>369</v>
      </c>
      <c r="JDP315" s="308" t="s">
        <v>369</v>
      </c>
      <c r="JDQ315" s="308" t="s">
        <v>369</v>
      </c>
      <c r="JDR315" s="308" t="s">
        <v>369</v>
      </c>
      <c r="JDS315" s="308" t="s">
        <v>369</v>
      </c>
      <c r="JDT315" s="308" t="s">
        <v>369</v>
      </c>
      <c r="JDU315" s="308" t="s">
        <v>369</v>
      </c>
      <c r="JDV315" s="308" t="s">
        <v>369</v>
      </c>
      <c r="JDW315" s="308" t="s">
        <v>369</v>
      </c>
      <c r="JDX315" s="308" t="s">
        <v>369</v>
      </c>
      <c r="JDY315" s="308" t="s">
        <v>369</v>
      </c>
      <c r="JDZ315" s="308" t="s">
        <v>369</v>
      </c>
      <c r="JEA315" s="308" t="s">
        <v>369</v>
      </c>
      <c r="JEB315" s="308" t="s">
        <v>369</v>
      </c>
      <c r="JEC315" s="308" t="s">
        <v>369</v>
      </c>
      <c r="JED315" s="308" t="s">
        <v>369</v>
      </c>
      <c r="JEE315" s="308" t="s">
        <v>369</v>
      </c>
      <c r="JEF315" s="308" t="s">
        <v>369</v>
      </c>
      <c r="JEG315" s="308" t="s">
        <v>369</v>
      </c>
      <c r="JEH315" s="308" t="s">
        <v>369</v>
      </c>
      <c r="JEI315" s="308" t="s">
        <v>369</v>
      </c>
      <c r="JEJ315" s="308" t="s">
        <v>369</v>
      </c>
      <c r="JEK315" s="308" t="s">
        <v>369</v>
      </c>
      <c r="JEL315" s="308" t="s">
        <v>369</v>
      </c>
      <c r="JEM315" s="308" t="s">
        <v>369</v>
      </c>
      <c r="JEN315" s="308" t="s">
        <v>369</v>
      </c>
      <c r="JEO315" s="308" t="s">
        <v>369</v>
      </c>
      <c r="JEP315" s="308" t="s">
        <v>369</v>
      </c>
      <c r="JEQ315" s="308" t="s">
        <v>369</v>
      </c>
      <c r="JER315" s="308" t="s">
        <v>369</v>
      </c>
      <c r="JES315" s="308" t="s">
        <v>369</v>
      </c>
      <c r="JET315" s="308" t="s">
        <v>369</v>
      </c>
      <c r="JEU315" s="308" t="s">
        <v>369</v>
      </c>
      <c r="JEV315" s="308" t="s">
        <v>369</v>
      </c>
      <c r="JEW315" s="308" t="s">
        <v>369</v>
      </c>
      <c r="JEX315" s="308" t="s">
        <v>369</v>
      </c>
      <c r="JEY315" s="308" t="s">
        <v>369</v>
      </c>
      <c r="JEZ315" s="308" t="s">
        <v>369</v>
      </c>
      <c r="JFA315" s="308" t="s">
        <v>369</v>
      </c>
      <c r="JFB315" s="308" t="s">
        <v>369</v>
      </c>
      <c r="JFC315" s="308" t="s">
        <v>369</v>
      </c>
      <c r="JFD315" s="308" t="s">
        <v>369</v>
      </c>
      <c r="JFE315" s="308" t="s">
        <v>369</v>
      </c>
      <c r="JFF315" s="308" t="s">
        <v>369</v>
      </c>
      <c r="JFG315" s="308" t="s">
        <v>369</v>
      </c>
      <c r="JFH315" s="308" t="s">
        <v>369</v>
      </c>
      <c r="JFI315" s="308" t="s">
        <v>369</v>
      </c>
      <c r="JFJ315" s="308" t="s">
        <v>369</v>
      </c>
      <c r="JFK315" s="308" t="s">
        <v>369</v>
      </c>
      <c r="JFL315" s="308" t="s">
        <v>369</v>
      </c>
      <c r="JFM315" s="308" t="s">
        <v>369</v>
      </c>
      <c r="JFN315" s="308" t="s">
        <v>369</v>
      </c>
      <c r="JFO315" s="308" t="s">
        <v>369</v>
      </c>
      <c r="JFP315" s="308" t="s">
        <v>369</v>
      </c>
      <c r="JFQ315" s="308" t="s">
        <v>369</v>
      </c>
      <c r="JFR315" s="308" t="s">
        <v>369</v>
      </c>
      <c r="JFS315" s="308" t="s">
        <v>369</v>
      </c>
      <c r="JFT315" s="308" t="s">
        <v>369</v>
      </c>
      <c r="JFU315" s="308" t="s">
        <v>369</v>
      </c>
      <c r="JFV315" s="308" t="s">
        <v>369</v>
      </c>
      <c r="JFW315" s="308" t="s">
        <v>369</v>
      </c>
      <c r="JFX315" s="308" t="s">
        <v>369</v>
      </c>
      <c r="JFY315" s="308" t="s">
        <v>369</v>
      </c>
      <c r="JFZ315" s="308" t="s">
        <v>369</v>
      </c>
      <c r="JGA315" s="308" t="s">
        <v>369</v>
      </c>
      <c r="JGB315" s="308" t="s">
        <v>369</v>
      </c>
      <c r="JGC315" s="308" t="s">
        <v>369</v>
      </c>
      <c r="JGD315" s="308" t="s">
        <v>369</v>
      </c>
      <c r="JGE315" s="308" t="s">
        <v>369</v>
      </c>
      <c r="JGF315" s="308" t="s">
        <v>369</v>
      </c>
      <c r="JGG315" s="308" t="s">
        <v>369</v>
      </c>
      <c r="JGH315" s="308" t="s">
        <v>369</v>
      </c>
      <c r="JGI315" s="308" t="s">
        <v>369</v>
      </c>
      <c r="JGJ315" s="308" t="s">
        <v>369</v>
      </c>
      <c r="JGK315" s="308" t="s">
        <v>369</v>
      </c>
      <c r="JGL315" s="308" t="s">
        <v>369</v>
      </c>
      <c r="JGM315" s="308" t="s">
        <v>369</v>
      </c>
      <c r="JGN315" s="308" t="s">
        <v>369</v>
      </c>
      <c r="JGO315" s="308" t="s">
        <v>369</v>
      </c>
      <c r="JGP315" s="308" t="s">
        <v>369</v>
      </c>
      <c r="JGQ315" s="308" t="s">
        <v>369</v>
      </c>
      <c r="JGR315" s="308" t="s">
        <v>369</v>
      </c>
      <c r="JGS315" s="308" t="s">
        <v>369</v>
      </c>
      <c r="JGT315" s="308" t="s">
        <v>369</v>
      </c>
      <c r="JGU315" s="308" t="s">
        <v>369</v>
      </c>
      <c r="JGV315" s="308" t="s">
        <v>369</v>
      </c>
      <c r="JGW315" s="308" t="s">
        <v>369</v>
      </c>
      <c r="JGX315" s="308" t="s">
        <v>369</v>
      </c>
      <c r="JGY315" s="308" t="s">
        <v>369</v>
      </c>
      <c r="JGZ315" s="308" t="s">
        <v>369</v>
      </c>
      <c r="JHA315" s="308" t="s">
        <v>369</v>
      </c>
      <c r="JHB315" s="308" t="s">
        <v>369</v>
      </c>
      <c r="JHC315" s="308" t="s">
        <v>369</v>
      </c>
      <c r="JHD315" s="308" t="s">
        <v>369</v>
      </c>
      <c r="JHE315" s="308" t="s">
        <v>369</v>
      </c>
      <c r="JHF315" s="308" t="s">
        <v>369</v>
      </c>
      <c r="JHG315" s="308" t="s">
        <v>369</v>
      </c>
      <c r="JHH315" s="308" t="s">
        <v>369</v>
      </c>
      <c r="JHI315" s="308" t="s">
        <v>369</v>
      </c>
      <c r="JHJ315" s="308" t="s">
        <v>369</v>
      </c>
      <c r="JHK315" s="308" t="s">
        <v>369</v>
      </c>
      <c r="JHL315" s="308" t="s">
        <v>369</v>
      </c>
      <c r="JHM315" s="308" t="s">
        <v>369</v>
      </c>
      <c r="JHN315" s="308" t="s">
        <v>369</v>
      </c>
      <c r="JHO315" s="308" t="s">
        <v>369</v>
      </c>
      <c r="JHP315" s="308" t="s">
        <v>369</v>
      </c>
      <c r="JHQ315" s="308" t="s">
        <v>369</v>
      </c>
      <c r="JHR315" s="308" t="s">
        <v>369</v>
      </c>
      <c r="JHS315" s="308" t="s">
        <v>369</v>
      </c>
      <c r="JHT315" s="308" t="s">
        <v>369</v>
      </c>
      <c r="JHU315" s="308" t="s">
        <v>369</v>
      </c>
      <c r="JHV315" s="308" t="s">
        <v>369</v>
      </c>
      <c r="JHW315" s="308" t="s">
        <v>369</v>
      </c>
      <c r="JHX315" s="308" t="s">
        <v>369</v>
      </c>
      <c r="JHY315" s="308" t="s">
        <v>369</v>
      </c>
      <c r="JHZ315" s="308" t="s">
        <v>369</v>
      </c>
      <c r="JIA315" s="308" t="s">
        <v>369</v>
      </c>
      <c r="JIB315" s="308" t="s">
        <v>369</v>
      </c>
      <c r="JIC315" s="308" t="s">
        <v>369</v>
      </c>
      <c r="JID315" s="308" t="s">
        <v>369</v>
      </c>
      <c r="JIE315" s="308" t="s">
        <v>369</v>
      </c>
      <c r="JIF315" s="308" t="s">
        <v>369</v>
      </c>
      <c r="JIG315" s="308" t="s">
        <v>369</v>
      </c>
      <c r="JIH315" s="308" t="s">
        <v>369</v>
      </c>
      <c r="JII315" s="308" t="s">
        <v>369</v>
      </c>
      <c r="JIJ315" s="308" t="s">
        <v>369</v>
      </c>
      <c r="JIK315" s="308" t="s">
        <v>369</v>
      </c>
      <c r="JIL315" s="308" t="s">
        <v>369</v>
      </c>
      <c r="JIM315" s="308" t="s">
        <v>369</v>
      </c>
      <c r="JIN315" s="308" t="s">
        <v>369</v>
      </c>
      <c r="JIO315" s="308" t="s">
        <v>369</v>
      </c>
      <c r="JIP315" s="308" t="s">
        <v>369</v>
      </c>
      <c r="JIQ315" s="308" t="s">
        <v>369</v>
      </c>
      <c r="JIR315" s="308" t="s">
        <v>369</v>
      </c>
      <c r="JIS315" s="308" t="s">
        <v>369</v>
      </c>
      <c r="JIT315" s="308" t="s">
        <v>369</v>
      </c>
      <c r="JIU315" s="308" t="s">
        <v>369</v>
      </c>
      <c r="JIV315" s="308" t="s">
        <v>369</v>
      </c>
      <c r="JIW315" s="308" t="s">
        <v>369</v>
      </c>
      <c r="JIX315" s="308" t="s">
        <v>369</v>
      </c>
      <c r="JIY315" s="308" t="s">
        <v>369</v>
      </c>
      <c r="JIZ315" s="308" t="s">
        <v>369</v>
      </c>
      <c r="JJA315" s="308" t="s">
        <v>369</v>
      </c>
      <c r="JJB315" s="308" t="s">
        <v>369</v>
      </c>
      <c r="JJC315" s="308" t="s">
        <v>369</v>
      </c>
      <c r="JJD315" s="308" t="s">
        <v>369</v>
      </c>
      <c r="JJE315" s="308" t="s">
        <v>369</v>
      </c>
      <c r="JJF315" s="308" t="s">
        <v>369</v>
      </c>
      <c r="JJG315" s="308" t="s">
        <v>369</v>
      </c>
      <c r="JJH315" s="308" t="s">
        <v>369</v>
      </c>
      <c r="JJI315" s="308" t="s">
        <v>369</v>
      </c>
      <c r="JJJ315" s="308" t="s">
        <v>369</v>
      </c>
      <c r="JJK315" s="308" t="s">
        <v>369</v>
      </c>
      <c r="JJL315" s="308" t="s">
        <v>369</v>
      </c>
      <c r="JJM315" s="308" t="s">
        <v>369</v>
      </c>
      <c r="JJN315" s="308" t="s">
        <v>369</v>
      </c>
      <c r="JJO315" s="308" t="s">
        <v>369</v>
      </c>
      <c r="JJP315" s="308" t="s">
        <v>369</v>
      </c>
      <c r="JJQ315" s="308" t="s">
        <v>369</v>
      </c>
      <c r="JJR315" s="308" t="s">
        <v>369</v>
      </c>
      <c r="JJS315" s="308" t="s">
        <v>369</v>
      </c>
      <c r="JJT315" s="308" t="s">
        <v>369</v>
      </c>
      <c r="JJU315" s="308" t="s">
        <v>369</v>
      </c>
      <c r="JJV315" s="308" t="s">
        <v>369</v>
      </c>
      <c r="JJW315" s="308" t="s">
        <v>369</v>
      </c>
      <c r="JJX315" s="308" t="s">
        <v>369</v>
      </c>
      <c r="JJY315" s="308" t="s">
        <v>369</v>
      </c>
      <c r="JJZ315" s="308" t="s">
        <v>369</v>
      </c>
      <c r="JKA315" s="308" t="s">
        <v>369</v>
      </c>
      <c r="JKB315" s="308" t="s">
        <v>369</v>
      </c>
      <c r="JKC315" s="308" t="s">
        <v>369</v>
      </c>
      <c r="JKD315" s="308" t="s">
        <v>369</v>
      </c>
      <c r="JKE315" s="308" t="s">
        <v>369</v>
      </c>
      <c r="JKF315" s="308" t="s">
        <v>369</v>
      </c>
      <c r="JKG315" s="308" t="s">
        <v>369</v>
      </c>
      <c r="JKH315" s="308" t="s">
        <v>369</v>
      </c>
      <c r="JKI315" s="308" t="s">
        <v>369</v>
      </c>
      <c r="JKJ315" s="308" t="s">
        <v>369</v>
      </c>
      <c r="JKK315" s="308" t="s">
        <v>369</v>
      </c>
      <c r="JKL315" s="308" t="s">
        <v>369</v>
      </c>
      <c r="JKM315" s="308" t="s">
        <v>369</v>
      </c>
      <c r="JKN315" s="308" t="s">
        <v>369</v>
      </c>
      <c r="JKO315" s="308" t="s">
        <v>369</v>
      </c>
      <c r="JKP315" s="308" t="s">
        <v>369</v>
      </c>
      <c r="JKQ315" s="308" t="s">
        <v>369</v>
      </c>
      <c r="JKR315" s="308" t="s">
        <v>369</v>
      </c>
      <c r="JKS315" s="308" t="s">
        <v>369</v>
      </c>
      <c r="JKT315" s="308" t="s">
        <v>369</v>
      </c>
      <c r="JKU315" s="308" t="s">
        <v>369</v>
      </c>
      <c r="JKV315" s="308" t="s">
        <v>369</v>
      </c>
      <c r="JKW315" s="308" t="s">
        <v>369</v>
      </c>
      <c r="JKX315" s="308" t="s">
        <v>369</v>
      </c>
      <c r="JKY315" s="308" t="s">
        <v>369</v>
      </c>
      <c r="JKZ315" s="308" t="s">
        <v>369</v>
      </c>
      <c r="JLA315" s="308" t="s">
        <v>369</v>
      </c>
      <c r="JLB315" s="308" t="s">
        <v>369</v>
      </c>
      <c r="JLC315" s="308" t="s">
        <v>369</v>
      </c>
      <c r="JLD315" s="308" t="s">
        <v>369</v>
      </c>
      <c r="JLE315" s="308" t="s">
        <v>369</v>
      </c>
      <c r="JLF315" s="308" t="s">
        <v>369</v>
      </c>
      <c r="JLG315" s="308" t="s">
        <v>369</v>
      </c>
      <c r="JLH315" s="308" t="s">
        <v>369</v>
      </c>
      <c r="JLI315" s="308" t="s">
        <v>369</v>
      </c>
      <c r="JLJ315" s="308" t="s">
        <v>369</v>
      </c>
      <c r="JLK315" s="308" t="s">
        <v>369</v>
      </c>
      <c r="JLL315" s="308" t="s">
        <v>369</v>
      </c>
      <c r="JLM315" s="308" t="s">
        <v>369</v>
      </c>
      <c r="JLN315" s="308" t="s">
        <v>369</v>
      </c>
      <c r="JLO315" s="308" t="s">
        <v>369</v>
      </c>
      <c r="JLP315" s="308" t="s">
        <v>369</v>
      </c>
      <c r="JLQ315" s="308" t="s">
        <v>369</v>
      </c>
      <c r="JLR315" s="308" t="s">
        <v>369</v>
      </c>
      <c r="JLS315" s="308" t="s">
        <v>369</v>
      </c>
      <c r="JLT315" s="308" t="s">
        <v>369</v>
      </c>
      <c r="JLU315" s="308" t="s">
        <v>369</v>
      </c>
      <c r="JLV315" s="308" t="s">
        <v>369</v>
      </c>
      <c r="JLW315" s="308" t="s">
        <v>369</v>
      </c>
      <c r="JLX315" s="308" t="s">
        <v>369</v>
      </c>
      <c r="JLY315" s="308" t="s">
        <v>369</v>
      </c>
      <c r="JLZ315" s="308" t="s">
        <v>369</v>
      </c>
      <c r="JMA315" s="308" t="s">
        <v>369</v>
      </c>
      <c r="JMB315" s="308" t="s">
        <v>369</v>
      </c>
      <c r="JMC315" s="308" t="s">
        <v>369</v>
      </c>
      <c r="JMD315" s="308" t="s">
        <v>369</v>
      </c>
      <c r="JME315" s="308" t="s">
        <v>369</v>
      </c>
      <c r="JMF315" s="308" t="s">
        <v>369</v>
      </c>
      <c r="JMG315" s="308" t="s">
        <v>369</v>
      </c>
      <c r="JMH315" s="308" t="s">
        <v>369</v>
      </c>
      <c r="JMI315" s="308" t="s">
        <v>369</v>
      </c>
      <c r="JMJ315" s="308" t="s">
        <v>369</v>
      </c>
      <c r="JMK315" s="308" t="s">
        <v>369</v>
      </c>
      <c r="JML315" s="308" t="s">
        <v>369</v>
      </c>
      <c r="JMM315" s="308" t="s">
        <v>369</v>
      </c>
      <c r="JMN315" s="308" t="s">
        <v>369</v>
      </c>
      <c r="JMO315" s="308" t="s">
        <v>369</v>
      </c>
      <c r="JMP315" s="308" t="s">
        <v>369</v>
      </c>
      <c r="JMQ315" s="308" t="s">
        <v>369</v>
      </c>
      <c r="JMR315" s="308" t="s">
        <v>369</v>
      </c>
      <c r="JMS315" s="308" t="s">
        <v>369</v>
      </c>
      <c r="JMT315" s="308" t="s">
        <v>369</v>
      </c>
      <c r="JMU315" s="308" t="s">
        <v>369</v>
      </c>
      <c r="JMV315" s="308" t="s">
        <v>369</v>
      </c>
      <c r="JMW315" s="308" t="s">
        <v>369</v>
      </c>
      <c r="JMX315" s="308" t="s">
        <v>369</v>
      </c>
      <c r="JMY315" s="308" t="s">
        <v>369</v>
      </c>
      <c r="JMZ315" s="308" t="s">
        <v>369</v>
      </c>
      <c r="JNA315" s="308" t="s">
        <v>369</v>
      </c>
      <c r="JNB315" s="308" t="s">
        <v>369</v>
      </c>
      <c r="JNC315" s="308" t="s">
        <v>369</v>
      </c>
      <c r="JND315" s="308" t="s">
        <v>369</v>
      </c>
      <c r="JNE315" s="308" t="s">
        <v>369</v>
      </c>
      <c r="JNF315" s="308" t="s">
        <v>369</v>
      </c>
      <c r="JNG315" s="308" t="s">
        <v>369</v>
      </c>
      <c r="JNH315" s="308" t="s">
        <v>369</v>
      </c>
      <c r="JNI315" s="308" t="s">
        <v>369</v>
      </c>
      <c r="JNJ315" s="308" t="s">
        <v>369</v>
      </c>
      <c r="JNK315" s="308" t="s">
        <v>369</v>
      </c>
      <c r="JNL315" s="308" t="s">
        <v>369</v>
      </c>
      <c r="JNM315" s="308" t="s">
        <v>369</v>
      </c>
      <c r="JNN315" s="308" t="s">
        <v>369</v>
      </c>
      <c r="JNO315" s="308" t="s">
        <v>369</v>
      </c>
      <c r="JNP315" s="308" t="s">
        <v>369</v>
      </c>
      <c r="JNQ315" s="308" t="s">
        <v>369</v>
      </c>
      <c r="JNR315" s="308" t="s">
        <v>369</v>
      </c>
      <c r="JNS315" s="308" t="s">
        <v>369</v>
      </c>
      <c r="JNT315" s="308" t="s">
        <v>369</v>
      </c>
      <c r="JNU315" s="308" t="s">
        <v>369</v>
      </c>
      <c r="JNV315" s="308" t="s">
        <v>369</v>
      </c>
      <c r="JNW315" s="308" t="s">
        <v>369</v>
      </c>
      <c r="JNX315" s="308" t="s">
        <v>369</v>
      </c>
      <c r="JNY315" s="308" t="s">
        <v>369</v>
      </c>
      <c r="JNZ315" s="308" t="s">
        <v>369</v>
      </c>
      <c r="JOA315" s="308" t="s">
        <v>369</v>
      </c>
      <c r="JOB315" s="308" t="s">
        <v>369</v>
      </c>
      <c r="JOC315" s="308" t="s">
        <v>369</v>
      </c>
      <c r="JOD315" s="308" t="s">
        <v>369</v>
      </c>
      <c r="JOE315" s="308" t="s">
        <v>369</v>
      </c>
      <c r="JOF315" s="308" t="s">
        <v>369</v>
      </c>
      <c r="JOG315" s="308" t="s">
        <v>369</v>
      </c>
      <c r="JOH315" s="308" t="s">
        <v>369</v>
      </c>
      <c r="JOI315" s="308" t="s">
        <v>369</v>
      </c>
      <c r="JOJ315" s="308" t="s">
        <v>369</v>
      </c>
      <c r="JOK315" s="308" t="s">
        <v>369</v>
      </c>
      <c r="JOL315" s="308" t="s">
        <v>369</v>
      </c>
      <c r="JOM315" s="308" t="s">
        <v>369</v>
      </c>
      <c r="JON315" s="308" t="s">
        <v>369</v>
      </c>
      <c r="JOO315" s="308" t="s">
        <v>369</v>
      </c>
      <c r="JOP315" s="308" t="s">
        <v>369</v>
      </c>
      <c r="JOQ315" s="308" t="s">
        <v>369</v>
      </c>
      <c r="JOR315" s="308" t="s">
        <v>369</v>
      </c>
      <c r="JOS315" s="308" t="s">
        <v>369</v>
      </c>
      <c r="JOT315" s="308" t="s">
        <v>369</v>
      </c>
      <c r="JOU315" s="308" t="s">
        <v>369</v>
      </c>
      <c r="JOV315" s="308" t="s">
        <v>369</v>
      </c>
      <c r="JOW315" s="308" t="s">
        <v>369</v>
      </c>
      <c r="JOX315" s="308" t="s">
        <v>369</v>
      </c>
      <c r="JOY315" s="308" t="s">
        <v>369</v>
      </c>
      <c r="JOZ315" s="308" t="s">
        <v>369</v>
      </c>
      <c r="JPA315" s="308" t="s">
        <v>369</v>
      </c>
      <c r="JPB315" s="308" t="s">
        <v>369</v>
      </c>
      <c r="JPC315" s="308" t="s">
        <v>369</v>
      </c>
      <c r="JPD315" s="308" t="s">
        <v>369</v>
      </c>
      <c r="JPE315" s="308" t="s">
        <v>369</v>
      </c>
      <c r="JPF315" s="308" t="s">
        <v>369</v>
      </c>
      <c r="JPG315" s="308" t="s">
        <v>369</v>
      </c>
      <c r="JPH315" s="308" t="s">
        <v>369</v>
      </c>
      <c r="JPI315" s="308" t="s">
        <v>369</v>
      </c>
      <c r="JPJ315" s="308" t="s">
        <v>369</v>
      </c>
      <c r="JPK315" s="308" t="s">
        <v>369</v>
      </c>
      <c r="JPL315" s="308" t="s">
        <v>369</v>
      </c>
      <c r="JPM315" s="308" t="s">
        <v>369</v>
      </c>
      <c r="JPN315" s="308" t="s">
        <v>369</v>
      </c>
      <c r="JPO315" s="308" t="s">
        <v>369</v>
      </c>
      <c r="JPP315" s="308" t="s">
        <v>369</v>
      </c>
      <c r="JPQ315" s="308" t="s">
        <v>369</v>
      </c>
      <c r="JPR315" s="308" t="s">
        <v>369</v>
      </c>
      <c r="JPS315" s="308" t="s">
        <v>369</v>
      </c>
      <c r="JPT315" s="308" t="s">
        <v>369</v>
      </c>
      <c r="JPU315" s="308" t="s">
        <v>369</v>
      </c>
      <c r="JPV315" s="308" t="s">
        <v>369</v>
      </c>
      <c r="JPW315" s="308" t="s">
        <v>369</v>
      </c>
      <c r="JPX315" s="308" t="s">
        <v>369</v>
      </c>
      <c r="JPY315" s="308" t="s">
        <v>369</v>
      </c>
      <c r="JPZ315" s="308" t="s">
        <v>369</v>
      </c>
      <c r="JQA315" s="308" t="s">
        <v>369</v>
      </c>
      <c r="JQB315" s="308" t="s">
        <v>369</v>
      </c>
      <c r="JQC315" s="308" t="s">
        <v>369</v>
      </c>
      <c r="JQD315" s="308" t="s">
        <v>369</v>
      </c>
      <c r="JQE315" s="308" t="s">
        <v>369</v>
      </c>
      <c r="JQF315" s="308" t="s">
        <v>369</v>
      </c>
      <c r="JQG315" s="308" t="s">
        <v>369</v>
      </c>
      <c r="JQH315" s="308" t="s">
        <v>369</v>
      </c>
      <c r="JQI315" s="308" t="s">
        <v>369</v>
      </c>
      <c r="JQJ315" s="308" t="s">
        <v>369</v>
      </c>
      <c r="JQK315" s="308" t="s">
        <v>369</v>
      </c>
      <c r="JQL315" s="308" t="s">
        <v>369</v>
      </c>
      <c r="JQM315" s="308" t="s">
        <v>369</v>
      </c>
      <c r="JQN315" s="308" t="s">
        <v>369</v>
      </c>
      <c r="JQO315" s="308" t="s">
        <v>369</v>
      </c>
      <c r="JQP315" s="308" t="s">
        <v>369</v>
      </c>
      <c r="JQQ315" s="308" t="s">
        <v>369</v>
      </c>
      <c r="JQR315" s="308" t="s">
        <v>369</v>
      </c>
      <c r="JQS315" s="308" t="s">
        <v>369</v>
      </c>
      <c r="JQT315" s="308" t="s">
        <v>369</v>
      </c>
      <c r="JQU315" s="308" t="s">
        <v>369</v>
      </c>
      <c r="JQV315" s="308" t="s">
        <v>369</v>
      </c>
      <c r="JQW315" s="308" t="s">
        <v>369</v>
      </c>
      <c r="JQX315" s="308" t="s">
        <v>369</v>
      </c>
      <c r="JQY315" s="308" t="s">
        <v>369</v>
      </c>
      <c r="JQZ315" s="308" t="s">
        <v>369</v>
      </c>
      <c r="JRA315" s="308" t="s">
        <v>369</v>
      </c>
      <c r="JRB315" s="308" t="s">
        <v>369</v>
      </c>
      <c r="JRC315" s="308" t="s">
        <v>369</v>
      </c>
      <c r="JRD315" s="308" t="s">
        <v>369</v>
      </c>
      <c r="JRE315" s="308" t="s">
        <v>369</v>
      </c>
      <c r="JRF315" s="308" t="s">
        <v>369</v>
      </c>
      <c r="JRG315" s="308" t="s">
        <v>369</v>
      </c>
      <c r="JRH315" s="308" t="s">
        <v>369</v>
      </c>
      <c r="JRI315" s="308" t="s">
        <v>369</v>
      </c>
      <c r="JRJ315" s="308" t="s">
        <v>369</v>
      </c>
      <c r="JRK315" s="308" t="s">
        <v>369</v>
      </c>
      <c r="JRL315" s="308" t="s">
        <v>369</v>
      </c>
      <c r="JRM315" s="308" t="s">
        <v>369</v>
      </c>
      <c r="JRN315" s="308" t="s">
        <v>369</v>
      </c>
      <c r="JRO315" s="308" t="s">
        <v>369</v>
      </c>
      <c r="JRP315" s="308" t="s">
        <v>369</v>
      </c>
      <c r="JRQ315" s="308" t="s">
        <v>369</v>
      </c>
      <c r="JRR315" s="308" t="s">
        <v>369</v>
      </c>
      <c r="JRS315" s="308" t="s">
        <v>369</v>
      </c>
      <c r="JRT315" s="308" t="s">
        <v>369</v>
      </c>
      <c r="JRU315" s="308" t="s">
        <v>369</v>
      </c>
      <c r="JRV315" s="308" t="s">
        <v>369</v>
      </c>
      <c r="JRW315" s="308" t="s">
        <v>369</v>
      </c>
      <c r="JRX315" s="308" t="s">
        <v>369</v>
      </c>
      <c r="JRY315" s="308" t="s">
        <v>369</v>
      </c>
      <c r="JRZ315" s="308" t="s">
        <v>369</v>
      </c>
      <c r="JSA315" s="308" t="s">
        <v>369</v>
      </c>
      <c r="JSB315" s="308" t="s">
        <v>369</v>
      </c>
      <c r="JSC315" s="308" t="s">
        <v>369</v>
      </c>
      <c r="JSD315" s="308" t="s">
        <v>369</v>
      </c>
      <c r="JSE315" s="308" t="s">
        <v>369</v>
      </c>
      <c r="JSF315" s="308" t="s">
        <v>369</v>
      </c>
      <c r="JSG315" s="308" t="s">
        <v>369</v>
      </c>
      <c r="JSH315" s="308" t="s">
        <v>369</v>
      </c>
      <c r="JSI315" s="308" t="s">
        <v>369</v>
      </c>
      <c r="JSJ315" s="308" t="s">
        <v>369</v>
      </c>
      <c r="JSK315" s="308" t="s">
        <v>369</v>
      </c>
      <c r="JSL315" s="308" t="s">
        <v>369</v>
      </c>
      <c r="JSM315" s="308" t="s">
        <v>369</v>
      </c>
      <c r="JSN315" s="308" t="s">
        <v>369</v>
      </c>
      <c r="JSO315" s="308" t="s">
        <v>369</v>
      </c>
      <c r="JSP315" s="308" t="s">
        <v>369</v>
      </c>
      <c r="JSQ315" s="308" t="s">
        <v>369</v>
      </c>
      <c r="JSR315" s="308" t="s">
        <v>369</v>
      </c>
      <c r="JSS315" s="308" t="s">
        <v>369</v>
      </c>
      <c r="JST315" s="308" t="s">
        <v>369</v>
      </c>
      <c r="JSU315" s="308" t="s">
        <v>369</v>
      </c>
      <c r="JSV315" s="308" t="s">
        <v>369</v>
      </c>
      <c r="JSW315" s="308" t="s">
        <v>369</v>
      </c>
      <c r="JSX315" s="308" t="s">
        <v>369</v>
      </c>
      <c r="JSY315" s="308" t="s">
        <v>369</v>
      </c>
      <c r="JSZ315" s="308" t="s">
        <v>369</v>
      </c>
      <c r="JTA315" s="308" t="s">
        <v>369</v>
      </c>
      <c r="JTB315" s="308" t="s">
        <v>369</v>
      </c>
      <c r="JTC315" s="308" t="s">
        <v>369</v>
      </c>
      <c r="JTD315" s="308" t="s">
        <v>369</v>
      </c>
      <c r="JTE315" s="308" t="s">
        <v>369</v>
      </c>
      <c r="JTF315" s="308" t="s">
        <v>369</v>
      </c>
      <c r="JTG315" s="308" t="s">
        <v>369</v>
      </c>
      <c r="JTH315" s="308" t="s">
        <v>369</v>
      </c>
      <c r="JTI315" s="308" t="s">
        <v>369</v>
      </c>
      <c r="JTJ315" s="308" t="s">
        <v>369</v>
      </c>
      <c r="JTK315" s="308" t="s">
        <v>369</v>
      </c>
      <c r="JTL315" s="308" t="s">
        <v>369</v>
      </c>
      <c r="JTM315" s="308" t="s">
        <v>369</v>
      </c>
      <c r="JTN315" s="308" t="s">
        <v>369</v>
      </c>
      <c r="JTO315" s="308" t="s">
        <v>369</v>
      </c>
      <c r="JTP315" s="308" t="s">
        <v>369</v>
      </c>
      <c r="JTQ315" s="308" t="s">
        <v>369</v>
      </c>
      <c r="JTR315" s="308" t="s">
        <v>369</v>
      </c>
      <c r="JTS315" s="308" t="s">
        <v>369</v>
      </c>
      <c r="JTT315" s="308" t="s">
        <v>369</v>
      </c>
      <c r="JTU315" s="308" t="s">
        <v>369</v>
      </c>
      <c r="JTV315" s="308" t="s">
        <v>369</v>
      </c>
      <c r="JTW315" s="308" t="s">
        <v>369</v>
      </c>
      <c r="JTX315" s="308" t="s">
        <v>369</v>
      </c>
      <c r="JTY315" s="308" t="s">
        <v>369</v>
      </c>
      <c r="JTZ315" s="308" t="s">
        <v>369</v>
      </c>
      <c r="JUA315" s="308" t="s">
        <v>369</v>
      </c>
      <c r="JUB315" s="308" t="s">
        <v>369</v>
      </c>
      <c r="JUC315" s="308" t="s">
        <v>369</v>
      </c>
      <c r="JUD315" s="308" t="s">
        <v>369</v>
      </c>
      <c r="JUE315" s="308" t="s">
        <v>369</v>
      </c>
      <c r="JUF315" s="308" t="s">
        <v>369</v>
      </c>
      <c r="JUG315" s="308" t="s">
        <v>369</v>
      </c>
      <c r="JUH315" s="308" t="s">
        <v>369</v>
      </c>
      <c r="JUI315" s="308" t="s">
        <v>369</v>
      </c>
      <c r="JUJ315" s="308" t="s">
        <v>369</v>
      </c>
      <c r="JUK315" s="308" t="s">
        <v>369</v>
      </c>
      <c r="JUL315" s="308" t="s">
        <v>369</v>
      </c>
      <c r="JUM315" s="308" t="s">
        <v>369</v>
      </c>
      <c r="JUN315" s="308" t="s">
        <v>369</v>
      </c>
      <c r="JUO315" s="308" t="s">
        <v>369</v>
      </c>
      <c r="JUP315" s="308" t="s">
        <v>369</v>
      </c>
      <c r="JUQ315" s="308" t="s">
        <v>369</v>
      </c>
      <c r="JUR315" s="308" t="s">
        <v>369</v>
      </c>
      <c r="JUS315" s="308" t="s">
        <v>369</v>
      </c>
      <c r="JUT315" s="308" t="s">
        <v>369</v>
      </c>
      <c r="JUU315" s="308" t="s">
        <v>369</v>
      </c>
      <c r="JUV315" s="308" t="s">
        <v>369</v>
      </c>
      <c r="JUW315" s="308" t="s">
        <v>369</v>
      </c>
      <c r="JUX315" s="308" t="s">
        <v>369</v>
      </c>
      <c r="JUY315" s="308" t="s">
        <v>369</v>
      </c>
      <c r="JUZ315" s="308" t="s">
        <v>369</v>
      </c>
      <c r="JVA315" s="308" t="s">
        <v>369</v>
      </c>
      <c r="JVB315" s="308" t="s">
        <v>369</v>
      </c>
      <c r="JVC315" s="308" t="s">
        <v>369</v>
      </c>
      <c r="JVD315" s="308" t="s">
        <v>369</v>
      </c>
      <c r="JVE315" s="308" t="s">
        <v>369</v>
      </c>
      <c r="JVF315" s="308" t="s">
        <v>369</v>
      </c>
      <c r="JVG315" s="308" t="s">
        <v>369</v>
      </c>
      <c r="JVH315" s="308" t="s">
        <v>369</v>
      </c>
      <c r="JVI315" s="308" t="s">
        <v>369</v>
      </c>
      <c r="JVJ315" s="308" t="s">
        <v>369</v>
      </c>
      <c r="JVK315" s="308" t="s">
        <v>369</v>
      </c>
      <c r="JVL315" s="308" t="s">
        <v>369</v>
      </c>
      <c r="JVM315" s="308" t="s">
        <v>369</v>
      </c>
      <c r="JVN315" s="308" t="s">
        <v>369</v>
      </c>
      <c r="JVO315" s="308" t="s">
        <v>369</v>
      </c>
      <c r="JVP315" s="308" t="s">
        <v>369</v>
      </c>
      <c r="JVQ315" s="308" t="s">
        <v>369</v>
      </c>
      <c r="JVR315" s="308" t="s">
        <v>369</v>
      </c>
      <c r="JVS315" s="308" t="s">
        <v>369</v>
      </c>
      <c r="JVT315" s="308" t="s">
        <v>369</v>
      </c>
      <c r="JVU315" s="308" t="s">
        <v>369</v>
      </c>
      <c r="JVV315" s="308" t="s">
        <v>369</v>
      </c>
      <c r="JVW315" s="308" t="s">
        <v>369</v>
      </c>
      <c r="JVX315" s="308" t="s">
        <v>369</v>
      </c>
      <c r="JVY315" s="308" t="s">
        <v>369</v>
      </c>
      <c r="JVZ315" s="308" t="s">
        <v>369</v>
      </c>
      <c r="JWA315" s="308" t="s">
        <v>369</v>
      </c>
      <c r="JWB315" s="308" t="s">
        <v>369</v>
      </c>
      <c r="JWC315" s="308" t="s">
        <v>369</v>
      </c>
      <c r="JWD315" s="308" t="s">
        <v>369</v>
      </c>
      <c r="JWE315" s="308" t="s">
        <v>369</v>
      </c>
      <c r="JWF315" s="308" t="s">
        <v>369</v>
      </c>
      <c r="JWG315" s="308" t="s">
        <v>369</v>
      </c>
      <c r="JWH315" s="308" t="s">
        <v>369</v>
      </c>
      <c r="JWI315" s="308" t="s">
        <v>369</v>
      </c>
      <c r="JWJ315" s="308" t="s">
        <v>369</v>
      </c>
      <c r="JWK315" s="308" t="s">
        <v>369</v>
      </c>
      <c r="JWL315" s="308" t="s">
        <v>369</v>
      </c>
      <c r="JWM315" s="308" t="s">
        <v>369</v>
      </c>
      <c r="JWN315" s="308" t="s">
        <v>369</v>
      </c>
      <c r="JWO315" s="308" t="s">
        <v>369</v>
      </c>
      <c r="JWP315" s="308" t="s">
        <v>369</v>
      </c>
      <c r="JWQ315" s="308" t="s">
        <v>369</v>
      </c>
      <c r="JWR315" s="308" t="s">
        <v>369</v>
      </c>
      <c r="JWS315" s="308" t="s">
        <v>369</v>
      </c>
      <c r="JWT315" s="308" t="s">
        <v>369</v>
      </c>
      <c r="JWU315" s="308" t="s">
        <v>369</v>
      </c>
      <c r="JWV315" s="308" t="s">
        <v>369</v>
      </c>
      <c r="JWW315" s="308" t="s">
        <v>369</v>
      </c>
      <c r="JWX315" s="308" t="s">
        <v>369</v>
      </c>
      <c r="JWY315" s="308" t="s">
        <v>369</v>
      </c>
      <c r="JWZ315" s="308" t="s">
        <v>369</v>
      </c>
      <c r="JXA315" s="308" t="s">
        <v>369</v>
      </c>
      <c r="JXB315" s="308" t="s">
        <v>369</v>
      </c>
      <c r="JXC315" s="308" t="s">
        <v>369</v>
      </c>
      <c r="JXD315" s="308" t="s">
        <v>369</v>
      </c>
      <c r="JXE315" s="308" t="s">
        <v>369</v>
      </c>
      <c r="JXF315" s="308" t="s">
        <v>369</v>
      </c>
      <c r="JXG315" s="308" t="s">
        <v>369</v>
      </c>
      <c r="JXH315" s="308" t="s">
        <v>369</v>
      </c>
      <c r="JXI315" s="308" t="s">
        <v>369</v>
      </c>
      <c r="JXJ315" s="308" t="s">
        <v>369</v>
      </c>
      <c r="JXK315" s="308" t="s">
        <v>369</v>
      </c>
      <c r="JXL315" s="308" t="s">
        <v>369</v>
      </c>
      <c r="JXM315" s="308" t="s">
        <v>369</v>
      </c>
      <c r="JXN315" s="308" t="s">
        <v>369</v>
      </c>
      <c r="JXO315" s="308" t="s">
        <v>369</v>
      </c>
      <c r="JXP315" s="308" t="s">
        <v>369</v>
      </c>
      <c r="JXQ315" s="308" t="s">
        <v>369</v>
      </c>
      <c r="JXR315" s="308" t="s">
        <v>369</v>
      </c>
      <c r="JXS315" s="308" t="s">
        <v>369</v>
      </c>
      <c r="JXT315" s="308" t="s">
        <v>369</v>
      </c>
      <c r="JXU315" s="308" t="s">
        <v>369</v>
      </c>
      <c r="JXV315" s="308" t="s">
        <v>369</v>
      </c>
      <c r="JXW315" s="308" t="s">
        <v>369</v>
      </c>
      <c r="JXX315" s="308" t="s">
        <v>369</v>
      </c>
      <c r="JXY315" s="308" t="s">
        <v>369</v>
      </c>
      <c r="JXZ315" s="308" t="s">
        <v>369</v>
      </c>
      <c r="JYA315" s="308" t="s">
        <v>369</v>
      </c>
      <c r="JYB315" s="308" t="s">
        <v>369</v>
      </c>
      <c r="JYC315" s="308" t="s">
        <v>369</v>
      </c>
      <c r="JYD315" s="308" t="s">
        <v>369</v>
      </c>
      <c r="JYE315" s="308" t="s">
        <v>369</v>
      </c>
      <c r="JYF315" s="308" t="s">
        <v>369</v>
      </c>
      <c r="JYG315" s="308" t="s">
        <v>369</v>
      </c>
      <c r="JYH315" s="308" t="s">
        <v>369</v>
      </c>
      <c r="JYI315" s="308" t="s">
        <v>369</v>
      </c>
      <c r="JYJ315" s="308" t="s">
        <v>369</v>
      </c>
      <c r="JYK315" s="308" t="s">
        <v>369</v>
      </c>
      <c r="JYL315" s="308" t="s">
        <v>369</v>
      </c>
      <c r="JYM315" s="308" t="s">
        <v>369</v>
      </c>
      <c r="JYN315" s="308" t="s">
        <v>369</v>
      </c>
      <c r="JYO315" s="308" t="s">
        <v>369</v>
      </c>
      <c r="JYP315" s="308" t="s">
        <v>369</v>
      </c>
      <c r="JYQ315" s="308" t="s">
        <v>369</v>
      </c>
      <c r="JYR315" s="308" t="s">
        <v>369</v>
      </c>
      <c r="JYS315" s="308" t="s">
        <v>369</v>
      </c>
      <c r="JYT315" s="308" t="s">
        <v>369</v>
      </c>
      <c r="JYU315" s="308" t="s">
        <v>369</v>
      </c>
      <c r="JYV315" s="308" t="s">
        <v>369</v>
      </c>
      <c r="JYW315" s="308" t="s">
        <v>369</v>
      </c>
      <c r="JYX315" s="308" t="s">
        <v>369</v>
      </c>
      <c r="JYY315" s="308" t="s">
        <v>369</v>
      </c>
      <c r="JYZ315" s="308" t="s">
        <v>369</v>
      </c>
      <c r="JZA315" s="308" t="s">
        <v>369</v>
      </c>
      <c r="JZB315" s="308" t="s">
        <v>369</v>
      </c>
      <c r="JZC315" s="308" t="s">
        <v>369</v>
      </c>
      <c r="JZD315" s="308" t="s">
        <v>369</v>
      </c>
      <c r="JZE315" s="308" t="s">
        <v>369</v>
      </c>
      <c r="JZF315" s="308" t="s">
        <v>369</v>
      </c>
      <c r="JZG315" s="308" t="s">
        <v>369</v>
      </c>
      <c r="JZH315" s="308" t="s">
        <v>369</v>
      </c>
      <c r="JZI315" s="308" t="s">
        <v>369</v>
      </c>
      <c r="JZJ315" s="308" t="s">
        <v>369</v>
      </c>
      <c r="JZK315" s="308" t="s">
        <v>369</v>
      </c>
      <c r="JZL315" s="308" t="s">
        <v>369</v>
      </c>
      <c r="JZM315" s="308" t="s">
        <v>369</v>
      </c>
      <c r="JZN315" s="308" t="s">
        <v>369</v>
      </c>
      <c r="JZO315" s="308" t="s">
        <v>369</v>
      </c>
      <c r="JZP315" s="308" t="s">
        <v>369</v>
      </c>
      <c r="JZQ315" s="308" t="s">
        <v>369</v>
      </c>
      <c r="JZR315" s="308" t="s">
        <v>369</v>
      </c>
      <c r="JZS315" s="308" t="s">
        <v>369</v>
      </c>
      <c r="JZT315" s="308" t="s">
        <v>369</v>
      </c>
      <c r="JZU315" s="308" t="s">
        <v>369</v>
      </c>
      <c r="JZV315" s="308" t="s">
        <v>369</v>
      </c>
      <c r="JZW315" s="308" t="s">
        <v>369</v>
      </c>
      <c r="JZX315" s="308" t="s">
        <v>369</v>
      </c>
      <c r="JZY315" s="308" t="s">
        <v>369</v>
      </c>
      <c r="JZZ315" s="308" t="s">
        <v>369</v>
      </c>
      <c r="KAA315" s="308" t="s">
        <v>369</v>
      </c>
      <c r="KAB315" s="308" t="s">
        <v>369</v>
      </c>
      <c r="KAC315" s="308" t="s">
        <v>369</v>
      </c>
      <c r="KAD315" s="308" t="s">
        <v>369</v>
      </c>
      <c r="KAE315" s="308" t="s">
        <v>369</v>
      </c>
      <c r="KAF315" s="308" t="s">
        <v>369</v>
      </c>
      <c r="KAG315" s="308" t="s">
        <v>369</v>
      </c>
      <c r="KAH315" s="308" t="s">
        <v>369</v>
      </c>
      <c r="KAI315" s="308" t="s">
        <v>369</v>
      </c>
      <c r="KAJ315" s="308" t="s">
        <v>369</v>
      </c>
      <c r="KAK315" s="308" t="s">
        <v>369</v>
      </c>
      <c r="KAL315" s="308" t="s">
        <v>369</v>
      </c>
      <c r="KAM315" s="308" t="s">
        <v>369</v>
      </c>
      <c r="KAN315" s="308" t="s">
        <v>369</v>
      </c>
      <c r="KAO315" s="308" t="s">
        <v>369</v>
      </c>
      <c r="KAP315" s="308" t="s">
        <v>369</v>
      </c>
      <c r="KAQ315" s="308" t="s">
        <v>369</v>
      </c>
      <c r="KAR315" s="308" t="s">
        <v>369</v>
      </c>
      <c r="KAS315" s="308" t="s">
        <v>369</v>
      </c>
      <c r="KAT315" s="308" t="s">
        <v>369</v>
      </c>
      <c r="KAU315" s="308" t="s">
        <v>369</v>
      </c>
      <c r="KAV315" s="308" t="s">
        <v>369</v>
      </c>
      <c r="KAW315" s="308" t="s">
        <v>369</v>
      </c>
      <c r="KAX315" s="308" t="s">
        <v>369</v>
      </c>
      <c r="KAY315" s="308" t="s">
        <v>369</v>
      </c>
      <c r="KAZ315" s="308" t="s">
        <v>369</v>
      </c>
      <c r="KBA315" s="308" t="s">
        <v>369</v>
      </c>
      <c r="KBB315" s="308" t="s">
        <v>369</v>
      </c>
      <c r="KBC315" s="308" t="s">
        <v>369</v>
      </c>
      <c r="KBD315" s="308" t="s">
        <v>369</v>
      </c>
      <c r="KBE315" s="308" t="s">
        <v>369</v>
      </c>
      <c r="KBF315" s="308" t="s">
        <v>369</v>
      </c>
      <c r="KBG315" s="308" t="s">
        <v>369</v>
      </c>
      <c r="KBH315" s="308" t="s">
        <v>369</v>
      </c>
      <c r="KBI315" s="308" t="s">
        <v>369</v>
      </c>
      <c r="KBJ315" s="308" t="s">
        <v>369</v>
      </c>
      <c r="KBK315" s="308" t="s">
        <v>369</v>
      </c>
      <c r="KBL315" s="308" t="s">
        <v>369</v>
      </c>
      <c r="KBM315" s="308" t="s">
        <v>369</v>
      </c>
      <c r="KBN315" s="308" t="s">
        <v>369</v>
      </c>
      <c r="KBO315" s="308" t="s">
        <v>369</v>
      </c>
      <c r="KBP315" s="308" t="s">
        <v>369</v>
      </c>
      <c r="KBQ315" s="308" t="s">
        <v>369</v>
      </c>
      <c r="KBR315" s="308" t="s">
        <v>369</v>
      </c>
      <c r="KBS315" s="308" t="s">
        <v>369</v>
      </c>
      <c r="KBT315" s="308" t="s">
        <v>369</v>
      </c>
      <c r="KBU315" s="308" t="s">
        <v>369</v>
      </c>
      <c r="KBV315" s="308" t="s">
        <v>369</v>
      </c>
      <c r="KBW315" s="308" t="s">
        <v>369</v>
      </c>
      <c r="KBX315" s="308" t="s">
        <v>369</v>
      </c>
      <c r="KBY315" s="308" t="s">
        <v>369</v>
      </c>
      <c r="KBZ315" s="308" t="s">
        <v>369</v>
      </c>
      <c r="KCA315" s="308" t="s">
        <v>369</v>
      </c>
      <c r="KCB315" s="308" t="s">
        <v>369</v>
      </c>
      <c r="KCC315" s="308" t="s">
        <v>369</v>
      </c>
      <c r="KCD315" s="308" t="s">
        <v>369</v>
      </c>
      <c r="KCE315" s="308" t="s">
        <v>369</v>
      </c>
      <c r="KCF315" s="308" t="s">
        <v>369</v>
      </c>
      <c r="KCG315" s="308" t="s">
        <v>369</v>
      </c>
      <c r="KCH315" s="308" t="s">
        <v>369</v>
      </c>
      <c r="KCI315" s="308" t="s">
        <v>369</v>
      </c>
      <c r="KCJ315" s="308" t="s">
        <v>369</v>
      </c>
      <c r="KCK315" s="308" t="s">
        <v>369</v>
      </c>
      <c r="KCL315" s="308" t="s">
        <v>369</v>
      </c>
      <c r="KCM315" s="308" t="s">
        <v>369</v>
      </c>
      <c r="KCN315" s="308" t="s">
        <v>369</v>
      </c>
      <c r="KCO315" s="308" t="s">
        <v>369</v>
      </c>
      <c r="KCP315" s="308" t="s">
        <v>369</v>
      </c>
      <c r="KCQ315" s="308" t="s">
        <v>369</v>
      </c>
      <c r="KCR315" s="308" t="s">
        <v>369</v>
      </c>
      <c r="KCS315" s="308" t="s">
        <v>369</v>
      </c>
      <c r="KCT315" s="308" t="s">
        <v>369</v>
      </c>
      <c r="KCU315" s="308" t="s">
        <v>369</v>
      </c>
      <c r="KCV315" s="308" t="s">
        <v>369</v>
      </c>
      <c r="KCW315" s="308" t="s">
        <v>369</v>
      </c>
      <c r="KCX315" s="308" t="s">
        <v>369</v>
      </c>
      <c r="KCY315" s="308" t="s">
        <v>369</v>
      </c>
      <c r="KCZ315" s="308" t="s">
        <v>369</v>
      </c>
      <c r="KDA315" s="308" t="s">
        <v>369</v>
      </c>
      <c r="KDB315" s="308" t="s">
        <v>369</v>
      </c>
      <c r="KDC315" s="308" t="s">
        <v>369</v>
      </c>
      <c r="KDD315" s="308" t="s">
        <v>369</v>
      </c>
      <c r="KDE315" s="308" t="s">
        <v>369</v>
      </c>
      <c r="KDF315" s="308" t="s">
        <v>369</v>
      </c>
      <c r="KDG315" s="308" t="s">
        <v>369</v>
      </c>
      <c r="KDH315" s="308" t="s">
        <v>369</v>
      </c>
      <c r="KDI315" s="308" t="s">
        <v>369</v>
      </c>
      <c r="KDJ315" s="308" t="s">
        <v>369</v>
      </c>
      <c r="KDK315" s="308" t="s">
        <v>369</v>
      </c>
      <c r="KDL315" s="308" t="s">
        <v>369</v>
      </c>
      <c r="KDM315" s="308" t="s">
        <v>369</v>
      </c>
      <c r="KDN315" s="308" t="s">
        <v>369</v>
      </c>
      <c r="KDO315" s="308" t="s">
        <v>369</v>
      </c>
      <c r="KDP315" s="308" t="s">
        <v>369</v>
      </c>
      <c r="KDQ315" s="308" t="s">
        <v>369</v>
      </c>
      <c r="KDR315" s="308" t="s">
        <v>369</v>
      </c>
      <c r="KDS315" s="308" t="s">
        <v>369</v>
      </c>
      <c r="KDT315" s="308" t="s">
        <v>369</v>
      </c>
      <c r="KDU315" s="308" t="s">
        <v>369</v>
      </c>
      <c r="KDV315" s="308" t="s">
        <v>369</v>
      </c>
      <c r="KDW315" s="308" t="s">
        <v>369</v>
      </c>
      <c r="KDX315" s="308" t="s">
        <v>369</v>
      </c>
      <c r="KDY315" s="308" t="s">
        <v>369</v>
      </c>
      <c r="KDZ315" s="308" t="s">
        <v>369</v>
      </c>
      <c r="KEA315" s="308" t="s">
        <v>369</v>
      </c>
      <c r="KEB315" s="308" t="s">
        <v>369</v>
      </c>
      <c r="KEC315" s="308" t="s">
        <v>369</v>
      </c>
      <c r="KED315" s="308" t="s">
        <v>369</v>
      </c>
      <c r="KEE315" s="308" t="s">
        <v>369</v>
      </c>
      <c r="KEF315" s="308" t="s">
        <v>369</v>
      </c>
      <c r="KEG315" s="308" t="s">
        <v>369</v>
      </c>
      <c r="KEH315" s="308" t="s">
        <v>369</v>
      </c>
      <c r="KEI315" s="308" t="s">
        <v>369</v>
      </c>
      <c r="KEJ315" s="308" t="s">
        <v>369</v>
      </c>
      <c r="KEK315" s="308" t="s">
        <v>369</v>
      </c>
      <c r="KEL315" s="308" t="s">
        <v>369</v>
      </c>
      <c r="KEM315" s="308" t="s">
        <v>369</v>
      </c>
      <c r="KEN315" s="308" t="s">
        <v>369</v>
      </c>
      <c r="KEO315" s="308" t="s">
        <v>369</v>
      </c>
      <c r="KEP315" s="308" t="s">
        <v>369</v>
      </c>
      <c r="KEQ315" s="308" t="s">
        <v>369</v>
      </c>
      <c r="KER315" s="308" t="s">
        <v>369</v>
      </c>
      <c r="KES315" s="308" t="s">
        <v>369</v>
      </c>
      <c r="KET315" s="308" t="s">
        <v>369</v>
      </c>
      <c r="KEU315" s="308" t="s">
        <v>369</v>
      </c>
      <c r="KEV315" s="308" t="s">
        <v>369</v>
      </c>
      <c r="KEW315" s="308" t="s">
        <v>369</v>
      </c>
      <c r="KEX315" s="308" t="s">
        <v>369</v>
      </c>
      <c r="KEY315" s="308" t="s">
        <v>369</v>
      </c>
      <c r="KEZ315" s="308" t="s">
        <v>369</v>
      </c>
      <c r="KFA315" s="308" t="s">
        <v>369</v>
      </c>
      <c r="KFB315" s="308" t="s">
        <v>369</v>
      </c>
      <c r="KFC315" s="308" t="s">
        <v>369</v>
      </c>
      <c r="KFD315" s="308" t="s">
        <v>369</v>
      </c>
      <c r="KFE315" s="308" t="s">
        <v>369</v>
      </c>
      <c r="KFF315" s="308" t="s">
        <v>369</v>
      </c>
      <c r="KFG315" s="308" t="s">
        <v>369</v>
      </c>
      <c r="KFH315" s="308" t="s">
        <v>369</v>
      </c>
      <c r="KFI315" s="308" t="s">
        <v>369</v>
      </c>
      <c r="KFJ315" s="308" t="s">
        <v>369</v>
      </c>
      <c r="KFK315" s="308" t="s">
        <v>369</v>
      </c>
      <c r="KFL315" s="308" t="s">
        <v>369</v>
      </c>
      <c r="KFM315" s="308" t="s">
        <v>369</v>
      </c>
      <c r="KFN315" s="308" t="s">
        <v>369</v>
      </c>
      <c r="KFO315" s="308" t="s">
        <v>369</v>
      </c>
      <c r="KFP315" s="308" t="s">
        <v>369</v>
      </c>
      <c r="KFQ315" s="308" t="s">
        <v>369</v>
      </c>
      <c r="KFR315" s="308" t="s">
        <v>369</v>
      </c>
      <c r="KFS315" s="308" t="s">
        <v>369</v>
      </c>
      <c r="KFT315" s="308" t="s">
        <v>369</v>
      </c>
      <c r="KFU315" s="308" t="s">
        <v>369</v>
      </c>
      <c r="KFV315" s="308" t="s">
        <v>369</v>
      </c>
      <c r="KFW315" s="308" t="s">
        <v>369</v>
      </c>
      <c r="KFX315" s="308" t="s">
        <v>369</v>
      </c>
      <c r="KFY315" s="308" t="s">
        <v>369</v>
      </c>
      <c r="KFZ315" s="308" t="s">
        <v>369</v>
      </c>
      <c r="KGA315" s="308" t="s">
        <v>369</v>
      </c>
      <c r="KGB315" s="308" t="s">
        <v>369</v>
      </c>
      <c r="KGC315" s="308" t="s">
        <v>369</v>
      </c>
      <c r="KGD315" s="308" t="s">
        <v>369</v>
      </c>
      <c r="KGE315" s="308" t="s">
        <v>369</v>
      </c>
      <c r="KGF315" s="308" t="s">
        <v>369</v>
      </c>
      <c r="KGG315" s="308" t="s">
        <v>369</v>
      </c>
      <c r="KGH315" s="308" t="s">
        <v>369</v>
      </c>
      <c r="KGI315" s="308" t="s">
        <v>369</v>
      </c>
      <c r="KGJ315" s="308" t="s">
        <v>369</v>
      </c>
      <c r="KGK315" s="308" t="s">
        <v>369</v>
      </c>
      <c r="KGL315" s="308" t="s">
        <v>369</v>
      </c>
      <c r="KGM315" s="308" t="s">
        <v>369</v>
      </c>
      <c r="KGN315" s="308" t="s">
        <v>369</v>
      </c>
      <c r="KGO315" s="308" t="s">
        <v>369</v>
      </c>
      <c r="KGP315" s="308" t="s">
        <v>369</v>
      </c>
      <c r="KGQ315" s="308" t="s">
        <v>369</v>
      </c>
      <c r="KGR315" s="308" t="s">
        <v>369</v>
      </c>
      <c r="KGS315" s="308" t="s">
        <v>369</v>
      </c>
      <c r="KGT315" s="308" t="s">
        <v>369</v>
      </c>
      <c r="KGU315" s="308" t="s">
        <v>369</v>
      </c>
      <c r="KGV315" s="308" t="s">
        <v>369</v>
      </c>
      <c r="KGW315" s="308" t="s">
        <v>369</v>
      </c>
      <c r="KGX315" s="308" t="s">
        <v>369</v>
      </c>
      <c r="KGY315" s="308" t="s">
        <v>369</v>
      </c>
      <c r="KGZ315" s="308" t="s">
        <v>369</v>
      </c>
      <c r="KHA315" s="308" t="s">
        <v>369</v>
      </c>
      <c r="KHB315" s="308" t="s">
        <v>369</v>
      </c>
      <c r="KHC315" s="308" t="s">
        <v>369</v>
      </c>
      <c r="KHD315" s="308" t="s">
        <v>369</v>
      </c>
      <c r="KHE315" s="308" t="s">
        <v>369</v>
      </c>
      <c r="KHF315" s="308" t="s">
        <v>369</v>
      </c>
      <c r="KHG315" s="308" t="s">
        <v>369</v>
      </c>
      <c r="KHH315" s="308" t="s">
        <v>369</v>
      </c>
      <c r="KHI315" s="308" t="s">
        <v>369</v>
      </c>
      <c r="KHJ315" s="308" t="s">
        <v>369</v>
      </c>
      <c r="KHK315" s="308" t="s">
        <v>369</v>
      </c>
      <c r="KHL315" s="308" t="s">
        <v>369</v>
      </c>
      <c r="KHM315" s="308" t="s">
        <v>369</v>
      </c>
      <c r="KHN315" s="308" t="s">
        <v>369</v>
      </c>
      <c r="KHO315" s="308" t="s">
        <v>369</v>
      </c>
      <c r="KHP315" s="308" t="s">
        <v>369</v>
      </c>
      <c r="KHQ315" s="308" t="s">
        <v>369</v>
      </c>
      <c r="KHR315" s="308" t="s">
        <v>369</v>
      </c>
      <c r="KHS315" s="308" t="s">
        <v>369</v>
      </c>
      <c r="KHT315" s="308" t="s">
        <v>369</v>
      </c>
      <c r="KHU315" s="308" t="s">
        <v>369</v>
      </c>
      <c r="KHV315" s="308" t="s">
        <v>369</v>
      </c>
      <c r="KHW315" s="308" t="s">
        <v>369</v>
      </c>
      <c r="KHX315" s="308" t="s">
        <v>369</v>
      </c>
      <c r="KHY315" s="308" t="s">
        <v>369</v>
      </c>
      <c r="KHZ315" s="308" t="s">
        <v>369</v>
      </c>
      <c r="KIA315" s="308" t="s">
        <v>369</v>
      </c>
      <c r="KIB315" s="308" t="s">
        <v>369</v>
      </c>
      <c r="KIC315" s="308" t="s">
        <v>369</v>
      </c>
      <c r="KID315" s="308" t="s">
        <v>369</v>
      </c>
      <c r="KIE315" s="308" t="s">
        <v>369</v>
      </c>
      <c r="KIF315" s="308" t="s">
        <v>369</v>
      </c>
      <c r="KIG315" s="308" t="s">
        <v>369</v>
      </c>
      <c r="KIH315" s="308" t="s">
        <v>369</v>
      </c>
      <c r="KII315" s="308" t="s">
        <v>369</v>
      </c>
      <c r="KIJ315" s="308" t="s">
        <v>369</v>
      </c>
      <c r="KIK315" s="308" t="s">
        <v>369</v>
      </c>
      <c r="KIL315" s="308" t="s">
        <v>369</v>
      </c>
      <c r="KIM315" s="308" t="s">
        <v>369</v>
      </c>
      <c r="KIN315" s="308" t="s">
        <v>369</v>
      </c>
      <c r="KIO315" s="308" t="s">
        <v>369</v>
      </c>
      <c r="KIP315" s="308" t="s">
        <v>369</v>
      </c>
      <c r="KIQ315" s="308" t="s">
        <v>369</v>
      </c>
      <c r="KIR315" s="308" t="s">
        <v>369</v>
      </c>
      <c r="KIS315" s="308" t="s">
        <v>369</v>
      </c>
      <c r="KIT315" s="308" t="s">
        <v>369</v>
      </c>
      <c r="KIU315" s="308" t="s">
        <v>369</v>
      </c>
      <c r="KIV315" s="308" t="s">
        <v>369</v>
      </c>
      <c r="KIW315" s="308" t="s">
        <v>369</v>
      </c>
      <c r="KIX315" s="308" t="s">
        <v>369</v>
      </c>
      <c r="KIY315" s="308" t="s">
        <v>369</v>
      </c>
      <c r="KIZ315" s="308" t="s">
        <v>369</v>
      </c>
      <c r="KJA315" s="308" t="s">
        <v>369</v>
      </c>
      <c r="KJB315" s="308" t="s">
        <v>369</v>
      </c>
      <c r="KJC315" s="308" t="s">
        <v>369</v>
      </c>
      <c r="KJD315" s="308" t="s">
        <v>369</v>
      </c>
      <c r="KJE315" s="308" t="s">
        <v>369</v>
      </c>
      <c r="KJF315" s="308" t="s">
        <v>369</v>
      </c>
      <c r="KJG315" s="308" t="s">
        <v>369</v>
      </c>
      <c r="KJH315" s="308" t="s">
        <v>369</v>
      </c>
      <c r="KJI315" s="308" t="s">
        <v>369</v>
      </c>
      <c r="KJJ315" s="308" t="s">
        <v>369</v>
      </c>
      <c r="KJK315" s="308" t="s">
        <v>369</v>
      </c>
      <c r="KJL315" s="308" t="s">
        <v>369</v>
      </c>
      <c r="KJM315" s="308" t="s">
        <v>369</v>
      </c>
      <c r="KJN315" s="308" t="s">
        <v>369</v>
      </c>
      <c r="KJO315" s="308" t="s">
        <v>369</v>
      </c>
      <c r="KJP315" s="308" t="s">
        <v>369</v>
      </c>
      <c r="KJQ315" s="308" t="s">
        <v>369</v>
      </c>
      <c r="KJR315" s="308" t="s">
        <v>369</v>
      </c>
      <c r="KJS315" s="308" t="s">
        <v>369</v>
      </c>
      <c r="KJT315" s="308" t="s">
        <v>369</v>
      </c>
      <c r="KJU315" s="308" t="s">
        <v>369</v>
      </c>
      <c r="KJV315" s="308" t="s">
        <v>369</v>
      </c>
      <c r="KJW315" s="308" t="s">
        <v>369</v>
      </c>
      <c r="KJX315" s="308" t="s">
        <v>369</v>
      </c>
      <c r="KJY315" s="308" t="s">
        <v>369</v>
      </c>
      <c r="KJZ315" s="308" t="s">
        <v>369</v>
      </c>
      <c r="KKA315" s="308" t="s">
        <v>369</v>
      </c>
      <c r="KKB315" s="308" t="s">
        <v>369</v>
      </c>
      <c r="KKC315" s="308" t="s">
        <v>369</v>
      </c>
      <c r="KKD315" s="308" t="s">
        <v>369</v>
      </c>
      <c r="KKE315" s="308" t="s">
        <v>369</v>
      </c>
      <c r="KKF315" s="308" t="s">
        <v>369</v>
      </c>
      <c r="KKG315" s="308" t="s">
        <v>369</v>
      </c>
      <c r="KKH315" s="308" t="s">
        <v>369</v>
      </c>
      <c r="KKI315" s="308" t="s">
        <v>369</v>
      </c>
      <c r="KKJ315" s="308" t="s">
        <v>369</v>
      </c>
      <c r="KKK315" s="308" t="s">
        <v>369</v>
      </c>
      <c r="KKL315" s="308" t="s">
        <v>369</v>
      </c>
      <c r="KKM315" s="308" t="s">
        <v>369</v>
      </c>
      <c r="KKN315" s="308" t="s">
        <v>369</v>
      </c>
      <c r="KKO315" s="308" t="s">
        <v>369</v>
      </c>
      <c r="KKP315" s="308" t="s">
        <v>369</v>
      </c>
      <c r="KKQ315" s="308" t="s">
        <v>369</v>
      </c>
      <c r="KKR315" s="308" t="s">
        <v>369</v>
      </c>
      <c r="KKS315" s="308" t="s">
        <v>369</v>
      </c>
      <c r="KKT315" s="308" t="s">
        <v>369</v>
      </c>
      <c r="KKU315" s="308" t="s">
        <v>369</v>
      </c>
      <c r="KKV315" s="308" t="s">
        <v>369</v>
      </c>
      <c r="KKW315" s="308" t="s">
        <v>369</v>
      </c>
      <c r="KKX315" s="308" t="s">
        <v>369</v>
      </c>
      <c r="KKY315" s="308" t="s">
        <v>369</v>
      </c>
      <c r="KKZ315" s="308" t="s">
        <v>369</v>
      </c>
      <c r="KLA315" s="308" t="s">
        <v>369</v>
      </c>
      <c r="KLB315" s="308" t="s">
        <v>369</v>
      </c>
      <c r="KLC315" s="308" t="s">
        <v>369</v>
      </c>
      <c r="KLD315" s="308" t="s">
        <v>369</v>
      </c>
      <c r="KLE315" s="308" t="s">
        <v>369</v>
      </c>
      <c r="KLF315" s="308" t="s">
        <v>369</v>
      </c>
      <c r="KLG315" s="308" t="s">
        <v>369</v>
      </c>
      <c r="KLH315" s="308" t="s">
        <v>369</v>
      </c>
      <c r="KLI315" s="308" t="s">
        <v>369</v>
      </c>
      <c r="KLJ315" s="308" t="s">
        <v>369</v>
      </c>
      <c r="KLK315" s="308" t="s">
        <v>369</v>
      </c>
      <c r="KLL315" s="308" t="s">
        <v>369</v>
      </c>
      <c r="KLM315" s="308" t="s">
        <v>369</v>
      </c>
      <c r="KLN315" s="308" t="s">
        <v>369</v>
      </c>
      <c r="KLO315" s="308" t="s">
        <v>369</v>
      </c>
      <c r="KLP315" s="308" t="s">
        <v>369</v>
      </c>
      <c r="KLQ315" s="308" t="s">
        <v>369</v>
      </c>
      <c r="KLR315" s="308" t="s">
        <v>369</v>
      </c>
      <c r="KLS315" s="308" t="s">
        <v>369</v>
      </c>
      <c r="KLT315" s="308" t="s">
        <v>369</v>
      </c>
      <c r="KLU315" s="308" t="s">
        <v>369</v>
      </c>
      <c r="KLV315" s="308" t="s">
        <v>369</v>
      </c>
      <c r="KLW315" s="308" t="s">
        <v>369</v>
      </c>
      <c r="KLX315" s="308" t="s">
        <v>369</v>
      </c>
      <c r="KLY315" s="308" t="s">
        <v>369</v>
      </c>
      <c r="KLZ315" s="308" t="s">
        <v>369</v>
      </c>
      <c r="KMA315" s="308" t="s">
        <v>369</v>
      </c>
      <c r="KMB315" s="308" t="s">
        <v>369</v>
      </c>
      <c r="KMC315" s="308" t="s">
        <v>369</v>
      </c>
      <c r="KMD315" s="308" t="s">
        <v>369</v>
      </c>
      <c r="KME315" s="308" t="s">
        <v>369</v>
      </c>
      <c r="KMF315" s="308" t="s">
        <v>369</v>
      </c>
      <c r="KMG315" s="308" t="s">
        <v>369</v>
      </c>
      <c r="KMH315" s="308" t="s">
        <v>369</v>
      </c>
      <c r="KMI315" s="308" t="s">
        <v>369</v>
      </c>
      <c r="KMJ315" s="308" t="s">
        <v>369</v>
      </c>
      <c r="KMK315" s="308" t="s">
        <v>369</v>
      </c>
      <c r="KML315" s="308" t="s">
        <v>369</v>
      </c>
      <c r="KMM315" s="308" t="s">
        <v>369</v>
      </c>
      <c r="KMN315" s="308" t="s">
        <v>369</v>
      </c>
      <c r="KMO315" s="308" t="s">
        <v>369</v>
      </c>
      <c r="KMP315" s="308" t="s">
        <v>369</v>
      </c>
      <c r="KMQ315" s="308" t="s">
        <v>369</v>
      </c>
      <c r="KMR315" s="308" t="s">
        <v>369</v>
      </c>
      <c r="KMS315" s="308" t="s">
        <v>369</v>
      </c>
      <c r="KMT315" s="308" t="s">
        <v>369</v>
      </c>
      <c r="KMU315" s="308" t="s">
        <v>369</v>
      </c>
      <c r="KMV315" s="308" t="s">
        <v>369</v>
      </c>
      <c r="KMW315" s="308" t="s">
        <v>369</v>
      </c>
      <c r="KMX315" s="308" t="s">
        <v>369</v>
      </c>
      <c r="KMY315" s="308" t="s">
        <v>369</v>
      </c>
      <c r="KMZ315" s="308" t="s">
        <v>369</v>
      </c>
      <c r="KNA315" s="308" t="s">
        <v>369</v>
      </c>
      <c r="KNB315" s="308" t="s">
        <v>369</v>
      </c>
      <c r="KNC315" s="308" t="s">
        <v>369</v>
      </c>
      <c r="KND315" s="308" t="s">
        <v>369</v>
      </c>
      <c r="KNE315" s="308" t="s">
        <v>369</v>
      </c>
      <c r="KNF315" s="308" t="s">
        <v>369</v>
      </c>
      <c r="KNG315" s="308" t="s">
        <v>369</v>
      </c>
      <c r="KNH315" s="308" t="s">
        <v>369</v>
      </c>
      <c r="KNI315" s="308" t="s">
        <v>369</v>
      </c>
      <c r="KNJ315" s="308" t="s">
        <v>369</v>
      </c>
      <c r="KNK315" s="308" t="s">
        <v>369</v>
      </c>
      <c r="KNL315" s="308" t="s">
        <v>369</v>
      </c>
      <c r="KNM315" s="308" t="s">
        <v>369</v>
      </c>
      <c r="KNN315" s="308" t="s">
        <v>369</v>
      </c>
      <c r="KNO315" s="308" t="s">
        <v>369</v>
      </c>
      <c r="KNP315" s="308" t="s">
        <v>369</v>
      </c>
      <c r="KNQ315" s="308" t="s">
        <v>369</v>
      </c>
      <c r="KNR315" s="308" t="s">
        <v>369</v>
      </c>
      <c r="KNS315" s="308" t="s">
        <v>369</v>
      </c>
      <c r="KNT315" s="308" t="s">
        <v>369</v>
      </c>
      <c r="KNU315" s="308" t="s">
        <v>369</v>
      </c>
      <c r="KNV315" s="308" t="s">
        <v>369</v>
      </c>
      <c r="KNW315" s="308" t="s">
        <v>369</v>
      </c>
      <c r="KNX315" s="308" t="s">
        <v>369</v>
      </c>
      <c r="KNY315" s="308" t="s">
        <v>369</v>
      </c>
      <c r="KNZ315" s="308" t="s">
        <v>369</v>
      </c>
      <c r="KOA315" s="308" t="s">
        <v>369</v>
      </c>
      <c r="KOB315" s="308" t="s">
        <v>369</v>
      </c>
      <c r="KOC315" s="308" t="s">
        <v>369</v>
      </c>
      <c r="KOD315" s="308" t="s">
        <v>369</v>
      </c>
      <c r="KOE315" s="308" t="s">
        <v>369</v>
      </c>
      <c r="KOF315" s="308" t="s">
        <v>369</v>
      </c>
      <c r="KOG315" s="308" t="s">
        <v>369</v>
      </c>
      <c r="KOH315" s="308" t="s">
        <v>369</v>
      </c>
      <c r="KOI315" s="308" t="s">
        <v>369</v>
      </c>
      <c r="KOJ315" s="308" t="s">
        <v>369</v>
      </c>
      <c r="KOK315" s="308" t="s">
        <v>369</v>
      </c>
      <c r="KOL315" s="308" t="s">
        <v>369</v>
      </c>
      <c r="KOM315" s="308" t="s">
        <v>369</v>
      </c>
      <c r="KON315" s="308" t="s">
        <v>369</v>
      </c>
      <c r="KOO315" s="308" t="s">
        <v>369</v>
      </c>
      <c r="KOP315" s="308" t="s">
        <v>369</v>
      </c>
      <c r="KOQ315" s="308" t="s">
        <v>369</v>
      </c>
      <c r="KOR315" s="308" t="s">
        <v>369</v>
      </c>
      <c r="KOS315" s="308" t="s">
        <v>369</v>
      </c>
      <c r="KOT315" s="308" t="s">
        <v>369</v>
      </c>
      <c r="KOU315" s="308" t="s">
        <v>369</v>
      </c>
      <c r="KOV315" s="308" t="s">
        <v>369</v>
      </c>
      <c r="KOW315" s="308" t="s">
        <v>369</v>
      </c>
      <c r="KOX315" s="308" t="s">
        <v>369</v>
      </c>
      <c r="KOY315" s="308" t="s">
        <v>369</v>
      </c>
      <c r="KOZ315" s="308" t="s">
        <v>369</v>
      </c>
      <c r="KPA315" s="308" t="s">
        <v>369</v>
      </c>
      <c r="KPB315" s="308" t="s">
        <v>369</v>
      </c>
      <c r="KPC315" s="308" t="s">
        <v>369</v>
      </c>
      <c r="KPD315" s="308" t="s">
        <v>369</v>
      </c>
      <c r="KPE315" s="308" t="s">
        <v>369</v>
      </c>
      <c r="KPF315" s="308" t="s">
        <v>369</v>
      </c>
      <c r="KPG315" s="308" t="s">
        <v>369</v>
      </c>
      <c r="KPH315" s="308" t="s">
        <v>369</v>
      </c>
      <c r="KPI315" s="308" t="s">
        <v>369</v>
      </c>
      <c r="KPJ315" s="308" t="s">
        <v>369</v>
      </c>
      <c r="KPK315" s="308" t="s">
        <v>369</v>
      </c>
      <c r="KPL315" s="308" t="s">
        <v>369</v>
      </c>
      <c r="KPM315" s="308" t="s">
        <v>369</v>
      </c>
      <c r="KPN315" s="308" t="s">
        <v>369</v>
      </c>
      <c r="KPO315" s="308" t="s">
        <v>369</v>
      </c>
      <c r="KPP315" s="308" t="s">
        <v>369</v>
      </c>
      <c r="KPQ315" s="308" t="s">
        <v>369</v>
      </c>
      <c r="KPR315" s="308" t="s">
        <v>369</v>
      </c>
      <c r="KPS315" s="308" t="s">
        <v>369</v>
      </c>
      <c r="KPT315" s="308" t="s">
        <v>369</v>
      </c>
      <c r="KPU315" s="308" t="s">
        <v>369</v>
      </c>
      <c r="KPV315" s="308" t="s">
        <v>369</v>
      </c>
      <c r="KPW315" s="308" t="s">
        <v>369</v>
      </c>
      <c r="KPX315" s="308" t="s">
        <v>369</v>
      </c>
      <c r="KPY315" s="308" t="s">
        <v>369</v>
      </c>
      <c r="KPZ315" s="308" t="s">
        <v>369</v>
      </c>
      <c r="KQA315" s="308" t="s">
        <v>369</v>
      </c>
      <c r="KQB315" s="308" t="s">
        <v>369</v>
      </c>
      <c r="KQC315" s="308" t="s">
        <v>369</v>
      </c>
      <c r="KQD315" s="308" t="s">
        <v>369</v>
      </c>
      <c r="KQE315" s="308" t="s">
        <v>369</v>
      </c>
      <c r="KQF315" s="308" t="s">
        <v>369</v>
      </c>
      <c r="KQG315" s="308" t="s">
        <v>369</v>
      </c>
      <c r="KQH315" s="308" t="s">
        <v>369</v>
      </c>
      <c r="KQI315" s="308" t="s">
        <v>369</v>
      </c>
      <c r="KQJ315" s="308" t="s">
        <v>369</v>
      </c>
      <c r="KQK315" s="308" t="s">
        <v>369</v>
      </c>
      <c r="KQL315" s="308" t="s">
        <v>369</v>
      </c>
      <c r="KQM315" s="308" t="s">
        <v>369</v>
      </c>
      <c r="KQN315" s="308" t="s">
        <v>369</v>
      </c>
      <c r="KQO315" s="308" t="s">
        <v>369</v>
      </c>
      <c r="KQP315" s="308" t="s">
        <v>369</v>
      </c>
      <c r="KQQ315" s="308" t="s">
        <v>369</v>
      </c>
      <c r="KQR315" s="308" t="s">
        <v>369</v>
      </c>
      <c r="KQS315" s="308" t="s">
        <v>369</v>
      </c>
      <c r="KQT315" s="308" t="s">
        <v>369</v>
      </c>
      <c r="KQU315" s="308" t="s">
        <v>369</v>
      </c>
      <c r="KQV315" s="308" t="s">
        <v>369</v>
      </c>
      <c r="KQW315" s="308" t="s">
        <v>369</v>
      </c>
      <c r="KQX315" s="308" t="s">
        <v>369</v>
      </c>
      <c r="KQY315" s="308" t="s">
        <v>369</v>
      </c>
      <c r="KQZ315" s="308" t="s">
        <v>369</v>
      </c>
      <c r="KRA315" s="308" t="s">
        <v>369</v>
      </c>
      <c r="KRB315" s="308" t="s">
        <v>369</v>
      </c>
      <c r="KRC315" s="308" t="s">
        <v>369</v>
      </c>
      <c r="KRD315" s="308" t="s">
        <v>369</v>
      </c>
      <c r="KRE315" s="308" t="s">
        <v>369</v>
      </c>
      <c r="KRF315" s="308" t="s">
        <v>369</v>
      </c>
      <c r="KRG315" s="308" t="s">
        <v>369</v>
      </c>
      <c r="KRH315" s="308" t="s">
        <v>369</v>
      </c>
      <c r="KRI315" s="308" t="s">
        <v>369</v>
      </c>
      <c r="KRJ315" s="308" t="s">
        <v>369</v>
      </c>
      <c r="KRK315" s="308" t="s">
        <v>369</v>
      </c>
      <c r="KRL315" s="308" t="s">
        <v>369</v>
      </c>
      <c r="KRM315" s="308" t="s">
        <v>369</v>
      </c>
      <c r="KRN315" s="308" t="s">
        <v>369</v>
      </c>
      <c r="KRO315" s="308" t="s">
        <v>369</v>
      </c>
      <c r="KRP315" s="308" t="s">
        <v>369</v>
      </c>
      <c r="KRQ315" s="308" t="s">
        <v>369</v>
      </c>
      <c r="KRR315" s="308" t="s">
        <v>369</v>
      </c>
      <c r="KRS315" s="308" t="s">
        <v>369</v>
      </c>
      <c r="KRT315" s="308" t="s">
        <v>369</v>
      </c>
      <c r="KRU315" s="308" t="s">
        <v>369</v>
      </c>
      <c r="KRV315" s="308" t="s">
        <v>369</v>
      </c>
      <c r="KRW315" s="308" t="s">
        <v>369</v>
      </c>
      <c r="KRX315" s="308" t="s">
        <v>369</v>
      </c>
      <c r="KRY315" s="308" t="s">
        <v>369</v>
      </c>
      <c r="KRZ315" s="308" t="s">
        <v>369</v>
      </c>
      <c r="KSA315" s="308" t="s">
        <v>369</v>
      </c>
      <c r="KSB315" s="308" t="s">
        <v>369</v>
      </c>
      <c r="KSC315" s="308" t="s">
        <v>369</v>
      </c>
      <c r="KSD315" s="308" t="s">
        <v>369</v>
      </c>
      <c r="KSE315" s="308" t="s">
        <v>369</v>
      </c>
      <c r="KSF315" s="308" t="s">
        <v>369</v>
      </c>
      <c r="KSG315" s="308" t="s">
        <v>369</v>
      </c>
      <c r="KSH315" s="308" t="s">
        <v>369</v>
      </c>
      <c r="KSI315" s="308" t="s">
        <v>369</v>
      </c>
      <c r="KSJ315" s="308" t="s">
        <v>369</v>
      </c>
      <c r="KSK315" s="308" t="s">
        <v>369</v>
      </c>
      <c r="KSL315" s="308" t="s">
        <v>369</v>
      </c>
      <c r="KSM315" s="308" t="s">
        <v>369</v>
      </c>
      <c r="KSN315" s="308" t="s">
        <v>369</v>
      </c>
      <c r="KSO315" s="308" t="s">
        <v>369</v>
      </c>
      <c r="KSP315" s="308" t="s">
        <v>369</v>
      </c>
      <c r="KSQ315" s="308" t="s">
        <v>369</v>
      </c>
      <c r="KSR315" s="308" t="s">
        <v>369</v>
      </c>
      <c r="KSS315" s="308" t="s">
        <v>369</v>
      </c>
      <c r="KST315" s="308" t="s">
        <v>369</v>
      </c>
      <c r="KSU315" s="308" t="s">
        <v>369</v>
      </c>
      <c r="KSV315" s="308" t="s">
        <v>369</v>
      </c>
      <c r="KSW315" s="308" t="s">
        <v>369</v>
      </c>
      <c r="KSX315" s="308" t="s">
        <v>369</v>
      </c>
      <c r="KSY315" s="308" t="s">
        <v>369</v>
      </c>
      <c r="KSZ315" s="308" t="s">
        <v>369</v>
      </c>
      <c r="KTA315" s="308" t="s">
        <v>369</v>
      </c>
      <c r="KTB315" s="308" t="s">
        <v>369</v>
      </c>
      <c r="KTC315" s="308" t="s">
        <v>369</v>
      </c>
      <c r="KTD315" s="308" t="s">
        <v>369</v>
      </c>
      <c r="KTE315" s="308" t="s">
        <v>369</v>
      </c>
      <c r="KTF315" s="308" t="s">
        <v>369</v>
      </c>
      <c r="KTG315" s="308" t="s">
        <v>369</v>
      </c>
      <c r="KTH315" s="308" t="s">
        <v>369</v>
      </c>
      <c r="KTI315" s="308" t="s">
        <v>369</v>
      </c>
      <c r="KTJ315" s="308" t="s">
        <v>369</v>
      </c>
      <c r="KTK315" s="308" t="s">
        <v>369</v>
      </c>
      <c r="KTL315" s="308" t="s">
        <v>369</v>
      </c>
      <c r="KTM315" s="308" t="s">
        <v>369</v>
      </c>
      <c r="KTN315" s="308" t="s">
        <v>369</v>
      </c>
      <c r="KTO315" s="308" t="s">
        <v>369</v>
      </c>
      <c r="KTP315" s="308" t="s">
        <v>369</v>
      </c>
      <c r="KTQ315" s="308" t="s">
        <v>369</v>
      </c>
      <c r="KTR315" s="308" t="s">
        <v>369</v>
      </c>
      <c r="KTS315" s="308" t="s">
        <v>369</v>
      </c>
      <c r="KTT315" s="308" t="s">
        <v>369</v>
      </c>
      <c r="KTU315" s="308" t="s">
        <v>369</v>
      </c>
      <c r="KTV315" s="308" t="s">
        <v>369</v>
      </c>
      <c r="KTW315" s="308" t="s">
        <v>369</v>
      </c>
      <c r="KTX315" s="308" t="s">
        <v>369</v>
      </c>
      <c r="KTY315" s="308" t="s">
        <v>369</v>
      </c>
      <c r="KTZ315" s="308" t="s">
        <v>369</v>
      </c>
      <c r="KUA315" s="308" t="s">
        <v>369</v>
      </c>
      <c r="KUB315" s="308" t="s">
        <v>369</v>
      </c>
      <c r="KUC315" s="308" t="s">
        <v>369</v>
      </c>
      <c r="KUD315" s="308" t="s">
        <v>369</v>
      </c>
      <c r="KUE315" s="308" t="s">
        <v>369</v>
      </c>
      <c r="KUF315" s="308" t="s">
        <v>369</v>
      </c>
      <c r="KUG315" s="308" t="s">
        <v>369</v>
      </c>
      <c r="KUH315" s="308" t="s">
        <v>369</v>
      </c>
      <c r="KUI315" s="308" t="s">
        <v>369</v>
      </c>
      <c r="KUJ315" s="308" t="s">
        <v>369</v>
      </c>
      <c r="KUK315" s="308" t="s">
        <v>369</v>
      </c>
      <c r="KUL315" s="308" t="s">
        <v>369</v>
      </c>
      <c r="KUM315" s="308" t="s">
        <v>369</v>
      </c>
      <c r="KUN315" s="308" t="s">
        <v>369</v>
      </c>
      <c r="KUO315" s="308" t="s">
        <v>369</v>
      </c>
      <c r="KUP315" s="308" t="s">
        <v>369</v>
      </c>
      <c r="KUQ315" s="308" t="s">
        <v>369</v>
      </c>
      <c r="KUR315" s="308" t="s">
        <v>369</v>
      </c>
      <c r="KUS315" s="308" t="s">
        <v>369</v>
      </c>
      <c r="KUT315" s="308" t="s">
        <v>369</v>
      </c>
      <c r="KUU315" s="308" t="s">
        <v>369</v>
      </c>
      <c r="KUV315" s="308" t="s">
        <v>369</v>
      </c>
      <c r="KUW315" s="308" t="s">
        <v>369</v>
      </c>
      <c r="KUX315" s="308" t="s">
        <v>369</v>
      </c>
      <c r="KUY315" s="308" t="s">
        <v>369</v>
      </c>
      <c r="KUZ315" s="308" t="s">
        <v>369</v>
      </c>
      <c r="KVA315" s="308" t="s">
        <v>369</v>
      </c>
      <c r="KVB315" s="308" t="s">
        <v>369</v>
      </c>
      <c r="KVC315" s="308" t="s">
        <v>369</v>
      </c>
      <c r="KVD315" s="308" t="s">
        <v>369</v>
      </c>
      <c r="KVE315" s="308" t="s">
        <v>369</v>
      </c>
      <c r="KVF315" s="308" t="s">
        <v>369</v>
      </c>
      <c r="KVG315" s="308" t="s">
        <v>369</v>
      </c>
      <c r="KVH315" s="308" t="s">
        <v>369</v>
      </c>
      <c r="KVI315" s="308" t="s">
        <v>369</v>
      </c>
      <c r="KVJ315" s="308" t="s">
        <v>369</v>
      </c>
      <c r="KVK315" s="308" t="s">
        <v>369</v>
      </c>
      <c r="KVL315" s="308" t="s">
        <v>369</v>
      </c>
      <c r="KVM315" s="308" t="s">
        <v>369</v>
      </c>
      <c r="KVN315" s="308" t="s">
        <v>369</v>
      </c>
      <c r="KVO315" s="308" t="s">
        <v>369</v>
      </c>
      <c r="KVP315" s="308" t="s">
        <v>369</v>
      </c>
      <c r="KVQ315" s="308" t="s">
        <v>369</v>
      </c>
      <c r="KVR315" s="308" t="s">
        <v>369</v>
      </c>
      <c r="KVS315" s="308" t="s">
        <v>369</v>
      </c>
      <c r="KVT315" s="308" t="s">
        <v>369</v>
      </c>
      <c r="KVU315" s="308" t="s">
        <v>369</v>
      </c>
      <c r="KVV315" s="308" t="s">
        <v>369</v>
      </c>
      <c r="KVW315" s="308" t="s">
        <v>369</v>
      </c>
      <c r="KVX315" s="308" t="s">
        <v>369</v>
      </c>
      <c r="KVY315" s="308" t="s">
        <v>369</v>
      </c>
      <c r="KVZ315" s="308" t="s">
        <v>369</v>
      </c>
      <c r="KWA315" s="308" t="s">
        <v>369</v>
      </c>
      <c r="KWB315" s="308" t="s">
        <v>369</v>
      </c>
      <c r="KWC315" s="308" t="s">
        <v>369</v>
      </c>
      <c r="KWD315" s="308" t="s">
        <v>369</v>
      </c>
      <c r="KWE315" s="308" t="s">
        <v>369</v>
      </c>
      <c r="KWF315" s="308" t="s">
        <v>369</v>
      </c>
      <c r="KWG315" s="308" t="s">
        <v>369</v>
      </c>
      <c r="KWH315" s="308" t="s">
        <v>369</v>
      </c>
      <c r="KWI315" s="308" t="s">
        <v>369</v>
      </c>
      <c r="KWJ315" s="308" t="s">
        <v>369</v>
      </c>
      <c r="KWK315" s="308" t="s">
        <v>369</v>
      </c>
      <c r="KWL315" s="308" t="s">
        <v>369</v>
      </c>
      <c r="KWM315" s="308" t="s">
        <v>369</v>
      </c>
      <c r="KWN315" s="308" t="s">
        <v>369</v>
      </c>
      <c r="KWO315" s="308" t="s">
        <v>369</v>
      </c>
      <c r="KWP315" s="308" t="s">
        <v>369</v>
      </c>
      <c r="KWQ315" s="308" t="s">
        <v>369</v>
      </c>
      <c r="KWR315" s="308" t="s">
        <v>369</v>
      </c>
      <c r="KWS315" s="308" t="s">
        <v>369</v>
      </c>
      <c r="KWT315" s="308" t="s">
        <v>369</v>
      </c>
      <c r="KWU315" s="308" t="s">
        <v>369</v>
      </c>
      <c r="KWV315" s="308" t="s">
        <v>369</v>
      </c>
      <c r="KWW315" s="308" t="s">
        <v>369</v>
      </c>
      <c r="KWX315" s="308" t="s">
        <v>369</v>
      </c>
      <c r="KWY315" s="308" t="s">
        <v>369</v>
      </c>
      <c r="KWZ315" s="308" t="s">
        <v>369</v>
      </c>
      <c r="KXA315" s="308" t="s">
        <v>369</v>
      </c>
      <c r="KXB315" s="308" t="s">
        <v>369</v>
      </c>
      <c r="KXC315" s="308" t="s">
        <v>369</v>
      </c>
      <c r="KXD315" s="308" t="s">
        <v>369</v>
      </c>
      <c r="KXE315" s="308" t="s">
        <v>369</v>
      </c>
      <c r="KXF315" s="308" t="s">
        <v>369</v>
      </c>
      <c r="KXG315" s="308" t="s">
        <v>369</v>
      </c>
      <c r="KXH315" s="308" t="s">
        <v>369</v>
      </c>
      <c r="KXI315" s="308" t="s">
        <v>369</v>
      </c>
      <c r="KXJ315" s="308" t="s">
        <v>369</v>
      </c>
      <c r="KXK315" s="308" t="s">
        <v>369</v>
      </c>
      <c r="KXL315" s="308" t="s">
        <v>369</v>
      </c>
      <c r="KXM315" s="308" t="s">
        <v>369</v>
      </c>
      <c r="KXN315" s="308" t="s">
        <v>369</v>
      </c>
      <c r="KXO315" s="308" t="s">
        <v>369</v>
      </c>
      <c r="KXP315" s="308" t="s">
        <v>369</v>
      </c>
      <c r="KXQ315" s="308" t="s">
        <v>369</v>
      </c>
      <c r="KXR315" s="308" t="s">
        <v>369</v>
      </c>
      <c r="KXS315" s="308" t="s">
        <v>369</v>
      </c>
      <c r="KXT315" s="308" t="s">
        <v>369</v>
      </c>
      <c r="KXU315" s="308" t="s">
        <v>369</v>
      </c>
      <c r="KXV315" s="308" t="s">
        <v>369</v>
      </c>
      <c r="KXW315" s="308" t="s">
        <v>369</v>
      </c>
      <c r="KXX315" s="308" t="s">
        <v>369</v>
      </c>
      <c r="KXY315" s="308" t="s">
        <v>369</v>
      </c>
      <c r="KXZ315" s="308" t="s">
        <v>369</v>
      </c>
      <c r="KYA315" s="308" t="s">
        <v>369</v>
      </c>
      <c r="KYB315" s="308" t="s">
        <v>369</v>
      </c>
      <c r="KYC315" s="308" t="s">
        <v>369</v>
      </c>
      <c r="KYD315" s="308" t="s">
        <v>369</v>
      </c>
      <c r="KYE315" s="308" t="s">
        <v>369</v>
      </c>
      <c r="KYF315" s="308" t="s">
        <v>369</v>
      </c>
      <c r="KYG315" s="308" t="s">
        <v>369</v>
      </c>
      <c r="KYH315" s="308" t="s">
        <v>369</v>
      </c>
      <c r="KYI315" s="308" t="s">
        <v>369</v>
      </c>
      <c r="KYJ315" s="308" t="s">
        <v>369</v>
      </c>
      <c r="KYK315" s="308" t="s">
        <v>369</v>
      </c>
      <c r="KYL315" s="308" t="s">
        <v>369</v>
      </c>
      <c r="KYM315" s="308" t="s">
        <v>369</v>
      </c>
      <c r="KYN315" s="308" t="s">
        <v>369</v>
      </c>
      <c r="KYO315" s="308" t="s">
        <v>369</v>
      </c>
      <c r="KYP315" s="308" t="s">
        <v>369</v>
      </c>
      <c r="KYQ315" s="308" t="s">
        <v>369</v>
      </c>
      <c r="KYR315" s="308" t="s">
        <v>369</v>
      </c>
      <c r="KYS315" s="308" t="s">
        <v>369</v>
      </c>
      <c r="KYT315" s="308" t="s">
        <v>369</v>
      </c>
      <c r="KYU315" s="308" t="s">
        <v>369</v>
      </c>
      <c r="KYV315" s="308" t="s">
        <v>369</v>
      </c>
      <c r="KYW315" s="308" t="s">
        <v>369</v>
      </c>
      <c r="KYX315" s="308" t="s">
        <v>369</v>
      </c>
      <c r="KYY315" s="308" t="s">
        <v>369</v>
      </c>
      <c r="KYZ315" s="308" t="s">
        <v>369</v>
      </c>
      <c r="KZA315" s="308" t="s">
        <v>369</v>
      </c>
      <c r="KZB315" s="308" t="s">
        <v>369</v>
      </c>
      <c r="KZC315" s="308" t="s">
        <v>369</v>
      </c>
      <c r="KZD315" s="308" t="s">
        <v>369</v>
      </c>
      <c r="KZE315" s="308" t="s">
        <v>369</v>
      </c>
      <c r="KZF315" s="308" t="s">
        <v>369</v>
      </c>
      <c r="KZG315" s="308" t="s">
        <v>369</v>
      </c>
      <c r="KZH315" s="308" t="s">
        <v>369</v>
      </c>
      <c r="KZI315" s="308" t="s">
        <v>369</v>
      </c>
      <c r="KZJ315" s="308" t="s">
        <v>369</v>
      </c>
      <c r="KZK315" s="308" t="s">
        <v>369</v>
      </c>
      <c r="KZL315" s="308" t="s">
        <v>369</v>
      </c>
      <c r="KZM315" s="308" t="s">
        <v>369</v>
      </c>
      <c r="KZN315" s="308" t="s">
        <v>369</v>
      </c>
      <c r="KZO315" s="308" t="s">
        <v>369</v>
      </c>
      <c r="KZP315" s="308" t="s">
        <v>369</v>
      </c>
      <c r="KZQ315" s="308" t="s">
        <v>369</v>
      </c>
      <c r="KZR315" s="308" t="s">
        <v>369</v>
      </c>
      <c r="KZS315" s="308" t="s">
        <v>369</v>
      </c>
      <c r="KZT315" s="308" t="s">
        <v>369</v>
      </c>
      <c r="KZU315" s="308" t="s">
        <v>369</v>
      </c>
      <c r="KZV315" s="308" t="s">
        <v>369</v>
      </c>
      <c r="KZW315" s="308" t="s">
        <v>369</v>
      </c>
      <c r="KZX315" s="308" t="s">
        <v>369</v>
      </c>
      <c r="KZY315" s="308" t="s">
        <v>369</v>
      </c>
      <c r="KZZ315" s="308" t="s">
        <v>369</v>
      </c>
      <c r="LAA315" s="308" t="s">
        <v>369</v>
      </c>
      <c r="LAB315" s="308" t="s">
        <v>369</v>
      </c>
      <c r="LAC315" s="308" t="s">
        <v>369</v>
      </c>
      <c r="LAD315" s="308" t="s">
        <v>369</v>
      </c>
      <c r="LAE315" s="308" t="s">
        <v>369</v>
      </c>
      <c r="LAF315" s="308" t="s">
        <v>369</v>
      </c>
      <c r="LAG315" s="308" t="s">
        <v>369</v>
      </c>
      <c r="LAH315" s="308" t="s">
        <v>369</v>
      </c>
      <c r="LAI315" s="308" t="s">
        <v>369</v>
      </c>
      <c r="LAJ315" s="308" t="s">
        <v>369</v>
      </c>
      <c r="LAK315" s="308" t="s">
        <v>369</v>
      </c>
      <c r="LAL315" s="308" t="s">
        <v>369</v>
      </c>
      <c r="LAM315" s="308" t="s">
        <v>369</v>
      </c>
      <c r="LAN315" s="308" t="s">
        <v>369</v>
      </c>
      <c r="LAO315" s="308" t="s">
        <v>369</v>
      </c>
      <c r="LAP315" s="308" t="s">
        <v>369</v>
      </c>
      <c r="LAQ315" s="308" t="s">
        <v>369</v>
      </c>
      <c r="LAR315" s="308" t="s">
        <v>369</v>
      </c>
      <c r="LAS315" s="308" t="s">
        <v>369</v>
      </c>
      <c r="LAT315" s="308" t="s">
        <v>369</v>
      </c>
      <c r="LAU315" s="308" t="s">
        <v>369</v>
      </c>
      <c r="LAV315" s="308" t="s">
        <v>369</v>
      </c>
      <c r="LAW315" s="308" t="s">
        <v>369</v>
      </c>
      <c r="LAX315" s="308" t="s">
        <v>369</v>
      </c>
      <c r="LAY315" s="308" t="s">
        <v>369</v>
      </c>
      <c r="LAZ315" s="308" t="s">
        <v>369</v>
      </c>
      <c r="LBA315" s="308" t="s">
        <v>369</v>
      </c>
      <c r="LBB315" s="308" t="s">
        <v>369</v>
      </c>
      <c r="LBC315" s="308" t="s">
        <v>369</v>
      </c>
      <c r="LBD315" s="308" t="s">
        <v>369</v>
      </c>
      <c r="LBE315" s="308" t="s">
        <v>369</v>
      </c>
      <c r="LBF315" s="308" t="s">
        <v>369</v>
      </c>
      <c r="LBG315" s="308" t="s">
        <v>369</v>
      </c>
      <c r="LBH315" s="308" t="s">
        <v>369</v>
      </c>
      <c r="LBI315" s="308" t="s">
        <v>369</v>
      </c>
      <c r="LBJ315" s="308" t="s">
        <v>369</v>
      </c>
      <c r="LBK315" s="308" t="s">
        <v>369</v>
      </c>
      <c r="LBL315" s="308" t="s">
        <v>369</v>
      </c>
      <c r="LBM315" s="308" t="s">
        <v>369</v>
      </c>
      <c r="LBN315" s="308" t="s">
        <v>369</v>
      </c>
      <c r="LBO315" s="308" t="s">
        <v>369</v>
      </c>
      <c r="LBP315" s="308" t="s">
        <v>369</v>
      </c>
      <c r="LBQ315" s="308" t="s">
        <v>369</v>
      </c>
      <c r="LBR315" s="308" t="s">
        <v>369</v>
      </c>
      <c r="LBS315" s="308" t="s">
        <v>369</v>
      </c>
      <c r="LBT315" s="308" t="s">
        <v>369</v>
      </c>
      <c r="LBU315" s="308" t="s">
        <v>369</v>
      </c>
      <c r="LBV315" s="308" t="s">
        <v>369</v>
      </c>
      <c r="LBW315" s="308" t="s">
        <v>369</v>
      </c>
      <c r="LBX315" s="308" t="s">
        <v>369</v>
      </c>
      <c r="LBY315" s="308" t="s">
        <v>369</v>
      </c>
      <c r="LBZ315" s="308" t="s">
        <v>369</v>
      </c>
      <c r="LCA315" s="308" t="s">
        <v>369</v>
      </c>
      <c r="LCB315" s="308" t="s">
        <v>369</v>
      </c>
      <c r="LCC315" s="308" t="s">
        <v>369</v>
      </c>
      <c r="LCD315" s="308" t="s">
        <v>369</v>
      </c>
      <c r="LCE315" s="308" t="s">
        <v>369</v>
      </c>
      <c r="LCF315" s="308" t="s">
        <v>369</v>
      </c>
      <c r="LCG315" s="308" t="s">
        <v>369</v>
      </c>
      <c r="LCH315" s="308" t="s">
        <v>369</v>
      </c>
      <c r="LCI315" s="308" t="s">
        <v>369</v>
      </c>
      <c r="LCJ315" s="308" t="s">
        <v>369</v>
      </c>
      <c r="LCK315" s="308" t="s">
        <v>369</v>
      </c>
      <c r="LCL315" s="308" t="s">
        <v>369</v>
      </c>
      <c r="LCM315" s="308" t="s">
        <v>369</v>
      </c>
      <c r="LCN315" s="308" t="s">
        <v>369</v>
      </c>
      <c r="LCO315" s="308" t="s">
        <v>369</v>
      </c>
      <c r="LCP315" s="308" t="s">
        <v>369</v>
      </c>
      <c r="LCQ315" s="308" t="s">
        <v>369</v>
      </c>
      <c r="LCR315" s="308" t="s">
        <v>369</v>
      </c>
      <c r="LCS315" s="308" t="s">
        <v>369</v>
      </c>
      <c r="LCT315" s="308" t="s">
        <v>369</v>
      </c>
      <c r="LCU315" s="308" t="s">
        <v>369</v>
      </c>
      <c r="LCV315" s="308" t="s">
        <v>369</v>
      </c>
      <c r="LCW315" s="308" t="s">
        <v>369</v>
      </c>
      <c r="LCX315" s="308" t="s">
        <v>369</v>
      </c>
      <c r="LCY315" s="308" t="s">
        <v>369</v>
      </c>
      <c r="LCZ315" s="308" t="s">
        <v>369</v>
      </c>
      <c r="LDA315" s="308" t="s">
        <v>369</v>
      </c>
      <c r="LDB315" s="308" t="s">
        <v>369</v>
      </c>
      <c r="LDC315" s="308" t="s">
        <v>369</v>
      </c>
      <c r="LDD315" s="308" t="s">
        <v>369</v>
      </c>
      <c r="LDE315" s="308" t="s">
        <v>369</v>
      </c>
      <c r="LDF315" s="308" t="s">
        <v>369</v>
      </c>
      <c r="LDG315" s="308" t="s">
        <v>369</v>
      </c>
      <c r="LDH315" s="308" t="s">
        <v>369</v>
      </c>
      <c r="LDI315" s="308" t="s">
        <v>369</v>
      </c>
      <c r="LDJ315" s="308" t="s">
        <v>369</v>
      </c>
      <c r="LDK315" s="308" t="s">
        <v>369</v>
      </c>
      <c r="LDL315" s="308" t="s">
        <v>369</v>
      </c>
      <c r="LDM315" s="308" t="s">
        <v>369</v>
      </c>
      <c r="LDN315" s="308" t="s">
        <v>369</v>
      </c>
      <c r="LDO315" s="308" t="s">
        <v>369</v>
      </c>
      <c r="LDP315" s="308" t="s">
        <v>369</v>
      </c>
      <c r="LDQ315" s="308" t="s">
        <v>369</v>
      </c>
      <c r="LDR315" s="308" t="s">
        <v>369</v>
      </c>
      <c r="LDS315" s="308" t="s">
        <v>369</v>
      </c>
      <c r="LDT315" s="308" t="s">
        <v>369</v>
      </c>
      <c r="LDU315" s="308" t="s">
        <v>369</v>
      </c>
      <c r="LDV315" s="308" t="s">
        <v>369</v>
      </c>
      <c r="LDW315" s="308" t="s">
        <v>369</v>
      </c>
      <c r="LDX315" s="308" t="s">
        <v>369</v>
      </c>
      <c r="LDY315" s="308" t="s">
        <v>369</v>
      </c>
      <c r="LDZ315" s="308" t="s">
        <v>369</v>
      </c>
      <c r="LEA315" s="308" t="s">
        <v>369</v>
      </c>
      <c r="LEB315" s="308" t="s">
        <v>369</v>
      </c>
      <c r="LEC315" s="308" t="s">
        <v>369</v>
      </c>
      <c r="LED315" s="308" t="s">
        <v>369</v>
      </c>
      <c r="LEE315" s="308" t="s">
        <v>369</v>
      </c>
      <c r="LEF315" s="308" t="s">
        <v>369</v>
      </c>
      <c r="LEG315" s="308" t="s">
        <v>369</v>
      </c>
      <c r="LEH315" s="308" t="s">
        <v>369</v>
      </c>
      <c r="LEI315" s="308" t="s">
        <v>369</v>
      </c>
      <c r="LEJ315" s="308" t="s">
        <v>369</v>
      </c>
      <c r="LEK315" s="308" t="s">
        <v>369</v>
      </c>
      <c r="LEL315" s="308" t="s">
        <v>369</v>
      </c>
      <c r="LEM315" s="308" t="s">
        <v>369</v>
      </c>
      <c r="LEN315" s="308" t="s">
        <v>369</v>
      </c>
      <c r="LEO315" s="308" t="s">
        <v>369</v>
      </c>
      <c r="LEP315" s="308" t="s">
        <v>369</v>
      </c>
      <c r="LEQ315" s="308" t="s">
        <v>369</v>
      </c>
      <c r="LER315" s="308" t="s">
        <v>369</v>
      </c>
      <c r="LES315" s="308" t="s">
        <v>369</v>
      </c>
      <c r="LET315" s="308" t="s">
        <v>369</v>
      </c>
      <c r="LEU315" s="308" t="s">
        <v>369</v>
      </c>
      <c r="LEV315" s="308" t="s">
        <v>369</v>
      </c>
      <c r="LEW315" s="308" t="s">
        <v>369</v>
      </c>
      <c r="LEX315" s="308" t="s">
        <v>369</v>
      </c>
      <c r="LEY315" s="308" t="s">
        <v>369</v>
      </c>
      <c r="LEZ315" s="308" t="s">
        <v>369</v>
      </c>
      <c r="LFA315" s="308" t="s">
        <v>369</v>
      </c>
      <c r="LFB315" s="308" t="s">
        <v>369</v>
      </c>
      <c r="LFC315" s="308" t="s">
        <v>369</v>
      </c>
      <c r="LFD315" s="308" t="s">
        <v>369</v>
      </c>
      <c r="LFE315" s="308" t="s">
        <v>369</v>
      </c>
      <c r="LFF315" s="308" t="s">
        <v>369</v>
      </c>
      <c r="LFG315" s="308" t="s">
        <v>369</v>
      </c>
      <c r="LFH315" s="308" t="s">
        <v>369</v>
      </c>
      <c r="LFI315" s="308" t="s">
        <v>369</v>
      </c>
      <c r="LFJ315" s="308" t="s">
        <v>369</v>
      </c>
      <c r="LFK315" s="308" t="s">
        <v>369</v>
      </c>
      <c r="LFL315" s="308" t="s">
        <v>369</v>
      </c>
      <c r="LFM315" s="308" t="s">
        <v>369</v>
      </c>
      <c r="LFN315" s="308" t="s">
        <v>369</v>
      </c>
      <c r="LFO315" s="308" t="s">
        <v>369</v>
      </c>
      <c r="LFP315" s="308" t="s">
        <v>369</v>
      </c>
      <c r="LFQ315" s="308" t="s">
        <v>369</v>
      </c>
      <c r="LFR315" s="308" t="s">
        <v>369</v>
      </c>
      <c r="LFS315" s="308" t="s">
        <v>369</v>
      </c>
      <c r="LFT315" s="308" t="s">
        <v>369</v>
      </c>
      <c r="LFU315" s="308" t="s">
        <v>369</v>
      </c>
      <c r="LFV315" s="308" t="s">
        <v>369</v>
      </c>
      <c r="LFW315" s="308" t="s">
        <v>369</v>
      </c>
      <c r="LFX315" s="308" t="s">
        <v>369</v>
      </c>
      <c r="LFY315" s="308" t="s">
        <v>369</v>
      </c>
      <c r="LFZ315" s="308" t="s">
        <v>369</v>
      </c>
      <c r="LGA315" s="308" t="s">
        <v>369</v>
      </c>
      <c r="LGB315" s="308" t="s">
        <v>369</v>
      </c>
      <c r="LGC315" s="308" t="s">
        <v>369</v>
      </c>
      <c r="LGD315" s="308" t="s">
        <v>369</v>
      </c>
      <c r="LGE315" s="308" t="s">
        <v>369</v>
      </c>
      <c r="LGF315" s="308" t="s">
        <v>369</v>
      </c>
      <c r="LGG315" s="308" t="s">
        <v>369</v>
      </c>
      <c r="LGH315" s="308" t="s">
        <v>369</v>
      </c>
      <c r="LGI315" s="308" t="s">
        <v>369</v>
      </c>
      <c r="LGJ315" s="308" t="s">
        <v>369</v>
      </c>
      <c r="LGK315" s="308" t="s">
        <v>369</v>
      </c>
      <c r="LGL315" s="308" t="s">
        <v>369</v>
      </c>
      <c r="LGM315" s="308" t="s">
        <v>369</v>
      </c>
      <c r="LGN315" s="308" t="s">
        <v>369</v>
      </c>
      <c r="LGO315" s="308" t="s">
        <v>369</v>
      </c>
      <c r="LGP315" s="308" t="s">
        <v>369</v>
      </c>
      <c r="LGQ315" s="308" t="s">
        <v>369</v>
      </c>
      <c r="LGR315" s="308" t="s">
        <v>369</v>
      </c>
      <c r="LGS315" s="308" t="s">
        <v>369</v>
      </c>
      <c r="LGT315" s="308" t="s">
        <v>369</v>
      </c>
      <c r="LGU315" s="308" t="s">
        <v>369</v>
      </c>
      <c r="LGV315" s="308" t="s">
        <v>369</v>
      </c>
      <c r="LGW315" s="308" t="s">
        <v>369</v>
      </c>
      <c r="LGX315" s="308" t="s">
        <v>369</v>
      </c>
      <c r="LGY315" s="308" t="s">
        <v>369</v>
      </c>
      <c r="LGZ315" s="308" t="s">
        <v>369</v>
      </c>
      <c r="LHA315" s="308" t="s">
        <v>369</v>
      </c>
      <c r="LHB315" s="308" t="s">
        <v>369</v>
      </c>
      <c r="LHC315" s="308" t="s">
        <v>369</v>
      </c>
      <c r="LHD315" s="308" t="s">
        <v>369</v>
      </c>
      <c r="LHE315" s="308" t="s">
        <v>369</v>
      </c>
      <c r="LHF315" s="308" t="s">
        <v>369</v>
      </c>
      <c r="LHG315" s="308" t="s">
        <v>369</v>
      </c>
      <c r="LHH315" s="308" t="s">
        <v>369</v>
      </c>
      <c r="LHI315" s="308" t="s">
        <v>369</v>
      </c>
      <c r="LHJ315" s="308" t="s">
        <v>369</v>
      </c>
      <c r="LHK315" s="308" t="s">
        <v>369</v>
      </c>
      <c r="LHL315" s="308" t="s">
        <v>369</v>
      </c>
      <c r="LHM315" s="308" t="s">
        <v>369</v>
      </c>
      <c r="LHN315" s="308" t="s">
        <v>369</v>
      </c>
      <c r="LHO315" s="308" t="s">
        <v>369</v>
      </c>
      <c r="LHP315" s="308" t="s">
        <v>369</v>
      </c>
      <c r="LHQ315" s="308" t="s">
        <v>369</v>
      </c>
      <c r="LHR315" s="308" t="s">
        <v>369</v>
      </c>
      <c r="LHS315" s="308" t="s">
        <v>369</v>
      </c>
      <c r="LHT315" s="308" t="s">
        <v>369</v>
      </c>
      <c r="LHU315" s="308" t="s">
        <v>369</v>
      </c>
      <c r="LHV315" s="308" t="s">
        <v>369</v>
      </c>
      <c r="LHW315" s="308" t="s">
        <v>369</v>
      </c>
      <c r="LHX315" s="308" t="s">
        <v>369</v>
      </c>
      <c r="LHY315" s="308" t="s">
        <v>369</v>
      </c>
      <c r="LHZ315" s="308" t="s">
        <v>369</v>
      </c>
      <c r="LIA315" s="308" t="s">
        <v>369</v>
      </c>
      <c r="LIB315" s="308" t="s">
        <v>369</v>
      </c>
      <c r="LIC315" s="308" t="s">
        <v>369</v>
      </c>
      <c r="LID315" s="308" t="s">
        <v>369</v>
      </c>
      <c r="LIE315" s="308" t="s">
        <v>369</v>
      </c>
      <c r="LIF315" s="308" t="s">
        <v>369</v>
      </c>
      <c r="LIG315" s="308" t="s">
        <v>369</v>
      </c>
      <c r="LIH315" s="308" t="s">
        <v>369</v>
      </c>
      <c r="LII315" s="308" t="s">
        <v>369</v>
      </c>
      <c r="LIJ315" s="308" t="s">
        <v>369</v>
      </c>
      <c r="LIK315" s="308" t="s">
        <v>369</v>
      </c>
      <c r="LIL315" s="308" t="s">
        <v>369</v>
      </c>
      <c r="LIM315" s="308" t="s">
        <v>369</v>
      </c>
      <c r="LIN315" s="308" t="s">
        <v>369</v>
      </c>
      <c r="LIO315" s="308" t="s">
        <v>369</v>
      </c>
      <c r="LIP315" s="308" t="s">
        <v>369</v>
      </c>
      <c r="LIQ315" s="308" t="s">
        <v>369</v>
      </c>
      <c r="LIR315" s="308" t="s">
        <v>369</v>
      </c>
      <c r="LIS315" s="308" t="s">
        <v>369</v>
      </c>
      <c r="LIT315" s="308" t="s">
        <v>369</v>
      </c>
      <c r="LIU315" s="308" t="s">
        <v>369</v>
      </c>
      <c r="LIV315" s="308" t="s">
        <v>369</v>
      </c>
      <c r="LIW315" s="308" t="s">
        <v>369</v>
      </c>
      <c r="LIX315" s="308" t="s">
        <v>369</v>
      </c>
      <c r="LIY315" s="308" t="s">
        <v>369</v>
      </c>
      <c r="LIZ315" s="308" t="s">
        <v>369</v>
      </c>
      <c r="LJA315" s="308" t="s">
        <v>369</v>
      </c>
      <c r="LJB315" s="308" t="s">
        <v>369</v>
      </c>
      <c r="LJC315" s="308" t="s">
        <v>369</v>
      </c>
      <c r="LJD315" s="308" t="s">
        <v>369</v>
      </c>
      <c r="LJE315" s="308" t="s">
        <v>369</v>
      </c>
      <c r="LJF315" s="308" t="s">
        <v>369</v>
      </c>
      <c r="LJG315" s="308" t="s">
        <v>369</v>
      </c>
      <c r="LJH315" s="308" t="s">
        <v>369</v>
      </c>
      <c r="LJI315" s="308" t="s">
        <v>369</v>
      </c>
      <c r="LJJ315" s="308" t="s">
        <v>369</v>
      </c>
      <c r="LJK315" s="308" t="s">
        <v>369</v>
      </c>
      <c r="LJL315" s="308" t="s">
        <v>369</v>
      </c>
      <c r="LJM315" s="308" t="s">
        <v>369</v>
      </c>
      <c r="LJN315" s="308" t="s">
        <v>369</v>
      </c>
      <c r="LJO315" s="308" t="s">
        <v>369</v>
      </c>
      <c r="LJP315" s="308" t="s">
        <v>369</v>
      </c>
      <c r="LJQ315" s="308" t="s">
        <v>369</v>
      </c>
      <c r="LJR315" s="308" t="s">
        <v>369</v>
      </c>
      <c r="LJS315" s="308" t="s">
        <v>369</v>
      </c>
      <c r="LJT315" s="308" t="s">
        <v>369</v>
      </c>
      <c r="LJU315" s="308" t="s">
        <v>369</v>
      </c>
      <c r="LJV315" s="308" t="s">
        <v>369</v>
      </c>
      <c r="LJW315" s="308" t="s">
        <v>369</v>
      </c>
      <c r="LJX315" s="308" t="s">
        <v>369</v>
      </c>
      <c r="LJY315" s="308" t="s">
        <v>369</v>
      </c>
      <c r="LJZ315" s="308" t="s">
        <v>369</v>
      </c>
      <c r="LKA315" s="308" t="s">
        <v>369</v>
      </c>
      <c r="LKB315" s="308" t="s">
        <v>369</v>
      </c>
      <c r="LKC315" s="308" t="s">
        <v>369</v>
      </c>
      <c r="LKD315" s="308" t="s">
        <v>369</v>
      </c>
      <c r="LKE315" s="308" t="s">
        <v>369</v>
      </c>
      <c r="LKF315" s="308" t="s">
        <v>369</v>
      </c>
      <c r="LKG315" s="308" t="s">
        <v>369</v>
      </c>
      <c r="LKH315" s="308" t="s">
        <v>369</v>
      </c>
      <c r="LKI315" s="308" t="s">
        <v>369</v>
      </c>
      <c r="LKJ315" s="308" t="s">
        <v>369</v>
      </c>
      <c r="LKK315" s="308" t="s">
        <v>369</v>
      </c>
      <c r="LKL315" s="308" t="s">
        <v>369</v>
      </c>
      <c r="LKM315" s="308" t="s">
        <v>369</v>
      </c>
      <c r="LKN315" s="308" t="s">
        <v>369</v>
      </c>
      <c r="LKO315" s="308" t="s">
        <v>369</v>
      </c>
      <c r="LKP315" s="308" t="s">
        <v>369</v>
      </c>
      <c r="LKQ315" s="308" t="s">
        <v>369</v>
      </c>
      <c r="LKR315" s="308" t="s">
        <v>369</v>
      </c>
      <c r="LKS315" s="308" t="s">
        <v>369</v>
      </c>
      <c r="LKT315" s="308" t="s">
        <v>369</v>
      </c>
      <c r="LKU315" s="308" t="s">
        <v>369</v>
      </c>
      <c r="LKV315" s="308" t="s">
        <v>369</v>
      </c>
      <c r="LKW315" s="308" t="s">
        <v>369</v>
      </c>
      <c r="LKX315" s="308" t="s">
        <v>369</v>
      </c>
      <c r="LKY315" s="308" t="s">
        <v>369</v>
      </c>
      <c r="LKZ315" s="308" t="s">
        <v>369</v>
      </c>
      <c r="LLA315" s="308" t="s">
        <v>369</v>
      </c>
      <c r="LLB315" s="308" t="s">
        <v>369</v>
      </c>
      <c r="LLC315" s="308" t="s">
        <v>369</v>
      </c>
      <c r="LLD315" s="308" t="s">
        <v>369</v>
      </c>
      <c r="LLE315" s="308" t="s">
        <v>369</v>
      </c>
      <c r="LLF315" s="308" t="s">
        <v>369</v>
      </c>
      <c r="LLG315" s="308" t="s">
        <v>369</v>
      </c>
      <c r="LLH315" s="308" t="s">
        <v>369</v>
      </c>
      <c r="LLI315" s="308" t="s">
        <v>369</v>
      </c>
      <c r="LLJ315" s="308" t="s">
        <v>369</v>
      </c>
      <c r="LLK315" s="308" t="s">
        <v>369</v>
      </c>
      <c r="LLL315" s="308" t="s">
        <v>369</v>
      </c>
      <c r="LLM315" s="308" t="s">
        <v>369</v>
      </c>
      <c r="LLN315" s="308" t="s">
        <v>369</v>
      </c>
      <c r="LLO315" s="308" t="s">
        <v>369</v>
      </c>
      <c r="LLP315" s="308" t="s">
        <v>369</v>
      </c>
      <c r="LLQ315" s="308" t="s">
        <v>369</v>
      </c>
      <c r="LLR315" s="308" t="s">
        <v>369</v>
      </c>
      <c r="LLS315" s="308" t="s">
        <v>369</v>
      </c>
      <c r="LLT315" s="308" t="s">
        <v>369</v>
      </c>
      <c r="LLU315" s="308" t="s">
        <v>369</v>
      </c>
      <c r="LLV315" s="308" t="s">
        <v>369</v>
      </c>
      <c r="LLW315" s="308" t="s">
        <v>369</v>
      </c>
      <c r="LLX315" s="308" t="s">
        <v>369</v>
      </c>
      <c r="LLY315" s="308" t="s">
        <v>369</v>
      </c>
      <c r="LLZ315" s="308" t="s">
        <v>369</v>
      </c>
      <c r="LMA315" s="308" t="s">
        <v>369</v>
      </c>
      <c r="LMB315" s="308" t="s">
        <v>369</v>
      </c>
      <c r="LMC315" s="308" t="s">
        <v>369</v>
      </c>
      <c r="LMD315" s="308" t="s">
        <v>369</v>
      </c>
      <c r="LME315" s="308" t="s">
        <v>369</v>
      </c>
      <c r="LMF315" s="308" t="s">
        <v>369</v>
      </c>
      <c r="LMG315" s="308" t="s">
        <v>369</v>
      </c>
      <c r="LMH315" s="308" t="s">
        <v>369</v>
      </c>
      <c r="LMI315" s="308" t="s">
        <v>369</v>
      </c>
      <c r="LMJ315" s="308" t="s">
        <v>369</v>
      </c>
      <c r="LMK315" s="308" t="s">
        <v>369</v>
      </c>
      <c r="LML315" s="308" t="s">
        <v>369</v>
      </c>
      <c r="LMM315" s="308" t="s">
        <v>369</v>
      </c>
      <c r="LMN315" s="308" t="s">
        <v>369</v>
      </c>
      <c r="LMO315" s="308" t="s">
        <v>369</v>
      </c>
      <c r="LMP315" s="308" t="s">
        <v>369</v>
      </c>
      <c r="LMQ315" s="308" t="s">
        <v>369</v>
      </c>
      <c r="LMR315" s="308" t="s">
        <v>369</v>
      </c>
      <c r="LMS315" s="308" t="s">
        <v>369</v>
      </c>
      <c r="LMT315" s="308" t="s">
        <v>369</v>
      </c>
      <c r="LMU315" s="308" t="s">
        <v>369</v>
      </c>
      <c r="LMV315" s="308" t="s">
        <v>369</v>
      </c>
      <c r="LMW315" s="308" t="s">
        <v>369</v>
      </c>
      <c r="LMX315" s="308" t="s">
        <v>369</v>
      </c>
      <c r="LMY315" s="308" t="s">
        <v>369</v>
      </c>
      <c r="LMZ315" s="308" t="s">
        <v>369</v>
      </c>
      <c r="LNA315" s="308" t="s">
        <v>369</v>
      </c>
      <c r="LNB315" s="308" t="s">
        <v>369</v>
      </c>
      <c r="LNC315" s="308" t="s">
        <v>369</v>
      </c>
      <c r="LND315" s="308" t="s">
        <v>369</v>
      </c>
      <c r="LNE315" s="308" t="s">
        <v>369</v>
      </c>
      <c r="LNF315" s="308" t="s">
        <v>369</v>
      </c>
      <c r="LNG315" s="308" t="s">
        <v>369</v>
      </c>
      <c r="LNH315" s="308" t="s">
        <v>369</v>
      </c>
      <c r="LNI315" s="308" t="s">
        <v>369</v>
      </c>
      <c r="LNJ315" s="308" t="s">
        <v>369</v>
      </c>
      <c r="LNK315" s="308" t="s">
        <v>369</v>
      </c>
      <c r="LNL315" s="308" t="s">
        <v>369</v>
      </c>
      <c r="LNM315" s="308" t="s">
        <v>369</v>
      </c>
      <c r="LNN315" s="308" t="s">
        <v>369</v>
      </c>
      <c r="LNO315" s="308" t="s">
        <v>369</v>
      </c>
      <c r="LNP315" s="308" t="s">
        <v>369</v>
      </c>
      <c r="LNQ315" s="308" t="s">
        <v>369</v>
      </c>
      <c r="LNR315" s="308" t="s">
        <v>369</v>
      </c>
      <c r="LNS315" s="308" t="s">
        <v>369</v>
      </c>
      <c r="LNT315" s="308" t="s">
        <v>369</v>
      </c>
      <c r="LNU315" s="308" t="s">
        <v>369</v>
      </c>
      <c r="LNV315" s="308" t="s">
        <v>369</v>
      </c>
      <c r="LNW315" s="308" t="s">
        <v>369</v>
      </c>
      <c r="LNX315" s="308" t="s">
        <v>369</v>
      </c>
      <c r="LNY315" s="308" t="s">
        <v>369</v>
      </c>
      <c r="LNZ315" s="308" t="s">
        <v>369</v>
      </c>
      <c r="LOA315" s="308" t="s">
        <v>369</v>
      </c>
      <c r="LOB315" s="308" t="s">
        <v>369</v>
      </c>
      <c r="LOC315" s="308" t="s">
        <v>369</v>
      </c>
      <c r="LOD315" s="308" t="s">
        <v>369</v>
      </c>
      <c r="LOE315" s="308" t="s">
        <v>369</v>
      </c>
      <c r="LOF315" s="308" t="s">
        <v>369</v>
      </c>
      <c r="LOG315" s="308" t="s">
        <v>369</v>
      </c>
      <c r="LOH315" s="308" t="s">
        <v>369</v>
      </c>
      <c r="LOI315" s="308" t="s">
        <v>369</v>
      </c>
      <c r="LOJ315" s="308" t="s">
        <v>369</v>
      </c>
      <c r="LOK315" s="308" t="s">
        <v>369</v>
      </c>
      <c r="LOL315" s="308" t="s">
        <v>369</v>
      </c>
      <c r="LOM315" s="308" t="s">
        <v>369</v>
      </c>
      <c r="LON315" s="308" t="s">
        <v>369</v>
      </c>
      <c r="LOO315" s="308" t="s">
        <v>369</v>
      </c>
      <c r="LOP315" s="308" t="s">
        <v>369</v>
      </c>
      <c r="LOQ315" s="308" t="s">
        <v>369</v>
      </c>
      <c r="LOR315" s="308" t="s">
        <v>369</v>
      </c>
      <c r="LOS315" s="308" t="s">
        <v>369</v>
      </c>
      <c r="LOT315" s="308" t="s">
        <v>369</v>
      </c>
      <c r="LOU315" s="308" t="s">
        <v>369</v>
      </c>
      <c r="LOV315" s="308" t="s">
        <v>369</v>
      </c>
      <c r="LOW315" s="308" t="s">
        <v>369</v>
      </c>
      <c r="LOX315" s="308" t="s">
        <v>369</v>
      </c>
      <c r="LOY315" s="308" t="s">
        <v>369</v>
      </c>
      <c r="LOZ315" s="308" t="s">
        <v>369</v>
      </c>
      <c r="LPA315" s="308" t="s">
        <v>369</v>
      </c>
      <c r="LPB315" s="308" t="s">
        <v>369</v>
      </c>
      <c r="LPC315" s="308" t="s">
        <v>369</v>
      </c>
      <c r="LPD315" s="308" t="s">
        <v>369</v>
      </c>
      <c r="LPE315" s="308" t="s">
        <v>369</v>
      </c>
      <c r="LPF315" s="308" t="s">
        <v>369</v>
      </c>
      <c r="LPG315" s="308" t="s">
        <v>369</v>
      </c>
      <c r="LPH315" s="308" t="s">
        <v>369</v>
      </c>
      <c r="LPI315" s="308" t="s">
        <v>369</v>
      </c>
      <c r="LPJ315" s="308" t="s">
        <v>369</v>
      </c>
      <c r="LPK315" s="308" t="s">
        <v>369</v>
      </c>
      <c r="LPL315" s="308" t="s">
        <v>369</v>
      </c>
      <c r="LPM315" s="308" t="s">
        <v>369</v>
      </c>
      <c r="LPN315" s="308" t="s">
        <v>369</v>
      </c>
      <c r="LPO315" s="308" t="s">
        <v>369</v>
      </c>
      <c r="LPP315" s="308" t="s">
        <v>369</v>
      </c>
      <c r="LPQ315" s="308" t="s">
        <v>369</v>
      </c>
      <c r="LPR315" s="308" t="s">
        <v>369</v>
      </c>
      <c r="LPS315" s="308" t="s">
        <v>369</v>
      </c>
      <c r="LPT315" s="308" t="s">
        <v>369</v>
      </c>
      <c r="LPU315" s="308" t="s">
        <v>369</v>
      </c>
      <c r="LPV315" s="308" t="s">
        <v>369</v>
      </c>
      <c r="LPW315" s="308" t="s">
        <v>369</v>
      </c>
      <c r="LPX315" s="308" t="s">
        <v>369</v>
      </c>
      <c r="LPY315" s="308" t="s">
        <v>369</v>
      </c>
      <c r="LPZ315" s="308" t="s">
        <v>369</v>
      </c>
      <c r="LQA315" s="308" t="s">
        <v>369</v>
      </c>
      <c r="LQB315" s="308" t="s">
        <v>369</v>
      </c>
      <c r="LQC315" s="308" t="s">
        <v>369</v>
      </c>
      <c r="LQD315" s="308" t="s">
        <v>369</v>
      </c>
      <c r="LQE315" s="308" t="s">
        <v>369</v>
      </c>
      <c r="LQF315" s="308" t="s">
        <v>369</v>
      </c>
      <c r="LQG315" s="308" t="s">
        <v>369</v>
      </c>
      <c r="LQH315" s="308" t="s">
        <v>369</v>
      </c>
      <c r="LQI315" s="308" t="s">
        <v>369</v>
      </c>
      <c r="LQJ315" s="308" t="s">
        <v>369</v>
      </c>
      <c r="LQK315" s="308" t="s">
        <v>369</v>
      </c>
      <c r="LQL315" s="308" t="s">
        <v>369</v>
      </c>
      <c r="LQM315" s="308" t="s">
        <v>369</v>
      </c>
      <c r="LQN315" s="308" t="s">
        <v>369</v>
      </c>
      <c r="LQO315" s="308" t="s">
        <v>369</v>
      </c>
      <c r="LQP315" s="308" t="s">
        <v>369</v>
      </c>
      <c r="LQQ315" s="308" t="s">
        <v>369</v>
      </c>
      <c r="LQR315" s="308" t="s">
        <v>369</v>
      </c>
      <c r="LQS315" s="308" t="s">
        <v>369</v>
      </c>
      <c r="LQT315" s="308" t="s">
        <v>369</v>
      </c>
      <c r="LQU315" s="308" t="s">
        <v>369</v>
      </c>
      <c r="LQV315" s="308" t="s">
        <v>369</v>
      </c>
      <c r="LQW315" s="308" t="s">
        <v>369</v>
      </c>
      <c r="LQX315" s="308" t="s">
        <v>369</v>
      </c>
      <c r="LQY315" s="308" t="s">
        <v>369</v>
      </c>
      <c r="LQZ315" s="308" t="s">
        <v>369</v>
      </c>
      <c r="LRA315" s="308" t="s">
        <v>369</v>
      </c>
      <c r="LRB315" s="308" t="s">
        <v>369</v>
      </c>
      <c r="LRC315" s="308" t="s">
        <v>369</v>
      </c>
      <c r="LRD315" s="308" t="s">
        <v>369</v>
      </c>
      <c r="LRE315" s="308" t="s">
        <v>369</v>
      </c>
      <c r="LRF315" s="308" t="s">
        <v>369</v>
      </c>
      <c r="LRG315" s="308" t="s">
        <v>369</v>
      </c>
      <c r="LRH315" s="308" t="s">
        <v>369</v>
      </c>
      <c r="LRI315" s="308" t="s">
        <v>369</v>
      </c>
      <c r="LRJ315" s="308" t="s">
        <v>369</v>
      </c>
      <c r="LRK315" s="308" t="s">
        <v>369</v>
      </c>
      <c r="LRL315" s="308" t="s">
        <v>369</v>
      </c>
      <c r="LRM315" s="308" t="s">
        <v>369</v>
      </c>
      <c r="LRN315" s="308" t="s">
        <v>369</v>
      </c>
      <c r="LRO315" s="308" t="s">
        <v>369</v>
      </c>
      <c r="LRP315" s="308" t="s">
        <v>369</v>
      </c>
      <c r="LRQ315" s="308" t="s">
        <v>369</v>
      </c>
      <c r="LRR315" s="308" t="s">
        <v>369</v>
      </c>
      <c r="LRS315" s="308" t="s">
        <v>369</v>
      </c>
      <c r="LRT315" s="308" t="s">
        <v>369</v>
      </c>
      <c r="LRU315" s="308" t="s">
        <v>369</v>
      </c>
      <c r="LRV315" s="308" t="s">
        <v>369</v>
      </c>
      <c r="LRW315" s="308" t="s">
        <v>369</v>
      </c>
      <c r="LRX315" s="308" t="s">
        <v>369</v>
      </c>
      <c r="LRY315" s="308" t="s">
        <v>369</v>
      </c>
      <c r="LRZ315" s="308" t="s">
        <v>369</v>
      </c>
      <c r="LSA315" s="308" t="s">
        <v>369</v>
      </c>
      <c r="LSB315" s="308" t="s">
        <v>369</v>
      </c>
      <c r="LSC315" s="308" t="s">
        <v>369</v>
      </c>
      <c r="LSD315" s="308" t="s">
        <v>369</v>
      </c>
      <c r="LSE315" s="308" t="s">
        <v>369</v>
      </c>
      <c r="LSF315" s="308" t="s">
        <v>369</v>
      </c>
      <c r="LSG315" s="308" t="s">
        <v>369</v>
      </c>
      <c r="LSH315" s="308" t="s">
        <v>369</v>
      </c>
      <c r="LSI315" s="308" t="s">
        <v>369</v>
      </c>
      <c r="LSJ315" s="308" t="s">
        <v>369</v>
      </c>
      <c r="LSK315" s="308" t="s">
        <v>369</v>
      </c>
      <c r="LSL315" s="308" t="s">
        <v>369</v>
      </c>
      <c r="LSM315" s="308" t="s">
        <v>369</v>
      </c>
      <c r="LSN315" s="308" t="s">
        <v>369</v>
      </c>
      <c r="LSO315" s="308" t="s">
        <v>369</v>
      </c>
      <c r="LSP315" s="308" t="s">
        <v>369</v>
      </c>
      <c r="LSQ315" s="308" t="s">
        <v>369</v>
      </c>
      <c r="LSR315" s="308" t="s">
        <v>369</v>
      </c>
      <c r="LSS315" s="308" t="s">
        <v>369</v>
      </c>
      <c r="LST315" s="308" t="s">
        <v>369</v>
      </c>
      <c r="LSU315" s="308" t="s">
        <v>369</v>
      </c>
      <c r="LSV315" s="308" t="s">
        <v>369</v>
      </c>
      <c r="LSW315" s="308" t="s">
        <v>369</v>
      </c>
      <c r="LSX315" s="308" t="s">
        <v>369</v>
      </c>
      <c r="LSY315" s="308" t="s">
        <v>369</v>
      </c>
      <c r="LSZ315" s="308" t="s">
        <v>369</v>
      </c>
      <c r="LTA315" s="308" t="s">
        <v>369</v>
      </c>
      <c r="LTB315" s="308" t="s">
        <v>369</v>
      </c>
      <c r="LTC315" s="308" t="s">
        <v>369</v>
      </c>
      <c r="LTD315" s="308" t="s">
        <v>369</v>
      </c>
      <c r="LTE315" s="308" t="s">
        <v>369</v>
      </c>
      <c r="LTF315" s="308" t="s">
        <v>369</v>
      </c>
      <c r="LTG315" s="308" t="s">
        <v>369</v>
      </c>
      <c r="LTH315" s="308" t="s">
        <v>369</v>
      </c>
      <c r="LTI315" s="308" t="s">
        <v>369</v>
      </c>
      <c r="LTJ315" s="308" t="s">
        <v>369</v>
      </c>
      <c r="LTK315" s="308" t="s">
        <v>369</v>
      </c>
      <c r="LTL315" s="308" t="s">
        <v>369</v>
      </c>
      <c r="LTM315" s="308" t="s">
        <v>369</v>
      </c>
      <c r="LTN315" s="308" t="s">
        <v>369</v>
      </c>
      <c r="LTO315" s="308" t="s">
        <v>369</v>
      </c>
      <c r="LTP315" s="308" t="s">
        <v>369</v>
      </c>
      <c r="LTQ315" s="308" t="s">
        <v>369</v>
      </c>
      <c r="LTR315" s="308" t="s">
        <v>369</v>
      </c>
      <c r="LTS315" s="308" t="s">
        <v>369</v>
      </c>
      <c r="LTT315" s="308" t="s">
        <v>369</v>
      </c>
      <c r="LTU315" s="308" t="s">
        <v>369</v>
      </c>
      <c r="LTV315" s="308" t="s">
        <v>369</v>
      </c>
      <c r="LTW315" s="308" t="s">
        <v>369</v>
      </c>
      <c r="LTX315" s="308" t="s">
        <v>369</v>
      </c>
      <c r="LTY315" s="308" t="s">
        <v>369</v>
      </c>
      <c r="LTZ315" s="308" t="s">
        <v>369</v>
      </c>
      <c r="LUA315" s="308" t="s">
        <v>369</v>
      </c>
      <c r="LUB315" s="308" t="s">
        <v>369</v>
      </c>
      <c r="LUC315" s="308" t="s">
        <v>369</v>
      </c>
      <c r="LUD315" s="308" t="s">
        <v>369</v>
      </c>
      <c r="LUE315" s="308" t="s">
        <v>369</v>
      </c>
      <c r="LUF315" s="308" t="s">
        <v>369</v>
      </c>
      <c r="LUG315" s="308" t="s">
        <v>369</v>
      </c>
      <c r="LUH315" s="308" t="s">
        <v>369</v>
      </c>
      <c r="LUI315" s="308" t="s">
        <v>369</v>
      </c>
      <c r="LUJ315" s="308" t="s">
        <v>369</v>
      </c>
      <c r="LUK315" s="308" t="s">
        <v>369</v>
      </c>
      <c r="LUL315" s="308" t="s">
        <v>369</v>
      </c>
      <c r="LUM315" s="308" t="s">
        <v>369</v>
      </c>
      <c r="LUN315" s="308" t="s">
        <v>369</v>
      </c>
      <c r="LUO315" s="308" t="s">
        <v>369</v>
      </c>
      <c r="LUP315" s="308" t="s">
        <v>369</v>
      </c>
      <c r="LUQ315" s="308" t="s">
        <v>369</v>
      </c>
      <c r="LUR315" s="308" t="s">
        <v>369</v>
      </c>
      <c r="LUS315" s="308" t="s">
        <v>369</v>
      </c>
      <c r="LUT315" s="308" t="s">
        <v>369</v>
      </c>
      <c r="LUU315" s="308" t="s">
        <v>369</v>
      </c>
      <c r="LUV315" s="308" t="s">
        <v>369</v>
      </c>
      <c r="LUW315" s="308" t="s">
        <v>369</v>
      </c>
      <c r="LUX315" s="308" t="s">
        <v>369</v>
      </c>
      <c r="LUY315" s="308" t="s">
        <v>369</v>
      </c>
      <c r="LUZ315" s="308" t="s">
        <v>369</v>
      </c>
      <c r="LVA315" s="308" t="s">
        <v>369</v>
      </c>
      <c r="LVB315" s="308" t="s">
        <v>369</v>
      </c>
      <c r="LVC315" s="308" t="s">
        <v>369</v>
      </c>
      <c r="LVD315" s="308" t="s">
        <v>369</v>
      </c>
      <c r="LVE315" s="308" t="s">
        <v>369</v>
      </c>
      <c r="LVF315" s="308" t="s">
        <v>369</v>
      </c>
      <c r="LVG315" s="308" t="s">
        <v>369</v>
      </c>
      <c r="LVH315" s="308" t="s">
        <v>369</v>
      </c>
      <c r="LVI315" s="308" t="s">
        <v>369</v>
      </c>
      <c r="LVJ315" s="308" t="s">
        <v>369</v>
      </c>
      <c r="LVK315" s="308" t="s">
        <v>369</v>
      </c>
      <c r="LVL315" s="308" t="s">
        <v>369</v>
      </c>
      <c r="LVM315" s="308" t="s">
        <v>369</v>
      </c>
      <c r="LVN315" s="308" t="s">
        <v>369</v>
      </c>
      <c r="LVO315" s="308" t="s">
        <v>369</v>
      </c>
      <c r="LVP315" s="308" t="s">
        <v>369</v>
      </c>
      <c r="LVQ315" s="308" t="s">
        <v>369</v>
      </c>
      <c r="LVR315" s="308" t="s">
        <v>369</v>
      </c>
      <c r="LVS315" s="308" t="s">
        <v>369</v>
      </c>
      <c r="LVT315" s="308" t="s">
        <v>369</v>
      </c>
      <c r="LVU315" s="308" t="s">
        <v>369</v>
      </c>
      <c r="LVV315" s="308" t="s">
        <v>369</v>
      </c>
      <c r="LVW315" s="308" t="s">
        <v>369</v>
      </c>
      <c r="LVX315" s="308" t="s">
        <v>369</v>
      </c>
      <c r="LVY315" s="308" t="s">
        <v>369</v>
      </c>
      <c r="LVZ315" s="308" t="s">
        <v>369</v>
      </c>
      <c r="LWA315" s="308" t="s">
        <v>369</v>
      </c>
      <c r="LWB315" s="308" t="s">
        <v>369</v>
      </c>
      <c r="LWC315" s="308" t="s">
        <v>369</v>
      </c>
      <c r="LWD315" s="308" t="s">
        <v>369</v>
      </c>
      <c r="LWE315" s="308" t="s">
        <v>369</v>
      </c>
      <c r="LWF315" s="308" t="s">
        <v>369</v>
      </c>
      <c r="LWG315" s="308" t="s">
        <v>369</v>
      </c>
      <c r="LWH315" s="308" t="s">
        <v>369</v>
      </c>
      <c r="LWI315" s="308" t="s">
        <v>369</v>
      </c>
      <c r="LWJ315" s="308" t="s">
        <v>369</v>
      </c>
      <c r="LWK315" s="308" t="s">
        <v>369</v>
      </c>
      <c r="LWL315" s="308" t="s">
        <v>369</v>
      </c>
      <c r="LWM315" s="308" t="s">
        <v>369</v>
      </c>
      <c r="LWN315" s="308" t="s">
        <v>369</v>
      </c>
      <c r="LWO315" s="308" t="s">
        <v>369</v>
      </c>
      <c r="LWP315" s="308" t="s">
        <v>369</v>
      </c>
      <c r="LWQ315" s="308" t="s">
        <v>369</v>
      </c>
      <c r="LWR315" s="308" t="s">
        <v>369</v>
      </c>
      <c r="LWS315" s="308" t="s">
        <v>369</v>
      </c>
      <c r="LWT315" s="308" t="s">
        <v>369</v>
      </c>
      <c r="LWU315" s="308" t="s">
        <v>369</v>
      </c>
      <c r="LWV315" s="308" t="s">
        <v>369</v>
      </c>
      <c r="LWW315" s="308" t="s">
        <v>369</v>
      </c>
      <c r="LWX315" s="308" t="s">
        <v>369</v>
      </c>
      <c r="LWY315" s="308" t="s">
        <v>369</v>
      </c>
      <c r="LWZ315" s="308" t="s">
        <v>369</v>
      </c>
      <c r="LXA315" s="308" t="s">
        <v>369</v>
      </c>
      <c r="LXB315" s="308" t="s">
        <v>369</v>
      </c>
      <c r="LXC315" s="308" t="s">
        <v>369</v>
      </c>
      <c r="LXD315" s="308" t="s">
        <v>369</v>
      </c>
      <c r="LXE315" s="308" t="s">
        <v>369</v>
      </c>
      <c r="LXF315" s="308" t="s">
        <v>369</v>
      </c>
      <c r="LXG315" s="308" t="s">
        <v>369</v>
      </c>
      <c r="LXH315" s="308" t="s">
        <v>369</v>
      </c>
      <c r="LXI315" s="308" t="s">
        <v>369</v>
      </c>
      <c r="LXJ315" s="308" t="s">
        <v>369</v>
      </c>
      <c r="LXK315" s="308" t="s">
        <v>369</v>
      </c>
      <c r="LXL315" s="308" t="s">
        <v>369</v>
      </c>
      <c r="LXM315" s="308" t="s">
        <v>369</v>
      </c>
      <c r="LXN315" s="308" t="s">
        <v>369</v>
      </c>
      <c r="LXO315" s="308" t="s">
        <v>369</v>
      </c>
      <c r="LXP315" s="308" t="s">
        <v>369</v>
      </c>
      <c r="LXQ315" s="308" t="s">
        <v>369</v>
      </c>
      <c r="LXR315" s="308" t="s">
        <v>369</v>
      </c>
      <c r="LXS315" s="308" t="s">
        <v>369</v>
      </c>
      <c r="LXT315" s="308" t="s">
        <v>369</v>
      </c>
      <c r="LXU315" s="308" t="s">
        <v>369</v>
      </c>
      <c r="LXV315" s="308" t="s">
        <v>369</v>
      </c>
      <c r="LXW315" s="308" t="s">
        <v>369</v>
      </c>
      <c r="LXX315" s="308" t="s">
        <v>369</v>
      </c>
      <c r="LXY315" s="308" t="s">
        <v>369</v>
      </c>
      <c r="LXZ315" s="308" t="s">
        <v>369</v>
      </c>
      <c r="LYA315" s="308" t="s">
        <v>369</v>
      </c>
      <c r="LYB315" s="308" t="s">
        <v>369</v>
      </c>
      <c r="LYC315" s="308" t="s">
        <v>369</v>
      </c>
      <c r="LYD315" s="308" t="s">
        <v>369</v>
      </c>
      <c r="LYE315" s="308" t="s">
        <v>369</v>
      </c>
      <c r="LYF315" s="308" t="s">
        <v>369</v>
      </c>
      <c r="LYG315" s="308" t="s">
        <v>369</v>
      </c>
      <c r="LYH315" s="308" t="s">
        <v>369</v>
      </c>
      <c r="LYI315" s="308" t="s">
        <v>369</v>
      </c>
      <c r="LYJ315" s="308" t="s">
        <v>369</v>
      </c>
      <c r="LYK315" s="308" t="s">
        <v>369</v>
      </c>
      <c r="LYL315" s="308" t="s">
        <v>369</v>
      </c>
      <c r="LYM315" s="308" t="s">
        <v>369</v>
      </c>
      <c r="LYN315" s="308" t="s">
        <v>369</v>
      </c>
      <c r="LYO315" s="308" t="s">
        <v>369</v>
      </c>
      <c r="LYP315" s="308" t="s">
        <v>369</v>
      </c>
      <c r="LYQ315" s="308" t="s">
        <v>369</v>
      </c>
      <c r="LYR315" s="308" t="s">
        <v>369</v>
      </c>
      <c r="LYS315" s="308" t="s">
        <v>369</v>
      </c>
      <c r="LYT315" s="308" t="s">
        <v>369</v>
      </c>
      <c r="LYU315" s="308" t="s">
        <v>369</v>
      </c>
      <c r="LYV315" s="308" t="s">
        <v>369</v>
      </c>
      <c r="LYW315" s="308" t="s">
        <v>369</v>
      </c>
      <c r="LYX315" s="308" t="s">
        <v>369</v>
      </c>
      <c r="LYY315" s="308" t="s">
        <v>369</v>
      </c>
      <c r="LYZ315" s="308" t="s">
        <v>369</v>
      </c>
      <c r="LZA315" s="308" t="s">
        <v>369</v>
      </c>
      <c r="LZB315" s="308" t="s">
        <v>369</v>
      </c>
      <c r="LZC315" s="308" t="s">
        <v>369</v>
      </c>
      <c r="LZD315" s="308" t="s">
        <v>369</v>
      </c>
      <c r="LZE315" s="308" t="s">
        <v>369</v>
      </c>
      <c r="LZF315" s="308" t="s">
        <v>369</v>
      </c>
      <c r="LZG315" s="308" t="s">
        <v>369</v>
      </c>
      <c r="LZH315" s="308" t="s">
        <v>369</v>
      </c>
      <c r="LZI315" s="308" t="s">
        <v>369</v>
      </c>
      <c r="LZJ315" s="308" t="s">
        <v>369</v>
      </c>
      <c r="LZK315" s="308" t="s">
        <v>369</v>
      </c>
      <c r="LZL315" s="308" t="s">
        <v>369</v>
      </c>
      <c r="LZM315" s="308" t="s">
        <v>369</v>
      </c>
      <c r="LZN315" s="308" t="s">
        <v>369</v>
      </c>
      <c r="LZO315" s="308" t="s">
        <v>369</v>
      </c>
      <c r="LZP315" s="308" t="s">
        <v>369</v>
      </c>
      <c r="LZQ315" s="308" t="s">
        <v>369</v>
      </c>
      <c r="LZR315" s="308" t="s">
        <v>369</v>
      </c>
      <c r="LZS315" s="308" t="s">
        <v>369</v>
      </c>
      <c r="LZT315" s="308" t="s">
        <v>369</v>
      </c>
      <c r="LZU315" s="308" t="s">
        <v>369</v>
      </c>
      <c r="LZV315" s="308" t="s">
        <v>369</v>
      </c>
      <c r="LZW315" s="308" t="s">
        <v>369</v>
      </c>
      <c r="LZX315" s="308" t="s">
        <v>369</v>
      </c>
      <c r="LZY315" s="308" t="s">
        <v>369</v>
      </c>
      <c r="LZZ315" s="308" t="s">
        <v>369</v>
      </c>
      <c r="MAA315" s="308" t="s">
        <v>369</v>
      </c>
      <c r="MAB315" s="308" t="s">
        <v>369</v>
      </c>
      <c r="MAC315" s="308" t="s">
        <v>369</v>
      </c>
      <c r="MAD315" s="308" t="s">
        <v>369</v>
      </c>
      <c r="MAE315" s="308" t="s">
        <v>369</v>
      </c>
      <c r="MAF315" s="308" t="s">
        <v>369</v>
      </c>
      <c r="MAG315" s="308" t="s">
        <v>369</v>
      </c>
      <c r="MAH315" s="308" t="s">
        <v>369</v>
      </c>
      <c r="MAI315" s="308" t="s">
        <v>369</v>
      </c>
      <c r="MAJ315" s="308" t="s">
        <v>369</v>
      </c>
      <c r="MAK315" s="308" t="s">
        <v>369</v>
      </c>
      <c r="MAL315" s="308" t="s">
        <v>369</v>
      </c>
      <c r="MAM315" s="308" t="s">
        <v>369</v>
      </c>
      <c r="MAN315" s="308" t="s">
        <v>369</v>
      </c>
      <c r="MAO315" s="308" t="s">
        <v>369</v>
      </c>
      <c r="MAP315" s="308" t="s">
        <v>369</v>
      </c>
      <c r="MAQ315" s="308" t="s">
        <v>369</v>
      </c>
      <c r="MAR315" s="308" t="s">
        <v>369</v>
      </c>
      <c r="MAS315" s="308" t="s">
        <v>369</v>
      </c>
      <c r="MAT315" s="308" t="s">
        <v>369</v>
      </c>
      <c r="MAU315" s="308" t="s">
        <v>369</v>
      </c>
      <c r="MAV315" s="308" t="s">
        <v>369</v>
      </c>
      <c r="MAW315" s="308" t="s">
        <v>369</v>
      </c>
      <c r="MAX315" s="308" t="s">
        <v>369</v>
      </c>
      <c r="MAY315" s="308" t="s">
        <v>369</v>
      </c>
      <c r="MAZ315" s="308" t="s">
        <v>369</v>
      </c>
      <c r="MBA315" s="308" t="s">
        <v>369</v>
      </c>
      <c r="MBB315" s="308" t="s">
        <v>369</v>
      </c>
      <c r="MBC315" s="308" t="s">
        <v>369</v>
      </c>
      <c r="MBD315" s="308" t="s">
        <v>369</v>
      </c>
      <c r="MBE315" s="308" t="s">
        <v>369</v>
      </c>
      <c r="MBF315" s="308" t="s">
        <v>369</v>
      </c>
      <c r="MBG315" s="308" t="s">
        <v>369</v>
      </c>
      <c r="MBH315" s="308" t="s">
        <v>369</v>
      </c>
      <c r="MBI315" s="308" t="s">
        <v>369</v>
      </c>
      <c r="MBJ315" s="308" t="s">
        <v>369</v>
      </c>
      <c r="MBK315" s="308" t="s">
        <v>369</v>
      </c>
      <c r="MBL315" s="308" t="s">
        <v>369</v>
      </c>
      <c r="MBM315" s="308" t="s">
        <v>369</v>
      </c>
      <c r="MBN315" s="308" t="s">
        <v>369</v>
      </c>
      <c r="MBO315" s="308" t="s">
        <v>369</v>
      </c>
      <c r="MBP315" s="308" t="s">
        <v>369</v>
      </c>
      <c r="MBQ315" s="308" t="s">
        <v>369</v>
      </c>
      <c r="MBR315" s="308" t="s">
        <v>369</v>
      </c>
      <c r="MBS315" s="308" t="s">
        <v>369</v>
      </c>
      <c r="MBT315" s="308" t="s">
        <v>369</v>
      </c>
      <c r="MBU315" s="308" t="s">
        <v>369</v>
      </c>
      <c r="MBV315" s="308" t="s">
        <v>369</v>
      </c>
      <c r="MBW315" s="308" t="s">
        <v>369</v>
      </c>
      <c r="MBX315" s="308" t="s">
        <v>369</v>
      </c>
      <c r="MBY315" s="308" t="s">
        <v>369</v>
      </c>
      <c r="MBZ315" s="308" t="s">
        <v>369</v>
      </c>
      <c r="MCA315" s="308" t="s">
        <v>369</v>
      </c>
      <c r="MCB315" s="308" t="s">
        <v>369</v>
      </c>
      <c r="MCC315" s="308" t="s">
        <v>369</v>
      </c>
      <c r="MCD315" s="308" t="s">
        <v>369</v>
      </c>
      <c r="MCE315" s="308" t="s">
        <v>369</v>
      </c>
      <c r="MCF315" s="308" t="s">
        <v>369</v>
      </c>
      <c r="MCG315" s="308" t="s">
        <v>369</v>
      </c>
      <c r="MCH315" s="308" t="s">
        <v>369</v>
      </c>
      <c r="MCI315" s="308" t="s">
        <v>369</v>
      </c>
      <c r="MCJ315" s="308" t="s">
        <v>369</v>
      </c>
      <c r="MCK315" s="308" t="s">
        <v>369</v>
      </c>
      <c r="MCL315" s="308" t="s">
        <v>369</v>
      </c>
      <c r="MCM315" s="308" t="s">
        <v>369</v>
      </c>
      <c r="MCN315" s="308" t="s">
        <v>369</v>
      </c>
      <c r="MCO315" s="308" t="s">
        <v>369</v>
      </c>
      <c r="MCP315" s="308" t="s">
        <v>369</v>
      </c>
      <c r="MCQ315" s="308" t="s">
        <v>369</v>
      </c>
      <c r="MCR315" s="308" t="s">
        <v>369</v>
      </c>
      <c r="MCS315" s="308" t="s">
        <v>369</v>
      </c>
      <c r="MCT315" s="308" t="s">
        <v>369</v>
      </c>
      <c r="MCU315" s="308" t="s">
        <v>369</v>
      </c>
      <c r="MCV315" s="308" t="s">
        <v>369</v>
      </c>
      <c r="MCW315" s="308" t="s">
        <v>369</v>
      </c>
      <c r="MCX315" s="308" t="s">
        <v>369</v>
      </c>
      <c r="MCY315" s="308" t="s">
        <v>369</v>
      </c>
      <c r="MCZ315" s="308" t="s">
        <v>369</v>
      </c>
      <c r="MDA315" s="308" t="s">
        <v>369</v>
      </c>
      <c r="MDB315" s="308" t="s">
        <v>369</v>
      </c>
      <c r="MDC315" s="308" t="s">
        <v>369</v>
      </c>
      <c r="MDD315" s="308" t="s">
        <v>369</v>
      </c>
      <c r="MDE315" s="308" t="s">
        <v>369</v>
      </c>
      <c r="MDF315" s="308" t="s">
        <v>369</v>
      </c>
      <c r="MDG315" s="308" t="s">
        <v>369</v>
      </c>
      <c r="MDH315" s="308" t="s">
        <v>369</v>
      </c>
      <c r="MDI315" s="308" t="s">
        <v>369</v>
      </c>
      <c r="MDJ315" s="308" t="s">
        <v>369</v>
      </c>
      <c r="MDK315" s="308" t="s">
        <v>369</v>
      </c>
      <c r="MDL315" s="308" t="s">
        <v>369</v>
      </c>
      <c r="MDM315" s="308" t="s">
        <v>369</v>
      </c>
      <c r="MDN315" s="308" t="s">
        <v>369</v>
      </c>
      <c r="MDO315" s="308" t="s">
        <v>369</v>
      </c>
      <c r="MDP315" s="308" t="s">
        <v>369</v>
      </c>
      <c r="MDQ315" s="308" t="s">
        <v>369</v>
      </c>
      <c r="MDR315" s="308" t="s">
        <v>369</v>
      </c>
      <c r="MDS315" s="308" t="s">
        <v>369</v>
      </c>
      <c r="MDT315" s="308" t="s">
        <v>369</v>
      </c>
      <c r="MDU315" s="308" t="s">
        <v>369</v>
      </c>
      <c r="MDV315" s="308" t="s">
        <v>369</v>
      </c>
      <c r="MDW315" s="308" t="s">
        <v>369</v>
      </c>
      <c r="MDX315" s="308" t="s">
        <v>369</v>
      </c>
      <c r="MDY315" s="308" t="s">
        <v>369</v>
      </c>
      <c r="MDZ315" s="308" t="s">
        <v>369</v>
      </c>
      <c r="MEA315" s="308" t="s">
        <v>369</v>
      </c>
      <c r="MEB315" s="308" t="s">
        <v>369</v>
      </c>
      <c r="MEC315" s="308" t="s">
        <v>369</v>
      </c>
      <c r="MED315" s="308" t="s">
        <v>369</v>
      </c>
      <c r="MEE315" s="308" t="s">
        <v>369</v>
      </c>
      <c r="MEF315" s="308" t="s">
        <v>369</v>
      </c>
      <c r="MEG315" s="308" t="s">
        <v>369</v>
      </c>
      <c r="MEH315" s="308" t="s">
        <v>369</v>
      </c>
      <c r="MEI315" s="308" t="s">
        <v>369</v>
      </c>
      <c r="MEJ315" s="308" t="s">
        <v>369</v>
      </c>
      <c r="MEK315" s="308" t="s">
        <v>369</v>
      </c>
      <c r="MEL315" s="308" t="s">
        <v>369</v>
      </c>
      <c r="MEM315" s="308" t="s">
        <v>369</v>
      </c>
      <c r="MEN315" s="308" t="s">
        <v>369</v>
      </c>
      <c r="MEO315" s="308" t="s">
        <v>369</v>
      </c>
      <c r="MEP315" s="308" t="s">
        <v>369</v>
      </c>
      <c r="MEQ315" s="308" t="s">
        <v>369</v>
      </c>
      <c r="MER315" s="308" t="s">
        <v>369</v>
      </c>
      <c r="MES315" s="308" t="s">
        <v>369</v>
      </c>
      <c r="MET315" s="308" t="s">
        <v>369</v>
      </c>
      <c r="MEU315" s="308" t="s">
        <v>369</v>
      </c>
      <c r="MEV315" s="308" t="s">
        <v>369</v>
      </c>
      <c r="MEW315" s="308" t="s">
        <v>369</v>
      </c>
      <c r="MEX315" s="308" t="s">
        <v>369</v>
      </c>
      <c r="MEY315" s="308" t="s">
        <v>369</v>
      </c>
      <c r="MEZ315" s="308" t="s">
        <v>369</v>
      </c>
      <c r="MFA315" s="308" t="s">
        <v>369</v>
      </c>
      <c r="MFB315" s="308" t="s">
        <v>369</v>
      </c>
      <c r="MFC315" s="308" t="s">
        <v>369</v>
      </c>
      <c r="MFD315" s="308" t="s">
        <v>369</v>
      </c>
      <c r="MFE315" s="308" t="s">
        <v>369</v>
      </c>
      <c r="MFF315" s="308" t="s">
        <v>369</v>
      </c>
      <c r="MFG315" s="308" t="s">
        <v>369</v>
      </c>
      <c r="MFH315" s="308" t="s">
        <v>369</v>
      </c>
      <c r="MFI315" s="308" t="s">
        <v>369</v>
      </c>
      <c r="MFJ315" s="308" t="s">
        <v>369</v>
      </c>
      <c r="MFK315" s="308" t="s">
        <v>369</v>
      </c>
      <c r="MFL315" s="308" t="s">
        <v>369</v>
      </c>
      <c r="MFM315" s="308" t="s">
        <v>369</v>
      </c>
      <c r="MFN315" s="308" t="s">
        <v>369</v>
      </c>
      <c r="MFO315" s="308" t="s">
        <v>369</v>
      </c>
      <c r="MFP315" s="308" t="s">
        <v>369</v>
      </c>
      <c r="MFQ315" s="308" t="s">
        <v>369</v>
      </c>
      <c r="MFR315" s="308" t="s">
        <v>369</v>
      </c>
      <c r="MFS315" s="308" t="s">
        <v>369</v>
      </c>
      <c r="MFT315" s="308" t="s">
        <v>369</v>
      </c>
      <c r="MFU315" s="308" t="s">
        <v>369</v>
      </c>
      <c r="MFV315" s="308" t="s">
        <v>369</v>
      </c>
      <c r="MFW315" s="308" t="s">
        <v>369</v>
      </c>
      <c r="MFX315" s="308" t="s">
        <v>369</v>
      </c>
      <c r="MFY315" s="308" t="s">
        <v>369</v>
      </c>
      <c r="MFZ315" s="308" t="s">
        <v>369</v>
      </c>
      <c r="MGA315" s="308" t="s">
        <v>369</v>
      </c>
      <c r="MGB315" s="308" t="s">
        <v>369</v>
      </c>
      <c r="MGC315" s="308" t="s">
        <v>369</v>
      </c>
      <c r="MGD315" s="308" t="s">
        <v>369</v>
      </c>
      <c r="MGE315" s="308" t="s">
        <v>369</v>
      </c>
      <c r="MGF315" s="308" t="s">
        <v>369</v>
      </c>
      <c r="MGG315" s="308" t="s">
        <v>369</v>
      </c>
      <c r="MGH315" s="308" t="s">
        <v>369</v>
      </c>
      <c r="MGI315" s="308" t="s">
        <v>369</v>
      </c>
      <c r="MGJ315" s="308" t="s">
        <v>369</v>
      </c>
      <c r="MGK315" s="308" t="s">
        <v>369</v>
      </c>
      <c r="MGL315" s="308" t="s">
        <v>369</v>
      </c>
      <c r="MGM315" s="308" t="s">
        <v>369</v>
      </c>
      <c r="MGN315" s="308" t="s">
        <v>369</v>
      </c>
      <c r="MGO315" s="308" t="s">
        <v>369</v>
      </c>
      <c r="MGP315" s="308" t="s">
        <v>369</v>
      </c>
      <c r="MGQ315" s="308" t="s">
        <v>369</v>
      </c>
      <c r="MGR315" s="308" t="s">
        <v>369</v>
      </c>
      <c r="MGS315" s="308" t="s">
        <v>369</v>
      </c>
      <c r="MGT315" s="308" t="s">
        <v>369</v>
      </c>
      <c r="MGU315" s="308" t="s">
        <v>369</v>
      </c>
      <c r="MGV315" s="308" t="s">
        <v>369</v>
      </c>
      <c r="MGW315" s="308" t="s">
        <v>369</v>
      </c>
      <c r="MGX315" s="308" t="s">
        <v>369</v>
      </c>
      <c r="MGY315" s="308" t="s">
        <v>369</v>
      </c>
      <c r="MGZ315" s="308" t="s">
        <v>369</v>
      </c>
      <c r="MHA315" s="308" t="s">
        <v>369</v>
      </c>
      <c r="MHB315" s="308" t="s">
        <v>369</v>
      </c>
      <c r="MHC315" s="308" t="s">
        <v>369</v>
      </c>
      <c r="MHD315" s="308" t="s">
        <v>369</v>
      </c>
      <c r="MHE315" s="308" t="s">
        <v>369</v>
      </c>
      <c r="MHF315" s="308" t="s">
        <v>369</v>
      </c>
      <c r="MHG315" s="308" t="s">
        <v>369</v>
      </c>
      <c r="MHH315" s="308" t="s">
        <v>369</v>
      </c>
      <c r="MHI315" s="308" t="s">
        <v>369</v>
      </c>
      <c r="MHJ315" s="308" t="s">
        <v>369</v>
      </c>
      <c r="MHK315" s="308" t="s">
        <v>369</v>
      </c>
      <c r="MHL315" s="308" t="s">
        <v>369</v>
      </c>
      <c r="MHM315" s="308" t="s">
        <v>369</v>
      </c>
      <c r="MHN315" s="308" t="s">
        <v>369</v>
      </c>
      <c r="MHO315" s="308" t="s">
        <v>369</v>
      </c>
      <c r="MHP315" s="308" t="s">
        <v>369</v>
      </c>
      <c r="MHQ315" s="308" t="s">
        <v>369</v>
      </c>
      <c r="MHR315" s="308" t="s">
        <v>369</v>
      </c>
      <c r="MHS315" s="308" t="s">
        <v>369</v>
      </c>
      <c r="MHT315" s="308" t="s">
        <v>369</v>
      </c>
      <c r="MHU315" s="308" t="s">
        <v>369</v>
      </c>
      <c r="MHV315" s="308" t="s">
        <v>369</v>
      </c>
      <c r="MHW315" s="308" t="s">
        <v>369</v>
      </c>
      <c r="MHX315" s="308" t="s">
        <v>369</v>
      </c>
      <c r="MHY315" s="308" t="s">
        <v>369</v>
      </c>
      <c r="MHZ315" s="308" t="s">
        <v>369</v>
      </c>
      <c r="MIA315" s="308" t="s">
        <v>369</v>
      </c>
      <c r="MIB315" s="308" t="s">
        <v>369</v>
      </c>
      <c r="MIC315" s="308" t="s">
        <v>369</v>
      </c>
      <c r="MID315" s="308" t="s">
        <v>369</v>
      </c>
      <c r="MIE315" s="308" t="s">
        <v>369</v>
      </c>
      <c r="MIF315" s="308" t="s">
        <v>369</v>
      </c>
      <c r="MIG315" s="308" t="s">
        <v>369</v>
      </c>
      <c r="MIH315" s="308" t="s">
        <v>369</v>
      </c>
      <c r="MII315" s="308" t="s">
        <v>369</v>
      </c>
      <c r="MIJ315" s="308" t="s">
        <v>369</v>
      </c>
      <c r="MIK315" s="308" t="s">
        <v>369</v>
      </c>
      <c r="MIL315" s="308" t="s">
        <v>369</v>
      </c>
      <c r="MIM315" s="308" t="s">
        <v>369</v>
      </c>
      <c r="MIN315" s="308" t="s">
        <v>369</v>
      </c>
      <c r="MIO315" s="308" t="s">
        <v>369</v>
      </c>
      <c r="MIP315" s="308" t="s">
        <v>369</v>
      </c>
      <c r="MIQ315" s="308" t="s">
        <v>369</v>
      </c>
      <c r="MIR315" s="308" t="s">
        <v>369</v>
      </c>
      <c r="MIS315" s="308" t="s">
        <v>369</v>
      </c>
      <c r="MIT315" s="308" t="s">
        <v>369</v>
      </c>
      <c r="MIU315" s="308" t="s">
        <v>369</v>
      </c>
      <c r="MIV315" s="308" t="s">
        <v>369</v>
      </c>
      <c r="MIW315" s="308" t="s">
        <v>369</v>
      </c>
      <c r="MIX315" s="308" t="s">
        <v>369</v>
      </c>
      <c r="MIY315" s="308" t="s">
        <v>369</v>
      </c>
      <c r="MIZ315" s="308" t="s">
        <v>369</v>
      </c>
      <c r="MJA315" s="308" t="s">
        <v>369</v>
      </c>
      <c r="MJB315" s="308" t="s">
        <v>369</v>
      </c>
      <c r="MJC315" s="308" t="s">
        <v>369</v>
      </c>
      <c r="MJD315" s="308" t="s">
        <v>369</v>
      </c>
      <c r="MJE315" s="308" t="s">
        <v>369</v>
      </c>
      <c r="MJF315" s="308" t="s">
        <v>369</v>
      </c>
      <c r="MJG315" s="308" t="s">
        <v>369</v>
      </c>
      <c r="MJH315" s="308" t="s">
        <v>369</v>
      </c>
      <c r="MJI315" s="308" t="s">
        <v>369</v>
      </c>
      <c r="MJJ315" s="308" t="s">
        <v>369</v>
      </c>
      <c r="MJK315" s="308" t="s">
        <v>369</v>
      </c>
      <c r="MJL315" s="308" t="s">
        <v>369</v>
      </c>
      <c r="MJM315" s="308" t="s">
        <v>369</v>
      </c>
      <c r="MJN315" s="308" t="s">
        <v>369</v>
      </c>
      <c r="MJO315" s="308" t="s">
        <v>369</v>
      </c>
      <c r="MJP315" s="308" t="s">
        <v>369</v>
      </c>
      <c r="MJQ315" s="308" t="s">
        <v>369</v>
      </c>
      <c r="MJR315" s="308" t="s">
        <v>369</v>
      </c>
      <c r="MJS315" s="308" t="s">
        <v>369</v>
      </c>
      <c r="MJT315" s="308" t="s">
        <v>369</v>
      </c>
      <c r="MJU315" s="308" t="s">
        <v>369</v>
      </c>
      <c r="MJV315" s="308" t="s">
        <v>369</v>
      </c>
      <c r="MJW315" s="308" t="s">
        <v>369</v>
      </c>
      <c r="MJX315" s="308" t="s">
        <v>369</v>
      </c>
      <c r="MJY315" s="308" t="s">
        <v>369</v>
      </c>
      <c r="MJZ315" s="308" t="s">
        <v>369</v>
      </c>
      <c r="MKA315" s="308" t="s">
        <v>369</v>
      </c>
      <c r="MKB315" s="308" t="s">
        <v>369</v>
      </c>
      <c r="MKC315" s="308" t="s">
        <v>369</v>
      </c>
      <c r="MKD315" s="308" t="s">
        <v>369</v>
      </c>
      <c r="MKE315" s="308" t="s">
        <v>369</v>
      </c>
      <c r="MKF315" s="308" t="s">
        <v>369</v>
      </c>
      <c r="MKG315" s="308" t="s">
        <v>369</v>
      </c>
      <c r="MKH315" s="308" t="s">
        <v>369</v>
      </c>
      <c r="MKI315" s="308" t="s">
        <v>369</v>
      </c>
      <c r="MKJ315" s="308" t="s">
        <v>369</v>
      </c>
      <c r="MKK315" s="308" t="s">
        <v>369</v>
      </c>
      <c r="MKL315" s="308" t="s">
        <v>369</v>
      </c>
      <c r="MKM315" s="308" t="s">
        <v>369</v>
      </c>
      <c r="MKN315" s="308" t="s">
        <v>369</v>
      </c>
      <c r="MKO315" s="308" t="s">
        <v>369</v>
      </c>
      <c r="MKP315" s="308" t="s">
        <v>369</v>
      </c>
      <c r="MKQ315" s="308" t="s">
        <v>369</v>
      </c>
      <c r="MKR315" s="308" t="s">
        <v>369</v>
      </c>
      <c r="MKS315" s="308" t="s">
        <v>369</v>
      </c>
      <c r="MKT315" s="308" t="s">
        <v>369</v>
      </c>
      <c r="MKU315" s="308" t="s">
        <v>369</v>
      </c>
      <c r="MKV315" s="308" t="s">
        <v>369</v>
      </c>
      <c r="MKW315" s="308" t="s">
        <v>369</v>
      </c>
      <c r="MKX315" s="308" t="s">
        <v>369</v>
      </c>
      <c r="MKY315" s="308" t="s">
        <v>369</v>
      </c>
      <c r="MKZ315" s="308" t="s">
        <v>369</v>
      </c>
      <c r="MLA315" s="308" t="s">
        <v>369</v>
      </c>
      <c r="MLB315" s="308" t="s">
        <v>369</v>
      </c>
      <c r="MLC315" s="308" t="s">
        <v>369</v>
      </c>
      <c r="MLD315" s="308" t="s">
        <v>369</v>
      </c>
      <c r="MLE315" s="308" t="s">
        <v>369</v>
      </c>
      <c r="MLF315" s="308" t="s">
        <v>369</v>
      </c>
      <c r="MLG315" s="308" t="s">
        <v>369</v>
      </c>
      <c r="MLH315" s="308" t="s">
        <v>369</v>
      </c>
      <c r="MLI315" s="308" t="s">
        <v>369</v>
      </c>
      <c r="MLJ315" s="308" t="s">
        <v>369</v>
      </c>
      <c r="MLK315" s="308" t="s">
        <v>369</v>
      </c>
      <c r="MLL315" s="308" t="s">
        <v>369</v>
      </c>
      <c r="MLM315" s="308" t="s">
        <v>369</v>
      </c>
      <c r="MLN315" s="308" t="s">
        <v>369</v>
      </c>
      <c r="MLO315" s="308" t="s">
        <v>369</v>
      </c>
      <c r="MLP315" s="308" t="s">
        <v>369</v>
      </c>
      <c r="MLQ315" s="308" t="s">
        <v>369</v>
      </c>
      <c r="MLR315" s="308" t="s">
        <v>369</v>
      </c>
      <c r="MLS315" s="308" t="s">
        <v>369</v>
      </c>
      <c r="MLT315" s="308" t="s">
        <v>369</v>
      </c>
      <c r="MLU315" s="308" t="s">
        <v>369</v>
      </c>
      <c r="MLV315" s="308" t="s">
        <v>369</v>
      </c>
      <c r="MLW315" s="308" t="s">
        <v>369</v>
      </c>
      <c r="MLX315" s="308" t="s">
        <v>369</v>
      </c>
      <c r="MLY315" s="308" t="s">
        <v>369</v>
      </c>
      <c r="MLZ315" s="308" t="s">
        <v>369</v>
      </c>
      <c r="MMA315" s="308" t="s">
        <v>369</v>
      </c>
      <c r="MMB315" s="308" t="s">
        <v>369</v>
      </c>
      <c r="MMC315" s="308" t="s">
        <v>369</v>
      </c>
      <c r="MMD315" s="308" t="s">
        <v>369</v>
      </c>
      <c r="MME315" s="308" t="s">
        <v>369</v>
      </c>
      <c r="MMF315" s="308" t="s">
        <v>369</v>
      </c>
      <c r="MMG315" s="308" t="s">
        <v>369</v>
      </c>
      <c r="MMH315" s="308" t="s">
        <v>369</v>
      </c>
      <c r="MMI315" s="308" t="s">
        <v>369</v>
      </c>
      <c r="MMJ315" s="308" t="s">
        <v>369</v>
      </c>
      <c r="MMK315" s="308" t="s">
        <v>369</v>
      </c>
      <c r="MML315" s="308" t="s">
        <v>369</v>
      </c>
      <c r="MMM315" s="308" t="s">
        <v>369</v>
      </c>
      <c r="MMN315" s="308" t="s">
        <v>369</v>
      </c>
      <c r="MMO315" s="308" t="s">
        <v>369</v>
      </c>
      <c r="MMP315" s="308" t="s">
        <v>369</v>
      </c>
      <c r="MMQ315" s="308" t="s">
        <v>369</v>
      </c>
      <c r="MMR315" s="308" t="s">
        <v>369</v>
      </c>
      <c r="MMS315" s="308" t="s">
        <v>369</v>
      </c>
      <c r="MMT315" s="308" t="s">
        <v>369</v>
      </c>
      <c r="MMU315" s="308" t="s">
        <v>369</v>
      </c>
      <c r="MMV315" s="308" t="s">
        <v>369</v>
      </c>
      <c r="MMW315" s="308" t="s">
        <v>369</v>
      </c>
      <c r="MMX315" s="308" t="s">
        <v>369</v>
      </c>
      <c r="MMY315" s="308" t="s">
        <v>369</v>
      </c>
      <c r="MMZ315" s="308" t="s">
        <v>369</v>
      </c>
      <c r="MNA315" s="308" t="s">
        <v>369</v>
      </c>
      <c r="MNB315" s="308" t="s">
        <v>369</v>
      </c>
      <c r="MNC315" s="308" t="s">
        <v>369</v>
      </c>
      <c r="MND315" s="308" t="s">
        <v>369</v>
      </c>
      <c r="MNE315" s="308" t="s">
        <v>369</v>
      </c>
      <c r="MNF315" s="308" t="s">
        <v>369</v>
      </c>
      <c r="MNG315" s="308" t="s">
        <v>369</v>
      </c>
      <c r="MNH315" s="308" t="s">
        <v>369</v>
      </c>
      <c r="MNI315" s="308" t="s">
        <v>369</v>
      </c>
      <c r="MNJ315" s="308" t="s">
        <v>369</v>
      </c>
      <c r="MNK315" s="308" t="s">
        <v>369</v>
      </c>
      <c r="MNL315" s="308" t="s">
        <v>369</v>
      </c>
      <c r="MNM315" s="308" t="s">
        <v>369</v>
      </c>
      <c r="MNN315" s="308" t="s">
        <v>369</v>
      </c>
      <c r="MNO315" s="308" t="s">
        <v>369</v>
      </c>
      <c r="MNP315" s="308" t="s">
        <v>369</v>
      </c>
      <c r="MNQ315" s="308" t="s">
        <v>369</v>
      </c>
      <c r="MNR315" s="308" t="s">
        <v>369</v>
      </c>
      <c r="MNS315" s="308" t="s">
        <v>369</v>
      </c>
      <c r="MNT315" s="308" t="s">
        <v>369</v>
      </c>
      <c r="MNU315" s="308" t="s">
        <v>369</v>
      </c>
      <c r="MNV315" s="308" t="s">
        <v>369</v>
      </c>
      <c r="MNW315" s="308" t="s">
        <v>369</v>
      </c>
      <c r="MNX315" s="308" t="s">
        <v>369</v>
      </c>
      <c r="MNY315" s="308" t="s">
        <v>369</v>
      </c>
      <c r="MNZ315" s="308" t="s">
        <v>369</v>
      </c>
      <c r="MOA315" s="308" t="s">
        <v>369</v>
      </c>
      <c r="MOB315" s="308" t="s">
        <v>369</v>
      </c>
      <c r="MOC315" s="308" t="s">
        <v>369</v>
      </c>
      <c r="MOD315" s="308" t="s">
        <v>369</v>
      </c>
      <c r="MOE315" s="308" t="s">
        <v>369</v>
      </c>
      <c r="MOF315" s="308" t="s">
        <v>369</v>
      </c>
      <c r="MOG315" s="308" t="s">
        <v>369</v>
      </c>
      <c r="MOH315" s="308" t="s">
        <v>369</v>
      </c>
      <c r="MOI315" s="308" t="s">
        <v>369</v>
      </c>
      <c r="MOJ315" s="308" t="s">
        <v>369</v>
      </c>
      <c r="MOK315" s="308" t="s">
        <v>369</v>
      </c>
      <c r="MOL315" s="308" t="s">
        <v>369</v>
      </c>
      <c r="MOM315" s="308" t="s">
        <v>369</v>
      </c>
      <c r="MON315" s="308" t="s">
        <v>369</v>
      </c>
      <c r="MOO315" s="308" t="s">
        <v>369</v>
      </c>
      <c r="MOP315" s="308" t="s">
        <v>369</v>
      </c>
      <c r="MOQ315" s="308" t="s">
        <v>369</v>
      </c>
      <c r="MOR315" s="308" t="s">
        <v>369</v>
      </c>
      <c r="MOS315" s="308" t="s">
        <v>369</v>
      </c>
      <c r="MOT315" s="308" t="s">
        <v>369</v>
      </c>
      <c r="MOU315" s="308" t="s">
        <v>369</v>
      </c>
      <c r="MOV315" s="308" t="s">
        <v>369</v>
      </c>
      <c r="MOW315" s="308" t="s">
        <v>369</v>
      </c>
      <c r="MOX315" s="308" t="s">
        <v>369</v>
      </c>
      <c r="MOY315" s="308" t="s">
        <v>369</v>
      </c>
      <c r="MOZ315" s="308" t="s">
        <v>369</v>
      </c>
      <c r="MPA315" s="308" t="s">
        <v>369</v>
      </c>
      <c r="MPB315" s="308" t="s">
        <v>369</v>
      </c>
      <c r="MPC315" s="308" t="s">
        <v>369</v>
      </c>
      <c r="MPD315" s="308" t="s">
        <v>369</v>
      </c>
      <c r="MPE315" s="308" t="s">
        <v>369</v>
      </c>
      <c r="MPF315" s="308" t="s">
        <v>369</v>
      </c>
      <c r="MPG315" s="308" t="s">
        <v>369</v>
      </c>
      <c r="MPH315" s="308" t="s">
        <v>369</v>
      </c>
      <c r="MPI315" s="308" t="s">
        <v>369</v>
      </c>
      <c r="MPJ315" s="308" t="s">
        <v>369</v>
      </c>
      <c r="MPK315" s="308" t="s">
        <v>369</v>
      </c>
      <c r="MPL315" s="308" t="s">
        <v>369</v>
      </c>
      <c r="MPM315" s="308" t="s">
        <v>369</v>
      </c>
      <c r="MPN315" s="308" t="s">
        <v>369</v>
      </c>
      <c r="MPO315" s="308" t="s">
        <v>369</v>
      </c>
      <c r="MPP315" s="308" t="s">
        <v>369</v>
      </c>
      <c r="MPQ315" s="308" t="s">
        <v>369</v>
      </c>
      <c r="MPR315" s="308" t="s">
        <v>369</v>
      </c>
      <c r="MPS315" s="308" t="s">
        <v>369</v>
      </c>
      <c r="MPT315" s="308" t="s">
        <v>369</v>
      </c>
      <c r="MPU315" s="308" t="s">
        <v>369</v>
      </c>
      <c r="MPV315" s="308" t="s">
        <v>369</v>
      </c>
      <c r="MPW315" s="308" t="s">
        <v>369</v>
      </c>
      <c r="MPX315" s="308" t="s">
        <v>369</v>
      </c>
      <c r="MPY315" s="308" t="s">
        <v>369</v>
      </c>
      <c r="MPZ315" s="308" t="s">
        <v>369</v>
      </c>
      <c r="MQA315" s="308" t="s">
        <v>369</v>
      </c>
      <c r="MQB315" s="308" t="s">
        <v>369</v>
      </c>
      <c r="MQC315" s="308" t="s">
        <v>369</v>
      </c>
      <c r="MQD315" s="308" t="s">
        <v>369</v>
      </c>
      <c r="MQE315" s="308" t="s">
        <v>369</v>
      </c>
      <c r="MQF315" s="308" t="s">
        <v>369</v>
      </c>
      <c r="MQG315" s="308" t="s">
        <v>369</v>
      </c>
      <c r="MQH315" s="308" t="s">
        <v>369</v>
      </c>
      <c r="MQI315" s="308" t="s">
        <v>369</v>
      </c>
      <c r="MQJ315" s="308" t="s">
        <v>369</v>
      </c>
      <c r="MQK315" s="308" t="s">
        <v>369</v>
      </c>
      <c r="MQL315" s="308" t="s">
        <v>369</v>
      </c>
      <c r="MQM315" s="308" t="s">
        <v>369</v>
      </c>
      <c r="MQN315" s="308" t="s">
        <v>369</v>
      </c>
      <c r="MQO315" s="308" t="s">
        <v>369</v>
      </c>
      <c r="MQP315" s="308" t="s">
        <v>369</v>
      </c>
      <c r="MQQ315" s="308" t="s">
        <v>369</v>
      </c>
      <c r="MQR315" s="308" t="s">
        <v>369</v>
      </c>
      <c r="MQS315" s="308" t="s">
        <v>369</v>
      </c>
      <c r="MQT315" s="308" t="s">
        <v>369</v>
      </c>
      <c r="MQU315" s="308" t="s">
        <v>369</v>
      </c>
      <c r="MQV315" s="308" t="s">
        <v>369</v>
      </c>
      <c r="MQW315" s="308" t="s">
        <v>369</v>
      </c>
      <c r="MQX315" s="308" t="s">
        <v>369</v>
      </c>
      <c r="MQY315" s="308" t="s">
        <v>369</v>
      </c>
      <c r="MQZ315" s="308" t="s">
        <v>369</v>
      </c>
      <c r="MRA315" s="308" t="s">
        <v>369</v>
      </c>
      <c r="MRB315" s="308" t="s">
        <v>369</v>
      </c>
      <c r="MRC315" s="308" t="s">
        <v>369</v>
      </c>
      <c r="MRD315" s="308" t="s">
        <v>369</v>
      </c>
      <c r="MRE315" s="308" t="s">
        <v>369</v>
      </c>
      <c r="MRF315" s="308" t="s">
        <v>369</v>
      </c>
      <c r="MRG315" s="308" t="s">
        <v>369</v>
      </c>
      <c r="MRH315" s="308" t="s">
        <v>369</v>
      </c>
      <c r="MRI315" s="308" t="s">
        <v>369</v>
      </c>
      <c r="MRJ315" s="308" t="s">
        <v>369</v>
      </c>
      <c r="MRK315" s="308" t="s">
        <v>369</v>
      </c>
      <c r="MRL315" s="308" t="s">
        <v>369</v>
      </c>
      <c r="MRM315" s="308" t="s">
        <v>369</v>
      </c>
      <c r="MRN315" s="308" t="s">
        <v>369</v>
      </c>
      <c r="MRO315" s="308" t="s">
        <v>369</v>
      </c>
      <c r="MRP315" s="308" t="s">
        <v>369</v>
      </c>
      <c r="MRQ315" s="308" t="s">
        <v>369</v>
      </c>
      <c r="MRR315" s="308" t="s">
        <v>369</v>
      </c>
      <c r="MRS315" s="308" t="s">
        <v>369</v>
      </c>
      <c r="MRT315" s="308" t="s">
        <v>369</v>
      </c>
      <c r="MRU315" s="308" t="s">
        <v>369</v>
      </c>
      <c r="MRV315" s="308" t="s">
        <v>369</v>
      </c>
      <c r="MRW315" s="308" t="s">
        <v>369</v>
      </c>
      <c r="MRX315" s="308" t="s">
        <v>369</v>
      </c>
      <c r="MRY315" s="308" t="s">
        <v>369</v>
      </c>
      <c r="MRZ315" s="308" t="s">
        <v>369</v>
      </c>
      <c r="MSA315" s="308" t="s">
        <v>369</v>
      </c>
      <c r="MSB315" s="308" t="s">
        <v>369</v>
      </c>
      <c r="MSC315" s="308" t="s">
        <v>369</v>
      </c>
      <c r="MSD315" s="308" t="s">
        <v>369</v>
      </c>
      <c r="MSE315" s="308" t="s">
        <v>369</v>
      </c>
      <c r="MSF315" s="308" t="s">
        <v>369</v>
      </c>
      <c r="MSG315" s="308" t="s">
        <v>369</v>
      </c>
      <c r="MSH315" s="308" t="s">
        <v>369</v>
      </c>
      <c r="MSI315" s="308" t="s">
        <v>369</v>
      </c>
      <c r="MSJ315" s="308" t="s">
        <v>369</v>
      </c>
      <c r="MSK315" s="308" t="s">
        <v>369</v>
      </c>
      <c r="MSL315" s="308" t="s">
        <v>369</v>
      </c>
      <c r="MSM315" s="308" t="s">
        <v>369</v>
      </c>
      <c r="MSN315" s="308" t="s">
        <v>369</v>
      </c>
      <c r="MSO315" s="308" t="s">
        <v>369</v>
      </c>
      <c r="MSP315" s="308" t="s">
        <v>369</v>
      </c>
      <c r="MSQ315" s="308" t="s">
        <v>369</v>
      </c>
      <c r="MSR315" s="308" t="s">
        <v>369</v>
      </c>
      <c r="MSS315" s="308" t="s">
        <v>369</v>
      </c>
      <c r="MST315" s="308" t="s">
        <v>369</v>
      </c>
      <c r="MSU315" s="308" t="s">
        <v>369</v>
      </c>
      <c r="MSV315" s="308" t="s">
        <v>369</v>
      </c>
      <c r="MSW315" s="308" t="s">
        <v>369</v>
      </c>
      <c r="MSX315" s="308" t="s">
        <v>369</v>
      </c>
      <c r="MSY315" s="308" t="s">
        <v>369</v>
      </c>
      <c r="MSZ315" s="308" t="s">
        <v>369</v>
      </c>
      <c r="MTA315" s="308" t="s">
        <v>369</v>
      </c>
      <c r="MTB315" s="308" t="s">
        <v>369</v>
      </c>
      <c r="MTC315" s="308" t="s">
        <v>369</v>
      </c>
      <c r="MTD315" s="308" t="s">
        <v>369</v>
      </c>
      <c r="MTE315" s="308" t="s">
        <v>369</v>
      </c>
      <c r="MTF315" s="308" t="s">
        <v>369</v>
      </c>
      <c r="MTG315" s="308" t="s">
        <v>369</v>
      </c>
      <c r="MTH315" s="308" t="s">
        <v>369</v>
      </c>
      <c r="MTI315" s="308" t="s">
        <v>369</v>
      </c>
      <c r="MTJ315" s="308" t="s">
        <v>369</v>
      </c>
      <c r="MTK315" s="308" t="s">
        <v>369</v>
      </c>
      <c r="MTL315" s="308" t="s">
        <v>369</v>
      </c>
      <c r="MTM315" s="308" t="s">
        <v>369</v>
      </c>
      <c r="MTN315" s="308" t="s">
        <v>369</v>
      </c>
      <c r="MTO315" s="308" t="s">
        <v>369</v>
      </c>
      <c r="MTP315" s="308" t="s">
        <v>369</v>
      </c>
      <c r="MTQ315" s="308" t="s">
        <v>369</v>
      </c>
      <c r="MTR315" s="308" t="s">
        <v>369</v>
      </c>
      <c r="MTS315" s="308" t="s">
        <v>369</v>
      </c>
      <c r="MTT315" s="308" t="s">
        <v>369</v>
      </c>
      <c r="MTU315" s="308" t="s">
        <v>369</v>
      </c>
      <c r="MTV315" s="308" t="s">
        <v>369</v>
      </c>
      <c r="MTW315" s="308" t="s">
        <v>369</v>
      </c>
      <c r="MTX315" s="308" t="s">
        <v>369</v>
      </c>
      <c r="MTY315" s="308" t="s">
        <v>369</v>
      </c>
      <c r="MTZ315" s="308" t="s">
        <v>369</v>
      </c>
      <c r="MUA315" s="308" t="s">
        <v>369</v>
      </c>
      <c r="MUB315" s="308" t="s">
        <v>369</v>
      </c>
      <c r="MUC315" s="308" t="s">
        <v>369</v>
      </c>
      <c r="MUD315" s="308" t="s">
        <v>369</v>
      </c>
      <c r="MUE315" s="308" t="s">
        <v>369</v>
      </c>
      <c r="MUF315" s="308" t="s">
        <v>369</v>
      </c>
      <c r="MUG315" s="308" t="s">
        <v>369</v>
      </c>
      <c r="MUH315" s="308" t="s">
        <v>369</v>
      </c>
      <c r="MUI315" s="308" t="s">
        <v>369</v>
      </c>
      <c r="MUJ315" s="308" t="s">
        <v>369</v>
      </c>
      <c r="MUK315" s="308" t="s">
        <v>369</v>
      </c>
      <c r="MUL315" s="308" t="s">
        <v>369</v>
      </c>
      <c r="MUM315" s="308" t="s">
        <v>369</v>
      </c>
      <c r="MUN315" s="308" t="s">
        <v>369</v>
      </c>
      <c r="MUO315" s="308" t="s">
        <v>369</v>
      </c>
      <c r="MUP315" s="308" t="s">
        <v>369</v>
      </c>
      <c r="MUQ315" s="308" t="s">
        <v>369</v>
      </c>
      <c r="MUR315" s="308" t="s">
        <v>369</v>
      </c>
      <c r="MUS315" s="308" t="s">
        <v>369</v>
      </c>
      <c r="MUT315" s="308" t="s">
        <v>369</v>
      </c>
      <c r="MUU315" s="308" t="s">
        <v>369</v>
      </c>
      <c r="MUV315" s="308" t="s">
        <v>369</v>
      </c>
      <c r="MUW315" s="308" t="s">
        <v>369</v>
      </c>
      <c r="MUX315" s="308" t="s">
        <v>369</v>
      </c>
      <c r="MUY315" s="308" t="s">
        <v>369</v>
      </c>
      <c r="MUZ315" s="308" t="s">
        <v>369</v>
      </c>
      <c r="MVA315" s="308" t="s">
        <v>369</v>
      </c>
      <c r="MVB315" s="308" t="s">
        <v>369</v>
      </c>
      <c r="MVC315" s="308" t="s">
        <v>369</v>
      </c>
      <c r="MVD315" s="308" t="s">
        <v>369</v>
      </c>
      <c r="MVE315" s="308" t="s">
        <v>369</v>
      </c>
      <c r="MVF315" s="308" t="s">
        <v>369</v>
      </c>
      <c r="MVG315" s="308" t="s">
        <v>369</v>
      </c>
      <c r="MVH315" s="308" t="s">
        <v>369</v>
      </c>
      <c r="MVI315" s="308" t="s">
        <v>369</v>
      </c>
      <c r="MVJ315" s="308" t="s">
        <v>369</v>
      </c>
      <c r="MVK315" s="308" t="s">
        <v>369</v>
      </c>
      <c r="MVL315" s="308" t="s">
        <v>369</v>
      </c>
      <c r="MVM315" s="308" t="s">
        <v>369</v>
      </c>
      <c r="MVN315" s="308" t="s">
        <v>369</v>
      </c>
      <c r="MVO315" s="308" t="s">
        <v>369</v>
      </c>
      <c r="MVP315" s="308" t="s">
        <v>369</v>
      </c>
      <c r="MVQ315" s="308" t="s">
        <v>369</v>
      </c>
      <c r="MVR315" s="308" t="s">
        <v>369</v>
      </c>
      <c r="MVS315" s="308" t="s">
        <v>369</v>
      </c>
      <c r="MVT315" s="308" t="s">
        <v>369</v>
      </c>
      <c r="MVU315" s="308" t="s">
        <v>369</v>
      </c>
      <c r="MVV315" s="308" t="s">
        <v>369</v>
      </c>
      <c r="MVW315" s="308" t="s">
        <v>369</v>
      </c>
      <c r="MVX315" s="308" t="s">
        <v>369</v>
      </c>
      <c r="MVY315" s="308" t="s">
        <v>369</v>
      </c>
      <c r="MVZ315" s="308" t="s">
        <v>369</v>
      </c>
      <c r="MWA315" s="308" t="s">
        <v>369</v>
      </c>
      <c r="MWB315" s="308" t="s">
        <v>369</v>
      </c>
      <c r="MWC315" s="308" t="s">
        <v>369</v>
      </c>
      <c r="MWD315" s="308" t="s">
        <v>369</v>
      </c>
      <c r="MWE315" s="308" t="s">
        <v>369</v>
      </c>
      <c r="MWF315" s="308" t="s">
        <v>369</v>
      </c>
      <c r="MWG315" s="308" t="s">
        <v>369</v>
      </c>
      <c r="MWH315" s="308" t="s">
        <v>369</v>
      </c>
      <c r="MWI315" s="308" t="s">
        <v>369</v>
      </c>
      <c r="MWJ315" s="308" t="s">
        <v>369</v>
      </c>
      <c r="MWK315" s="308" t="s">
        <v>369</v>
      </c>
      <c r="MWL315" s="308" t="s">
        <v>369</v>
      </c>
      <c r="MWM315" s="308" t="s">
        <v>369</v>
      </c>
      <c r="MWN315" s="308" t="s">
        <v>369</v>
      </c>
      <c r="MWO315" s="308" t="s">
        <v>369</v>
      </c>
      <c r="MWP315" s="308" t="s">
        <v>369</v>
      </c>
      <c r="MWQ315" s="308" t="s">
        <v>369</v>
      </c>
      <c r="MWR315" s="308" t="s">
        <v>369</v>
      </c>
      <c r="MWS315" s="308" t="s">
        <v>369</v>
      </c>
      <c r="MWT315" s="308" t="s">
        <v>369</v>
      </c>
      <c r="MWU315" s="308" t="s">
        <v>369</v>
      </c>
      <c r="MWV315" s="308" t="s">
        <v>369</v>
      </c>
      <c r="MWW315" s="308" t="s">
        <v>369</v>
      </c>
      <c r="MWX315" s="308" t="s">
        <v>369</v>
      </c>
      <c r="MWY315" s="308" t="s">
        <v>369</v>
      </c>
      <c r="MWZ315" s="308" t="s">
        <v>369</v>
      </c>
      <c r="MXA315" s="308" t="s">
        <v>369</v>
      </c>
      <c r="MXB315" s="308" t="s">
        <v>369</v>
      </c>
      <c r="MXC315" s="308" t="s">
        <v>369</v>
      </c>
      <c r="MXD315" s="308" t="s">
        <v>369</v>
      </c>
      <c r="MXE315" s="308" t="s">
        <v>369</v>
      </c>
      <c r="MXF315" s="308" t="s">
        <v>369</v>
      </c>
      <c r="MXG315" s="308" t="s">
        <v>369</v>
      </c>
      <c r="MXH315" s="308" t="s">
        <v>369</v>
      </c>
      <c r="MXI315" s="308" t="s">
        <v>369</v>
      </c>
      <c r="MXJ315" s="308" t="s">
        <v>369</v>
      </c>
      <c r="MXK315" s="308" t="s">
        <v>369</v>
      </c>
      <c r="MXL315" s="308" t="s">
        <v>369</v>
      </c>
      <c r="MXM315" s="308" t="s">
        <v>369</v>
      </c>
      <c r="MXN315" s="308" t="s">
        <v>369</v>
      </c>
      <c r="MXO315" s="308" t="s">
        <v>369</v>
      </c>
      <c r="MXP315" s="308" t="s">
        <v>369</v>
      </c>
      <c r="MXQ315" s="308" t="s">
        <v>369</v>
      </c>
      <c r="MXR315" s="308" t="s">
        <v>369</v>
      </c>
      <c r="MXS315" s="308" t="s">
        <v>369</v>
      </c>
      <c r="MXT315" s="308" t="s">
        <v>369</v>
      </c>
      <c r="MXU315" s="308" t="s">
        <v>369</v>
      </c>
      <c r="MXV315" s="308" t="s">
        <v>369</v>
      </c>
      <c r="MXW315" s="308" t="s">
        <v>369</v>
      </c>
      <c r="MXX315" s="308" t="s">
        <v>369</v>
      </c>
      <c r="MXY315" s="308" t="s">
        <v>369</v>
      </c>
      <c r="MXZ315" s="308" t="s">
        <v>369</v>
      </c>
      <c r="MYA315" s="308" t="s">
        <v>369</v>
      </c>
      <c r="MYB315" s="308" t="s">
        <v>369</v>
      </c>
      <c r="MYC315" s="308" t="s">
        <v>369</v>
      </c>
      <c r="MYD315" s="308" t="s">
        <v>369</v>
      </c>
      <c r="MYE315" s="308" t="s">
        <v>369</v>
      </c>
      <c r="MYF315" s="308" t="s">
        <v>369</v>
      </c>
      <c r="MYG315" s="308" t="s">
        <v>369</v>
      </c>
      <c r="MYH315" s="308" t="s">
        <v>369</v>
      </c>
      <c r="MYI315" s="308" t="s">
        <v>369</v>
      </c>
      <c r="MYJ315" s="308" t="s">
        <v>369</v>
      </c>
      <c r="MYK315" s="308" t="s">
        <v>369</v>
      </c>
      <c r="MYL315" s="308" t="s">
        <v>369</v>
      </c>
      <c r="MYM315" s="308" t="s">
        <v>369</v>
      </c>
      <c r="MYN315" s="308" t="s">
        <v>369</v>
      </c>
      <c r="MYO315" s="308" t="s">
        <v>369</v>
      </c>
      <c r="MYP315" s="308" t="s">
        <v>369</v>
      </c>
      <c r="MYQ315" s="308" t="s">
        <v>369</v>
      </c>
      <c r="MYR315" s="308" t="s">
        <v>369</v>
      </c>
      <c r="MYS315" s="308" t="s">
        <v>369</v>
      </c>
      <c r="MYT315" s="308" t="s">
        <v>369</v>
      </c>
      <c r="MYU315" s="308" t="s">
        <v>369</v>
      </c>
      <c r="MYV315" s="308" t="s">
        <v>369</v>
      </c>
      <c r="MYW315" s="308" t="s">
        <v>369</v>
      </c>
      <c r="MYX315" s="308" t="s">
        <v>369</v>
      </c>
      <c r="MYY315" s="308" t="s">
        <v>369</v>
      </c>
      <c r="MYZ315" s="308" t="s">
        <v>369</v>
      </c>
      <c r="MZA315" s="308" t="s">
        <v>369</v>
      </c>
      <c r="MZB315" s="308" t="s">
        <v>369</v>
      </c>
      <c r="MZC315" s="308" t="s">
        <v>369</v>
      </c>
      <c r="MZD315" s="308" t="s">
        <v>369</v>
      </c>
      <c r="MZE315" s="308" t="s">
        <v>369</v>
      </c>
      <c r="MZF315" s="308" t="s">
        <v>369</v>
      </c>
      <c r="MZG315" s="308" t="s">
        <v>369</v>
      </c>
      <c r="MZH315" s="308" t="s">
        <v>369</v>
      </c>
      <c r="MZI315" s="308" t="s">
        <v>369</v>
      </c>
      <c r="MZJ315" s="308" t="s">
        <v>369</v>
      </c>
      <c r="MZK315" s="308" t="s">
        <v>369</v>
      </c>
      <c r="MZL315" s="308" t="s">
        <v>369</v>
      </c>
      <c r="MZM315" s="308" t="s">
        <v>369</v>
      </c>
      <c r="MZN315" s="308" t="s">
        <v>369</v>
      </c>
      <c r="MZO315" s="308" t="s">
        <v>369</v>
      </c>
      <c r="MZP315" s="308" t="s">
        <v>369</v>
      </c>
      <c r="MZQ315" s="308" t="s">
        <v>369</v>
      </c>
      <c r="MZR315" s="308" t="s">
        <v>369</v>
      </c>
      <c r="MZS315" s="308" t="s">
        <v>369</v>
      </c>
      <c r="MZT315" s="308" t="s">
        <v>369</v>
      </c>
      <c r="MZU315" s="308" t="s">
        <v>369</v>
      </c>
      <c r="MZV315" s="308" t="s">
        <v>369</v>
      </c>
      <c r="MZW315" s="308" t="s">
        <v>369</v>
      </c>
      <c r="MZX315" s="308" t="s">
        <v>369</v>
      </c>
      <c r="MZY315" s="308" t="s">
        <v>369</v>
      </c>
      <c r="MZZ315" s="308" t="s">
        <v>369</v>
      </c>
      <c r="NAA315" s="308" t="s">
        <v>369</v>
      </c>
      <c r="NAB315" s="308" t="s">
        <v>369</v>
      </c>
      <c r="NAC315" s="308" t="s">
        <v>369</v>
      </c>
      <c r="NAD315" s="308" t="s">
        <v>369</v>
      </c>
      <c r="NAE315" s="308" t="s">
        <v>369</v>
      </c>
      <c r="NAF315" s="308" t="s">
        <v>369</v>
      </c>
      <c r="NAG315" s="308" t="s">
        <v>369</v>
      </c>
      <c r="NAH315" s="308" t="s">
        <v>369</v>
      </c>
      <c r="NAI315" s="308" t="s">
        <v>369</v>
      </c>
      <c r="NAJ315" s="308" t="s">
        <v>369</v>
      </c>
      <c r="NAK315" s="308" t="s">
        <v>369</v>
      </c>
      <c r="NAL315" s="308" t="s">
        <v>369</v>
      </c>
      <c r="NAM315" s="308" t="s">
        <v>369</v>
      </c>
      <c r="NAN315" s="308" t="s">
        <v>369</v>
      </c>
      <c r="NAO315" s="308" t="s">
        <v>369</v>
      </c>
      <c r="NAP315" s="308" t="s">
        <v>369</v>
      </c>
      <c r="NAQ315" s="308" t="s">
        <v>369</v>
      </c>
      <c r="NAR315" s="308" t="s">
        <v>369</v>
      </c>
      <c r="NAS315" s="308" t="s">
        <v>369</v>
      </c>
      <c r="NAT315" s="308" t="s">
        <v>369</v>
      </c>
      <c r="NAU315" s="308" t="s">
        <v>369</v>
      </c>
      <c r="NAV315" s="308" t="s">
        <v>369</v>
      </c>
      <c r="NAW315" s="308" t="s">
        <v>369</v>
      </c>
      <c r="NAX315" s="308" t="s">
        <v>369</v>
      </c>
      <c r="NAY315" s="308" t="s">
        <v>369</v>
      </c>
      <c r="NAZ315" s="308" t="s">
        <v>369</v>
      </c>
      <c r="NBA315" s="308" t="s">
        <v>369</v>
      </c>
      <c r="NBB315" s="308" t="s">
        <v>369</v>
      </c>
      <c r="NBC315" s="308" t="s">
        <v>369</v>
      </c>
      <c r="NBD315" s="308" t="s">
        <v>369</v>
      </c>
      <c r="NBE315" s="308" t="s">
        <v>369</v>
      </c>
      <c r="NBF315" s="308" t="s">
        <v>369</v>
      </c>
      <c r="NBG315" s="308" t="s">
        <v>369</v>
      </c>
      <c r="NBH315" s="308" t="s">
        <v>369</v>
      </c>
      <c r="NBI315" s="308" t="s">
        <v>369</v>
      </c>
      <c r="NBJ315" s="308" t="s">
        <v>369</v>
      </c>
      <c r="NBK315" s="308" t="s">
        <v>369</v>
      </c>
      <c r="NBL315" s="308" t="s">
        <v>369</v>
      </c>
      <c r="NBM315" s="308" t="s">
        <v>369</v>
      </c>
      <c r="NBN315" s="308" t="s">
        <v>369</v>
      </c>
      <c r="NBO315" s="308" t="s">
        <v>369</v>
      </c>
      <c r="NBP315" s="308" t="s">
        <v>369</v>
      </c>
      <c r="NBQ315" s="308" t="s">
        <v>369</v>
      </c>
      <c r="NBR315" s="308" t="s">
        <v>369</v>
      </c>
      <c r="NBS315" s="308" t="s">
        <v>369</v>
      </c>
      <c r="NBT315" s="308" t="s">
        <v>369</v>
      </c>
      <c r="NBU315" s="308" t="s">
        <v>369</v>
      </c>
      <c r="NBV315" s="308" t="s">
        <v>369</v>
      </c>
      <c r="NBW315" s="308" t="s">
        <v>369</v>
      </c>
      <c r="NBX315" s="308" t="s">
        <v>369</v>
      </c>
      <c r="NBY315" s="308" t="s">
        <v>369</v>
      </c>
      <c r="NBZ315" s="308" t="s">
        <v>369</v>
      </c>
      <c r="NCA315" s="308" t="s">
        <v>369</v>
      </c>
      <c r="NCB315" s="308" t="s">
        <v>369</v>
      </c>
      <c r="NCC315" s="308" t="s">
        <v>369</v>
      </c>
      <c r="NCD315" s="308" t="s">
        <v>369</v>
      </c>
      <c r="NCE315" s="308" t="s">
        <v>369</v>
      </c>
      <c r="NCF315" s="308" t="s">
        <v>369</v>
      </c>
      <c r="NCG315" s="308" t="s">
        <v>369</v>
      </c>
      <c r="NCH315" s="308" t="s">
        <v>369</v>
      </c>
      <c r="NCI315" s="308" t="s">
        <v>369</v>
      </c>
      <c r="NCJ315" s="308" t="s">
        <v>369</v>
      </c>
      <c r="NCK315" s="308" t="s">
        <v>369</v>
      </c>
      <c r="NCL315" s="308" t="s">
        <v>369</v>
      </c>
      <c r="NCM315" s="308" t="s">
        <v>369</v>
      </c>
      <c r="NCN315" s="308" t="s">
        <v>369</v>
      </c>
      <c r="NCO315" s="308" t="s">
        <v>369</v>
      </c>
      <c r="NCP315" s="308" t="s">
        <v>369</v>
      </c>
      <c r="NCQ315" s="308" t="s">
        <v>369</v>
      </c>
      <c r="NCR315" s="308" t="s">
        <v>369</v>
      </c>
      <c r="NCS315" s="308" t="s">
        <v>369</v>
      </c>
      <c r="NCT315" s="308" t="s">
        <v>369</v>
      </c>
      <c r="NCU315" s="308" t="s">
        <v>369</v>
      </c>
      <c r="NCV315" s="308" t="s">
        <v>369</v>
      </c>
      <c r="NCW315" s="308" t="s">
        <v>369</v>
      </c>
      <c r="NCX315" s="308" t="s">
        <v>369</v>
      </c>
      <c r="NCY315" s="308" t="s">
        <v>369</v>
      </c>
      <c r="NCZ315" s="308" t="s">
        <v>369</v>
      </c>
      <c r="NDA315" s="308" t="s">
        <v>369</v>
      </c>
      <c r="NDB315" s="308" t="s">
        <v>369</v>
      </c>
      <c r="NDC315" s="308" t="s">
        <v>369</v>
      </c>
      <c r="NDD315" s="308" t="s">
        <v>369</v>
      </c>
      <c r="NDE315" s="308" t="s">
        <v>369</v>
      </c>
      <c r="NDF315" s="308" t="s">
        <v>369</v>
      </c>
      <c r="NDG315" s="308" t="s">
        <v>369</v>
      </c>
      <c r="NDH315" s="308" t="s">
        <v>369</v>
      </c>
      <c r="NDI315" s="308" t="s">
        <v>369</v>
      </c>
      <c r="NDJ315" s="308" t="s">
        <v>369</v>
      </c>
      <c r="NDK315" s="308" t="s">
        <v>369</v>
      </c>
      <c r="NDL315" s="308" t="s">
        <v>369</v>
      </c>
      <c r="NDM315" s="308" t="s">
        <v>369</v>
      </c>
      <c r="NDN315" s="308" t="s">
        <v>369</v>
      </c>
      <c r="NDO315" s="308" t="s">
        <v>369</v>
      </c>
      <c r="NDP315" s="308" t="s">
        <v>369</v>
      </c>
      <c r="NDQ315" s="308" t="s">
        <v>369</v>
      </c>
      <c r="NDR315" s="308" t="s">
        <v>369</v>
      </c>
      <c r="NDS315" s="308" t="s">
        <v>369</v>
      </c>
      <c r="NDT315" s="308" t="s">
        <v>369</v>
      </c>
      <c r="NDU315" s="308" t="s">
        <v>369</v>
      </c>
      <c r="NDV315" s="308" t="s">
        <v>369</v>
      </c>
      <c r="NDW315" s="308" t="s">
        <v>369</v>
      </c>
      <c r="NDX315" s="308" t="s">
        <v>369</v>
      </c>
      <c r="NDY315" s="308" t="s">
        <v>369</v>
      </c>
      <c r="NDZ315" s="308" t="s">
        <v>369</v>
      </c>
      <c r="NEA315" s="308" t="s">
        <v>369</v>
      </c>
      <c r="NEB315" s="308" t="s">
        <v>369</v>
      </c>
      <c r="NEC315" s="308" t="s">
        <v>369</v>
      </c>
      <c r="NED315" s="308" t="s">
        <v>369</v>
      </c>
      <c r="NEE315" s="308" t="s">
        <v>369</v>
      </c>
      <c r="NEF315" s="308" t="s">
        <v>369</v>
      </c>
      <c r="NEG315" s="308" t="s">
        <v>369</v>
      </c>
      <c r="NEH315" s="308" t="s">
        <v>369</v>
      </c>
      <c r="NEI315" s="308" t="s">
        <v>369</v>
      </c>
      <c r="NEJ315" s="308" t="s">
        <v>369</v>
      </c>
      <c r="NEK315" s="308" t="s">
        <v>369</v>
      </c>
      <c r="NEL315" s="308" t="s">
        <v>369</v>
      </c>
      <c r="NEM315" s="308" t="s">
        <v>369</v>
      </c>
      <c r="NEN315" s="308" t="s">
        <v>369</v>
      </c>
      <c r="NEO315" s="308" t="s">
        <v>369</v>
      </c>
      <c r="NEP315" s="308" t="s">
        <v>369</v>
      </c>
      <c r="NEQ315" s="308" t="s">
        <v>369</v>
      </c>
      <c r="NER315" s="308" t="s">
        <v>369</v>
      </c>
      <c r="NES315" s="308" t="s">
        <v>369</v>
      </c>
      <c r="NET315" s="308" t="s">
        <v>369</v>
      </c>
      <c r="NEU315" s="308" t="s">
        <v>369</v>
      </c>
      <c r="NEV315" s="308" t="s">
        <v>369</v>
      </c>
      <c r="NEW315" s="308" t="s">
        <v>369</v>
      </c>
      <c r="NEX315" s="308" t="s">
        <v>369</v>
      </c>
      <c r="NEY315" s="308" t="s">
        <v>369</v>
      </c>
      <c r="NEZ315" s="308" t="s">
        <v>369</v>
      </c>
      <c r="NFA315" s="308" t="s">
        <v>369</v>
      </c>
      <c r="NFB315" s="308" t="s">
        <v>369</v>
      </c>
      <c r="NFC315" s="308" t="s">
        <v>369</v>
      </c>
      <c r="NFD315" s="308" t="s">
        <v>369</v>
      </c>
      <c r="NFE315" s="308" t="s">
        <v>369</v>
      </c>
      <c r="NFF315" s="308" t="s">
        <v>369</v>
      </c>
      <c r="NFG315" s="308" t="s">
        <v>369</v>
      </c>
      <c r="NFH315" s="308" t="s">
        <v>369</v>
      </c>
      <c r="NFI315" s="308" t="s">
        <v>369</v>
      </c>
      <c r="NFJ315" s="308" t="s">
        <v>369</v>
      </c>
      <c r="NFK315" s="308" t="s">
        <v>369</v>
      </c>
      <c r="NFL315" s="308" t="s">
        <v>369</v>
      </c>
      <c r="NFM315" s="308" t="s">
        <v>369</v>
      </c>
      <c r="NFN315" s="308" t="s">
        <v>369</v>
      </c>
      <c r="NFO315" s="308" t="s">
        <v>369</v>
      </c>
      <c r="NFP315" s="308" t="s">
        <v>369</v>
      </c>
      <c r="NFQ315" s="308" t="s">
        <v>369</v>
      </c>
      <c r="NFR315" s="308" t="s">
        <v>369</v>
      </c>
      <c r="NFS315" s="308" t="s">
        <v>369</v>
      </c>
      <c r="NFT315" s="308" t="s">
        <v>369</v>
      </c>
      <c r="NFU315" s="308" t="s">
        <v>369</v>
      </c>
      <c r="NFV315" s="308" t="s">
        <v>369</v>
      </c>
      <c r="NFW315" s="308" t="s">
        <v>369</v>
      </c>
      <c r="NFX315" s="308" t="s">
        <v>369</v>
      </c>
      <c r="NFY315" s="308" t="s">
        <v>369</v>
      </c>
      <c r="NFZ315" s="308" t="s">
        <v>369</v>
      </c>
      <c r="NGA315" s="308" t="s">
        <v>369</v>
      </c>
      <c r="NGB315" s="308" t="s">
        <v>369</v>
      </c>
      <c r="NGC315" s="308" t="s">
        <v>369</v>
      </c>
      <c r="NGD315" s="308" t="s">
        <v>369</v>
      </c>
      <c r="NGE315" s="308" t="s">
        <v>369</v>
      </c>
      <c r="NGF315" s="308" t="s">
        <v>369</v>
      </c>
      <c r="NGG315" s="308" t="s">
        <v>369</v>
      </c>
      <c r="NGH315" s="308" t="s">
        <v>369</v>
      </c>
      <c r="NGI315" s="308" t="s">
        <v>369</v>
      </c>
      <c r="NGJ315" s="308" t="s">
        <v>369</v>
      </c>
      <c r="NGK315" s="308" t="s">
        <v>369</v>
      </c>
      <c r="NGL315" s="308" t="s">
        <v>369</v>
      </c>
      <c r="NGM315" s="308" t="s">
        <v>369</v>
      </c>
      <c r="NGN315" s="308" t="s">
        <v>369</v>
      </c>
      <c r="NGO315" s="308" t="s">
        <v>369</v>
      </c>
      <c r="NGP315" s="308" t="s">
        <v>369</v>
      </c>
      <c r="NGQ315" s="308" t="s">
        <v>369</v>
      </c>
      <c r="NGR315" s="308" t="s">
        <v>369</v>
      </c>
      <c r="NGS315" s="308" t="s">
        <v>369</v>
      </c>
      <c r="NGT315" s="308" t="s">
        <v>369</v>
      </c>
      <c r="NGU315" s="308" t="s">
        <v>369</v>
      </c>
      <c r="NGV315" s="308" t="s">
        <v>369</v>
      </c>
      <c r="NGW315" s="308" t="s">
        <v>369</v>
      </c>
      <c r="NGX315" s="308" t="s">
        <v>369</v>
      </c>
      <c r="NGY315" s="308" t="s">
        <v>369</v>
      </c>
      <c r="NGZ315" s="308" t="s">
        <v>369</v>
      </c>
      <c r="NHA315" s="308" t="s">
        <v>369</v>
      </c>
      <c r="NHB315" s="308" t="s">
        <v>369</v>
      </c>
      <c r="NHC315" s="308" t="s">
        <v>369</v>
      </c>
      <c r="NHD315" s="308" t="s">
        <v>369</v>
      </c>
      <c r="NHE315" s="308" t="s">
        <v>369</v>
      </c>
      <c r="NHF315" s="308" t="s">
        <v>369</v>
      </c>
      <c r="NHG315" s="308" t="s">
        <v>369</v>
      </c>
      <c r="NHH315" s="308" t="s">
        <v>369</v>
      </c>
      <c r="NHI315" s="308" t="s">
        <v>369</v>
      </c>
      <c r="NHJ315" s="308" t="s">
        <v>369</v>
      </c>
      <c r="NHK315" s="308" t="s">
        <v>369</v>
      </c>
      <c r="NHL315" s="308" t="s">
        <v>369</v>
      </c>
      <c r="NHM315" s="308" t="s">
        <v>369</v>
      </c>
      <c r="NHN315" s="308" t="s">
        <v>369</v>
      </c>
      <c r="NHO315" s="308" t="s">
        <v>369</v>
      </c>
      <c r="NHP315" s="308" t="s">
        <v>369</v>
      </c>
      <c r="NHQ315" s="308" t="s">
        <v>369</v>
      </c>
      <c r="NHR315" s="308" t="s">
        <v>369</v>
      </c>
      <c r="NHS315" s="308" t="s">
        <v>369</v>
      </c>
      <c r="NHT315" s="308" t="s">
        <v>369</v>
      </c>
      <c r="NHU315" s="308" t="s">
        <v>369</v>
      </c>
      <c r="NHV315" s="308" t="s">
        <v>369</v>
      </c>
      <c r="NHW315" s="308" t="s">
        <v>369</v>
      </c>
      <c r="NHX315" s="308" t="s">
        <v>369</v>
      </c>
      <c r="NHY315" s="308" t="s">
        <v>369</v>
      </c>
      <c r="NHZ315" s="308" t="s">
        <v>369</v>
      </c>
      <c r="NIA315" s="308" t="s">
        <v>369</v>
      </c>
      <c r="NIB315" s="308" t="s">
        <v>369</v>
      </c>
      <c r="NIC315" s="308" t="s">
        <v>369</v>
      </c>
      <c r="NID315" s="308" t="s">
        <v>369</v>
      </c>
      <c r="NIE315" s="308" t="s">
        <v>369</v>
      </c>
      <c r="NIF315" s="308" t="s">
        <v>369</v>
      </c>
      <c r="NIG315" s="308" t="s">
        <v>369</v>
      </c>
      <c r="NIH315" s="308" t="s">
        <v>369</v>
      </c>
      <c r="NII315" s="308" t="s">
        <v>369</v>
      </c>
      <c r="NIJ315" s="308" t="s">
        <v>369</v>
      </c>
      <c r="NIK315" s="308" t="s">
        <v>369</v>
      </c>
      <c r="NIL315" s="308" t="s">
        <v>369</v>
      </c>
      <c r="NIM315" s="308" t="s">
        <v>369</v>
      </c>
      <c r="NIN315" s="308" t="s">
        <v>369</v>
      </c>
      <c r="NIO315" s="308" t="s">
        <v>369</v>
      </c>
      <c r="NIP315" s="308" t="s">
        <v>369</v>
      </c>
      <c r="NIQ315" s="308" t="s">
        <v>369</v>
      </c>
      <c r="NIR315" s="308" t="s">
        <v>369</v>
      </c>
      <c r="NIS315" s="308" t="s">
        <v>369</v>
      </c>
      <c r="NIT315" s="308" t="s">
        <v>369</v>
      </c>
      <c r="NIU315" s="308" t="s">
        <v>369</v>
      </c>
      <c r="NIV315" s="308" t="s">
        <v>369</v>
      </c>
      <c r="NIW315" s="308" t="s">
        <v>369</v>
      </c>
      <c r="NIX315" s="308" t="s">
        <v>369</v>
      </c>
      <c r="NIY315" s="308" t="s">
        <v>369</v>
      </c>
      <c r="NIZ315" s="308" t="s">
        <v>369</v>
      </c>
      <c r="NJA315" s="308" t="s">
        <v>369</v>
      </c>
      <c r="NJB315" s="308" t="s">
        <v>369</v>
      </c>
      <c r="NJC315" s="308" t="s">
        <v>369</v>
      </c>
      <c r="NJD315" s="308" t="s">
        <v>369</v>
      </c>
      <c r="NJE315" s="308" t="s">
        <v>369</v>
      </c>
      <c r="NJF315" s="308" t="s">
        <v>369</v>
      </c>
      <c r="NJG315" s="308" t="s">
        <v>369</v>
      </c>
      <c r="NJH315" s="308" t="s">
        <v>369</v>
      </c>
      <c r="NJI315" s="308" t="s">
        <v>369</v>
      </c>
      <c r="NJJ315" s="308" t="s">
        <v>369</v>
      </c>
      <c r="NJK315" s="308" t="s">
        <v>369</v>
      </c>
      <c r="NJL315" s="308" t="s">
        <v>369</v>
      </c>
      <c r="NJM315" s="308" t="s">
        <v>369</v>
      </c>
      <c r="NJN315" s="308" t="s">
        <v>369</v>
      </c>
      <c r="NJO315" s="308" t="s">
        <v>369</v>
      </c>
      <c r="NJP315" s="308" t="s">
        <v>369</v>
      </c>
      <c r="NJQ315" s="308" t="s">
        <v>369</v>
      </c>
      <c r="NJR315" s="308" t="s">
        <v>369</v>
      </c>
      <c r="NJS315" s="308" t="s">
        <v>369</v>
      </c>
      <c r="NJT315" s="308" t="s">
        <v>369</v>
      </c>
      <c r="NJU315" s="308" t="s">
        <v>369</v>
      </c>
      <c r="NJV315" s="308" t="s">
        <v>369</v>
      </c>
      <c r="NJW315" s="308" t="s">
        <v>369</v>
      </c>
      <c r="NJX315" s="308" t="s">
        <v>369</v>
      </c>
      <c r="NJY315" s="308" t="s">
        <v>369</v>
      </c>
      <c r="NJZ315" s="308" t="s">
        <v>369</v>
      </c>
      <c r="NKA315" s="308" t="s">
        <v>369</v>
      </c>
      <c r="NKB315" s="308" t="s">
        <v>369</v>
      </c>
      <c r="NKC315" s="308" t="s">
        <v>369</v>
      </c>
      <c r="NKD315" s="308" t="s">
        <v>369</v>
      </c>
      <c r="NKE315" s="308" t="s">
        <v>369</v>
      </c>
      <c r="NKF315" s="308" t="s">
        <v>369</v>
      </c>
      <c r="NKG315" s="308" t="s">
        <v>369</v>
      </c>
      <c r="NKH315" s="308" t="s">
        <v>369</v>
      </c>
      <c r="NKI315" s="308" t="s">
        <v>369</v>
      </c>
      <c r="NKJ315" s="308" t="s">
        <v>369</v>
      </c>
      <c r="NKK315" s="308" t="s">
        <v>369</v>
      </c>
      <c r="NKL315" s="308" t="s">
        <v>369</v>
      </c>
      <c r="NKM315" s="308" t="s">
        <v>369</v>
      </c>
      <c r="NKN315" s="308" t="s">
        <v>369</v>
      </c>
      <c r="NKO315" s="308" t="s">
        <v>369</v>
      </c>
      <c r="NKP315" s="308" t="s">
        <v>369</v>
      </c>
      <c r="NKQ315" s="308" t="s">
        <v>369</v>
      </c>
      <c r="NKR315" s="308" t="s">
        <v>369</v>
      </c>
      <c r="NKS315" s="308" t="s">
        <v>369</v>
      </c>
      <c r="NKT315" s="308" t="s">
        <v>369</v>
      </c>
      <c r="NKU315" s="308" t="s">
        <v>369</v>
      </c>
      <c r="NKV315" s="308" t="s">
        <v>369</v>
      </c>
      <c r="NKW315" s="308" t="s">
        <v>369</v>
      </c>
      <c r="NKX315" s="308" t="s">
        <v>369</v>
      </c>
      <c r="NKY315" s="308" t="s">
        <v>369</v>
      </c>
      <c r="NKZ315" s="308" t="s">
        <v>369</v>
      </c>
      <c r="NLA315" s="308" t="s">
        <v>369</v>
      </c>
      <c r="NLB315" s="308" t="s">
        <v>369</v>
      </c>
      <c r="NLC315" s="308" t="s">
        <v>369</v>
      </c>
      <c r="NLD315" s="308" t="s">
        <v>369</v>
      </c>
      <c r="NLE315" s="308" t="s">
        <v>369</v>
      </c>
      <c r="NLF315" s="308" t="s">
        <v>369</v>
      </c>
      <c r="NLG315" s="308" t="s">
        <v>369</v>
      </c>
      <c r="NLH315" s="308" t="s">
        <v>369</v>
      </c>
      <c r="NLI315" s="308" t="s">
        <v>369</v>
      </c>
      <c r="NLJ315" s="308" t="s">
        <v>369</v>
      </c>
      <c r="NLK315" s="308" t="s">
        <v>369</v>
      </c>
      <c r="NLL315" s="308" t="s">
        <v>369</v>
      </c>
      <c r="NLM315" s="308" t="s">
        <v>369</v>
      </c>
      <c r="NLN315" s="308" t="s">
        <v>369</v>
      </c>
      <c r="NLO315" s="308" t="s">
        <v>369</v>
      </c>
      <c r="NLP315" s="308" t="s">
        <v>369</v>
      </c>
      <c r="NLQ315" s="308" t="s">
        <v>369</v>
      </c>
      <c r="NLR315" s="308" t="s">
        <v>369</v>
      </c>
      <c r="NLS315" s="308" t="s">
        <v>369</v>
      </c>
      <c r="NLT315" s="308" t="s">
        <v>369</v>
      </c>
      <c r="NLU315" s="308" t="s">
        <v>369</v>
      </c>
      <c r="NLV315" s="308" t="s">
        <v>369</v>
      </c>
      <c r="NLW315" s="308" t="s">
        <v>369</v>
      </c>
      <c r="NLX315" s="308" t="s">
        <v>369</v>
      </c>
      <c r="NLY315" s="308" t="s">
        <v>369</v>
      </c>
      <c r="NLZ315" s="308" t="s">
        <v>369</v>
      </c>
      <c r="NMA315" s="308" t="s">
        <v>369</v>
      </c>
      <c r="NMB315" s="308" t="s">
        <v>369</v>
      </c>
      <c r="NMC315" s="308" t="s">
        <v>369</v>
      </c>
      <c r="NMD315" s="308" t="s">
        <v>369</v>
      </c>
      <c r="NME315" s="308" t="s">
        <v>369</v>
      </c>
      <c r="NMF315" s="308" t="s">
        <v>369</v>
      </c>
      <c r="NMG315" s="308" t="s">
        <v>369</v>
      </c>
      <c r="NMH315" s="308" t="s">
        <v>369</v>
      </c>
      <c r="NMI315" s="308" t="s">
        <v>369</v>
      </c>
      <c r="NMJ315" s="308" t="s">
        <v>369</v>
      </c>
      <c r="NMK315" s="308" t="s">
        <v>369</v>
      </c>
      <c r="NML315" s="308" t="s">
        <v>369</v>
      </c>
      <c r="NMM315" s="308" t="s">
        <v>369</v>
      </c>
      <c r="NMN315" s="308" t="s">
        <v>369</v>
      </c>
      <c r="NMO315" s="308" t="s">
        <v>369</v>
      </c>
      <c r="NMP315" s="308" t="s">
        <v>369</v>
      </c>
      <c r="NMQ315" s="308" t="s">
        <v>369</v>
      </c>
      <c r="NMR315" s="308" t="s">
        <v>369</v>
      </c>
      <c r="NMS315" s="308" t="s">
        <v>369</v>
      </c>
      <c r="NMT315" s="308" t="s">
        <v>369</v>
      </c>
      <c r="NMU315" s="308" t="s">
        <v>369</v>
      </c>
      <c r="NMV315" s="308" t="s">
        <v>369</v>
      </c>
      <c r="NMW315" s="308" t="s">
        <v>369</v>
      </c>
      <c r="NMX315" s="308" t="s">
        <v>369</v>
      </c>
      <c r="NMY315" s="308" t="s">
        <v>369</v>
      </c>
      <c r="NMZ315" s="308" t="s">
        <v>369</v>
      </c>
      <c r="NNA315" s="308" t="s">
        <v>369</v>
      </c>
      <c r="NNB315" s="308" t="s">
        <v>369</v>
      </c>
      <c r="NNC315" s="308" t="s">
        <v>369</v>
      </c>
      <c r="NND315" s="308" t="s">
        <v>369</v>
      </c>
      <c r="NNE315" s="308" t="s">
        <v>369</v>
      </c>
      <c r="NNF315" s="308" t="s">
        <v>369</v>
      </c>
      <c r="NNG315" s="308" t="s">
        <v>369</v>
      </c>
      <c r="NNH315" s="308" t="s">
        <v>369</v>
      </c>
      <c r="NNI315" s="308" t="s">
        <v>369</v>
      </c>
      <c r="NNJ315" s="308" t="s">
        <v>369</v>
      </c>
      <c r="NNK315" s="308" t="s">
        <v>369</v>
      </c>
      <c r="NNL315" s="308" t="s">
        <v>369</v>
      </c>
      <c r="NNM315" s="308" t="s">
        <v>369</v>
      </c>
      <c r="NNN315" s="308" t="s">
        <v>369</v>
      </c>
      <c r="NNO315" s="308" t="s">
        <v>369</v>
      </c>
      <c r="NNP315" s="308" t="s">
        <v>369</v>
      </c>
      <c r="NNQ315" s="308" t="s">
        <v>369</v>
      </c>
      <c r="NNR315" s="308" t="s">
        <v>369</v>
      </c>
      <c r="NNS315" s="308" t="s">
        <v>369</v>
      </c>
      <c r="NNT315" s="308" t="s">
        <v>369</v>
      </c>
      <c r="NNU315" s="308" t="s">
        <v>369</v>
      </c>
      <c r="NNV315" s="308" t="s">
        <v>369</v>
      </c>
      <c r="NNW315" s="308" t="s">
        <v>369</v>
      </c>
      <c r="NNX315" s="308" t="s">
        <v>369</v>
      </c>
      <c r="NNY315" s="308" t="s">
        <v>369</v>
      </c>
      <c r="NNZ315" s="308" t="s">
        <v>369</v>
      </c>
      <c r="NOA315" s="308" t="s">
        <v>369</v>
      </c>
      <c r="NOB315" s="308" t="s">
        <v>369</v>
      </c>
      <c r="NOC315" s="308" t="s">
        <v>369</v>
      </c>
      <c r="NOD315" s="308" t="s">
        <v>369</v>
      </c>
      <c r="NOE315" s="308" t="s">
        <v>369</v>
      </c>
      <c r="NOF315" s="308" t="s">
        <v>369</v>
      </c>
      <c r="NOG315" s="308" t="s">
        <v>369</v>
      </c>
      <c r="NOH315" s="308" t="s">
        <v>369</v>
      </c>
      <c r="NOI315" s="308" t="s">
        <v>369</v>
      </c>
      <c r="NOJ315" s="308" t="s">
        <v>369</v>
      </c>
      <c r="NOK315" s="308" t="s">
        <v>369</v>
      </c>
      <c r="NOL315" s="308" t="s">
        <v>369</v>
      </c>
      <c r="NOM315" s="308" t="s">
        <v>369</v>
      </c>
      <c r="NON315" s="308" t="s">
        <v>369</v>
      </c>
      <c r="NOO315" s="308" t="s">
        <v>369</v>
      </c>
      <c r="NOP315" s="308" t="s">
        <v>369</v>
      </c>
      <c r="NOQ315" s="308" t="s">
        <v>369</v>
      </c>
      <c r="NOR315" s="308" t="s">
        <v>369</v>
      </c>
      <c r="NOS315" s="308" t="s">
        <v>369</v>
      </c>
      <c r="NOT315" s="308" t="s">
        <v>369</v>
      </c>
      <c r="NOU315" s="308" t="s">
        <v>369</v>
      </c>
      <c r="NOV315" s="308" t="s">
        <v>369</v>
      </c>
      <c r="NOW315" s="308" t="s">
        <v>369</v>
      </c>
      <c r="NOX315" s="308" t="s">
        <v>369</v>
      </c>
      <c r="NOY315" s="308" t="s">
        <v>369</v>
      </c>
      <c r="NOZ315" s="308" t="s">
        <v>369</v>
      </c>
      <c r="NPA315" s="308" t="s">
        <v>369</v>
      </c>
      <c r="NPB315" s="308" t="s">
        <v>369</v>
      </c>
      <c r="NPC315" s="308" t="s">
        <v>369</v>
      </c>
      <c r="NPD315" s="308" t="s">
        <v>369</v>
      </c>
      <c r="NPE315" s="308" t="s">
        <v>369</v>
      </c>
      <c r="NPF315" s="308" t="s">
        <v>369</v>
      </c>
      <c r="NPG315" s="308" t="s">
        <v>369</v>
      </c>
      <c r="NPH315" s="308" t="s">
        <v>369</v>
      </c>
      <c r="NPI315" s="308" t="s">
        <v>369</v>
      </c>
      <c r="NPJ315" s="308" t="s">
        <v>369</v>
      </c>
      <c r="NPK315" s="308" t="s">
        <v>369</v>
      </c>
      <c r="NPL315" s="308" t="s">
        <v>369</v>
      </c>
      <c r="NPM315" s="308" t="s">
        <v>369</v>
      </c>
      <c r="NPN315" s="308" t="s">
        <v>369</v>
      </c>
      <c r="NPO315" s="308" t="s">
        <v>369</v>
      </c>
      <c r="NPP315" s="308" t="s">
        <v>369</v>
      </c>
      <c r="NPQ315" s="308" t="s">
        <v>369</v>
      </c>
      <c r="NPR315" s="308" t="s">
        <v>369</v>
      </c>
      <c r="NPS315" s="308" t="s">
        <v>369</v>
      </c>
      <c r="NPT315" s="308" t="s">
        <v>369</v>
      </c>
      <c r="NPU315" s="308" t="s">
        <v>369</v>
      </c>
      <c r="NPV315" s="308" t="s">
        <v>369</v>
      </c>
      <c r="NPW315" s="308" t="s">
        <v>369</v>
      </c>
      <c r="NPX315" s="308" t="s">
        <v>369</v>
      </c>
      <c r="NPY315" s="308" t="s">
        <v>369</v>
      </c>
      <c r="NPZ315" s="308" t="s">
        <v>369</v>
      </c>
      <c r="NQA315" s="308" t="s">
        <v>369</v>
      </c>
      <c r="NQB315" s="308" t="s">
        <v>369</v>
      </c>
      <c r="NQC315" s="308" t="s">
        <v>369</v>
      </c>
      <c r="NQD315" s="308" t="s">
        <v>369</v>
      </c>
      <c r="NQE315" s="308" t="s">
        <v>369</v>
      </c>
      <c r="NQF315" s="308" t="s">
        <v>369</v>
      </c>
      <c r="NQG315" s="308" t="s">
        <v>369</v>
      </c>
      <c r="NQH315" s="308" t="s">
        <v>369</v>
      </c>
      <c r="NQI315" s="308" t="s">
        <v>369</v>
      </c>
      <c r="NQJ315" s="308" t="s">
        <v>369</v>
      </c>
      <c r="NQK315" s="308" t="s">
        <v>369</v>
      </c>
      <c r="NQL315" s="308" t="s">
        <v>369</v>
      </c>
      <c r="NQM315" s="308" t="s">
        <v>369</v>
      </c>
      <c r="NQN315" s="308" t="s">
        <v>369</v>
      </c>
      <c r="NQO315" s="308" t="s">
        <v>369</v>
      </c>
      <c r="NQP315" s="308" t="s">
        <v>369</v>
      </c>
      <c r="NQQ315" s="308" t="s">
        <v>369</v>
      </c>
      <c r="NQR315" s="308" t="s">
        <v>369</v>
      </c>
      <c r="NQS315" s="308" t="s">
        <v>369</v>
      </c>
      <c r="NQT315" s="308" t="s">
        <v>369</v>
      </c>
      <c r="NQU315" s="308" t="s">
        <v>369</v>
      </c>
      <c r="NQV315" s="308" t="s">
        <v>369</v>
      </c>
      <c r="NQW315" s="308" t="s">
        <v>369</v>
      </c>
      <c r="NQX315" s="308" t="s">
        <v>369</v>
      </c>
      <c r="NQY315" s="308" t="s">
        <v>369</v>
      </c>
      <c r="NQZ315" s="308" t="s">
        <v>369</v>
      </c>
      <c r="NRA315" s="308" t="s">
        <v>369</v>
      </c>
      <c r="NRB315" s="308" t="s">
        <v>369</v>
      </c>
      <c r="NRC315" s="308" t="s">
        <v>369</v>
      </c>
      <c r="NRD315" s="308" t="s">
        <v>369</v>
      </c>
      <c r="NRE315" s="308" t="s">
        <v>369</v>
      </c>
      <c r="NRF315" s="308" t="s">
        <v>369</v>
      </c>
      <c r="NRG315" s="308" t="s">
        <v>369</v>
      </c>
      <c r="NRH315" s="308" t="s">
        <v>369</v>
      </c>
      <c r="NRI315" s="308" t="s">
        <v>369</v>
      </c>
      <c r="NRJ315" s="308" t="s">
        <v>369</v>
      </c>
      <c r="NRK315" s="308" t="s">
        <v>369</v>
      </c>
      <c r="NRL315" s="308" t="s">
        <v>369</v>
      </c>
      <c r="NRM315" s="308" t="s">
        <v>369</v>
      </c>
      <c r="NRN315" s="308" t="s">
        <v>369</v>
      </c>
      <c r="NRO315" s="308" t="s">
        <v>369</v>
      </c>
      <c r="NRP315" s="308" t="s">
        <v>369</v>
      </c>
      <c r="NRQ315" s="308" t="s">
        <v>369</v>
      </c>
      <c r="NRR315" s="308" t="s">
        <v>369</v>
      </c>
      <c r="NRS315" s="308" t="s">
        <v>369</v>
      </c>
      <c r="NRT315" s="308" t="s">
        <v>369</v>
      </c>
      <c r="NRU315" s="308" t="s">
        <v>369</v>
      </c>
      <c r="NRV315" s="308" t="s">
        <v>369</v>
      </c>
      <c r="NRW315" s="308" t="s">
        <v>369</v>
      </c>
      <c r="NRX315" s="308" t="s">
        <v>369</v>
      </c>
      <c r="NRY315" s="308" t="s">
        <v>369</v>
      </c>
      <c r="NRZ315" s="308" t="s">
        <v>369</v>
      </c>
      <c r="NSA315" s="308" t="s">
        <v>369</v>
      </c>
      <c r="NSB315" s="308" t="s">
        <v>369</v>
      </c>
      <c r="NSC315" s="308" t="s">
        <v>369</v>
      </c>
      <c r="NSD315" s="308" t="s">
        <v>369</v>
      </c>
      <c r="NSE315" s="308" t="s">
        <v>369</v>
      </c>
      <c r="NSF315" s="308" t="s">
        <v>369</v>
      </c>
      <c r="NSG315" s="308" t="s">
        <v>369</v>
      </c>
      <c r="NSH315" s="308" t="s">
        <v>369</v>
      </c>
      <c r="NSI315" s="308" t="s">
        <v>369</v>
      </c>
      <c r="NSJ315" s="308" t="s">
        <v>369</v>
      </c>
      <c r="NSK315" s="308" t="s">
        <v>369</v>
      </c>
      <c r="NSL315" s="308" t="s">
        <v>369</v>
      </c>
      <c r="NSM315" s="308" t="s">
        <v>369</v>
      </c>
      <c r="NSN315" s="308" t="s">
        <v>369</v>
      </c>
      <c r="NSO315" s="308" t="s">
        <v>369</v>
      </c>
      <c r="NSP315" s="308" t="s">
        <v>369</v>
      </c>
      <c r="NSQ315" s="308" t="s">
        <v>369</v>
      </c>
      <c r="NSR315" s="308" t="s">
        <v>369</v>
      </c>
      <c r="NSS315" s="308" t="s">
        <v>369</v>
      </c>
      <c r="NST315" s="308" t="s">
        <v>369</v>
      </c>
      <c r="NSU315" s="308" t="s">
        <v>369</v>
      </c>
      <c r="NSV315" s="308" t="s">
        <v>369</v>
      </c>
      <c r="NSW315" s="308" t="s">
        <v>369</v>
      </c>
      <c r="NSX315" s="308" t="s">
        <v>369</v>
      </c>
      <c r="NSY315" s="308" t="s">
        <v>369</v>
      </c>
      <c r="NSZ315" s="308" t="s">
        <v>369</v>
      </c>
      <c r="NTA315" s="308" t="s">
        <v>369</v>
      </c>
      <c r="NTB315" s="308" t="s">
        <v>369</v>
      </c>
      <c r="NTC315" s="308" t="s">
        <v>369</v>
      </c>
      <c r="NTD315" s="308" t="s">
        <v>369</v>
      </c>
      <c r="NTE315" s="308" t="s">
        <v>369</v>
      </c>
      <c r="NTF315" s="308" t="s">
        <v>369</v>
      </c>
      <c r="NTG315" s="308" t="s">
        <v>369</v>
      </c>
      <c r="NTH315" s="308" t="s">
        <v>369</v>
      </c>
      <c r="NTI315" s="308" t="s">
        <v>369</v>
      </c>
      <c r="NTJ315" s="308" t="s">
        <v>369</v>
      </c>
      <c r="NTK315" s="308" t="s">
        <v>369</v>
      </c>
      <c r="NTL315" s="308" t="s">
        <v>369</v>
      </c>
      <c r="NTM315" s="308" t="s">
        <v>369</v>
      </c>
      <c r="NTN315" s="308" t="s">
        <v>369</v>
      </c>
      <c r="NTO315" s="308" t="s">
        <v>369</v>
      </c>
      <c r="NTP315" s="308" t="s">
        <v>369</v>
      </c>
      <c r="NTQ315" s="308" t="s">
        <v>369</v>
      </c>
      <c r="NTR315" s="308" t="s">
        <v>369</v>
      </c>
      <c r="NTS315" s="308" t="s">
        <v>369</v>
      </c>
      <c r="NTT315" s="308" t="s">
        <v>369</v>
      </c>
      <c r="NTU315" s="308" t="s">
        <v>369</v>
      </c>
      <c r="NTV315" s="308" t="s">
        <v>369</v>
      </c>
      <c r="NTW315" s="308" t="s">
        <v>369</v>
      </c>
      <c r="NTX315" s="308" t="s">
        <v>369</v>
      </c>
      <c r="NTY315" s="308" t="s">
        <v>369</v>
      </c>
      <c r="NTZ315" s="308" t="s">
        <v>369</v>
      </c>
      <c r="NUA315" s="308" t="s">
        <v>369</v>
      </c>
      <c r="NUB315" s="308" t="s">
        <v>369</v>
      </c>
      <c r="NUC315" s="308" t="s">
        <v>369</v>
      </c>
      <c r="NUD315" s="308" t="s">
        <v>369</v>
      </c>
      <c r="NUE315" s="308" t="s">
        <v>369</v>
      </c>
      <c r="NUF315" s="308" t="s">
        <v>369</v>
      </c>
      <c r="NUG315" s="308" t="s">
        <v>369</v>
      </c>
      <c r="NUH315" s="308" t="s">
        <v>369</v>
      </c>
      <c r="NUI315" s="308" t="s">
        <v>369</v>
      </c>
      <c r="NUJ315" s="308" t="s">
        <v>369</v>
      </c>
      <c r="NUK315" s="308" t="s">
        <v>369</v>
      </c>
      <c r="NUL315" s="308" t="s">
        <v>369</v>
      </c>
      <c r="NUM315" s="308" t="s">
        <v>369</v>
      </c>
      <c r="NUN315" s="308" t="s">
        <v>369</v>
      </c>
      <c r="NUO315" s="308" t="s">
        <v>369</v>
      </c>
      <c r="NUP315" s="308" t="s">
        <v>369</v>
      </c>
      <c r="NUQ315" s="308" t="s">
        <v>369</v>
      </c>
      <c r="NUR315" s="308" t="s">
        <v>369</v>
      </c>
      <c r="NUS315" s="308" t="s">
        <v>369</v>
      </c>
      <c r="NUT315" s="308" t="s">
        <v>369</v>
      </c>
      <c r="NUU315" s="308" t="s">
        <v>369</v>
      </c>
      <c r="NUV315" s="308" t="s">
        <v>369</v>
      </c>
      <c r="NUW315" s="308" t="s">
        <v>369</v>
      </c>
      <c r="NUX315" s="308" t="s">
        <v>369</v>
      </c>
      <c r="NUY315" s="308" t="s">
        <v>369</v>
      </c>
      <c r="NUZ315" s="308" t="s">
        <v>369</v>
      </c>
      <c r="NVA315" s="308" t="s">
        <v>369</v>
      </c>
      <c r="NVB315" s="308" t="s">
        <v>369</v>
      </c>
      <c r="NVC315" s="308" t="s">
        <v>369</v>
      </c>
      <c r="NVD315" s="308" t="s">
        <v>369</v>
      </c>
      <c r="NVE315" s="308" t="s">
        <v>369</v>
      </c>
      <c r="NVF315" s="308" t="s">
        <v>369</v>
      </c>
      <c r="NVG315" s="308" t="s">
        <v>369</v>
      </c>
      <c r="NVH315" s="308" t="s">
        <v>369</v>
      </c>
      <c r="NVI315" s="308" t="s">
        <v>369</v>
      </c>
      <c r="NVJ315" s="308" t="s">
        <v>369</v>
      </c>
      <c r="NVK315" s="308" t="s">
        <v>369</v>
      </c>
      <c r="NVL315" s="308" t="s">
        <v>369</v>
      </c>
      <c r="NVM315" s="308" t="s">
        <v>369</v>
      </c>
      <c r="NVN315" s="308" t="s">
        <v>369</v>
      </c>
      <c r="NVO315" s="308" t="s">
        <v>369</v>
      </c>
      <c r="NVP315" s="308" t="s">
        <v>369</v>
      </c>
      <c r="NVQ315" s="308" t="s">
        <v>369</v>
      </c>
      <c r="NVR315" s="308" t="s">
        <v>369</v>
      </c>
      <c r="NVS315" s="308" t="s">
        <v>369</v>
      </c>
      <c r="NVT315" s="308" t="s">
        <v>369</v>
      </c>
      <c r="NVU315" s="308" t="s">
        <v>369</v>
      </c>
      <c r="NVV315" s="308" t="s">
        <v>369</v>
      </c>
      <c r="NVW315" s="308" t="s">
        <v>369</v>
      </c>
      <c r="NVX315" s="308" t="s">
        <v>369</v>
      </c>
      <c r="NVY315" s="308" t="s">
        <v>369</v>
      </c>
      <c r="NVZ315" s="308" t="s">
        <v>369</v>
      </c>
      <c r="NWA315" s="308" t="s">
        <v>369</v>
      </c>
      <c r="NWB315" s="308" t="s">
        <v>369</v>
      </c>
      <c r="NWC315" s="308" t="s">
        <v>369</v>
      </c>
      <c r="NWD315" s="308" t="s">
        <v>369</v>
      </c>
      <c r="NWE315" s="308" t="s">
        <v>369</v>
      </c>
      <c r="NWF315" s="308" t="s">
        <v>369</v>
      </c>
      <c r="NWG315" s="308" t="s">
        <v>369</v>
      </c>
      <c r="NWH315" s="308" t="s">
        <v>369</v>
      </c>
      <c r="NWI315" s="308" t="s">
        <v>369</v>
      </c>
      <c r="NWJ315" s="308" t="s">
        <v>369</v>
      </c>
      <c r="NWK315" s="308" t="s">
        <v>369</v>
      </c>
      <c r="NWL315" s="308" t="s">
        <v>369</v>
      </c>
      <c r="NWM315" s="308" t="s">
        <v>369</v>
      </c>
      <c r="NWN315" s="308" t="s">
        <v>369</v>
      </c>
      <c r="NWO315" s="308" t="s">
        <v>369</v>
      </c>
      <c r="NWP315" s="308" t="s">
        <v>369</v>
      </c>
      <c r="NWQ315" s="308" t="s">
        <v>369</v>
      </c>
      <c r="NWR315" s="308" t="s">
        <v>369</v>
      </c>
      <c r="NWS315" s="308" t="s">
        <v>369</v>
      </c>
      <c r="NWT315" s="308" t="s">
        <v>369</v>
      </c>
      <c r="NWU315" s="308" t="s">
        <v>369</v>
      </c>
      <c r="NWV315" s="308" t="s">
        <v>369</v>
      </c>
      <c r="NWW315" s="308" t="s">
        <v>369</v>
      </c>
      <c r="NWX315" s="308" t="s">
        <v>369</v>
      </c>
      <c r="NWY315" s="308" t="s">
        <v>369</v>
      </c>
      <c r="NWZ315" s="308" t="s">
        <v>369</v>
      </c>
      <c r="NXA315" s="308" t="s">
        <v>369</v>
      </c>
      <c r="NXB315" s="308" t="s">
        <v>369</v>
      </c>
      <c r="NXC315" s="308" t="s">
        <v>369</v>
      </c>
      <c r="NXD315" s="308" t="s">
        <v>369</v>
      </c>
      <c r="NXE315" s="308" t="s">
        <v>369</v>
      </c>
      <c r="NXF315" s="308" t="s">
        <v>369</v>
      </c>
      <c r="NXG315" s="308" t="s">
        <v>369</v>
      </c>
      <c r="NXH315" s="308" t="s">
        <v>369</v>
      </c>
      <c r="NXI315" s="308" t="s">
        <v>369</v>
      </c>
      <c r="NXJ315" s="308" t="s">
        <v>369</v>
      </c>
      <c r="NXK315" s="308" t="s">
        <v>369</v>
      </c>
      <c r="NXL315" s="308" t="s">
        <v>369</v>
      </c>
      <c r="NXM315" s="308" t="s">
        <v>369</v>
      </c>
      <c r="NXN315" s="308" t="s">
        <v>369</v>
      </c>
      <c r="NXO315" s="308" t="s">
        <v>369</v>
      </c>
      <c r="NXP315" s="308" t="s">
        <v>369</v>
      </c>
      <c r="NXQ315" s="308" t="s">
        <v>369</v>
      </c>
      <c r="NXR315" s="308" t="s">
        <v>369</v>
      </c>
      <c r="NXS315" s="308" t="s">
        <v>369</v>
      </c>
      <c r="NXT315" s="308" t="s">
        <v>369</v>
      </c>
      <c r="NXU315" s="308" t="s">
        <v>369</v>
      </c>
      <c r="NXV315" s="308" t="s">
        <v>369</v>
      </c>
      <c r="NXW315" s="308" t="s">
        <v>369</v>
      </c>
      <c r="NXX315" s="308" t="s">
        <v>369</v>
      </c>
      <c r="NXY315" s="308" t="s">
        <v>369</v>
      </c>
      <c r="NXZ315" s="308" t="s">
        <v>369</v>
      </c>
      <c r="NYA315" s="308" t="s">
        <v>369</v>
      </c>
      <c r="NYB315" s="308" t="s">
        <v>369</v>
      </c>
      <c r="NYC315" s="308" t="s">
        <v>369</v>
      </c>
      <c r="NYD315" s="308" t="s">
        <v>369</v>
      </c>
      <c r="NYE315" s="308" t="s">
        <v>369</v>
      </c>
      <c r="NYF315" s="308" t="s">
        <v>369</v>
      </c>
      <c r="NYG315" s="308" t="s">
        <v>369</v>
      </c>
      <c r="NYH315" s="308" t="s">
        <v>369</v>
      </c>
      <c r="NYI315" s="308" t="s">
        <v>369</v>
      </c>
      <c r="NYJ315" s="308" t="s">
        <v>369</v>
      </c>
      <c r="NYK315" s="308" t="s">
        <v>369</v>
      </c>
      <c r="NYL315" s="308" t="s">
        <v>369</v>
      </c>
      <c r="NYM315" s="308" t="s">
        <v>369</v>
      </c>
      <c r="NYN315" s="308" t="s">
        <v>369</v>
      </c>
      <c r="NYO315" s="308" t="s">
        <v>369</v>
      </c>
      <c r="NYP315" s="308" t="s">
        <v>369</v>
      </c>
      <c r="NYQ315" s="308" t="s">
        <v>369</v>
      </c>
      <c r="NYR315" s="308" t="s">
        <v>369</v>
      </c>
      <c r="NYS315" s="308" t="s">
        <v>369</v>
      </c>
      <c r="NYT315" s="308" t="s">
        <v>369</v>
      </c>
      <c r="NYU315" s="308" t="s">
        <v>369</v>
      </c>
      <c r="NYV315" s="308" t="s">
        <v>369</v>
      </c>
      <c r="NYW315" s="308" t="s">
        <v>369</v>
      </c>
      <c r="NYX315" s="308" t="s">
        <v>369</v>
      </c>
      <c r="NYY315" s="308" t="s">
        <v>369</v>
      </c>
      <c r="NYZ315" s="308" t="s">
        <v>369</v>
      </c>
      <c r="NZA315" s="308" t="s">
        <v>369</v>
      </c>
      <c r="NZB315" s="308" t="s">
        <v>369</v>
      </c>
      <c r="NZC315" s="308" t="s">
        <v>369</v>
      </c>
      <c r="NZD315" s="308" t="s">
        <v>369</v>
      </c>
      <c r="NZE315" s="308" t="s">
        <v>369</v>
      </c>
      <c r="NZF315" s="308" t="s">
        <v>369</v>
      </c>
      <c r="NZG315" s="308" t="s">
        <v>369</v>
      </c>
      <c r="NZH315" s="308" t="s">
        <v>369</v>
      </c>
      <c r="NZI315" s="308" t="s">
        <v>369</v>
      </c>
      <c r="NZJ315" s="308" t="s">
        <v>369</v>
      </c>
      <c r="NZK315" s="308" t="s">
        <v>369</v>
      </c>
      <c r="NZL315" s="308" t="s">
        <v>369</v>
      </c>
      <c r="NZM315" s="308" t="s">
        <v>369</v>
      </c>
      <c r="NZN315" s="308" t="s">
        <v>369</v>
      </c>
      <c r="NZO315" s="308" t="s">
        <v>369</v>
      </c>
      <c r="NZP315" s="308" t="s">
        <v>369</v>
      </c>
      <c r="NZQ315" s="308" t="s">
        <v>369</v>
      </c>
      <c r="NZR315" s="308" t="s">
        <v>369</v>
      </c>
      <c r="NZS315" s="308" t="s">
        <v>369</v>
      </c>
      <c r="NZT315" s="308" t="s">
        <v>369</v>
      </c>
      <c r="NZU315" s="308" t="s">
        <v>369</v>
      </c>
      <c r="NZV315" s="308" t="s">
        <v>369</v>
      </c>
      <c r="NZW315" s="308" t="s">
        <v>369</v>
      </c>
      <c r="NZX315" s="308" t="s">
        <v>369</v>
      </c>
      <c r="NZY315" s="308" t="s">
        <v>369</v>
      </c>
      <c r="NZZ315" s="308" t="s">
        <v>369</v>
      </c>
      <c r="OAA315" s="308" t="s">
        <v>369</v>
      </c>
      <c r="OAB315" s="308" t="s">
        <v>369</v>
      </c>
      <c r="OAC315" s="308" t="s">
        <v>369</v>
      </c>
      <c r="OAD315" s="308" t="s">
        <v>369</v>
      </c>
      <c r="OAE315" s="308" t="s">
        <v>369</v>
      </c>
      <c r="OAF315" s="308" t="s">
        <v>369</v>
      </c>
      <c r="OAG315" s="308" t="s">
        <v>369</v>
      </c>
      <c r="OAH315" s="308" t="s">
        <v>369</v>
      </c>
      <c r="OAI315" s="308" t="s">
        <v>369</v>
      </c>
      <c r="OAJ315" s="308" t="s">
        <v>369</v>
      </c>
      <c r="OAK315" s="308" t="s">
        <v>369</v>
      </c>
      <c r="OAL315" s="308" t="s">
        <v>369</v>
      </c>
      <c r="OAM315" s="308" t="s">
        <v>369</v>
      </c>
      <c r="OAN315" s="308" t="s">
        <v>369</v>
      </c>
      <c r="OAO315" s="308" t="s">
        <v>369</v>
      </c>
      <c r="OAP315" s="308" t="s">
        <v>369</v>
      </c>
      <c r="OAQ315" s="308" t="s">
        <v>369</v>
      </c>
      <c r="OAR315" s="308" t="s">
        <v>369</v>
      </c>
      <c r="OAS315" s="308" t="s">
        <v>369</v>
      </c>
      <c r="OAT315" s="308" t="s">
        <v>369</v>
      </c>
      <c r="OAU315" s="308" t="s">
        <v>369</v>
      </c>
      <c r="OAV315" s="308" t="s">
        <v>369</v>
      </c>
      <c r="OAW315" s="308" t="s">
        <v>369</v>
      </c>
      <c r="OAX315" s="308" t="s">
        <v>369</v>
      </c>
      <c r="OAY315" s="308" t="s">
        <v>369</v>
      </c>
      <c r="OAZ315" s="308" t="s">
        <v>369</v>
      </c>
      <c r="OBA315" s="308" t="s">
        <v>369</v>
      </c>
      <c r="OBB315" s="308" t="s">
        <v>369</v>
      </c>
      <c r="OBC315" s="308" t="s">
        <v>369</v>
      </c>
      <c r="OBD315" s="308" t="s">
        <v>369</v>
      </c>
      <c r="OBE315" s="308" t="s">
        <v>369</v>
      </c>
      <c r="OBF315" s="308" t="s">
        <v>369</v>
      </c>
      <c r="OBG315" s="308" t="s">
        <v>369</v>
      </c>
      <c r="OBH315" s="308" t="s">
        <v>369</v>
      </c>
      <c r="OBI315" s="308" t="s">
        <v>369</v>
      </c>
      <c r="OBJ315" s="308" t="s">
        <v>369</v>
      </c>
      <c r="OBK315" s="308" t="s">
        <v>369</v>
      </c>
      <c r="OBL315" s="308" t="s">
        <v>369</v>
      </c>
      <c r="OBM315" s="308" t="s">
        <v>369</v>
      </c>
      <c r="OBN315" s="308" t="s">
        <v>369</v>
      </c>
      <c r="OBO315" s="308" t="s">
        <v>369</v>
      </c>
      <c r="OBP315" s="308" t="s">
        <v>369</v>
      </c>
      <c r="OBQ315" s="308" t="s">
        <v>369</v>
      </c>
      <c r="OBR315" s="308" t="s">
        <v>369</v>
      </c>
      <c r="OBS315" s="308" t="s">
        <v>369</v>
      </c>
      <c r="OBT315" s="308" t="s">
        <v>369</v>
      </c>
      <c r="OBU315" s="308" t="s">
        <v>369</v>
      </c>
      <c r="OBV315" s="308" t="s">
        <v>369</v>
      </c>
      <c r="OBW315" s="308" t="s">
        <v>369</v>
      </c>
      <c r="OBX315" s="308" t="s">
        <v>369</v>
      </c>
      <c r="OBY315" s="308" t="s">
        <v>369</v>
      </c>
      <c r="OBZ315" s="308" t="s">
        <v>369</v>
      </c>
      <c r="OCA315" s="308" t="s">
        <v>369</v>
      </c>
      <c r="OCB315" s="308" t="s">
        <v>369</v>
      </c>
      <c r="OCC315" s="308" t="s">
        <v>369</v>
      </c>
      <c r="OCD315" s="308" t="s">
        <v>369</v>
      </c>
      <c r="OCE315" s="308" t="s">
        <v>369</v>
      </c>
      <c r="OCF315" s="308" t="s">
        <v>369</v>
      </c>
      <c r="OCG315" s="308" t="s">
        <v>369</v>
      </c>
      <c r="OCH315" s="308" t="s">
        <v>369</v>
      </c>
      <c r="OCI315" s="308" t="s">
        <v>369</v>
      </c>
      <c r="OCJ315" s="308" t="s">
        <v>369</v>
      </c>
      <c r="OCK315" s="308" t="s">
        <v>369</v>
      </c>
      <c r="OCL315" s="308" t="s">
        <v>369</v>
      </c>
      <c r="OCM315" s="308" t="s">
        <v>369</v>
      </c>
      <c r="OCN315" s="308" t="s">
        <v>369</v>
      </c>
      <c r="OCO315" s="308" t="s">
        <v>369</v>
      </c>
      <c r="OCP315" s="308" t="s">
        <v>369</v>
      </c>
      <c r="OCQ315" s="308" t="s">
        <v>369</v>
      </c>
      <c r="OCR315" s="308" t="s">
        <v>369</v>
      </c>
      <c r="OCS315" s="308" t="s">
        <v>369</v>
      </c>
      <c r="OCT315" s="308" t="s">
        <v>369</v>
      </c>
      <c r="OCU315" s="308" t="s">
        <v>369</v>
      </c>
      <c r="OCV315" s="308" t="s">
        <v>369</v>
      </c>
      <c r="OCW315" s="308" t="s">
        <v>369</v>
      </c>
      <c r="OCX315" s="308" t="s">
        <v>369</v>
      </c>
      <c r="OCY315" s="308" t="s">
        <v>369</v>
      </c>
      <c r="OCZ315" s="308" t="s">
        <v>369</v>
      </c>
      <c r="ODA315" s="308" t="s">
        <v>369</v>
      </c>
      <c r="ODB315" s="308" t="s">
        <v>369</v>
      </c>
      <c r="ODC315" s="308" t="s">
        <v>369</v>
      </c>
      <c r="ODD315" s="308" t="s">
        <v>369</v>
      </c>
      <c r="ODE315" s="308" t="s">
        <v>369</v>
      </c>
      <c r="ODF315" s="308" t="s">
        <v>369</v>
      </c>
      <c r="ODG315" s="308" t="s">
        <v>369</v>
      </c>
      <c r="ODH315" s="308" t="s">
        <v>369</v>
      </c>
      <c r="ODI315" s="308" t="s">
        <v>369</v>
      </c>
      <c r="ODJ315" s="308" t="s">
        <v>369</v>
      </c>
      <c r="ODK315" s="308" t="s">
        <v>369</v>
      </c>
      <c r="ODL315" s="308" t="s">
        <v>369</v>
      </c>
      <c r="ODM315" s="308" t="s">
        <v>369</v>
      </c>
      <c r="ODN315" s="308" t="s">
        <v>369</v>
      </c>
      <c r="ODO315" s="308" t="s">
        <v>369</v>
      </c>
      <c r="ODP315" s="308" t="s">
        <v>369</v>
      </c>
      <c r="ODQ315" s="308" t="s">
        <v>369</v>
      </c>
      <c r="ODR315" s="308" t="s">
        <v>369</v>
      </c>
      <c r="ODS315" s="308" t="s">
        <v>369</v>
      </c>
      <c r="ODT315" s="308" t="s">
        <v>369</v>
      </c>
      <c r="ODU315" s="308" t="s">
        <v>369</v>
      </c>
      <c r="ODV315" s="308" t="s">
        <v>369</v>
      </c>
      <c r="ODW315" s="308" t="s">
        <v>369</v>
      </c>
      <c r="ODX315" s="308" t="s">
        <v>369</v>
      </c>
      <c r="ODY315" s="308" t="s">
        <v>369</v>
      </c>
      <c r="ODZ315" s="308" t="s">
        <v>369</v>
      </c>
      <c r="OEA315" s="308" t="s">
        <v>369</v>
      </c>
      <c r="OEB315" s="308" t="s">
        <v>369</v>
      </c>
      <c r="OEC315" s="308" t="s">
        <v>369</v>
      </c>
      <c r="OED315" s="308" t="s">
        <v>369</v>
      </c>
      <c r="OEE315" s="308" t="s">
        <v>369</v>
      </c>
      <c r="OEF315" s="308" t="s">
        <v>369</v>
      </c>
      <c r="OEG315" s="308" t="s">
        <v>369</v>
      </c>
      <c r="OEH315" s="308" t="s">
        <v>369</v>
      </c>
      <c r="OEI315" s="308" t="s">
        <v>369</v>
      </c>
      <c r="OEJ315" s="308" t="s">
        <v>369</v>
      </c>
      <c r="OEK315" s="308" t="s">
        <v>369</v>
      </c>
      <c r="OEL315" s="308" t="s">
        <v>369</v>
      </c>
      <c r="OEM315" s="308" t="s">
        <v>369</v>
      </c>
      <c r="OEN315" s="308" t="s">
        <v>369</v>
      </c>
      <c r="OEO315" s="308" t="s">
        <v>369</v>
      </c>
      <c r="OEP315" s="308" t="s">
        <v>369</v>
      </c>
      <c r="OEQ315" s="308" t="s">
        <v>369</v>
      </c>
      <c r="OER315" s="308" t="s">
        <v>369</v>
      </c>
      <c r="OES315" s="308" t="s">
        <v>369</v>
      </c>
      <c r="OET315" s="308" t="s">
        <v>369</v>
      </c>
      <c r="OEU315" s="308" t="s">
        <v>369</v>
      </c>
      <c r="OEV315" s="308" t="s">
        <v>369</v>
      </c>
      <c r="OEW315" s="308" t="s">
        <v>369</v>
      </c>
      <c r="OEX315" s="308" t="s">
        <v>369</v>
      </c>
      <c r="OEY315" s="308" t="s">
        <v>369</v>
      </c>
      <c r="OEZ315" s="308" t="s">
        <v>369</v>
      </c>
      <c r="OFA315" s="308" t="s">
        <v>369</v>
      </c>
      <c r="OFB315" s="308" t="s">
        <v>369</v>
      </c>
      <c r="OFC315" s="308" t="s">
        <v>369</v>
      </c>
      <c r="OFD315" s="308" t="s">
        <v>369</v>
      </c>
      <c r="OFE315" s="308" t="s">
        <v>369</v>
      </c>
      <c r="OFF315" s="308" t="s">
        <v>369</v>
      </c>
      <c r="OFG315" s="308" t="s">
        <v>369</v>
      </c>
      <c r="OFH315" s="308" t="s">
        <v>369</v>
      </c>
      <c r="OFI315" s="308" t="s">
        <v>369</v>
      </c>
      <c r="OFJ315" s="308" t="s">
        <v>369</v>
      </c>
      <c r="OFK315" s="308" t="s">
        <v>369</v>
      </c>
      <c r="OFL315" s="308" t="s">
        <v>369</v>
      </c>
      <c r="OFM315" s="308" t="s">
        <v>369</v>
      </c>
      <c r="OFN315" s="308" t="s">
        <v>369</v>
      </c>
      <c r="OFO315" s="308" t="s">
        <v>369</v>
      </c>
      <c r="OFP315" s="308" t="s">
        <v>369</v>
      </c>
      <c r="OFQ315" s="308" t="s">
        <v>369</v>
      </c>
      <c r="OFR315" s="308" t="s">
        <v>369</v>
      </c>
      <c r="OFS315" s="308" t="s">
        <v>369</v>
      </c>
      <c r="OFT315" s="308" t="s">
        <v>369</v>
      </c>
      <c r="OFU315" s="308" t="s">
        <v>369</v>
      </c>
      <c r="OFV315" s="308" t="s">
        <v>369</v>
      </c>
      <c r="OFW315" s="308" t="s">
        <v>369</v>
      </c>
      <c r="OFX315" s="308" t="s">
        <v>369</v>
      </c>
      <c r="OFY315" s="308" t="s">
        <v>369</v>
      </c>
      <c r="OFZ315" s="308" t="s">
        <v>369</v>
      </c>
      <c r="OGA315" s="308" t="s">
        <v>369</v>
      </c>
      <c r="OGB315" s="308" t="s">
        <v>369</v>
      </c>
      <c r="OGC315" s="308" t="s">
        <v>369</v>
      </c>
      <c r="OGD315" s="308" t="s">
        <v>369</v>
      </c>
      <c r="OGE315" s="308" t="s">
        <v>369</v>
      </c>
      <c r="OGF315" s="308" t="s">
        <v>369</v>
      </c>
      <c r="OGG315" s="308" t="s">
        <v>369</v>
      </c>
      <c r="OGH315" s="308" t="s">
        <v>369</v>
      </c>
      <c r="OGI315" s="308" t="s">
        <v>369</v>
      </c>
      <c r="OGJ315" s="308" t="s">
        <v>369</v>
      </c>
      <c r="OGK315" s="308" t="s">
        <v>369</v>
      </c>
      <c r="OGL315" s="308" t="s">
        <v>369</v>
      </c>
      <c r="OGM315" s="308" t="s">
        <v>369</v>
      </c>
      <c r="OGN315" s="308" t="s">
        <v>369</v>
      </c>
      <c r="OGO315" s="308" t="s">
        <v>369</v>
      </c>
      <c r="OGP315" s="308" t="s">
        <v>369</v>
      </c>
      <c r="OGQ315" s="308" t="s">
        <v>369</v>
      </c>
      <c r="OGR315" s="308" t="s">
        <v>369</v>
      </c>
      <c r="OGS315" s="308" t="s">
        <v>369</v>
      </c>
      <c r="OGT315" s="308" t="s">
        <v>369</v>
      </c>
      <c r="OGU315" s="308" t="s">
        <v>369</v>
      </c>
      <c r="OGV315" s="308" t="s">
        <v>369</v>
      </c>
      <c r="OGW315" s="308" t="s">
        <v>369</v>
      </c>
      <c r="OGX315" s="308" t="s">
        <v>369</v>
      </c>
      <c r="OGY315" s="308" t="s">
        <v>369</v>
      </c>
      <c r="OGZ315" s="308" t="s">
        <v>369</v>
      </c>
      <c r="OHA315" s="308" t="s">
        <v>369</v>
      </c>
      <c r="OHB315" s="308" t="s">
        <v>369</v>
      </c>
      <c r="OHC315" s="308" t="s">
        <v>369</v>
      </c>
      <c r="OHD315" s="308" t="s">
        <v>369</v>
      </c>
      <c r="OHE315" s="308" t="s">
        <v>369</v>
      </c>
      <c r="OHF315" s="308" t="s">
        <v>369</v>
      </c>
      <c r="OHG315" s="308" t="s">
        <v>369</v>
      </c>
      <c r="OHH315" s="308" t="s">
        <v>369</v>
      </c>
      <c r="OHI315" s="308" t="s">
        <v>369</v>
      </c>
      <c r="OHJ315" s="308" t="s">
        <v>369</v>
      </c>
      <c r="OHK315" s="308" t="s">
        <v>369</v>
      </c>
      <c r="OHL315" s="308" t="s">
        <v>369</v>
      </c>
      <c r="OHM315" s="308" t="s">
        <v>369</v>
      </c>
      <c r="OHN315" s="308" t="s">
        <v>369</v>
      </c>
      <c r="OHO315" s="308" t="s">
        <v>369</v>
      </c>
      <c r="OHP315" s="308" t="s">
        <v>369</v>
      </c>
      <c r="OHQ315" s="308" t="s">
        <v>369</v>
      </c>
      <c r="OHR315" s="308" t="s">
        <v>369</v>
      </c>
      <c r="OHS315" s="308" t="s">
        <v>369</v>
      </c>
      <c r="OHT315" s="308" t="s">
        <v>369</v>
      </c>
      <c r="OHU315" s="308" t="s">
        <v>369</v>
      </c>
      <c r="OHV315" s="308" t="s">
        <v>369</v>
      </c>
      <c r="OHW315" s="308" t="s">
        <v>369</v>
      </c>
      <c r="OHX315" s="308" t="s">
        <v>369</v>
      </c>
      <c r="OHY315" s="308" t="s">
        <v>369</v>
      </c>
      <c r="OHZ315" s="308" t="s">
        <v>369</v>
      </c>
      <c r="OIA315" s="308" t="s">
        <v>369</v>
      </c>
      <c r="OIB315" s="308" t="s">
        <v>369</v>
      </c>
      <c r="OIC315" s="308" t="s">
        <v>369</v>
      </c>
      <c r="OID315" s="308" t="s">
        <v>369</v>
      </c>
      <c r="OIE315" s="308" t="s">
        <v>369</v>
      </c>
      <c r="OIF315" s="308" t="s">
        <v>369</v>
      </c>
      <c r="OIG315" s="308" t="s">
        <v>369</v>
      </c>
      <c r="OIH315" s="308" t="s">
        <v>369</v>
      </c>
      <c r="OII315" s="308" t="s">
        <v>369</v>
      </c>
      <c r="OIJ315" s="308" t="s">
        <v>369</v>
      </c>
      <c r="OIK315" s="308" t="s">
        <v>369</v>
      </c>
      <c r="OIL315" s="308" t="s">
        <v>369</v>
      </c>
      <c r="OIM315" s="308" t="s">
        <v>369</v>
      </c>
      <c r="OIN315" s="308" t="s">
        <v>369</v>
      </c>
      <c r="OIO315" s="308" t="s">
        <v>369</v>
      </c>
      <c r="OIP315" s="308" t="s">
        <v>369</v>
      </c>
      <c r="OIQ315" s="308" t="s">
        <v>369</v>
      </c>
      <c r="OIR315" s="308" t="s">
        <v>369</v>
      </c>
      <c r="OIS315" s="308" t="s">
        <v>369</v>
      </c>
      <c r="OIT315" s="308" t="s">
        <v>369</v>
      </c>
      <c r="OIU315" s="308" t="s">
        <v>369</v>
      </c>
      <c r="OIV315" s="308" t="s">
        <v>369</v>
      </c>
      <c r="OIW315" s="308" t="s">
        <v>369</v>
      </c>
      <c r="OIX315" s="308" t="s">
        <v>369</v>
      </c>
      <c r="OIY315" s="308" t="s">
        <v>369</v>
      </c>
      <c r="OIZ315" s="308" t="s">
        <v>369</v>
      </c>
      <c r="OJA315" s="308" t="s">
        <v>369</v>
      </c>
      <c r="OJB315" s="308" t="s">
        <v>369</v>
      </c>
      <c r="OJC315" s="308" t="s">
        <v>369</v>
      </c>
      <c r="OJD315" s="308" t="s">
        <v>369</v>
      </c>
      <c r="OJE315" s="308" t="s">
        <v>369</v>
      </c>
      <c r="OJF315" s="308" t="s">
        <v>369</v>
      </c>
      <c r="OJG315" s="308" t="s">
        <v>369</v>
      </c>
      <c r="OJH315" s="308" t="s">
        <v>369</v>
      </c>
      <c r="OJI315" s="308" t="s">
        <v>369</v>
      </c>
      <c r="OJJ315" s="308" t="s">
        <v>369</v>
      </c>
      <c r="OJK315" s="308" t="s">
        <v>369</v>
      </c>
      <c r="OJL315" s="308" t="s">
        <v>369</v>
      </c>
      <c r="OJM315" s="308" t="s">
        <v>369</v>
      </c>
      <c r="OJN315" s="308" t="s">
        <v>369</v>
      </c>
      <c r="OJO315" s="308" t="s">
        <v>369</v>
      </c>
      <c r="OJP315" s="308" t="s">
        <v>369</v>
      </c>
      <c r="OJQ315" s="308" t="s">
        <v>369</v>
      </c>
      <c r="OJR315" s="308" t="s">
        <v>369</v>
      </c>
      <c r="OJS315" s="308" t="s">
        <v>369</v>
      </c>
      <c r="OJT315" s="308" t="s">
        <v>369</v>
      </c>
      <c r="OJU315" s="308" t="s">
        <v>369</v>
      </c>
      <c r="OJV315" s="308" t="s">
        <v>369</v>
      </c>
      <c r="OJW315" s="308" t="s">
        <v>369</v>
      </c>
      <c r="OJX315" s="308" t="s">
        <v>369</v>
      </c>
      <c r="OJY315" s="308" t="s">
        <v>369</v>
      </c>
      <c r="OJZ315" s="308" t="s">
        <v>369</v>
      </c>
      <c r="OKA315" s="308" t="s">
        <v>369</v>
      </c>
      <c r="OKB315" s="308" t="s">
        <v>369</v>
      </c>
      <c r="OKC315" s="308" t="s">
        <v>369</v>
      </c>
      <c r="OKD315" s="308" t="s">
        <v>369</v>
      </c>
      <c r="OKE315" s="308" t="s">
        <v>369</v>
      </c>
      <c r="OKF315" s="308" t="s">
        <v>369</v>
      </c>
      <c r="OKG315" s="308" t="s">
        <v>369</v>
      </c>
      <c r="OKH315" s="308" t="s">
        <v>369</v>
      </c>
      <c r="OKI315" s="308" t="s">
        <v>369</v>
      </c>
      <c r="OKJ315" s="308" t="s">
        <v>369</v>
      </c>
      <c r="OKK315" s="308" t="s">
        <v>369</v>
      </c>
      <c r="OKL315" s="308" t="s">
        <v>369</v>
      </c>
      <c r="OKM315" s="308" t="s">
        <v>369</v>
      </c>
      <c r="OKN315" s="308" t="s">
        <v>369</v>
      </c>
      <c r="OKO315" s="308" t="s">
        <v>369</v>
      </c>
      <c r="OKP315" s="308" t="s">
        <v>369</v>
      </c>
      <c r="OKQ315" s="308" t="s">
        <v>369</v>
      </c>
      <c r="OKR315" s="308" t="s">
        <v>369</v>
      </c>
      <c r="OKS315" s="308" t="s">
        <v>369</v>
      </c>
      <c r="OKT315" s="308" t="s">
        <v>369</v>
      </c>
      <c r="OKU315" s="308" t="s">
        <v>369</v>
      </c>
      <c r="OKV315" s="308" t="s">
        <v>369</v>
      </c>
      <c r="OKW315" s="308" t="s">
        <v>369</v>
      </c>
      <c r="OKX315" s="308" t="s">
        <v>369</v>
      </c>
      <c r="OKY315" s="308" t="s">
        <v>369</v>
      </c>
      <c r="OKZ315" s="308" t="s">
        <v>369</v>
      </c>
      <c r="OLA315" s="308" t="s">
        <v>369</v>
      </c>
      <c r="OLB315" s="308" t="s">
        <v>369</v>
      </c>
      <c r="OLC315" s="308" t="s">
        <v>369</v>
      </c>
      <c r="OLD315" s="308" t="s">
        <v>369</v>
      </c>
      <c r="OLE315" s="308" t="s">
        <v>369</v>
      </c>
      <c r="OLF315" s="308" t="s">
        <v>369</v>
      </c>
      <c r="OLG315" s="308" t="s">
        <v>369</v>
      </c>
      <c r="OLH315" s="308" t="s">
        <v>369</v>
      </c>
      <c r="OLI315" s="308" t="s">
        <v>369</v>
      </c>
      <c r="OLJ315" s="308" t="s">
        <v>369</v>
      </c>
      <c r="OLK315" s="308" t="s">
        <v>369</v>
      </c>
      <c r="OLL315" s="308" t="s">
        <v>369</v>
      </c>
      <c r="OLM315" s="308" t="s">
        <v>369</v>
      </c>
      <c r="OLN315" s="308" t="s">
        <v>369</v>
      </c>
      <c r="OLO315" s="308" t="s">
        <v>369</v>
      </c>
      <c r="OLP315" s="308" t="s">
        <v>369</v>
      </c>
      <c r="OLQ315" s="308" t="s">
        <v>369</v>
      </c>
      <c r="OLR315" s="308" t="s">
        <v>369</v>
      </c>
      <c r="OLS315" s="308" t="s">
        <v>369</v>
      </c>
      <c r="OLT315" s="308" t="s">
        <v>369</v>
      </c>
      <c r="OLU315" s="308" t="s">
        <v>369</v>
      </c>
      <c r="OLV315" s="308" t="s">
        <v>369</v>
      </c>
      <c r="OLW315" s="308" t="s">
        <v>369</v>
      </c>
      <c r="OLX315" s="308" t="s">
        <v>369</v>
      </c>
      <c r="OLY315" s="308" t="s">
        <v>369</v>
      </c>
      <c r="OLZ315" s="308" t="s">
        <v>369</v>
      </c>
      <c r="OMA315" s="308" t="s">
        <v>369</v>
      </c>
      <c r="OMB315" s="308" t="s">
        <v>369</v>
      </c>
      <c r="OMC315" s="308" t="s">
        <v>369</v>
      </c>
      <c r="OMD315" s="308" t="s">
        <v>369</v>
      </c>
      <c r="OME315" s="308" t="s">
        <v>369</v>
      </c>
      <c r="OMF315" s="308" t="s">
        <v>369</v>
      </c>
      <c r="OMG315" s="308" t="s">
        <v>369</v>
      </c>
      <c r="OMH315" s="308" t="s">
        <v>369</v>
      </c>
      <c r="OMI315" s="308" t="s">
        <v>369</v>
      </c>
      <c r="OMJ315" s="308" t="s">
        <v>369</v>
      </c>
      <c r="OMK315" s="308" t="s">
        <v>369</v>
      </c>
      <c r="OML315" s="308" t="s">
        <v>369</v>
      </c>
      <c r="OMM315" s="308" t="s">
        <v>369</v>
      </c>
      <c r="OMN315" s="308" t="s">
        <v>369</v>
      </c>
      <c r="OMO315" s="308" t="s">
        <v>369</v>
      </c>
      <c r="OMP315" s="308" t="s">
        <v>369</v>
      </c>
      <c r="OMQ315" s="308" t="s">
        <v>369</v>
      </c>
      <c r="OMR315" s="308" t="s">
        <v>369</v>
      </c>
      <c r="OMS315" s="308" t="s">
        <v>369</v>
      </c>
      <c r="OMT315" s="308" t="s">
        <v>369</v>
      </c>
      <c r="OMU315" s="308" t="s">
        <v>369</v>
      </c>
      <c r="OMV315" s="308" t="s">
        <v>369</v>
      </c>
      <c r="OMW315" s="308" t="s">
        <v>369</v>
      </c>
      <c r="OMX315" s="308" t="s">
        <v>369</v>
      </c>
      <c r="OMY315" s="308" t="s">
        <v>369</v>
      </c>
      <c r="OMZ315" s="308" t="s">
        <v>369</v>
      </c>
      <c r="ONA315" s="308" t="s">
        <v>369</v>
      </c>
      <c r="ONB315" s="308" t="s">
        <v>369</v>
      </c>
      <c r="ONC315" s="308" t="s">
        <v>369</v>
      </c>
      <c r="OND315" s="308" t="s">
        <v>369</v>
      </c>
      <c r="ONE315" s="308" t="s">
        <v>369</v>
      </c>
      <c r="ONF315" s="308" t="s">
        <v>369</v>
      </c>
      <c r="ONG315" s="308" t="s">
        <v>369</v>
      </c>
      <c r="ONH315" s="308" t="s">
        <v>369</v>
      </c>
      <c r="ONI315" s="308" t="s">
        <v>369</v>
      </c>
      <c r="ONJ315" s="308" t="s">
        <v>369</v>
      </c>
      <c r="ONK315" s="308" t="s">
        <v>369</v>
      </c>
      <c r="ONL315" s="308" t="s">
        <v>369</v>
      </c>
      <c r="ONM315" s="308" t="s">
        <v>369</v>
      </c>
      <c r="ONN315" s="308" t="s">
        <v>369</v>
      </c>
      <c r="ONO315" s="308" t="s">
        <v>369</v>
      </c>
      <c r="ONP315" s="308" t="s">
        <v>369</v>
      </c>
      <c r="ONQ315" s="308" t="s">
        <v>369</v>
      </c>
      <c r="ONR315" s="308" t="s">
        <v>369</v>
      </c>
      <c r="ONS315" s="308" t="s">
        <v>369</v>
      </c>
      <c r="ONT315" s="308" t="s">
        <v>369</v>
      </c>
      <c r="ONU315" s="308" t="s">
        <v>369</v>
      </c>
      <c r="ONV315" s="308" t="s">
        <v>369</v>
      </c>
      <c r="ONW315" s="308" t="s">
        <v>369</v>
      </c>
      <c r="ONX315" s="308" t="s">
        <v>369</v>
      </c>
      <c r="ONY315" s="308" t="s">
        <v>369</v>
      </c>
      <c r="ONZ315" s="308" t="s">
        <v>369</v>
      </c>
      <c r="OOA315" s="308" t="s">
        <v>369</v>
      </c>
      <c r="OOB315" s="308" t="s">
        <v>369</v>
      </c>
      <c r="OOC315" s="308" t="s">
        <v>369</v>
      </c>
      <c r="OOD315" s="308" t="s">
        <v>369</v>
      </c>
      <c r="OOE315" s="308" t="s">
        <v>369</v>
      </c>
      <c r="OOF315" s="308" t="s">
        <v>369</v>
      </c>
      <c r="OOG315" s="308" t="s">
        <v>369</v>
      </c>
      <c r="OOH315" s="308" t="s">
        <v>369</v>
      </c>
      <c r="OOI315" s="308" t="s">
        <v>369</v>
      </c>
      <c r="OOJ315" s="308" t="s">
        <v>369</v>
      </c>
      <c r="OOK315" s="308" t="s">
        <v>369</v>
      </c>
      <c r="OOL315" s="308" t="s">
        <v>369</v>
      </c>
      <c r="OOM315" s="308" t="s">
        <v>369</v>
      </c>
      <c r="OON315" s="308" t="s">
        <v>369</v>
      </c>
      <c r="OOO315" s="308" t="s">
        <v>369</v>
      </c>
      <c r="OOP315" s="308" t="s">
        <v>369</v>
      </c>
      <c r="OOQ315" s="308" t="s">
        <v>369</v>
      </c>
      <c r="OOR315" s="308" t="s">
        <v>369</v>
      </c>
      <c r="OOS315" s="308" t="s">
        <v>369</v>
      </c>
      <c r="OOT315" s="308" t="s">
        <v>369</v>
      </c>
      <c r="OOU315" s="308" t="s">
        <v>369</v>
      </c>
      <c r="OOV315" s="308" t="s">
        <v>369</v>
      </c>
      <c r="OOW315" s="308" t="s">
        <v>369</v>
      </c>
      <c r="OOX315" s="308" t="s">
        <v>369</v>
      </c>
      <c r="OOY315" s="308" t="s">
        <v>369</v>
      </c>
      <c r="OOZ315" s="308" t="s">
        <v>369</v>
      </c>
      <c r="OPA315" s="308" t="s">
        <v>369</v>
      </c>
      <c r="OPB315" s="308" t="s">
        <v>369</v>
      </c>
      <c r="OPC315" s="308" t="s">
        <v>369</v>
      </c>
      <c r="OPD315" s="308" t="s">
        <v>369</v>
      </c>
      <c r="OPE315" s="308" t="s">
        <v>369</v>
      </c>
      <c r="OPF315" s="308" t="s">
        <v>369</v>
      </c>
      <c r="OPG315" s="308" t="s">
        <v>369</v>
      </c>
      <c r="OPH315" s="308" t="s">
        <v>369</v>
      </c>
      <c r="OPI315" s="308" t="s">
        <v>369</v>
      </c>
      <c r="OPJ315" s="308" t="s">
        <v>369</v>
      </c>
      <c r="OPK315" s="308" t="s">
        <v>369</v>
      </c>
      <c r="OPL315" s="308" t="s">
        <v>369</v>
      </c>
      <c r="OPM315" s="308" t="s">
        <v>369</v>
      </c>
      <c r="OPN315" s="308" t="s">
        <v>369</v>
      </c>
      <c r="OPO315" s="308" t="s">
        <v>369</v>
      </c>
      <c r="OPP315" s="308" t="s">
        <v>369</v>
      </c>
      <c r="OPQ315" s="308" t="s">
        <v>369</v>
      </c>
      <c r="OPR315" s="308" t="s">
        <v>369</v>
      </c>
      <c r="OPS315" s="308" t="s">
        <v>369</v>
      </c>
      <c r="OPT315" s="308" t="s">
        <v>369</v>
      </c>
      <c r="OPU315" s="308" t="s">
        <v>369</v>
      </c>
      <c r="OPV315" s="308" t="s">
        <v>369</v>
      </c>
      <c r="OPW315" s="308" t="s">
        <v>369</v>
      </c>
      <c r="OPX315" s="308" t="s">
        <v>369</v>
      </c>
      <c r="OPY315" s="308" t="s">
        <v>369</v>
      </c>
      <c r="OPZ315" s="308" t="s">
        <v>369</v>
      </c>
      <c r="OQA315" s="308" t="s">
        <v>369</v>
      </c>
      <c r="OQB315" s="308" t="s">
        <v>369</v>
      </c>
      <c r="OQC315" s="308" t="s">
        <v>369</v>
      </c>
      <c r="OQD315" s="308" t="s">
        <v>369</v>
      </c>
      <c r="OQE315" s="308" t="s">
        <v>369</v>
      </c>
      <c r="OQF315" s="308" t="s">
        <v>369</v>
      </c>
      <c r="OQG315" s="308" t="s">
        <v>369</v>
      </c>
      <c r="OQH315" s="308" t="s">
        <v>369</v>
      </c>
      <c r="OQI315" s="308" t="s">
        <v>369</v>
      </c>
      <c r="OQJ315" s="308" t="s">
        <v>369</v>
      </c>
      <c r="OQK315" s="308" t="s">
        <v>369</v>
      </c>
      <c r="OQL315" s="308" t="s">
        <v>369</v>
      </c>
      <c r="OQM315" s="308" t="s">
        <v>369</v>
      </c>
      <c r="OQN315" s="308" t="s">
        <v>369</v>
      </c>
      <c r="OQO315" s="308" t="s">
        <v>369</v>
      </c>
      <c r="OQP315" s="308" t="s">
        <v>369</v>
      </c>
      <c r="OQQ315" s="308" t="s">
        <v>369</v>
      </c>
      <c r="OQR315" s="308" t="s">
        <v>369</v>
      </c>
      <c r="OQS315" s="308" t="s">
        <v>369</v>
      </c>
      <c r="OQT315" s="308" t="s">
        <v>369</v>
      </c>
      <c r="OQU315" s="308" t="s">
        <v>369</v>
      </c>
      <c r="OQV315" s="308" t="s">
        <v>369</v>
      </c>
      <c r="OQW315" s="308" t="s">
        <v>369</v>
      </c>
      <c r="OQX315" s="308" t="s">
        <v>369</v>
      </c>
      <c r="OQY315" s="308" t="s">
        <v>369</v>
      </c>
      <c r="OQZ315" s="308" t="s">
        <v>369</v>
      </c>
      <c r="ORA315" s="308" t="s">
        <v>369</v>
      </c>
      <c r="ORB315" s="308" t="s">
        <v>369</v>
      </c>
      <c r="ORC315" s="308" t="s">
        <v>369</v>
      </c>
      <c r="ORD315" s="308" t="s">
        <v>369</v>
      </c>
      <c r="ORE315" s="308" t="s">
        <v>369</v>
      </c>
      <c r="ORF315" s="308" t="s">
        <v>369</v>
      </c>
      <c r="ORG315" s="308" t="s">
        <v>369</v>
      </c>
      <c r="ORH315" s="308" t="s">
        <v>369</v>
      </c>
      <c r="ORI315" s="308" t="s">
        <v>369</v>
      </c>
      <c r="ORJ315" s="308" t="s">
        <v>369</v>
      </c>
      <c r="ORK315" s="308" t="s">
        <v>369</v>
      </c>
      <c r="ORL315" s="308" t="s">
        <v>369</v>
      </c>
      <c r="ORM315" s="308" t="s">
        <v>369</v>
      </c>
      <c r="ORN315" s="308" t="s">
        <v>369</v>
      </c>
      <c r="ORO315" s="308" t="s">
        <v>369</v>
      </c>
      <c r="ORP315" s="308" t="s">
        <v>369</v>
      </c>
      <c r="ORQ315" s="308" t="s">
        <v>369</v>
      </c>
      <c r="ORR315" s="308" t="s">
        <v>369</v>
      </c>
      <c r="ORS315" s="308" t="s">
        <v>369</v>
      </c>
      <c r="ORT315" s="308" t="s">
        <v>369</v>
      </c>
      <c r="ORU315" s="308" t="s">
        <v>369</v>
      </c>
      <c r="ORV315" s="308" t="s">
        <v>369</v>
      </c>
      <c r="ORW315" s="308" t="s">
        <v>369</v>
      </c>
      <c r="ORX315" s="308" t="s">
        <v>369</v>
      </c>
      <c r="ORY315" s="308" t="s">
        <v>369</v>
      </c>
      <c r="ORZ315" s="308" t="s">
        <v>369</v>
      </c>
      <c r="OSA315" s="308" t="s">
        <v>369</v>
      </c>
      <c r="OSB315" s="308" t="s">
        <v>369</v>
      </c>
      <c r="OSC315" s="308" t="s">
        <v>369</v>
      </c>
      <c r="OSD315" s="308" t="s">
        <v>369</v>
      </c>
      <c r="OSE315" s="308" t="s">
        <v>369</v>
      </c>
      <c r="OSF315" s="308" t="s">
        <v>369</v>
      </c>
      <c r="OSG315" s="308" t="s">
        <v>369</v>
      </c>
      <c r="OSH315" s="308" t="s">
        <v>369</v>
      </c>
      <c r="OSI315" s="308" t="s">
        <v>369</v>
      </c>
      <c r="OSJ315" s="308" t="s">
        <v>369</v>
      </c>
      <c r="OSK315" s="308" t="s">
        <v>369</v>
      </c>
      <c r="OSL315" s="308" t="s">
        <v>369</v>
      </c>
      <c r="OSM315" s="308" t="s">
        <v>369</v>
      </c>
      <c r="OSN315" s="308" t="s">
        <v>369</v>
      </c>
      <c r="OSO315" s="308" t="s">
        <v>369</v>
      </c>
      <c r="OSP315" s="308" t="s">
        <v>369</v>
      </c>
      <c r="OSQ315" s="308" t="s">
        <v>369</v>
      </c>
      <c r="OSR315" s="308" t="s">
        <v>369</v>
      </c>
      <c r="OSS315" s="308" t="s">
        <v>369</v>
      </c>
      <c r="OST315" s="308" t="s">
        <v>369</v>
      </c>
      <c r="OSU315" s="308" t="s">
        <v>369</v>
      </c>
      <c r="OSV315" s="308" t="s">
        <v>369</v>
      </c>
      <c r="OSW315" s="308" t="s">
        <v>369</v>
      </c>
      <c r="OSX315" s="308" t="s">
        <v>369</v>
      </c>
      <c r="OSY315" s="308" t="s">
        <v>369</v>
      </c>
      <c r="OSZ315" s="308" t="s">
        <v>369</v>
      </c>
      <c r="OTA315" s="308" t="s">
        <v>369</v>
      </c>
      <c r="OTB315" s="308" t="s">
        <v>369</v>
      </c>
      <c r="OTC315" s="308" t="s">
        <v>369</v>
      </c>
      <c r="OTD315" s="308" t="s">
        <v>369</v>
      </c>
      <c r="OTE315" s="308" t="s">
        <v>369</v>
      </c>
      <c r="OTF315" s="308" t="s">
        <v>369</v>
      </c>
      <c r="OTG315" s="308" t="s">
        <v>369</v>
      </c>
      <c r="OTH315" s="308" t="s">
        <v>369</v>
      </c>
      <c r="OTI315" s="308" t="s">
        <v>369</v>
      </c>
      <c r="OTJ315" s="308" t="s">
        <v>369</v>
      </c>
      <c r="OTK315" s="308" t="s">
        <v>369</v>
      </c>
      <c r="OTL315" s="308" t="s">
        <v>369</v>
      </c>
      <c r="OTM315" s="308" t="s">
        <v>369</v>
      </c>
      <c r="OTN315" s="308" t="s">
        <v>369</v>
      </c>
      <c r="OTO315" s="308" t="s">
        <v>369</v>
      </c>
      <c r="OTP315" s="308" t="s">
        <v>369</v>
      </c>
      <c r="OTQ315" s="308" t="s">
        <v>369</v>
      </c>
      <c r="OTR315" s="308" t="s">
        <v>369</v>
      </c>
      <c r="OTS315" s="308" t="s">
        <v>369</v>
      </c>
      <c r="OTT315" s="308" t="s">
        <v>369</v>
      </c>
      <c r="OTU315" s="308" t="s">
        <v>369</v>
      </c>
      <c r="OTV315" s="308" t="s">
        <v>369</v>
      </c>
      <c r="OTW315" s="308" t="s">
        <v>369</v>
      </c>
      <c r="OTX315" s="308" t="s">
        <v>369</v>
      </c>
      <c r="OTY315" s="308" t="s">
        <v>369</v>
      </c>
      <c r="OTZ315" s="308" t="s">
        <v>369</v>
      </c>
      <c r="OUA315" s="308" t="s">
        <v>369</v>
      </c>
      <c r="OUB315" s="308" t="s">
        <v>369</v>
      </c>
      <c r="OUC315" s="308" t="s">
        <v>369</v>
      </c>
      <c r="OUD315" s="308" t="s">
        <v>369</v>
      </c>
      <c r="OUE315" s="308" t="s">
        <v>369</v>
      </c>
      <c r="OUF315" s="308" t="s">
        <v>369</v>
      </c>
      <c r="OUG315" s="308" t="s">
        <v>369</v>
      </c>
      <c r="OUH315" s="308" t="s">
        <v>369</v>
      </c>
      <c r="OUI315" s="308" t="s">
        <v>369</v>
      </c>
      <c r="OUJ315" s="308" t="s">
        <v>369</v>
      </c>
      <c r="OUK315" s="308" t="s">
        <v>369</v>
      </c>
      <c r="OUL315" s="308" t="s">
        <v>369</v>
      </c>
      <c r="OUM315" s="308" t="s">
        <v>369</v>
      </c>
      <c r="OUN315" s="308" t="s">
        <v>369</v>
      </c>
      <c r="OUO315" s="308" t="s">
        <v>369</v>
      </c>
      <c r="OUP315" s="308" t="s">
        <v>369</v>
      </c>
      <c r="OUQ315" s="308" t="s">
        <v>369</v>
      </c>
      <c r="OUR315" s="308" t="s">
        <v>369</v>
      </c>
      <c r="OUS315" s="308" t="s">
        <v>369</v>
      </c>
      <c r="OUT315" s="308" t="s">
        <v>369</v>
      </c>
      <c r="OUU315" s="308" t="s">
        <v>369</v>
      </c>
      <c r="OUV315" s="308" t="s">
        <v>369</v>
      </c>
      <c r="OUW315" s="308" t="s">
        <v>369</v>
      </c>
      <c r="OUX315" s="308" t="s">
        <v>369</v>
      </c>
      <c r="OUY315" s="308" t="s">
        <v>369</v>
      </c>
      <c r="OUZ315" s="308" t="s">
        <v>369</v>
      </c>
      <c r="OVA315" s="308" t="s">
        <v>369</v>
      </c>
      <c r="OVB315" s="308" t="s">
        <v>369</v>
      </c>
      <c r="OVC315" s="308" t="s">
        <v>369</v>
      </c>
      <c r="OVD315" s="308" t="s">
        <v>369</v>
      </c>
      <c r="OVE315" s="308" t="s">
        <v>369</v>
      </c>
      <c r="OVF315" s="308" t="s">
        <v>369</v>
      </c>
      <c r="OVG315" s="308" t="s">
        <v>369</v>
      </c>
      <c r="OVH315" s="308" t="s">
        <v>369</v>
      </c>
      <c r="OVI315" s="308" t="s">
        <v>369</v>
      </c>
      <c r="OVJ315" s="308" t="s">
        <v>369</v>
      </c>
      <c r="OVK315" s="308" t="s">
        <v>369</v>
      </c>
      <c r="OVL315" s="308" t="s">
        <v>369</v>
      </c>
      <c r="OVM315" s="308" t="s">
        <v>369</v>
      </c>
      <c r="OVN315" s="308" t="s">
        <v>369</v>
      </c>
      <c r="OVO315" s="308" t="s">
        <v>369</v>
      </c>
      <c r="OVP315" s="308" t="s">
        <v>369</v>
      </c>
      <c r="OVQ315" s="308" t="s">
        <v>369</v>
      </c>
      <c r="OVR315" s="308" t="s">
        <v>369</v>
      </c>
      <c r="OVS315" s="308" t="s">
        <v>369</v>
      </c>
      <c r="OVT315" s="308" t="s">
        <v>369</v>
      </c>
      <c r="OVU315" s="308" t="s">
        <v>369</v>
      </c>
      <c r="OVV315" s="308" t="s">
        <v>369</v>
      </c>
      <c r="OVW315" s="308" t="s">
        <v>369</v>
      </c>
      <c r="OVX315" s="308" t="s">
        <v>369</v>
      </c>
      <c r="OVY315" s="308" t="s">
        <v>369</v>
      </c>
      <c r="OVZ315" s="308" t="s">
        <v>369</v>
      </c>
      <c r="OWA315" s="308" t="s">
        <v>369</v>
      </c>
      <c r="OWB315" s="308" t="s">
        <v>369</v>
      </c>
      <c r="OWC315" s="308" t="s">
        <v>369</v>
      </c>
      <c r="OWD315" s="308" t="s">
        <v>369</v>
      </c>
      <c r="OWE315" s="308" t="s">
        <v>369</v>
      </c>
      <c r="OWF315" s="308" t="s">
        <v>369</v>
      </c>
      <c r="OWG315" s="308" t="s">
        <v>369</v>
      </c>
      <c r="OWH315" s="308" t="s">
        <v>369</v>
      </c>
      <c r="OWI315" s="308" t="s">
        <v>369</v>
      </c>
      <c r="OWJ315" s="308" t="s">
        <v>369</v>
      </c>
      <c r="OWK315" s="308" t="s">
        <v>369</v>
      </c>
      <c r="OWL315" s="308" t="s">
        <v>369</v>
      </c>
      <c r="OWM315" s="308" t="s">
        <v>369</v>
      </c>
      <c r="OWN315" s="308" t="s">
        <v>369</v>
      </c>
      <c r="OWO315" s="308" t="s">
        <v>369</v>
      </c>
      <c r="OWP315" s="308" t="s">
        <v>369</v>
      </c>
      <c r="OWQ315" s="308" t="s">
        <v>369</v>
      </c>
      <c r="OWR315" s="308" t="s">
        <v>369</v>
      </c>
      <c r="OWS315" s="308" t="s">
        <v>369</v>
      </c>
      <c r="OWT315" s="308" t="s">
        <v>369</v>
      </c>
      <c r="OWU315" s="308" t="s">
        <v>369</v>
      </c>
      <c r="OWV315" s="308" t="s">
        <v>369</v>
      </c>
      <c r="OWW315" s="308" t="s">
        <v>369</v>
      </c>
      <c r="OWX315" s="308" t="s">
        <v>369</v>
      </c>
      <c r="OWY315" s="308" t="s">
        <v>369</v>
      </c>
      <c r="OWZ315" s="308" t="s">
        <v>369</v>
      </c>
      <c r="OXA315" s="308" t="s">
        <v>369</v>
      </c>
      <c r="OXB315" s="308" t="s">
        <v>369</v>
      </c>
      <c r="OXC315" s="308" t="s">
        <v>369</v>
      </c>
      <c r="OXD315" s="308" t="s">
        <v>369</v>
      </c>
      <c r="OXE315" s="308" t="s">
        <v>369</v>
      </c>
      <c r="OXF315" s="308" t="s">
        <v>369</v>
      </c>
      <c r="OXG315" s="308" t="s">
        <v>369</v>
      </c>
      <c r="OXH315" s="308" t="s">
        <v>369</v>
      </c>
      <c r="OXI315" s="308" t="s">
        <v>369</v>
      </c>
      <c r="OXJ315" s="308" t="s">
        <v>369</v>
      </c>
      <c r="OXK315" s="308" t="s">
        <v>369</v>
      </c>
      <c r="OXL315" s="308" t="s">
        <v>369</v>
      </c>
      <c r="OXM315" s="308" t="s">
        <v>369</v>
      </c>
      <c r="OXN315" s="308" t="s">
        <v>369</v>
      </c>
      <c r="OXO315" s="308" t="s">
        <v>369</v>
      </c>
      <c r="OXP315" s="308" t="s">
        <v>369</v>
      </c>
      <c r="OXQ315" s="308" t="s">
        <v>369</v>
      </c>
      <c r="OXR315" s="308" t="s">
        <v>369</v>
      </c>
      <c r="OXS315" s="308" t="s">
        <v>369</v>
      </c>
      <c r="OXT315" s="308" t="s">
        <v>369</v>
      </c>
      <c r="OXU315" s="308" t="s">
        <v>369</v>
      </c>
      <c r="OXV315" s="308" t="s">
        <v>369</v>
      </c>
      <c r="OXW315" s="308" t="s">
        <v>369</v>
      </c>
      <c r="OXX315" s="308" t="s">
        <v>369</v>
      </c>
      <c r="OXY315" s="308" t="s">
        <v>369</v>
      </c>
      <c r="OXZ315" s="308" t="s">
        <v>369</v>
      </c>
      <c r="OYA315" s="308" t="s">
        <v>369</v>
      </c>
      <c r="OYB315" s="308" t="s">
        <v>369</v>
      </c>
      <c r="OYC315" s="308" t="s">
        <v>369</v>
      </c>
      <c r="OYD315" s="308" t="s">
        <v>369</v>
      </c>
      <c r="OYE315" s="308" t="s">
        <v>369</v>
      </c>
      <c r="OYF315" s="308" t="s">
        <v>369</v>
      </c>
      <c r="OYG315" s="308" t="s">
        <v>369</v>
      </c>
      <c r="OYH315" s="308" t="s">
        <v>369</v>
      </c>
      <c r="OYI315" s="308" t="s">
        <v>369</v>
      </c>
      <c r="OYJ315" s="308" t="s">
        <v>369</v>
      </c>
      <c r="OYK315" s="308" t="s">
        <v>369</v>
      </c>
      <c r="OYL315" s="308" t="s">
        <v>369</v>
      </c>
      <c r="OYM315" s="308" t="s">
        <v>369</v>
      </c>
      <c r="OYN315" s="308" t="s">
        <v>369</v>
      </c>
      <c r="OYO315" s="308" t="s">
        <v>369</v>
      </c>
      <c r="OYP315" s="308" t="s">
        <v>369</v>
      </c>
      <c r="OYQ315" s="308" t="s">
        <v>369</v>
      </c>
      <c r="OYR315" s="308" t="s">
        <v>369</v>
      </c>
      <c r="OYS315" s="308" t="s">
        <v>369</v>
      </c>
      <c r="OYT315" s="308" t="s">
        <v>369</v>
      </c>
      <c r="OYU315" s="308" t="s">
        <v>369</v>
      </c>
      <c r="OYV315" s="308" t="s">
        <v>369</v>
      </c>
      <c r="OYW315" s="308" t="s">
        <v>369</v>
      </c>
      <c r="OYX315" s="308" t="s">
        <v>369</v>
      </c>
      <c r="OYY315" s="308" t="s">
        <v>369</v>
      </c>
      <c r="OYZ315" s="308" t="s">
        <v>369</v>
      </c>
      <c r="OZA315" s="308" t="s">
        <v>369</v>
      </c>
      <c r="OZB315" s="308" t="s">
        <v>369</v>
      </c>
      <c r="OZC315" s="308" t="s">
        <v>369</v>
      </c>
      <c r="OZD315" s="308" t="s">
        <v>369</v>
      </c>
      <c r="OZE315" s="308" t="s">
        <v>369</v>
      </c>
      <c r="OZF315" s="308" t="s">
        <v>369</v>
      </c>
      <c r="OZG315" s="308" t="s">
        <v>369</v>
      </c>
      <c r="OZH315" s="308" t="s">
        <v>369</v>
      </c>
      <c r="OZI315" s="308" t="s">
        <v>369</v>
      </c>
      <c r="OZJ315" s="308" t="s">
        <v>369</v>
      </c>
      <c r="OZK315" s="308" t="s">
        <v>369</v>
      </c>
      <c r="OZL315" s="308" t="s">
        <v>369</v>
      </c>
      <c r="OZM315" s="308" t="s">
        <v>369</v>
      </c>
      <c r="OZN315" s="308" t="s">
        <v>369</v>
      </c>
      <c r="OZO315" s="308" t="s">
        <v>369</v>
      </c>
      <c r="OZP315" s="308" t="s">
        <v>369</v>
      </c>
      <c r="OZQ315" s="308" t="s">
        <v>369</v>
      </c>
      <c r="OZR315" s="308" t="s">
        <v>369</v>
      </c>
      <c r="OZS315" s="308" t="s">
        <v>369</v>
      </c>
      <c r="OZT315" s="308" t="s">
        <v>369</v>
      </c>
      <c r="OZU315" s="308" t="s">
        <v>369</v>
      </c>
      <c r="OZV315" s="308" t="s">
        <v>369</v>
      </c>
      <c r="OZW315" s="308" t="s">
        <v>369</v>
      </c>
      <c r="OZX315" s="308" t="s">
        <v>369</v>
      </c>
      <c r="OZY315" s="308" t="s">
        <v>369</v>
      </c>
      <c r="OZZ315" s="308" t="s">
        <v>369</v>
      </c>
      <c r="PAA315" s="308" t="s">
        <v>369</v>
      </c>
      <c r="PAB315" s="308" t="s">
        <v>369</v>
      </c>
      <c r="PAC315" s="308" t="s">
        <v>369</v>
      </c>
      <c r="PAD315" s="308" t="s">
        <v>369</v>
      </c>
      <c r="PAE315" s="308" t="s">
        <v>369</v>
      </c>
      <c r="PAF315" s="308" t="s">
        <v>369</v>
      </c>
      <c r="PAG315" s="308" t="s">
        <v>369</v>
      </c>
      <c r="PAH315" s="308" t="s">
        <v>369</v>
      </c>
      <c r="PAI315" s="308" t="s">
        <v>369</v>
      </c>
      <c r="PAJ315" s="308" t="s">
        <v>369</v>
      </c>
      <c r="PAK315" s="308" t="s">
        <v>369</v>
      </c>
      <c r="PAL315" s="308" t="s">
        <v>369</v>
      </c>
      <c r="PAM315" s="308" t="s">
        <v>369</v>
      </c>
      <c r="PAN315" s="308" t="s">
        <v>369</v>
      </c>
      <c r="PAO315" s="308" t="s">
        <v>369</v>
      </c>
      <c r="PAP315" s="308" t="s">
        <v>369</v>
      </c>
      <c r="PAQ315" s="308" t="s">
        <v>369</v>
      </c>
      <c r="PAR315" s="308" t="s">
        <v>369</v>
      </c>
      <c r="PAS315" s="308" t="s">
        <v>369</v>
      </c>
      <c r="PAT315" s="308" t="s">
        <v>369</v>
      </c>
      <c r="PAU315" s="308" t="s">
        <v>369</v>
      </c>
      <c r="PAV315" s="308" t="s">
        <v>369</v>
      </c>
      <c r="PAW315" s="308" t="s">
        <v>369</v>
      </c>
      <c r="PAX315" s="308" t="s">
        <v>369</v>
      </c>
      <c r="PAY315" s="308" t="s">
        <v>369</v>
      </c>
      <c r="PAZ315" s="308" t="s">
        <v>369</v>
      </c>
      <c r="PBA315" s="308" t="s">
        <v>369</v>
      </c>
      <c r="PBB315" s="308" t="s">
        <v>369</v>
      </c>
      <c r="PBC315" s="308" t="s">
        <v>369</v>
      </c>
      <c r="PBD315" s="308" t="s">
        <v>369</v>
      </c>
      <c r="PBE315" s="308" t="s">
        <v>369</v>
      </c>
      <c r="PBF315" s="308" t="s">
        <v>369</v>
      </c>
      <c r="PBG315" s="308" t="s">
        <v>369</v>
      </c>
      <c r="PBH315" s="308" t="s">
        <v>369</v>
      </c>
      <c r="PBI315" s="308" t="s">
        <v>369</v>
      </c>
      <c r="PBJ315" s="308" t="s">
        <v>369</v>
      </c>
      <c r="PBK315" s="308" t="s">
        <v>369</v>
      </c>
      <c r="PBL315" s="308" t="s">
        <v>369</v>
      </c>
      <c r="PBM315" s="308" t="s">
        <v>369</v>
      </c>
      <c r="PBN315" s="308" t="s">
        <v>369</v>
      </c>
      <c r="PBO315" s="308" t="s">
        <v>369</v>
      </c>
      <c r="PBP315" s="308" t="s">
        <v>369</v>
      </c>
      <c r="PBQ315" s="308" t="s">
        <v>369</v>
      </c>
      <c r="PBR315" s="308" t="s">
        <v>369</v>
      </c>
      <c r="PBS315" s="308" t="s">
        <v>369</v>
      </c>
      <c r="PBT315" s="308" t="s">
        <v>369</v>
      </c>
      <c r="PBU315" s="308" t="s">
        <v>369</v>
      </c>
      <c r="PBV315" s="308" t="s">
        <v>369</v>
      </c>
      <c r="PBW315" s="308" t="s">
        <v>369</v>
      </c>
      <c r="PBX315" s="308" t="s">
        <v>369</v>
      </c>
      <c r="PBY315" s="308" t="s">
        <v>369</v>
      </c>
      <c r="PBZ315" s="308" t="s">
        <v>369</v>
      </c>
      <c r="PCA315" s="308" t="s">
        <v>369</v>
      </c>
      <c r="PCB315" s="308" t="s">
        <v>369</v>
      </c>
      <c r="PCC315" s="308" t="s">
        <v>369</v>
      </c>
      <c r="PCD315" s="308" t="s">
        <v>369</v>
      </c>
      <c r="PCE315" s="308" t="s">
        <v>369</v>
      </c>
      <c r="PCF315" s="308" t="s">
        <v>369</v>
      </c>
      <c r="PCG315" s="308" t="s">
        <v>369</v>
      </c>
      <c r="PCH315" s="308" t="s">
        <v>369</v>
      </c>
      <c r="PCI315" s="308" t="s">
        <v>369</v>
      </c>
      <c r="PCJ315" s="308" t="s">
        <v>369</v>
      </c>
      <c r="PCK315" s="308" t="s">
        <v>369</v>
      </c>
      <c r="PCL315" s="308" t="s">
        <v>369</v>
      </c>
      <c r="PCM315" s="308" t="s">
        <v>369</v>
      </c>
      <c r="PCN315" s="308" t="s">
        <v>369</v>
      </c>
      <c r="PCO315" s="308" t="s">
        <v>369</v>
      </c>
      <c r="PCP315" s="308" t="s">
        <v>369</v>
      </c>
      <c r="PCQ315" s="308" t="s">
        <v>369</v>
      </c>
      <c r="PCR315" s="308" t="s">
        <v>369</v>
      </c>
      <c r="PCS315" s="308" t="s">
        <v>369</v>
      </c>
      <c r="PCT315" s="308" t="s">
        <v>369</v>
      </c>
      <c r="PCU315" s="308" t="s">
        <v>369</v>
      </c>
      <c r="PCV315" s="308" t="s">
        <v>369</v>
      </c>
      <c r="PCW315" s="308" t="s">
        <v>369</v>
      </c>
      <c r="PCX315" s="308" t="s">
        <v>369</v>
      </c>
      <c r="PCY315" s="308" t="s">
        <v>369</v>
      </c>
      <c r="PCZ315" s="308" t="s">
        <v>369</v>
      </c>
      <c r="PDA315" s="308" t="s">
        <v>369</v>
      </c>
      <c r="PDB315" s="308" t="s">
        <v>369</v>
      </c>
      <c r="PDC315" s="308" t="s">
        <v>369</v>
      </c>
      <c r="PDD315" s="308" t="s">
        <v>369</v>
      </c>
      <c r="PDE315" s="308" t="s">
        <v>369</v>
      </c>
      <c r="PDF315" s="308" t="s">
        <v>369</v>
      </c>
      <c r="PDG315" s="308" t="s">
        <v>369</v>
      </c>
      <c r="PDH315" s="308" t="s">
        <v>369</v>
      </c>
      <c r="PDI315" s="308" t="s">
        <v>369</v>
      </c>
      <c r="PDJ315" s="308" t="s">
        <v>369</v>
      </c>
      <c r="PDK315" s="308" t="s">
        <v>369</v>
      </c>
      <c r="PDL315" s="308" t="s">
        <v>369</v>
      </c>
      <c r="PDM315" s="308" t="s">
        <v>369</v>
      </c>
      <c r="PDN315" s="308" t="s">
        <v>369</v>
      </c>
      <c r="PDO315" s="308" t="s">
        <v>369</v>
      </c>
      <c r="PDP315" s="308" t="s">
        <v>369</v>
      </c>
      <c r="PDQ315" s="308" t="s">
        <v>369</v>
      </c>
      <c r="PDR315" s="308" t="s">
        <v>369</v>
      </c>
      <c r="PDS315" s="308" t="s">
        <v>369</v>
      </c>
      <c r="PDT315" s="308" t="s">
        <v>369</v>
      </c>
      <c r="PDU315" s="308" t="s">
        <v>369</v>
      </c>
      <c r="PDV315" s="308" t="s">
        <v>369</v>
      </c>
      <c r="PDW315" s="308" t="s">
        <v>369</v>
      </c>
      <c r="PDX315" s="308" t="s">
        <v>369</v>
      </c>
      <c r="PDY315" s="308" t="s">
        <v>369</v>
      </c>
      <c r="PDZ315" s="308" t="s">
        <v>369</v>
      </c>
      <c r="PEA315" s="308" t="s">
        <v>369</v>
      </c>
      <c r="PEB315" s="308" t="s">
        <v>369</v>
      </c>
      <c r="PEC315" s="308" t="s">
        <v>369</v>
      </c>
      <c r="PED315" s="308" t="s">
        <v>369</v>
      </c>
      <c r="PEE315" s="308" t="s">
        <v>369</v>
      </c>
      <c r="PEF315" s="308" t="s">
        <v>369</v>
      </c>
      <c r="PEG315" s="308" t="s">
        <v>369</v>
      </c>
      <c r="PEH315" s="308" t="s">
        <v>369</v>
      </c>
      <c r="PEI315" s="308" t="s">
        <v>369</v>
      </c>
      <c r="PEJ315" s="308" t="s">
        <v>369</v>
      </c>
      <c r="PEK315" s="308" t="s">
        <v>369</v>
      </c>
      <c r="PEL315" s="308" t="s">
        <v>369</v>
      </c>
      <c r="PEM315" s="308" t="s">
        <v>369</v>
      </c>
      <c r="PEN315" s="308" t="s">
        <v>369</v>
      </c>
      <c r="PEO315" s="308" t="s">
        <v>369</v>
      </c>
      <c r="PEP315" s="308" t="s">
        <v>369</v>
      </c>
      <c r="PEQ315" s="308" t="s">
        <v>369</v>
      </c>
      <c r="PER315" s="308" t="s">
        <v>369</v>
      </c>
      <c r="PES315" s="308" t="s">
        <v>369</v>
      </c>
      <c r="PET315" s="308" t="s">
        <v>369</v>
      </c>
      <c r="PEU315" s="308" t="s">
        <v>369</v>
      </c>
      <c r="PEV315" s="308" t="s">
        <v>369</v>
      </c>
      <c r="PEW315" s="308" t="s">
        <v>369</v>
      </c>
      <c r="PEX315" s="308" t="s">
        <v>369</v>
      </c>
      <c r="PEY315" s="308" t="s">
        <v>369</v>
      </c>
      <c r="PEZ315" s="308" t="s">
        <v>369</v>
      </c>
      <c r="PFA315" s="308" t="s">
        <v>369</v>
      </c>
      <c r="PFB315" s="308" t="s">
        <v>369</v>
      </c>
      <c r="PFC315" s="308" t="s">
        <v>369</v>
      </c>
      <c r="PFD315" s="308" t="s">
        <v>369</v>
      </c>
      <c r="PFE315" s="308" t="s">
        <v>369</v>
      </c>
      <c r="PFF315" s="308" t="s">
        <v>369</v>
      </c>
      <c r="PFG315" s="308" t="s">
        <v>369</v>
      </c>
      <c r="PFH315" s="308" t="s">
        <v>369</v>
      </c>
      <c r="PFI315" s="308" t="s">
        <v>369</v>
      </c>
      <c r="PFJ315" s="308" t="s">
        <v>369</v>
      </c>
      <c r="PFK315" s="308" t="s">
        <v>369</v>
      </c>
      <c r="PFL315" s="308" t="s">
        <v>369</v>
      </c>
      <c r="PFM315" s="308" t="s">
        <v>369</v>
      </c>
      <c r="PFN315" s="308" t="s">
        <v>369</v>
      </c>
      <c r="PFO315" s="308" t="s">
        <v>369</v>
      </c>
      <c r="PFP315" s="308" t="s">
        <v>369</v>
      </c>
      <c r="PFQ315" s="308" t="s">
        <v>369</v>
      </c>
      <c r="PFR315" s="308" t="s">
        <v>369</v>
      </c>
      <c r="PFS315" s="308" t="s">
        <v>369</v>
      </c>
      <c r="PFT315" s="308" t="s">
        <v>369</v>
      </c>
      <c r="PFU315" s="308" t="s">
        <v>369</v>
      </c>
      <c r="PFV315" s="308" t="s">
        <v>369</v>
      </c>
      <c r="PFW315" s="308" t="s">
        <v>369</v>
      </c>
      <c r="PFX315" s="308" t="s">
        <v>369</v>
      </c>
      <c r="PFY315" s="308" t="s">
        <v>369</v>
      </c>
      <c r="PFZ315" s="308" t="s">
        <v>369</v>
      </c>
      <c r="PGA315" s="308" t="s">
        <v>369</v>
      </c>
      <c r="PGB315" s="308" t="s">
        <v>369</v>
      </c>
      <c r="PGC315" s="308" t="s">
        <v>369</v>
      </c>
      <c r="PGD315" s="308" t="s">
        <v>369</v>
      </c>
      <c r="PGE315" s="308" t="s">
        <v>369</v>
      </c>
      <c r="PGF315" s="308" t="s">
        <v>369</v>
      </c>
      <c r="PGG315" s="308" t="s">
        <v>369</v>
      </c>
      <c r="PGH315" s="308" t="s">
        <v>369</v>
      </c>
      <c r="PGI315" s="308" t="s">
        <v>369</v>
      </c>
      <c r="PGJ315" s="308" t="s">
        <v>369</v>
      </c>
      <c r="PGK315" s="308" t="s">
        <v>369</v>
      </c>
      <c r="PGL315" s="308" t="s">
        <v>369</v>
      </c>
      <c r="PGM315" s="308" t="s">
        <v>369</v>
      </c>
      <c r="PGN315" s="308" t="s">
        <v>369</v>
      </c>
      <c r="PGO315" s="308" t="s">
        <v>369</v>
      </c>
      <c r="PGP315" s="308" t="s">
        <v>369</v>
      </c>
      <c r="PGQ315" s="308" t="s">
        <v>369</v>
      </c>
      <c r="PGR315" s="308" t="s">
        <v>369</v>
      </c>
      <c r="PGS315" s="308" t="s">
        <v>369</v>
      </c>
      <c r="PGT315" s="308" t="s">
        <v>369</v>
      </c>
      <c r="PGU315" s="308" t="s">
        <v>369</v>
      </c>
      <c r="PGV315" s="308" t="s">
        <v>369</v>
      </c>
      <c r="PGW315" s="308" t="s">
        <v>369</v>
      </c>
      <c r="PGX315" s="308" t="s">
        <v>369</v>
      </c>
      <c r="PGY315" s="308" t="s">
        <v>369</v>
      </c>
      <c r="PGZ315" s="308" t="s">
        <v>369</v>
      </c>
      <c r="PHA315" s="308" t="s">
        <v>369</v>
      </c>
      <c r="PHB315" s="308" t="s">
        <v>369</v>
      </c>
      <c r="PHC315" s="308" t="s">
        <v>369</v>
      </c>
      <c r="PHD315" s="308" t="s">
        <v>369</v>
      </c>
      <c r="PHE315" s="308" t="s">
        <v>369</v>
      </c>
      <c r="PHF315" s="308" t="s">
        <v>369</v>
      </c>
      <c r="PHG315" s="308" t="s">
        <v>369</v>
      </c>
      <c r="PHH315" s="308" t="s">
        <v>369</v>
      </c>
      <c r="PHI315" s="308" t="s">
        <v>369</v>
      </c>
      <c r="PHJ315" s="308" t="s">
        <v>369</v>
      </c>
      <c r="PHK315" s="308" t="s">
        <v>369</v>
      </c>
      <c r="PHL315" s="308" t="s">
        <v>369</v>
      </c>
      <c r="PHM315" s="308" t="s">
        <v>369</v>
      </c>
      <c r="PHN315" s="308" t="s">
        <v>369</v>
      </c>
      <c r="PHO315" s="308" t="s">
        <v>369</v>
      </c>
      <c r="PHP315" s="308" t="s">
        <v>369</v>
      </c>
      <c r="PHQ315" s="308" t="s">
        <v>369</v>
      </c>
      <c r="PHR315" s="308" t="s">
        <v>369</v>
      </c>
      <c r="PHS315" s="308" t="s">
        <v>369</v>
      </c>
      <c r="PHT315" s="308" t="s">
        <v>369</v>
      </c>
      <c r="PHU315" s="308" t="s">
        <v>369</v>
      </c>
      <c r="PHV315" s="308" t="s">
        <v>369</v>
      </c>
      <c r="PHW315" s="308" t="s">
        <v>369</v>
      </c>
      <c r="PHX315" s="308" t="s">
        <v>369</v>
      </c>
      <c r="PHY315" s="308" t="s">
        <v>369</v>
      </c>
      <c r="PHZ315" s="308" t="s">
        <v>369</v>
      </c>
      <c r="PIA315" s="308" t="s">
        <v>369</v>
      </c>
      <c r="PIB315" s="308" t="s">
        <v>369</v>
      </c>
      <c r="PIC315" s="308" t="s">
        <v>369</v>
      </c>
      <c r="PID315" s="308" t="s">
        <v>369</v>
      </c>
      <c r="PIE315" s="308" t="s">
        <v>369</v>
      </c>
      <c r="PIF315" s="308" t="s">
        <v>369</v>
      </c>
      <c r="PIG315" s="308" t="s">
        <v>369</v>
      </c>
      <c r="PIH315" s="308" t="s">
        <v>369</v>
      </c>
      <c r="PII315" s="308" t="s">
        <v>369</v>
      </c>
      <c r="PIJ315" s="308" t="s">
        <v>369</v>
      </c>
      <c r="PIK315" s="308" t="s">
        <v>369</v>
      </c>
      <c r="PIL315" s="308" t="s">
        <v>369</v>
      </c>
      <c r="PIM315" s="308" t="s">
        <v>369</v>
      </c>
      <c r="PIN315" s="308" t="s">
        <v>369</v>
      </c>
      <c r="PIO315" s="308" t="s">
        <v>369</v>
      </c>
      <c r="PIP315" s="308" t="s">
        <v>369</v>
      </c>
      <c r="PIQ315" s="308" t="s">
        <v>369</v>
      </c>
      <c r="PIR315" s="308" t="s">
        <v>369</v>
      </c>
      <c r="PIS315" s="308" t="s">
        <v>369</v>
      </c>
      <c r="PIT315" s="308" t="s">
        <v>369</v>
      </c>
      <c r="PIU315" s="308" t="s">
        <v>369</v>
      </c>
      <c r="PIV315" s="308" t="s">
        <v>369</v>
      </c>
      <c r="PIW315" s="308" t="s">
        <v>369</v>
      </c>
      <c r="PIX315" s="308" t="s">
        <v>369</v>
      </c>
      <c r="PIY315" s="308" t="s">
        <v>369</v>
      </c>
      <c r="PIZ315" s="308" t="s">
        <v>369</v>
      </c>
      <c r="PJA315" s="308" t="s">
        <v>369</v>
      </c>
      <c r="PJB315" s="308" t="s">
        <v>369</v>
      </c>
      <c r="PJC315" s="308" t="s">
        <v>369</v>
      </c>
      <c r="PJD315" s="308" t="s">
        <v>369</v>
      </c>
      <c r="PJE315" s="308" t="s">
        <v>369</v>
      </c>
      <c r="PJF315" s="308" t="s">
        <v>369</v>
      </c>
      <c r="PJG315" s="308" t="s">
        <v>369</v>
      </c>
      <c r="PJH315" s="308" t="s">
        <v>369</v>
      </c>
      <c r="PJI315" s="308" t="s">
        <v>369</v>
      </c>
      <c r="PJJ315" s="308" t="s">
        <v>369</v>
      </c>
      <c r="PJK315" s="308" t="s">
        <v>369</v>
      </c>
      <c r="PJL315" s="308" t="s">
        <v>369</v>
      </c>
      <c r="PJM315" s="308" t="s">
        <v>369</v>
      </c>
      <c r="PJN315" s="308" t="s">
        <v>369</v>
      </c>
      <c r="PJO315" s="308" t="s">
        <v>369</v>
      </c>
      <c r="PJP315" s="308" t="s">
        <v>369</v>
      </c>
      <c r="PJQ315" s="308" t="s">
        <v>369</v>
      </c>
      <c r="PJR315" s="308" t="s">
        <v>369</v>
      </c>
      <c r="PJS315" s="308" t="s">
        <v>369</v>
      </c>
      <c r="PJT315" s="308" t="s">
        <v>369</v>
      </c>
      <c r="PJU315" s="308" t="s">
        <v>369</v>
      </c>
      <c r="PJV315" s="308" t="s">
        <v>369</v>
      </c>
      <c r="PJW315" s="308" t="s">
        <v>369</v>
      </c>
      <c r="PJX315" s="308" t="s">
        <v>369</v>
      </c>
      <c r="PJY315" s="308" t="s">
        <v>369</v>
      </c>
      <c r="PJZ315" s="308" t="s">
        <v>369</v>
      </c>
      <c r="PKA315" s="308" t="s">
        <v>369</v>
      </c>
      <c r="PKB315" s="308" t="s">
        <v>369</v>
      </c>
      <c r="PKC315" s="308" t="s">
        <v>369</v>
      </c>
      <c r="PKD315" s="308" t="s">
        <v>369</v>
      </c>
      <c r="PKE315" s="308" t="s">
        <v>369</v>
      </c>
      <c r="PKF315" s="308" t="s">
        <v>369</v>
      </c>
      <c r="PKG315" s="308" t="s">
        <v>369</v>
      </c>
      <c r="PKH315" s="308" t="s">
        <v>369</v>
      </c>
      <c r="PKI315" s="308" t="s">
        <v>369</v>
      </c>
      <c r="PKJ315" s="308" t="s">
        <v>369</v>
      </c>
      <c r="PKK315" s="308" t="s">
        <v>369</v>
      </c>
      <c r="PKL315" s="308" t="s">
        <v>369</v>
      </c>
      <c r="PKM315" s="308" t="s">
        <v>369</v>
      </c>
      <c r="PKN315" s="308" t="s">
        <v>369</v>
      </c>
      <c r="PKO315" s="308" t="s">
        <v>369</v>
      </c>
      <c r="PKP315" s="308" t="s">
        <v>369</v>
      </c>
      <c r="PKQ315" s="308" t="s">
        <v>369</v>
      </c>
      <c r="PKR315" s="308" t="s">
        <v>369</v>
      </c>
      <c r="PKS315" s="308" t="s">
        <v>369</v>
      </c>
      <c r="PKT315" s="308" t="s">
        <v>369</v>
      </c>
      <c r="PKU315" s="308" t="s">
        <v>369</v>
      </c>
      <c r="PKV315" s="308" t="s">
        <v>369</v>
      </c>
      <c r="PKW315" s="308" t="s">
        <v>369</v>
      </c>
      <c r="PKX315" s="308" t="s">
        <v>369</v>
      </c>
      <c r="PKY315" s="308" t="s">
        <v>369</v>
      </c>
      <c r="PKZ315" s="308" t="s">
        <v>369</v>
      </c>
      <c r="PLA315" s="308" t="s">
        <v>369</v>
      </c>
      <c r="PLB315" s="308" t="s">
        <v>369</v>
      </c>
      <c r="PLC315" s="308" t="s">
        <v>369</v>
      </c>
      <c r="PLD315" s="308" t="s">
        <v>369</v>
      </c>
      <c r="PLE315" s="308" t="s">
        <v>369</v>
      </c>
      <c r="PLF315" s="308" t="s">
        <v>369</v>
      </c>
      <c r="PLG315" s="308" t="s">
        <v>369</v>
      </c>
      <c r="PLH315" s="308" t="s">
        <v>369</v>
      </c>
      <c r="PLI315" s="308" t="s">
        <v>369</v>
      </c>
      <c r="PLJ315" s="308" t="s">
        <v>369</v>
      </c>
      <c r="PLK315" s="308" t="s">
        <v>369</v>
      </c>
      <c r="PLL315" s="308" t="s">
        <v>369</v>
      </c>
      <c r="PLM315" s="308" t="s">
        <v>369</v>
      </c>
      <c r="PLN315" s="308" t="s">
        <v>369</v>
      </c>
      <c r="PLO315" s="308" t="s">
        <v>369</v>
      </c>
      <c r="PLP315" s="308" t="s">
        <v>369</v>
      </c>
      <c r="PLQ315" s="308" t="s">
        <v>369</v>
      </c>
      <c r="PLR315" s="308" t="s">
        <v>369</v>
      </c>
      <c r="PLS315" s="308" t="s">
        <v>369</v>
      </c>
      <c r="PLT315" s="308" t="s">
        <v>369</v>
      </c>
      <c r="PLU315" s="308" t="s">
        <v>369</v>
      </c>
      <c r="PLV315" s="308" t="s">
        <v>369</v>
      </c>
      <c r="PLW315" s="308" t="s">
        <v>369</v>
      </c>
      <c r="PLX315" s="308" t="s">
        <v>369</v>
      </c>
      <c r="PLY315" s="308" t="s">
        <v>369</v>
      </c>
      <c r="PLZ315" s="308" t="s">
        <v>369</v>
      </c>
      <c r="PMA315" s="308" t="s">
        <v>369</v>
      </c>
      <c r="PMB315" s="308" t="s">
        <v>369</v>
      </c>
      <c r="PMC315" s="308" t="s">
        <v>369</v>
      </c>
      <c r="PMD315" s="308" t="s">
        <v>369</v>
      </c>
      <c r="PME315" s="308" t="s">
        <v>369</v>
      </c>
      <c r="PMF315" s="308" t="s">
        <v>369</v>
      </c>
      <c r="PMG315" s="308" t="s">
        <v>369</v>
      </c>
      <c r="PMH315" s="308" t="s">
        <v>369</v>
      </c>
      <c r="PMI315" s="308" t="s">
        <v>369</v>
      </c>
      <c r="PMJ315" s="308" t="s">
        <v>369</v>
      </c>
      <c r="PMK315" s="308" t="s">
        <v>369</v>
      </c>
      <c r="PML315" s="308" t="s">
        <v>369</v>
      </c>
      <c r="PMM315" s="308" t="s">
        <v>369</v>
      </c>
      <c r="PMN315" s="308" t="s">
        <v>369</v>
      </c>
      <c r="PMO315" s="308" t="s">
        <v>369</v>
      </c>
      <c r="PMP315" s="308" t="s">
        <v>369</v>
      </c>
      <c r="PMQ315" s="308" t="s">
        <v>369</v>
      </c>
      <c r="PMR315" s="308" t="s">
        <v>369</v>
      </c>
      <c r="PMS315" s="308" t="s">
        <v>369</v>
      </c>
      <c r="PMT315" s="308" t="s">
        <v>369</v>
      </c>
      <c r="PMU315" s="308" t="s">
        <v>369</v>
      </c>
      <c r="PMV315" s="308" t="s">
        <v>369</v>
      </c>
      <c r="PMW315" s="308" t="s">
        <v>369</v>
      </c>
      <c r="PMX315" s="308" t="s">
        <v>369</v>
      </c>
      <c r="PMY315" s="308" t="s">
        <v>369</v>
      </c>
      <c r="PMZ315" s="308" t="s">
        <v>369</v>
      </c>
      <c r="PNA315" s="308" t="s">
        <v>369</v>
      </c>
      <c r="PNB315" s="308" t="s">
        <v>369</v>
      </c>
      <c r="PNC315" s="308" t="s">
        <v>369</v>
      </c>
      <c r="PND315" s="308" t="s">
        <v>369</v>
      </c>
      <c r="PNE315" s="308" t="s">
        <v>369</v>
      </c>
      <c r="PNF315" s="308" t="s">
        <v>369</v>
      </c>
      <c r="PNG315" s="308" t="s">
        <v>369</v>
      </c>
      <c r="PNH315" s="308" t="s">
        <v>369</v>
      </c>
      <c r="PNI315" s="308" t="s">
        <v>369</v>
      </c>
      <c r="PNJ315" s="308" t="s">
        <v>369</v>
      </c>
      <c r="PNK315" s="308" t="s">
        <v>369</v>
      </c>
      <c r="PNL315" s="308" t="s">
        <v>369</v>
      </c>
      <c r="PNM315" s="308" t="s">
        <v>369</v>
      </c>
      <c r="PNN315" s="308" t="s">
        <v>369</v>
      </c>
      <c r="PNO315" s="308" t="s">
        <v>369</v>
      </c>
      <c r="PNP315" s="308" t="s">
        <v>369</v>
      </c>
      <c r="PNQ315" s="308" t="s">
        <v>369</v>
      </c>
      <c r="PNR315" s="308" t="s">
        <v>369</v>
      </c>
      <c r="PNS315" s="308" t="s">
        <v>369</v>
      </c>
      <c r="PNT315" s="308" t="s">
        <v>369</v>
      </c>
      <c r="PNU315" s="308" t="s">
        <v>369</v>
      </c>
      <c r="PNV315" s="308" t="s">
        <v>369</v>
      </c>
      <c r="PNW315" s="308" t="s">
        <v>369</v>
      </c>
      <c r="PNX315" s="308" t="s">
        <v>369</v>
      </c>
      <c r="PNY315" s="308" t="s">
        <v>369</v>
      </c>
      <c r="PNZ315" s="308" t="s">
        <v>369</v>
      </c>
      <c r="POA315" s="308" t="s">
        <v>369</v>
      </c>
      <c r="POB315" s="308" t="s">
        <v>369</v>
      </c>
      <c r="POC315" s="308" t="s">
        <v>369</v>
      </c>
      <c r="POD315" s="308" t="s">
        <v>369</v>
      </c>
      <c r="POE315" s="308" t="s">
        <v>369</v>
      </c>
      <c r="POF315" s="308" t="s">
        <v>369</v>
      </c>
      <c r="POG315" s="308" t="s">
        <v>369</v>
      </c>
      <c r="POH315" s="308" t="s">
        <v>369</v>
      </c>
      <c r="POI315" s="308" t="s">
        <v>369</v>
      </c>
      <c r="POJ315" s="308" t="s">
        <v>369</v>
      </c>
      <c r="POK315" s="308" t="s">
        <v>369</v>
      </c>
      <c r="POL315" s="308" t="s">
        <v>369</v>
      </c>
      <c r="POM315" s="308" t="s">
        <v>369</v>
      </c>
      <c r="PON315" s="308" t="s">
        <v>369</v>
      </c>
      <c r="POO315" s="308" t="s">
        <v>369</v>
      </c>
      <c r="POP315" s="308" t="s">
        <v>369</v>
      </c>
      <c r="POQ315" s="308" t="s">
        <v>369</v>
      </c>
      <c r="POR315" s="308" t="s">
        <v>369</v>
      </c>
      <c r="POS315" s="308" t="s">
        <v>369</v>
      </c>
      <c r="POT315" s="308" t="s">
        <v>369</v>
      </c>
      <c r="POU315" s="308" t="s">
        <v>369</v>
      </c>
      <c r="POV315" s="308" t="s">
        <v>369</v>
      </c>
      <c r="POW315" s="308" t="s">
        <v>369</v>
      </c>
      <c r="POX315" s="308" t="s">
        <v>369</v>
      </c>
      <c r="POY315" s="308" t="s">
        <v>369</v>
      </c>
      <c r="POZ315" s="308" t="s">
        <v>369</v>
      </c>
      <c r="PPA315" s="308" t="s">
        <v>369</v>
      </c>
      <c r="PPB315" s="308" t="s">
        <v>369</v>
      </c>
      <c r="PPC315" s="308" t="s">
        <v>369</v>
      </c>
      <c r="PPD315" s="308" t="s">
        <v>369</v>
      </c>
      <c r="PPE315" s="308" t="s">
        <v>369</v>
      </c>
      <c r="PPF315" s="308" t="s">
        <v>369</v>
      </c>
      <c r="PPG315" s="308" t="s">
        <v>369</v>
      </c>
      <c r="PPH315" s="308" t="s">
        <v>369</v>
      </c>
      <c r="PPI315" s="308" t="s">
        <v>369</v>
      </c>
      <c r="PPJ315" s="308" t="s">
        <v>369</v>
      </c>
      <c r="PPK315" s="308" t="s">
        <v>369</v>
      </c>
      <c r="PPL315" s="308" t="s">
        <v>369</v>
      </c>
      <c r="PPM315" s="308" t="s">
        <v>369</v>
      </c>
      <c r="PPN315" s="308" t="s">
        <v>369</v>
      </c>
      <c r="PPO315" s="308" t="s">
        <v>369</v>
      </c>
      <c r="PPP315" s="308" t="s">
        <v>369</v>
      </c>
      <c r="PPQ315" s="308" t="s">
        <v>369</v>
      </c>
      <c r="PPR315" s="308" t="s">
        <v>369</v>
      </c>
      <c r="PPS315" s="308" t="s">
        <v>369</v>
      </c>
      <c r="PPT315" s="308" t="s">
        <v>369</v>
      </c>
      <c r="PPU315" s="308" t="s">
        <v>369</v>
      </c>
      <c r="PPV315" s="308" t="s">
        <v>369</v>
      </c>
      <c r="PPW315" s="308" t="s">
        <v>369</v>
      </c>
      <c r="PPX315" s="308" t="s">
        <v>369</v>
      </c>
      <c r="PPY315" s="308" t="s">
        <v>369</v>
      </c>
      <c r="PPZ315" s="308" t="s">
        <v>369</v>
      </c>
      <c r="PQA315" s="308" t="s">
        <v>369</v>
      </c>
      <c r="PQB315" s="308" t="s">
        <v>369</v>
      </c>
      <c r="PQC315" s="308" t="s">
        <v>369</v>
      </c>
      <c r="PQD315" s="308" t="s">
        <v>369</v>
      </c>
      <c r="PQE315" s="308" t="s">
        <v>369</v>
      </c>
      <c r="PQF315" s="308" t="s">
        <v>369</v>
      </c>
      <c r="PQG315" s="308" t="s">
        <v>369</v>
      </c>
      <c r="PQH315" s="308" t="s">
        <v>369</v>
      </c>
      <c r="PQI315" s="308" t="s">
        <v>369</v>
      </c>
      <c r="PQJ315" s="308" t="s">
        <v>369</v>
      </c>
      <c r="PQK315" s="308" t="s">
        <v>369</v>
      </c>
      <c r="PQL315" s="308" t="s">
        <v>369</v>
      </c>
      <c r="PQM315" s="308" t="s">
        <v>369</v>
      </c>
      <c r="PQN315" s="308" t="s">
        <v>369</v>
      </c>
      <c r="PQO315" s="308" t="s">
        <v>369</v>
      </c>
      <c r="PQP315" s="308" t="s">
        <v>369</v>
      </c>
      <c r="PQQ315" s="308" t="s">
        <v>369</v>
      </c>
      <c r="PQR315" s="308" t="s">
        <v>369</v>
      </c>
      <c r="PQS315" s="308" t="s">
        <v>369</v>
      </c>
      <c r="PQT315" s="308" t="s">
        <v>369</v>
      </c>
      <c r="PQU315" s="308" t="s">
        <v>369</v>
      </c>
      <c r="PQV315" s="308" t="s">
        <v>369</v>
      </c>
      <c r="PQW315" s="308" t="s">
        <v>369</v>
      </c>
      <c r="PQX315" s="308" t="s">
        <v>369</v>
      </c>
      <c r="PQY315" s="308" t="s">
        <v>369</v>
      </c>
      <c r="PQZ315" s="308" t="s">
        <v>369</v>
      </c>
      <c r="PRA315" s="308" t="s">
        <v>369</v>
      </c>
      <c r="PRB315" s="308" t="s">
        <v>369</v>
      </c>
      <c r="PRC315" s="308" t="s">
        <v>369</v>
      </c>
      <c r="PRD315" s="308" t="s">
        <v>369</v>
      </c>
      <c r="PRE315" s="308" t="s">
        <v>369</v>
      </c>
      <c r="PRF315" s="308" t="s">
        <v>369</v>
      </c>
      <c r="PRG315" s="308" t="s">
        <v>369</v>
      </c>
      <c r="PRH315" s="308" t="s">
        <v>369</v>
      </c>
      <c r="PRI315" s="308" t="s">
        <v>369</v>
      </c>
      <c r="PRJ315" s="308" t="s">
        <v>369</v>
      </c>
      <c r="PRK315" s="308" t="s">
        <v>369</v>
      </c>
      <c r="PRL315" s="308" t="s">
        <v>369</v>
      </c>
      <c r="PRM315" s="308" t="s">
        <v>369</v>
      </c>
      <c r="PRN315" s="308" t="s">
        <v>369</v>
      </c>
      <c r="PRO315" s="308" t="s">
        <v>369</v>
      </c>
      <c r="PRP315" s="308" t="s">
        <v>369</v>
      </c>
      <c r="PRQ315" s="308" t="s">
        <v>369</v>
      </c>
      <c r="PRR315" s="308" t="s">
        <v>369</v>
      </c>
      <c r="PRS315" s="308" t="s">
        <v>369</v>
      </c>
      <c r="PRT315" s="308" t="s">
        <v>369</v>
      </c>
      <c r="PRU315" s="308" t="s">
        <v>369</v>
      </c>
      <c r="PRV315" s="308" t="s">
        <v>369</v>
      </c>
      <c r="PRW315" s="308" t="s">
        <v>369</v>
      </c>
      <c r="PRX315" s="308" t="s">
        <v>369</v>
      </c>
      <c r="PRY315" s="308" t="s">
        <v>369</v>
      </c>
      <c r="PRZ315" s="308" t="s">
        <v>369</v>
      </c>
      <c r="PSA315" s="308" t="s">
        <v>369</v>
      </c>
      <c r="PSB315" s="308" t="s">
        <v>369</v>
      </c>
      <c r="PSC315" s="308" t="s">
        <v>369</v>
      </c>
      <c r="PSD315" s="308" t="s">
        <v>369</v>
      </c>
      <c r="PSE315" s="308" t="s">
        <v>369</v>
      </c>
      <c r="PSF315" s="308" t="s">
        <v>369</v>
      </c>
      <c r="PSG315" s="308" t="s">
        <v>369</v>
      </c>
      <c r="PSH315" s="308" t="s">
        <v>369</v>
      </c>
      <c r="PSI315" s="308" t="s">
        <v>369</v>
      </c>
      <c r="PSJ315" s="308" t="s">
        <v>369</v>
      </c>
      <c r="PSK315" s="308" t="s">
        <v>369</v>
      </c>
      <c r="PSL315" s="308" t="s">
        <v>369</v>
      </c>
      <c r="PSM315" s="308" t="s">
        <v>369</v>
      </c>
      <c r="PSN315" s="308" t="s">
        <v>369</v>
      </c>
      <c r="PSO315" s="308" t="s">
        <v>369</v>
      </c>
      <c r="PSP315" s="308" t="s">
        <v>369</v>
      </c>
      <c r="PSQ315" s="308" t="s">
        <v>369</v>
      </c>
      <c r="PSR315" s="308" t="s">
        <v>369</v>
      </c>
      <c r="PSS315" s="308" t="s">
        <v>369</v>
      </c>
      <c r="PST315" s="308" t="s">
        <v>369</v>
      </c>
      <c r="PSU315" s="308" t="s">
        <v>369</v>
      </c>
      <c r="PSV315" s="308" t="s">
        <v>369</v>
      </c>
      <c r="PSW315" s="308" t="s">
        <v>369</v>
      </c>
      <c r="PSX315" s="308" t="s">
        <v>369</v>
      </c>
      <c r="PSY315" s="308" t="s">
        <v>369</v>
      </c>
      <c r="PSZ315" s="308" t="s">
        <v>369</v>
      </c>
      <c r="PTA315" s="308" t="s">
        <v>369</v>
      </c>
      <c r="PTB315" s="308" t="s">
        <v>369</v>
      </c>
      <c r="PTC315" s="308" t="s">
        <v>369</v>
      </c>
      <c r="PTD315" s="308" t="s">
        <v>369</v>
      </c>
      <c r="PTE315" s="308" t="s">
        <v>369</v>
      </c>
      <c r="PTF315" s="308" t="s">
        <v>369</v>
      </c>
      <c r="PTG315" s="308" t="s">
        <v>369</v>
      </c>
      <c r="PTH315" s="308" t="s">
        <v>369</v>
      </c>
      <c r="PTI315" s="308" t="s">
        <v>369</v>
      </c>
      <c r="PTJ315" s="308" t="s">
        <v>369</v>
      </c>
      <c r="PTK315" s="308" t="s">
        <v>369</v>
      </c>
      <c r="PTL315" s="308" t="s">
        <v>369</v>
      </c>
      <c r="PTM315" s="308" t="s">
        <v>369</v>
      </c>
      <c r="PTN315" s="308" t="s">
        <v>369</v>
      </c>
      <c r="PTO315" s="308" t="s">
        <v>369</v>
      </c>
      <c r="PTP315" s="308" t="s">
        <v>369</v>
      </c>
      <c r="PTQ315" s="308" t="s">
        <v>369</v>
      </c>
      <c r="PTR315" s="308" t="s">
        <v>369</v>
      </c>
      <c r="PTS315" s="308" t="s">
        <v>369</v>
      </c>
      <c r="PTT315" s="308" t="s">
        <v>369</v>
      </c>
      <c r="PTU315" s="308" t="s">
        <v>369</v>
      </c>
      <c r="PTV315" s="308" t="s">
        <v>369</v>
      </c>
      <c r="PTW315" s="308" t="s">
        <v>369</v>
      </c>
      <c r="PTX315" s="308" t="s">
        <v>369</v>
      </c>
      <c r="PTY315" s="308" t="s">
        <v>369</v>
      </c>
      <c r="PTZ315" s="308" t="s">
        <v>369</v>
      </c>
      <c r="PUA315" s="308" t="s">
        <v>369</v>
      </c>
      <c r="PUB315" s="308" t="s">
        <v>369</v>
      </c>
      <c r="PUC315" s="308" t="s">
        <v>369</v>
      </c>
      <c r="PUD315" s="308" t="s">
        <v>369</v>
      </c>
      <c r="PUE315" s="308" t="s">
        <v>369</v>
      </c>
      <c r="PUF315" s="308" t="s">
        <v>369</v>
      </c>
      <c r="PUG315" s="308" t="s">
        <v>369</v>
      </c>
      <c r="PUH315" s="308" t="s">
        <v>369</v>
      </c>
      <c r="PUI315" s="308" t="s">
        <v>369</v>
      </c>
      <c r="PUJ315" s="308" t="s">
        <v>369</v>
      </c>
      <c r="PUK315" s="308" t="s">
        <v>369</v>
      </c>
      <c r="PUL315" s="308" t="s">
        <v>369</v>
      </c>
      <c r="PUM315" s="308" t="s">
        <v>369</v>
      </c>
      <c r="PUN315" s="308" t="s">
        <v>369</v>
      </c>
      <c r="PUO315" s="308" t="s">
        <v>369</v>
      </c>
      <c r="PUP315" s="308" t="s">
        <v>369</v>
      </c>
      <c r="PUQ315" s="308" t="s">
        <v>369</v>
      </c>
      <c r="PUR315" s="308" t="s">
        <v>369</v>
      </c>
      <c r="PUS315" s="308" t="s">
        <v>369</v>
      </c>
      <c r="PUT315" s="308" t="s">
        <v>369</v>
      </c>
      <c r="PUU315" s="308" t="s">
        <v>369</v>
      </c>
      <c r="PUV315" s="308" t="s">
        <v>369</v>
      </c>
      <c r="PUW315" s="308" t="s">
        <v>369</v>
      </c>
      <c r="PUX315" s="308" t="s">
        <v>369</v>
      </c>
      <c r="PUY315" s="308" t="s">
        <v>369</v>
      </c>
      <c r="PUZ315" s="308" t="s">
        <v>369</v>
      </c>
      <c r="PVA315" s="308" t="s">
        <v>369</v>
      </c>
      <c r="PVB315" s="308" t="s">
        <v>369</v>
      </c>
      <c r="PVC315" s="308" t="s">
        <v>369</v>
      </c>
      <c r="PVD315" s="308" t="s">
        <v>369</v>
      </c>
      <c r="PVE315" s="308" t="s">
        <v>369</v>
      </c>
      <c r="PVF315" s="308" t="s">
        <v>369</v>
      </c>
      <c r="PVG315" s="308" t="s">
        <v>369</v>
      </c>
      <c r="PVH315" s="308" t="s">
        <v>369</v>
      </c>
      <c r="PVI315" s="308" t="s">
        <v>369</v>
      </c>
      <c r="PVJ315" s="308" t="s">
        <v>369</v>
      </c>
      <c r="PVK315" s="308" t="s">
        <v>369</v>
      </c>
      <c r="PVL315" s="308" t="s">
        <v>369</v>
      </c>
      <c r="PVM315" s="308" t="s">
        <v>369</v>
      </c>
      <c r="PVN315" s="308" t="s">
        <v>369</v>
      </c>
      <c r="PVO315" s="308" t="s">
        <v>369</v>
      </c>
      <c r="PVP315" s="308" t="s">
        <v>369</v>
      </c>
      <c r="PVQ315" s="308" t="s">
        <v>369</v>
      </c>
      <c r="PVR315" s="308" t="s">
        <v>369</v>
      </c>
      <c r="PVS315" s="308" t="s">
        <v>369</v>
      </c>
      <c r="PVT315" s="308" t="s">
        <v>369</v>
      </c>
      <c r="PVU315" s="308" t="s">
        <v>369</v>
      </c>
      <c r="PVV315" s="308" t="s">
        <v>369</v>
      </c>
      <c r="PVW315" s="308" t="s">
        <v>369</v>
      </c>
      <c r="PVX315" s="308" t="s">
        <v>369</v>
      </c>
      <c r="PVY315" s="308" t="s">
        <v>369</v>
      </c>
      <c r="PVZ315" s="308" t="s">
        <v>369</v>
      </c>
      <c r="PWA315" s="308" t="s">
        <v>369</v>
      </c>
      <c r="PWB315" s="308" t="s">
        <v>369</v>
      </c>
      <c r="PWC315" s="308" t="s">
        <v>369</v>
      </c>
      <c r="PWD315" s="308" t="s">
        <v>369</v>
      </c>
      <c r="PWE315" s="308" t="s">
        <v>369</v>
      </c>
      <c r="PWF315" s="308" t="s">
        <v>369</v>
      </c>
      <c r="PWG315" s="308" t="s">
        <v>369</v>
      </c>
      <c r="PWH315" s="308" t="s">
        <v>369</v>
      </c>
      <c r="PWI315" s="308" t="s">
        <v>369</v>
      </c>
      <c r="PWJ315" s="308" t="s">
        <v>369</v>
      </c>
      <c r="PWK315" s="308" t="s">
        <v>369</v>
      </c>
      <c r="PWL315" s="308" t="s">
        <v>369</v>
      </c>
      <c r="PWM315" s="308" t="s">
        <v>369</v>
      </c>
      <c r="PWN315" s="308" t="s">
        <v>369</v>
      </c>
      <c r="PWO315" s="308" t="s">
        <v>369</v>
      </c>
      <c r="PWP315" s="308" t="s">
        <v>369</v>
      </c>
      <c r="PWQ315" s="308" t="s">
        <v>369</v>
      </c>
      <c r="PWR315" s="308" t="s">
        <v>369</v>
      </c>
      <c r="PWS315" s="308" t="s">
        <v>369</v>
      </c>
      <c r="PWT315" s="308" t="s">
        <v>369</v>
      </c>
      <c r="PWU315" s="308" t="s">
        <v>369</v>
      </c>
      <c r="PWV315" s="308" t="s">
        <v>369</v>
      </c>
      <c r="PWW315" s="308" t="s">
        <v>369</v>
      </c>
      <c r="PWX315" s="308" t="s">
        <v>369</v>
      </c>
      <c r="PWY315" s="308" t="s">
        <v>369</v>
      </c>
      <c r="PWZ315" s="308" t="s">
        <v>369</v>
      </c>
      <c r="PXA315" s="308" t="s">
        <v>369</v>
      </c>
      <c r="PXB315" s="308" t="s">
        <v>369</v>
      </c>
      <c r="PXC315" s="308" t="s">
        <v>369</v>
      </c>
      <c r="PXD315" s="308" t="s">
        <v>369</v>
      </c>
      <c r="PXE315" s="308" t="s">
        <v>369</v>
      </c>
      <c r="PXF315" s="308" t="s">
        <v>369</v>
      </c>
      <c r="PXG315" s="308" t="s">
        <v>369</v>
      </c>
      <c r="PXH315" s="308" t="s">
        <v>369</v>
      </c>
      <c r="PXI315" s="308" t="s">
        <v>369</v>
      </c>
      <c r="PXJ315" s="308" t="s">
        <v>369</v>
      </c>
      <c r="PXK315" s="308" t="s">
        <v>369</v>
      </c>
      <c r="PXL315" s="308" t="s">
        <v>369</v>
      </c>
      <c r="PXM315" s="308" t="s">
        <v>369</v>
      </c>
      <c r="PXN315" s="308" t="s">
        <v>369</v>
      </c>
      <c r="PXO315" s="308" t="s">
        <v>369</v>
      </c>
      <c r="PXP315" s="308" t="s">
        <v>369</v>
      </c>
      <c r="PXQ315" s="308" t="s">
        <v>369</v>
      </c>
      <c r="PXR315" s="308" t="s">
        <v>369</v>
      </c>
      <c r="PXS315" s="308" t="s">
        <v>369</v>
      </c>
      <c r="PXT315" s="308" t="s">
        <v>369</v>
      </c>
      <c r="PXU315" s="308" t="s">
        <v>369</v>
      </c>
      <c r="PXV315" s="308" t="s">
        <v>369</v>
      </c>
      <c r="PXW315" s="308" t="s">
        <v>369</v>
      </c>
      <c r="PXX315" s="308" t="s">
        <v>369</v>
      </c>
      <c r="PXY315" s="308" t="s">
        <v>369</v>
      </c>
      <c r="PXZ315" s="308" t="s">
        <v>369</v>
      </c>
      <c r="PYA315" s="308" t="s">
        <v>369</v>
      </c>
      <c r="PYB315" s="308" t="s">
        <v>369</v>
      </c>
      <c r="PYC315" s="308" t="s">
        <v>369</v>
      </c>
      <c r="PYD315" s="308" t="s">
        <v>369</v>
      </c>
      <c r="PYE315" s="308" t="s">
        <v>369</v>
      </c>
      <c r="PYF315" s="308" t="s">
        <v>369</v>
      </c>
      <c r="PYG315" s="308" t="s">
        <v>369</v>
      </c>
      <c r="PYH315" s="308" t="s">
        <v>369</v>
      </c>
      <c r="PYI315" s="308" t="s">
        <v>369</v>
      </c>
      <c r="PYJ315" s="308" t="s">
        <v>369</v>
      </c>
      <c r="PYK315" s="308" t="s">
        <v>369</v>
      </c>
      <c r="PYL315" s="308" t="s">
        <v>369</v>
      </c>
      <c r="PYM315" s="308" t="s">
        <v>369</v>
      </c>
      <c r="PYN315" s="308" t="s">
        <v>369</v>
      </c>
      <c r="PYO315" s="308" t="s">
        <v>369</v>
      </c>
      <c r="PYP315" s="308" t="s">
        <v>369</v>
      </c>
      <c r="PYQ315" s="308" t="s">
        <v>369</v>
      </c>
      <c r="PYR315" s="308" t="s">
        <v>369</v>
      </c>
      <c r="PYS315" s="308" t="s">
        <v>369</v>
      </c>
      <c r="PYT315" s="308" t="s">
        <v>369</v>
      </c>
      <c r="PYU315" s="308" t="s">
        <v>369</v>
      </c>
      <c r="PYV315" s="308" t="s">
        <v>369</v>
      </c>
      <c r="PYW315" s="308" t="s">
        <v>369</v>
      </c>
      <c r="PYX315" s="308" t="s">
        <v>369</v>
      </c>
      <c r="PYY315" s="308" t="s">
        <v>369</v>
      </c>
      <c r="PYZ315" s="308" t="s">
        <v>369</v>
      </c>
      <c r="PZA315" s="308" t="s">
        <v>369</v>
      </c>
      <c r="PZB315" s="308" t="s">
        <v>369</v>
      </c>
      <c r="PZC315" s="308" t="s">
        <v>369</v>
      </c>
      <c r="PZD315" s="308" t="s">
        <v>369</v>
      </c>
      <c r="PZE315" s="308" t="s">
        <v>369</v>
      </c>
      <c r="PZF315" s="308" t="s">
        <v>369</v>
      </c>
      <c r="PZG315" s="308" t="s">
        <v>369</v>
      </c>
      <c r="PZH315" s="308" t="s">
        <v>369</v>
      </c>
      <c r="PZI315" s="308" t="s">
        <v>369</v>
      </c>
      <c r="PZJ315" s="308" t="s">
        <v>369</v>
      </c>
      <c r="PZK315" s="308" t="s">
        <v>369</v>
      </c>
      <c r="PZL315" s="308" t="s">
        <v>369</v>
      </c>
      <c r="PZM315" s="308" t="s">
        <v>369</v>
      </c>
      <c r="PZN315" s="308" t="s">
        <v>369</v>
      </c>
      <c r="PZO315" s="308" t="s">
        <v>369</v>
      </c>
      <c r="PZP315" s="308" t="s">
        <v>369</v>
      </c>
      <c r="PZQ315" s="308" t="s">
        <v>369</v>
      </c>
      <c r="PZR315" s="308" t="s">
        <v>369</v>
      </c>
      <c r="PZS315" s="308" t="s">
        <v>369</v>
      </c>
      <c r="PZT315" s="308" t="s">
        <v>369</v>
      </c>
      <c r="PZU315" s="308" t="s">
        <v>369</v>
      </c>
      <c r="PZV315" s="308" t="s">
        <v>369</v>
      </c>
      <c r="PZW315" s="308" t="s">
        <v>369</v>
      </c>
      <c r="PZX315" s="308" t="s">
        <v>369</v>
      </c>
      <c r="PZY315" s="308" t="s">
        <v>369</v>
      </c>
      <c r="PZZ315" s="308" t="s">
        <v>369</v>
      </c>
      <c r="QAA315" s="308" t="s">
        <v>369</v>
      </c>
      <c r="QAB315" s="308" t="s">
        <v>369</v>
      </c>
      <c r="QAC315" s="308" t="s">
        <v>369</v>
      </c>
      <c r="QAD315" s="308" t="s">
        <v>369</v>
      </c>
      <c r="QAE315" s="308" t="s">
        <v>369</v>
      </c>
      <c r="QAF315" s="308" t="s">
        <v>369</v>
      </c>
      <c r="QAG315" s="308" t="s">
        <v>369</v>
      </c>
      <c r="QAH315" s="308" t="s">
        <v>369</v>
      </c>
      <c r="QAI315" s="308" t="s">
        <v>369</v>
      </c>
      <c r="QAJ315" s="308" t="s">
        <v>369</v>
      </c>
      <c r="QAK315" s="308" t="s">
        <v>369</v>
      </c>
      <c r="QAL315" s="308" t="s">
        <v>369</v>
      </c>
      <c r="QAM315" s="308" t="s">
        <v>369</v>
      </c>
      <c r="QAN315" s="308" t="s">
        <v>369</v>
      </c>
      <c r="QAO315" s="308" t="s">
        <v>369</v>
      </c>
      <c r="QAP315" s="308" t="s">
        <v>369</v>
      </c>
      <c r="QAQ315" s="308" t="s">
        <v>369</v>
      </c>
      <c r="QAR315" s="308" t="s">
        <v>369</v>
      </c>
      <c r="QAS315" s="308" t="s">
        <v>369</v>
      </c>
      <c r="QAT315" s="308" t="s">
        <v>369</v>
      </c>
      <c r="QAU315" s="308" t="s">
        <v>369</v>
      </c>
      <c r="QAV315" s="308" t="s">
        <v>369</v>
      </c>
      <c r="QAW315" s="308" t="s">
        <v>369</v>
      </c>
      <c r="QAX315" s="308" t="s">
        <v>369</v>
      </c>
      <c r="QAY315" s="308" t="s">
        <v>369</v>
      </c>
      <c r="QAZ315" s="308" t="s">
        <v>369</v>
      </c>
      <c r="QBA315" s="308" t="s">
        <v>369</v>
      </c>
      <c r="QBB315" s="308" t="s">
        <v>369</v>
      </c>
      <c r="QBC315" s="308" t="s">
        <v>369</v>
      </c>
      <c r="QBD315" s="308" t="s">
        <v>369</v>
      </c>
      <c r="QBE315" s="308" t="s">
        <v>369</v>
      </c>
      <c r="QBF315" s="308" t="s">
        <v>369</v>
      </c>
      <c r="QBG315" s="308" t="s">
        <v>369</v>
      </c>
      <c r="QBH315" s="308" t="s">
        <v>369</v>
      </c>
      <c r="QBI315" s="308" t="s">
        <v>369</v>
      </c>
      <c r="QBJ315" s="308" t="s">
        <v>369</v>
      </c>
      <c r="QBK315" s="308" t="s">
        <v>369</v>
      </c>
      <c r="QBL315" s="308" t="s">
        <v>369</v>
      </c>
      <c r="QBM315" s="308" t="s">
        <v>369</v>
      </c>
      <c r="QBN315" s="308" t="s">
        <v>369</v>
      </c>
      <c r="QBO315" s="308" t="s">
        <v>369</v>
      </c>
      <c r="QBP315" s="308" t="s">
        <v>369</v>
      </c>
      <c r="QBQ315" s="308" t="s">
        <v>369</v>
      </c>
      <c r="QBR315" s="308" t="s">
        <v>369</v>
      </c>
      <c r="QBS315" s="308" t="s">
        <v>369</v>
      </c>
      <c r="QBT315" s="308" t="s">
        <v>369</v>
      </c>
      <c r="QBU315" s="308" t="s">
        <v>369</v>
      </c>
      <c r="QBV315" s="308" t="s">
        <v>369</v>
      </c>
      <c r="QBW315" s="308" t="s">
        <v>369</v>
      </c>
      <c r="QBX315" s="308" t="s">
        <v>369</v>
      </c>
      <c r="QBY315" s="308" t="s">
        <v>369</v>
      </c>
      <c r="QBZ315" s="308" t="s">
        <v>369</v>
      </c>
      <c r="QCA315" s="308" t="s">
        <v>369</v>
      </c>
      <c r="QCB315" s="308" t="s">
        <v>369</v>
      </c>
      <c r="QCC315" s="308" t="s">
        <v>369</v>
      </c>
      <c r="QCD315" s="308" t="s">
        <v>369</v>
      </c>
      <c r="QCE315" s="308" t="s">
        <v>369</v>
      </c>
      <c r="QCF315" s="308" t="s">
        <v>369</v>
      </c>
      <c r="QCG315" s="308" t="s">
        <v>369</v>
      </c>
      <c r="QCH315" s="308" t="s">
        <v>369</v>
      </c>
      <c r="QCI315" s="308" t="s">
        <v>369</v>
      </c>
      <c r="QCJ315" s="308" t="s">
        <v>369</v>
      </c>
      <c r="QCK315" s="308" t="s">
        <v>369</v>
      </c>
      <c r="QCL315" s="308" t="s">
        <v>369</v>
      </c>
      <c r="QCM315" s="308" t="s">
        <v>369</v>
      </c>
      <c r="QCN315" s="308" t="s">
        <v>369</v>
      </c>
      <c r="QCO315" s="308" t="s">
        <v>369</v>
      </c>
      <c r="QCP315" s="308" t="s">
        <v>369</v>
      </c>
      <c r="QCQ315" s="308" t="s">
        <v>369</v>
      </c>
      <c r="QCR315" s="308" t="s">
        <v>369</v>
      </c>
      <c r="QCS315" s="308" t="s">
        <v>369</v>
      </c>
      <c r="QCT315" s="308" t="s">
        <v>369</v>
      </c>
      <c r="QCU315" s="308" t="s">
        <v>369</v>
      </c>
      <c r="QCV315" s="308" t="s">
        <v>369</v>
      </c>
      <c r="QCW315" s="308" t="s">
        <v>369</v>
      </c>
      <c r="QCX315" s="308" t="s">
        <v>369</v>
      </c>
      <c r="QCY315" s="308" t="s">
        <v>369</v>
      </c>
      <c r="QCZ315" s="308" t="s">
        <v>369</v>
      </c>
      <c r="QDA315" s="308" t="s">
        <v>369</v>
      </c>
      <c r="QDB315" s="308" t="s">
        <v>369</v>
      </c>
      <c r="QDC315" s="308" t="s">
        <v>369</v>
      </c>
      <c r="QDD315" s="308" t="s">
        <v>369</v>
      </c>
      <c r="QDE315" s="308" t="s">
        <v>369</v>
      </c>
      <c r="QDF315" s="308" t="s">
        <v>369</v>
      </c>
      <c r="QDG315" s="308" t="s">
        <v>369</v>
      </c>
      <c r="QDH315" s="308" t="s">
        <v>369</v>
      </c>
      <c r="QDI315" s="308" t="s">
        <v>369</v>
      </c>
      <c r="QDJ315" s="308" t="s">
        <v>369</v>
      </c>
      <c r="QDK315" s="308" t="s">
        <v>369</v>
      </c>
      <c r="QDL315" s="308" t="s">
        <v>369</v>
      </c>
      <c r="QDM315" s="308" t="s">
        <v>369</v>
      </c>
      <c r="QDN315" s="308" t="s">
        <v>369</v>
      </c>
      <c r="QDO315" s="308" t="s">
        <v>369</v>
      </c>
      <c r="QDP315" s="308" t="s">
        <v>369</v>
      </c>
      <c r="QDQ315" s="308" t="s">
        <v>369</v>
      </c>
      <c r="QDR315" s="308" t="s">
        <v>369</v>
      </c>
      <c r="QDS315" s="308" t="s">
        <v>369</v>
      </c>
      <c r="QDT315" s="308" t="s">
        <v>369</v>
      </c>
      <c r="QDU315" s="308" t="s">
        <v>369</v>
      </c>
      <c r="QDV315" s="308" t="s">
        <v>369</v>
      </c>
      <c r="QDW315" s="308" t="s">
        <v>369</v>
      </c>
      <c r="QDX315" s="308" t="s">
        <v>369</v>
      </c>
      <c r="QDY315" s="308" t="s">
        <v>369</v>
      </c>
      <c r="QDZ315" s="308" t="s">
        <v>369</v>
      </c>
      <c r="QEA315" s="308" t="s">
        <v>369</v>
      </c>
      <c r="QEB315" s="308" t="s">
        <v>369</v>
      </c>
      <c r="QEC315" s="308" t="s">
        <v>369</v>
      </c>
      <c r="QED315" s="308" t="s">
        <v>369</v>
      </c>
      <c r="QEE315" s="308" t="s">
        <v>369</v>
      </c>
      <c r="QEF315" s="308" t="s">
        <v>369</v>
      </c>
      <c r="QEG315" s="308" t="s">
        <v>369</v>
      </c>
      <c r="QEH315" s="308" t="s">
        <v>369</v>
      </c>
      <c r="QEI315" s="308" t="s">
        <v>369</v>
      </c>
      <c r="QEJ315" s="308" t="s">
        <v>369</v>
      </c>
      <c r="QEK315" s="308" t="s">
        <v>369</v>
      </c>
      <c r="QEL315" s="308" t="s">
        <v>369</v>
      </c>
      <c r="QEM315" s="308" t="s">
        <v>369</v>
      </c>
      <c r="QEN315" s="308" t="s">
        <v>369</v>
      </c>
      <c r="QEO315" s="308" t="s">
        <v>369</v>
      </c>
      <c r="QEP315" s="308" t="s">
        <v>369</v>
      </c>
      <c r="QEQ315" s="308" t="s">
        <v>369</v>
      </c>
      <c r="QER315" s="308" t="s">
        <v>369</v>
      </c>
      <c r="QES315" s="308" t="s">
        <v>369</v>
      </c>
      <c r="QET315" s="308" t="s">
        <v>369</v>
      </c>
      <c r="QEU315" s="308" t="s">
        <v>369</v>
      </c>
      <c r="QEV315" s="308" t="s">
        <v>369</v>
      </c>
      <c r="QEW315" s="308" t="s">
        <v>369</v>
      </c>
      <c r="QEX315" s="308" t="s">
        <v>369</v>
      </c>
      <c r="QEY315" s="308" t="s">
        <v>369</v>
      </c>
      <c r="QEZ315" s="308" t="s">
        <v>369</v>
      </c>
      <c r="QFA315" s="308" t="s">
        <v>369</v>
      </c>
      <c r="QFB315" s="308" t="s">
        <v>369</v>
      </c>
      <c r="QFC315" s="308" t="s">
        <v>369</v>
      </c>
      <c r="QFD315" s="308" t="s">
        <v>369</v>
      </c>
      <c r="QFE315" s="308" t="s">
        <v>369</v>
      </c>
      <c r="QFF315" s="308" t="s">
        <v>369</v>
      </c>
      <c r="QFG315" s="308" t="s">
        <v>369</v>
      </c>
      <c r="QFH315" s="308" t="s">
        <v>369</v>
      </c>
      <c r="QFI315" s="308" t="s">
        <v>369</v>
      </c>
      <c r="QFJ315" s="308" t="s">
        <v>369</v>
      </c>
      <c r="QFK315" s="308" t="s">
        <v>369</v>
      </c>
      <c r="QFL315" s="308" t="s">
        <v>369</v>
      </c>
      <c r="QFM315" s="308" t="s">
        <v>369</v>
      </c>
      <c r="QFN315" s="308" t="s">
        <v>369</v>
      </c>
      <c r="QFO315" s="308" t="s">
        <v>369</v>
      </c>
      <c r="QFP315" s="308" t="s">
        <v>369</v>
      </c>
      <c r="QFQ315" s="308" t="s">
        <v>369</v>
      </c>
      <c r="QFR315" s="308" t="s">
        <v>369</v>
      </c>
      <c r="QFS315" s="308" t="s">
        <v>369</v>
      </c>
      <c r="QFT315" s="308" t="s">
        <v>369</v>
      </c>
      <c r="QFU315" s="308" t="s">
        <v>369</v>
      </c>
      <c r="QFV315" s="308" t="s">
        <v>369</v>
      </c>
      <c r="QFW315" s="308" t="s">
        <v>369</v>
      </c>
      <c r="QFX315" s="308" t="s">
        <v>369</v>
      </c>
      <c r="QFY315" s="308" t="s">
        <v>369</v>
      </c>
      <c r="QFZ315" s="308" t="s">
        <v>369</v>
      </c>
      <c r="QGA315" s="308" t="s">
        <v>369</v>
      </c>
      <c r="QGB315" s="308" t="s">
        <v>369</v>
      </c>
      <c r="QGC315" s="308" t="s">
        <v>369</v>
      </c>
      <c r="QGD315" s="308" t="s">
        <v>369</v>
      </c>
      <c r="QGE315" s="308" t="s">
        <v>369</v>
      </c>
      <c r="QGF315" s="308" t="s">
        <v>369</v>
      </c>
      <c r="QGG315" s="308" t="s">
        <v>369</v>
      </c>
      <c r="QGH315" s="308" t="s">
        <v>369</v>
      </c>
      <c r="QGI315" s="308" t="s">
        <v>369</v>
      </c>
      <c r="QGJ315" s="308" t="s">
        <v>369</v>
      </c>
      <c r="QGK315" s="308" t="s">
        <v>369</v>
      </c>
      <c r="QGL315" s="308" t="s">
        <v>369</v>
      </c>
      <c r="QGM315" s="308" t="s">
        <v>369</v>
      </c>
      <c r="QGN315" s="308" t="s">
        <v>369</v>
      </c>
      <c r="QGO315" s="308" t="s">
        <v>369</v>
      </c>
      <c r="QGP315" s="308" t="s">
        <v>369</v>
      </c>
      <c r="QGQ315" s="308" t="s">
        <v>369</v>
      </c>
      <c r="QGR315" s="308" t="s">
        <v>369</v>
      </c>
      <c r="QGS315" s="308" t="s">
        <v>369</v>
      </c>
      <c r="QGT315" s="308" t="s">
        <v>369</v>
      </c>
      <c r="QGU315" s="308" t="s">
        <v>369</v>
      </c>
      <c r="QGV315" s="308" t="s">
        <v>369</v>
      </c>
      <c r="QGW315" s="308" t="s">
        <v>369</v>
      </c>
      <c r="QGX315" s="308" t="s">
        <v>369</v>
      </c>
      <c r="QGY315" s="308" t="s">
        <v>369</v>
      </c>
      <c r="QGZ315" s="308" t="s">
        <v>369</v>
      </c>
      <c r="QHA315" s="308" t="s">
        <v>369</v>
      </c>
      <c r="QHB315" s="308" t="s">
        <v>369</v>
      </c>
      <c r="QHC315" s="308" t="s">
        <v>369</v>
      </c>
      <c r="QHD315" s="308" t="s">
        <v>369</v>
      </c>
      <c r="QHE315" s="308" t="s">
        <v>369</v>
      </c>
      <c r="QHF315" s="308" t="s">
        <v>369</v>
      </c>
      <c r="QHG315" s="308" t="s">
        <v>369</v>
      </c>
      <c r="QHH315" s="308" t="s">
        <v>369</v>
      </c>
      <c r="QHI315" s="308" t="s">
        <v>369</v>
      </c>
      <c r="QHJ315" s="308" t="s">
        <v>369</v>
      </c>
      <c r="QHK315" s="308" t="s">
        <v>369</v>
      </c>
      <c r="QHL315" s="308" t="s">
        <v>369</v>
      </c>
      <c r="QHM315" s="308" t="s">
        <v>369</v>
      </c>
      <c r="QHN315" s="308" t="s">
        <v>369</v>
      </c>
      <c r="QHO315" s="308" t="s">
        <v>369</v>
      </c>
      <c r="QHP315" s="308" t="s">
        <v>369</v>
      </c>
      <c r="QHQ315" s="308" t="s">
        <v>369</v>
      </c>
      <c r="QHR315" s="308" t="s">
        <v>369</v>
      </c>
      <c r="QHS315" s="308" t="s">
        <v>369</v>
      </c>
      <c r="QHT315" s="308" t="s">
        <v>369</v>
      </c>
      <c r="QHU315" s="308" t="s">
        <v>369</v>
      </c>
      <c r="QHV315" s="308" t="s">
        <v>369</v>
      </c>
      <c r="QHW315" s="308" t="s">
        <v>369</v>
      </c>
      <c r="QHX315" s="308" t="s">
        <v>369</v>
      </c>
      <c r="QHY315" s="308" t="s">
        <v>369</v>
      </c>
      <c r="QHZ315" s="308" t="s">
        <v>369</v>
      </c>
      <c r="QIA315" s="308" t="s">
        <v>369</v>
      </c>
      <c r="QIB315" s="308" t="s">
        <v>369</v>
      </c>
      <c r="QIC315" s="308" t="s">
        <v>369</v>
      </c>
      <c r="QID315" s="308" t="s">
        <v>369</v>
      </c>
      <c r="QIE315" s="308" t="s">
        <v>369</v>
      </c>
      <c r="QIF315" s="308" t="s">
        <v>369</v>
      </c>
      <c r="QIG315" s="308" t="s">
        <v>369</v>
      </c>
      <c r="QIH315" s="308" t="s">
        <v>369</v>
      </c>
      <c r="QII315" s="308" t="s">
        <v>369</v>
      </c>
      <c r="QIJ315" s="308" t="s">
        <v>369</v>
      </c>
      <c r="QIK315" s="308" t="s">
        <v>369</v>
      </c>
      <c r="QIL315" s="308" t="s">
        <v>369</v>
      </c>
      <c r="QIM315" s="308" t="s">
        <v>369</v>
      </c>
      <c r="QIN315" s="308" t="s">
        <v>369</v>
      </c>
      <c r="QIO315" s="308" t="s">
        <v>369</v>
      </c>
      <c r="QIP315" s="308" t="s">
        <v>369</v>
      </c>
      <c r="QIQ315" s="308" t="s">
        <v>369</v>
      </c>
      <c r="QIR315" s="308" t="s">
        <v>369</v>
      </c>
      <c r="QIS315" s="308" t="s">
        <v>369</v>
      </c>
      <c r="QIT315" s="308" t="s">
        <v>369</v>
      </c>
      <c r="QIU315" s="308" t="s">
        <v>369</v>
      </c>
      <c r="QIV315" s="308" t="s">
        <v>369</v>
      </c>
      <c r="QIW315" s="308" t="s">
        <v>369</v>
      </c>
      <c r="QIX315" s="308" t="s">
        <v>369</v>
      </c>
      <c r="QIY315" s="308" t="s">
        <v>369</v>
      </c>
      <c r="QIZ315" s="308" t="s">
        <v>369</v>
      </c>
      <c r="QJA315" s="308" t="s">
        <v>369</v>
      </c>
      <c r="QJB315" s="308" t="s">
        <v>369</v>
      </c>
      <c r="QJC315" s="308" t="s">
        <v>369</v>
      </c>
      <c r="QJD315" s="308" t="s">
        <v>369</v>
      </c>
      <c r="QJE315" s="308" t="s">
        <v>369</v>
      </c>
      <c r="QJF315" s="308" t="s">
        <v>369</v>
      </c>
      <c r="QJG315" s="308" t="s">
        <v>369</v>
      </c>
      <c r="QJH315" s="308" t="s">
        <v>369</v>
      </c>
      <c r="QJI315" s="308" t="s">
        <v>369</v>
      </c>
      <c r="QJJ315" s="308" t="s">
        <v>369</v>
      </c>
      <c r="QJK315" s="308" t="s">
        <v>369</v>
      </c>
      <c r="QJL315" s="308" t="s">
        <v>369</v>
      </c>
      <c r="QJM315" s="308" t="s">
        <v>369</v>
      </c>
      <c r="QJN315" s="308" t="s">
        <v>369</v>
      </c>
      <c r="QJO315" s="308" t="s">
        <v>369</v>
      </c>
      <c r="QJP315" s="308" t="s">
        <v>369</v>
      </c>
      <c r="QJQ315" s="308" t="s">
        <v>369</v>
      </c>
      <c r="QJR315" s="308" t="s">
        <v>369</v>
      </c>
      <c r="QJS315" s="308" t="s">
        <v>369</v>
      </c>
      <c r="QJT315" s="308" t="s">
        <v>369</v>
      </c>
      <c r="QJU315" s="308" t="s">
        <v>369</v>
      </c>
      <c r="QJV315" s="308" t="s">
        <v>369</v>
      </c>
      <c r="QJW315" s="308" t="s">
        <v>369</v>
      </c>
      <c r="QJX315" s="308" t="s">
        <v>369</v>
      </c>
      <c r="QJY315" s="308" t="s">
        <v>369</v>
      </c>
      <c r="QJZ315" s="308" t="s">
        <v>369</v>
      </c>
      <c r="QKA315" s="308" t="s">
        <v>369</v>
      </c>
      <c r="QKB315" s="308" t="s">
        <v>369</v>
      </c>
      <c r="QKC315" s="308" t="s">
        <v>369</v>
      </c>
      <c r="QKD315" s="308" t="s">
        <v>369</v>
      </c>
      <c r="QKE315" s="308" t="s">
        <v>369</v>
      </c>
      <c r="QKF315" s="308" t="s">
        <v>369</v>
      </c>
      <c r="QKG315" s="308" t="s">
        <v>369</v>
      </c>
      <c r="QKH315" s="308" t="s">
        <v>369</v>
      </c>
      <c r="QKI315" s="308" t="s">
        <v>369</v>
      </c>
      <c r="QKJ315" s="308" t="s">
        <v>369</v>
      </c>
      <c r="QKK315" s="308" t="s">
        <v>369</v>
      </c>
      <c r="QKL315" s="308" t="s">
        <v>369</v>
      </c>
      <c r="QKM315" s="308" t="s">
        <v>369</v>
      </c>
      <c r="QKN315" s="308" t="s">
        <v>369</v>
      </c>
      <c r="QKO315" s="308" t="s">
        <v>369</v>
      </c>
      <c r="QKP315" s="308" t="s">
        <v>369</v>
      </c>
      <c r="QKQ315" s="308" t="s">
        <v>369</v>
      </c>
      <c r="QKR315" s="308" t="s">
        <v>369</v>
      </c>
      <c r="QKS315" s="308" t="s">
        <v>369</v>
      </c>
      <c r="QKT315" s="308" t="s">
        <v>369</v>
      </c>
      <c r="QKU315" s="308" t="s">
        <v>369</v>
      </c>
      <c r="QKV315" s="308" t="s">
        <v>369</v>
      </c>
      <c r="QKW315" s="308" t="s">
        <v>369</v>
      </c>
      <c r="QKX315" s="308" t="s">
        <v>369</v>
      </c>
      <c r="QKY315" s="308" t="s">
        <v>369</v>
      </c>
      <c r="QKZ315" s="308" t="s">
        <v>369</v>
      </c>
      <c r="QLA315" s="308" t="s">
        <v>369</v>
      </c>
      <c r="QLB315" s="308" t="s">
        <v>369</v>
      </c>
      <c r="QLC315" s="308" t="s">
        <v>369</v>
      </c>
      <c r="QLD315" s="308" t="s">
        <v>369</v>
      </c>
      <c r="QLE315" s="308" t="s">
        <v>369</v>
      </c>
      <c r="QLF315" s="308" t="s">
        <v>369</v>
      </c>
      <c r="QLG315" s="308" t="s">
        <v>369</v>
      </c>
      <c r="QLH315" s="308" t="s">
        <v>369</v>
      </c>
      <c r="QLI315" s="308" t="s">
        <v>369</v>
      </c>
      <c r="QLJ315" s="308" t="s">
        <v>369</v>
      </c>
      <c r="QLK315" s="308" t="s">
        <v>369</v>
      </c>
      <c r="QLL315" s="308" t="s">
        <v>369</v>
      </c>
      <c r="QLM315" s="308" t="s">
        <v>369</v>
      </c>
      <c r="QLN315" s="308" t="s">
        <v>369</v>
      </c>
      <c r="QLO315" s="308" t="s">
        <v>369</v>
      </c>
      <c r="QLP315" s="308" t="s">
        <v>369</v>
      </c>
      <c r="QLQ315" s="308" t="s">
        <v>369</v>
      </c>
      <c r="QLR315" s="308" t="s">
        <v>369</v>
      </c>
      <c r="QLS315" s="308" t="s">
        <v>369</v>
      </c>
      <c r="QLT315" s="308" t="s">
        <v>369</v>
      </c>
      <c r="QLU315" s="308" t="s">
        <v>369</v>
      </c>
      <c r="QLV315" s="308" t="s">
        <v>369</v>
      </c>
      <c r="QLW315" s="308" t="s">
        <v>369</v>
      </c>
      <c r="QLX315" s="308" t="s">
        <v>369</v>
      </c>
      <c r="QLY315" s="308" t="s">
        <v>369</v>
      </c>
      <c r="QLZ315" s="308" t="s">
        <v>369</v>
      </c>
      <c r="QMA315" s="308" t="s">
        <v>369</v>
      </c>
      <c r="QMB315" s="308" t="s">
        <v>369</v>
      </c>
      <c r="QMC315" s="308" t="s">
        <v>369</v>
      </c>
      <c r="QMD315" s="308" t="s">
        <v>369</v>
      </c>
      <c r="QME315" s="308" t="s">
        <v>369</v>
      </c>
      <c r="QMF315" s="308" t="s">
        <v>369</v>
      </c>
      <c r="QMG315" s="308" t="s">
        <v>369</v>
      </c>
      <c r="QMH315" s="308" t="s">
        <v>369</v>
      </c>
      <c r="QMI315" s="308" t="s">
        <v>369</v>
      </c>
      <c r="QMJ315" s="308" t="s">
        <v>369</v>
      </c>
      <c r="QMK315" s="308" t="s">
        <v>369</v>
      </c>
      <c r="QML315" s="308" t="s">
        <v>369</v>
      </c>
      <c r="QMM315" s="308" t="s">
        <v>369</v>
      </c>
      <c r="QMN315" s="308" t="s">
        <v>369</v>
      </c>
      <c r="QMO315" s="308" t="s">
        <v>369</v>
      </c>
      <c r="QMP315" s="308" t="s">
        <v>369</v>
      </c>
      <c r="QMQ315" s="308" t="s">
        <v>369</v>
      </c>
      <c r="QMR315" s="308" t="s">
        <v>369</v>
      </c>
      <c r="QMS315" s="308" t="s">
        <v>369</v>
      </c>
      <c r="QMT315" s="308" t="s">
        <v>369</v>
      </c>
      <c r="QMU315" s="308" t="s">
        <v>369</v>
      </c>
      <c r="QMV315" s="308" t="s">
        <v>369</v>
      </c>
      <c r="QMW315" s="308" t="s">
        <v>369</v>
      </c>
      <c r="QMX315" s="308" t="s">
        <v>369</v>
      </c>
      <c r="QMY315" s="308" t="s">
        <v>369</v>
      </c>
      <c r="QMZ315" s="308" t="s">
        <v>369</v>
      </c>
      <c r="QNA315" s="308" t="s">
        <v>369</v>
      </c>
      <c r="QNB315" s="308" t="s">
        <v>369</v>
      </c>
      <c r="QNC315" s="308" t="s">
        <v>369</v>
      </c>
      <c r="QND315" s="308" t="s">
        <v>369</v>
      </c>
      <c r="QNE315" s="308" t="s">
        <v>369</v>
      </c>
      <c r="QNF315" s="308" t="s">
        <v>369</v>
      </c>
      <c r="QNG315" s="308" t="s">
        <v>369</v>
      </c>
      <c r="QNH315" s="308" t="s">
        <v>369</v>
      </c>
      <c r="QNI315" s="308" t="s">
        <v>369</v>
      </c>
      <c r="QNJ315" s="308" t="s">
        <v>369</v>
      </c>
      <c r="QNK315" s="308" t="s">
        <v>369</v>
      </c>
      <c r="QNL315" s="308" t="s">
        <v>369</v>
      </c>
      <c r="QNM315" s="308" t="s">
        <v>369</v>
      </c>
      <c r="QNN315" s="308" t="s">
        <v>369</v>
      </c>
      <c r="QNO315" s="308" t="s">
        <v>369</v>
      </c>
      <c r="QNP315" s="308" t="s">
        <v>369</v>
      </c>
      <c r="QNQ315" s="308" t="s">
        <v>369</v>
      </c>
      <c r="QNR315" s="308" t="s">
        <v>369</v>
      </c>
      <c r="QNS315" s="308" t="s">
        <v>369</v>
      </c>
      <c r="QNT315" s="308" t="s">
        <v>369</v>
      </c>
      <c r="QNU315" s="308" t="s">
        <v>369</v>
      </c>
      <c r="QNV315" s="308" t="s">
        <v>369</v>
      </c>
      <c r="QNW315" s="308" t="s">
        <v>369</v>
      </c>
      <c r="QNX315" s="308" t="s">
        <v>369</v>
      </c>
      <c r="QNY315" s="308" t="s">
        <v>369</v>
      </c>
      <c r="QNZ315" s="308" t="s">
        <v>369</v>
      </c>
      <c r="QOA315" s="308" t="s">
        <v>369</v>
      </c>
      <c r="QOB315" s="308" t="s">
        <v>369</v>
      </c>
      <c r="QOC315" s="308" t="s">
        <v>369</v>
      </c>
      <c r="QOD315" s="308" t="s">
        <v>369</v>
      </c>
      <c r="QOE315" s="308" t="s">
        <v>369</v>
      </c>
      <c r="QOF315" s="308" t="s">
        <v>369</v>
      </c>
      <c r="QOG315" s="308" t="s">
        <v>369</v>
      </c>
      <c r="QOH315" s="308" t="s">
        <v>369</v>
      </c>
      <c r="QOI315" s="308" t="s">
        <v>369</v>
      </c>
      <c r="QOJ315" s="308" t="s">
        <v>369</v>
      </c>
      <c r="QOK315" s="308" t="s">
        <v>369</v>
      </c>
      <c r="QOL315" s="308" t="s">
        <v>369</v>
      </c>
      <c r="QOM315" s="308" t="s">
        <v>369</v>
      </c>
      <c r="QON315" s="308" t="s">
        <v>369</v>
      </c>
      <c r="QOO315" s="308" t="s">
        <v>369</v>
      </c>
      <c r="QOP315" s="308" t="s">
        <v>369</v>
      </c>
      <c r="QOQ315" s="308" t="s">
        <v>369</v>
      </c>
      <c r="QOR315" s="308" t="s">
        <v>369</v>
      </c>
      <c r="QOS315" s="308" t="s">
        <v>369</v>
      </c>
      <c r="QOT315" s="308" t="s">
        <v>369</v>
      </c>
      <c r="QOU315" s="308" t="s">
        <v>369</v>
      </c>
      <c r="QOV315" s="308" t="s">
        <v>369</v>
      </c>
      <c r="QOW315" s="308" t="s">
        <v>369</v>
      </c>
      <c r="QOX315" s="308" t="s">
        <v>369</v>
      </c>
      <c r="QOY315" s="308" t="s">
        <v>369</v>
      </c>
      <c r="QOZ315" s="308" t="s">
        <v>369</v>
      </c>
      <c r="QPA315" s="308" t="s">
        <v>369</v>
      </c>
      <c r="QPB315" s="308" t="s">
        <v>369</v>
      </c>
      <c r="QPC315" s="308" t="s">
        <v>369</v>
      </c>
      <c r="QPD315" s="308" t="s">
        <v>369</v>
      </c>
      <c r="QPE315" s="308" t="s">
        <v>369</v>
      </c>
      <c r="QPF315" s="308" t="s">
        <v>369</v>
      </c>
      <c r="QPG315" s="308" t="s">
        <v>369</v>
      </c>
      <c r="QPH315" s="308" t="s">
        <v>369</v>
      </c>
      <c r="QPI315" s="308" t="s">
        <v>369</v>
      </c>
      <c r="QPJ315" s="308" t="s">
        <v>369</v>
      </c>
      <c r="QPK315" s="308" t="s">
        <v>369</v>
      </c>
      <c r="QPL315" s="308" t="s">
        <v>369</v>
      </c>
      <c r="QPM315" s="308" t="s">
        <v>369</v>
      </c>
      <c r="QPN315" s="308" t="s">
        <v>369</v>
      </c>
      <c r="QPO315" s="308" t="s">
        <v>369</v>
      </c>
      <c r="QPP315" s="308" t="s">
        <v>369</v>
      </c>
      <c r="QPQ315" s="308" t="s">
        <v>369</v>
      </c>
      <c r="QPR315" s="308" t="s">
        <v>369</v>
      </c>
      <c r="QPS315" s="308" t="s">
        <v>369</v>
      </c>
      <c r="QPT315" s="308" t="s">
        <v>369</v>
      </c>
      <c r="QPU315" s="308" t="s">
        <v>369</v>
      </c>
      <c r="QPV315" s="308" t="s">
        <v>369</v>
      </c>
      <c r="QPW315" s="308" t="s">
        <v>369</v>
      </c>
      <c r="QPX315" s="308" t="s">
        <v>369</v>
      </c>
      <c r="QPY315" s="308" t="s">
        <v>369</v>
      </c>
      <c r="QPZ315" s="308" t="s">
        <v>369</v>
      </c>
      <c r="QQA315" s="308" t="s">
        <v>369</v>
      </c>
      <c r="QQB315" s="308" t="s">
        <v>369</v>
      </c>
      <c r="QQC315" s="308" t="s">
        <v>369</v>
      </c>
      <c r="QQD315" s="308" t="s">
        <v>369</v>
      </c>
      <c r="QQE315" s="308" t="s">
        <v>369</v>
      </c>
      <c r="QQF315" s="308" t="s">
        <v>369</v>
      </c>
      <c r="QQG315" s="308" t="s">
        <v>369</v>
      </c>
      <c r="QQH315" s="308" t="s">
        <v>369</v>
      </c>
      <c r="QQI315" s="308" t="s">
        <v>369</v>
      </c>
      <c r="QQJ315" s="308" t="s">
        <v>369</v>
      </c>
      <c r="QQK315" s="308" t="s">
        <v>369</v>
      </c>
      <c r="QQL315" s="308" t="s">
        <v>369</v>
      </c>
      <c r="QQM315" s="308" t="s">
        <v>369</v>
      </c>
      <c r="QQN315" s="308" t="s">
        <v>369</v>
      </c>
      <c r="QQO315" s="308" t="s">
        <v>369</v>
      </c>
      <c r="QQP315" s="308" t="s">
        <v>369</v>
      </c>
      <c r="QQQ315" s="308" t="s">
        <v>369</v>
      </c>
      <c r="QQR315" s="308" t="s">
        <v>369</v>
      </c>
      <c r="QQS315" s="308" t="s">
        <v>369</v>
      </c>
      <c r="QQT315" s="308" t="s">
        <v>369</v>
      </c>
      <c r="QQU315" s="308" t="s">
        <v>369</v>
      </c>
      <c r="QQV315" s="308" t="s">
        <v>369</v>
      </c>
      <c r="QQW315" s="308" t="s">
        <v>369</v>
      </c>
      <c r="QQX315" s="308" t="s">
        <v>369</v>
      </c>
      <c r="QQY315" s="308" t="s">
        <v>369</v>
      </c>
      <c r="QQZ315" s="308" t="s">
        <v>369</v>
      </c>
      <c r="QRA315" s="308" t="s">
        <v>369</v>
      </c>
      <c r="QRB315" s="308" t="s">
        <v>369</v>
      </c>
      <c r="QRC315" s="308" t="s">
        <v>369</v>
      </c>
      <c r="QRD315" s="308" t="s">
        <v>369</v>
      </c>
      <c r="QRE315" s="308" t="s">
        <v>369</v>
      </c>
      <c r="QRF315" s="308" t="s">
        <v>369</v>
      </c>
      <c r="QRG315" s="308" t="s">
        <v>369</v>
      </c>
      <c r="QRH315" s="308" t="s">
        <v>369</v>
      </c>
      <c r="QRI315" s="308" t="s">
        <v>369</v>
      </c>
      <c r="QRJ315" s="308" t="s">
        <v>369</v>
      </c>
      <c r="QRK315" s="308" t="s">
        <v>369</v>
      </c>
      <c r="QRL315" s="308" t="s">
        <v>369</v>
      </c>
      <c r="QRM315" s="308" t="s">
        <v>369</v>
      </c>
      <c r="QRN315" s="308" t="s">
        <v>369</v>
      </c>
      <c r="QRO315" s="308" t="s">
        <v>369</v>
      </c>
      <c r="QRP315" s="308" t="s">
        <v>369</v>
      </c>
      <c r="QRQ315" s="308" t="s">
        <v>369</v>
      </c>
      <c r="QRR315" s="308" t="s">
        <v>369</v>
      </c>
      <c r="QRS315" s="308" t="s">
        <v>369</v>
      </c>
      <c r="QRT315" s="308" t="s">
        <v>369</v>
      </c>
      <c r="QRU315" s="308" t="s">
        <v>369</v>
      </c>
      <c r="QRV315" s="308" t="s">
        <v>369</v>
      </c>
      <c r="QRW315" s="308" t="s">
        <v>369</v>
      </c>
      <c r="QRX315" s="308" t="s">
        <v>369</v>
      </c>
      <c r="QRY315" s="308" t="s">
        <v>369</v>
      </c>
      <c r="QRZ315" s="308" t="s">
        <v>369</v>
      </c>
      <c r="QSA315" s="308" t="s">
        <v>369</v>
      </c>
      <c r="QSB315" s="308" t="s">
        <v>369</v>
      </c>
      <c r="QSC315" s="308" t="s">
        <v>369</v>
      </c>
      <c r="QSD315" s="308" t="s">
        <v>369</v>
      </c>
      <c r="QSE315" s="308" t="s">
        <v>369</v>
      </c>
      <c r="QSF315" s="308" t="s">
        <v>369</v>
      </c>
      <c r="QSG315" s="308" t="s">
        <v>369</v>
      </c>
      <c r="QSH315" s="308" t="s">
        <v>369</v>
      </c>
      <c r="QSI315" s="308" t="s">
        <v>369</v>
      </c>
      <c r="QSJ315" s="308" t="s">
        <v>369</v>
      </c>
      <c r="QSK315" s="308" t="s">
        <v>369</v>
      </c>
      <c r="QSL315" s="308" t="s">
        <v>369</v>
      </c>
      <c r="QSM315" s="308" t="s">
        <v>369</v>
      </c>
      <c r="QSN315" s="308" t="s">
        <v>369</v>
      </c>
      <c r="QSO315" s="308" t="s">
        <v>369</v>
      </c>
      <c r="QSP315" s="308" t="s">
        <v>369</v>
      </c>
      <c r="QSQ315" s="308" t="s">
        <v>369</v>
      </c>
      <c r="QSR315" s="308" t="s">
        <v>369</v>
      </c>
      <c r="QSS315" s="308" t="s">
        <v>369</v>
      </c>
      <c r="QST315" s="308" t="s">
        <v>369</v>
      </c>
      <c r="QSU315" s="308" t="s">
        <v>369</v>
      </c>
      <c r="QSV315" s="308" t="s">
        <v>369</v>
      </c>
      <c r="QSW315" s="308" t="s">
        <v>369</v>
      </c>
      <c r="QSX315" s="308" t="s">
        <v>369</v>
      </c>
      <c r="QSY315" s="308" t="s">
        <v>369</v>
      </c>
      <c r="QSZ315" s="308" t="s">
        <v>369</v>
      </c>
      <c r="QTA315" s="308" t="s">
        <v>369</v>
      </c>
      <c r="QTB315" s="308" t="s">
        <v>369</v>
      </c>
      <c r="QTC315" s="308" t="s">
        <v>369</v>
      </c>
      <c r="QTD315" s="308" t="s">
        <v>369</v>
      </c>
      <c r="QTE315" s="308" t="s">
        <v>369</v>
      </c>
      <c r="QTF315" s="308" t="s">
        <v>369</v>
      </c>
      <c r="QTG315" s="308" t="s">
        <v>369</v>
      </c>
      <c r="QTH315" s="308" t="s">
        <v>369</v>
      </c>
      <c r="QTI315" s="308" t="s">
        <v>369</v>
      </c>
      <c r="QTJ315" s="308" t="s">
        <v>369</v>
      </c>
      <c r="QTK315" s="308" t="s">
        <v>369</v>
      </c>
      <c r="QTL315" s="308" t="s">
        <v>369</v>
      </c>
      <c r="QTM315" s="308" t="s">
        <v>369</v>
      </c>
      <c r="QTN315" s="308" t="s">
        <v>369</v>
      </c>
      <c r="QTO315" s="308" t="s">
        <v>369</v>
      </c>
      <c r="QTP315" s="308" t="s">
        <v>369</v>
      </c>
      <c r="QTQ315" s="308" t="s">
        <v>369</v>
      </c>
      <c r="QTR315" s="308" t="s">
        <v>369</v>
      </c>
      <c r="QTS315" s="308" t="s">
        <v>369</v>
      </c>
      <c r="QTT315" s="308" t="s">
        <v>369</v>
      </c>
      <c r="QTU315" s="308" t="s">
        <v>369</v>
      </c>
      <c r="QTV315" s="308" t="s">
        <v>369</v>
      </c>
      <c r="QTW315" s="308" t="s">
        <v>369</v>
      </c>
      <c r="QTX315" s="308" t="s">
        <v>369</v>
      </c>
      <c r="QTY315" s="308" t="s">
        <v>369</v>
      </c>
      <c r="QTZ315" s="308" t="s">
        <v>369</v>
      </c>
      <c r="QUA315" s="308" t="s">
        <v>369</v>
      </c>
      <c r="QUB315" s="308" t="s">
        <v>369</v>
      </c>
      <c r="QUC315" s="308" t="s">
        <v>369</v>
      </c>
      <c r="QUD315" s="308" t="s">
        <v>369</v>
      </c>
      <c r="QUE315" s="308" t="s">
        <v>369</v>
      </c>
      <c r="QUF315" s="308" t="s">
        <v>369</v>
      </c>
      <c r="QUG315" s="308" t="s">
        <v>369</v>
      </c>
      <c r="QUH315" s="308" t="s">
        <v>369</v>
      </c>
      <c r="QUI315" s="308" t="s">
        <v>369</v>
      </c>
      <c r="QUJ315" s="308" t="s">
        <v>369</v>
      </c>
      <c r="QUK315" s="308" t="s">
        <v>369</v>
      </c>
      <c r="QUL315" s="308" t="s">
        <v>369</v>
      </c>
      <c r="QUM315" s="308" t="s">
        <v>369</v>
      </c>
      <c r="QUN315" s="308" t="s">
        <v>369</v>
      </c>
      <c r="QUO315" s="308" t="s">
        <v>369</v>
      </c>
      <c r="QUP315" s="308" t="s">
        <v>369</v>
      </c>
      <c r="QUQ315" s="308" t="s">
        <v>369</v>
      </c>
      <c r="QUR315" s="308" t="s">
        <v>369</v>
      </c>
      <c r="QUS315" s="308" t="s">
        <v>369</v>
      </c>
      <c r="QUT315" s="308" t="s">
        <v>369</v>
      </c>
      <c r="QUU315" s="308" t="s">
        <v>369</v>
      </c>
      <c r="QUV315" s="308" t="s">
        <v>369</v>
      </c>
      <c r="QUW315" s="308" t="s">
        <v>369</v>
      </c>
      <c r="QUX315" s="308" t="s">
        <v>369</v>
      </c>
      <c r="QUY315" s="308" t="s">
        <v>369</v>
      </c>
      <c r="QUZ315" s="308" t="s">
        <v>369</v>
      </c>
      <c r="QVA315" s="308" t="s">
        <v>369</v>
      </c>
      <c r="QVB315" s="308" t="s">
        <v>369</v>
      </c>
      <c r="QVC315" s="308" t="s">
        <v>369</v>
      </c>
      <c r="QVD315" s="308" t="s">
        <v>369</v>
      </c>
      <c r="QVE315" s="308" t="s">
        <v>369</v>
      </c>
      <c r="QVF315" s="308" t="s">
        <v>369</v>
      </c>
      <c r="QVG315" s="308" t="s">
        <v>369</v>
      </c>
      <c r="QVH315" s="308" t="s">
        <v>369</v>
      </c>
      <c r="QVI315" s="308" t="s">
        <v>369</v>
      </c>
      <c r="QVJ315" s="308" t="s">
        <v>369</v>
      </c>
      <c r="QVK315" s="308" t="s">
        <v>369</v>
      </c>
      <c r="QVL315" s="308" t="s">
        <v>369</v>
      </c>
      <c r="QVM315" s="308" t="s">
        <v>369</v>
      </c>
      <c r="QVN315" s="308" t="s">
        <v>369</v>
      </c>
      <c r="QVO315" s="308" t="s">
        <v>369</v>
      </c>
      <c r="QVP315" s="308" t="s">
        <v>369</v>
      </c>
      <c r="QVQ315" s="308" t="s">
        <v>369</v>
      </c>
      <c r="QVR315" s="308" t="s">
        <v>369</v>
      </c>
      <c r="QVS315" s="308" t="s">
        <v>369</v>
      </c>
      <c r="QVT315" s="308" t="s">
        <v>369</v>
      </c>
      <c r="QVU315" s="308" t="s">
        <v>369</v>
      </c>
      <c r="QVV315" s="308" t="s">
        <v>369</v>
      </c>
      <c r="QVW315" s="308" t="s">
        <v>369</v>
      </c>
      <c r="QVX315" s="308" t="s">
        <v>369</v>
      </c>
      <c r="QVY315" s="308" t="s">
        <v>369</v>
      </c>
      <c r="QVZ315" s="308" t="s">
        <v>369</v>
      </c>
      <c r="QWA315" s="308" t="s">
        <v>369</v>
      </c>
      <c r="QWB315" s="308" t="s">
        <v>369</v>
      </c>
      <c r="QWC315" s="308" t="s">
        <v>369</v>
      </c>
      <c r="QWD315" s="308" t="s">
        <v>369</v>
      </c>
      <c r="QWE315" s="308" t="s">
        <v>369</v>
      </c>
      <c r="QWF315" s="308" t="s">
        <v>369</v>
      </c>
      <c r="QWG315" s="308" t="s">
        <v>369</v>
      </c>
      <c r="QWH315" s="308" t="s">
        <v>369</v>
      </c>
      <c r="QWI315" s="308" t="s">
        <v>369</v>
      </c>
      <c r="QWJ315" s="308" t="s">
        <v>369</v>
      </c>
      <c r="QWK315" s="308" t="s">
        <v>369</v>
      </c>
      <c r="QWL315" s="308" t="s">
        <v>369</v>
      </c>
      <c r="QWM315" s="308" t="s">
        <v>369</v>
      </c>
      <c r="QWN315" s="308" t="s">
        <v>369</v>
      </c>
      <c r="QWO315" s="308" t="s">
        <v>369</v>
      </c>
      <c r="QWP315" s="308" t="s">
        <v>369</v>
      </c>
      <c r="QWQ315" s="308" t="s">
        <v>369</v>
      </c>
      <c r="QWR315" s="308" t="s">
        <v>369</v>
      </c>
      <c r="QWS315" s="308" t="s">
        <v>369</v>
      </c>
      <c r="QWT315" s="308" t="s">
        <v>369</v>
      </c>
      <c r="QWU315" s="308" t="s">
        <v>369</v>
      </c>
      <c r="QWV315" s="308" t="s">
        <v>369</v>
      </c>
      <c r="QWW315" s="308" t="s">
        <v>369</v>
      </c>
      <c r="QWX315" s="308" t="s">
        <v>369</v>
      </c>
      <c r="QWY315" s="308" t="s">
        <v>369</v>
      </c>
      <c r="QWZ315" s="308" t="s">
        <v>369</v>
      </c>
      <c r="QXA315" s="308" t="s">
        <v>369</v>
      </c>
      <c r="QXB315" s="308" t="s">
        <v>369</v>
      </c>
      <c r="QXC315" s="308" t="s">
        <v>369</v>
      </c>
      <c r="QXD315" s="308" t="s">
        <v>369</v>
      </c>
      <c r="QXE315" s="308" t="s">
        <v>369</v>
      </c>
      <c r="QXF315" s="308" t="s">
        <v>369</v>
      </c>
      <c r="QXG315" s="308" t="s">
        <v>369</v>
      </c>
      <c r="QXH315" s="308" t="s">
        <v>369</v>
      </c>
      <c r="QXI315" s="308" t="s">
        <v>369</v>
      </c>
      <c r="QXJ315" s="308" t="s">
        <v>369</v>
      </c>
      <c r="QXK315" s="308" t="s">
        <v>369</v>
      </c>
      <c r="QXL315" s="308" t="s">
        <v>369</v>
      </c>
      <c r="QXM315" s="308" t="s">
        <v>369</v>
      </c>
      <c r="QXN315" s="308" t="s">
        <v>369</v>
      </c>
      <c r="QXO315" s="308" t="s">
        <v>369</v>
      </c>
      <c r="QXP315" s="308" t="s">
        <v>369</v>
      </c>
      <c r="QXQ315" s="308" t="s">
        <v>369</v>
      </c>
      <c r="QXR315" s="308" t="s">
        <v>369</v>
      </c>
      <c r="QXS315" s="308" t="s">
        <v>369</v>
      </c>
      <c r="QXT315" s="308" t="s">
        <v>369</v>
      </c>
      <c r="QXU315" s="308" t="s">
        <v>369</v>
      </c>
      <c r="QXV315" s="308" t="s">
        <v>369</v>
      </c>
      <c r="QXW315" s="308" t="s">
        <v>369</v>
      </c>
      <c r="QXX315" s="308" t="s">
        <v>369</v>
      </c>
      <c r="QXY315" s="308" t="s">
        <v>369</v>
      </c>
      <c r="QXZ315" s="308" t="s">
        <v>369</v>
      </c>
      <c r="QYA315" s="308" t="s">
        <v>369</v>
      </c>
      <c r="QYB315" s="308" t="s">
        <v>369</v>
      </c>
      <c r="QYC315" s="308" t="s">
        <v>369</v>
      </c>
      <c r="QYD315" s="308" t="s">
        <v>369</v>
      </c>
      <c r="QYE315" s="308" t="s">
        <v>369</v>
      </c>
      <c r="QYF315" s="308" t="s">
        <v>369</v>
      </c>
      <c r="QYG315" s="308" t="s">
        <v>369</v>
      </c>
      <c r="QYH315" s="308" t="s">
        <v>369</v>
      </c>
      <c r="QYI315" s="308" t="s">
        <v>369</v>
      </c>
      <c r="QYJ315" s="308" t="s">
        <v>369</v>
      </c>
      <c r="QYK315" s="308" t="s">
        <v>369</v>
      </c>
      <c r="QYL315" s="308" t="s">
        <v>369</v>
      </c>
      <c r="QYM315" s="308" t="s">
        <v>369</v>
      </c>
      <c r="QYN315" s="308" t="s">
        <v>369</v>
      </c>
      <c r="QYO315" s="308" t="s">
        <v>369</v>
      </c>
      <c r="QYP315" s="308" t="s">
        <v>369</v>
      </c>
      <c r="QYQ315" s="308" t="s">
        <v>369</v>
      </c>
      <c r="QYR315" s="308" t="s">
        <v>369</v>
      </c>
      <c r="QYS315" s="308" t="s">
        <v>369</v>
      </c>
      <c r="QYT315" s="308" t="s">
        <v>369</v>
      </c>
      <c r="QYU315" s="308" t="s">
        <v>369</v>
      </c>
      <c r="QYV315" s="308" t="s">
        <v>369</v>
      </c>
      <c r="QYW315" s="308" t="s">
        <v>369</v>
      </c>
      <c r="QYX315" s="308" t="s">
        <v>369</v>
      </c>
      <c r="QYY315" s="308" t="s">
        <v>369</v>
      </c>
      <c r="QYZ315" s="308" t="s">
        <v>369</v>
      </c>
      <c r="QZA315" s="308" t="s">
        <v>369</v>
      </c>
      <c r="QZB315" s="308" t="s">
        <v>369</v>
      </c>
      <c r="QZC315" s="308" t="s">
        <v>369</v>
      </c>
      <c r="QZD315" s="308" t="s">
        <v>369</v>
      </c>
      <c r="QZE315" s="308" t="s">
        <v>369</v>
      </c>
      <c r="QZF315" s="308" t="s">
        <v>369</v>
      </c>
      <c r="QZG315" s="308" t="s">
        <v>369</v>
      </c>
      <c r="QZH315" s="308" t="s">
        <v>369</v>
      </c>
      <c r="QZI315" s="308" t="s">
        <v>369</v>
      </c>
      <c r="QZJ315" s="308" t="s">
        <v>369</v>
      </c>
      <c r="QZK315" s="308" t="s">
        <v>369</v>
      </c>
      <c r="QZL315" s="308" t="s">
        <v>369</v>
      </c>
      <c r="QZM315" s="308" t="s">
        <v>369</v>
      </c>
      <c r="QZN315" s="308" t="s">
        <v>369</v>
      </c>
      <c r="QZO315" s="308" t="s">
        <v>369</v>
      </c>
      <c r="QZP315" s="308" t="s">
        <v>369</v>
      </c>
      <c r="QZQ315" s="308" t="s">
        <v>369</v>
      </c>
      <c r="QZR315" s="308" t="s">
        <v>369</v>
      </c>
      <c r="QZS315" s="308" t="s">
        <v>369</v>
      </c>
      <c r="QZT315" s="308" t="s">
        <v>369</v>
      </c>
      <c r="QZU315" s="308" t="s">
        <v>369</v>
      </c>
      <c r="QZV315" s="308" t="s">
        <v>369</v>
      </c>
      <c r="QZW315" s="308" t="s">
        <v>369</v>
      </c>
      <c r="QZX315" s="308" t="s">
        <v>369</v>
      </c>
      <c r="QZY315" s="308" t="s">
        <v>369</v>
      </c>
      <c r="QZZ315" s="308" t="s">
        <v>369</v>
      </c>
      <c r="RAA315" s="308" t="s">
        <v>369</v>
      </c>
      <c r="RAB315" s="308" t="s">
        <v>369</v>
      </c>
      <c r="RAC315" s="308" t="s">
        <v>369</v>
      </c>
      <c r="RAD315" s="308" t="s">
        <v>369</v>
      </c>
      <c r="RAE315" s="308" t="s">
        <v>369</v>
      </c>
      <c r="RAF315" s="308" t="s">
        <v>369</v>
      </c>
      <c r="RAG315" s="308" t="s">
        <v>369</v>
      </c>
      <c r="RAH315" s="308" t="s">
        <v>369</v>
      </c>
      <c r="RAI315" s="308" t="s">
        <v>369</v>
      </c>
      <c r="RAJ315" s="308" t="s">
        <v>369</v>
      </c>
      <c r="RAK315" s="308" t="s">
        <v>369</v>
      </c>
      <c r="RAL315" s="308" t="s">
        <v>369</v>
      </c>
      <c r="RAM315" s="308" t="s">
        <v>369</v>
      </c>
      <c r="RAN315" s="308" t="s">
        <v>369</v>
      </c>
      <c r="RAO315" s="308" t="s">
        <v>369</v>
      </c>
      <c r="RAP315" s="308" t="s">
        <v>369</v>
      </c>
      <c r="RAQ315" s="308" t="s">
        <v>369</v>
      </c>
      <c r="RAR315" s="308" t="s">
        <v>369</v>
      </c>
      <c r="RAS315" s="308" t="s">
        <v>369</v>
      </c>
      <c r="RAT315" s="308" t="s">
        <v>369</v>
      </c>
      <c r="RAU315" s="308" t="s">
        <v>369</v>
      </c>
      <c r="RAV315" s="308" t="s">
        <v>369</v>
      </c>
      <c r="RAW315" s="308" t="s">
        <v>369</v>
      </c>
      <c r="RAX315" s="308" t="s">
        <v>369</v>
      </c>
      <c r="RAY315" s="308" t="s">
        <v>369</v>
      </c>
      <c r="RAZ315" s="308" t="s">
        <v>369</v>
      </c>
      <c r="RBA315" s="308" t="s">
        <v>369</v>
      </c>
      <c r="RBB315" s="308" t="s">
        <v>369</v>
      </c>
      <c r="RBC315" s="308" t="s">
        <v>369</v>
      </c>
      <c r="RBD315" s="308" t="s">
        <v>369</v>
      </c>
      <c r="RBE315" s="308" t="s">
        <v>369</v>
      </c>
      <c r="RBF315" s="308" t="s">
        <v>369</v>
      </c>
      <c r="RBG315" s="308" t="s">
        <v>369</v>
      </c>
      <c r="RBH315" s="308" t="s">
        <v>369</v>
      </c>
      <c r="RBI315" s="308" t="s">
        <v>369</v>
      </c>
      <c r="RBJ315" s="308" t="s">
        <v>369</v>
      </c>
      <c r="RBK315" s="308" t="s">
        <v>369</v>
      </c>
      <c r="RBL315" s="308" t="s">
        <v>369</v>
      </c>
      <c r="RBM315" s="308" t="s">
        <v>369</v>
      </c>
      <c r="RBN315" s="308" t="s">
        <v>369</v>
      </c>
      <c r="RBO315" s="308" t="s">
        <v>369</v>
      </c>
      <c r="RBP315" s="308" t="s">
        <v>369</v>
      </c>
      <c r="RBQ315" s="308" t="s">
        <v>369</v>
      </c>
      <c r="RBR315" s="308" t="s">
        <v>369</v>
      </c>
      <c r="RBS315" s="308" t="s">
        <v>369</v>
      </c>
      <c r="RBT315" s="308" t="s">
        <v>369</v>
      </c>
      <c r="RBU315" s="308" t="s">
        <v>369</v>
      </c>
      <c r="RBV315" s="308" t="s">
        <v>369</v>
      </c>
      <c r="RBW315" s="308" t="s">
        <v>369</v>
      </c>
      <c r="RBX315" s="308" t="s">
        <v>369</v>
      </c>
      <c r="RBY315" s="308" t="s">
        <v>369</v>
      </c>
      <c r="RBZ315" s="308" t="s">
        <v>369</v>
      </c>
      <c r="RCA315" s="308" t="s">
        <v>369</v>
      </c>
      <c r="RCB315" s="308" t="s">
        <v>369</v>
      </c>
      <c r="RCC315" s="308" t="s">
        <v>369</v>
      </c>
      <c r="RCD315" s="308" t="s">
        <v>369</v>
      </c>
      <c r="RCE315" s="308" t="s">
        <v>369</v>
      </c>
      <c r="RCF315" s="308" t="s">
        <v>369</v>
      </c>
      <c r="RCG315" s="308" t="s">
        <v>369</v>
      </c>
      <c r="RCH315" s="308" t="s">
        <v>369</v>
      </c>
      <c r="RCI315" s="308" t="s">
        <v>369</v>
      </c>
      <c r="RCJ315" s="308" t="s">
        <v>369</v>
      </c>
      <c r="RCK315" s="308" t="s">
        <v>369</v>
      </c>
      <c r="RCL315" s="308" t="s">
        <v>369</v>
      </c>
      <c r="RCM315" s="308" t="s">
        <v>369</v>
      </c>
      <c r="RCN315" s="308" t="s">
        <v>369</v>
      </c>
      <c r="RCO315" s="308" t="s">
        <v>369</v>
      </c>
      <c r="RCP315" s="308" t="s">
        <v>369</v>
      </c>
      <c r="RCQ315" s="308" t="s">
        <v>369</v>
      </c>
      <c r="RCR315" s="308" t="s">
        <v>369</v>
      </c>
      <c r="RCS315" s="308" t="s">
        <v>369</v>
      </c>
      <c r="RCT315" s="308" t="s">
        <v>369</v>
      </c>
      <c r="RCU315" s="308" t="s">
        <v>369</v>
      </c>
      <c r="RCV315" s="308" t="s">
        <v>369</v>
      </c>
      <c r="RCW315" s="308" t="s">
        <v>369</v>
      </c>
      <c r="RCX315" s="308" t="s">
        <v>369</v>
      </c>
      <c r="RCY315" s="308" t="s">
        <v>369</v>
      </c>
      <c r="RCZ315" s="308" t="s">
        <v>369</v>
      </c>
      <c r="RDA315" s="308" t="s">
        <v>369</v>
      </c>
      <c r="RDB315" s="308" t="s">
        <v>369</v>
      </c>
      <c r="RDC315" s="308" t="s">
        <v>369</v>
      </c>
      <c r="RDD315" s="308" t="s">
        <v>369</v>
      </c>
      <c r="RDE315" s="308" t="s">
        <v>369</v>
      </c>
      <c r="RDF315" s="308" t="s">
        <v>369</v>
      </c>
      <c r="RDG315" s="308" t="s">
        <v>369</v>
      </c>
      <c r="RDH315" s="308" t="s">
        <v>369</v>
      </c>
      <c r="RDI315" s="308" t="s">
        <v>369</v>
      </c>
      <c r="RDJ315" s="308" t="s">
        <v>369</v>
      </c>
      <c r="RDK315" s="308" t="s">
        <v>369</v>
      </c>
      <c r="RDL315" s="308" t="s">
        <v>369</v>
      </c>
      <c r="RDM315" s="308" t="s">
        <v>369</v>
      </c>
      <c r="RDN315" s="308" t="s">
        <v>369</v>
      </c>
      <c r="RDO315" s="308" t="s">
        <v>369</v>
      </c>
      <c r="RDP315" s="308" t="s">
        <v>369</v>
      </c>
      <c r="RDQ315" s="308" t="s">
        <v>369</v>
      </c>
      <c r="RDR315" s="308" t="s">
        <v>369</v>
      </c>
      <c r="RDS315" s="308" t="s">
        <v>369</v>
      </c>
      <c r="RDT315" s="308" t="s">
        <v>369</v>
      </c>
      <c r="RDU315" s="308" t="s">
        <v>369</v>
      </c>
      <c r="RDV315" s="308" t="s">
        <v>369</v>
      </c>
      <c r="RDW315" s="308" t="s">
        <v>369</v>
      </c>
      <c r="RDX315" s="308" t="s">
        <v>369</v>
      </c>
      <c r="RDY315" s="308" t="s">
        <v>369</v>
      </c>
      <c r="RDZ315" s="308" t="s">
        <v>369</v>
      </c>
      <c r="REA315" s="308" t="s">
        <v>369</v>
      </c>
      <c r="REB315" s="308" t="s">
        <v>369</v>
      </c>
      <c r="REC315" s="308" t="s">
        <v>369</v>
      </c>
      <c r="RED315" s="308" t="s">
        <v>369</v>
      </c>
      <c r="REE315" s="308" t="s">
        <v>369</v>
      </c>
      <c r="REF315" s="308" t="s">
        <v>369</v>
      </c>
      <c r="REG315" s="308" t="s">
        <v>369</v>
      </c>
      <c r="REH315" s="308" t="s">
        <v>369</v>
      </c>
      <c r="REI315" s="308" t="s">
        <v>369</v>
      </c>
      <c r="REJ315" s="308" t="s">
        <v>369</v>
      </c>
      <c r="REK315" s="308" t="s">
        <v>369</v>
      </c>
      <c r="REL315" s="308" t="s">
        <v>369</v>
      </c>
      <c r="REM315" s="308" t="s">
        <v>369</v>
      </c>
      <c r="REN315" s="308" t="s">
        <v>369</v>
      </c>
      <c r="REO315" s="308" t="s">
        <v>369</v>
      </c>
      <c r="REP315" s="308" t="s">
        <v>369</v>
      </c>
      <c r="REQ315" s="308" t="s">
        <v>369</v>
      </c>
      <c r="RER315" s="308" t="s">
        <v>369</v>
      </c>
      <c r="RES315" s="308" t="s">
        <v>369</v>
      </c>
      <c r="RET315" s="308" t="s">
        <v>369</v>
      </c>
      <c r="REU315" s="308" t="s">
        <v>369</v>
      </c>
      <c r="REV315" s="308" t="s">
        <v>369</v>
      </c>
      <c r="REW315" s="308" t="s">
        <v>369</v>
      </c>
      <c r="REX315" s="308" t="s">
        <v>369</v>
      </c>
      <c r="REY315" s="308" t="s">
        <v>369</v>
      </c>
      <c r="REZ315" s="308" t="s">
        <v>369</v>
      </c>
      <c r="RFA315" s="308" t="s">
        <v>369</v>
      </c>
      <c r="RFB315" s="308" t="s">
        <v>369</v>
      </c>
      <c r="RFC315" s="308" t="s">
        <v>369</v>
      </c>
      <c r="RFD315" s="308" t="s">
        <v>369</v>
      </c>
      <c r="RFE315" s="308" t="s">
        <v>369</v>
      </c>
      <c r="RFF315" s="308" t="s">
        <v>369</v>
      </c>
      <c r="RFG315" s="308" t="s">
        <v>369</v>
      </c>
      <c r="RFH315" s="308" t="s">
        <v>369</v>
      </c>
      <c r="RFI315" s="308" t="s">
        <v>369</v>
      </c>
      <c r="RFJ315" s="308" t="s">
        <v>369</v>
      </c>
      <c r="RFK315" s="308" t="s">
        <v>369</v>
      </c>
      <c r="RFL315" s="308" t="s">
        <v>369</v>
      </c>
      <c r="RFM315" s="308" t="s">
        <v>369</v>
      </c>
      <c r="RFN315" s="308" t="s">
        <v>369</v>
      </c>
      <c r="RFO315" s="308" t="s">
        <v>369</v>
      </c>
      <c r="RFP315" s="308" t="s">
        <v>369</v>
      </c>
      <c r="RFQ315" s="308" t="s">
        <v>369</v>
      </c>
      <c r="RFR315" s="308" t="s">
        <v>369</v>
      </c>
      <c r="RFS315" s="308" t="s">
        <v>369</v>
      </c>
      <c r="RFT315" s="308" t="s">
        <v>369</v>
      </c>
      <c r="RFU315" s="308" t="s">
        <v>369</v>
      </c>
      <c r="RFV315" s="308" t="s">
        <v>369</v>
      </c>
      <c r="RFW315" s="308" t="s">
        <v>369</v>
      </c>
      <c r="RFX315" s="308" t="s">
        <v>369</v>
      </c>
      <c r="RFY315" s="308" t="s">
        <v>369</v>
      </c>
      <c r="RFZ315" s="308" t="s">
        <v>369</v>
      </c>
      <c r="RGA315" s="308" t="s">
        <v>369</v>
      </c>
      <c r="RGB315" s="308" t="s">
        <v>369</v>
      </c>
      <c r="RGC315" s="308" t="s">
        <v>369</v>
      </c>
      <c r="RGD315" s="308" t="s">
        <v>369</v>
      </c>
      <c r="RGE315" s="308" t="s">
        <v>369</v>
      </c>
      <c r="RGF315" s="308" t="s">
        <v>369</v>
      </c>
      <c r="RGG315" s="308" t="s">
        <v>369</v>
      </c>
      <c r="RGH315" s="308" t="s">
        <v>369</v>
      </c>
      <c r="RGI315" s="308" t="s">
        <v>369</v>
      </c>
      <c r="RGJ315" s="308" t="s">
        <v>369</v>
      </c>
      <c r="RGK315" s="308" t="s">
        <v>369</v>
      </c>
      <c r="RGL315" s="308" t="s">
        <v>369</v>
      </c>
      <c r="RGM315" s="308" t="s">
        <v>369</v>
      </c>
      <c r="RGN315" s="308" t="s">
        <v>369</v>
      </c>
      <c r="RGO315" s="308" t="s">
        <v>369</v>
      </c>
      <c r="RGP315" s="308" t="s">
        <v>369</v>
      </c>
      <c r="RGQ315" s="308" t="s">
        <v>369</v>
      </c>
      <c r="RGR315" s="308" t="s">
        <v>369</v>
      </c>
      <c r="RGS315" s="308" t="s">
        <v>369</v>
      </c>
      <c r="RGT315" s="308" t="s">
        <v>369</v>
      </c>
      <c r="RGU315" s="308" t="s">
        <v>369</v>
      </c>
      <c r="RGV315" s="308" t="s">
        <v>369</v>
      </c>
      <c r="RGW315" s="308" t="s">
        <v>369</v>
      </c>
      <c r="RGX315" s="308" t="s">
        <v>369</v>
      </c>
      <c r="RGY315" s="308" t="s">
        <v>369</v>
      </c>
      <c r="RGZ315" s="308" t="s">
        <v>369</v>
      </c>
      <c r="RHA315" s="308" t="s">
        <v>369</v>
      </c>
      <c r="RHB315" s="308" t="s">
        <v>369</v>
      </c>
      <c r="RHC315" s="308" t="s">
        <v>369</v>
      </c>
      <c r="RHD315" s="308" t="s">
        <v>369</v>
      </c>
      <c r="RHE315" s="308" t="s">
        <v>369</v>
      </c>
      <c r="RHF315" s="308" t="s">
        <v>369</v>
      </c>
      <c r="RHG315" s="308" t="s">
        <v>369</v>
      </c>
      <c r="RHH315" s="308" t="s">
        <v>369</v>
      </c>
      <c r="RHI315" s="308" t="s">
        <v>369</v>
      </c>
      <c r="RHJ315" s="308" t="s">
        <v>369</v>
      </c>
      <c r="RHK315" s="308" t="s">
        <v>369</v>
      </c>
      <c r="RHL315" s="308" t="s">
        <v>369</v>
      </c>
      <c r="RHM315" s="308" t="s">
        <v>369</v>
      </c>
      <c r="RHN315" s="308" t="s">
        <v>369</v>
      </c>
      <c r="RHO315" s="308" t="s">
        <v>369</v>
      </c>
      <c r="RHP315" s="308" t="s">
        <v>369</v>
      </c>
      <c r="RHQ315" s="308" t="s">
        <v>369</v>
      </c>
      <c r="RHR315" s="308" t="s">
        <v>369</v>
      </c>
      <c r="RHS315" s="308" t="s">
        <v>369</v>
      </c>
      <c r="RHT315" s="308" t="s">
        <v>369</v>
      </c>
      <c r="RHU315" s="308" t="s">
        <v>369</v>
      </c>
      <c r="RHV315" s="308" t="s">
        <v>369</v>
      </c>
      <c r="RHW315" s="308" t="s">
        <v>369</v>
      </c>
      <c r="RHX315" s="308" t="s">
        <v>369</v>
      </c>
      <c r="RHY315" s="308" t="s">
        <v>369</v>
      </c>
      <c r="RHZ315" s="308" t="s">
        <v>369</v>
      </c>
      <c r="RIA315" s="308" t="s">
        <v>369</v>
      </c>
      <c r="RIB315" s="308" t="s">
        <v>369</v>
      </c>
      <c r="RIC315" s="308" t="s">
        <v>369</v>
      </c>
      <c r="RID315" s="308" t="s">
        <v>369</v>
      </c>
      <c r="RIE315" s="308" t="s">
        <v>369</v>
      </c>
      <c r="RIF315" s="308" t="s">
        <v>369</v>
      </c>
      <c r="RIG315" s="308" t="s">
        <v>369</v>
      </c>
      <c r="RIH315" s="308" t="s">
        <v>369</v>
      </c>
      <c r="RII315" s="308" t="s">
        <v>369</v>
      </c>
      <c r="RIJ315" s="308" t="s">
        <v>369</v>
      </c>
      <c r="RIK315" s="308" t="s">
        <v>369</v>
      </c>
      <c r="RIL315" s="308" t="s">
        <v>369</v>
      </c>
      <c r="RIM315" s="308" t="s">
        <v>369</v>
      </c>
      <c r="RIN315" s="308" t="s">
        <v>369</v>
      </c>
      <c r="RIO315" s="308" t="s">
        <v>369</v>
      </c>
      <c r="RIP315" s="308" t="s">
        <v>369</v>
      </c>
      <c r="RIQ315" s="308" t="s">
        <v>369</v>
      </c>
      <c r="RIR315" s="308" t="s">
        <v>369</v>
      </c>
      <c r="RIS315" s="308" t="s">
        <v>369</v>
      </c>
      <c r="RIT315" s="308" t="s">
        <v>369</v>
      </c>
      <c r="RIU315" s="308" t="s">
        <v>369</v>
      </c>
      <c r="RIV315" s="308" t="s">
        <v>369</v>
      </c>
      <c r="RIW315" s="308" t="s">
        <v>369</v>
      </c>
      <c r="RIX315" s="308" t="s">
        <v>369</v>
      </c>
      <c r="RIY315" s="308" t="s">
        <v>369</v>
      </c>
      <c r="RIZ315" s="308" t="s">
        <v>369</v>
      </c>
      <c r="RJA315" s="308" t="s">
        <v>369</v>
      </c>
      <c r="RJB315" s="308" t="s">
        <v>369</v>
      </c>
      <c r="RJC315" s="308" t="s">
        <v>369</v>
      </c>
      <c r="RJD315" s="308" t="s">
        <v>369</v>
      </c>
      <c r="RJE315" s="308" t="s">
        <v>369</v>
      </c>
      <c r="RJF315" s="308" t="s">
        <v>369</v>
      </c>
      <c r="RJG315" s="308" t="s">
        <v>369</v>
      </c>
      <c r="RJH315" s="308" t="s">
        <v>369</v>
      </c>
      <c r="RJI315" s="308" t="s">
        <v>369</v>
      </c>
      <c r="RJJ315" s="308" t="s">
        <v>369</v>
      </c>
      <c r="RJK315" s="308" t="s">
        <v>369</v>
      </c>
      <c r="RJL315" s="308" t="s">
        <v>369</v>
      </c>
      <c r="RJM315" s="308" t="s">
        <v>369</v>
      </c>
      <c r="RJN315" s="308" t="s">
        <v>369</v>
      </c>
      <c r="RJO315" s="308" t="s">
        <v>369</v>
      </c>
      <c r="RJP315" s="308" t="s">
        <v>369</v>
      </c>
      <c r="RJQ315" s="308" t="s">
        <v>369</v>
      </c>
      <c r="RJR315" s="308" t="s">
        <v>369</v>
      </c>
      <c r="RJS315" s="308" t="s">
        <v>369</v>
      </c>
      <c r="RJT315" s="308" t="s">
        <v>369</v>
      </c>
      <c r="RJU315" s="308" t="s">
        <v>369</v>
      </c>
      <c r="RJV315" s="308" t="s">
        <v>369</v>
      </c>
      <c r="RJW315" s="308" t="s">
        <v>369</v>
      </c>
      <c r="RJX315" s="308" t="s">
        <v>369</v>
      </c>
      <c r="RJY315" s="308" t="s">
        <v>369</v>
      </c>
      <c r="RJZ315" s="308" t="s">
        <v>369</v>
      </c>
      <c r="RKA315" s="308" t="s">
        <v>369</v>
      </c>
      <c r="RKB315" s="308" t="s">
        <v>369</v>
      </c>
      <c r="RKC315" s="308" t="s">
        <v>369</v>
      </c>
      <c r="RKD315" s="308" t="s">
        <v>369</v>
      </c>
      <c r="RKE315" s="308" t="s">
        <v>369</v>
      </c>
      <c r="RKF315" s="308" t="s">
        <v>369</v>
      </c>
      <c r="RKG315" s="308" t="s">
        <v>369</v>
      </c>
      <c r="RKH315" s="308" t="s">
        <v>369</v>
      </c>
      <c r="RKI315" s="308" t="s">
        <v>369</v>
      </c>
      <c r="RKJ315" s="308" t="s">
        <v>369</v>
      </c>
      <c r="RKK315" s="308" t="s">
        <v>369</v>
      </c>
      <c r="RKL315" s="308" t="s">
        <v>369</v>
      </c>
      <c r="RKM315" s="308" t="s">
        <v>369</v>
      </c>
      <c r="RKN315" s="308" t="s">
        <v>369</v>
      </c>
      <c r="RKO315" s="308" t="s">
        <v>369</v>
      </c>
      <c r="RKP315" s="308" t="s">
        <v>369</v>
      </c>
      <c r="RKQ315" s="308" t="s">
        <v>369</v>
      </c>
      <c r="RKR315" s="308" t="s">
        <v>369</v>
      </c>
      <c r="RKS315" s="308" t="s">
        <v>369</v>
      </c>
      <c r="RKT315" s="308" t="s">
        <v>369</v>
      </c>
      <c r="RKU315" s="308" t="s">
        <v>369</v>
      </c>
      <c r="RKV315" s="308" t="s">
        <v>369</v>
      </c>
      <c r="RKW315" s="308" t="s">
        <v>369</v>
      </c>
      <c r="RKX315" s="308" t="s">
        <v>369</v>
      </c>
      <c r="RKY315" s="308" t="s">
        <v>369</v>
      </c>
      <c r="RKZ315" s="308" t="s">
        <v>369</v>
      </c>
      <c r="RLA315" s="308" t="s">
        <v>369</v>
      </c>
      <c r="RLB315" s="308" t="s">
        <v>369</v>
      </c>
      <c r="RLC315" s="308" t="s">
        <v>369</v>
      </c>
      <c r="RLD315" s="308" t="s">
        <v>369</v>
      </c>
      <c r="RLE315" s="308" t="s">
        <v>369</v>
      </c>
      <c r="RLF315" s="308" t="s">
        <v>369</v>
      </c>
      <c r="RLG315" s="308" t="s">
        <v>369</v>
      </c>
      <c r="RLH315" s="308" t="s">
        <v>369</v>
      </c>
      <c r="RLI315" s="308" t="s">
        <v>369</v>
      </c>
      <c r="RLJ315" s="308" t="s">
        <v>369</v>
      </c>
      <c r="RLK315" s="308" t="s">
        <v>369</v>
      </c>
      <c r="RLL315" s="308" t="s">
        <v>369</v>
      </c>
      <c r="RLM315" s="308" t="s">
        <v>369</v>
      </c>
      <c r="RLN315" s="308" t="s">
        <v>369</v>
      </c>
      <c r="RLO315" s="308" t="s">
        <v>369</v>
      </c>
      <c r="RLP315" s="308" t="s">
        <v>369</v>
      </c>
      <c r="RLQ315" s="308" t="s">
        <v>369</v>
      </c>
      <c r="RLR315" s="308" t="s">
        <v>369</v>
      </c>
      <c r="RLS315" s="308" t="s">
        <v>369</v>
      </c>
      <c r="RLT315" s="308" t="s">
        <v>369</v>
      </c>
      <c r="RLU315" s="308" t="s">
        <v>369</v>
      </c>
      <c r="RLV315" s="308" t="s">
        <v>369</v>
      </c>
      <c r="RLW315" s="308" t="s">
        <v>369</v>
      </c>
      <c r="RLX315" s="308" t="s">
        <v>369</v>
      </c>
      <c r="RLY315" s="308" t="s">
        <v>369</v>
      </c>
      <c r="RLZ315" s="308" t="s">
        <v>369</v>
      </c>
      <c r="RMA315" s="308" t="s">
        <v>369</v>
      </c>
      <c r="RMB315" s="308" t="s">
        <v>369</v>
      </c>
      <c r="RMC315" s="308" t="s">
        <v>369</v>
      </c>
      <c r="RMD315" s="308" t="s">
        <v>369</v>
      </c>
      <c r="RME315" s="308" t="s">
        <v>369</v>
      </c>
      <c r="RMF315" s="308" t="s">
        <v>369</v>
      </c>
      <c r="RMG315" s="308" t="s">
        <v>369</v>
      </c>
      <c r="RMH315" s="308" t="s">
        <v>369</v>
      </c>
      <c r="RMI315" s="308" t="s">
        <v>369</v>
      </c>
      <c r="RMJ315" s="308" t="s">
        <v>369</v>
      </c>
      <c r="RMK315" s="308" t="s">
        <v>369</v>
      </c>
      <c r="RML315" s="308" t="s">
        <v>369</v>
      </c>
      <c r="RMM315" s="308" t="s">
        <v>369</v>
      </c>
      <c r="RMN315" s="308" t="s">
        <v>369</v>
      </c>
      <c r="RMO315" s="308" t="s">
        <v>369</v>
      </c>
      <c r="RMP315" s="308" t="s">
        <v>369</v>
      </c>
      <c r="RMQ315" s="308" t="s">
        <v>369</v>
      </c>
      <c r="RMR315" s="308" t="s">
        <v>369</v>
      </c>
      <c r="RMS315" s="308" t="s">
        <v>369</v>
      </c>
      <c r="RMT315" s="308" t="s">
        <v>369</v>
      </c>
      <c r="RMU315" s="308" t="s">
        <v>369</v>
      </c>
      <c r="RMV315" s="308" t="s">
        <v>369</v>
      </c>
      <c r="RMW315" s="308" t="s">
        <v>369</v>
      </c>
      <c r="RMX315" s="308" t="s">
        <v>369</v>
      </c>
      <c r="RMY315" s="308" t="s">
        <v>369</v>
      </c>
      <c r="RMZ315" s="308" t="s">
        <v>369</v>
      </c>
      <c r="RNA315" s="308" t="s">
        <v>369</v>
      </c>
      <c r="RNB315" s="308" t="s">
        <v>369</v>
      </c>
      <c r="RNC315" s="308" t="s">
        <v>369</v>
      </c>
      <c r="RND315" s="308" t="s">
        <v>369</v>
      </c>
      <c r="RNE315" s="308" t="s">
        <v>369</v>
      </c>
      <c r="RNF315" s="308" t="s">
        <v>369</v>
      </c>
      <c r="RNG315" s="308" t="s">
        <v>369</v>
      </c>
      <c r="RNH315" s="308" t="s">
        <v>369</v>
      </c>
      <c r="RNI315" s="308" t="s">
        <v>369</v>
      </c>
      <c r="RNJ315" s="308" t="s">
        <v>369</v>
      </c>
      <c r="RNK315" s="308" t="s">
        <v>369</v>
      </c>
      <c r="RNL315" s="308" t="s">
        <v>369</v>
      </c>
      <c r="RNM315" s="308" t="s">
        <v>369</v>
      </c>
      <c r="RNN315" s="308" t="s">
        <v>369</v>
      </c>
      <c r="RNO315" s="308" t="s">
        <v>369</v>
      </c>
      <c r="RNP315" s="308" t="s">
        <v>369</v>
      </c>
      <c r="RNQ315" s="308" t="s">
        <v>369</v>
      </c>
      <c r="RNR315" s="308" t="s">
        <v>369</v>
      </c>
      <c r="RNS315" s="308" t="s">
        <v>369</v>
      </c>
      <c r="RNT315" s="308" t="s">
        <v>369</v>
      </c>
      <c r="RNU315" s="308" t="s">
        <v>369</v>
      </c>
      <c r="RNV315" s="308" t="s">
        <v>369</v>
      </c>
      <c r="RNW315" s="308" t="s">
        <v>369</v>
      </c>
      <c r="RNX315" s="308" t="s">
        <v>369</v>
      </c>
      <c r="RNY315" s="308" t="s">
        <v>369</v>
      </c>
      <c r="RNZ315" s="308" t="s">
        <v>369</v>
      </c>
      <c r="ROA315" s="308" t="s">
        <v>369</v>
      </c>
      <c r="ROB315" s="308" t="s">
        <v>369</v>
      </c>
      <c r="ROC315" s="308" t="s">
        <v>369</v>
      </c>
      <c r="ROD315" s="308" t="s">
        <v>369</v>
      </c>
      <c r="ROE315" s="308" t="s">
        <v>369</v>
      </c>
      <c r="ROF315" s="308" t="s">
        <v>369</v>
      </c>
      <c r="ROG315" s="308" t="s">
        <v>369</v>
      </c>
      <c r="ROH315" s="308" t="s">
        <v>369</v>
      </c>
      <c r="ROI315" s="308" t="s">
        <v>369</v>
      </c>
      <c r="ROJ315" s="308" t="s">
        <v>369</v>
      </c>
      <c r="ROK315" s="308" t="s">
        <v>369</v>
      </c>
      <c r="ROL315" s="308" t="s">
        <v>369</v>
      </c>
      <c r="ROM315" s="308" t="s">
        <v>369</v>
      </c>
      <c r="RON315" s="308" t="s">
        <v>369</v>
      </c>
      <c r="ROO315" s="308" t="s">
        <v>369</v>
      </c>
      <c r="ROP315" s="308" t="s">
        <v>369</v>
      </c>
      <c r="ROQ315" s="308" t="s">
        <v>369</v>
      </c>
      <c r="ROR315" s="308" t="s">
        <v>369</v>
      </c>
      <c r="ROS315" s="308" t="s">
        <v>369</v>
      </c>
      <c r="ROT315" s="308" t="s">
        <v>369</v>
      </c>
      <c r="ROU315" s="308" t="s">
        <v>369</v>
      </c>
      <c r="ROV315" s="308" t="s">
        <v>369</v>
      </c>
      <c r="ROW315" s="308" t="s">
        <v>369</v>
      </c>
      <c r="ROX315" s="308" t="s">
        <v>369</v>
      </c>
      <c r="ROY315" s="308" t="s">
        <v>369</v>
      </c>
      <c r="ROZ315" s="308" t="s">
        <v>369</v>
      </c>
      <c r="RPA315" s="308" t="s">
        <v>369</v>
      </c>
      <c r="RPB315" s="308" t="s">
        <v>369</v>
      </c>
      <c r="RPC315" s="308" t="s">
        <v>369</v>
      </c>
      <c r="RPD315" s="308" t="s">
        <v>369</v>
      </c>
      <c r="RPE315" s="308" t="s">
        <v>369</v>
      </c>
      <c r="RPF315" s="308" t="s">
        <v>369</v>
      </c>
      <c r="RPG315" s="308" t="s">
        <v>369</v>
      </c>
      <c r="RPH315" s="308" t="s">
        <v>369</v>
      </c>
      <c r="RPI315" s="308" t="s">
        <v>369</v>
      </c>
      <c r="RPJ315" s="308" t="s">
        <v>369</v>
      </c>
      <c r="RPK315" s="308" t="s">
        <v>369</v>
      </c>
      <c r="RPL315" s="308" t="s">
        <v>369</v>
      </c>
      <c r="RPM315" s="308" t="s">
        <v>369</v>
      </c>
      <c r="RPN315" s="308" t="s">
        <v>369</v>
      </c>
      <c r="RPO315" s="308" t="s">
        <v>369</v>
      </c>
      <c r="RPP315" s="308" t="s">
        <v>369</v>
      </c>
      <c r="RPQ315" s="308" t="s">
        <v>369</v>
      </c>
      <c r="RPR315" s="308" t="s">
        <v>369</v>
      </c>
      <c r="RPS315" s="308" t="s">
        <v>369</v>
      </c>
      <c r="RPT315" s="308" t="s">
        <v>369</v>
      </c>
      <c r="RPU315" s="308" t="s">
        <v>369</v>
      </c>
      <c r="RPV315" s="308" t="s">
        <v>369</v>
      </c>
      <c r="RPW315" s="308" t="s">
        <v>369</v>
      </c>
      <c r="RPX315" s="308" t="s">
        <v>369</v>
      </c>
      <c r="RPY315" s="308" t="s">
        <v>369</v>
      </c>
      <c r="RPZ315" s="308" t="s">
        <v>369</v>
      </c>
      <c r="RQA315" s="308" t="s">
        <v>369</v>
      </c>
      <c r="RQB315" s="308" t="s">
        <v>369</v>
      </c>
      <c r="RQC315" s="308" t="s">
        <v>369</v>
      </c>
      <c r="RQD315" s="308" t="s">
        <v>369</v>
      </c>
      <c r="RQE315" s="308" t="s">
        <v>369</v>
      </c>
      <c r="RQF315" s="308" t="s">
        <v>369</v>
      </c>
      <c r="RQG315" s="308" t="s">
        <v>369</v>
      </c>
      <c r="RQH315" s="308" t="s">
        <v>369</v>
      </c>
      <c r="RQI315" s="308" t="s">
        <v>369</v>
      </c>
      <c r="RQJ315" s="308" t="s">
        <v>369</v>
      </c>
      <c r="RQK315" s="308" t="s">
        <v>369</v>
      </c>
      <c r="RQL315" s="308" t="s">
        <v>369</v>
      </c>
      <c r="RQM315" s="308" t="s">
        <v>369</v>
      </c>
      <c r="RQN315" s="308" t="s">
        <v>369</v>
      </c>
      <c r="RQO315" s="308" t="s">
        <v>369</v>
      </c>
      <c r="RQP315" s="308" t="s">
        <v>369</v>
      </c>
      <c r="RQQ315" s="308" t="s">
        <v>369</v>
      </c>
      <c r="RQR315" s="308" t="s">
        <v>369</v>
      </c>
      <c r="RQS315" s="308" t="s">
        <v>369</v>
      </c>
      <c r="RQT315" s="308" t="s">
        <v>369</v>
      </c>
      <c r="RQU315" s="308" t="s">
        <v>369</v>
      </c>
      <c r="RQV315" s="308" t="s">
        <v>369</v>
      </c>
      <c r="RQW315" s="308" t="s">
        <v>369</v>
      </c>
      <c r="RQX315" s="308" t="s">
        <v>369</v>
      </c>
      <c r="RQY315" s="308" t="s">
        <v>369</v>
      </c>
      <c r="RQZ315" s="308" t="s">
        <v>369</v>
      </c>
      <c r="RRA315" s="308" t="s">
        <v>369</v>
      </c>
      <c r="RRB315" s="308" t="s">
        <v>369</v>
      </c>
      <c r="RRC315" s="308" t="s">
        <v>369</v>
      </c>
      <c r="RRD315" s="308" t="s">
        <v>369</v>
      </c>
      <c r="RRE315" s="308" t="s">
        <v>369</v>
      </c>
      <c r="RRF315" s="308" t="s">
        <v>369</v>
      </c>
      <c r="RRG315" s="308" t="s">
        <v>369</v>
      </c>
      <c r="RRH315" s="308" t="s">
        <v>369</v>
      </c>
      <c r="RRI315" s="308" t="s">
        <v>369</v>
      </c>
      <c r="RRJ315" s="308" t="s">
        <v>369</v>
      </c>
      <c r="RRK315" s="308" t="s">
        <v>369</v>
      </c>
      <c r="RRL315" s="308" t="s">
        <v>369</v>
      </c>
      <c r="RRM315" s="308" t="s">
        <v>369</v>
      </c>
      <c r="RRN315" s="308" t="s">
        <v>369</v>
      </c>
      <c r="RRO315" s="308" t="s">
        <v>369</v>
      </c>
      <c r="RRP315" s="308" t="s">
        <v>369</v>
      </c>
      <c r="RRQ315" s="308" t="s">
        <v>369</v>
      </c>
      <c r="RRR315" s="308" t="s">
        <v>369</v>
      </c>
      <c r="RRS315" s="308" t="s">
        <v>369</v>
      </c>
      <c r="RRT315" s="308" t="s">
        <v>369</v>
      </c>
      <c r="RRU315" s="308" t="s">
        <v>369</v>
      </c>
      <c r="RRV315" s="308" t="s">
        <v>369</v>
      </c>
      <c r="RRW315" s="308" t="s">
        <v>369</v>
      </c>
      <c r="RRX315" s="308" t="s">
        <v>369</v>
      </c>
      <c r="RRY315" s="308" t="s">
        <v>369</v>
      </c>
      <c r="RRZ315" s="308" t="s">
        <v>369</v>
      </c>
      <c r="RSA315" s="308" t="s">
        <v>369</v>
      </c>
      <c r="RSB315" s="308" t="s">
        <v>369</v>
      </c>
      <c r="RSC315" s="308" t="s">
        <v>369</v>
      </c>
      <c r="RSD315" s="308" t="s">
        <v>369</v>
      </c>
      <c r="RSE315" s="308" t="s">
        <v>369</v>
      </c>
      <c r="RSF315" s="308" t="s">
        <v>369</v>
      </c>
      <c r="RSG315" s="308" t="s">
        <v>369</v>
      </c>
      <c r="RSH315" s="308" t="s">
        <v>369</v>
      </c>
      <c r="RSI315" s="308" t="s">
        <v>369</v>
      </c>
      <c r="RSJ315" s="308" t="s">
        <v>369</v>
      </c>
      <c r="RSK315" s="308" t="s">
        <v>369</v>
      </c>
      <c r="RSL315" s="308" t="s">
        <v>369</v>
      </c>
      <c r="RSM315" s="308" t="s">
        <v>369</v>
      </c>
      <c r="RSN315" s="308" t="s">
        <v>369</v>
      </c>
      <c r="RSO315" s="308" t="s">
        <v>369</v>
      </c>
      <c r="RSP315" s="308" t="s">
        <v>369</v>
      </c>
      <c r="RSQ315" s="308" t="s">
        <v>369</v>
      </c>
      <c r="RSR315" s="308" t="s">
        <v>369</v>
      </c>
      <c r="RSS315" s="308" t="s">
        <v>369</v>
      </c>
      <c r="RST315" s="308" t="s">
        <v>369</v>
      </c>
      <c r="RSU315" s="308" t="s">
        <v>369</v>
      </c>
      <c r="RSV315" s="308" t="s">
        <v>369</v>
      </c>
      <c r="RSW315" s="308" t="s">
        <v>369</v>
      </c>
      <c r="RSX315" s="308" t="s">
        <v>369</v>
      </c>
      <c r="RSY315" s="308" t="s">
        <v>369</v>
      </c>
      <c r="RSZ315" s="308" t="s">
        <v>369</v>
      </c>
      <c r="RTA315" s="308" t="s">
        <v>369</v>
      </c>
      <c r="RTB315" s="308" t="s">
        <v>369</v>
      </c>
      <c r="RTC315" s="308" t="s">
        <v>369</v>
      </c>
      <c r="RTD315" s="308" t="s">
        <v>369</v>
      </c>
      <c r="RTE315" s="308" t="s">
        <v>369</v>
      </c>
      <c r="RTF315" s="308" t="s">
        <v>369</v>
      </c>
      <c r="RTG315" s="308" t="s">
        <v>369</v>
      </c>
      <c r="RTH315" s="308" t="s">
        <v>369</v>
      </c>
      <c r="RTI315" s="308" t="s">
        <v>369</v>
      </c>
      <c r="RTJ315" s="308" t="s">
        <v>369</v>
      </c>
      <c r="RTK315" s="308" t="s">
        <v>369</v>
      </c>
      <c r="RTL315" s="308" t="s">
        <v>369</v>
      </c>
      <c r="RTM315" s="308" t="s">
        <v>369</v>
      </c>
      <c r="RTN315" s="308" t="s">
        <v>369</v>
      </c>
      <c r="RTO315" s="308" t="s">
        <v>369</v>
      </c>
      <c r="RTP315" s="308" t="s">
        <v>369</v>
      </c>
      <c r="RTQ315" s="308" t="s">
        <v>369</v>
      </c>
      <c r="RTR315" s="308" t="s">
        <v>369</v>
      </c>
      <c r="RTS315" s="308" t="s">
        <v>369</v>
      </c>
      <c r="RTT315" s="308" t="s">
        <v>369</v>
      </c>
      <c r="RTU315" s="308" t="s">
        <v>369</v>
      </c>
      <c r="RTV315" s="308" t="s">
        <v>369</v>
      </c>
      <c r="RTW315" s="308" t="s">
        <v>369</v>
      </c>
      <c r="RTX315" s="308" t="s">
        <v>369</v>
      </c>
      <c r="RTY315" s="308" t="s">
        <v>369</v>
      </c>
      <c r="RTZ315" s="308" t="s">
        <v>369</v>
      </c>
      <c r="RUA315" s="308" t="s">
        <v>369</v>
      </c>
      <c r="RUB315" s="308" t="s">
        <v>369</v>
      </c>
      <c r="RUC315" s="308" t="s">
        <v>369</v>
      </c>
      <c r="RUD315" s="308" t="s">
        <v>369</v>
      </c>
      <c r="RUE315" s="308" t="s">
        <v>369</v>
      </c>
      <c r="RUF315" s="308" t="s">
        <v>369</v>
      </c>
      <c r="RUG315" s="308" t="s">
        <v>369</v>
      </c>
      <c r="RUH315" s="308" t="s">
        <v>369</v>
      </c>
      <c r="RUI315" s="308" t="s">
        <v>369</v>
      </c>
      <c r="RUJ315" s="308" t="s">
        <v>369</v>
      </c>
      <c r="RUK315" s="308" t="s">
        <v>369</v>
      </c>
      <c r="RUL315" s="308" t="s">
        <v>369</v>
      </c>
      <c r="RUM315" s="308" t="s">
        <v>369</v>
      </c>
      <c r="RUN315" s="308" t="s">
        <v>369</v>
      </c>
      <c r="RUO315" s="308" t="s">
        <v>369</v>
      </c>
      <c r="RUP315" s="308" t="s">
        <v>369</v>
      </c>
      <c r="RUQ315" s="308" t="s">
        <v>369</v>
      </c>
      <c r="RUR315" s="308" t="s">
        <v>369</v>
      </c>
      <c r="RUS315" s="308" t="s">
        <v>369</v>
      </c>
      <c r="RUT315" s="308" t="s">
        <v>369</v>
      </c>
      <c r="RUU315" s="308" t="s">
        <v>369</v>
      </c>
      <c r="RUV315" s="308" t="s">
        <v>369</v>
      </c>
      <c r="RUW315" s="308" t="s">
        <v>369</v>
      </c>
      <c r="RUX315" s="308" t="s">
        <v>369</v>
      </c>
      <c r="RUY315" s="308" t="s">
        <v>369</v>
      </c>
      <c r="RUZ315" s="308" t="s">
        <v>369</v>
      </c>
      <c r="RVA315" s="308" t="s">
        <v>369</v>
      </c>
      <c r="RVB315" s="308" t="s">
        <v>369</v>
      </c>
      <c r="RVC315" s="308" t="s">
        <v>369</v>
      </c>
      <c r="RVD315" s="308" t="s">
        <v>369</v>
      </c>
      <c r="RVE315" s="308" t="s">
        <v>369</v>
      </c>
      <c r="RVF315" s="308" t="s">
        <v>369</v>
      </c>
      <c r="RVG315" s="308" t="s">
        <v>369</v>
      </c>
      <c r="RVH315" s="308" t="s">
        <v>369</v>
      </c>
      <c r="RVI315" s="308" t="s">
        <v>369</v>
      </c>
      <c r="RVJ315" s="308" t="s">
        <v>369</v>
      </c>
      <c r="RVK315" s="308" t="s">
        <v>369</v>
      </c>
      <c r="RVL315" s="308" t="s">
        <v>369</v>
      </c>
      <c r="RVM315" s="308" t="s">
        <v>369</v>
      </c>
      <c r="RVN315" s="308" t="s">
        <v>369</v>
      </c>
      <c r="RVO315" s="308" t="s">
        <v>369</v>
      </c>
      <c r="RVP315" s="308" t="s">
        <v>369</v>
      </c>
      <c r="RVQ315" s="308" t="s">
        <v>369</v>
      </c>
      <c r="RVR315" s="308" t="s">
        <v>369</v>
      </c>
      <c r="RVS315" s="308" t="s">
        <v>369</v>
      </c>
      <c r="RVT315" s="308" t="s">
        <v>369</v>
      </c>
      <c r="RVU315" s="308" t="s">
        <v>369</v>
      </c>
      <c r="RVV315" s="308" t="s">
        <v>369</v>
      </c>
      <c r="RVW315" s="308" t="s">
        <v>369</v>
      </c>
      <c r="RVX315" s="308" t="s">
        <v>369</v>
      </c>
      <c r="RVY315" s="308" t="s">
        <v>369</v>
      </c>
      <c r="RVZ315" s="308" t="s">
        <v>369</v>
      </c>
      <c r="RWA315" s="308" t="s">
        <v>369</v>
      </c>
      <c r="RWB315" s="308" t="s">
        <v>369</v>
      </c>
      <c r="RWC315" s="308" t="s">
        <v>369</v>
      </c>
      <c r="RWD315" s="308" t="s">
        <v>369</v>
      </c>
      <c r="RWE315" s="308" t="s">
        <v>369</v>
      </c>
      <c r="RWF315" s="308" t="s">
        <v>369</v>
      </c>
      <c r="RWG315" s="308" t="s">
        <v>369</v>
      </c>
      <c r="RWH315" s="308" t="s">
        <v>369</v>
      </c>
      <c r="RWI315" s="308" t="s">
        <v>369</v>
      </c>
      <c r="RWJ315" s="308" t="s">
        <v>369</v>
      </c>
      <c r="RWK315" s="308" t="s">
        <v>369</v>
      </c>
      <c r="RWL315" s="308" t="s">
        <v>369</v>
      </c>
      <c r="RWM315" s="308" t="s">
        <v>369</v>
      </c>
      <c r="RWN315" s="308" t="s">
        <v>369</v>
      </c>
      <c r="RWO315" s="308" t="s">
        <v>369</v>
      </c>
      <c r="RWP315" s="308" t="s">
        <v>369</v>
      </c>
      <c r="RWQ315" s="308" t="s">
        <v>369</v>
      </c>
      <c r="RWR315" s="308" t="s">
        <v>369</v>
      </c>
      <c r="RWS315" s="308" t="s">
        <v>369</v>
      </c>
      <c r="RWT315" s="308" t="s">
        <v>369</v>
      </c>
      <c r="RWU315" s="308" t="s">
        <v>369</v>
      </c>
      <c r="RWV315" s="308" t="s">
        <v>369</v>
      </c>
      <c r="RWW315" s="308" t="s">
        <v>369</v>
      </c>
      <c r="RWX315" s="308" t="s">
        <v>369</v>
      </c>
      <c r="RWY315" s="308" t="s">
        <v>369</v>
      </c>
      <c r="RWZ315" s="308" t="s">
        <v>369</v>
      </c>
      <c r="RXA315" s="308" t="s">
        <v>369</v>
      </c>
      <c r="RXB315" s="308" t="s">
        <v>369</v>
      </c>
      <c r="RXC315" s="308" t="s">
        <v>369</v>
      </c>
      <c r="RXD315" s="308" t="s">
        <v>369</v>
      </c>
      <c r="RXE315" s="308" t="s">
        <v>369</v>
      </c>
      <c r="RXF315" s="308" t="s">
        <v>369</v>
      </c>
      <c r="RXG315" s="308" t="s">
        <v>369</v>
      </c>
      <c r="RXH315" s="308" t="s">
        <v>369</v>
      </c>
      <c r="RXI315" s="308" t="s">
        <v>369</v>
      </c>
      <c r="RXJ315" s="308" t="s">
        <v>369</v>
      </c>
      <c r="RXK315" s="308" t="s">
        <v>369</v>
      </c>
      <c r="RXL315" s="308" t="s">
        <v>369</v>
      </c>
      <c r="RXM315" s="308" t="s">
        <v>369</v>
      </c>
      <c r="RXN315" s="308" t="s">
        <v>369</v>
      </c>
      <c r="RXO315" s="308" t="s">
        <v>369</v>
      </c>
      <c r="RXP315" s="308" t="s">
        <v>369</v>
      </c>
      <c r="RXQ315" s="308" t="s">
        <v>369</v>
      </c>
      <c r="RXR315" s="308" t="s">
        <v>369</v>
      </c>
      <c r="RXS315" s="308" t="s">
        <v>369</v>
      </c>
      <c r="RXT315" s="308" t="s">
        <v>369</v>
      </c>
      <c r="RXU315" s="308" t="s">
        <v>369</v>
      </c>
      <c r="RXV315" s="308" t="s">
        <v>369</v>
      </c>
      <c r="RXW315" s="308" t="s">
        <v>369</v>
      </c>
      <c r="RXX315" s="308" t="s">
        <v>369</v>
      </c>
      <c r="RXY315" s="308" t="s">
        <v>369</v>
      </c>
      <c r="RXZ315" s="308" t="s">
        <v>369</v>
      </c>
      <c r="RYA315" s="308" t="s">
        <v>369</v>
      </c>
      <c r="RYB315" s="308" t="s">
        <v>369</v>
      </c>
      <c r="RYC315" s="308" t="s">
        <v>369</v>
      </c>
      <c r="RYD315" s="308" t="s">
        <v>369</v>
      </c>
      <c r="RYE315" s="308" t="s">
        <v>369</v>
      </c>
      <c r="RYF315" s="308" t="s">
        <v>369</v>
      </c>
      <c r="RYG315" s="308" t="s">
        <v>369</v>
      </c>
      <c r="RYH315" s="308" t="s">
        <v>369</v>
      </c>
      <c r="RYI315" s="308" t="s">
        <v>369</v>
      </c>
      <c r="RYJ315" s="308" t="s">
        <v>369</v>
      </c>
      <c r="RYK315" s="308" t="s">
        <v>369</v>
      </c>
      <c r="RYL315" s="308" t="s">
        <v>369</v>
      </c>
      <c r="RYM315" s="308" t="s">
        <v>369</v>
      </c>
      <c r="RYN315" s="308" t="s">
        <v>369</v>
      </c>
      <c r="RYO315" s="308" t="s">
        <v>369</v>
      </c>
      <c r="RYP315" s="308" t="s">
        <v>369</v>
      </c>
      <c r="RYQ315" s="308" t="s">
        <v>369</v>
      </c>
      <c r="RYR315" s="308" t="s">
        <v>369</v>
      </c>
      <c r="RYS315" s="308" t="s">
        <v>369</v>
      </c>
      <c r="RYT315" s="308" t="s">
        <v>369</v>
      </c>
      <c r="RYU315" s="308" t="s">
        <v>369</v>
      </c>
      <c r="RYV315" s="308" t="s">
        <v>369</v>
      </c>
      <c r="RYW315" s="308" t="s">
        <v>369</v>
      </c>
      <c r="RYX315" s="308" t="s">
        <v>369</v>
      </c>
      <c r="RYY315" s="308" t="s">
        <v>369</v>
      </c>
      <c r="RYZ315" s="308" t="s">
        <v>369</v>
      </c>
      <c r="RZA315" s="308" t="s">
        <v>369</v>
      </c>
      <c r="RZB315" s="308" t="s">
        <v>369</v>
      </c>
      <c r="RZC315" s="308" t="s">
        <v>369</v>
      </c>
      <c r="RZD315" s="308" t="s">
        <v>369</v>
      </c>
      <c r="RZE315" s="308" t="s">
        <v>369</v>
      </c>
      <c r="RZF315" s="308" t="s">
        <v>369</v>
      </c>
      <c r="RZG315" s="308" t="s">
        <v>369</v>
      </c>
      <c r="RZH315" s="308" t="s">
        <v>369</v>
      </c>
      <c r="RZI315" s="308" t="s">
        <v>369</v>
      </c>
      <c r="RZJ315" s="308" t="s">
        <v>369</v>
      </c>
      <c r="RZK315" s="308" t="s">
        <v>369</v>
      </c>
      <c r="RZL315" s="308" t="s">
        <v>369</v>
      </c>
      <c r="RZM315" s="308" t="s">
        <v>369</v>
      </c>
      <c r="RZN315" s="308" t="s">
        <v>369</v>
      </c>
      <c r="RZO315" s="308" t="s">
        <v>369</v>
      </c>
      <c r="RZP315" s="308" t="s">
        <v>369</v>
      </c>
      <c r="RZQ315" s="308" t="s">
        <v>369</v>
      </c>
      <c r="RZR315" s="308" t="s">
        <v>369</v>
      </c>
      <c r="RZS315" s="308" t="s">
        <v>369</v>
      </c>
      <c r="RZT315" s="308" t="s">
        <v>369</v>
      </c>
      <c r="RZU315" s="308" t="s">
        <v>369</v>
      </c>
      <c r="RZV315" s="308" t="s">
        <v>369</v>
      </c>
      <c r="RZW315" s="308" t="s">
        <v>369</v>
      </c>
      <c r="RZX315" s="308" t="s">
        <v>369</v>
      </c>
      <c r="RZY315" s="308" t="s">
        <v>369</v>
      </c>
      <c r="RZZ315" s="308" t="s">
        <v>369</v>
      </c>
      <c r="SAA315" s="308" t="s">
        <v>369</v>
      </c>
      <c r="SAB315" s="308" t="s">
        <v>369</v>
      </c>
      <c r="SAC315" s="308" t="s">
        <v>369</v>
      </c>
      <c r="SAD315" s="308" t="s">
        <v>369</v>
      </c>
      <c r="SAE315" s="308" t="s">
        <v>369</v>
      </c>
      <c r="SAF315" s="308" t="s">
        <v>369</v>
      </c>
      <c r="SAG315" s="308" t="s">
        <v>369</v>
      </c>
      <c r="SAH315" s="308" t="s">
        <v>369</v>
      </c>
      <c r="SAI315" s="308" t="s">
        <v>369</v>
      </c>
      <c r="SAJ315" s="308" t="s">
        <v>369</v>
      </c>
      <c r="SAK315" s="308" t="s">
        <v>369</v>
      </c>
      <c r="SAL315" s="308" t="s">
        <v>369</v>
      </c>
      <c r="SAM315" s="308" t="s">
        <v>369</v>
      </c>
      <c r="SAN315" s="308" t="s">
        <v>369</v>
      </c>
      <c r="SAO315" s="308" t="s">
        <v>369</v>
      </c>
      <c r="SAP315" s="308" t="s">
        <v>369</v>
      </c>
      <c r="SAQ315" s="308" t="s">
        <v>369</v>
      </c>
      <c r="SAR315" s="308" t="s">
        <v>369</v>
      </c>
      <c r="SAS315" s="308" t="s">
        <v>369</v>
      </c>
      <c r="SAT315" s="308" t="s">
        <v>369</v>
      </c>
      <c r="SAU315" s="308" t="s">
        <v>369</v>
      </c>
      <c r="SAV315" s="308" t="s">
        <v>369</v>
      </c>
      <c r="SAW315" s="308" t="s">
        <v>369</v>
      </c>
      <c r="SAX315" s="308" t="s">
        <v>369</v>
      </c>
      <c r="SAY315" s="308" t="s">
        <v>369</v>
      </c>
      <c r="SAZ315" s="308" t="s">
        <v>369</v>
      </c>
      <c r="SBA315" s="308" t="s">
        <v>369</v>
      </c>
      <c r="SBB315" s="308" t="s">
        <v>369</v>
      </c>
      <c r="SBC315" s="308" t="s">
        <v>369</v>
      </c>
      <c r="SBD315" s="308" t="s">
        <v>369</v>
      </c>
      <c r="SBE315" s="308" t="s">
        <v>369</v>
      </c>
      <c r="SBF315" s="308" t="s">
        <v>369</v>
      </c>
      <c r="SBG315" s="308" t="s">
        <v>369</v>
      </c>
      <c r="SBH315" s="308" t="s">
        <v>369</v>
      </c>
      <c r="SBI315" s="308" t="s">
        <v>369</v>
      </c>
      <c r="SBJ315" s="308" t="s">
        <v>369</v>
      </c>
      <c r="SBK315" s="308" t="s">
        <v>369</v>
      </c>
      <c r="SBL315" s="308" t="s">
        <v>369</v>
      </c>
      <c r="SBM315" s="308" t="s">
        <v>369</v>
      </c>
      <c r="SBN315" s="308" t="s">
        <v>369</v>
      </c>
      <c r="SBO315" s="308" t="s">
        <v>369</v>
      </c>
      <c r="SBP315" s="308" t="s">
        <v>369</v>
      </c>
      <c r="SBQ315" s="308" t="s">
        <v>369</v>
      </c>
      <c r="SBR315" s="308" t="s">
        <v>369</v>
      </c>
      <c r="SBS315" s="308" t="s">
        <v>369</v>
      </c>
      <c r="SBT315" s="308" t="s">
        <v>369</v>
      </c>
      <c r="SBU315" s="308" t="s">
        <v>369</v>
      </c>
      <c r="SBV315" s="308" t="s">
        <v>369</v>
      </c>
      <c r="SBW315" s="308" t="s">
        <v>369</v>
      </c>
      <c r="SBX315" s="308" t="s">
        <v>369</v>
      </c>
      <c r="SBY315" s="308" t="s">
        <v>369</v>
      </c>
      <c r="SBZ315" s="308" t="s">
        <v>369</v>
      </c>
      <c r="SCA315" s="308" t="s">
        <v>369</v>
      </c>
      <c r="SCB315" s="308" t="s">
        <v>369</v>
      </c>
      <c r="SCC315" s="308" t="s">
        <v>369</v>
      </c>
      <c r="SCD315" s="308" t="s">
        <v>369</v>
      </c>
      <c r="SCE315" s="308" t="s">
        <v>369</v>
      </c>
      <c r="SCF315" s="308" t="s">
        <v>369</v>
      </c>
      <c r="SCG315" s="308" t="s">
        <v>369</v>
      </c>
      <c r="SCH315" s="308" t="s">
        <v>369</v>
      </c>
      <c r="SCI315" s="308" t="s">
        <v>369</v>
      </c>
      <c r="SCJ315" s="308" t="s">
        <v>369</v>
      </c>
      <c r="SCK315" s="308" t="s">
        <v>369</v>
      </c>
      <c r="SCL315" s="308" t="s">
        <v>369</v>
      </c>
      <c r="SCM315" s="308" t="s">
        <v>369</v>
      </c>
      <c r="SCN315" s="308" t="s">
        <v>369</v>
      </c>
      <c r="SCO315" s="308" t="s">
        <v>369</v>
      </c>
      <c r="SCP315" s="308" t="s">
        <v>369</v>
      </c>
      <c r="SCQ315" s="308" t="s">
        <v>369</v>
      </c>
      <c r="SCR315" s="308" t="s">
        <v>369</v>
      </c>
      <c r="SCS315" s="308" t="s">
        <v>369</v>
      </c>
      <c r="SCT315" s="308" t="s">
        <v>369</v>
      </c>
      <c r="SCU315" s="308" t="s">
        <v>369</v>
      </c>
      <c r="SCV315" s="308" t="s">
        <v>369</v>
      </c>
      <c r="SCW315" s="308" t="s">
        <v>369</v>
      </c>
      <c r="SCX315" s="308" t="s">
        <v>369</v>
      </c>
      <c r="SCY315" s="308" t="s">
        <v>369</v>
      </c>
      <c r="SCZ315" s="308" t="s">
        <v>369</v>
      </c>
      <c r="SDA315" s="308" t="s">
        <v>369</v>
      </c>
      <c r="SDB315" s="308" t="s">
        <v>369</v>
      </c>
      <c r="SDC315" s="308" t="s">
        <v>369</v>
      </c>
      <c r="SDD315" s="308" t="s">
        <v>369</v>
      </c>
      <c r="SDE315" s="308" t="s">
        <v>369</v>
      </c>
      <c r="SDF315" s="308" t="s">
        <v>369</v>
      </c>
      <c r="SDG315" s="308" t="s">
        <v>369</v>
      </c>
      <c r="SDH315" s="308" t="s">
        <v>369</v>
      </c>
      <c r="SDI315" s="308" t="s">
        <v>369</v>
      </c>
      <c r="SDJ315" s="308" t="s">
        <v>369</v>
      </c>
      <c r="SDK315" s="308" t="s">
        <v>369</v>
      </c>
      <c r="SDL315" s="308" t="s">
        <v>369</v>
      </c>
      <c r="SDM315" s="308" t="s">
        <v>369</v>
      </c>
      <c r="SDN315" s="308" t="s">
        <v>369</v>
      </c>
      <c r="SDO315" s="308" t="s">
        <v>369</v>
      </c>
      <c r="SDP315" s="308" t="s">
        <v>369</v>
      </c>
      <c r="SDQ315" s="308" t="s">
        <v>369</v>
      </c>
      <c r="SDR315" s="308" t="s">
        <v>369</v>
      </c>
      <c r="SDS315" s="308" t="s">
        <v>369</v>
      </c>
      <c r="SDT315" s="308" t="s">
        <v>369</v>
      </c>
      <c r="SDU315" s="308" t="s">
        <v>369</v>
      </c>
      <c r="SDV315" s="308" t="s">
        <v>369</v>
      </c>
      <c r="SDW315" s="308" t="s">
        <v>369</v>
      </c>
      <c r="SDX315" s="308" t="s">
        <v>369</v>
      </c>
      <c r="SDY315" s="308" t="s">
        <v>369</v>
      </c>
      <c r="SDZ315" s="308" t="s">
        <v>369</v>
      </c>
      <c r="SEA315" s="308" t="s">
        <v>369</v>
      </c>
      <c r="SEB315" s="308" t="s">
        <v>369</v>
      </c>
      <c r="SEC315" s="308" t="s">
        <v>369</v>
      </c>
      <c r="SED315" s="308" t="s">
        <v>369</v>
      </c>
      <c r="SEE315" s="308" t="s">
        <v>369</v>
      </c>
      <c r="SEF315" s="308" t="s">
        <v>369</v>
      </c>
      <c r="SEG315" s="308" t="s">
        <v>369</v>
      </c>
      <c r="SEH315" s="308" t="s">
        <v>369</v>
      </c>
      <c r="SEI315" s="308" t="s">
        <v>369</v>
      </c>
      <c r="SEJ315" s="308" t="s">
        <v>369</v>
      </c>
      <c r="SEK315" s="308" t="s">
        <v>369</v>
      </c>
      <c r="SEL315" s="308" t="s">
        <v>369</v>
      </c>
      <c r="SEM315" s="308" t="s">
        <v>369</v>
      </c>
      <c r="SEN315" s="308" t="s">
        <v>369</v>
      </c>
      <c r="SEO315" s="308" t="s">
        <v>369</v>
      </c>
      <c r="SEP315" s="308" t="s">
        <v>369</v>
      </c>
      <c r="SEQ315" s="308" t="s">
        <v>369</v>
      </c>
      <c r="SER315" s="308" t="s">
        <v>369</v>
      </c>
      <c r="SES315" s="308" t="s">
        <v>369</v>
      </c>
      <c r="SET315" s="308" t="s">
        <v>369</v>
      </c>
      <c r="SEU315" s="308" t="s">
        <v>369</v>
      </c>
      <c r="SEV315" s="308" t="s">
        <v>369</v>
      </c>
      <c r="SEW315" s="308" t="s">
        <v>369</v>
      </c>
      <c r="SEX315" s="308" t="s">
        <v>369</v>
      </c>
      <c r="SEY315" s="308" t="s">
        <v>369</v>
      </c>
      <c r="SEZ315" s="308" t="s">
        <v>369</v>
      </c>
      <c r="SFA315" s="308" t="s">
        <v>369</v>
      </c>
      <c r="SFB315" s="308" t="s">
        <v>369</v>
      </c>
      <c r="SFC315" s="308" t="s">
        <v>369</v>
      </c>
      <c r="SFD315" s="308" t="s">
        <v>369</v>
      </c>
      <c r="SFE315" s="308" t="s">
        <v>369</v>
      </c>
      <c r="SFF315" s="308" t="s">
        <v>369</v>
      </c>
      <c r="SFG315" s="308" t="s">
        <v>369</v>
      </c>
      <c r="SFH315" s="308" t="s">
        <v>369</v>
      </c>
      <c r="SFI315" s="308" t="s">
        <v>369</v>
      </c>
      <c r="SFJ315" s="308" t="s">
        <v>369</v>
      </c>
      <c r="SFK315" s="308" t="s">
        <v>369</v>
      </c>
      <c r="SFL315" s="308" t="s">
        <v>369</v>
      </c>
      <c r="SFM315" s="308" t="s">
        <v>369</v>
      </c>
      <c r="SFN315" s="308" t="s">
        <v>369</v>
      </c>
      <c r="SFO315" s="308" t="s">
        <v>369</v>
      </c>
      <c r="SFP315" s="308" t="s">
        <v>369</v>
      </c>
      <c r="SFQ315" s="308" t="s">
        <v>369</v>
      </c>
      <c r="SFR315" s="308" t="s">
        <v>369</v>
      </c>
      <c r="SFS315" s="308" t="s">
        <v>369</v>
      </c>
      <c r="SFT315" s="308" t="s">
        <v>369</v>
      </c>
      <c r="SFU315" s="308" t="s">
        <v>369</v>
      </c>
      <c r="SFV315" s="308" t="s">
        <v>369</v>
      </c>
      <c r="SFW315" s="308" t="s">
        <v>369</v>
      </c>
      <c r="SFX315" s="308" t="s">
        <v>369</v>
      </c>
      <c r="SFY315" s="308" t="s">
        <v>369</v>
      </c>
      <c r="SFZ315" s="308" t="s">
        <v>369</v>
      </c>
      <c r="SGA315" s="308" t="s">
        <v>369</v>
      </c>
      <c r="SGB315" s="308" t="s">
        <v>369</v>
      </c>
      <c r="SGC315" s="308" t="s">
        <v>369</v>
      </c>
      <c r="SGD315" s="308" t="s">
        <v>369</v>
      </c>
      <c r="SGE315" s="308" t="s">
        <v>369</v>
      </c>
      <c r="SGF315" s="308" t="s">
        <v>369</v>
      </c>
      <c r="SGG315" s="308" t="s">
        <v>369</v>
      </c>
      <c r="SGH315" s="308" t="s">
        <v>369</v>
      </c>
      <c r="SGI315" s="308" t="s">
        <v>369</v>
      </c>
      <c r="SGJ315" s="308" t="s">
        <v>369</v>
      </c>
      <c r="SGK315" s="308" t="s">
        <v>369</v>
      </c>
      <c r="SGL315" s="308" t="s">
        <v>369</v>
      </c>
      <c r="SGM315" s="308" t="s">
        <v>369</v>
      </c>
      <c r="SGN315" s="308" t="s">
        <v>369</v>
      </c>
      <c r="SGO315" s="308" t="s">
        <v>369</v>
      </c>
      <c r="SGP315" s="308" t="s">
        <v>369</v>
      </c>
      <c r="SGQ315" s="308" t="s">
        <v>369</v>
      </c>
      <c r="SGR315" s="308" t="s">
        <v>369</v>
      </c>
      <c r="SGS315" s="308" t="s">
        <v>369</v>
      </c>
      <c r="SGT315" s="308" t="s">
        <v>369</v>
      </c>
      <c r="SGU315" s="308" t="s">
        <v>369</v>
      </c>
      <c r="SGV315" s="308" t="s">
        <v>369</v>
      </c>
      <c r="SGW315" s="308" t="s">
        <v>369</v>
      </c>
      <c r="SGX315" s="308" t="s">
        <v>369</v>
      </c>
      <c r="SGY315" s="308" t="s">
        <v>369</v>
      </c>
      <c r="SGZ315" s="308" t="s">
        <v>369</v>
      </c>
      <c r="SHA315" s="308" t="s">
        <v>369</v>
      </c>
      <c r="SHB315" s="308" t="s">
        <v>369</v>
      </c>
      <c r="SHC315" s="308" t="s">
        <v>369</v>
      </c>
      <c r="SHD315" s="308" t="s">
        <v>369</v>
      </c>
      <c r="SHE315" s="308" t="s">
        <v>369</v>
      </c>
      <c r="SHF315" s="308" t="s">
        <v>369</v>
      </c>
      <c r="SHG315" s="308" t="s">
        <v>369</v>
      </c>
      <c r="SHH315" s="308" t="s">
        <v>369</v>
      </c>
      <c r="SHI315" s="308" t="s">
        <v>369</v>
      </c>
      <c r="SHJ315" s="308" t="s">
        <v>369</v>
      </c>
      <c r="SHK315" s="308" t="s">
        <v>369</v>
      </c>
      <c r="SHL315" s="308" t="s">
        <v>369</v>
      </c>
      <c r="SHM315" s="308" t="s">
        <v>369</v>
      </c>
      <c r="SHN315" s="308" t="s">
        <v>369</v>
      </c>
      <c r="SHO315" s="308" t="s">
        <v>369</v>
      </c>
      <c r="SHP315" s="308" t="s">
        <v>369</v>
      </c>
      <c r="SHQ315" s="308" t="s">
        <v>369</v>
      </c>
      <c r="SHR315" s="308" t="s">
        <v>369</v>
      </c>
      <c r="SHS315" s="308" t="s">
        <v>369</v>
      </c>
      <c r="SHT315" s="308" t="s">
        <v>369</v>
      </c>
      <c r="SHU315" s="308" t="s">
        <v>369</v>
      </c>
      <c r="SHV315" s="308" t="s">
        <v>369</v>
      </c>
      <c r="SHW315" s="308" t="s">
        <v>369</v>
      </c>
      <c r="SHX315" s="308" t="s">
        <v>369</v>
      </c>
      <c r="SHY315" s="308" t="s">
        <v>369</v>
      </c>
      <c r="SHZ315" s="308" t="s">
        <v>369</v>
      </c>
      <c r="SIA315" s="308" t="s">
        <v>369</v>
      </c>
      <c r="SIB315" s="308" t="s">
        <v>369</v>
      </c>
      <c r="SIC315" s="308" t="s">
        <v>369</v>
      </c>
      <c r="SID315" s="308" t="s">
        <v>369</v>
      </c>
      <c r="SIE315" s="308" t="s">
        <v>369</v>
      </c>
      <c r="SIF315" s="308" t="s">
        <v>369</v>
      </c>
      <c r="SIG315" s="308" t="s">
        <v>369</v>
      </c>
      <c r="SIH315" s="308" t="s">
        <v>369</v>
      </c>
      <c r="SII315" s="308" t="s">
        <v>369</v>
      </c>
      <c r="SIJ315" s="308" t="s">
        <v>369</v>
      </c>
      <c r="SIK315" s="308" t="s">
        <v>369</v>
      </c>
      <c r="SIL315" s="308" t="s">
        <v>369</v>
      </c>
      <c r="SIM315" s="308" t="s">
        <v>369</v>
      </c>
      <c r="SIN315" s="308" t="s">
        <v>369</v>
      </c>
      <c r="SIO315" s="308" t="s">
        <v>369</v>
      </c>
      <c r="SIP315" s="308" t="s">
        <v>369</v>
      </c>
      <c r="SIQ315" s="308" t="s">
        <v>369</v>
      </c>
      <c r="SIR315" s="308" t="s">
        <v>369</v>
      </c>
      <c r="SIS315" s="308" t="s">
        <v>369</v>
      </c>
      <c r="SIT315" s="308" t="s">
        <v>369</v>
      </c>
      <c r="SIU315" s="308" t="s">
        <v>369</v>
      </c>
      <c r="SIV315" s="308" t="s">
        <v>369</v>
      </c>
      <c r="SIW315" s="308" t="s">
        <v>369</v>
      </c>
      <c r="SIX315" s="308" t="s">
        <v>369</v>
      </c>
      <c r="SIY315" s="308" t="s">
        <v>369</v>
      </c>
      <c r="SIZ315" s="308" t="s">
        <v>369</v>
      </c>
      <c r="SJA315" s="308" t="s">
        <v>369</v>
      </c>
      <c r="SJB315" s="308" t="s">
        <v>369</v>
      </c>
      <c r="SJC315" s="308" t="s">
        <v>369</v>
      </c>
      <c r="SJD315" s="308" t="s">
        <v>369</v>
      </c>
      <c r="SJE315" s="308" t="s">
        <v>369</v>
      </c>
      <c r="SJF315" s="308" t="s">
        <v>369</v>
      </c>
      <c r="SJG315" s="308" t="s">
        <v>369</v>
      </c>
      <c r="SJH315" s="308" t="s">
        <v>369</v>
      </c>
      <c r="SJI315" s="308" t="s">
        <v>369</v>
      </c>
      <c r="SJJ315" s="308" t="s">
        <v>369</v>
      </c>
      <c r="SJK315" s="308" t="s">
        <v>369</v>
      </c>
      <c r="SJL315" s="308" t="s">
        <v>369</v>
      </c>
      <c r="SJM315" s="308" t="s">
        <v>369</v>
      </c>
      <c r="SJN315" s="308" t="s">
        <v>369</v>
      </c>
      <c r="SJO315" s="308" t="s">
        <v>369</v>
      </c>
      <c r="SJP315" s="308" t="s">
        <v>369</v>
      </c>
      <c r="SJQ315" s="308" t="s">
        <v>369</v>
      </c>
      <c r="SJR315" s="308" t="s">
        <v>369</v>
      </c>
      <c r="SJS315" s="308" t="s">
        <v>369</v>
      </c>
      <c r="SJT315" s="308" t="s">
        <v>369</v>
      </c>
      <c r="SJU315" s="308" t="s">
        <v>369</v>
      </c>
      <c r="SJV315" s="308" t="s">
        <v>369</v>
      </c>
      <c r="SJW315" s="308" t="s">
        <v>369</v>
      </c>
      <c r="SJX315" s="308" t="s">
        <v>369</v>
      </c>
      <c r="SJY315" s="308" t="s">
        <v>369</v>
      </c>
      <c r="SJZ315" s="308" t="s">
        <v>369</v>
      </c>
      <c r="SKA315" s="308" t="s">
        <v>369</v>
      </c>
      <c r="SKB315" s="308" t="s">
        <v>369</v>
      </c>
      <c r="SKC315" s="308" t="s">
        <v>369</v>
      </c>
      <c r="SKD315" s="308" t="s">
        <v>369</v>
      </c>
      <c r="SKE315" s="308" t="s">
        <v>369</v>
      </c>
      <c r="SKF315" s="308" t="s">
        <v>369</v>
      </c>
      <c r="SKG315" s="308" t="s">
        <v>369</v>
      </c>
      <c r="SKH315" s="308" t="s">
        <v>369</v>
      </c>
      <c r="SKI315" s="308" t="s">
        <v>369</v>
      </c>
      <c r="SKJ315" s="308" t="s">
        <v>369</v>
      </c>
      <c r="SKK315" s="308" t="s">
        <v>369</v>
      </c>
      <c r="SKL315" s="308" t="s">
        <v>369</v>
      </c>
      <c r="SKM315" s="308" t="s">
        <v>369</v>
      </c>
      <c r="SKN315" s="308" t="s">
        <v>369</v>
      </c>
      <c r="SKO315" s="308" t="s">
        <v>369</v>
      </c>
      <c r="SKP315" s="308" t="s">
        <v>369</v>
      </c>
      <c r="SKQ315" s="308" t="s">
        <v>369</v>
      </c>
      <c r="SKR315" s="308" t="s">
        <v>369</v>
      </c>
      <c r="SKS315" s="308" t="s">
        <v>369</v>
      </c>
      <c r="SKT315" s="308" t="s">
        <v>369</v>
      </c>
      <c r="SKU315" s="308" t="s">
        <v>369</v>
      </c>
      <c r="SKV315" s="308" t="s">
        <v>369</v>
      </c>
      <c r="SKW315" s="308" t="s">
        <v>369</v>
      </c>
      <c r="SKX315" s="308" t="s">
        <v>369</v>
      </c>
      <c r="SKY315" s="308" t="s">
        <v>369</v>
      </c>
      <c r="SKZ315" s="308" t="s">
        <v>369</v>
      </c>
      <c r="SLA315" s="308" t="s">
        <v>369</v>
      </c>
      <c r="SLB315" s="308" t="s">
        <v>369</v>
      </c>
      <c r="SLC315" s="308" t="s">
        <v>369</v>
      </c>
      <c r="SLD315" s="308" t="s">
        <v>369</v>
      </c>
      <c r="SLE315" s="308" t="s">
        <v>369</v>
      </c>
      <c r="SLF315" s="308" t="s">
        <v>369</v>
      </c>
      <c r="SLG315" s="308" t="s">
        <v>369</v>
      </c>
      <c r="SLH315" s="308" t="s">
        <v>369</v>
      </c>
      <c r="SLI315" s="308" t="s">
        <v>369</v>
      </c>
      <c r="SLJ315" s="308" t="s">
        <v>369</v>
      </c>
      <c r="SLK315" s="308" t="s">
        <v>369</v>
      </c>
      <c r="SLL315" s="308" t="s">
        <v>369</v>
      </c>
      <c r="SLM315" s="308" t="s">
        <v>369</v>
      </c>
      <c r="SLN315" s="308" t="s">
        <v>369</v>
      </c>
      <c r="SLO315" s="308" t="s">
        <v>369</v>
      </c>
      <c r="SLP315" s="308" t="s">
        <v>369</v>
      </c>
      <c r="SLQ315" s="308" t="s">
        <v>369</v>
      </c>
      <c r="SLR315" s="308" t="s">
        <v>369</v>
      </c>
      <c r="SLS315" s="308" t="s">
        <v>369</v>
      </c>
      <c r="SLT315" s="308" t="s">
        <v>369</v>
      </c>
      <c r="SLU315" s="308" t="s">
        <v>369</v>
      </c>
      <c r="SLV315" s="308" t="s">
        <v>369</v>
      </c>
      <c r="SLW315" s="308" t="s">
        <v>369</v>
      </c>
      <c r="SLX315" s="308" t="s">
        <v>369</v>
      </c>
      <c r="SLY315" s="308" t="s">
        <v>369</v>
      </c>
      <c r="SLZ315" s="308" t="s">
        <v>369</v>
      </c>
      <c r="SMA315" s="308" t="s">
        <v>369</v>
      </c>
      <c r="SMB315" s="308" t="s">
        <v>369</v>
      </c>
      <c r="SMC315" s="308" t="s">
        <v>369</v>
      </c>
      <c r="SMD315" s="308" t="s">
        <v>369</v>
      </c>
      <c r="SME315" s="308" t="s">
        <v>369</v>
      </c>
      <c r="SMF315" s="308" t="s">
        <v>369</v>
      </c>
      <c r="SMG315" s="308" t="s">
        <v>369</v>
      </c>
      <c r="SMH315" s="308" t="s">
        <v>369</v>
      </c>
      <c r="SMI315" s="308" t="s">
        <v>369</v>
      </c>
      <c r="SMJ315" s="308" t="s">
        <v>369</v>
      </c>
      <c r="SMK315" s="308" t="s">
        <v>369</v>
      </c>
      <c r="SML315" s="308" t="s">
        <v>369</v>
      </c>
      <c r="SMM315" s="308" t="s">
        <v>369</v>
      </c>
      <c r="SMN315" s="308" t="s">
        <v>369</v>
      </c>
      <c r="SMO315" s="308" t="s">
        <v>369</v>
      </c>
      <c r="SMP315" s="308" t="s">
        <v>369</v>
      </c>
      <c r="SMQ315" s="308" t="s">
        <v>369</v>
      </c>
      <c r="SMR315" s="308" t="s">
        <v>369</v>
      </c>
      <c r="SMS315" s="308" t="s">
        <v>369</v>
      </c>
      <c r="SMT315" s="308" t="s">
        <v>369</v>
      </c>
      <c r="SMU315" s="308" t="s">
        <v>369</v>
      </c>
      <c r="SMV315" s="308" t="s">
        <v>369</v>
      </c>
      <c r="SMW315" s="308" t="s">
        <v>369</v>
      </c>
      <c r="SMX315" s="308" t="s">
        <v>369</v>
      </c>
      <c r="SMY315" s="308" t="s">
        <v>369</v>
      </c>
      <c r="SMZ315" s="308" t="s">
        <v>369</v>
      </c>
      <c r="SNA315" s="308" t="s">
        <v>369</v>
      </c>
      <c r="SNB315" s="308" t="s">
        <v>369</v>
      </c>
      <c r="SNC315" s="308" t="s">
        <v>369</v>
      </c>
      <c r="SND315" s="308" t="s">
        <v>369</v>
      </c>
      <c r="SNE315" s="308" t="s">
        <v>369</v>
      </c>
      <c r="SNF315" s="308" t="s">
        <v>369</v>
      </c>
      <c r="SNG315" s="308" t="s">
        <v>369</v>
      </c>
      <c r="SNH315" s="308" t="s">
        <v>369</v>
      </c>
      <c r="SNI315" s="308" t="s">
        <v>369</v>
      </c>
      <c r="SNJ315" s="308" t="s">
        <v>369</v>
      </c>
      <c r="SNK315" s="308" t="s">
        <v>369</v>
      </c>
      <c r="SNL315" s="308" t="s">
        <v>369</v>
      </c>
      <c r="SNM315" s="308" t="s">
        <v>369</v>
      </c>
      <c r="SNN315" s="308" t="s">
        <v>369</v>
      </c>
      <c r="SNO315" s="308" t="s">
        <v>369</v>
      </c>
      <c r="SNP315" s="308" t="s">
        <v>369</v>
      </c>
      <c r="SNQ315" s="308" t="s">
        <v>369</v>
      </c>
      <c r="SNR315" s="308" t="s">
        <v>369</v>
      </c>
      <c r="SNS315" s="308" t="s">
        <v>369</v>
      </c>
      <c r="SNT315" s="308" t="s">
        <v>369</v>
      </c>
      <c r="SNU315" s="308" t="s">
        <v>369</v>
      </c>
      <c r="SNV315" s="308" t="s">
        <v>369</v>
      </c>
      <c r="SNW315" s="308" t="s">
        <v>369</v>
      </c>
      <c r="SNX315" s="308" t="s">
        <v>369</v>
      </c>
      <c r="SNY315" s="308" t="s">
        <v>369</v>
      </c>
      <c r="SNZ315" s="308" t="s">
        <v>369</v>
      </c>
      <c r="SOA315" s="308" t="s">
        <v>369</v>
      </c>
      <c r="SOB315" s="308" t="s">
        <v>369</v>
      </c>
      <c r="SOC315" s="308" t="s">
        <v>369</v>
      </c>
      <c r="SOD315" s="308" t="s">
        <v>369</v>
      </c>
      <c r="SOE315" s="308" t="s">
        <v>369</v>
      </c>
      <c r="SOF315" s="308" t="s">
        <v>369</v>
      </c>
      <c r="SOG315" s="308" t="s">
        <v>369</v>
      </c>
      <c r="SOH315" s="308" t="s">
        <v>369</v>
      </c>
      <c r="SOI315" s="308" t="s">
        <v>369</v>
      </c>
      <c r="SOJ315" s="308" t="s">
        <v>369</v>
      </c>
      <c r="SOK315" s="308" t="s">
        <v>369</v>
      </c>
      <c r="SOL315" s="308" t="s">
        <v>369</v>
      </c>
      <c r="SOM315" s="308" t="s">
        <v>369</v>
      </c>
      <c r="SON315" s="308" t="s">
        <v>369</v>
      </c>
      <c r="SOO315" s="308" t="s">
        <v>369</v>
      </c>
      <c r="SOP315" s="308" t="s">
        <v>369</v>
      </c>
      <c r="SOQ315" s="308" t="s">
        <v>369</v>
      </c>
      <c r="SOR315" s="308" t="s">
        <v>369</v>
      </c>
      <c r="SOS315" s="308" t="s">
        <v>369</v>
      </c>
      <c r="SOT315" s="308" t="s">
        <v>369</v>
      </c>
      <c r="SOU315" s="308" t="s">
        <v>369</v>
      </c>
      <c r="SOV315" s="308" t="s">
        <v>369</v>
      </c>
      <c r="SOW315" s="308" t="s">
        <v>369</v>
      </c>
      <c r="SOX315" s="308" t="s">
        <v>369</v>
      </c>
      <c r="SOY315" s="308" t="s">
        <v>369</v>
      </c>
      <c r="SOZ315" s="308" t="s">
        <v>369</v>
      </c>
      <c r="SPA315" s="308" t="s">
        <v>369</v>
      </c>
      <c r="SPB315" s="308" t="s">
        <v>369</v>
      </c>
      <c r="SPC315" s="308" t="s">
        <v>369</v>
      </c>
      <c r="SPD315" s="308" t="s">
        <v>369</v>
      </c>
      <c r="SPE315" s="308" t="s">
        <v>369</v>
      </c>
      <c r="SPF315" s="308" t="s">
        <v>369</v>
      </c>
      <c r="SPG315" s="308" t="s">
        <v>369</v>
      </c>
      <c r="SPH315" s="308" t="s">
        <v>369</v>
      </c>
      <c r="SPI315" s="308" t="s">
        <v>369</v>
      </c>
      <c r="SPJ315" s="308" t="s">
        <v>369</v>
      </c>
      <c r="SPK315" s="308" t="s">
        <v>369</v>
      </c>
      <c r="SPL315" s="308" t="s">
        <v>369</v>
      </c>
      <c r="SPM315" s="308" t="s">
        <v>369</v>
      </c>
      <c r="SPN315" s="308" t="s">
        <v>369</v>
      </c>
      <c r="SPO315" s="308" t="s">
        <v>369</v>
      </c>
      <c r="SPP315" s="308" t="s">
        <v>369</v>
      </c>
      <c r="SPQ315" s="308" t="s">
        <v>369</v>
      </c>
      <c r="SPR315" s="308" t="s">
        <v>369</v>
      </c>
      <c r="SPS315" s="308" t="s">
        <v>369</v>
      </c>
      <c r="SPT315" s="308" t="s">
        <v>369</v>
      </c>
      <c r="SPU315" s="308" t="s">
        <v>369</v>
      </c>
      <c r="SPV315" s="308" t="s">
        <v>369</v>
      </c>
      <c r="SPW315" s="308" t="s">
        <v>369</v>
      </c>
      <c r="SPX315" s="308" t="s">
        <v>369</v>
      </c>
      <c r="SPY315" s="308" t="s">
        <v>369</v>
      </c>
      <c r="SPZ315" s="308" t="s">
        <v>369</v>
      </c>
      <c r="SQA315" s="308" t="s">
        <v>369</v>
      </c>
      <c r="SQB315" s="308" t="s">
        <v>369</v>
      </c>
      <c r="SQC315" s="308" t="s">
        <v>369</v>
      </c>
      <c r="SQD315" s="308" t="s">
        <v>369</v>
      </c>
      <c r="SQE315" s="308" t="s">
        <v>369</v>
      </c>
      <c r="SQF315" s="308" t="s">
        <v>369</v>
      </c>
      <c r="SQG315" s="308" t="s">
        <v>369</v>
      </c>
      <c r="SQH315" s="308" t="s">
        <v>369</v>
      </c>
      <c r="SQI315" s="308" t="s">
        <v>369</v>
      </c>
      <c r="SQJ315" s="308" t="s">
        <v>369</v>
      </c>
      <c r="SQK315" s="308" t="s">
        <v>369</v>
      </c>
      <c r="SQL315" s="308" t="s">
        <v>369</v>
      </c>
      <c r="SQM315" s="308" t="s">
        <v>369</v>
      </c>
      <c r="SQN315" s="308" t="s">
        <v>369</v>
      </c>
      <c r="SQO315" s="308" t="s">
        <v>369</v>
      </c>
      <c r="SQP315" s="308" t="s">
        <v>369</v>
      </c>
      <c r="SQQ315" s="308" t="s">
        <v>369</v>
      </c>
      <c r="SQR315" s="308" t="s">
        <v>369</v>
      </c>
      <c r="SQS315" s="308" t="s">
        <v>369</v>
      </c>
      <c r="SQT315" s="308" t="s">
        <v>369</v>
      </c>
      <c r="SQU315" s="308" t="s">
        <v>369</v>
      </c>
      <c r="SQV315" s="308" t="s">
        <v>369</v>
      </c>
      <c r="SQW315" s="308" t="s">
        <v>369</v>
      </c>
      <c r="SQX315" s="308" t="s">
        <v>369</v>
      </c>
      <c r="SQY315" s="308" t="s">
        <v>369</v>
      </c>
      <c r="SQZ315" s="308" t="s">
        <v>369</v>
      </c>
      <c r="SRA315" s="308" t="s">
        <v>369</v>
      </c>
      <c r="SRB315" s="308" t="s">
        <v>369</v>
      </c>
      <c r="SRC315" s="308" t="s">
        <v>369</v>
      </c>
      <c r="SRD315" s="308" t="s">
        <v>369</v>
      </c>
      <c r="SRE315" s="308" t="s">
        <v>369</v>
      </c>
      <c r="SRF315" s="308" t="s">
        <v>369</v>
      </c>
      <c r="SRG315" s="308" t="s">
        <v>369</v>
      </c>
      <c r="SRH315" s="308" t="s">
        <v>369</v>
      </c>
      <c r="SRI315" s="308" t="s">
        <v>369</v>
      </c>
      <c r="SRJ315" s="308" t="s">
        <v>369</v>
      </c>
      <c r="SRK315" s="308" t="s">
        <v>369</v>
      </c>
      <c r="SRL315" s="308" t="s">
        <v>369</v>
      </c>
      <c r="SRM315" s="308" t="s">
        <v>369</v>
      </c>
      <c r="SRN315" s="308" t="s">
        <v>369</v>
      </c>
      <c r="SRO315" s="308" t="s">
        <v>369</v>
      </c>
      <c r="SRP315" s="308" t="s">
        <v>369</v>
      </c>
      <c r="SRQ315" s="308" t="s">
        <v>369</v>
      </c>
      <c r="SRR315" s="308" t="s">
        <v>369</v>
      </c>
      <c r="SRS315" s="308" t="s">
        <v>369</v>
      </c>
      <c r="SRT315" s="308" t="s">
        <v>369</v>
      </c>
      <c r="SRU315" s="308" t="s">
        <v>369</v>
      </c>
      <c r="SRV315" s="308" t="s">
        <v>369</v>
      </c>
      <c r="SRW315" s="308" t="s">
        <v>369</v>
      </c>
      <c r="SRX315" s="308" t="s">
        <v>369</v>
      </c>
      <c r="SRY315" s="308" t="s">
        <v>369</v>
      </c>
      <c r="SRZ315" s="308" t="s">
        <v>369</v>
      </c>
      <c r="SSA315" s="308" t="s">
        <v>369</v>
      </c>
      <c r="SSB315" s="308" t="s">
        <v>369</v>
      </c>
      <c r="SSC315" s="308" t="s">
        <v>369</v>
      </c>
      <c r="SSD315" s="308" t="s">
        <v>369</v>
      </c>
      <c r="SSE315" s="308" t="s">
        <v>369</v>
      </c>
      <c r="SSF315" s="308" t="s">
        <v>369</v>
      </c>
      <c r="SSG315" s="308" t="s">
        <v>369</v>
      </c>
      <c r="SSH315" s="308" t="s">
        <v>369</v>
      </c>
      <c r="SSI315" s="308" t="s">
        <v>369</v>
      </c>
      <c r="SSJ315" s="308" t="s">
        <v>369</v>
      </c>
      <c r="SSK315" s="308" t="s">
        <v>369</v>
      </c>
      <c r="SSL315" s="308" t="s">
        <v>369</v>
      </c>
      <c r="SSM315" s="308" t="s">
        <v>369</v>
      </c>
      <c r="SSN315" s="308" t="s">
        <v>369</v>
      </c>
      <c r="SSO315" s="308" t="s">
        <v>369</v>
      </c>
      <c r="SSP315" s="308" t="s">
        <v>369</v>
      </c>
      <c r="SSQ315" s="308" t="s">
        <v>369</v>
      </c>
      <c r="SSR315" s="308" t="s">
        <v>369</v>
      </c>
      <c r="SSS315" s="308" t="s">
        <v>369</v>
      </c>
      <c r="SST315" s="308" t="s">
        <v>369</v>
      </c>
      <c r="SSU315" s="308" t="s">
        <v>369</v>
      </c>
      <c r="SSV315" s="308" t="s">
        <v>369</v>
      </c>
      <c r="SSW315" s="308" t="s">
        <v>369</v>
      </c>
      <c r="SSX315" s="308" t="s">
        <v>369</v>
      </c>
      <c r="SSY315" s="308" t="s">
        <v>369</v>
      </c>
      <c r="SSZ315" s="308" t="s">
        <v>369</v>
      </c>
      <c r="STA315" s="308" t="s">
        <v>369</v>
      </c>
      <c r="STB315" s="308" t="s">
        <v>369</v>
      </c>
      <c r="STC315" s="308" t="s">
        <v>369</v>
      </c>
      <c r="STD315" s="308" t="s">
        <v>369</v>
      </c>
      <c r="STE315" s="308" t="s">
        <v>369</v>
      </c>
      <c r="STF315" s="308" t="s">
        <v>369</v>
      </c>
      <c r="STG315" s="308" t="s">
        <v>369</v>
      </c>
      <c r="STH315" s="308" t="s">
        <v>369</v>
      </c>
      <c r="STI315" s="308" t="s">
        <v>369</v>
      </c>
      <c r="STJ315" s="308" t="s">
        <v>369</v>
      </c>
      <c r="STK315" s="308" t="s">
        <v>369</v>
      </c>
      <c r="STL315" s="308" t="s">
        <v>369</v>
      </c>
      <c r="STM315" s="308" t="s">
        <v>369</v>
      </c>
      <c r="STN315" s="308" t="s">
        <v>369</v>
      </c>
      <c r="STO315" s="308" t="s">
        <v>369</v>
      </c>
      <c r="STP315" s="308" t="s">
        <v>369</v>
      </c>
      <c r="STQ315" s="308" t="s">
        <v>369</v>
      </c>
      <c r="STR315" s="308" t="s">
        <v>369</v>
      </c>
      <c r="STS315" s="308" t="s">
        <v>369</v>
      </c>
      <c r="STT315" s="308" t="s">
        <v>369</v>
      </c>
      <c r="STU315" s="308" t="s">
        <v>369</v>
      </c>
      <c r="STV315" s="308" t="s">
        <v>369</v>
      </c>
      <c r="STW315" s="308" t="s">
        <v>369</v>
      </c>
      <c r="STX315" s="308" t="s">
        <v>369</v>
      </c>
      <c r="STY315" s="308" t="s">
        <v>369</v>
      </c>
      <c r="STZ315" s="308" t="s">
        <v>369</v>
      </c>
      <c r="SUA315" s="308" t="s">
        <v>369</v>
      </c>
      <c r="SUB315" s="308" t="s">
        <v>369</v>
      </c>
      <c r="SUC315" s="308" t="s">
        <v>369</v>
      </c>
      <c r="SUD315" s="308" t="s">
        <v>369</v>
      </c>
      <c r="SUE315" s="308" t="s">
        <v>369</v>
      </c>
      <c r="SUF315" s="308" t="s">
        <v>369</v>
      </c>
      <c r="SUG315" s="308" t="s">
        <v>369</v>
      </c>
      <c r="SUH315" s="308" t="s">
        <v>369</v>
      </c>
      <c r="SUI315" s="308" t="s">
        <v>369</v>
      </c>
      <c r="SUJ315" s="308" t="s">
        <v>369</v>
      </c>
      <c r="SUK315" s="308" t="s">
        <v>369</v>
      </c>
      <c r="SUL315" s="308" t="s">
        <v>369</v>
      </c>
      <c r="SUM315" s="308" t="s">
        <v>369</v>
      </c>
      <c r="SUN315" s="308" t="s">
        <v>369</v>
      </c>
      <c r="SUO315" s="308" t="s">
        <v>369</v>
      </c>
      <c r="SUP315" s="308" t="s">
        <v>369</v>
      </c>
      <c r="SUQ315" s="308" t="s">
        <v>369</v>
      </c>
      <c r="SUR315" s="308" t="s">
        <v>369</v>
      </c>
      <c r="SUS315" s="308" t="s">
        <v>369</v>
      </c>
      <c r="SUT315" s="308" t="s">
        <v>369</v>
      </c>
      <c r="SUU315" s="308" t="s">
        <v>369</v>
      </c>
      <c r="SUV315" s="308" t="s">
        <v>369</v>
      </c>
      <c r="SUW315" s="308" t="s">
        <v>369</v>
      </c>
      <c r="SUX315" s="308" t="s">
        <v>369</v>
      </c>
      <c r="SUY315" s="308" t="s">
        <v>369</v>
      </c>
      <c r="SUZ315" s="308" t="s">
        <v>369</v>
      </c>
      <c r="SVA315" s="308" t="s">
        <v>369</v>
      </c>
      <c r="SVB315" s="308" t="s">
        <v>369</v>
      </c>
      <c r="SVC315" s="308" t="s">
        <v>369</v>
      </c>
      <c r="SVD315" s="308" t="s">
        <v>369</v>
      </c>
      <c r="SVE315" s="308" t="s">
        <v>369</v>
      </c>
      <c r="SVF315" s="308" t="s">
        <v>369</v>
      </c>
      <c r="SVG315" s="308" t="s">
        <v>369</v>
      </c>
      <c r="SVH315" s="308" t="s">
        <v>369</v>
      </c>
      <c r="SVI315" s="308" t="s">
        <v>369</v>
      </c>
      <c r="SVJ315" s="308" t="s">
        <v>369</v>
      </c>
      <c r="SVK315" s="308" t="s">
        <v>369</v>
      </c>
      <c r="SVL315" s="308" t="s">
        <v>369</v>
      </c>
      <c r="SVM315" s="308" t="s">
        <v>369</v>
      </c>
      <c r="SVN315" s="308" t="s">
        <v>369</v>
      </c>
      <c r="SVO315" s="308" t="s">
        <v>369</v>
      </c>
      <c r="SVP315" s="308" t="s">
        <v>369</v>
      </c>
      <c r="SVQ315" s="308" t="s">
        <v>369</v>
      </c>
      <c r="SVR315" s="308" t="s">
        <v>369</v>
      </c>
      <c r="SVS315" s="308" t="s">
        <v>369</v>
      </c>
      <c r="SVT315" s="308" t="s">
        <v>369</v>
      </c>
      <c r="SVU315" s="308" t="s">
        <v>369</v>
      </c>
      <c r="SVV315" s="308" t="s">
        <v>369</v>
      </c>
      <c r="SVW315" s="308" t="s">
        <v>369</v>
      </c>
      <c r="SVX315" s="308" t="s">
        <v>369</v>
      </c>
      <c r="SVY315" s="308" t="s">
        <v>369</v>
      </c>
      <c r="SVZ315" s="308" t="s">
        <v>369</v>
      </c>
      <c r="SWA315" s="308" t="s">
        <v>369</v>
      </c>
      <c r="SWB315" s="308" t="s">
        <v>369</v>
      </c>
      <c r="SWC315" s="308" t="s">
        <v>369</v>
      </c>
      <c r="SWD315" s="308" t="s">
        <v>369</v>
      </c>
      <c r="SWE315" s="308" t="s">
        <v>369</v>
      </c>
      <c r="SWF315" s="308" t="s">
        <v>369</v>
      </c>
      <c r="SWG315" s="308" t="s">
        <v>369</v>
      </c>
      <c r="SWH315" s="308" t="s">
        <v>369</v>
      </c>
      <c r="SWI315" s="308" t="s">
        <v>369</v>
      </c>
      <c r="SWJ315" s="308" t="s">
        <v>369</v>
      </c>
      <c r="SWK315" s="308" t="s">
        <v>369</v>
      </c>
      <c r="SWL315" s="308" t="s">
        <v>369</v>
      </c>
      <c r="SWM315" s="308" t="s">
        <v>369</v>
      </c>
      <c r="SWN315" s="308" t="s">
        <v>369</v>
      </c>
      <c r="SWO315" s="308" t="s">
        <v>369</v>
      </c>
      <c r="SWP315" s="308" t="s">
        <v>369</v>
      </c>
      <c r="SWQ315" s="308" t="s">
        <v>369</v>
      </c>
      <c r="SWR315" s="308" t="s">
        <v>369</v>
      </c>
      <c r="SWS315" s="308" t="s">
        <v>369</v>
      </c>
      <c r="SWT315" s="308" t="s">
        <v>369</v>
      </c>
      <c r="SWU315" s="308" t="s">
        <v>369</v>
      </c>
      <c r="SWV315" s="308" t="s">
        <v>369</v>
      </c>
      <c r="SWW315" s="308" t="s">
        <v>369</v>
      </c>
      <c r="SWX315" s="308" t="s">
        <v>369</v>
      </c>
      <c r="SWY315" s="308" t="s">
        <v>369</v>
      </c>
      <c r="SWZ315" s="308" t="s">
        <v>369</v>
      </c>
      <c r="SXA315" s="308" t="s">
        <v>369</v>
      </c>
      <c r="SXB315" s="308" t="s">
        <v>369</v>
      </c>
      <c r="SXC315" s="308" t="s">
        <v>369</v>
      </c>
      <c r="SXD315" s="308" t="s">
        <v>369</v>
      </c>
      <c r="SXE315" s="308" t="s">
        <v>369</v>
      </c>
      <c r="SXF315" s="308" t="s">
        <v>369</v>
      </c>
      <c r="SXG315" s="308" t="s">
        <v>369</v>
      </c>
      <c r="SXH315" s="308" t="s">
        <v>369</v>
      </c>
      <c r="SXI315" s="308" t="s">
        <v>369</v>
      </c>
      <c r="SXJ315" s="308" t="s">
        <v>369</v>
      </c>
      <c r="SXK315" s="308" t="s">
        <v>369</v>
      </c>
      <c r="SXL315" s="308" t="s">
        <v>369</v>
      </c>
      <c r="SXM315" s="308" t="s">
        <v>369</v>
      </c>
      <c r="SXN315" s="308" t="s">
        <v>369</v>
      </c>
      <c r="SXO315" s="308" t="s">
        <v>369</v>
      </c>
      <c r="SXP315" s="308" t="s">
        <v>369</v>
      </c>
      <c r="SXQ315" s="308" t="s">
        <v>369</v>
      </c>
      <c r="SXR315" s="308" t="s">
        <v>369</v>
      </c>
      <c r="SXS315" s="308" t="s">
        <v>369</v>
      </c>
      <c r="SXT315" s="308" t="s">
        <v>369</v>
      </c>
      <c r="SXU315" s="308" t="s">
        <v>369</v>
      </c>
      <c r="SXV315" s="308" t="s">
        <v>369</v>
      </c>
      <c r="SXW315" s="308" t="s">
        <v>369</v>
      </c>
      <c r="SXX315" s="308" t="s">
        <v>369</v>
      </c>
      <c r="SXY315" s="308" t="s">
        <v>369</v>
      </c>
      <c r="SXZ315" s="308" t="s">
        <v>369</v>
      </c>
      <c r="SYA315" s="308" t="s">
        <v>369</v>
      </c>
      <c r="SYB315" s="308" t="s">
        <v>369</v>
      </c>
      <c r="SYC315" s="308" t="s">
        <v>369</v>
      </c>
      <c r="SYD315" s="308" t="s">
        <v>369</v>
      </c>
      <c r="SYE315" s="308" t="s">
        <v>369</v>
      </c>
      <c r="SYF315" s="308" t="s">
        <v>369</v>
      </c>
      <c r="SYG315" s="308" t="s">
        <v>369</v>
      </c>
      <c r="SYH315" s="308" t="s">
        <v>369</v>
      </c>
      <c r="SYI315" s="308" t="s">
        <v>369</v>
      </c>
      <c r="SYJ315" s="308" t="s">
        <v>369</v>
      </c>
      <c r="SYK315" s="308" t="s">
        <v>369</v>
      </c>
      <c r="SYL315" s="308" t="s">
        <v>369</v>
      </c>
      <c r="SYM315" s="308" t="s">
        <v>369</v>
      </c>
      <c r="SYN315" s="308" t="s">
        <v>369</v>
      </c>
      <c r="SYO315" s="308" t="s">
        <v>369</v>
      </c>
      <c r="SYP315" s="308" t="s">
        <v>369</v>
      </c>
      <c r="SYQ315" s="308" t="s">
        <v>369</v>
      </c>
      <c r="SYR315" s="308" t="s">
        <v>369</v>
      </c>
      <c r="SYS315" s="308" t="s">
        <v>369</v>
      </c>
      <c r="SYT315" s="308" t="s">
        <v>369</v>
      </c>
      <c r="SYU315" s="308" t="s">
        <v>369</v>
      </c>
      <c r="SYV315" s="308" t="s">
        <v>369</v>
      </c>
      <c r="SYW315" s="308" t="s">
        <v>369</v>
      </c>
      <c r="SYX315" s="308" t="s">
        <v>369</v>
      </c>
      <c r="SYY315" s="308" t="s">
        <v>369</v>
      </c>
      <c r="SYZ315" s="308" t="s">
        <v>369</v>
      </c>
      <c r="SZA315" s="308" t="s">
        <v>369</v>
      </c>
      <c r="SZB315" s="308" t="s">
        <v>369</v>
      </c>
      <c r="SZC315" s="308" t="s">
        <v>369</v>
      </c>
      <c r="SZD315" s="308" t="s">
        <v>369</v>
      </c>
      <c r="SZE315" s="308" t="s">
        <v>369</v>
      </c>
      <c r="SZF315" s="308" t="s">
        <v>369</v>
      </c>
      <c r="SZG315" s="308" t="s">
        <v>369</v>
      </c>
      <c r="SZH315" s="308" t="s">
        <v>369</v>
      </c>
      <c r="SZI315" s="308" t="s">
        <v>369</v>
      </c>
      <c r="SZJ315" s="308" t="s">
        <v>369</v>
      </c>
      <c r="SZK315" s="308" t="s">
        <v>369</v>
      </c>
      <c r="SZL315" s="308" t="s">
        <v>369</v>
      </c>
      <c r="SZM315" s="308" t="s">
        <v>369</v>
      </c>
      <c r="SZN315" s="308" t="s">
        <v>369</v>
      </c>
      <c r="SZO315" s="308" t="s">
        <v>369</v>
      </c>
      <c r="SZP315" s="308" t="s">
        <v>369</v>
      </c>
      <c r="SZQ315" s="308" t="s">
        <v>369</v>
      </c>
      <c r="SZR315" s="308" t="s">
        <v>369</v>
      </c>
      <c r="SZS315" s="308" t="s">
        <v>369</v>
      </c>
      <c r="SZT315" s="308" t="s">
        <v>369</v>
      </c>
      <c r="SZU315" s="308" t="s">
        <v>369</v>
      </c>
      <c r="SZV315" s="308" t="s">
        <v>369</v>
      </c>
      <c r="SZW315" s="308" t="s">
        <v>369</v>
      </c>
      <c r="SZX315" s="308" t="s">
        <v>369</v>
      </c>
      <c r="SZY315" s="308" t="s">
        <v>369</v>
      </c>
      <c r="SZZ315" s="308" t="s">
        <v>369</v>
      </c>
      <c r="TAA315" s="308" t="s">
        <v>369</v>
      </c>
      <c r="TAB315" s="308" t="s">
        <v>369</v>
      </c>
      <c r="TAC315" s="308" t="s">
        <v>369</v>
      </c>
      <c r="TAD315" s="308" t="s">
        <v>369</v>
      </c>
      <c r="TAE315" s="308" t="s">
        <v>369</v>
      </c>
      <c r="TAF315" s="308" t="s">
        <v>369</v>
      </c>
      <c r="TAG315" s="308" t="s">
        <v>369</v>
      </c>
      <c r="TAH315" s="308" t="s">
        <v>369</v>
      </c>
      <c r="TAI315" s="308" t="s">
        <v>369</v>
      </c>
      <c r="TAJ315" s="308" t="s">
        <v>369</v>
      </c>
      <c r="TAK315" s="308" t="s">
        <v>369</v>
      </c>
      <c r="TAL315" s="308" t="s">
        <v>369</v>
      </c>
      <c r="TAM315" s="308" t="s">
        <v>369</v>
      </c>
      <c r="TAN315" s="308" t="s">
        <v>369</v>
      </c>
      <c r="TAO315" s="308" t="s">
        <v>369</v>
      </c>
      <c r="TAP315" s="308" t="s">
        <v>369</v>
      </c>
      <c r="TAQ315" s="308" t="s">
        <v>369</v>
      </c>
      <c r="TAR315" s="308" t="s">
        <v>369</v>
      </c>
      <c r="TAS315" s="308" t="s">
        <v>369</v>
      </c>
      <c r="TAT315" s="308" t="s">
        <v>369</v>
      </c>
      <c r="TAU315" s="308" t="s">
        <v>369</v>
      </c>
      <c r="TAV315" s="308" t="s">
        <v>369</v>
      </c>
      <c r="TAW315" s="308" t="s">
        <v>369</v>
      </c>
      <c r="TAX315" s="308" t="s">
        <v>369</v>
      </c>
      <c r="TAY315" s="308" t="s">
        <v>369</v>
      </c>
      <c r="TAZ315" s="308" t="s">
        <v>369</v>
      </c>
      <c r="TBA315" s="308" t="s">
        <v>369</v>
      </c>
      <c r="TBB315" s="308" t="s">
        <v>369</v>
      </c>
      <c r="TBC315" s="308" t="s">
        <v>369</v>
      </c>
      <c r="TBD315" s="308" t="s">
        <v>369</v>
      </c>
      <c r="TBE315" s="308" t="s">
        <v>369</v>
      </c>
      <c r="TBF315" s="308" t="s">
        <v>369</v>
      </c>
      <c r="TBG315" s="308" t="s">
        <v>369</v>
      </c>
      <c r="TBH315" s="308" t="s">
        <v>369</v>
      </c>
      <c r="TBI315" s="308" t="s">
        <v>369</v>
      </c>
      <c r="TBJ315" s="308" t="s">
        <v>369</v>
      </c>
      <c r="TBK315" s="308" t="s">
        <v>369</v>
      </c>
      <c r="TBL315" s="308" t="s">
        <v>369</v>
      </c>
      <c r="TBM315" s="308" t="s">
        <v>369</v>
      </c>
      <c r="TBN315" s="308" t="s">
        <v>369</v>
      </c>
      <c r="TBO315" s="308" t="s">
        <v>369</v>
      </c>
      <c r="TBP315" s="308" t="s">
        <v>369</v>
      </c>
      <c r="TBQ315" s="308" t="s">
        <v>369</v>
      </c>
      <c r="TBR315" s="308" t="s">
        <v>369</v>
      </c>
      <c r="TBS315" s="308" t="s">
        <v>369</v>
      </c>
      <c r="TBT315" s="308" t="s">
        <v>369</v>
      </c>
      <c r="TBU315" s="308" t="s">
        <v>369</v>
      </c>
      <c r="TBV315" s="308" t="s">
        <v>369</v>
      </c>
      <c r="TBW315" s="308" t="s">
        <v>369</v>
      </c>
      <c r="TBX315" s="308" t="s">
        <v>369</v>
      </c>
      <c r="TBY315" s="308" t="s">
        <v>369</v>
      </c>
      <c r="TBZ315" s="308" t="s">
        <v>369</v>
      </c>
      <c r="TCA315" s="308" t="s">
        <v>369</v>
      </c>
      <c r="TCB315" s="308" t="s">
        <v>369</v>
      </c>
      <c r="TCC315" s="308" t="s">
        <v>369</v>
      </c>
      <c r="TCD315" s="308" t="s">
        <v>369</v>
      </c>
      <c r="TCE315" s="308" t="s">
        <v>369</v>
      </c>
      <c r="TCF315" s="308" t="s">
        <v>369</v>
      </c>
      <c r="TCG315" s="308" t="s">
        <v>369</v>
      </c>
      <c r="TCH315" s="308" t="s">
        <v>369</v>
      </c>
      <c r="TCI315" s="308" t="s">
        <v>369</v>
      </c>
      <c r="TCJ315" s="308" t="s">
        <v>369</v>
      </c>
      <c r="TCK315" s="308" t="s">
        <v>369</v>
      </c>
      <c r="TCL315" s="308" t="s">
        <v>369</v>
      </c>
      <c r="TCM315" s="308" t="s">
        <v>369</v>
      </c>
      <c r="TCN315" s="308" t="s">
        <v>369</v>
      </c>
      <c r="TCO315" s="308" t="s">
        <v>369</v>
      </c>
      <c r="TCP315" s="308" t="s">
        <v>369</v>
      </c>
      <c r="TCQ315" s="308" t="s">
        <v>369</v>
      </c>
      <c r="TCR315" s="308" t="s">
        <v>369</v>
      </c>
      <c r="TCS315" s="308" t="s">
        <v>369</v>
      </c>
      <c r="TCT315" s="308" t="s">
        <v>369</v>
      </c>
      <c r="TCU315" s="308" t="s">
        <v>369</v>
      </c>
      <c r="TCV315" s="308" t="s">
        <v>369</v>
      </c>
      <c r="TCW315" s="308" t="s">
        <v>369</v>
      </c>
      <c r="TCX315" s="308" t="s">
        <v>369</v>
      </c>
      <c r="TCY315" s="308" t="s">
        <v>369</v>
      </c>
      <c r="TCZ315" s="308" t="s">
        <v>369</v>
      </c>
      <c r="TDA315" s="308" t="s">
        <v>369</v>
      </c>
      <c r="TDB315" s="308" t="s">
        <v>369</v>
      </c>
      <c r="TDC315" s="308" t="s">
        <v>369</v>
      </c>
      <c r="TDD315" s="308" t="s">
        <v>369</v>
      </c>
      <c r="TDE315" s="308" t="s">
        <v>369</v>
      </c>
      <c r="TDF315" s="308" t="s">
        <v>369</v>
      </c>
      <c r="TDG315" s="308" t="s">
        <v>369</v>
      </c>
      <c r="TDH315" s="308" t="s">
        <v>369</v>
      </c>
      <c r="TDI315" s="308" t="s">
        <v>369</v>
      </c>
      <c r="TDJ315" s="308" t="s">
        <v>369</v>
      </c>
      <c r="TDK315" s="308" t="s">
        <v>369</v>
      </c>
      <c r="TDL315" s="308" t="s">
        <v>369</v>
      </c>
      <c r="TDM315" s="308" t="s">
        <v>369</v>
      </c>
      <c r="TDN315" s="308" t="s">
        <v>369</v>
      </c>
      <c r="TDO315" s="308" t="s">
        <v>369</v>
      </c>
      <c r="TDP315" s="308" t="s">
        <v>369</v>
      </c>
      <c r="TDQ315" s="308" t="s">
        <v>369</v>
      </c>
      <c r="TDR315" s="308" t="s">
        <v>369</v>
      </c>
      <c r="TDS315" s="308" t="s">
        <v>369</v>
      </c>
      <c r="TDT315" s="308" t="s">
        <v>369</v>
      </c>
      <c r="TDU315" s="308" t="s">
        <v>369</v>
      </c>
      <c r="TDV315" s="308" t="s">
        <v>369</v>
      </c>
      <c r="TDW315" s="308" t="s">
        <v>369</v>
      </c>
      <c r="TDX315" s="308" t="s">
        <v>369</v>
      </c>
      <c r="TDY315" s="308" t="s">
        <v>369</v>
      </c>
      <c r="TDZ315" s="308" t="s">
        <v>369</v>
      </c>
      <c r="TEA315" s="308" t="s">
        <v>369</v>
      </c>
      <c r="TEB315" s="308" t="s">
        <v>369</v>
      </c>
      <c r="TEC315" s="308" t="s">
        <v>369</v>
      </c>
      <c r="TED315" s="308" t="s">
        <v>369</v>
      </c>
      <c r="TEE315" s="308" t="s">
        <v>369</v>
      </c>
      <c r="TEF315" s="308" t="s">
        <v>369</v>
      </c>
      <c r="TEG315" s="308" t="s">
        <v>369</v>
      </c>
      <c r="TEH315" s="308" t="s">
        <v>369</v>
      </c>
      <c r="TEI315" s="308" t="s">
        <v>369</v>
      </c>
      <c r="TEJ315" s="308" t="s">
        <v>369</v>
      </c>
      <c r="TEK315" s="308" t="s">
        <v>369</v>
      </c>
      <c r="TEL315" s="308" t="s">
        <v>369</v>
      </c>
      <c r="TEM315" s="308" t="s">
        <v>369</v>
      </c>
      <c r="TEN315" s="308" t="s">
        <v>369</v>
      </c>
      <c r="TEO315" s="308" t="s">
        <v>369</v>
      </c>
      <c r="TEP315" s="308" t="s">
        <v>369</v>
      </c>
      <c r="TEQ315" s="308" t="s">
        <v>369</v>
      </c>
      <c r="TER315" s="308" t="s">
        <v>369</v>
      </c>
      <c r="TES315" s="308" t="s">
        <v>369</v>
      </c>
      <c r="TET315" s="308" t="s">
        <v>369</v>
      </c>
      <c r="TEU315" s="308" t="s">
        <v>369</v>
      </c>
      <c r="TEV315" s="308" t="s">
        <v>369</v>
      </c>
      <c r="TEW315" s="308" t="s">
        <v>369</v>
      </c>
      <c r="TEX315" s="308" t="s">
        <v>369</v>
      </c>
      <c r="TEY315" s="308" t="s">
        <v>369</v>
      </c>
      <c r="TEZ315" s="308" t="s">
        <v>369</v>
      </c>
      <c r="TFA315" s="308" t="s">
        <v>369</v>
      </c>
      <c r="TFB315" s="308" t="s">
        <v>369</v>
      </c>
      <c r="TFC315" s="308" t="s">
        <v>369</v>
      </c>
      <c r="TFD315" s="308" t="s">
        <v>369</v>
      </c>
      <c r="TFE315" s="308" t="s">
        <v>369</v>
      </c>
      <c r="TFF315" s="308" t="s">
        <v>369</v>
      </c>
      <c r="TFG315" s="308" t="s">
        <v>369</v>
      </c>
      <c r="TFH315" s="308" t="s">
        <v>369</v>
      </c>
      <c r="TFI315" s="308" t="s">
        <v>369</v>
      </c>
      <c r="TFJ315" s="308" t="s">
        <v>369</v>
      </c>
      <c r="TFK315" s="308" t="s">
        <v>369</v>
      </c>
      <c r="TFL315" s="308" t="s">
        <v>369</v>
      </c>
      <c r="TFM315" s="308" t="s">
        <v>369</v>
      </c>
      <c r="TFN315" s="308" t="s">
        <v>369</v>
      </c>
      <c r="TFO315" s="308" t="s">
        <v>369</v>
      </c>
      <c r="TFP315" s="308" t="s">
        <v>369</v>
      </c>
      <c r="TFQ315" s="308" t="s">
        <v>369</v>
      </c>
      <c r="TFR315" s="308" t="s">
        <v>369</v>
      </c>
      <c r="TFS315" s="308" t="s">
        <v>369</v>
      </c>
      <c r="TFT315" s="308" t="s">
        <v>369</v>
      </c>
      <c r="TFU315" s="308" t="s">
        <v>369</v>
      </c>
      <c r="TFV315" s="308" t="s">
        <v>369</v>
      </c>
      <c r="TFW315" s="308" t="s">
        <v>369</v>
      </c>
      <c r="TFX315" s="308" t="s">
        <v>369</v>
      </c>
      <c r="TFY315" s="308" t="s">
        <v>369</v>
      </c>
      <c r="TFZ315" s="308" t="s">
        <v>369</v>
      </c>
      <c r="TGA315" s="308" t="s">
        <v>369</v>
      </c>
      <c r="TGB315" s="308" t="s">
        <v>369</v>
      </c>
      <c r="TGC315" s="308" t="s">
        <v>369</v>
      </c>
      <c r="TGD315" s="308" t="s">
        <v>369</v>
      </c>
      <c r="TGE315" s="308" t="s">
        <v>369</v>
      </c>
      <c r="TGF315" s="308" t="s">
        <v>369</v>
      </c>
      <c r="TGG315" s="308" t="s">
        <v>369</v>
      </c>
      <c r="TGH315" s="308" t="s">
        <v>369</v>
      </c>
      <c r="TGI315" s="308" t="s">
        <v>369</v>
      </c>
      <c r="TGJ315" s="308" t="s">
        <v>369</v>
      </c>
      <c r="TGK315" s="308" t="s">
        <v>369</v>
      </c>
      <c r="TGL315" s="308" t="s">
        <v>369</v>
      </c>
      <c r="TGM315" s="308" t="s">
        <v>369</v>
      </c>
      <c r="TGN315" s="308" t="s">
        <v>369</v>
      </c>
      <c r="TGO315" s="308" t="s">
        <v>369</v>
      </c>
      <c r="TGP315" s="308" t="s">
        <v>369</v>
      </c>
      <c r="TGQ315" s="308" t="s">
        <v>369</v>
      </c>
      <c r="TGR315" s="308" t="s">
        <v>369</v>
      </c>
      <c r="TGS315" s="308" t="s">
        <v>369</v>
      </c>
      <c r="TGT315" s="308" t="s">
        <v>369</v>
      </c>
      <c r="TGU315" s="308" t="s">
        <v>369</v>
      </c>
      <c r="TGV315" s="308" t="s">
        <v>369</v>
      </c>
      <c r="TGW315" s="308" t="s">
        <v>369</v>
      </c>
      <c r="TGX315" s="308" t="s">
        <v>369</v>
      </c>
      <c r="TGY315" s="308" t="s">
        <v>369</v>
      </c>
      <c r="TGZ315" s="308" t="s">
        <v>369</v>
      </c>
      <c r="THA315" s="308" t="s">
        <v>369</v>
      </c>
      <c r="THB315" s="308" t="s">
        <v>369</v>
      </c>
      <c r="THC315" s="308" t="s">
        <v>369</v>
      </c>
      <c r="THD315" s="308" t="s">
        <v>369</v>
      </c>
      <c r="THE315" s="308" t="s">
        <v>369</v>
      </c>
      <c r="THF315" s="308" t="s">
        <v>369</v>
      </c>
      <c r="THG315" s="308" t="s">
        <v>369</v>
      </c>
      <c r="THH315" s="308" t="s">
        <v>369</v>
      </c>
      <c r="THI315" s="308" t="s">
        <v>369</v>
      </c>
      <c r="THJ315" s="308" t="s">
        <v>369</v>
      </c>
      <c r="THK315" s="308" t="s">
        <v>369</v>
      </c>
      <c r="THL315" s="308" t="s">
        <v>369</v>
      </c>
      <c r="THM315" s="308" t="s">
        <v>369</v>
      </c>
      <c r="THN315" s="308" t="s">
        <v>369</v>
      </c>
      <c r="THO315" s="308" t="s">
        <v>369</v>
      </c>
      <c r="THP315" s="308" t="s">
        <v>369</v>
      </c>
      <c r="THQ315" s="308" t="s">
        <v>369</v>
      </c>
      <c r="THR315" s="308" t="s">
        <v>369</v>
      </c>
      <c r="THS315" s="308" t="s">
        <v>369</v>
      </c>
      <c r="THT315" s="308" t="s">
        <v>369</v>
      </c>
      <c r="THU315" s="308" t="s">
        <v>369</v>
      </c>
      <c r="THV315" s="308" t="s">
        <v>369</v>
      </c>
      <c r="THW315" s="308" t="s">
        <v>369</v>
      </c>
      <c r="THX315" s="308" t="s">
        <v>369</v>
      </c>
      <c r="THY315" s="308" t="s">
        <v>369</v>
      </c>
      <c r="THZ315" s="308" t="s">
        <v>369</v>
      </c>
      <c r="TIA315" s="308" t="s">
        <v>369</v>
      </c>
      <c r="TIB315" s="308" t="s">
        <v>369</v>
      </c>
      <c r="TIC315" s="308" t="s">
        <v>369</v>
      </c>
      <c r="TID315" s="308" t="s">
        <v>369</v>
      </c>
      <c r="TIE315" s="308" t="s">
        <v>369</v>
      </c>
      <c r="TIF315" s="308" t="s">
        <v>369</v>
      </c>
      <c r="TIG315" s="308" t="s">
        <v>369</v>
      </c>
      <c r="TIH315" s="308" t="s">
        <v>369</v>
      </c>
      <c r="TII315" s="308" t="s">
        <v>369</v>
      </c>
      <c r="TIJ315" s="308" t="s">
        <v>369</v>
      </c>
      <c r="TIK315" s="308" t="s">
        <v>369</v>
      </c>
      <c r="TIL315" s="308" t="s">
        <v>369</v>
      </c>
      <c r="TIM315" s="308" t="s">
        <v>369</v>
      </c>
      <c r="TIN315" s="308" t="s">
        <v>369</v>
      </c>
      <c r="TIO315" s="308" t="s">
        <v>369</v>
      </c>
      <c r="TIP315" s="308" t="s">
        <v>369</v>
      </c>
      <c r="TIQ315" s="308" t="s">
        <v>369</v>
      </c>
      <c r="TIR315" s="308" t="s">
        <v>369</v>
      </c>
      <c r="TIS315" s="308" t="s">
        <v>369</v>
      </c>
      <c r="TIT315" s="308" t="s">
        <v>369</v>
      </c>
      <c r="TIU315" s="308" t="s">
        <v>369</v>
      </c>
      <c r="TIV315" s="308" t="s">
        <v>369</v>
      </c>
      <c r="TIW315" s="308" t="s">
        <v>369</v>
      </c>
      <c r="TIX315" s="308" t="s">
        <v>369</v>
      </c>
      <c r="TIY315" s="308" t="s">
        <v>369</v>
      </c>
      <c r="TIZ315" s="308" t="s">
        <v>369</v>
      </c>
      <c r="TJA315" s="308" t="s">
        <v>369</v>
      </c>
      <c r="TJB315" s="308" t="s">
        <v>369</v>
      </c>
      <c r="TJC315" s="308" t="s">
        <v>369</v>
      </c>
      <c r="TJD315" s="308" t="s">
        <v>369</v>
      </c>
      <c r="TJE315" s="308" t="s">
        <v>369</v>
      </c>
      <c r="TJF315" s="308" t="s">
        <v>369</v>
      </c>
      <c r="TJG315" s="308" t="s">
        <v>369</v>
      </c>
      <c r="TJH315" s="308" t="s">
        <v>369</v>
      </c>
      <c r="TJI315" s="308" t="s">
        <v>369</v>
      </c>
      <c r="TJJ315" s="308" t="s">
        <v>369</v>
      </c>
      <c r="TJK315" s="308" t="s">
        <v>369</v>
      </c>
      <c r="TJL315" s="308" t="s">
        <v>369</v>
      </c>
      <c r="TJM315" s="308" t="s">
        <v>369</v>
      </c>
      <c r="TJN315" s="308" t="s">
        <v>369</v>
      </c>
      <c r="TJO315" s="308" t="s">
        <v>369</v>
      </c>
      <c r="TJP315" s="308" t="s">
        <v>369</v>
      </c>
      <c r="TJQ315" s="308" t="s">
        <v>369</v>
      </c>
      <c r="TJR315" s="308" t="s">
        <v>369</v>
      </c>
      <c r="TJS315" s="308" t="s">
        <v>369</v>
      </c>
      <c r="TJT315" s="308" t="s">
        <v>369</v>
      </c>
      <c r="TJU315" s="308" t="s">
        <v>369</v>
      </c>
      <c r="TJV315" s="308" t="s">
        <v>369</v>
      </c>
      <c r="TJW315" s="308" t="s">
        <v>369</v>
      </c>
      <c r="TJX315" s="308" t="s">
        <v>369</v>
      </c>
      <c r="TJY315" s="308" t="s">
        <v>369</v>
      </c>
      <c r="TJZ315" s="308" t="s">
        <v>369</v>
      </c>
      <c r="TKA315" s="308" t="s">
        <v>369</v>
      </c>
      <c r="TKB315" s="308" t="s">
        <v>369</v>
      </c>
      <c r="TKC315" s="308" t="s">
        <v>369</v>
      </c>
      <c r="TKD315" s="308" t="s">
        <v>369</v>
      </c>
      <c r="TKE315" s="308" t="s">
        <v>369</v>
      </c>
      <c r="TKF315" s="308" t="s">
        <v>369</v>
      </c>
      <c r="TKG315" s="308" t="s">
        <v>369</v>
      </c>
      <c r="TKH315" s="308" t="s">
        <v>369</v>
      </c>
      <c r="TKI315" s="308" t="s">
        <v>369</v>
      </c>
      <c r="TKJ315" s="308" t="s">
        <v>369</v>
      </c>
      <c r="TKK315" s="308" t="s">
        <v>369</v>
      </c>
      <c r="TKL315" s="308" t="s">
        <v>369</v>
      </c>
      <c r="TKM315" s="308" t="s">
        <v>369</v>
      </c>
      <c r="TKN315" s="308" t="s">
        <v>369</v>
      </c>
      <c r="TKO315" s="308" t="s">
        <v>369</v>
      </c>
      <c r="TKP315" s="308" t="s">
        <v>369</v>
      </c>
      <c r="TKQ315" s="308" t="s">
        <v>369</v>
      </c>
      <c r="TKR315" s="308" t="s">
        <v>369</v>
      </c>
      <c r="TKS315" s="308" t="s">
        <v>369</v>
      </c>
      <c r="TKT315" s="308" t="s">
        <v>369</v>
      </c>
      <c r="TKU315" s="308" t="s">
        <v>369</v>
      </c>
      <c r="TKV315" s="308" t="s">
        <v>369</v>
      </c>
      <c r="TKW315" s="308" t="s">
        <v>369</v>
      </c>
      <c r="TKX315" s="308" t="s">
        <v>369</v>
      </c>
      <c r="TKY315" s="308" t="s">
        <v>369</v>
      </c>
      <c r="TKZ315" s="308" t="s">
        <v>369</v>
      </c>
      <c r="TLA315" s="308" t="s">
        <v>369</v>
      </c>
      <c r="TLB315" s="308" t="s">
        <v>369</v>
      </c>
      <c r="TLC315" s="308" t="s">
        <v>369</v>
      </c>
      <c r="TLD315" s="308" t="s">
        <v>369</v>
      </c>
      <c r="TLE315" s="308" t="s">
        <v>369</v>
      </c>
      <c r="TLF315" s="308" t="s">
        <v>369</v>
      </c>
      <c r="TLG315" s="308" t="s">
        <v>369</v>
      </c>
      <c r="TLH315" s="308" t="s">
        <v>369</v>
      </c>
      <c r="TLI315" s="308" t="s">
        <v>369</v>
      </c>
      <c r="TLJ315" s="308" t="s">
        <v>369</v>
      </c>
      <c r="TLK315" s="308" t="s">
        <v>369</v>
      </c>
      <c r="TLL315" s="308" t="s">
        <v>369</v>
      </c>
      <c r="TLM315" s="308" t="s">
        <v>369</v>
      </c>
      <c r="TLN315" s="308" t="s">
        <v>369</v>
      </c>
      <c r="TLO315" s="308" t="s">
        <v>369</v>
      </c>
      <c r="TLP315" s="308" t="s">
        <v>369</v>
      </c>
      <c r="TLQ315" s="308" t="s">
        <v>369</v>
      </c>
      <c r="TLR315" s="308" t="s">
        <v>369</v>
      </c>
      <c r="TLS315" s="308" t="s">
        <v>369</v>
      </c>
      <c r="TLT315" s="308" t="s">
        <v>369</v>
      </c>
      <c r="TLU315" s="308" t="s">
        <v>369</v>
      </c>
      <c r="TLV315" s="308" t="s">
        <v>369</v>
      </c>
      <c r="TLW315" s="308" t="s">
        <v>369</v>
      </c>
      <c r="TLX315" s="308" t="s">
        <v>369</v>
      </c>
      <c r="TLY315" s="308" t="s">
        <v>369</v>
      </c>
      <c r="TLZ315" s="308" t="s">
        <v>369</v>
      </c>
      <c r="TMA315" s="308" t="s">
        <v>369</v>
      </c>
      <c r="TMB315" s="308" t="s">
        <v>369</v>
      </c>
      <c r="TMC315" s="308" t="s">
        <v>369</v>
      </c>
      <c r="TMD315" s="308" t="s">
        <v>369</v>
      </c>
      <c r="TME315" s="308" t="s">
        <v>369</v>
      </c>
      <c r="TMF315" s="308" t="s">
        <v>369</v>
      </c>
      <c r="TMG315" s="308" t="s">
        <v>369</v>
      </c>
      <c r="TMH315" s="308" t="s">
        <v>369</v>
      </c>
      <c r="TMI315" s="308" t="s">
        <v>369</v>
      </c>
      <c r="TMJ315" s="308" t="s">
        <v>369</v>
      </c>
      <c r="TMK315" s="308" t="s">
        <v>369</v>
      </c>
      <c r="TML315" s="308" t="s">
        <v>369</v>
      </c>
      <c r="TMM315" s="308" t="s">
        <v>369</v>
      </c>
      <c r="TMN315" s="308" t="s">
        <v>369</v>
      </c>
      <c r="TMO315" s="308" t="s">
        <v>369</v>
      </c>
      <c r="TMP315" s="308" t="s">
        <v>369</v>
      </c>
      <c r="TMQ315" s="308" t="s">
        <v>369</v>
      </c>
      <c r="TMR315" s="308" t="s">
        <v>369</v>
      </c>
      <c r="TMS315" s="308" t="s">
        <v>369</v>
      </c>
      <c r="TMT315" s="308" t="s">
        <v>369</v>
      </c>
      <c r="TMU315" s="308" t="s">
        <v>369</v>
      </c>
      <c r="TMV315" s="308" t="s">
        <v>369</v>
      </c>
      <c r="TMW315" s="308" t="s">
        <v>369</v>
      </c>
      <c r="TMX315" s="308" t="s">
        <v>369</v>
      </c>
      <c r="TMY315" s="308" t="s">
        <v>369</v>
      </c>
      <c r="TMZ315" s="308" t="s">
        <v>369</v>
      </c>
      <c r="TNA315" s="308" t="s">
        <v>369</v>
      </c>
      <c r="TNB315" s="308" t="s">
        <v>369</v>
      </c>
      <c r="TNC315" s="308" t="s">
        <v>369</v>
      </c>
      <c r="TND315" s="308" t="s">
        <v>369</v>
      </c>
      <c r="TNE315" s="308" t="s">
        <v>369</v>
      </c>
      <c r="TNF315" s="308" t="s">
        <v>369</v>
      </c>
      <c r="TNG315" s="308" t="s">
        <v>369</v>
      </c>
      <c r="TNH315" s="308" t="s">
        <v>369</v>
      </c>
      <c r="TNI315" s="308" t="s">
        <v>369</v>
      </c>
      <c r="TNJ315" s="308" t="s">
        <v>369</v>
      </c>
      <c r="TNK315" s="308" t="s">
        <v>369</v>
      </c>
      <c r="TNL315" s="308" t="s">
        <v>369</v>
      </c>
      <c r="TNM315" s="308" t="s">
        <v>369</v>
      </c>
      <c r="TNN315" s="308" t="s">
        <v>369</v>
      </c>
      <c r="TNO315" s="308" t="s">
        <v>369</v>
      </c>
      <c r="TNP315" s="308" t="s">
        <v>369</v>
      </c>
      <c r="TNQ315" s="308" t="s">
        <v>369</v>
      </c>
      <c r="TNR315" s="308" t="s">
        <v>369</v>
      </c>
      <c r="TNS315" s="308" t="s">
        <v>369</v>
      </c>
      <c r="TNT315" s="308" t="s">
        <v>369</v>
      </c>
      <c r="TNU315" s="308" t="s">
        <v>369</v>
      </c>
      <c r="TNV315" s="308" t="s">
        <v>369</v>
      </c>
      <c r="TNW315" s="308" t="s">
        <v>369</v>
      </c>
      <c r="TNX315" s="308" t="s">
        <v>369</v>
      </c>
      <c r="TNY315" s="308" t="s">
        <v>369</v>
      </c>
      <c r="TNZ315" s="308" t="s">
        <v>369</v>
      </c>
      <c r="TOA315" s="308" t="s">
        <v>369</v>
      </c>
      <c r="TOB315" s="308" t="s">
        <v>369</v>
      </c>
      <c r="TOC315" s="308" t="s">
        <v>369</v>
      </c>
      <c r="TOD315" s="308" t="s">
        <v>369</v>
      </c>
      <c r="TOE315" s="308" t="s">
        <v>369</v>
      </c>
      <c r="TOF315" s="308" t="s">
        <v>369</v>
      </c>
      <c r="TOG315" s="308" t="s">
        <v>369</v>
      </c>
      <c r="TOH315" s="308" t="s">
        <v>369</v>
      </c>
      <c r="TOI315" s="308" t="s">
        <v>369</v>
      </c>
      <c r="TOJ315" s="308" t="s">
        <v>369</v>
      </c>
      <c r="TOK315" s="308" t="s">
        <v>369</v>
      </c>
      <c r="TOL315" s="308" t="s">
        <v>369</v>
      </c>
      <c r="TOM315" s="308" t="s">
        <v>369</v>
      </c>
      <c r="TON315" s="308" t="s">
        <v>369</v>
      </c>
      <c r="TOO315" s="308" t="s">
        <v>369</v>
      </c>
      <c r="TOP315" s="308" t="s">
        <v>369</v>
      </c>
      <c r="TOQ315" s="308" t="s">
        <v>369</v>
      </c>
      <c r="TOR315" s="308" t="s">
        <v>369</v>
      </c>
      <c r="TOS315" s="308" t="s">
        <v>369</v>
      </c>
      <c r="TOT315" s="308" t="s">
        <v>369</v>
      </c>
      <c r="TOU315" s="308" t="s">
        <v>369</v>
      </c>
      <c r="TOV315" s="308" t="s">
        <v>369</v>
      </c>
      <c r="TOW315" s="308" t="s">
        <v>369</v>
      </c>
      <c r="TOX315" s="308" t="s">
        <v>369</v>
      </c>
      <c r="TOY315" s="308" t="s">
        <v>369</v>
      </c>
      <c r="TOZ315" s="308" t="s">
        <v>369</v>
      </c>
      <c r="TPA315" s="308" t="s">
        <v>369</v>
      </c>
      <c r="TPB315" s="308" t="s">
        <v>369</v>
      </c>
      <c r="TPC315" s="308" t="s">
        <v>369</v>
      </c>
      <c r="TPD315" s="308" t="s">
        <v>369</v>
      </c>
      <c r="TPE315" s="308" t="s">
        <v>369</v>
      </c>
      <c r="TPF315" s="308" t="s">
        <v>369</v>
      </c>
      <c r="TPG315" s="308" t="s">
        <v>369</v>
      </c>
      <c r="TPH315" s="308" t="s">
        <v>369</v>
      </c>
      <c r="TPI315" s="308" t="s">
        <v>369</v>
      </c>
      <c r="TPJ315" s="308" t="s">
        <v>369</v>
      </c>
      <c r="TPK315" s="308" t="s">
        <v>369</v>
      </c>
      <c r="TPL315" s="308" t="s">
        <v>369</v>
      </c>
      <c r="TPM315" s="308" t="s">
        <v>369</v>
      </c>
      <c r="TPN315" s="308" t="s">
        <v>369</v>
      </c>
      <c r="TPO315" s="308" t="s">
        <v>369</v>
      </c>
      <c r="TPP315" s="308" t="s">
        <v>369</v>
      </c>
      <c r="TPQ315" s="308" t="s">
        <v>369</v>
      </c>
      <c r="TPR315" s="308" t="s">
        <v>369</v>
      </c>
      <c r="TPS315" s="308" t="s">
        <v>369</v>
      </c>
      <c r="TPT315" s="308" t="s">
        <v>369</v>
      </c>
      <c r="TPU315" s="308" t="s">
        <v>369</v>
      </c>
      <c r="TPV315" s="308" t="s">
        <v>369</v>
      </c>
      <c r="TPW315" s="308" t="s">
        <v>369</v>
      </c>
      <c r="TPX315" s="308" t="s">
        <v>369</v>
      </c>
      <c r="TPY315" s="308" t="s">
        <v>369</v>
      </c>
      <c r="TPZ315" s="308" t="s">
        <v>369</v>
      </c>
      <c r="TQA315" s="308" t="s">
        <v>369</v>
      </c>
      <c r="TQB315" s="308" t="s">
        <v>369</v>
      </c>
      <c r="TQC315" s="308" t="s">
        <v>369</v>
      </c>
      <c r="TQD315" s="308" t="s">
        <v>369</v>
      </c>
      <c r="TQE315" s="308" t="s">
        <v>369</v>
      </c>
      <c r="TQF315" s="308" t="s">
        <v>369</v>
      </c>
      <c r="TQG315" s="308" t="s">
        <v>369</v>
      </c>
      <c r="TQH315" s="308" t="s">
        <v>369</v>
      </c>
      <c r="TQI315" s="308" t="s">
        <v>369</v>
      </c>
      <c r="TQJ315" s="308" t="s">
        <v>369</v>
      </c>
      <c r="TQK315" s="308" t="s">
        <v>369</v>
      </c>
      <c r="TQL315" s="308" t="s">
        <v>369</v>
      </c>
      <c r="TQM315" s="308" t="s">
        <v>369</v>
      </c>
      <c r="TQN315" s="308" t="s">
        <v>369</v>
      </c>
      <c r="TQO315" s="308" t="s">
        <v>369</v>
      </c>
      <c r="TQP315" s="308" t="s">
        <v>369</v>
      </c>
      <c r="TQQ315" s="308" t="s">
        <v>369</v>
      </c>
      <c r="TQR315" s="308" t="s">
        <v>369</v>
      </c>
      <c r="TQS315" s="308" t="s">
        <v>369</v>
      </c>
      <c r="TQT315" s="308" t="s">
        <v>369</v>
      </c>
      <c r="TQU315" s="308" t="s">
        <v>369</v>
      </c>
      <c r="TQV315" s="308" t="s">
        <v>369</v>
      </c>
      <c r="TQW315" s="308" t="s">
        <v>369</v>
      </c>
      <c r="TQX315" s="308" t="s">
        <v>369</v>
      </c>
      <c r="TQY315" s="308" t="s">
        <v>369</v>
      </c>
      <c r="TQZ315" s="308" t="s">
        <v>369</v>
      </c>
      <c r="TRA315" s="308" t="s">
        <v>369</v>
      </c>
      <c r="TRB315" s="308" t="s">
        <v>369</v>
      </c>
      <c r="TRC315" s="308" t="s">
        <v>369</v>
      </c>
      <c r="TRD315" s="308" t="s">
        <v>369</v>
      </c>
      <c r="TRE315" s="308" t="s">
        <v>369</v>
      </c>
      <c r="TRF315" s="308" t="s">
        <v>369</v>
      </c>
      <c r="TRG315" s="308" t="s">
        <v>369</v>
      </c>
      <c r="TRH315" s="308" t="s">
        <v>369</v>
      </c>
      <c r="TRI315" s="308" t="s">
        <v>369</v>
      </c>
      <c r="TRJ315" s="308" t="s">
        <v>369</v>
      </c>
      <c r="TRK315" s="308" t="s">
        <v>369</v>
      </c>
      <c r="TRL315" s="308" t="s">
        <v>369</v>
      </c>
      <c r="TRM315" s="308" t="s">
        <v>369</v>
      </c>
      <c r="TRN315" s="308" t="s">
        <v>369</v>
      </c>
      <c r="TRO315" s="308" t="s">
        <v>369</v>
      </c>
      <c r="TRP315" s="308" t="s">
        <v>369</v>
      </c>
      <c r="TRQ315" s="308" t="s">
        <v>369</v>
      </c>
      <c r="TRR315" s="308" t="s">
        <v>369</v>
      </c>
      <c r="TRS315" s="308" t="s">
        <v>369</v>
      </c>
      <c r="TRT315" s="308" t="s">
        <v>369</v>
      </c>
      <c r="TRU315" s="308" t="s">
        <v>369</v>
      </c>
      <c r="TRV315" s="308" t="s">
        <v>369</v>
      </c>
      <c r="TRW315" s="308" t="s">
        <v>369</v>
      </c>
      <c r="TRX315" s="308" t="s">
        <v>369</v>
      </c>
      <c r="TRY315" s="308" t="s">
        <v>369</v>
      </c>
      <c r="TRZ315" s="308" t="s">
        <v>369</v>
      </c>
      <c r="TSA315" s="308" t="s">
        <v>369</v>
      </c>
      <c r="TSB315" s="308" t="s">
        <v>369</v>
      </c>
      <c r="TSC315" s="308" t="s">
        <v>369</v>
      </c>
      <c r="TSD315" s="308" t="s">
        <v>369</v>
      </c>
      <c r="TSE315" s="308" t="s">
        <v>369</v>
      </c>
      <c r="TSF315" s="308" t="s">
        <v>369</v>
      </c>
      <c r="TSG315" s="308" t="s">
        <v>369</v>
      </c>
      <c r="TSH315" s="308" t="s">
        <v>369</v>
      </c>
      <c r="TSI315" s="308" t="s">
        <v>369</v>
      </c>
      <c r="TSJ315" s="308" t="s">
        <v>369</v>
      </c>
      <c r="TSK315" s="308" t="s">
        <v>369</v>
      </c>
      <c r="TSL315" s="308" t="s">
        <v>369</v>
      </c>
      <c r="TSM315" s="308" t="s">
        <v>369</v>
      </c>
      <c r="TSN315" s="308" t="s">
        <v>369</v>
      </c>
      <c r="TSO315" s="308" t="s">
        <v>369</v>
      </c>
      <c r="TSP315" s="308" t="s">
        <v>369</v>
      </c>
      <c r="TSQ315" s="308" t="s">
        <v>369</v>
      </c>
      <c r="TSR315" s="308" t="s">
        <v>369</v>
      </c>
      <c r="TSS315" s="308" t="s">
        <v>369</v>
      </c>
      <c r="TST315" s="308" t="s">
        <v>369</v>
      </c>
      <c r="TSU315" s="308" t="s">
        <v>369</v>
      </c>
      <c r="TSV315" s="308" t="s">
        <v>369</v>
      </c>
      <c r="TSW315" s="308" t="s">
        <v>369</v>
      </c>
      <c r="TSX315" s="308" t="s">
        <v>369</v>
      </c>
      <c r="TSY315" s="308" t="s">
        <v>369</v>
      </c>
      <c r="TSZ315" s="308" t="s">
        <v>369</v>
      </c>
      <c r="TTA315" s="308" t="s">
        <v>369</v>
      </c>
      <c r="TTB315" s="308" t="s">
        <v>369</v>
      </c>
      <c r="TTC315" s="308" t="s">
        <v>369</v>
      </c>
      <c r="TTD315" s="308" t="s">
        <v>369</v>
      </c>
      <c r="TTE315" s="308" t="s">
        <v>369</v>
      </c>
      <c r="TTF315" s="308" t="s">
        <v>369</v>
      </c>
      <c r="TTG315" s="308" t="s">
        <v>369</v>
      </c>
      <c r="TTH315" s="308" t="s">
        <v>369</v>
      </c>
      <c r="TTI315" s="308" t="s">
        <v>369</v>
      </c>
      <c r="TTJ315" s="308" t="s">
        <v>369</v>
      </c>
      <c r="TTK315" s="308" t="s">
        <v>369</v>
      </c>
      <c r="TTL315" s="308" t="s">
        <v>369</v>
      </c>
      <c r="TTM315" s="308" t="s">
        <v>369</v>
      </c>
      <c r="TTN315" s="308" t="s">
        <v>369</v>
      </c>
      <c r="TTO315" s="308" t="s">
        <v>369</v>
      </c>
      <c r="TTP315" s="308" t="s">
        <v>369</v>
      </c>
      <c r="TTQ315" s="308" t="s">
        <v>369</v>
      </c>
      <c r="TTR315" s="308" t="s">
        <v>369</v>
      </c>
      <c r="TTS315" s="308" t="s">
        <v>369</v>
      </c>
      <c r="TTT315" s="308" t="s">
        <v>369</v>
      </c>
      <c r="TTU315" s="308" t="s">
        <v>369</v>
      </c>
      <c r="TTV315" s="308" t="s">
        <v>369</v>
      </c>
      <c r="TTW315" s="308" t="s">
        <v>369</v>
      </c>
      <c r="TTX315" s="308" t="s">
        <v>369</v>
      </c>
      <c r="TTY315" s="308" t="s">
        <v>369</v>
      </c>
      <c r="TTZ315" s="308" t="s">
        <v>369</v>
      </c>
      <c r="TUA315" s="308" t="s">
        <v>369</v>
      </c>
      <c r="TUB315" s="308" t="s">
        <v>369</v>
      </c>
      <c r="TUC315" s="308" t="s">
        <v>369</v>
      </c>
      <c r="TUD315" s="308" t="s">
        <v>369</v>
      </c>
      <c r="TUE315" s="308" t="s">
        <v>369</v>
      </c>
      <c r="TUF315" s="308" t="s">
        <v>369</v>
      </c>
      <c r="TUG315" s="308" t="s">
        <v>369</v>
      </c>
      <c r="TUH315" s="308" t="s">
        <v>369</v>
      </c>
      <c r="TUI315" s="308" t="s">
        <v>369</v>
      </c>
      <c r="TUJ315" s="308" t="s">
        <v>369</v>
      </c>
      <c r="TUK315" s="308" t="s">
        <v>369</v>
      </c>
      <c r="TUL315" s="308" t="s">
        <v>369</v>
      </c>
      <c r="TUM315" s="308" t="s">
        <v>369</v>
      </c>
      <c r="TUN315" s="308" t="s">
        <v>369</v>
      </c>
      <c r="TUO315" s="308" t="s">
        <v>369</v>
      </c>
      <c r="TUP315" s="308" t="s">
        <v>369</v>
      </c>
      <c r="TUQ315" s="308" t="s">
        <v>369</v>
      </c>
      <c r="TUR315" s="308" t="s">
        <v>369</v>
      </c>
      <c r="TUS315" s="308" t="s">
        <v>369</v>
      </c>
      <c r="TUT315" s="308" t="s">
        <v>369</v>
      </c>
      <c r="TUU315" s="308" t="s">
        <v>369</v>
      </c>
      <c r="TUV315" s="308" t="s">
        <v>369</v>
      </c>
      <c r="TUW315" s="308" t="s">
        <v>369</v>
      </c>
      <c r="TUX315" s="308" t="s">
        <v>369</v>
      </c>
      <c r="TUY315" s="308" t="s">
        <v>369</v>
      </c>
      <c r="TUZ315" s="308" t="s">
        <v>369</v>
      </c>
      <c r="TVA315" s="308" t="s">
        <v>369</v>
      </c>
      <c r="TVB315" s="308" t="s">
        <v>369</v>
      </c>
      <c r="TVC315" s="308" t="s">
        <v>369</v>
      </c>
      <c r="TVD315" s="308" t="s">
        <v>369</v>
      </c>
      <c r="TVE315" s="308" t="s">
        <v>369</v>
      </c>
      <c r="TVF315" s="308" t="s">
        <v>369</v>
      </c>
      <c r="TVG315" s="308" t="s">
        <v>369</v>
      </c>
      <c r="TVH315" s="308" t="s">
        <v>369</v>
      </c>
      <c r="TVI315" s="308" t="s">
        <v>369</v>
      </c>
      <c r="TVJ315" s="308" t="s">
        <v>369</v>
      </c>
      <c r="TVK315" s="308" t="s">
        <v>369</v>
      </c>
      <c r="TVL315" s="308" t="s">
        <v>369</v>
      </c>
      <c r="TVM315" s="308" t="s">
        <v>369</v>
      </c>
      <c r="TVN315" s="308" t="s">
        <v>369</v>
      </c>
      <c r="TVO315" s="308" t="s">
        <v>369</v>
      </c>
      <c r="TVP315" s="308" t="s">
        <v>369</v>
      </c>
      <c r="TVQ315" s="308" t="s">
        <v>369</v>
      </c>
      <c r="TVR315" s="308" t="s">
        <v>369</v>
      </c>
      <c r="TVS315" s="308" t="s">
        <v>369</v>
      </c>
      <c r="TVT315" s="308" t="s">
        <v>369</v>
      </c>
      <c r="TVU315" s="308" t="s">
        <v>369</v>
      </c>
      <c r="TVV315" s="308" t="s">
        <v>369</v>
      </c>
      <c r="TVW315" s="308" t="s">
        <v>369</v>
      </c>
      <c r="TVX315" s="308" t="s">
        <v>369</v>
      </c>
      <c r="TVY315" s="308" t="s">
        <v>369</v>
      </c>
      <c r="TVZ315" s="308" t="s">
        <v>369</v>
      </c>
      <c r="TWA315" s="308" t="s">
        <v>369</v>
      </c>
      <c r="TWB315" s="308" t="s">
        <v>369</v>
      </c>
      <c r="TWC315" s="308" t="s">
        <v>369</v>
      </c>
      <c r="TWD315" s="308" t="s">
        <v>369</v>
      </c>
      <c r="TWE315" s="308" t="s">
        <v>369</v>
      </c>
      <c r="TWF315" s="308" t="s">
        <v>369</v>
      </c>
      <c r="TWG315" s="308" t="s">
        <v>369</v>
      </c>
      <c r="TWH315" s="308" t="s">
        <v>369</v>
      </c>
      <c r="TWI315" s="308" t="s">
        <v>369</v>
      </c>
      <c r="TWJ315" s="308" t="s">
        <v>369</v>
      </c>
      <c r="TWK315" s="308" t="s">
        <v>369</v>
      </c>
      <c r="TWL315" s="308" t="s">
        <v>369</v>
      </c>
      <c r="TWM315" s="308" t="s">
        <v>369</v>
      </c>
      <c r="TWN315" s="308" t="s">
        <v>369</v>
      </c>
      <c r="TWO315" s="308" t="s">
        <v>369</v>
      </c>
      <c r="TWP315" s="308" t="s">
        <v>369</v>
      </c>
      <c r="TWQ315" s="308" t="s">
        <v>369</v>
      </c>
      <c r="TWR315" s="308" t="s">
        <v>369</v>
      </c>
      <c r="TWS315" s="308" t="s">
        <v>369</v>
      </c>
      <c r="TWT315" s="308" t="s">
        <v>369</v>
      </c>
      <c r="TWU315" s="308" t="s">
        <v>369</v>
      </c>
      <c r="TWV315" s="308" t="s">
        <v>369</v>
      </c>
      <c r="TWW315" s="308" t="s">
        <v>369</v>
      </c>
      <c r="TWX315" s="308" t="s">
        <v>369</v>
      </c>
      <c r="TWY315" s="308" t="s">
        <v>369</v>
      </c>
      <c r="TWZ315" s="308" t="s">
        <v>369</v>
      </c>
      <c r="TXA315" s="308" t="s">
        <v>369</v>
      </c>
      <c r="TXB315" s="308" t="s">
        <v>369</v>
      </c>
      <c r="TXC315" s="308" t="s">
        <v>369</v>
      </c>
      <c r="TXD315" s="308" t="s">
        <v>369</v>
      </c>
      <c r="TXE315" s="308" t="s">
        <v>369</v>
      </c>
      <c r="TXF315" s="308" t="s">
        <v>369</v>
      </c>
      <c r="TXG315" s="308" t="s">
        <v>369</v>
      </c>
      <c r="TXH315" s="308" t="s">
        <v>369</v>
      </c>
      <c r="TXI315" s="308" t="s">
        <v>369</v>
      </c>
      <c r="TXJ315" s="308" t="s">
        <v>369</v>
      </c>
      <c r="TXK315" s="308" t="s">
        <v>369</v>
      </c>
      <c r="TXL315" s="308" t="s">
        <v>369</v>
      </c>
      <c r="TXM315" s="308" t="s">
        <v>369</v>
      </c>
      <c r="TXN315" s="308" t="s">
        <v>369</v>
      </c>
      <c r="TXO315" s="308" t="s">
        <v>369</v>
      </c>
      <c r="TXP315" s="308" t="s">
        <v>369</v>
      </c>
      <c r="TXQ315" s="308" t="s">
        <v>369</v>
      </c>
      <c r="TXR315" s="308" t="s">
        <v>369</v>
      </c>
      <c r="TXS315" s="308" t="s">
        <v>369</v>
      </c>
      <c r="TXT315" s="308" t="s">
        <v>369</v>
      </c>
      <c r="TXU315" s="308" t="s">
        <v>369</v>
      </c>
      <c r="TXV315" s="308" t="s">
        <v>369</v>
      </c>
      <c r="TXW315" s="308" t="s">
        <v>369</v>
      </c>
      <c r="TXX315" s="308" t="s">
        <v>369</v>
      </c>
      <c r="TXY315" s="308" t="s">
        <v>369</v>
      </c>
      <c r="TXZ315" s="308" t="s">
        <v>369</v>
      </c>
      <c r="TYA315" s="308" t="s">
        <v>369</v>
      </c>
      <c r="TYB315" s="308" t="s">
        <v>369</v>
      </c>
      <c r="TYC315" s="308" t="s">
        <v>369</v>
      </c>
      <c r="TYD315" s="308" t="s">
        <v>369</v>
      </c>
      <c r="TYE315" s="308" t="s">
        <v>369</v>
      </c>
      <c r="TYF315" s="308" t="s">
        <v>369</v>
      </c>
      <c r="TYG315" s="308" t="s">
        <v>369</v>
      </c>
      <c r="TYH315" s="308" t="s">
        <v>369</v>
      </c>
      <c r="TYI315" s="308" t="s">
        <v>369</v>
      </c>
      <c r="TYJ315" s="308" t="s">
        <v>369</v>
      </c>
      <c r="TYK315" s="308" t="s">
        <v>369</v>
      </c>
      <c r="TYL315" s="308" t="s">
        <v>369</v>
      </c>
      <c r="TYM315" s="308" t="s">
        <v>369</v>
      </c>
      <c r="TYN315" s="308" t="s">
        <v>369</v>
      </c>
      <c r="TYO315" s="308" t="s">
        <v>369</v>
      </c>
      <c r="TYP315" s="308" t="s">
        <v>369</v>
      </c>
      <c r="TYQ315" s="308" t="s">
        <v>369</v>
      </c>
      <c r="TYR315" s="308" t="s">
        <v>369</v>
      </c>
      <c r="TYS315" s="308" t="s">
        <v>369</v>
      </c>
      <c r="TYT315" s="308" t="s">
        <v>369</v>
      </c>
      <c r="TYU315" s="308" t="s">
        <v>369</v>
      </c>
      <c r="TYV315" s="308" t="s">
        <v>369</v>
      </c>
      <c r="TYW315" s="308" t="s">
        <v>369</v>
      </c>
      <c r="TYX315" s="308" t="s">
        <v>369</v>
      </c>
      <c r="TYY315" s="308" t="s">
        <v>369</v>
      </c>
      <c r="TYZ315" s="308" t="s">
        <v>369</v>
      </c>
      <c r="TZA315" s="308" t="s">
        <v>369</v>
      </c>
      <c r="TZB315" s="308" t="s">
        <v>369</v>
      </c>
      <c r="TZC315" s="308" t="s">
        <v>369</v>
      </c>
      <c r="TZD315" s="308" t="s">
        <v>369</v>
      </c>
      <c r="TZE315" s="308" t="s">
        <v>369</v>
      </c>
      <c r="TZF315" s="308" t="s">
        <v>369</v>
      </c>
      <c r="TZG315" s="308" t="s">
        <v>369</v>
      </c>
      <c r="TZH315" s="308" t="s">
        <v>369</v>
      </c>
      <c r="TZI315" s="308" t="s">
        <v>369</v>
      </c>
      <c r="TZJ315" s="308" t="s">
        <v>369</v>
      </c>
      <c r="TZK315" s="308" t="s">
        <v>369</v>
      </c>
      <c r="TZL315" s="308" t="s">
        <v>369</v>
      </c>
      <c r="TZM315" s="308" t="s">
        <v>369</v>
      </c>
      <c r="TZN315" s="308" t="s">
        <v>369</v>
      </c>
      <c r="TZO315" s="308" t="s">
        <v>369</v>
      </c>
      <c r="TZP315" s="308" t="s">
        <v>369</v>
      </c>
      <c r="TZQ315" s="308" t="s">
        <v>369</v>
      </c>
      <c r="TZR315" s="308" t="s">
        <v>369</v>
      </c>
      <c r="TZS315" s="308" t="s">
        <v>369</v>
      </c>
      <c r="TZT315" s="308" t="s">
        <v>369</v>
      </c>
      <c r="TZU315" s="308" t="s">
        <v>369</v>
      </c>
      <c r="TZV315" s="308" t="s">
        <v>369</v>
      </c>
      <c r="TZW315" s="308" t="s">
        <v>369</v>
      </c>
      <c r="TZX315" s="308" t="s">
        <v>369</v>
      </c>
      <c r="TZY315" s="308" t="s">
        <v>369</v>
      </c>
      <c r="TZZ315" s="308" t="s">
        <v>369</v>
      </c>
      <c r="UAA315" s="308" t="s">
        <v>369</v>
      </c>
      <c r="UAB315" s="308" t="s">
        <v>369</v>
      </c>
      <c r="UAC315" s="308" t="s">
        <v>369</v>
      </c>
      <c r="UAD315" s="308" t="s">
        <v>369</v>
      </c>
      <c r="UAE315" s="308" t="s">
        <v>369</v>
      </c>
      <c r="UAF315" s="308" t="s">
        <v>369</v>
      </c>
      <c r="UAG315" s="308" t="s">
        <v>369</v>
      </c>
      <c r="UAH315" s="308" t="s">
        <v>369</v>
      </c>
      <c r="UAI315" s="308" t="s">
        <v>369</v>
      </c>
      <c r="UAJ315" s="308" t="s">
        <v>369</v>
      </c>
      <c r="UAK315" s="308" t="s">
        <v>369</v>
      </c>
      <c r="UAL315" s="308" t="s">
        <v>369</v>
      </c>
      <c r="UAM315" s="308" t="s">
        <v>369</v>
      </c>
      <c r="UAN315" s="308" t="s">
        <v>369</v>
      </c>
      <c r="UAO315" s="308" t="s">
        <v>369</v>
      </c>
      <c r="UAP315" s="308" t="s">
        <v>369</v>
      </c>
      <c r="UAQ315" s="308" t="s">
        <v>369</v>
      </c>
      <c r="UAR315" s="308" t="s">
        <v>369</v>
      </c>
      <c r="UAS315" s="308" t="s">
        <v>369</v>
      </c>
      <c r="UAT315" s="308" t="s">
        <v>369</v>
      </c>
      <c r="UAU315" s="308" t="s">
        <v>369</v>
      </c>
      <c r="UAV315" s="308" t="s">
        <v>369</v>
      </c>
      <c r="UAW315" s="308" t="s">
        <v>369</v>
      </c>
      <c r="UAX315" s="308" t="s">
        <v>369</v>
      </c>
      <c r="UAY315" s="308" t="s">
        <v>369</v>
      </c>
      <c r="UAZ315" s="308" t="s">
        <v>369</v>
      </c>
      <c r="UBA315" s="308" t="s">
        <v>369</v>
      </c>
      <c r="UBB315" s="308" t="s">
        <v>369</v>
      </c>
      <c r="UBC315" s="308" t="s">
        <v>369</v>
      </c>
      <c r="UBD315" s="308" t="s">
        <v>369</v>
      </c>
      <c r="UBE315" s="308" t="s">
        <v>369</v>
      </c>
      <c r="UBF315" s="308" t="s">
        <v>369</v>
      </c>
      <c r="UBG315" s="308" t="s">
        <v>369</v>
      </c>
      <c r="UBH315" s="308" t="s">
        <v>369</v>
      </c>
      <c r="UBI315" s="308" t="s">
        <v>369</v>
      </c>
      <c r="UBJ315" s="308" t="s">
        <v>369</v>
      </c>
      <c r="UBK315" s="308" t="s">
        <v>369</v>
      </c>
      <c r="UBL315" s="308" t="s">
        <v>369</v>
      </c>
      <c r="UBM315" s="308" t="s">
        <v>369</v>
      </c>
      <c r="UBN315" s="308" t="s">
        <v>369</v>
      </c>
      <c r="UBO315" s="308" t="s">
        <v>369</v>
      </c>
      <c r="UBP315" s="308" t="s">
        <v>369</v>
      </c>
      <c r="UBQ315" s="308" t="s">
        <v>369</v>
      </c>
      <c r="UBR315" s="308" t="s">
        <v>369</v>
      </c>
      <c r="UBS315" s="308" t="s">
        <v>369</v>
      </c>
      <c r="UBT315" s="308" t="s">
        <v>369</v>
      </c>
      <c r="UBU315" s="308" t="s">
        <v>369</v>
      </c>
      <c r="UBV315" s="308" t="s">
        <v>369</v>
      </c>
      <c r="UBW315" s="308" t="s">
        <v>369</v>
      </c>
      <c r="UBX315" s="308" t="s">
        <v>369</v>
      </c>
      <c r="UBY315" s="308" t="s">
        <v>369</v>
      </c>
      <c r="UBZ315" s="308" t="s">
        <v>369</v>
      </c>
      <c r="UCA315" s="308" t="s">
        <v>369</v>
      </c>
      <c r="UCB315" s="308" t="s">
        <v>369</v>
      </c>
      <c r="UCC315" s="308" t="s">
        <v>369</v>
      </c>
      <c r="UCD315" s="308" t="s">
        <v>369</v>
      </c>
      <c r="UCE315" s="308" t="s">
        <v>369</v>
      </c>
      <c r="UCF315" s="308" t="s">
        <v>369</v>
      </c>
      <c r="UCG315" s="308" t="s">
        <v>369</v>
      </c>
      <c r="UCH315" s="308" t="s">
        <v>369</v>
      </c>
      <c r="UCI315" s="308" t="s">
        <v>369</v>
      </c>
      <c r="UCJ315" s="308" t="s">
        <v>369</v>
      </c>
      <c r="UCK315" s="308" t="s">
        <v>369</v>
      </c>
      <c r="UCL315" s="308" t="s">
        <v>369</v>
      </c>
      <c r="UCM315" s="308" t="s">
        <v>369</v>
      </c>
      <c r="UCN315" s="308" t="s">
        <v>369</v>
      </c>
      <c r="UCO315" s="308" t="s">
        <v>369</v>
      </c>
      <c r="UCP315" s="308" t="s">
        <v>369</v>
      </c>
      <c r="UCQ315" s="308" t="s">
        <v>369</v>
      </c>
      <c r="UCR315" s="308" t="s">
        <v>369</v>
      </c>
      <c r="UCS315" s="308" t="s">
        <v>369</v>
      </c>
      <c r="UCT315" s="308" t="s">
        <v>369</v>
      </c>
      <c r="UCU315" s="308" t="s">
        <v>369</v>
      </c>
      <c r="UCV315" s="308" t="s">
        <v>369</v>
      </c>
      <c r="UCW315" s="308" t="s">
        <v>369</v>
      </c>
      <c r="UCX315" s="308" t="s">
        <v>369</v>
      </c>
      <c r="UCY315" s="308" t="s">
        <v>369</v>
      </c>
      <c r="UCZ315" s="308" t="s">
        <v>369</v>
      </c>
      <c r="UDA315" s="308" t="s">
        <v>369</v>
      </c>
      <c r="UDB315" s="308" t="s">
        <v>369</v>
      </c>
      <c r="UDC315" s="308" t="s">
        <v>369</v>
      </c>
      <c r="UDD315" s="308" t="s">
        <v>369</v>
      </c>
      <c r="UDE315" s="308" t="s">
        <v>369</v>
      </c>
      <c r="UDF315" s="308" t="s">
        <v>369</v>
      </c>
      <c r="UDG315" s="308" t="s">
        <v>369</v>
      </c>
      <c r="UDH315" s="308" t="s">
        <v>369</v>
      </c>
      <c r="UDI315" s="308" t="s">
        <v>369</v>
      </c>
      <c r="UDJ315" s="308" t="s">
        <v>369</v>
      </c>
      <c r="UDK315" s="308" t="s">
        <v>369</v>
      </c>
      <c r="UDL315" s="308" t="s">
        <v>369</v>
      </c>
      <c r="UDM315" s="308" t="s">
        <v>369</v>
      </c>
      <c r="UDN315" s="308" t="s">
        <v>369</v>
      </c>
      <c r="UDO315" s="308" t="s">
        <v>369</v>
      </c>
      <c r="UDP315" s="308" t="s">
        <v>369</v>
      </c>
      <c r="UDQ315" s="308" t="s">
        <v>369</v>
      </c>
      <c r="UDR315" s="308" t="s">
        <v>369</v>
      </c>
      <c r="UDS315" s="308" t="s">
        <v>369</v>
      </c>
      <c r="UDT315" s="308" t="s">
        <v>369</v>
      </c>
      <c r="UDU315" s="308" t="s">
        <v>369</v>
      </c>
      <c r="UDV315" s="308" t="s">
        <v>369</v>
      </c>
      <c r="UDW315" s="308" t="s">
        <v>369</v>
      </c>
      <c r="UDX315" s="308" t="s">
        <v>369</v>
      </c>
      <c r="UDY315" s="308" t="s">
        <v>369</v>
      </c>
      <c r="UDZ315" s="308" t="s">
        <v>369</v>
      </c>
      <c r="UEA315" s="308" t="s">
        <v>369</v>
      </c>
      <c r="UEB315" s="308" t="s">
        <v>369</v>
      </c>
      <c r="UEC315" s="308" t="s">
        <v>369</v>
      </c>
      <c r="UED315" s="308" t="s">
        <v>369</v>
      </c>
      <c r="UEE315" s="308" t="s">
        <v>369</v>
      </c>
      <c r="UEF315" s="308" t="s">
        <v>369</v>
      </c>
      <c r="UEG315" s="308" t="s">
        <v>369</v>
      </c>
      <c r="UEH315" s="308" t="s">
        <v>369</v>
      </c>
      <c r="UEI315" s="308" t="s">
        <v>369</v>
      </c>
      <c r="UEJ315" s="308" t="s">
        <v>369</v>
      </c>
      <c r="UEK315" s="308" t="s">
        <v>369</v>
      </c>
      <c r="UEL315" s="308" t="s">
        <v>369</v>
      </c>
      <c r="UEM315" s="308" t="s">
        <v>369</v>
      </c>
      <c r="UEN315" s="308" t="s">
        <v>369</v>
      </c>
      <c r="UEO315" s="308" t="s">
        <v>369</v>
      </c>
      <c r="UEP315" s="308" t="s">
        <v>369</v>
      </c>
      <c r="UEQ315" s="308" t="s">
        <v>369</v>
      </c>
      <c r="UER315" s="308" t="s">
        <v>369</v>
      </c>
      <c r="UES315" s="308" t="s">
        <v>369</v>
      </c>
      <c r="UET315" s="308" t="s">
        <v>369</v>
      </c>
      <c r="UEU315" s="308" t="s">
        <v>369</v>
      </c>
      <c r="UEV315" s="308" t="s">
        <v>369</v>
      </c>
      <c r="UEW315" s="308" t="s">
        <v>369</v>
      </c>
      <c r="UEX315" s="308" t="s">
        <v>369</v>
      </c>
      <c r="UEY315" s="308" t="s">
        <v>369</v>
      </c>
      <c r="UEZ315" s="308" t="s">
        <v>369</v>
      </c>
      <c r="UFA315" s="308" t="s">
        <v>369</v>
      </c>
      <c r="UFB315" s="308" t="s">
        <v>369</v>
      </c>
      <c r="UFC315" s="308" t="s">
        <v>369</v>
      </c>
      <c r="UFD315" s="308" t="s">
        <v>369</v>
      </c>
      <c r="UFE315" s="308" t="s">
        <v>369</v>
      </c>
      <c r="UFF315" s="308" t="s">
        <v>369</v>
      </c>
      <c r="UFG315" s="308" t="s">
        <v>369</v>
      </c>
      <c r="UFH315" s="308" t="s">
        <v>369</v>
      </c>
      <c r="UFI315" s="308" t="s">
        <v>369</v>
      </c>
      <c r="UFJ315" s="308" t="s">
        <v>369</v>
      </c>
      <c r="UFK315" s="308" t="s">
        <v>369</v>
      </c>
      <c r="UFL315" s="308" t="s">
        <v>369</v>
      </c>
      <c r="UFM315" s="308" t="s">
        <v>369</v>
      </c>
      <c r="UFN315" s="308" t="s">
        <v>369</v>
      </c>
      <c r="UFO315" s="308" t="s">
        <v>369</v>
      </c>
      <c r="UFP315" s="308" t="s">
        <v>369</v>
      </c>
      <c r="UFQ315" s="308" t="s">
        <v>369</v>
      </c>
      <c r="UFR315" s="308" t="s">
        <v>369</v>
      </c>
      <c r="UFS315" s="308" t="s">
        <v>369</v>
      </c>
      <c r="UFT315" s="308" t="s">
        <v>369</v>
      </c>
      <c r="UFU315" s="308" t="s">
        <v>369</v>
      </c>
      <c r="UFV315" s="308" t="s">
        <v>369</v>
      </c>
      <c r="UFW315" s="308" t="s">
        <v>369</v>
      </c>
      <c r="UFX315" s="308" t="s">
        <v>369</v>
      </c>
      <c r="UFY315" s="308" t="s">
        <v>369</v>
      </c>
      <c r="UFZ315" s="308" t="s">
        <v>369</v>
      </c>
      <c r="UGA315" s="308" t="s">
        <v>369</v>
      </c>
      <c r="UGB315" s="308" t="s">
        <v>369</v>
      </c>
      <c r="UGC315" s="308" t="s">
        <v>369</v>
      </c>
      <c r="UGD315" s="308" t="s">
        <v>369</v>
      </c>
      <c r="UGE315" s="308" t="s">
        <v>369</v>
      </c>
      <c r="UGF315" s="308" t="s">
        <v>369</v>
      </c>
      <c r="UGG315" s="308" t="s">
        <v>369</v>
      </c>
      <c r="UGH315" s="308" t="s">
        <v>369</v>
      </c>
      <c r="UGI315" s="308" t="s">
        <v>369</v>
      </c>
      <c r="UGJ315" s="308" t="s">
        <v>369</v>
      </c>
      <c r="UGK315" s="308" t="s">
        <v>369</v>
      </c>
      <c r="UGL315" s="308" t="s">
        <v>369</v>
      </c>
      <c r="UGM315" s="308" t="s">
        <v>369</v>
      </c>
      <c r="UGN315" s="308" t="s">
        <v>369</v>
      </c>
      <c r="UGO315" s="308" t="s">
        <v>369</v>
      </c>
      <c r="UGP315" s="308" t="s">
        <v>369</v>
      </c>
      <c r="UGQ315" s="308" t="s">
        <v>369</v>
      </c>
      <c r="UGR315" s="308" t="s">
        <v>369</v>
      </c>
      <c r="UGS315" s="308" t="s">
        <v>369</v>
      </c>
      <c r="UGT315" s="308" t="s">
        <v>369</v>
      </c>
      <c r="UGU315" s="308" t="s">
        <v>369</v>
      </c>
      <c r="UGV315" s="308" t="s">
        <v>369</v>
      </c>
      <c r="UGW315" s="308" t="s">
        <v>369</v>
      </c>
      <c r="UGX315" s="308" t="s">
        <v>369</v>
      </c>
      <c r="UGY315" s="308" t="s">
        <v>369</v>
      </c>
      <c r="UGZ315" s="308" t="s">
        <v>369</v>
      </c>
      <c r="UHA315" s="308" t="s">
        <v>369</v>
      </c>
      <c r="UHB315" s="308" t="s">
        <v>369</v>
      </c>
      <c r="UHC315" s="308" t="s">
        <v>369</v>
      </c>
      <c r="UHD315" s="308" t="s">
        <v>369</v>
      </c>
      <c r="UHE315" s="308" t="s">
        <v>369</v>
      </c>
      <c r="UHF315" s="308" t="s">
        <v>369</v>
      </c>
      <c r="UHG315" s="308" t="s">
        <v>369</v>
      </c>
      <c r="UHH315" s="308" t="s">
        <v>369</v>
      </c>
      <c r="UHI315" s="308" t="s">
        <v>369</v>
      </c>
      <c r="UHJ315" s="308" t="s">
        <v>369</v>
      </c>
      <c r="UHK315" s="308" t="s">
        <v>369</v>
      </c>
      <c r="UHL315" s="308" t="s">
        <v>369</v>
      </c>
      <c r="UHM315" s="308" t="s">
        <v>369</v>
      </c>
      <c r="UHN315" s="308" t="s">
        <v>369</v>
      </c>
      <c r="UHO315" s="308" t="s">
        <v>369</v>
      </c>
      <c r="UHP315" s="308" t="s">
        <v>369</v>
      </c>
      <c r="UHQ315" s="308" t="s">
        <v>369</v>
      </c>
      <c r="UHR315" s="308" t="s">
        <v>369</v>
      </c>
      <c r="UHS315" s="308" t="s">
        <v>369</v>
      </c>
      <c r="UHT315" s="308" t="s">
        <v>369</v>
      </c>
      <c r="UHU315" s="308" t="s">
        <v>369</v>
      </c>
      <c r="UHV315" s="308" t="s">
        <v>369</v>
      </c>
      <c r="UHW315" s="308" t="s">
        <v>369</v>
      </c>
      <c r="UHX315" s="308" t="s">
        <v>369</v>
      </c>
      <c r="UHY315" s="308" t="s">
        <v>369</v>
      </c>
      <c r="UHZ315" s="308" t="s">
        <v>369</v>
      </c>
      <c r="UIA315" s="308" t="s">
        <v>369</v>
      </c>
      <c r="UIB315" s="308" t="s">
        <v>369</v>
      </c>
      <c r="UIC315" s="308" t="s">
        <v>369</v>
      </c>
      <c r="UID315" s="308" t="s">
        <v>369</v>
      </c>
      <c r="UIE315" s="308" t="s">
        <v>369</v>
      </c>
      <c r="UIF315" s="308" t="s">
        <v>369</v>
      </c>
      <c r="UIG315" s="308" t="s">
        <v>369</v>
      </c>
      <c r="UIH315" s="308" t="s">
        <v>369</v>
      </c>
      <c r="UII315" s="308" t="s">
        <v>369</v>
      </c>
      <c r="UIJ315" s="308" t="s">
        <v>369</v>
      </c>
      <c r="UIK315" s="308" t="s">
        <v>369</v>
      </c>
      <c r="UIL315" s="308" t="s">
        <v>369</v>
      </c>
      <c r="UIM315" s="308" t="s">
        <v>369</v>
      </c>
      <c r="UIN315" s="308" t="s">
        <v>369</v>
      </c>
      <c r="UIO315" s="308" t="s">
        <v>369</v>
      </c>
      <c r="UIP315" s="308" t="s">
        <v>369</v>
      </c>
      <c r="UIQ315" s="308" t="s">
        <v>369</v>
      </c>
      <c r="UIR315" s="308" t="s">
        <v>369</v>
      </c>
      <c r="UIS315" s="308" t="s">
        <v>369</v>
      </c>
      <c r="UIT315" s="308" t="s">
        <v>369</v>
      </c>
      <c r="UIU315" s="308" t="s">
        <v>369</v>
      </c>
      <c r="UIV315" s="308" t="s">
        <v>369</v>
      </c>
      <c r="UIW315" s="308" t="s">
        <v>369</v>
      </c>
      <c r="UIX315" s="308" t="s">
        <v>369</v>
      </c>
      <c r="UIY315" s="308" t="s">
        <v>369</v>
      </c>
      <c r="UIZ315" s="308" t="s">
        <v>369</v>
      </c>
      <c r="UJA315" s="308" t="s">
        <v>369</v>
      </c>
      <c r="UJB315" s="308" t="s">
        <v>369</v>
      </c>
      <c r="UJC315" s="308" t="s">
        <v>369</v>
      </c>
      <c r="UJD315" s="308" t="s">
        <v>369</v>
      </c>
      <c r="UJE315" s="308" t="s">
        <v>369</v>
      </c>
      <c r="UJF315" s="308" t="s">
        <v>369</v>
      </c>
      <c r="UJG315" s="308" t="s">
        <v>369</v>
      </c>
      <c r="UJH315" s="308" t="s">
        <v>369</v>
      </c>
      <c r="UJI315" s="308" t="s">
        <v>369</v>
      </c>
      <c r="UJJ315" s="308" t="s">
        <v>369</v>
      </c>
      <c r="UJK315" s="308" t="s">
        <v>369</v>
      </c>
      <c r="UJL315" s="308" t="s">
        <v>369</v>
      </c>
      <c r="UJM315" s="308" t="s">
        <v>369</v>
      </c>
      <c r="UJN315" s="308" t="s">
        <v>369</v>
      </c>
      <c r="UJO315" s="308" t="s">
        <v>369</v>
      </c>
      <c r="UJP315" s="308" t="s">
        <v>369</v>
      </c>
      <c r="UJQ315" s="308" t="s">
        <v>369</v>
      </c>
      <c r="UJR315" s="308" t="s">
        <v>369</v>
      </c>
      <c r="UJS315" s="308" t="s">
        <v>369</v>
      </c>
      <c r="UJT315" s="308" t="s">
        <v>369</v>
      </c>
      <c r="UJU315" s="308" t="s">
        <v>369</v>
      </c>
      <c r="UJV315" s="308" t="s">
        <v>369</v>
      </c>
      <c r="UJW315" s="308" t="s">
        <v>369</v>
      </c>
      <c r="UJX315" s="308" t="s">
        <v>369</v>
      </c>
      <c r="UJY315" s="308" t="s">
        <v>369</v>
      </c>
      <c r="UJZ315" s="308" t="s">
        <v>369</v>
      </c>
      <c r="UKA315" s="308" t="s">
        <v>369</v>
      </c>
      <c r="UKB315" s="308" t="s">
        <v>369</v>
      </c>
      <c r="UKC315" s="308" t="s">
        <v>369</v>
      </c>
      <c r="UKD315" s="308" t="s">
        <v>369</v>
      </c>
      <c r="UKE315" s="308" t="s">
        <v>369</v>
      </c>
      <c r="UKF315" s="308" t="s">
        <v>369</v>
      </c>
      <c r="UKG315" s="308" t="s">
        <v>369</v>
      </c>
      <c r="UKH315" s="308" t="s">
        <v>369</v>
      </c>
      <c r="UKI315" s="308" t="s">
        <v>369</v>
      </c>
      <c r="UKJ315" s="308" t="s">
        <v>369</v>
      </c>
      <c r="UKK315" s="308" t="s">
        <v>369</v>
      </c>
      <c r="UKL315" s="308" t="s">
        <v>369</v>
      </c>
      <c r="UKM315" s="308" t="s">
        <v>369</v>
      </c>
      <c r="UKN315" s="308" t="s">
        <v>369</v>
      </c>
      <c r="UKO315" s="308" t="s">
        <v>369</v>
      </c>
      <c r="UKP315" s="308" t="s">
        <v>369</v>
      </c>
      <c r="UKQ315" s="308" t="s">
        <v>369</v>
      </c>
      <c r="UKR315" s="308" t="s">
        <v>369</v>
      </c>
      <c r="UKS315" s="308" t="s">
        <v>369</v>
      </c>
      <c r="UKT315" s="308" t="s">
        <v>369</v>
      </c>
      <c r="UKU315" s="308" t="s">
        <v>369</v>
      </c>
      <c r="UKV315" s="308" t="s">
        <v>369</v>
      </c>
      <c r="UKW315" s="308" t="s">
        <v>369</v>
      </c>
      <c r="UKX315" s="308" t="s">
        <v>369</v>
      </c>
      <c r="UKY315" s="308" t="s">
        <v>369</v>
      </c>
      <c r="UKZ315" s="308" t="s">
        <v>369</v>
      </c>
      <c r="ULA315" s="308" t="s">
        <v>369</v>
      </c>
      <c r="ULB315" s="308" t="s">
        <v>369</v>
      </c>
      <c r="ULC315" s="308" t="s">
        <v>369</v>
      </c>
      <c r="ULD315" s="308" t="s">
        <v>369</v>
      </c>
      <c r="ULE315" s="308" t="s">
        <v>369</v>
      </c>
      <c r="ULF315" s="308" t="s">
        <v>369</v>
      </c>
      <c r="ULG315" s="308" t="s">
        <v>369</v>
      </c>
      <c r="ULH315" s="308" t="s">
        <v>369</v>
      </c>
      <c r="ULI315" s="308" t="s">
        <v>369</v>
      </c>
      <c r="ULJ315" s="308" t="s">
        <v>369</v>
      </c>
      <c r="ULK315" s="308" t="s">
        <v>369</v>
      </c>
      <c r="ULL315" s="308" t="s">
        <v>369</v>
      </c>
      <c r="ULM315" s="308" t="s">
        <v>369</v>
      </c>
      <c r="ULN315" s="308" t="s">
        <v>369</v>
      </c>
      <c r="ULO315" s="308" t="s">
        <v>369</v>
      </c>
      <c r="ULP315" s="308" t="s">
        <v>369</v>
      </c>
      <c r="ULQ315" s="308" t="s">
        <v>369</v>
      </c>
      <c r="ULR315" s="308" t="s">
        <v>369</v>
      </c>
      <c r="ULS315" s="308" t="s">
        <v>369</v>
      </c>
      <c r="ULT315" s="308" t="s">
        <v>369</v>
      </c>
      <c r="ULU315" s="308" t="s">
        <v>369</v>
      </c>
      <c r="ULV315" s="308" t="s">
        <v>369</v>
      </c>
      <c r="ULW315" s="308" t="s">
        <v>369</v>
      </c>
      <c r="ULX315" s="308" t="s">
        <v>369</v>
      </c>
      <c r="ULY315" s="308" t="s">
        <v>369</v>
      </c>
      <c r="ULZ315" s="308" t="s">
        <v>369</v>
      </c>
      <c r="UMA315" s="308" t="s">
        <v>369</v>
      </c>
      <c r="UMB315" s="308" t="s">
        <v>369</v>
      </c>
      <c r="UMC315" s="308" t="s">
        <v>369</v>
      </c>
      <c r="UMD315" s="308" t="s">
        <v>369</v>
      </c>
      <c r="UME315" s="308" t="s">
        <v>369</v>
      </c>
      <c r="UMF315" s="308" t="s">
        <v>369</v>
      </c>
      <c r="UMG315" s="308" t="s">
        <v>369</v>
      </c>
      <c r="UMH315" s="308" t="s">
        <v>369</v>
      </c>
      <c r="UMI315" s="308" t="s">
        <v>369</v>
      </c>
      <c r="UMJ315" s="308" t="s">
        <v>369</v>
      </c>
      <c r="UMK315" s="308" t="s">
        <v>369</v>
      </c>
      <c r="UML315" s="308" t="s">
        <v>369</v>
      </c>
      <c r="UMM315" s="308" t="s">
        <v>369</v>
      </c>
      <c r="UMN315" s="308" t="s">
        <v>369</v>
      </c>
      <c r="UMO315" s="308" t="s">
        <v>369</v>
      </c>
      <c r="UMP315" s="308" t="s">
        <v>369</v>
      </c>
      <c r="UMQ315" s="308" t="s">
        <v>369</v>
      </c>
      <c r="UMR315" s="308" t="s">
        <v>369</v>
      </c>
      <c r="UMS315" s="308" t="s">
        <v>369</v>
      </c>
      <c r="UMT315" s="308" t="s">
        <v>369</v>
      </c>
      <c r="UMU315" s="308" t="s">
        <v>369</v>
      </c>
      <c r="UMV315" s="308" t="s">
        <v>369</v>
      </c>
      <c r="UMW315" s="308" t="s">
        <v>369</v>
      </c>
      <c r="UMX315" s="308" t="s">
        <v>369</v>
      </c>
      <c r="UMY315" s="308" t="s">
        <v>369</v>
      </c>
      <c r="UMZ315" s="308" t="s">
        <v>369</v>
      </c>
      <c r="UNA315" s="308" t="s">
        <v>369</v>
      </c>
      <c r="UNB315" s="308" t="s">
        <v>369</v>
      </c>
      <c r="UNC315" s="308" t="s">
        <v>369</v>
      </c>
      <c r="UND315" s="308" t="s">
        <v>369</v>
      </c>
      <c r="UNE315" s="308" t="s">
        <v>369</v>
      </c>
      <c r="UNF315" s="308" t="s">
        <v>369</v>
      </c>
      <c r="UNG315" s="308" t="s">
        <v>369</v>
      </c>
      <c r="UNH315" s="308" t="s">
        <v>369</v>
      </c>
      <c r="UNI315" s="308" t="s">
        <v>369</v>
      </c>
      <c r="UNJ315" s="308" t="s">
        <v>369</v>
      </c>
      <c r="UNK315" s="308" t="s">
        <v>369</v>
      </c>
      <c r="UNL315" s="308" t="s">
        <v>369</v>
      </c>
      <c r="UNM315" s="308" t="s">
        <v>369</v>
      </c>
      <c r="UNN315" s="308" t="s">
        <v>369</v>
      </c>
      <c r="UNO315" s="308" t="s">
        <v>369</v>
      </c>
      <c r="UNP315" s="308" t="s">
        <v>369</v>
      </c>
      <c r="UNQ315" s="308" t="s">
        <v>369</v>
      </c>
      <c r="UNR315" s="308" t="s">
        <v>369</v>
      </c>
      <c r="UNS315" s="308" t="s">
        <v>369</v>
      </c>
      <c r="UNT315" s="308" t="s">
        <v>369</v>
      </c>
      <c r="UNU315" s="308" t="s">
        <v>369</v>
      </c>
      <c r="UNV315" s="308" t="s">
        <v>369</v>
      </c>
      <c r="UNW315" s="308" t="s">
        <v>369</v>
      </c>
      <c r="UNX315" s="308" t="s">
        <v>369</v>
      </c>
      <c r="UNY315" s="308" t="s">
        <v>369</v>
      </c>
      <c r="UNZ315" s="308" t="s">
        <v>369</v>
      </c>
      <c r="UOA315" s="308" t="s">
        <v>369</v>
      </c>
      <c r="UOB315" s="308" t="s">
        <v>369</v>
      </c>
      <c r="UOC315" s="308" t="s">
        <v>369</v>
      </c>
      <c r="UOD315" s="308" t="s">
        <v>369</v>
      </c>
      <c r="UOE315" s="308" t="s">
        <v>369</v>
      </c>
      <c r="UOF315" s="308" t="s">
        <v>369</v>
      </c>
      <c r="UOG315" s="308" t="s">
        <v>369</v>
      </c>
      <c r="UOH315" s="308" t="s">
        <v>369</v>
      </c>
      <c r="UOI315" s="308" t="s">
        <v>369</v>
      </c>
      <c r="UOJ315" s="308" t="s">
        <v>369</v>
      </c>
      <c r="UOK315" s="308" t="s">
        <v>369</v>
      </c>
      <c r="UOL315" s="308" t="s">
        <v>369</v>
      </c>
      <c r="UOM315" s="308" t="s">
        <v>369</v>
      </c>
      <c r="UON315" s="308" t="s">
        <v>369</v>
      </c>
      <c r="UOO315" s="308" t="s">
        <v>369</v>
      </c>
      <c r="UOP315" s="308" t="s">
        <v>369</v>
      </c>
      <c r="UOQ315" s="308" t="s">
        <v>369</v>
      </c>
      <c r="UOR315" s="308" t="s">
        <v>369</v>
      </c>
      <c r="UOS315" s="308" t="s">
        <v>369</v>
      </c>
      <c r="UOT315" s="308" t="s">
        <v>369</v>
      </c>
      <c r="UOU315" s="308" t="s">
        <v>369</v>
      </c>
      <c r="UOV315" s="308" t="s">
        <v>369</v>
      </c>
      <c r="UOW315" s="308" t="s">
        <v>369</v>
      </c>
      <c r="UOX315" s="308" t="s">
        <v>369</v>
      </c>
      <c r="UOY315" s="308" t="s">
        <v>369</v>
      </c>
      <c r="UOZ315" s="308" t="s">
        <v>369</v>
      </c>
      <c r="UPA315" s="308" t="s">
        <v>369</v>
      </c>
      <c r="UPB315" s="308" t="s">
        <v>369</v>
      </c>
      <c r="UPC315" s="308" t="s">
        <v>369</v>
      </c>
      <c r="UPD315" s="308" t="s">
        <v>369</v>
      </c>
      <c r="UPE315" s="308" t="s">
        <v>369</v>
      </c>
      <c r="UPF315" s="308" t="s">
        <v>369</v>
      </c>
      <c r="UPG315" s="308" t="s">
        <v>369</v>
      </c>
      <c r="UPH315" s="308" t="s">
        <v>369</v>
      </c>
      <c r="UPI315" s="308" t="s">
        <v>369</v>
      </c>
      <c r="UPJ315" s="308" t="s">
        <v>369</v>
      </c>
      <c r="UPK315" s="308" t="s">
        <v>369</v>
      </c>
      <c r="UPL315" s="308" t="s">
        <v>369</v>
      </c>
      <c r="UPM315" s="308" t="s">
        <v>369</v>
      </c>
      <c r="UPN315" s="308" t="s">
        <v>369</v>
      </c>
      <c r="UPO315" s="308" t="s">
        <v>369</v>
      </c>
      <c r="UPP315" s="308" t="s">
        <v>369</v>
      </c>
      <c r="UPQ315" s="308" t="s">
        <v>369</v>
      </c>
      <c r="UPR315" s="308" t="s">
        <v>369</v>
      </c>
      <c r="UPS315" s="308" t="s">
        <v>369</v>
      </c>
      <c r="UPT315" s="308" t="s">
        <v>369</v>
      </c>
      <c r="UPU315" s="308" t="s">
        <v>369</v>
      </c>
      <c r="UPV315" s="308" t="s">
        <v>369</v>
      </c>
      <c r="UPW315" s="308" t="s">
        <v>369</v>
      </c>
      <c r="UPX315" s="308" t="s">
        <v>369</v>
      </c>
      <c r="UPY315" s="308" t="s">
        <v>369</v>
      </c>
      <c r="UPZ315" s="308" t="s">
        <v>369</v>
      </c>
      <c r="UQA315" s="308" t="s">
        <v>369</v>
      </c>
      <c r="UQB315" s="308" t="s">
        <v>369</v>
      </c>
      <c r="UQC315" s="308" t="s">
        <v>369</v>
      </c>
      <c r="UQD315" s="308" t="s">
        <v>369</v>
      </c>
      <c r="UQE315" s="308" t="s">
        <v>369</v>
      </c>
      <c r="UQF315" s="308" t="s">
        <v>369</v>
      </c>
      <c r="UQG315" s="308" t="s">
        <v>369</v>
      </c>
      <c r="UQH315" s="308" t="s">
        <v>369</v>
      </c>
      <c r="UQI315" s="308" t="s">
        <v>369</v>
      </c>
      <c r="UQJ315" s="308" t="s">
        <v>369</v>
      </c>
      <c r="UQK315" s="308" t="s">
        <v>369</v>
      </c>
      <c r="UQL315" s="308" t="s">
        <v>369</v>
      </c>
      <c r="UQM315" s="308" t="s">
        <v>369</v>
      </c>
      <c r="UQN315" s="308" t="s">
        <v>369</v>
      </c>
      <c r="UQO315" s="308" t="s">
        <v>369</v>
      </c>
      <c r="UQP315" s="308" t="s">
        <v>369</v>
      </c>
      <c r="UQQ315" s="308" t="s">
        <v>369</v>
      </c>
      <c r="UQR315" s="308" t="s">
        <v>369</v>
      </c>
      <c r="UQS315" s="308" t="s">
        <v>369</v>
      </c>
      <c r="UQT315" s="308" t="s">
        <v>369</v>
      </c>
      <c r="UQU315" s="308" t="s">
        <v>369</v>
      </c>
      <c r="UQV315" s="308" t="s">
        <v>369</v>
      </c>
      <c r="UQW315" s="308" t="s">
        <v>369</v>
      </c>
      <c r="UQX315" s="308" t="s">
        <v>369</v>
      </c>
      <c r="UQY315" s="308" t="s">
        <v>369</v>
      </c>
      <c r="UQZ315" s="308" t="s">
        <v>369</v>
      </c>
      <c r="URA315" s="308" t="s">
        <v>369</v>
      </c>
      <c r="URB315" s="308" t="s">
        <v>369</v>
      </c>
      <c r="URC315" s="308" t="s">
        <v>369</v>
      </c>
      <c r="URD315" s="308" t="s">
        <v>369</v>
      </c>
      <c r="URE315" s="308" t="s">
        <v>369</v>
      </c>
      <c r="URF315" s="308" t="s">
        <v>369</v>
      </c>
      <c r="URG315" s="308" t="s">
        <v>369</v>
      </c>
      <c r="URH315" s="308" t="s">
        <v>369</v>
      </c>
      <c r="URI315" s="308" t="s">
        <v>369</v>
      </c>
      <c r="URJ315" s="308" t="s">
        <v>369</v>
      </c>
      <c r="URK315" s="308" t="s">
        <v>369</v>
      </c>
      <c r="URL315" s="308" t="s">
        <v>369</v>
      </c>
      <c r="URM315" s="308" t="s">
        <v>369</v>
      </c>
      <c r="URN315" s="308" t="s">
        <v>369</v>
      </c>
      <c r="URO315" s="308" t="s">
        <v>369</v>
      </c>
      <c r="URP315" s="308" t="s">
        <v>369</v>
      </c>
      <c r="URQ315" s="308" t="s">
        <v>369</v>
      </c>
      <c r="URR315" s="308" t="s">
        <v>369</v>
      </c>
      <c r="URS315" s="308" t="s">
        <v>369</v>
      </c>
      <c r="URT315" s="308" t="s">
        <v>369</v>
      </c>
      <c r="URU315" s="308" t="s">
        <v>369</v>
      </c>
      <c r="URV315" s="308" t="s">
        <v>369</v>
      </c>
      <c r="URW315" s="308" t="s">
        <v>369</v>
      </c>
      <c r="URX315" s="308" t="s">
        <v>369</v>
      </c>
      <c r="URY315" s="308" t="s">
        <v>369</v>
      </c>
      <c r="URZ315" s="308" t="s">
        <v>369</v>
      </c>
      <c r="USA315" s="308" t="s">
        <v>369</v>
      </c>
      <c r="USB315" s="308" t="s">
        <v>369</v>
      </c>
      <c r="USC315" s="308" t="s">
        <v>369</v>
      </c>
      <c r="USD315" s="308" t="s">
        <v>369</v>
      </c>
      <c r="USE315" s="308" t="s">
        <v>369</v>
      </c>
      <c r="USF315" s="308" t="s">
        <v>369</v>
      </c>
      <c r="USG315" s="308" t="s">
        <v>369</v>
      </c>
      <c r="USH315" s="308" t="s">
        <v>369</v>
      </c>
      <c r="USI315" s="308" t="s">
        <v>369</v>
      </c>
      <c r="USJ315" s="308" t="s">
        <v>369</v>
      </c>
      <c r="USK315" s="308" t="s">
        <v>369</v>
      </c>
      <c r="USL315" s="308" t="s">
        <v>369</v>
      </c>
      <c r="USM315" s="308" t="s">
        <v>369</v>
      </c>
      <c r="USN315" s="308" t="s">
        <v>369</v>
      </c>
      <c r="USO315" s="308" t="s">
        <v>369</v>
      </c>
      <c r="USP315" s="308" t="s">
        <v>369</v>
      </c>
      <c r="USQ315" s="308" t="s">
        <v>369</v>
      </c>
      <c r="USR315" s="308" t="s">
        <v>369</v>
      </c>
      <c r="USS315" s="308" t="s">
        <v>369</v>
      </c>
      <c r="UST315" s="308" t="s">
        <v>369</v>
      </c>
      <c r="USU315" s="308" t="s">
        <v>369</v>
      </c>
      <c r="USV315" s="308" t="s">
        <v>369</v>
      </c>
      <c r="USW315" s="308" t="s">
        <v>369</v>
      </c>
      <c r="USX315" s="308" t="s">
        <v>369</v>
      </c>
      <c r="USY315" s="308" t="s">
        <v>369</v>
      </c>
      <c r="USZ315" s="308" t="s">
        <v>369</v>
      </c>
      <c r="UTA315" s="308" t="s">
        <v>369</v>
      </c>
      <c r="UTB315" s="308" t="s">
        <v>369</v>
      </c>
      <c r="UTC315" s="308" t="s">
        <v>369</v>
      </c>
      <c r="UTD315" s="308" t="s">
        <v>369</v>
      </c>
      <c r="UTE315" s="308" t="s">
        <v>369</v>
      </c>
      <c r="UTF315" s="308" t="s">
        <v>369</v>
      </c>
      <c r="UTG315" s="308" t="s">
        <v>369</v>
      </c>
      <c r="UTH315" s="308" t="s">
        <v>369</v>
      </c>
      <c r="UTI315" s="308" t="s">
        <v>369</v>
      </c>
      <c r="UTJ315" s="308" t="s">
        <v>369</v>
      </c>
      <c r="UTK315" s="308" t="s">
        <v>369</v>
      </c>
      <c r="UTL315" s="308" t="s">
        <v>369</v>
      </c>
      <c r="UTM315" s="308" t="s">
        <v>369</v>
      </c>
      <c r="UTN315" s="308" t="s">
        <v>369</v>
      </c>
      <c r="UTO315" s="308" t="s">
        <v>369</v>
      </c>
      <c r="UTP315" s="308" t="s">
        <v>369</v>
      </c>
      <c r="UTQ315" s="308" t="s">
        <v>369</v>
      </c>
      <c r="UTR315" s="308" t="s">
        <v>369</v>
      </c>
      <c r="UTS315" s="308" t="s">
        <v>369</v>
      </c>
      <c r="UTT315" s="308" t="s">
        <v>369</v>
      </c>
      <c r="UTU315" s="308" t="s">
        <v>369</v>
      </c>
      <c r="UTV315" s="308" t="s">
        <v>369</v>
      </c>
      <c r="UTW315" s="308" t="s">
        <v>369</v>
      </c>
      <c r="UTX315" s="308" t="s">
        <v>369</v>
      </c>
      <c r="UTY315" s="308" t="s">
        <v>369</v>
      </c>
      <c r="UTZ315" s="308" t="s">
        <v>369</v>
      </c>
      <c r="UUA315" s="308" t="s">
        <v>369</v>
      </c>
      <c r="UUB315" s="308" t="s">
        <v>369</v>
      </c>
      <c r="UUC315" s="308" t="s">
        <v>369</v>
      </c>
      <c r="UUD315" s="308" t="s">
        <v>369</v>
      </c>
      <c r="UUE315" s="308" t="s">
        <v>369</v>
      </c>
      <c r="UUF315" s="308" t="s">
        <v>369</v>
      </c>
      <c r="UUG315" s="308" t="s">
        <v>369</v>
      </c>
      <c r="UUH315" s="308" t="s">
        <v>369</v>
      </c>
      <c r="UUI315" s="308" t="s">
        <v>369</v>
      </c>
      <c r="UUJ315" s="308" t="s">
        <v>369</v>
      </c>
      <c r="UUK315" s="308" t="s">
        <v>369</v>
      </c>
      <c r="UUL315" s="308" t="s">
        <v>369</v>
      </c>
      <c r="UUM315" s="308" t="s">
        <v>369</v>
      </c>
      <c r="UUN315" s="308" t="s">
        <v>369</v>
      </c>
      <c r="UUO315" s="308" t="s">
        <v>369</v>
      </c>
      <c r="UUP315" s="308" t="s">
        <v>369</v>
      </c>
      <c r="UUQ315" s="308" t="s">
        <v>369</v>
      </c>
      <c r="UUR315" s="308" t="s">
        <v>369</v>
      </c>
      <c r="UUS315" s="308" t="s">
        <v>369</v>
      </c>
      <c r="UUT315" s="308" t="s">
        <v>369</v>
      </c>
      <c r="UUU315" s="308" t="s">
        <v>369</v>
      </c>
      <c r="UUV315" s="308" t="s">
        <v>369</v>
      </c>
      <c r="UUW315" s="308" t="s">
        <v>369</v>
      </c>
      <c r="UUX315" s="308" t="s">
        <v>369</v>
      </c>
      <c r="UUY315" s="308" t="s">
        <v>369</v>
      </c>
      <c r="UUZ315" s="308" t="s">
        <v>369</v>
      </c>
      <c r="UVA315" s="308" t="s">
        <v>369</v>
      </c>
      <c r="UVB315" s="308" t="s">
        <v>369</v>
      </c>
      <c r="UVC315" s="308" t="s">
        <v>369</v>
      </c>
      <c r="UVD315" s="308" t="s">
        <v>369</v>
      </c>
      <c r="UVE315" s="308" t="s">
        <v>369</v>
      </c>
      <c r="UVF315" s="308" t="s">
        <v>369</v>
      </c>
      <c r="UVG315" s="308" t="s">
        <v>369</v>
      </c>
      <c r="UVH315" s="308" t="s">
        <v>369</v>
      </c>
      <c r="UVI315" s="308" t="s">
        <v>369</v>
      </c>
      <c r="UVJ315" s="308" t="s">
        <v>369</v>
      </c>
      <c r="UVK315" s="308" t="s">
        <v>369</v>
      </c>
      <c r="UVL315" s="308" t="s">
        <v>369</v>
      </c>
      <c r="UVM315" s="308" t="s">
        <v>369</v>
      </c>
      <c r="UVN315" s="308" t="s">
        <v>369</v>
      </c>
      <c r="UVO315" s="308" t="s">
        <v>369</v>
      </c>
      <c r="UVP315" s="308" t="s">
        <v>369</v>
      </c>
      <c r="UVQ315" s="308" t="s">
        <v>369</v>
      </c>
      <c r="UVR315" s="308" t="s">
        <v>369</v>
      </c>
      <c r="UVS315" s="308" t="s">
        <v>369</v>
      </c>
      <c r="UVT315" s="308" t="s">
        <v>369</v>
      </c>
      <c r="UVU315" s="308" t="s">
        <v>369</v>
      </c>
      <c r="UVV315" s="308" t="s">
        <v>369</v>
      </c>
      <c r="UVW315" s="308" t="s">
        <v>369</v>
      </c>
      <c r="UVX315" s="308" t="s">
        <v>369</v>
      </c>
      <c r="UVY315" s="308" t="s">
        <v>369</v>
      </c>
      <c r="UVZ315" s="308" t="s">
        <v>369</v>
      </c>
      <c r="UWA315" s="308" t="s">
        <v>369</v>
      </c>
      <c r="UWB315" s="308" t="s">
        <v>369</v>
      </c>
      <c r="UWC315" s="308" t="s">
        <v>369</v>
      </c>
      <c r="UWD315" s="308" t="s">
        <v>369</v>
      </c>
      <c r="UWE315" s="308" t="s">
        <v>369</v>
      </c>
      <c r="UWF315" s="308" t="s">
        <v>369</v>
      </c>
      <c r="UWG315" s="308" t="s">
        <v>369</v>
      </c>
      <c r="UWH315" s="308" t="s">
        <v>369</v>
      </c>
      <c r="UWI315" s="308" t="s">
        <v>369</v>
      </c>
      <c r="UWJ315" s="308" t="s">
        <v>369</v>
      </c>
      <c r="UWK315" s="308" t="s">
        <v>369</v>
      </c>
      <c r="UWL315" s="308" t="s">
        <v>369</v>
      </c>
      <c r="UWM315" s="308" t="s">
        <v>369</v>
      </c>
      <c r="UWN315" s="308" t="s">
        <v>369</v>
      </c>
      <c r="UWO315" s="308" t="s">
        <v>369</v>
      </c>
      <c r="UWP315" s="308" t="s">
        <v>369</v>
      </c>
      <c r="UWQ315" s="308" t="s">
        <v>369</v>
      </c>
      <c r="UWR315" s="308" t="s">
        <v>369</v>
      </c>
      <c r="UWS315" s="308" t="s">
        <v>369</v>
      </c>
      <c r="UWT315" s="308" t="s">
        <v>369</v>
      </c>
      <c r="UWU315" s="308" t="s">
        <v>369</v>
      </c>
      <c r="UWV315" s="308" t="s">
        <v>369</v>
      </c>
      <c r="UWW315" s="308" t="s">
        <v>369</v>
      </c>
      <c r="UWX315" s="308" t="s">
        <v>369</v>
      </c>
      <c r="UWY315" s="308" t="s">
        <v>369</v>
      </c>
      <c r="UWZ315" s="308" t="s">
        <v>369</v>
      </c>
      <c r="UXA315" s="308" t="s">
        <v>369</v>
      </c>
      <c r="UXB315" s="308" t="s">
        <v>369</v>
      </c>
      <c r="UXC315" s="308" t="s">
        <v>369</v>
      </c>
      <c r="UXD315" s="308" t="s">
        <v>369</v>
      </c>
      <c r="UXE315" s="308" t="s">
        <v>369</v>
      </c>
      <c r="UXF315" s="308" t="s">
        <v>369</v>
      </c>
      <c r="UXG315" s="308" t="s">
        <v>369</v>
      </c>
      <c r="UXH315" s="308" t="s">
        <v>369</v>
      </c>
      <c r="UXI315" s="308" t="s">
        <v>369</v>
      </c>
      <c r="UXJ315" s="308" t="s">
        <v>369</v>
      </c>
      <c r="UXK315" s="308" t="s">
        <v>369</v>
      </c>
      <c r="UXL315" s="308" t="s">
        <v>369</v>
      </c>
      <c r="UXM315" s="308" t="s">
        <v>369</v>
      </c>
      <c r="UXN315" s="308" t="s">
        <v>369</v>
      </c>
      <c r="UXO315" s="308" t="s">
        <v>369</v>
      </c>
      <c r="UXP315" s="308" t="s">
        <v>369</v>
      </c>
      <c r="UXQ315" s="308" t="s">
        <v>369</v>
      </c>
      <c r="UXR315" s="308" t="s">
        <v>369</v>
      </c>
      <c r="UXS315" s="308" t="s">
        <v>369</v>
      </c>
      <c r="UXT315" s="308" t="s">
        <v>369</v>
      </c>
      <c r="UXU315" s="308" t="s">
        <v>369</v>
      </c>
      <c r="UXV315" s="308" t="s">
        <v>369</v>
      </c>
      <c r="UXW315" s="308" t="s">
        <v>369</v>
      </c>
      <c r="UXX315" s="308" t="s">
        <v>369</v>
      </c>
      <c r="UXY315" s="308" t="s">
        <v>369</v>
      </c>
      <c r="UXZ315" s="308" t="s">
        <v>369</v>
      </c>
      <c r="UYA315" s="308" t="s">
        <v>369</v>
      </c>
      <c r="UYB315" s="308" t="s">
        <v>369</v>
      </c>
      <c r="UYC315" s="308" t="s">
        <v>369</v>
      </c>
      <c r="UYD315" s="308" t="s">
        <v>369</v>
      </c>
      <c r="UYE315" s="308" t="s">
        <v>369</v>
      </c>
      <c r="UYF315" s="308" t="s">
        <v>369</v>
      </c>
      <c r="UYG315" s="308" t="s">
        <v>369</v>
      </c>
      <c r="UYH315" s="308" t="s">
        <v>369</v>
      </c>
      <c r="UYI315" s="308" t="s">
        <v>369</v>
      </c>
      <c r="UYJ315" s="308" t="s">
        <v>369</v>
      </c>
      <c r="UYK315" s="308" t="s">
        <v>369</v>
      </c>
      <c r="UYL315" s="308" t="s">
        <v>369</v>
      </c>
      <c r="UYM315" s="308" t="s">
        <v>369</v>
      </c>
      <c r="UYN315" s="308" t="s">
        <v>369</v>
      </c>
      <c r="UYO315" s="308" t="s">
        <v>369</v>
      </c>
      <c r="UYP315" s="308" t="s">
        <v>369</v>
      </c>
      <c r="UYQ315" s="308" t="s">
        <v>369</v>
      </c>
      <c r="UYR315" s="308" t="s">
        <v>369</v>
      </c>
      <c r="UYS315" s="308" t="s">
        <v>369</v>
      </c>
      <c r="UYT315" s="308" t="s">
        <v>369</v>
      </c>
      <c r="UYU315" s="308" t="s">
        <v>369</v>
      </c>
      <c r="UYV315" s="308" t="s">
        <v>369</v>
      </c>
      <c r="UYW315" s="308" t="s">
        <v>369</v>
      </c>
      <c r="UYX315" s="308" t="s">
        <v>369</v>
      </c>
      <c r="UYY315" s="308" t="s">
        <v>369</v>
      </c>
      <c r="UYZ315" s="308" t="s">
        <v>369</v>
      </c>
      <c r="UZA315" s="308" t="s">
        <v>369</v>
      </c>
      <c r="UZB315" s="308" t="s">
        <v>369</v>
      </c>
      <c r="UZC315" s="308" t="s">
        <v>369</v>
      </c>
      <c r="UZD315" s="308" t="s">
        <v>369</v>
      </c>
      <c r="UZE315" s="308" t="s">
        <v>369</v>
      </c>
      <c r="UZF315" s="308" t="s">
        <v>369</v>
      </c>
      <c r="UZG315" s="308" t="s">
        <v>369</v>
      </c>
      <c r="UZH315" s="308" t="s">
        <v>369</v>
      </c>
      <c r="UZI315" s="308" t="s">
        <v>369</v>
      </c>
      <c r="UZJ315" s="308" t="s">
        <v>369</v>
      </c>
      <c r="UZK315" s="308" t="s">
        <v>369</v>
      </c>
      <c r="UZL315" s="308" t="s">
        <v>369</v>
      </c>
      <c r="UZM315" s="308" t="s">
        <v>369</v>
      </c>
      <c r="UZN315" s="308" t="s">
        <v>369</v>
      </c>
      <c r="UZO315" s="308" t="s">
        <v>369</v>
      </c>
      <c r="UZP315" s="308" t="s">
        <v>369</v>
      </c>
      <c r="UZQ315" s="308" t="s">
        <v>369</v>
      </c>
      <c r="UZR315" s="308" t="s">
        <v>369</v>
      </c>
      <c r="UZS315" s="308" t="s">
        <v>369</v>
      </c>
      <c r="UZT315" s="308" t="s">
        <v>369</v>
      </c>
      <c r="UZU315" s="308" t="s">
        <v>369</v>
      </c>
      <c r="UZV315" s="308" t="s">
        <v>369</v>
      </c>
      <c r="UZW315" s="308" t="s">
        <v>369</v>
      </c>
      <c r="UZX315" s="308" t="s">
        <v>369</v>
      </c>
      <c r="UZY315" s="308" t="s">
        <v>369</v>
      </c>
      <c r="UZZ315" s="308" t="s">
        <v>369</v>
      </c>
      <c r="VAA315" s="308" t="s">
        <v>369</v>
      </c>
      <c r="VAB315" s="308" t="s">
        <v>369</v>
      </c>
      <c r="VAC315" s="308" t="s">
        <v>369</v>
      </c>
      <c r="VAD315" s="308" t="s">
        <v>369</v>
      </c>
      <c r="VAE315" s="308" t="s">
        <v>369</v>
      </c>
      <c r="VAF315" s="308" t="s">
        <v>369</v>
      </c>
      <c r="VAG315" s="308" t="s">
        <v>369</v>
      </c>
      <c r="VAH315" s="308" t="s">
        <v>369</v>
      </c>
      <c r="VAI315" s="308" t="s">
        <v>369</v>
      </c>
      <c r="VAJ315" s="308" t="s">
        <v>369</v>
      </c>
      <c r="VAK315" s="308" t="s">
        <v>369</v>
      </c>
      <c r="VAL315" s="308" t="s">
        <v>369</v>
      </c>
      <c r="VAM315" s="308" t="s">
        <v>369</v>
      </c>
      <c r="VAN315" s="308" t="s">
        <v>369</v>
      </c>
      <c r="VAO315" s="308" t="s">
        <v>369</v>
      </c>
      <c r="VAP315" s="308" t="s">
        <v>369</v>
      </c>
      <c r="VAQ315" s="308" t="s">
        <v>369</v>
      </c>
      <c r="VAR315" s="308" t="s">
        <v>369</v>
      </c>
      <c r="VAS315" s="308" t="s">
        <v>369</v>
      </c>
      <c r="VAT315" s="308" t="s">
        <v>369</v>
      </c>
      <c r="VAU315" s="308" t="s">
        <v>369</v>
      </c>
      <c r="VAV315" s="308" t="s">
        <v>369</v>
      </c>
      <c r="VAW315" s="308" t="s">
        <v>369</v>
      </c>
      <c r="VAX315" s="308" t="s">
        <v>369</v>
      </c>
      <c r="VAY315" s="308" t="s">
        <v>369</v>
      </c>
      <c r="VAZ315" s="308" t="s">
        <v>369</v>
      </c>
      <c r="VBA315" s="308" t="s">
        <v>369</v>
      </c>
      <c r="VBB315" s="308" t="s">
        <v>369</v>
      </c>
      <c r="VBC315" s="308" t="s">
        <v>369</v>
      </c>
      <c r="VBD315" s="308" t="s">
        <v>369</v>
      </c>
      <c r="VBE315" s="308" t="s">
        <v>369</v>
      </c>
      <c r="VBF315" s="308" t="s">
        <v>369</v>
      </c>
      <c r="VBG315" s="308" t="s">
        <v>369</v>
      </c>
      <c r="VBH315" s="308" t="s">
        <v>369</v>
      </c>
      <c r="VBI315" s="308" t="s">
        <v>369</v>
      </c>
      <c r="VBJ315" s="308" t="s">
        <v>369</v>
      </c>
      <c r="VBK315" s="308" t="s">
        <v>369</v>
      </c>
      <c r="VBL315" s="308" t="s">
        <v>369</v>
      </c>
      <c r="VBM315" s="308" t="s">
        <v>369</v>
      </c>
      <c r="VBN315" s="308" t="s">
        <v>369</v>
      </c>
      <c r="VBO315" s="308" t="s">
        <v>369</v>
      </c>
      <c r="VBP315" s="308" t="s">
        <v>369</v>
      </c>
      <c r="VBQ315" s="308" t="s">
        <v>369</v>
      </c>
      <c r="VBR315" s="308" t="s">
        <v>369</v>
      </c>
      <c r="VBS315" s="308" t="s">
        <v>369</v>
      </c>
      <c r="VBT315" s="308" t="s">
        <v>369</v>
      </c>
      <c r="VBU315" s="308" t="s">
        <v>369</v>
      </c>
      <c r="VBV315" s="308" t="s">
        <v>369</v>
      </c>
      <c r="VBW315" s="308" t="s">
        <v>369</v>
      </c>
      <c r="VBX315" s="308" t="s">
        <v>369</v>
      </c>
      <c r="VBY315" s="308" t="s">
        <v>369</v>
      </c>
      <c r="VBZ315" s="308" t="s">
        <v>369</v>
      </c>
      <c r="VCA315" s="308" t="s">
        <v>369</v>
      </c>
      <c r="VCB315" s="308" t="s">
        <v>369</v>
      </c>
      <c r="VCC315" s="308" t="s">
        <v>369</v>
      </c>
      <c r="VCD315" s="308" t="s">
        <v>369</v>
      </c>
      <c r="VCE315" s="308" t="s">
        <v>369</v>
      </c>
      <c r="VCF315" s="308" t="s">
        <v>369</v>
      </c>
      <c r="VCG315" s="308" t="s">
        <v>369</v>
      </c>
      <c r="VCH315" s="308" t="s">
        <v>369</v>
      </c>
      <c r="VCI315" s="308" t="s">
        <v>369</v>
      </c>
      <c r="VCJ315" s="308" t="s">
        <v>369</v>
      </c>
      <c r="VCK315" s="308" t="s">
        <v>369</v>
      </c>
      <c r="VCL315" s="308" t="s">
        <v>369</v>
      </c>
      <c r="VCM315" s="308" t="s">
        <v>369</v>
      </c>
      <c r="VCN315" s="308" t="s">
        <v>369</v>
      </c>
      <c r="VCO315" s="308" t="s">
        <v>369</v>
      </c>
      <c r="VCP315" s="308" t="s">
        <v>369</v>
      </c>
      <c r="VCQ315" s="308" t="s">
        <v>369</v>
      </c>
      <c r="VCR315" s="308" t="s">
        <v>369</v>
      </c>
      <c r="VCS315" s="308" t="s">
        <v>369</v>
      </c>
      <c r="VCT315" s="308" t="s">
        <v>369</v>
      </c>
      <c r="VCU315" s="308" t="s">
        <v>369</v>
      </c>
      <c r="VCV315" s="308" t="s">
        <v>369</v>
      </c>
      <c r="VCW315" s="308" t="s">
        <v>369</v>
      </c>
      <c r="VCX315" s="308" t="s">
        <v>369</v>
      </c>
      <c r="VCY315" s="308" t="s">
        <v>369</v>
      </c>
      <c r="VCZ315" s="308" t="s">
        <v>369</v>
      </c>
      <c r="VDA315" s="308" t="s">
        <v>369</v>
      </c>
      <c r="VDB315" s="308" t="s">
        <v>369</v>
      </c>
      <c r="VDC315" s="308" t="s">
        <v>369</v>
      </c>
      <c r="VDD315" s="308" t="s">
        <v>369</v>
      </c>
      <c r="VDE315" s="308" t="s">
        <v>369</v>
      </c>
      <c r="VDF315" s="308" t="s">
        <v>369</v>
      </c>
      <c r="VDG315" s="308" t="s">
        <v>369</v>
      </c>
      <c r="VDH315" s="308" t="s">
        <v>369</v>
      </c>
      <c r="VDI315" s="308" t="s">
        <v>369</v>
      </c>
      <c r="VDJ315" s="308" t="s">
        <v>369</v>
      </c>
      <c r="VDK315" s="308" t="s">
        <v>369</v>
      </c>
      <c r="VDL315" s="308" t="s">
        <v>369</v>
      </c>
      <c r="VDM315" s="308" t="s">
        <v>369</v>
      </c>
      <c r="VDN315" s="308" t="s">
        <v>369</v>
      </c>
      <c r="VDO315" s="308" t="s">
        <v>369</v>
      </c>
      <c r="VDP315" s="308" t="s">
        <v>369</v>
      </c>
      <c r="VDQ315" s="308" t="s">
        <v>369</v>
      </c>
      <c r="VDR315" s="308" t="s">
        <v>369</v>
      </c>
      <c r="VDS315" s="308" t="s">
        <v>369</v>
      </c>
      <c r="VDT315" s="308" t="s">
        <v>369</v>
      </c>
      <c r="VDU315" s="308" t="s">
        <v>369</v>
      </c>
      <c r="VDV315" s="308" t="s">
        <v>369</v>
      </c>
      <c r="VDW315" s="308" t="s">
        <v>369</v>
      </c>
      <c r="VDX315" s="308" t="s">
        <v>369</v>
      </c>
      <c r="VDY315" s="308" t="s">
        <v>369</v>
      </c>
      <c r="VDZ315" s="308" t="s">
        <v>369</v>
      </c>
      <c r="VEA315" s="308" t="s">
        <v>369</v>
      </c>
      <c r="VEB315" s="308" t="s">
        <v>369</v>
      </c>
      <c r="VEC315" s="308" t="s">
        <v>369</v>
      </c>
      <c r="VED315" s="308" t="s">
        <v>369</v>
      </c>
      <c r="VEE315" s="308" t="s">
        <v>369</v>
      </c>
      <c r="VEF315" s="308" t="s">
        <v>369</v>
      </c>
      <c r="VEG315" s="308" t="s">
        <v>369</v>
      </c>
      <c r="VEH315" s="308" t="s">
        <v>369</v>
      </c>
      <c r="VEI315" s="308" t="s">
        <v>369</v>
      </c>
      <c r="VEJ315" s="308" t="s">
        <v>369</v>
      </c>
      <c r="VEK315" s="308" t="s">
        <v>369</v>
      </c>
      <c r="VEL315" s="308" t="s">
        <v>369</v>
      </c>
      <c r="VEM315" s="308" t="s">
        <v>369</v>
      </c>
      <c r="VEN315" s="308" t="s">
        <v>369</v>
      </c>
      <c r="VEO315" s="308" t="s">
        <v>369</v>
      </c>
      <c r="VEP315" s="308" t="s">
        <v>369</v>
      </c>
      <c r="VEQ315" s="308" t="s">
        <v>369</v>
      </c>
      <c r="VER315" s="308" t="s">
        <v>369</v>
      </c>
      <c r="VES315" s="308" t="s">
        <v>369</v>
      </c>
      <c r="VET315" s="308" t="s">
        <v>369</v>
      </c>
      <c r="VEU315" s="308" t="s">
        <v>369</v>
      </c>
      <c r="VEV315" s="308" t="s">
        <v>369</v>
      </c>
      <c r="VEW315" s="308" t="s">
        <v>369</v>
      </c>
      <c r="VEX315" s="308" t="s">
        <v>369</v>
      </c>
      <c r="VEY315" s="308" t="s">
        <v>369</v>
      </c>
      <c r="VEZ315" s="308" t="s">
        <v>369</v>
      </c>
      <c r="VFA315" s="308" t="s">
        <v>369</v>
      </c>
      <c r="VFB315" s="308" t="s">
        <v>369</v>
      </c>
      <c r="VFC315" s="308" t="s">
        <v>369</v>
      </c>
      <c r="VFD315" s="308" t="s">
        <v>369</v>
      </c>
      <c r="VFE315" s="308" t="s">
        <v>369</v>
      </c>
      <c r="VFF315" s="308" t="s">
        <v>369</v>
      </c>
      <c r="VFG315" s="308" t="s">
        <v>369</v>
      </c>
      <c r="VFH315" s="308" t="s">
        <v>369</v>
      </c>
      <c r="VFI315" s="308" t="s">
        <v>369</v>
      </c>
      <c r="VFJ315" s="308" t="s">
        <v>369</v>
      </c>
      <c r="VFK315" s="308" t="s">
        <v>369</v>
      </c>
      <c r="VFL315" s="308" t="s">
        <v>369</v>
      </c>
      <c r="VFM315" s="308" t="s">
        <v>369</v>
      </c>
      <c r="VFN315" s="308" t="s">
        <v>369</v>
      </c>
      <c r="VFO315" s="308" t="s">
        <v>369</v>
      </c>
      <c r="VFP315" s="308" t="s">
        <v>369</v>
      </c>
      <c r="VFQ315" s="308" t="s">
        <v>369</v>
      </c>
      <c r="VFR315" s="308" t="s">
        <v>369</v>
      </c>
      <c r="VFS315" s="308" t="s">
        <v>369</v>
      </c>
      <c r="VFT315" s="308" t="s">
        <v>369</v>
      </c>
      <c r="VFU315" s="308" t="s">
        <v>369</v>
      </c>
      <c r="VFV315" s="308" t="s">
        <v>369</v>
      </c>
      <c r="VFW315" s="308" t="s">
        <v>369</v>
      </c>
      <c r="VFX315" s="308" t="s">
        <v>369</v>
      </c>
      <c r="VFY315" s="308" t="s">
        <v>369</v>
      </c>
      <c r="VFZ315" s="308" t="s">
        <v>369</v>
      </c>
      <c r="VGA315" s="308" t="s">
        <v>369</v>
      </c>
      <c r="VGB315" s="308" t="s">
        <v>369</v>
      </c>
      <c r="VGC315" s="308" t="s">
        <v>369</v>
      </c>
      <c r="VGD315" s="308" t="s">
        <v>369</v>
      </c>
      <c r="VGE315" s="308" t="s">
        <v>369</v>
      </c>
      <c r="VGF315" s="308" t="s">
        <v>369</v>
      </c>
      <c r="VGG315" s="308" t="s">
        <v>369</v>
      </c>
      <c r="VGH315" s="308" t="s">
        <v>369</v>
      </c>
      <c r="VGI315" s="308" t="s">
        <v>369</v>
      </c>
      <c r="VGJ315" s="308" t="s">
        <v>369</v>
      </c>
      <c r="VGK315" s="308" t="s">
        <v>369</v>
      </c>
      <c r="VGL315" s="308" t="s">
        <v>369</v>
      </c>
      <c r="VGM315" s="308" t="s">
        <v>369</v>
      </c>
      <c r="VGN315" s="308" t="s">
        <v>369</v>
      </c>
      <c r="VGO315" s="308" t="s">
        <v>369</v>
      </c>
      <c r="VGP315" s="308" t="s">
        <v>369</v>
      </c>
      <c r="VGQ315" s="308" t="s">
        <v>369</v>
      </c>
      <c r="VGR315" s="308" t="s">
        <v>369</v>
      </c>
      <c r="VGS315" s="308" t="s">
        <v>369</v>
      </c>
      <c r="VGT315" s="308" t="s">
        <v>369</v>
      </c>
      <c r="VGU315" s="308" t="s">
        <v>369</v>
      </c>
      <c r="VGV315" s="308" t="s">
        <v>369</v>
      </c>
      <c r="VGW315" s="308" t="s">
        <v>369</v>
      </c>
      <c r="VGX315" s="308" t="s">
        <v>369</v>
      </c>
      <c r="VGY315" s="308" t="s">
        <v>369</v>
      </c>
      <c r="VGZ315" s="308" t="s">
        <v>369</v>
      </c>
      <c r="VHA315" s="308" t="s">
        <v>369</v>
      </c>
      <c r="VHB315" s="308" t="s">
        <v>369</v>
      </c>
      <c r="VHC315" s="308" t="s">
        <v>369</v>
      </c>
      <c r="VHD315" s="308" t="s">
        <v>369</v>
      </c>
      <c r="VHE315" s="308" t="s">
        <v>369</v>
      </c>
      <c r="VHF315" s="308" t="s">
        <v>369</v>
      </c>
      <c r="VHG315" s="308" t="s">
        <v>369</v>
      </c>
      <c r="VHH315" s="308" t="s">
        <v>369</v>
      </c>
      <c r="VHI315" s="308" t="s">
        <v>369</v>
      </c>
      <c r="VHJ315" s="308" t="s">
        <v>369</v>
      </c>
      <c r="VHK315" s="308" t="s">
        <v>369</v>
      </c>
      <c r="VHL315" s="308" t="s">
        <v>369</v>
      </c>
      <c r="VHM315" s="308" t="s">
        <v>369</v>
      </c>
      <c r="VHN315" s="308" t="s">
        <v>369</v>
      </c>
      <c r="VHO315" s="308" t="s">
        <v>369</v>
      </c>
      <c r="VHP315" s="308" t="s">
        <v>369</v>
      </c>
      <c r="VHQ315" s="308" t="s">
        <v>369</v>
      </c>
      <c r="VHR315" s="308" t="s">
        <v>369</v>
      </c>
      <c r="VHS315" s="308" t="s">
        <v>369</v>
      </c>
      <c r="VHT315" s="308" t="s">
        <v>369</v>
      </c>
      <c r="VHU315" s="308" t="s">
        <v>369</v>
      </c>
      <c r="VHV315" s="308" t="s">
        <v>369</v>
      </c>
      <c r="VHW315" s="308" t="s">
        <v>369</v>
      </c>
      <c r="VHX315" s="308" t="s">
        <v>369</v>
      </c>
      <c r="VHY315" s="308" t="s">
        <v>369</v>
      </c>
      <c r="VHZ315" s="308" t="s">
        <v>369</v>
      </c>
      <c r="VIA315" s="308" t="s">
        <v>369</v>
      </c>
      <c r="VIB315" s="308" t="s">
        <v>369</v>
      </c>
      <c r="VIC315" s="308" t="s">
        <v>369</v>
      </c>
      <c r="VID315" s="308" t="s">
        <v>369</v>
      </c>
      <c r="VIE315" s="308" t="s">
        <v>369</v>
      </c>
      <c r="VIF315" s="308" t="s">
        <v>369</v>
      </c>
      <c r="VIG315" s="308" t="s">
        <v>369</v>
      </c>
      <c r="VIH315" s="308" t="s">
        <v>369</v>
      </c>
      <c r="VII315" s="308" t="s">
        <v>369</v>
      </c>
      <c r="VIJ315" s="308" t="s">
        <v>369</v>
      </c>
      <c r="VIK315" s="308" t="s">
        <v>369</v>
      </c>
      <c r="VIL315" s="308" t="s">
        <v>369</v>
      </c>
      <c r="VIM315" s="308" t="s">
        <v>369</v>
      </c>
      <c r="VIN315" s="308" t="s">
        <v>369</v>
      </c>
      <c r="VIO315" s="308" t="s">
        <v>369</v>
      </c>
      <c r="VIP315" s="308" t="s">
        <v>369</v>
      </c>
      <c r="VIQ315" s="308" t="s">
        <v>369</v>
      </c>
      <c r="VIR315" s="308" t="s">
        <v>369</v>
      </c>
      <c r="VIS315" s="308" t="s">
        <v>369</v>
      </c>
      <c r="VIT315" s="308" t="s">
        <v>369</v>
      </c>
      <c r="VIU315" s="308" t="s">
        <v>369</v>
      </c>
      <c r="VIV315" s="308" t="s">
        <v>369</v>
      </c>
      <c r="VIW315" s="308" t="s">
        <v>369</v>
      </c>
      <c r="VIX315" s="308" t="s">
        <v>369</v>
      </c>
      <c r="VIY315" s="308" t="s">
        <v>369</v>
      </c>
      <c r="VIZ315" s="308" t="s">
        <v>369</v>
      </c>
      <c r="VJA315" s="308" t="s">
        <v>369</v>
      </c>
      <c r="VJB315" s="308" t="s">
        <v>369</v>
      </c>
      <c r="VJC315" s="308" t="s">
        <v>369</v>
      </c>
      <c r="VJD315" s="308" t="s">
        <v>369</v>
      </c>
      <c r="VJE315" s="308" t="s">
        <v>369</v>
      </c>
      <c r="VJF315" s="308" t="s">
        <v>369</v>
      </c>
      <c r="VJG315" s="308" t="s">
        <v>369</v>
      </c>
      <c r="VJH315" s="308" t="s">
        <v>369</v>
      </c>
      <c r="VJI315" s="308" t="s">
        <v>369</v>
      </c>
      <c r="VJJ315" s="308" t="s">
        <v>369</v>
      </c>
      <c r="VJK315" s="308" t="s">
        <v>369</v>
      </c>
      <c r="VJL315" s="308" t="s">
        <v>369</v>
      </c>
      <c r="VJM315" s="308" t="s">
        <v>369</v>
      </c>
      <c r="VJN315" s="308" t="s">
        <v>369</v>
      </c>
      <c r="VJO315" s="308" t="s">
        <v>369</v>
      </c>
      <c r="VJP315" s="308" t="s">
        <v>369</v>
      </c>
      <c r="VJQ315" s="308" t="s">
        <v>369</v>
      </c>
      <c r="VJR315" s="308" t="s">
        <v>369</v>
      </c>
      <c r="VJS315" s="308" t="s">
        <v>369</v>
      </c>
      <c r="VJT315" s="308" t="s">
        <v>369</v>
      </c>
      <c r="VJU315" s="308" t="s">
        <v>369</v>
      </c>
      <c r="VJV315" s="308" t="s">
        <v>369</v>
      </c>
      <c r="VJW315" s="308" t="s">
        <v>369</v>
      </c>
      <c r="VJX315" s="308" t="s">
        <v>369</v>
      </c>
      <c r="VJY315" s="308" t="s">
        <v>369</v>
      </c>
      <c r="VJZ315" s="308" t="s">
        <v>369</v>
      </c>
      <c r="VKA315" s="308" t="s">
        <v>369</v>
      </c>
      <c r="VKB315" s="308" t="s">
        <v>369</v>
      </c>
      <c r="VKC315" s="308" t="s">
        <v>369</v>
      </c>
      <c r="VKD315" s="308" t="s">
        <v>369</v>
      </c>
      <c r="VKE315" s="308" t="s">
        <v>369</v>
      </c>
      <c r="VKF315" s="308" t="s">
        <v>369</v>
      </c>
      <c r="VKG315" s="308" t="s">
        <v>369</v>
      </c>
      <c r="VKH315" s="308" t="s">
        <v>369</v>
      </c>
      <c r="VKI315" s="308" t="s">
        <v>369</v>
      </c>
      <c r="VKJ315" s="308" t="s">
        <v>369</v>
      </c>
      <c r="VKK315" s="308" t="s">
        <v>369</v>
      </c>
      <c r="VKL315" s="308" t="s">
        <v>369</v>
      </c>
      <c r="VKM315" s="308" t="s">
        <v>369</v>
      </c>
      <c r="VKN315" s="308" t="s">
        <v>369</v>
      </c>
      <c r="VKO315" s="308" t="s">
        <v>369</v>
      </c>
      <c r="VKP315" s="308" t="s">
        <v>369</v>
      </c>
      <c r="VKQ315" s="308" t="s">
        <v>369</v>
      </c>
      <c r="VKR315" s="308" t="s">
        <v>369</v>
      </c>
      <c r="VKS315" s="308" t="s">
        <v>369</v>
      </c>
      <c r="VKT315" s="308" t="s">
        <v>369</v>
      </c>
      <c r="VKU315" s="308" t="s">
        <v>369</v>
      </c>
      <c r="VKV315" s="308" t="s">
        <v>369</v>
      </c>
      <c r="VKW315" s="308" t="s">
        <v>369</v>
      </c>
      <c r="VKX315" s="308" t="s">
        <v>369</v>
      </c>
      <c r="VKY315" s="308" t="s">
        <v>369</v>
      </c>
      <c r="VKZ315" s="308" t="s">
        <v>369</v>
      </c>
      <c r="VLA315" s="308" t="s">
        <v>369</v>
      </c>
      <c r="VLB315" s="308" t="s">
        <v>369</v>
      </c>
      <c r="VLC315" s="308" t="s">
        <v>369</v>
      </c>
      <c r="VLD315" s="308" t="s">
        <v>369</v>
      </c>
      <c r="VLE315" s="308" t="s">
        <v>369</v>
      </c>
      <c r="VLF315" s="308" t="s">
        <v>369</v>
      </c>
      <c r="VLG315" s="308" t="s">
        <v>369</v>
      </c>
      <c r="VLH315" s="308" t="s">
        <v>369</v>
      </c>
      <c r="VLI315" s="308" t="s">
        <v>369</v>
      </c>
      <c r="VLJ315" s="308" t="s">
        <v>369</v>
      </c>
      <c r="VLK315" s="308" t="s">
        <v>369</v>
      </c>
      <c r="VLL315" s="308" t="s">
        <v>369</v>
      </c>
      <c r="VLM315" s="308" t="s">
        <v>369</v>
      </c>
      <c r="VLN315" s="308" t="s">
        <v>369</v>
      </c>
      <c r="VLO315" s="308" t="s">
        <v>369</v>
      </c>
      <c r="VLP315" s="308" t="s">
        <v>369</v>
      </c>
      <c r="VLQ315" s="308" t="s">
        <v>369</v>
      </c>
      <c r="VLR315" s="308" t="s">
        <v>369</v>
      </c>
      <c r="VLS315" s="308" t="s">
        <v>369</v>
      </c>
      <c r="VLT315" s="308" t="s">
        <v>369</v>
      </c>
      <c r="VLU315" s="308" t="s">
        <v>369</v>
      </c>
      <c r="VLV315" s="308" t="s">
        <v>369</v>
      </c>
      <c r="VLW315" s="308" t="s">
        <v>369</v>
      </c>
      <c r="VLX315" s="308" t="s">
        <v>369</v>
      </c>
      <c r="VLY315" s="308" t="s">
        <v>369</v>
      </c>
      <c r="VLZ315" s="308" t="s">
        <v>369</v>
      </c>
      <c r="VMA315" s="308" t="s">
        <v>369</v>
      </c>
      <c r="VMB315" s="308" t="s">
        <v>369</v>
      </c>
      <c r="VMC315" s="308" t="s">
        <v>369</v>
      </c>
      <c r="VMD315" s="308" t="s">
        <v>369</v>
      </c>
      <c r="VME315" s="308" t="s">
        <v>369</v>
      </c>
      <c r="VMF315" s="308" t="s">
        <v>369</v>
      </c>
      <c r="VMG315" s="308" t="s">
        <v>369</v>
      </c>
      <c r="VMH315" s="308" t="s">
        <v>369</v>
      </c>
      <c r="VMI315" s="308" t="s">
        <v>369</v>
      </c>
      <c r="VMJ315" s="308" t="s">
        <v>369</v>
      </c>
      <c r="VMK315" s="308" t="s">
        <v>369</v>
      </c>
      <c r="VML315" s="308" t="s">
        <v>369</v>
      </c>
      <c r="VMM315" s="308" t="s">
        <v>369</v>
      </c>
      <c r="VMN315" s="308" t="s">
        <v>369</v>
      </c>
      <c r="VMO315" s="308" t="s">
        <v>369</v>
      </c>
      <c r="VMP315" s="308" t="s">
        <v>369</v>
      </c>
      <c r="VMQ315" s="308" t="s">
        <v>369</v>
      </c>
      <c r="VMR315" s="308" t="s">
        <v>369</v>
      </c>
      <c r="VMS315" s="308" t="s">
        <v>369</v>
      </c>
      <c r="VMT315" s="308" t="s">
        <v>369</v>
      </c>
      <c r="VMU315" s="308" t="s">
        <v>369</v>
      </c>
      <c r="VMV315" s="308" t="s">
        <v>369</v>
      </c>
      <c r="VMW315" s="308" t="s">
        <v>369</v>
      </c>
      <c r="VMX315" s="308" t="s">
        <v>369</v>
      </c>
      <c r="VMY315" s="308" t="s">
        <v>369</v>
      </c>
      <c r="VMZ315" s="308" t="s">
        <v>369</v>
      </c>
      <c r="VNA315" s="308" t="s">
        <v>369</v>
      </c>
      <c r="VNB315" s="308" t="s">
        <v>369</v>
      </c>
      <c r="VNC315" s="308" t="s">
        <v>369</v>
      </c>
      <c r="VND315" s="308" t="s">
        <v>369</v>
      </c>
      <c r="VNE315" s="308" t="s">
        <v>369</v>
      </c>
      <c r="VNF315" s="308" t="s">
        <v>369</v>
      </c>
      <c r="VNG315" s="308" t="s">
        <v>369</v>
      </c>
      <c r="VNH315" s="308" t="s">
        <v>369</v>
      </c>
      <c r="VNI315" s="308" t="s">
        <v>369</v>
      </c>
      <c r="VNJ315" s="308" t="s">
        <v>369</v>
      </c>
      <c r="VNK315" s="308" t="s">
        <v>369</v>
      </c>
      <c r="VNL315" s="308" t="s">
        <v>369</v>
      </c>
      <c r="VNM315" s="308" t="s">
        <v>369</v>
      </c>
      <c r="VNN315" s="308" t="s">
        <v>369</v>
      </c>
      <c r="VNO315" s="308" t="s">
        <v>369</v>
      </c>
      <c r="VNP315" s="308" t="s">
        <v>369</v>
      </c>
      <c r="VNQ315" s="308" t="s">
        <v>369</v>
      </c>
      <c r="VNR315" s="308" t="s">
        <v>369</v>
      </c>
      <c r="VNS315" s="308" t="s">
        <v>369</v>
      </c>
      <c r="VNT315" s="308" t="s">
        <v>369</v>
      </c>
      <c r="VNU315" s="308" t="s">
        <v>369</v>
      </c>
      <c r="VNV315" s="308" t="s">
        <v>369</v>
      </c>
      <c r="VNW315" s="308" t="s">
        <v>369</v>
      </c>
      <c r="VNX315" s="308" t="s">
        <v>369</v>
      </c>
      <c r="VNY315" s="308" t="s">
        <v>369</v>
      </c>
      <c r="VNZ315" s="308" t="s">
        <v>369</v>
      </c>
      <c r="VOA315" s="308" t="s">
        <v>369</v>
      </c>
      <c r="VOB315" s="308" t="s">
        <v>369</v>
      </c>
      <c r="VOC315" s="308" t="s">
        <v>369</v>
      </c>
      <c r="VOD315" s="308" t="s">
        <v>369</v>
      </c>
      <c r="VOE315" s="308" t="s">
        <v>369</v>
      </c>
      <c r="VOF315" s="308" t="s">
        <v>369</v>
      </c>
      <c r="VOG315" s="308" t="s">
        <v>369</v>
      </c>
      <c r="VOH315" s="308" t="s">
        <v>369</v>
      </c>
      <c r="VOI315" s="308" t="s">
        <v>369</v>
      </c>
      <c r="VOJ315" s="308" t="s">
        <v>369</v>
      </c>
      <c r="VOK315" s="308" t="s">
        <v>369</v>
      </c>
      <c r="VOL315" s="308" t="s">
        <v>369</v>
      </c>
      <c r="VOM315" s="308" t="s">
        <v>369</v>
      </c>
      <c r="VON315" s="308" t="s">
        <v>369</v>
      </c>
      <c r="VOO315" s="308" t="s">
        <v>369</v>
      </c>
      <c r="VOP315" s="308" t="s">
        <v>369</v>
      </c>
      <c r="VOQ315" s="308" t="s">
        <v>369</v>
      </c>
      <c r="VOR315" s="308" t="s">
        <v>369</v>
      </c>
      <c r="VOS315" s="308" t="s">
        <v>369</v>
      </c>
      <c r="VOT315" s="308" t="s">
        <v>369</v>
      </c>
      <c r="VOU315" s="308" t="s">
        <v>369</v>
      </c>
      <c r="VOV315" s="308" t="s">
        <v>369</v>
      </c>
      <c r="VOW315" s="308" t="s">
        <v>369</v>
      </c>
      <c r="VOX315" s="308" t="s">
        <v>369</v>
      </c>
      <c r="VOY315" s="308" t="s">
        <v>369</v>
      </c>
      <c r="VOZ315" s="308" t="s">
        <v>369</v>
      </c>
      <c r="VPA315" s="308" t="s">
        <v>369</v>
      </c>
      <c r="VPB315" s="308" t="s">
        <v>369</v>
      </c>
      <c r="VPC315" s="308" t="s">
        <v>369</v>
      </c>
      <c r="VPD315" s="308" t="s">
        <v>369</v>
      </c>
      <c r="VPE315" s="308" t="s">
        <v>369</v>
      </c>
      <c r="VPF315" s="308" t="s">
        <v>369</v>
      </c>
      <c r="VPG315" s="308" t="s">
        <v>369</v>
      </c>
      <c r="VPH315" s="308" t="s">
        <v>369</v>
      </c>
      <c r="VPI315" s="308" t="s">
        <v>369</v>
      </c>
      <c r="VPJ315" s="308" t="s">
        <v>369</v>
      </c>
      <c r="VPK315" s="308" t="s">
        <v>369</v>
      </c>
      <c r="VPL315" s="308" t="s">
        <v>369</v>
      </c>
      <c r="VPM315" s="308" t="s">
        <v>369</v>
      </c>
      <c r="VPN315" s="308" t="s">
        <v>369</v>
      </c>
      <c r="VPO315" s="308" t="s">
        <v>369</v>
      </c>
      <c r="VPP315" s="308" t="s">
        <v>369</v>
      </c>
      <c r="VPQ315" s="308" t="s">
        <v>369</v>
      </c>
      <c r="VPR315" s="308" t="s">
        <v>369</v>
      </c>
      <c r="VPS315" s="308" t="s">
        <v>369</v>
      </c>
      <c r="VPT315" s="308" t="s">
        <v>369</v>
      </c>
      <c r="VPU315" s="308" t="s">
        <v>369</v>
      </c>
      <c r="VPV315" s="308" t="s">
        <v>369</v>
      </c>
      <c r="VPW315" s="308" t="s">
        <v>369</v>
      </c>
      <c r="VPX315" s="308" t="s">
        <v>369</v>
      </c>
      <c r="VPY315" s="308" t="s">
        <v>369</v>
      </c>
      <c r="VPZ315" s="308" t="s">
        <v>369</v>
      </c>
      <c r="VQA315" s="308" t="s">
        <v>369</v>
      </c>
      <c r="VQB315" s="308" t="s">
        <v>369</v>
      </c>
      <c r="VQC315" s="308" t="s">
        <v>369</v>
      </c>
      <c r="VQD315" s="308" t="s">
        <v>369</v>
      </c>
      <c r="VQE315" s="308" t="s">
        <v>369</v>
      </c>
      <c r="VQF315" s="308" t="s">
        <v>369</v>
      </c>
      <c r="VQG315" s="308" t="s">
        <v>369</v>
      </c>
      <c r="VQH315" s="308" t="s">
        <v>369</v>
      </c>
      <c r="VQI315" s="308" t="s">
        <v>369</v>
      </c>
      <c r="VQJ315" s="308" t="s">
        <v>369</v>
      </c>
      <c r="VQK315" s="308" t="s">
        <v>369</v>
      </c>
      <c r="VQL315" s="308" t="s">
        <v>369</v>
      </c>
      <c r="VQM315" s="308" t="s">
        <v>369</v>
      </c>
      <c r="VQN315" s="308" t="s">
        <v>369</v>
      </c>
      <c r="VQO315" s="308" t="s">
        <v>369</v>
      </c>
      <c r="VQP315" s="308" t="s">
        <v>369</v>
      </c>
      <c r="VQQ315" s="308" t="s">
        <v>369</v>
      </c>
      <c r="VQR315" s="308" t="s">
        <v>369</v>
      </c>
      <c r="VQS315" s="308" t="s">
        <v>369</v>
      </c>
      <c r="VQT315" s="308" t="s">
        <v>369</v>
      </c>
      <c r="VQU315" s="308" t="s">
        <v>369</v>
      </c>
      <c r="VQV315" s="308" t="s">
        <v>369</v>
      </c>
      <c r="VQW315" s="308" t="s">
        <v>369</v>
      </c>
      <c r="VQX315" s="308" t="s">
        <v>369</v>
      </c>
      <c r="VQY315" s="308" t="s">
        <v>369</v>
      </c>
      <c r="VQZ315" s="308" t="s">
        <v>369</v>
      </c>
      <c r="VRA315" s="308" t="s">
        <v>369</v>
      </c>
      <c r="VRB315" s="308" t="s">
        <v>369</v>
      </c>
      <c r="VRC315" s="308" t="s">
        <v>369</v>
      </c>
      <c r="VRD315" s="308" t="s">
        <v>369</v>
      </c>
      <c r="VRE315" s="308" t="s">
        <v>369</v>
      </c>
      <c r="VRF315" s="308" t="s">
        <v>369</v>
      </c>
      <c r="VRG315" s="308" t="s">
        <v>369</v>
      </c>
      <c r="VRH315" s="308" t="s">
        <v>369</v>
      </c>
      <c r="VRI315" s="308" t="s">
        <v>369</v>
      </c>
      <c r="VRJ315" s="308" t="s">
        <v>369</v>
      </c>
      <c r="VRK315" s="308" t="s">
        <v>369</v>
      </c>
      <c r="VRL315" s="308" t="s">
        <v>369</v>
      </c>
      <c r="VRM315" s="308" t="s">
        <v>369</v>
      </c>
      <c r="VRN315" s="308" t="s">
        <v>369</v>
      </c>
      <c r="VRO315" s="308" t="s">
        <v>369</v>
      </c>
      <c r="VRP315" s="308" t="s">
        <v>369</v>
      </c>
      <c r="VRQ315" s="308" t="s">
        <v>369</v>
      </c>
      <c r="VRR315" s="308" t="s">
        <v>369</v>
      </c>
      <c r="VRS315" s="308" t="s">
        <v>369</v>
      </c>
      <c r="VRT315" s="308" t="s">
        <v>369</v>
      </c>
      <c r="VRU315" s="308" t="s">
        <v>369</v>
      </c>
      <c r="VRV315" s="308" t="s">
        <v>369</v>
      </c>
      <c r="VRW315" s="308" t="s">
        <v>369</v>
      </c>
      <c r="VRX315" s="308" t="s">
        <v>369</v>
      </c>
      <c r="VRY315" s="308" t="s">
        <v>369</v>
      </c>
      <c r="VRZ315" s="308" t="s">
        <v>369</v>
      </c>
      <c r="VSA315" s="308" t="s">
        <v>369</v>
      </c>
      <c r="VSB315" s="308" t="s">
        <v>369</v>
      </c>
      <c r="VSC315" s="308" t="s">
        <v>369</v>
      </c>
      <c r="VSD315" s="308" t="s">
        <v>369</v>
      </c>
      <c r="VSE315" s="308" t="s">
        <v>369</v>
      </c>
      <c r="VSF315" s="308" t="s">
        <v>369</v>
      </c>
      <c r="VSG315" s="308" t="s">
        <v>369</v>
      </c>
      <c r="VSH315" s="308" t="s">
        <v>369</v>
      </c>
      <c r="VSI315" s="308" t="s">
        <v>369</v>
      </c>
      <c r="VSJ315" s="308" t="s">
        <v>369</v>
      </c>
      <c r="VSK315" s="308" t="s">
        <v>369</v>
      </c>
      <c r="VSL315" s="308" t="s">
        <v>369</v>
      </c>
      <c r="VSM315" s="308" t="s">
        <v>369</v>
      </c>
      <c r="VSN315" s="308" t="s">
        <v>369</v>
      </c>
      <c r="VSO315" s="308" t="s">
        <v>369</v>
      </c>
      <c r="VSP315" s="308" t="s">
        <v>369</v>
      </c>
      <c r="VSQ315" s="308" t="s">
        <v>369</v>
      </c>
      <c r="VSR315" s="308" t="s">
        <v>369</v>
      </c>
      <c r="VSS315" s="308" t="s">
        <v>369</v>
      </c>
      <c r="VST315" s="308" t="s">
        <v>369</v>
      </c>
      <c r="VSU315" s="308" t="s">
        <v>369</v>
      </c>
      <c r="VSV315" s="308" t="s">
        <v>369</v>
      </c>
      <c r="VSW315" s="308" t="s">
        <v>369</v>
      </c>
      <c r="VSX315" s="308" t="s">
        <v>369</v>
      </c>
      <c r="VSY315" s="308" t="s">
        <v>369</v>
      </c>
      <c r="VSZ315" s="308" t="s">
        <v>369</v>
      </c>
      <c r="VTA315" s="308" t="s">
        <v>369</v>
      </c>
      <c r="VTB315" s="308" t="s">
        <v>369</v>
      </c>
      <c r="VTC315" s="308" t="s">
        <v>369</v>
      </c>
      <c r="VTD315" s="308" t="s">
        <v>369</v>
      </c>
      <c r="VTE315" s="308" t="s">
        <v>369</v>
      </c>
      <c r="VTF315" s="308" t="s">
        <v>369</v>
      </c>
      <c r="VTG315" s="308" t="s">
        <v>369</v>
      </c>
      <c r="VTH315" s="308" t="s">
        <v>369</v>
      </c>
      <c r="VTI315" s="308" t="s">
        <v>369</v>
      </c>
      <c r="VTJ315" s="308" t="s">
        <v>369</v>
      </c>
      <c r="VTK315" s="308" t="s">
        <v>369</v>
      </c>
      <c r="VTL315" s="308" t="s">
        <v>369</v>
      </c>
      <c r="VTM315" s="308" t="s">
        <v>369</v>
      </c>
      <c r="VTN315" s="308" t="s">
        <v>369</v>
      </c>
      <c r="VTO315" s="308" t="s">
        <v>369</v>
      </c>
      <c r="VTP315" s="308" t="s">
        <v>369</v>
      </c>
      <c r="VTQ315" s="308" t="s">
        <v>369</v>
      </c>
      <c r="VTR315" s="308" t="s">
        <v>369</v>
      </c>
      <c r="VTS315" s="308" t="s">
        <v>369</v>
      </c>
      <c r="VTT315" s="308" t="s">
        <v>369</v>
      </c>
      <c r="VTU315" s="308" t="s">
        <v>369</v>
      </c>
      <c r="VTV315" s="308" t="s">
        <v>369</v>
      </c>
      <c r="VTW315" s="308" t="s">
        <v>369</v>
      </c>
      <c r="VTX315" s="308" t="s">
        <v>369</v>
      </c>
      <c r="VTY315" s="308" t="s">
        <v>369</v>
      </c>
      <c r="VTZ315" s="308" t="s">
        <v>369</v>
      </c>
      <c r="VUA315" s="308" t="s">
        <v>369</v>
      </c>
      <c r="VUB315" s="308" t="s">
        <v>369</v>
      </c>
      <c r="VUC315" s="308" t="s">
        <v>369</v>
      </c>
      <c r="VUD315" s="308" t="s">
        <v>369</v>
      </c>
      <c r="VUE315" s="308" t="s">
        <v>369</v>
      </c>
      <c r="VUF315" s="308" t="s">
        <v>369</v>
      </c>
      <c r="VUG315" s="308" t="s">
        <v>369</v>
      </c>
      <c r="VUH315" s="308" t="s">
        <v>369</v>
      </c>
      <c r="VUI315" s="308" t="s">
        <v>369</v>
      </c>
      <c r="VUJ315" s="308" t="s">
        <v>369</v>
      </c>
      <c r="VUK315" s="308" t="s">
        <v>369</v>
      </c>
      <c r="VUL315" s="308" t="s">
        <v>369</v>
      </c>
      <c r="VUM315" s="308" t="s">
        <v>369</v>
      </c>
      <c r="VUN315" s="308" t="s">
        <v>369</v>
      </c>
      <c r="VUO315" s="308" t="s">
        <v>369</v>
      </c>
      <c r="VUP315" s="308" t="s">
        <v>369</v>
      </c>
      <c r="VUQ315" s="308" t="s">
        <v>369</v>
      </c>
      <c r="VUR315" s="308" t="s">
        <v>369</v>
      </c>
      <c r="VUS315" s="308" t="s">
        <v>369</v>
      </c>
      <c r="VUT315" s="308" t="s">
        <v>369</v>
      </c>
      <c r="VUU315" s="308" t="s">
        <v>369</v>
      </c>
      <c r="VUV315" s="308" t="s">
        <v>369</v>
      </c>
      <c r="VUW315" s="308" t="s">
        <v>369</v>
      </c>
      <c r="VUX315" s="308" t="s">
        <v>369</v>
      </c>
      <c r="VUY315" s="308" t="s">
        <v>369</v>
      </c>
      <c r="VUZ315" s="308" t="s">
        <v>369</v>
      </c>
      <c r="VVA315" s="308" t="s">
        <v>369</v>
      </c>
      <c r="VVB315" s="308" t="s">
        <v>369</v>
      </c>
      <c r="VVC315" s="308" t="s">
        <v>369</v>
      </c>
      <c r="VVD315" s="308" t="s">
        <v>369</v>
      </c>
      <c r="VVE315" s="308" t="s">
        <v>369</v>
      </c>
      <c r="VVF315" s="308" t="s">
        <v>369</v>
      </c>
      <c r="VVG315" s="308" t="s">
        <v>369</v>
      </c>
      <c r="VVH315" s="308" t="s">
        <v>369</v>
      </c>
      <c r="VVI315" s="308" t="s">
        <v>369</v>
      </c>
      <c r="VVJ315" s="308" t="s">
        <v>369</v>
      </c>
      <c r="VVK315" s="308" t="s">
        <v>369</v>
      </c>
      <c r="VVL315" s="308" t="s">
        <v>369</v>
      </c>
      <c r="VVM315" s="308" t="s">
        <v>369</v>
      </c>
      <c r="VVN315" s="308" t="s">
        <v>369</v>
      </c>
      <c r="VVO315" s="308" t="s">
        <v>369</v>
      </c>
      <c r="VVP315" s="308" t="s">
        <v>369</v>
      </c>
      <c r="VVQ315" s="308" t="s">
        <v>369</v>
      </c>
      <c r="VVR315" s="308" t="s">
        <v>369</v>
      </c>
      <c r="VVS315" s="308" t="s">
        <v>369</v>
      </c>
      <c r="VVT315" s="308" t="s">
        <v>369</v>
      </c>
      <c r="VVU315" s="308" t="s">
        <v>369</v>
      </c>
      <c r="VVV315" s="308" t="s">
        <v>369</v>
      </c>
      <c r="VVW315" s="308" t="s">
        <v>369</v>
      </c>
      <c r="VVX315" s="308" t="s">
        <v>369</v>
      </c>
      <c r="VVY315" s="308" t="s">
        <v>369</v>
      </c>
      <c r="VVZ315" s="308" t="s">
        <v>369</v>
      </c>
      <c r="VWA315" s="308" t="s">
        <v>369</v>
      </c>
      <c r="VWB315" s="308" t="s">
        <v>369</v>
      </c>
      <c r="VWC315" s="308" t="s">
        <v>369</v>
      </c>
      <c r="VWD315" s="308" t="s">
        <v>369</v>
      </c>
      <c r="VWE315" s="308" t="s">
        <v>369</v>
      </c>
      <c r="VWF315" s="308" t="s">
        <v>369</v>
      </c>
      <c r="VWG315" s="308" t="s">
        <v>369</v>
      </c>
      <c r="VWH315" s="308" t="s">
        <v>369</v>
      </c>
      <c r="VWI315" s="308" t="s">
        <v>369</v>
      </c>
      <c r="VWJ315" s="308" t="s">
        <v>369</v>
      </c>
      <c r="VWK315" s="308" t="s">
        <v>369</v>
      </c>
      <c r="VWL315" s="308" t="s">
        <v>369</v>
      </c>
      <c r="VWM315" s="308" t="s">
        <v>369</v>
      </c>
      <c r="VWN315" s="308" t="s">
        <v>369</v>
      </c>
      <c r="VWO315" s="308" t="s">
        <v>369</v>
      </c>
      <c r="VWP315" s="308" t="s">
        <v>369</v>
      </c>
      <c r="VWQ315" s="308" t="s">
        <v>369</v>
      </c>
      <c r="VWR315" s="308" t="s">
        <v>369</v>
      </c>
      <c r="VWS315" s="308" t="s">
        <v>369</v>
      </c>
      <c r="VWT315" s="308" t="s">
        <v>369</v>
      </c>
      <c r="VWU315" s="308" t="s">
        <v>369</v>
      </c>
      <c r="VWV315" s="308" t="s">
        <v>369</v>
      </c>
      <c r="VWW315" s="308" t="s">
        <v>369</v>
      </c>
      <c r="VWX315" s="308" t="s">
        <v>369</v>
      </c>
      <c r="VWY315" s="308" t="s">
        <v>369</v>
      </c>
      <c r="VWZ315" s="308" t="s">
        <v>369</v>
      </c>
      <c r="VXA315" s="308" t="s">
        <v>369</v>
      </c>
      <c r="VXB315" s="308" t="s">
        <v>369</v>
      </c>
      <c r="VXC315" s="308" t="s">
        <v>369</v>
      </c>
      <c r="VXD315" s="308" t="s">
        <v>369</v>
      </c>
      <c r="VXE315" s="308" t="s">
        <v>369</v>
      </c>
      <c r="VXF315" s="308" t="s">
        <v>369</v>
      </c>
      <c r="VXG315" s="308" t="s">
        <v>369</v>
      </c>
      <c r="VXH315" s="308" t="s">
        <v>369</v>
      </c>
      <c r="VXI315" s="308" t="s">
        <v>369</v>
      </c>
      <c r="VXJ315" s="308" t="s">
        <v>369</v>
      </c>
      <c r="VXK315" s="308" t="s">
        <v>369</v>
      </c>
      <c r="VXL315" s="308" t="s">
        <v>369</v>
      </c>
      <c r="VXM315" s="308" t="s">
        <v>369</v>
      </c>
      <c r="VXN315" s="308" t="s">
        <v>369</v>
      </c>
      <c r="VXO315" s="308" t="s">
        <v>369</v>
      </c>
      <c r="VXP315" s="308" t="s">
        <v>369</v>
      </c>
      <c r="VXQ315" s="308" t="s">
        <v>369</v>
      </c>
      <c r="VXR315" s="308" t="s">
        <v>369</v>
      </c>
      <c r="VXS315" s="308" t="s">
        <v>369</v>
      </c>
      <c r="VXT315" s="308" t="s">
        <v>369</v>
      </c>
      <c r="VXU315" s="308" t="s">
        <v>369</v>
      </c>
      <c r="VXV315" s="308" t="s">
        <v>369</v>
      </c>
      <c r="VXW315" s="308" t="s">
        <v>369</v>
      </c>
      <c r="VXX315" s="308" t="s">
        <v>369</v>
      </c>
      <c r="VXY315" s="308" t="s">
        <v>369</v>
      </c>
      <c r="VXZ315" s="308" t="s">
        <v>369</v>
      </c>
      <c r="VYA315" s="308" t="s">
        <v>369</v>
      </c>
      <c r="VYB315" s="308" t="s">
        <v>369</v>
      </c>
      <c r="VYC315" s="308" t="s">
        <v>369</v>
      </c>
      <c r="VYD315" s="308" t="s">
        <v>369</v>
      </c>
      <c r="VYE315" s="308" t="s">
        <v>369</v>
      </c>
      <c r="VYF315" s="308" t="s">
        <v>369</v>
      </c>
      <c r="VYG315" s="308" t="s">
        <v>369</v>
      </c>
      <c r="VYH315" s="308" t="s">
        <v>369</v>
      </c>
      <c r="VYI315" s="308" t="s">
        <v>369</v>
      </c>
      <c r="VYJ315" s="308" t="s">
        <v>369</v>
      </c>
      <c r="VYK315" s="308" t="s">
        <v>369</v>
      </c>
      <c r="VYL315" s="308" t="s">
        <v>369</v>
      </c>
      <c r="VYM315" s="308" t="s">
        <v>369</v>
      </c>
      <c r="VYN315" s="308" t="s">
        <v>369</v>
      </c>
      <c r="VYO315" s="308" t="s">
        <v>369</v>
      </c>
      <c r="VYP315" s="308" t="s">
        <v>369</v>
      </c>
      <c r="VYQ315" s="308" t="s">
        <v>369</v>
      </c>
      <c r="VYR315" s="308" t="s">
        <v>369</v>
      </c>
      <c r="VYS315" s="308" t="s">
        <v>369</v>
      </c>
      <c r="VYT315" s="308" t="s">
        <v>369</v>
      </c>
      <c r="VYU315" s="308" t="s">
        <v>369</v>
      </c>
      <c r="VYV315" s="308" t="s">
        <v>369</v>
      </c>
      <c r="VYW315" s="308" t="s">
        <v>369</v>
      </c>
      <c r="VYX315" s="308" t="s">
        <v>369</v>
      </c>
      <c r="VYY315" s="308" t="s">
        <v>369</v>
      </c>
      <c r="VYZ315" s="308" t="s">
        <v>369</v>
      </c>
      <c r="VZA315" s="308" t="s">
        <v>369</v>
      </c>
      <c r="VZB315" s="308" t="s">
        <v>369</v>
      </c>
      <c r="VZC315" s="308" t="s">
        <v>369</v>
      </c>
      <c r="VZD315" s="308" t="s">
        <v>369</v>
      </c>
      <c r="VZE315" s="308" t="s">
        <v>369</v>
      </c>
      <c r="VZF315" s="308" t="s">
        <v>369</v>
      </c>
      <c r="VZG315" s="308" t="s">
        <v>369</v>
      </c>
      <c r="VZH315" s="308" t="s">
        <v>369</v>
      </c>
      <c r="VZI315" s="308" t="s">
        <v>369</v>
      </c>
      <c r="VZJ315" s="308" t="s">
        <v>369</v>
      </c>
      <c r="VZK315" s="308" t="s">
        <v>369</v>
      </c>
      <c r="VZL315" s="308" t="s">
        <v>369</v>
      </c>
      <c r="VZM315" s="308" t="s">
        <v>369</v>
      </c>
      <c r="VZN315" s="308" t="s">
        <v>369</v>
      </c>
      <c r="VZO315" s="308" t="s">
        <v>369</v>
      </c>
      <c r="VZP315" s="308" t="s">
        <v>369</v>
      </c>
      <c r="VZQ315" s="308" t="s">
        <v>369</v>
      </c>
      <c r="VZR315" s="308" t="s">
        <v>369</v>
      </c>
      <c r="VZS315" s="308" t="s">
        <v>369</v>
      </c>
      <c r="VZT315" s="308" t="s">
        <v>369</v>
      </c>
      <c r="VZU315" s="308" t="s">
        <v>369</v>
      </c>
      <c r="VZV315" s="308" t="s">
        <v>369</v>
      </c>
      <c r="VZW315" s="308" t="s">
        <v>369</v>
      </c>
      <c r="VZX315" s="308" t="s">
        <v>369</v>
      </c>
      <c r="VZY315" s="308" t="s">
        <v>369</v>
      </c>
      <c r="VZZ315" s="308" t="s">
        <v>369</v>
      </c>
      <c r="WAA315" s="308" t="s">
        <v>369</v>
      </c>
      <c r="WAB315" s="308" t="s">
        <v>369</v>
      </c>
      <c r="WAC315" s="308" t="s">
        <v>369</v>
      </c>
      <c r="WAD315" s="308" t="s">
        <v>369</v>
      </c>
      <c r="WAE315" s="308" t="s">
        <v>369</v>
      </c>
      <c r="WAF315" s="308" t="s">
        <v>369</v>
      </c>
      <c r="WAG315" s="308" t="s">
        <v>369</v>
      </c>
      <c r="WAH315" s="308" t="s">
        <v>369</v>
      </c>
      <c r="WAI315" s="308" t="s">
        <v>369</v>
      </c>
      <c r="WAJ315" s="308" t="s">
        <v>369</v>
      </c>
      <c r="WAK315" s="308" t="s">
        <v>369</v>
      </c>
      <c r="WAL315" s="308" t="s">
        <v>369</v>
      </c>
      <c r="WAM315" s="308" t="s">
        <v>369</v>
      </c>
      <c r="WAN315" s="308" t="s">
        <v>369</v>
      </c>
      <c r="WAO315" s="308" t="s">
        <v>369</v>
      </c>
      <c r="WAP315" s="308" t="s">
        <v>369</v>
      </c>
      <c r="WAQ315" s="308" t="s">
        <v>369</v>
      </c>
      <c r="WAR315" s="308" t="s">
        <v>369</v>
      </c>
      <c r="WAS315" s="308" t="s">
        <v>369</v>
      </c>
      <c r="WAT315" s="308" t="s">
        <v>369</v>
      </c>
      <c r="WAU315" s="308" t="s">
        <v>369</v>
      </c>
      <c r="WAV315" s="308" t="s">
        <v>369</v>
      </c>
      <c r="WAW315" s="308" t="s">
        <v>369</v>
      </c>
      <c r="WAX315" s="308" t="s">
        <v>369</v>
      </c>
      <c r="WAY315" s="308" t="s">
        <v>369</v>
      </c>
      <c r="WAZ315" s="308" t="s">
        <v>369</v>
      </c>
      <c r="WBA315" s="308" t="s">
        <v>369</v>
      </c>
      <c r="WBB315" s="308" t="s">
        <v>369</v>
      </c>
      <c r="WBC315" s="308" t="s">
        <v>369</v>
      </c>
      <c r="WBD315" s="308" t="s">
        <v>369</v>
      </c>
      <c r="WBE315" s="308" t="s">
        <v>369</v>
      </c>
      <c r="WBF315" s="308" t="s">
        <v>369</v>
      </c>
      <c r="WBG315" s="308" t="s">
        <v>369</v>
      </c>
      <c r="WBH315" s="308" t="s">
        <v>369</v>
      </c>
      <c r="WBI315" s="308" t="s">
        <v>369</v>
      </c>
      <c r="WBJ315" s="308" t="s">
        <v>369</v>
      </c>
      <c r="WBK315" s="308" t="s">
        <v>369</v>
      </c>
      <c r="WBL315" s="308" t="s">
        <v>369</v>
      </c>
      <c r="WBM315" s="308" t="s">
        <v>369</v>
      </c>
      <c r="WBN315" s="308" t="s">
        <v>369</v>
      </c>
      <c r="WBO315" s="308" t="s">
        <v>369</v>
      </c>
      <c r="WBP315" s="308" t="s">
        <v>369</v>
      </c>
      <c r="WBQ315" s="308" t="s">
        <v>369</v>
      </c>
      <c r="WBR315" s="308" t="s">
        <v>369</v>
      </c>
      <c r="WBS315" s="308" t="s">
        <v>369</v>
      </c>
      <c r="WBT315" s="308" t="s">
        <v>369</v>
      </c>
      <c r="WBU315" s="308" t="s">
        <v>369</v>
      </c>
      <c r="WBV315" s="308" t="s">
        <v>369</v>
      </c>
      <c r="WBW315" s="308" t="s">
        <v>369</v>
      </c>
      <c r="WBX315" s="308" t="s">
        <v>369</v>
      </c>
      <c r="WBY315" s="308" t="s">
        <v>369</v>
      </c>
      <c r="WBZ315" s="308" t="s">
        <v>369</v>
      </c>
      <c r="WCA315" s="308" t="s">
        <v>369</v>
      </c>
      <c r="WCB315" s="308" t="s">
        <v>369</v>
      </c>
      <c r="WCC315" s="308" t="s">
        <v>369</v>
      </c>
      <c r="WCD315" s="308" t="s">
        <v>369</v>
      </c>
      <c r="WCE315" s="308" t="s">
        <v>369</v>
      </c>
      <c r="WCF315" s="308" t="s">
        <v>369</v>
      </c>
      <c r="WCG315" s="308" t="s">
        <v>369</v>
      </c>
      <c r="WCH315" s="308" t="s">
        <v>369</v>
      </c>
      <c r="WCI315" s="308" t="s">
        <v>369</v>
      </c>
      <c r="WCJ315" s="308" t="s">
        <v>369</v>
      </c>
      <c r="WCK315" s="308" t="s">
        <v>369</v>
      </c>
      <c r="WCL315" s="308" t="s">
        <v>369</v>
      </c>
      <c r="WCM315" s="308" t="s">
        <v>369</v>
      </c>
      <c r="WCN315" s="308" t="s">
        <v>369</v>
      </c>
      <c r="WCO315" s="308" t="s">
        <v>369</v>
      </c>
      <c r="WCP315" s="308" t="s">
        <v>369</v>
      </c>
      <c r="WCQ315" s="308" t="s">
        <v>369</v>
      </c>
      <c r="WCR315" s="308" t="s">
        <v>369</v>
      </c>
      <c r="WCS315" s="308" t="s">
        <v>369</v>
      </c>
      <c r="WCT315" s="308" t="s">
        <v>369</v>
      </c>
      <c r="WCU315" s="308" t="s">
        <v>369</v>
      </c>
      <c r="WCV315" s="308" t="s">
        <v>369</v>
      </c>
      <c r="WCW315" s="308" t="s">
        <v>369</v>
      </c>
      <c r="WCX315" s="308" t="s">
        <v>369</v>
      </c>
      <c r="WCY315" s="308" t="s">
        <v>369</v>
      </c>
      <c r="WCZ315" s="308" t="s">
        <v>369</v>
      </c>
      <c r="WDA315" s="308" t="s">
        <v>369</v>
      </c>
      <c r="WDB315" s="308" t="s">
        <v>369</v>
      </c>
      <c r="WDC315" s="308" t="s">
        <v>369</v>
      </c>
      <c r="WDD315" s="308" t="s">
        <v>369</v>
      </c>
      <c r="WDE315" s="308" t="s">
        <v>369</v>
      </c>
      <c r="WDF315" s="308" t="s">
        <v>369</v>
      </c>
      <c r="WDG315" s="308" t="s">
        <v>369</v>
      </c>
      <c r="WDH315" s="308" t="s">
        <v>369</v>
      </c>
      <c r="WDI315" s="308" t="s">
        <v>369</v>
      </c>
      <c r="WDJ315" s="308" t="s">
        <v>369</v>
      </c>
      <c r="WDK315" s="308" t="s">
        <v>369</v>
      </c>
      <c r="WDL315" s="308" t="s">
        <v>369</v>
      </c>
      <c r="WDM315" s="308" t="s">
        <v>369</v>
      </c>
      <c r="WDN315" s="308" t="s">
        <v>369</v>
      </c>
      <c r="WDO315" s="308" t="s">
        <v>369</v>
      </c>
      <c r="WDP315" s="308" t="s">
        <v>369</v>
      </c>
      <c r="WDQ315" s="308" t="s">
        <v>369</v>
      </c>
      <c r="WDR315" s="308" t="s">
        <v>369</v>
      </c>
      <c r="WDS315" s="308" t="s">
        <v>369</v>
      </c>
      <c r="WDT315" s="308" t="s">
        <v>369</v>
      </c>
      <c r="WDU315" s="308" t="s">
        <v>369</v>
      </c>
      <c r="WDV315" s="308" t="s">
        <v>369</v>
      </c>
      <c r="WDW315" s="308" t="s">
        <v>369</v>
      </c>
      <c r="WDX315" s="308" t="s">
        <v>369</v>
      </c>
      <c r="WDY315" s="308" t="s">
        <v>369</v>
      </c>
      <c r="WDZ315" s="308" t="s">
        <v>369</v>
      </c>
      <c r="WEA315" s="308" t="s">
        <v>369</v>
      </c>
      <c r="WEB315" s="308" t="s">
        <v>369</v>
      </c>
      <c r="WEC315" s="308" t="s">
        <v>369</v>
      </c>
      <c r="WED315" s="308" t="s">
        <v>369</v>
      </c>
      <c r="WEE315" s="308" t="s">
        <v>369</v>
      </c>
      <c r="WEF315" s="308" t="s">
        <v>369</v>
      </c>
      <c r="WEG315" s="308" t="s">
        <v>369</v>
      </c>
      <c r="WEH315" s="308" t="s">
        <v>369</v>
      </c>
      <c r="WEI315" s="308" t="s">
        <v>369</v>
      </c>
      <c r="WEJ315" s="308" t="s">
        <v>369</v>
      </c>
      <c r="WEK315" s="308" t="s">
        <v>369</v>
      </c>
      <c r="WEL315" s="308" t="s">
        <v>369</v>
      </c>
      <c r="WEM315" s="308" t="s">
        <v>369</v>
      </c>
      <c r="WEN315" s="308" t="s">
        <v>369</v>
      </c>
      <c r="WEO315" s="308" t="s">
        <v>369</v>
      </c>
      <c r="WEP315" s="308" t="s">
        <v>369</v>
      </c>
      <c r="WEQ315" s="308" t="s">
        <v>369</v>
      </c>
      <c r="WER315" s="308" t="s">
        <v>369</v>
      </c>
      <c r="WES315" s="308" t="s">
        <v>369</v>
      </c>
      <c r="WET315" s="308" t="s">
        <v>369</v>
      </c>
      <c r="WEU315" s="308" t="s">
        <v>369</v>
      </c>
      <c r="WEV315" s="308" t="s">
        <v>369</v>
      </c>
      <c r="WEW315" s="308" t="s">
        <v>369</v>
      </c>
      <c r="WEX315" s="308" t="s">
        <v>369</v>
      </c>
      <c r="WEY315" s="308" t="s">
        <v>369</v>
      </c>
      <c r="WEZ315" s="308" t="s">
        <v>369</v>
      </c>
      <c r="WFA315" s="308" t="s">
        <v>369</v>
      </c>
      <c r="WFB315" s="308" t="s">
        <v>369</v>
      </c>
      <c r="WFC315" s="308" t="s">
        <v>369</v>
      </c>
      <c r="WFD315" s="308" t="s">
        <v>369</v>
      </c>
      <c r="WFE315" s="308" t="s">
        <v>369</v>
      </c>
      <c r="WFF315" s="308" t="s">
        <v>369</v>
      </c>
      <c r="WFG315" s="308" t="s">
        <v>369</v>
      </c>
      <c r="WFH315" s="308" t="s">
        <v>369</v>
      </c>
      <c r="WFI315" s="308" t="s">
        <v>369</v>
      </c>
      <c r="WFJ315" s="308" t="s">
        <v>369</v>
      </c>
      <c r="WFK315" s="308" t="s">
        <v>369</v>
      </c>
      <c r="WFL315" s="308" t="s">
        <v>369</v>
      </c>
      <c r="WFM315" s="308" t="s">
        <v>369</v>
      </c>
      <c r="WFN315" s="308" t="s">
        <v>369</v>
      </c>
      <c r="WFO315" s="308" t="s">
        <v>369</v>
      </c>
      <c r="WFP315" s="308" t="s">
        <v>369</v>
      </c>
      <c r="WFQ315" s="308" t="s">
        <v>369</v>
      </c>
      <c r="WFR315" s="308" t="s">
        <v>369</v>
      </c>
      <c r="WFS315" s="308" t="s">
        <v>369</v>
      </c>
      <c r="WFT315" s="308" t="s">
        <v>369</v>
      </c>
      <c r="WFU315" s="308" t="s">
        <v>369</v>
      </c>
      <c r="WFV315" s="308" t="s">
        <v>369</v>
      </c>
      <c r="WFW315" s="308" t="s">
        <v>369</v>
      </c>
      <c r="WFX315" s="308" t="s">
        <v>369</v>
      </c>
      <c r="WFY315" s="308" t="s">
        <v>369</v>
      </c>
      <c r="WFZ315" s="308" t="s">
        <v>369</v>
      </c>
      <c r="WGA315" s="308" t="s">
        <v>369</v>
      </c>
      <c r="WGB315" s="308" t="s">
        <v>369</v>
      </c>
      <c r="WGC315" s="308" t="s">
        <v>369</v>
      </c>
      <c r="WGD315" s="308" t="s">
        <v>369</v>
      </c>
      <c r="WGE315" s="308" t="s">
        <v>369</v>
      </c>
      <c r="WGF315" s="308" t="s">
        <v>369</v>
      </c>
      <c r="WGG315" s="308" t="s">
        <v>369</v>
      </c>
      <c r="WGH315" s="308" t="s">
        <v>369</v>
      </c>
      <c r="WGI315" s="308" t="s">
        <v>369</v>
      </c>
      <c r="WGJ315" s="308" t="s">
        <v>369</v>
      </c>
      <c r="WGK315" s="308" t="s">
        <v>369</v>
      </c>
      <c r="WGL315" s="308" t="s">
        <v>369</v>
      </c>
      <c r="WGM315" s="308" t="s">
        <v>369</v>
      </c>
      <c r="WGN315" s="308" t="s">
        <v>369</v>
      </c>
      <c r="WGO315" s="308" t="s">
        <v>369</v>
      </c>
      <c r="WGP315" s="308" t="s">
        <v>369</v>
      </c>
      <c r="WGQ315" s="308" t="s">
        <v>369</v>
      </c>
      <c r="WGR315" s="308" t="s">
        <v>369</v>
      </c>
      <c r="WGS315" s="308" t="s">
        <v>369</v>
      </c>
      <c r="WGT315" s="308" t="s">
        <v>369</v>
      </c>
      <c r="WGU315" s="308" t="s">
        <v>369</v>
      </c>
      <c r="WGV315" s="308" t="s">
        <v>369</v>
      </c>
      <c r="WGW315" s="308" t="s">
        <v>369</v>
      </c>
      <c r="WGX315" s="308" t="s">
        <v>369</v>
      </c>
      <c r="WGY315" s="308" t="s">
        <v>369</v>
      </c>
      <c r="WGZ315" s="308" t="s">
        <v>369</v>
      </c>
      <c r="WHA315" s="308" t="s">
        <v>369</v>
      </c>
      <c r="WHB315" s="308" t="s">
        <v>369</v>
      </c>
      <c r="WHC315" s="308" t="s">
        <v>369</v>
      </c>
      <c r="WHD315" s="308" t="s">
        <v>369</v>
      </c>
      <c r="WHE315" s="308" t="s">
        <v>369</v>
      </c>
      <c r="WHF315" s="308" t="s">
        <v>369</v>
      </c>
      <c r="WHG315" s="308" t="s">
        <v>369</v>
      </c>
      <c r="WHH315" s="308" t="s">
        <v>369</v>
      </c>
      <c r="WHI315" s="308" t="s">
        <v>369</v>
      </c>
      <c r="WHJ315" s="308" t="s">
        <v>369</v>
      </c>
      <c r="WHK315" s="308" t="s">
        <v>369</v>
      </c>
      <c r="WHL315" s="308" t="s">
        <v>369</v>
      </c>
      <c r="WHM315" s="308" t="s">
        <v>369</v>
      </c>
      <c r="WHN315" s="308" t="s">
        <v>369</v>
      </c>
      <c r="WHO315" s="308" t="s">
        <v>369</v>
      </c>
      <c r="WHP315" s="308" t="s">
        <v>369</v>
      </c>
      <c r="WHQ315" s="308" t="s">
        <v>369</v>
      </c>
      <c r="WHR315" s="308" t="s">
        <v>369</v>
      </c>
      <c r="WHS315" s="308" t="s">
        <v>369</v>
      </c>
      <c r="WHT315" s="308" t="s">
        <v>369</v>
      </c>
      <c r="WHU315" s="308" t="s">
        <v>369</v>
      </c>
      <c r="WHV315" s="308" t="s">
        <v>369</v>
      </c>
      <c r="WHW315" s="308" t="s">
        <v>369</v>
      </c>
      <c r="WHX315" s="308" t="s">
        <v>369</v>
      </c>
      <c r="WHY315" s="308" t="s">
        <v>369</v>
      </c>
      <c r="WHZ315" s="308" t="s">
        <v>369</v>
      </c>
      <c r="WIA315" s="308" t="s">
        <v>369</v>
      </c>
      <c r="WIB315" s="308" t="s">
        <v>369</v>
      </c>
      <c r="WIC315" s="308" t="s">
        <v>369</v>
      </c>
      <c r="WID315" s="308" t="s">
        <v>369</v>
      </c>
      <c r="WIE315" s="308" t="s">
        <v>369</v>
      </c>
      <c r="WIF315" s="308" t="s">
        <v>369</v>
      </c>
      <c r="WIG315" s="308" t="s">
        <v>369</v>
      </c>
      <c r="WIH315" s="308" t="s">
        <v>369</v>
      </c>
      <c r="WII315" s="308" t="s">
        <v>369</v>
      </c>
      <c r="WIJ315" s="308" t="s">
        <v>369</v>
      </c>
      <c r="WIK315" s="308" t="s">
        <v>369</v>
      </c>
      <c r="WIL315" s="308" t="s">
        <v>369</v>
      </c>
      <c r="WIM315" s="308" t="s">
        <v>369</v>
      </c>
      <c r="WIN315" s="308" t="s">
        <v>369</v>
      </c>
      <c r="WIO315" s="308" t="s">
        <v>369</v>
      </c>
      <c r="WIP315" s="308" t="s">
        <v>369</v>
      </c>
      <c r="WIQ315" s="308" t="s">
        <v>369</v>
      </c>
      <c r="WIR315" s="308" t="s">
        <v>369</v>
      </c>
      <c r="WIS315" s="308" t="s">
        <v>369</v>
      </c>
      <c r="WIT315" s="308" t="s">
        <v>369</v>
      </c>
      <c r="WIU315" s="308" t="s">
        <v>369</v>
      </c>
      <c r="WIV315" s="308" t="s">
        <v>369</v>
      </c>
      <c r="WIW315" s="308" t="s">
        <v>369</v>
      </c>
      <c r="WIX315" s="308" t="s">
        <v>369</v>
      </c>
      <c r="WIY315" s="308" t="s">
        <v>369</v>
      </c>
      <c r="WIZ315" s="308" t="s">
        <v>369</v>
      </c>
      <c r="WJA315" s="308" t="s">
        <v>369</v>
      </c>
      <c r="WJB315" s="308" t="s">
        <v>369</v>
      </c>
      <c r="WJC315" s="308" t="s">
        <v>369</v>
      </c>
      <c r="WJD315" s="308" t="s">
        <v>369</v>
      </c>
      <c r="WJE315" s="308" t="s">
        <v>369</v>
      </c>
      <c r="WJF315" s="308" t="s">
        <v>369</v>
      </c>
      <c r="WJG315" s="308" t="s">
        <v>369</v>
      </c>
      <c r="WJH315" s="308" t="s">
        <v>369</v>
      </c>
      <c r="WJI315" s="308" t="s">
        <v>369</v>
      </c>
      <c r="WJJ315" s="308" t="s">
        <v>369</v>
      </c>
      <c r="WJK315" s="308" t="s">
        <v>369</v>
      </c>
      <c r="WJL315" s="308" t="s">
        <v>369</v>
      </c>
      <c r="WJM315" s="308" t="s">
        <v>369</v>
      </c>
      <c r="WJN315" s="308" t="s">
        <v>369</v>
      </c>
      <c r="WJO315" s="308" t="s">
        <v>369</v>
      </c>
      <c r="WJP315" s="308" t="s">
        <v>369</v>
      </c>
      <c r="WJQ315" s="308" t="s">
        <v>369</v>
      </c>
      <c r="WJR315" s="308" t="s">
        <v>369</v>
      </c>
      <c r="WJS315" s="308" t="s">
        <v>369</v>
      </c>
      <c r="WJT315" s="308" t="s">
        <v>369</v>
      </c>
      <c r="WJU315" s="308" t="s">
        <v>369</v>
      </c>
      <c r="WJV315" s="308" t="s">
        <v>369</v>
      </c>
      <c r="WJW315" s="308" t="s">
        <v>369</v>
      </c>
      <c r="WJX315" s="308" t="s">
        <v>369</v>
      </c>
      <c r="WJY315" s="308" t="s">
        <v>369</v>
      </c>
      <c r="WJZ315" s="308" t="s">
        <v>369</v>
      </c>
      <c r="WKA315" s="308" t="s">
        <v>369</v>
      </c>
      <c r="WKB315" s="308" t="s">
        <v>369</v>
      </c>
      <c r="WKC315" s="308" t="s">
        <v>369</v>
      </c>
      <c r="WKD315" s="308" t="s">
        <v>369</v>
      </c>
      <c r="WKE315" s="308" t="s">
        <v>369</v>
      </c>
      <c r="WKF315" s="308" t="s">
        <v>369</v>
      </c>
      <c r="WKG315" s="308" t="s">
        <v>369</v>
      </c>
      <c r="WKH315" s="308" t="s">
        <v>369</v>
      </c>
      <c r="WKI315" s="308" t="s">
        <v>369</v>
      </c>
      <c r="WKJ315" s="308" t="s">
        <v>369</v>
      </c>
      <c r="WKK315" s="308" t="s">
        <v>369</v>
      </c>
      <c r="WKL315" s="308" t="s">
        <v>369</v>
      </c>
      <c r="WKM315" s="308" t="s">
        <v>369</v>
      </c>
      <c r="WKN315" s="308" t="s">
        <v>369</v>
      </c>
      <c r="WKO315" s="308" t="s">
        <v>369</v>
      </c>
      <c r="WKP315" s="308" t="s">
        <v>369</v>
      </c>
      <c r="WKQ315" s="308" t="s">
        <v>369</v>
      </c>
      <c r="WKR315" s="308" t="s">
        <v>369</v>
      </c>
      <c r="WKS315" s="308" t="s">
        <v>369</v>
      </c>
      <c r="WKT315" s="308" t="s">
        <v>369</v>
      </c>
      <c r="WKU315" s="308" t="s">
        <v>369</v>
      </c>
      <c r="WKV315" s="308" t="s">
        <v>369</v>
      </c>
      <c r="WKW315" s="308" t="s">
        <v>369</v>
      </c>
      <c r="WKX315" s="308" t="s">
        <v>369</v>
      </c>
      <c r="WKY315" s="308" t="s">
        <v>369</v>
      </c>
      <c r="WKZ315" s="308" t="s">
        <v>369</v>
      </c>
      <c r="WLA315" s="308" t="s">
        <v>369</v>
      </c>
      <c r="WLB315" s="308" t="s">
        <v>369</v>
      </c>
      <c r="WLC315" s="308" t="s">
        <v>369</v>
      </c>
      <c r="WLD315" s="308" t="s">
        <v>369</v>
      </c>
      <c r="WLE315" s="308" t="s">
        <v>369</v>
      </c>
      <c r="WLF315" s="308" t="s">
        <v>369</v>
      </c>
      <c r="WLG315" s="308" t="s">
        <v>369</v>
      </c>
      <c r="WLH315" s="308" t="s">
        <v>369</v>
      </c>
      <c r="WLI315" s="308" t="s">
        <v>369</v>
      </c>
      <c r="WLJ315" s="308" t="s">
        <v>369</v>
      </c>
      <c r="WLK315" s="308" t="s">
        <v>369</v>
      </c>
      <c r="WLL315" s="308" t="s">
        <v>369</v>
      </c>
      <c r="WLM315" s="308" t="s">
        <v>369</v>
      </c>
      <c r="WLN315" s="308" t="s">
        <v>369</v>
      </c>
      <c r="WLO315" s="308" t="s">
        <v>369</v>
      </c>
      <c r="WLP315" s="308" t="s">
        <v>369</v>
      </c>
      <c r="WLQ315" s="308" t="s">
        <v>369</v>
      </c>
      <c r="WLR315" s="308" t="s">
        <v>369</v>
      </c>
      <c r="WLS315" s="308" t="s">
        <v>369</v>
      </c>
      <c r="WLT315" s="308" t="s">
        <v>369</v>
      </c>
      <c r="WLU315" s="308" t="s">
        <v>369</v>
      </c>
      <c r="WLV315" s="308" t="s">
        <v>369</v>
      </c>
      <c r="WLW315" s="308" t="s">
        <v>369</v>
      </c>
      <c r="WLX315" s="308" t="s">
        <v>369</v>
      </c>
      <c r="WLY315" s="308" t="s">
        <v>369</v>
      </c>
      <c r="WLZ315" s="308" t="s">
        <v>369</v>
      </c>
      <c r="WMA315" s="308" t="s">
        <v>369</v>
      </c>
      <c r="WMB315" s="308" t="s">
        <v>369</v>
      </c>
      <c r="WMC315" s="308" t="s">
        <v>369</v>
      </c>
      <c r="WMD315" s="308" t="s">
        <v>369</v>
      </c>
      <c r="WME315" s="308" t="s">
        <v>369</v>
      </c>
      <c r="WMF315" s="308" t="s">
        <v>369</v>
      </c>
      <c r="WMG315" s="308" t="s">
        <v>369</v>
      </c>
      <c r="WMH315" s="308" t="s">
        <v>369</v>
      </c>
      <c r="WMI315" s="308" t="s">
        <v>369</v>
      </c>
      <c r="WMJ315" s="308" t="s">
        <v>369</v>
      </c>
      <c r="WMK315" s="308" t="s">
        <v>369</v>
      </c>
      <c r="WML315" s="308" t="s">
        <v>369</v>
      </c>
      <c r="WMM315" s="308" t="s">
        <v>369</v>
      </c>
      <c r="WMN315" s="308" t="s">
        <v>369</v>
      </c>
      <c r="WMO315" s="308" t="s">
        <v>369</v>
      </c>
      <c r="WMP315" s="308" t="s">
        <v>369</v>
      </c>
      <c r="WMQ315" s="308" t="s">
        <v>369</v>
      </c>
      <c r="WMR315" s="308" t="s">
        <v>369</v>
      </c>
      <c r="WMS315" s="308" t="s">
        <v>369</v>
      </c>
      <c r="WMT315" s="308" t="s">
        <v>369</v>
      </c>
      <c r="WMU315" s="308" t="s">
        <v>369</v>
      </c>
      <c r="WMV315" s="308" t="s">
        <v>369</v>
      </c>
      <c r="WMW315" s="308" t="s">
        <v>369</v>
      </c>
      <c r="WMX315" s="308" t="s">
        <v>369</v>
      </c>
      <c r="WMY315" s="308" t="s">
        <v>369</v>
      </c>
      <c r="WMZ315" s="308" t="s">
        <v>369</v>
      </c>
      <c r="WNA315" s="308" t="s">
        <v>369</v>
      </c>
      <c r="WNB315" s="308" t="s">
        <v>369</v>
      </c>
      <c r="WNC315" s="308" t="s">
        <v>369</v>
      </c>
      <c r="WND315" s="308" t="s">
        <v>369</v>
      </c>
      <c r="WNE315" s="308" t="s">
        <v>369</v>
      </c>
      <c r="WNF315" s="308" t="s">
        <v>369</v>
      </c>
      <c r="WNG315" s="308" t="s">
        <v>369</v>
      </c>
      <c r="WNH315" s="308" t="s">
        <v>369</v>
      </c>
      <c r="WNI315" s="308" t="s">
        <v>369</v>
      </c>
      <c r="WNJ315" s="308" t="s">
        <v>369</v>
      </c>
      <c r="WNK315" s="308" t="s">
        <v>369</v>
      </c>
      <c r="WNL315" s="308" t="s">
        <v>369</v>
      </c>
      <c r="WNM315" s="308" t="s">
        <v>369</v>
      </c>
      <c r="WNN315" s="308" t="s">
        <v>369</v>
      </c>
      <c r="WNO315" s="308" t="s">
        <v>369</v>
      </c>
      <c r="WNP315" s="308" t="s">
        <v>369</v>
      </c>
      <c r="WNQ315" s="308" t="s">
        <v>369</v>
      </c>
      <c r="WNR315" s="308" t="s">
        <v>369</v>
      </c>
      <c r="WNS315" s="308" t="s">
        <v>369</v>
      </c>
      <c r="WNT315" s="308" t="s">
        <v>369</v>
      </c>
      <c r="WNU315" s="308" t="s">
        <v>369</v>
      </c>
      <c r="WNV315" s="308" t="s">
        <v>369</v>
      </c>
      <c r="WNW315" s="308" t="s">
        <v>369</v>
      </c>
      <c r="WNX315" s="308" t="s">
        <v>369</v>
      </c>
      <c r="WNY315" s="308" t="s">
        <v>369</v>
      </c>
      <c r="WNZ315" s="308" t="s">
        <v>369</v>
      </c>
      <c r="WOA315" s="308" t="s">
        <v>369</v>
      </c>
      <c r="WOB315" s="308" t="s">
        <v>369</v>
      </c>
      <c r="WOC315" s="308" t="s">
        <v>369</v>
      </c>
      <c r="WOD315" s="308" t="s">
        <v>369</v>
      </c>
      <c r="WOE315" s="308" t="s">
        <v>369</v>
      </c>
      <c r="WOF315" s="308" t="s">
        <v>369</v>
      </c>
      <c r="WOG315" s="308" t="s">
        <v>369</v>
      </c>
      <c r="WOH315" s="308" t="s">
        <v>369</v>
      </c>
      <c r="WOI315" s="308" t="s">
        <v>369</v>
      </c>
      <c r="WOJ315" s="308" t="s">
        <v>369</v>
      </c>
      <c r="WOK315" s="308" t="s">
        <v>369</v>
      </c>
      <c r="WOL315" s="308" t="s">
        <v>369</v>
      </c>
      <c r="WOM315" s="308" t="s">
        <v>369</v>
      </c>
      <c r="WON315" s="308" t="s">
        <v>369</v>
      </c>
      <c r="WOO315" s="308" t="s">
        <v>369</v>
      </c>
      <c r="WOP315" s="308" t="s">
        <v>369</v>
      </c>
      <c r="WOQ315" s="308" t="s">
        <v>369</v>
      </c>
      <c r="WOR315" s="308" t="s">
        <v>369</v>
      </c>
      <c r="WOS315" s="308" t="s">
        <v>369</v>
      </c>
      <c r="WOT315" s="308" t="s">
        <v>369</v>
      </c>
      <c r="WOU315" s="308" t="s">
        <v>369</v>
      </c>
      <c r="WOV315" s="308" t="s">
        <v>369</v>
      </c>
      <c r="WOW315" s="308" t="s">
        <v>369</v>
      </c>
      <c r="WOX315" s="308" t="s">
        <v>369</v>
      </c>
      <c r="WOY315" s="308" t="s">
        <v>369</v>
      </c>
      <c r="WOZ315" s="308" t="s">
        <v>369</v>
      </c>
      <c r="WPA315" s="308" t="s">
        <v>369</v>
      </c>
      <c r="WPB315" s="308" t="s">
        <v>369</v>
      </c>
      <c r="WPC315" s="308" t="s">
        <v>369</v>
      </c>
      <c r="WPD315" s="308" t="s">
        <v>369</v>
      </c>
      <c r="WPE315" s="308" t="s">
        <v>369</v>
      </c>
      <c r="WPF315" s="308" t="s">
        <v>369</v>
      </c>
      <c r="WPG315" s="308" t="s">
        <v>369</v>
      </c>
      <c r="WPH315" s="308" t="s">
        <v>369</v>
      </c>
      <c r="WPI315" s="308" t="s">
        <v>369</v>
      </c>
      <c r="WPJ315" s="308" t="s">
        <v>369</v>
      </c>
      <c r="WPK315" s="308" t="s">
        <v>369</v>
      </c>
      <c r="WPL315" s="308" t="s">
        <v>369</v>
      </c>
      <c r="WPM315" s="308" t="s">
        <v>369</v>
      </c>
      <c r="WPN315" s="308" t="s">
        <v>369</v>
      </c>
      <c r="WPO315" s="308" t="s">
        <v>369</v>
      </c>
      <c r="WPP315" s="308" t="s">
        <v>369</v>
      </c>
      <c r="WPQ315" s="308" t="s">
        <v>369</v>
      </c>
      <c r="WPR315" s="308" t="s">
        <v>369</v>
      </c>
      <c r="WPS315" s="308" t="s">
        <v>369</v>
      </c>
      <c r="WPT315" s="308" t="s">
        <v>369</v>
      </c>
      <c r="WPU315" s="308" t="s">
        <v>369</v>
      </c>
      <c r="WPV315" s="308" t="s">
        <v>369</v>
      </c>
      <c r="WPW315" s="308" t="s">
        <v>369</v>
      </c>
      <c r="WPX315" s="308" t="s">
        <v>369</v>
      </c>
      <c r="WPY315" s="308" t="s">
        <v>369</v>
      </c>
      <c r="WPZ315" s="308" t="s">
        <v>369</v>
      </c>
      <c r="WQA315" s="308" t="s">
        <v>369</v>
      </c>
      <c r="WQB315" s="308" t="s">
        <v>369</v>
      </c>
      <c r="WQC315" s="308" t="s">
        <v>369</v>
      </c>
      <c r="WQD315" s="308" t="s">
        <v>369</v>
      </c>
      <c r="WQE315" s="308" t="s">
        <v>369</v>
      </c>
      <c r="WQF315" s="308" t="s">
        <v>369</v>
      </c>
      <c r="WQG315" s="308" t="s">
        <v>369</v>
      </c>
      <c r="WQH315" s="308" t="s">
        <v>369</v>
      </c>
      <c r="WQI315" s="308" t="s">
        <v>369</v>
      </c>
      <c r="WQJ315" s="308" t="s">
        <v>369</v>
      </c>
      <c r="WQK315" s="308" t="s">
        <v>369</v>
      </c>
      <c r="WQL315" s="308" t="s">
        <v>369</v>
      </c>
      <c r="WQM315" s="308" t="s">
        <v>369</v>
      </c>
      <c r="WQN315" s="308" t="s">
        <v>369</v>
      </c>
      <c r="WQO315" s="308" t="s">
        <v>369</v>
      </c>
      <c r="WQP315" s="308" t="s">
        <v>369</v>
      </c>
      <c r="WQQ315" s="308" t="s">
        <v>369</v>
      </c>
      <c r="WQR315" s="308" t="s">
        <v>369</v>
      </c>
      <c r="WQS315" s="308" t="s">
        <v>369</v>
      </c>
      <c r="WQT315" s="308" t="s">
        <v>369</v>
      </c>
      <c r="WQU315" s="308" t="s">
        <v>369</v>
      </c>
      <c r="WQV315" s="308" t="s">
        <v>369</v>
      </c>
      <c r="WQW315" s="308" t="s">
        <v>369</v>
      </c>
      <c r="WQX315" s="308" t="s">
        <v>369</v>
      </c>
      <c r="WQY315" s="308" t="s">
        <v>369</v>
      </c>
      <c r="WQZ315" s="308" t="s">
        <v>369</v>
      </c>
      <c r="WRA315" s="308" t="s">
        <v>369</v>
      </c>
      <c r="WRB315" s="308" t="s">
        <v>369</v>
      </c>
      <c r="WRC315" s="308" t="s">
        <v>369</v>
      </c>
      <c r="WRD315" s="308" t="s">
        <v>369</v>
      </c>
      <c r="WRE315" s="308" t="s">
        <v>369</v>
      </c>
      <c r="WRF315" s="308" t="s">
        <v>369</v>
      </c>
      <c r="WRG315" s="308" t="s">
        <v>369</v>
      </c>
      <c r="WRH315" s="308" t="s">
        <v>369</v>
      </c>
      <c r="WRI315" s="308" t="s">
        <v>369</v>
      </c>
      <c r="WRJ315" s="308" t="s">
        <v>369</v>
      </c>
      <c r="WRK315" s="308" t="s">
        <v>369</v>
      </c>
      <c r="WRL315" s="308" t="s">
        <v>369</v>
      </c>
      <c r="WRM315" s="308" t="s">
        <v>369</v>
      </c>
      <c r="WRN315" s="308" t="s">
        <v>369</v>
      </c>
      <c r="WRO315" s="308" t="s">
        <v>369</v>
      </c>
      <c r="WRP315" s="308" t="s">
        <v>369</v>
      </c>
      <c r="WRQ315" s="308" t="s">
        <v>369</v>
      </c>
      <c r="WRR315" s="308" t="s">
        <v>369</v>
      </c>
      <c r="WRS315" s="308" t="s">
        <v>369</v>
      </c>
      <c r="WRT315" s="308" t="s">
        <v>369</v>
      </c>
      <c r="WRU315" s="308" t="s">
        <v>369</v>
      </c>
      <c r="WRV315" s="308" t="s">
        <v>369</v>
      </c>
      <c r="WRW315" s="308" t="s">
        <v>369</v>
      </c>
      <c r="WRX315" s="308" t="s">
        <v>369</v>
      </c>
      <c r="WRY315" s="308" t="s">
        <v>369</v>
      </c>
      <c r="WRZ315" s="308" t="s">
        <v>369</v>
      </c>
      <c r="WSA315" s="308" t="s">
        <v>369</v>
      </c>
      <c r="WSB315" s="308" t="s">
        <v>369</v>
      </c>
      <c r="WSC315" s="308" t="s">
        <v>369</v>
      </c>
      <c r="WSD315" s="308" t="s">
        <v>369</v>
      </c>
      <c r="WSE315" s="308" t="s">
        <v>369</v>
      </c>
      <c r="WSF315" s="308" t="s">
        <v>369</v>
      </c>
      <c r="WSG315" s="308" t="s">
        <v>369</v>
      </c>
      <c r="WSH315" s="308" t="s">
        <v>369</v>
      </c>
      <c r="WSI315" s="308" t="s">
        <v>369</v>
      </c>
      <c r="WSJ315" s="308" t="s">
        <v>369</v>
      </c>
      <c r="WSK315" s="308" t="s">
        <v>369</v>
      </c>
      <c r="WSL315" s="308" t="s">
        <v>369</v>
      </c>
      <c r="WSM315" s="308" t="s">
        <v>369</v>
      </c>
      <c r="WSN315" s="308" t="s">
        <v>369</v>
      </c>
      <c r="WSO315" s="308" t="s">
        <v>369</v>
      </c>
      <c r="WSP315" s="308" t="s">
        <v>369</v>
      </c>
      <c r="WSQ315" s="308" t="s">
        <v>369</v>
      </c>
      <c r="WSR315" s="308" t="s">
        <v>369</v>
      </c>
      <c r="WSS315" s="308" t="s">
        <v>369</v>
      </c>
      <c r="WST315" s="308" t="s">
        <v>369</v>
      </c>
      <c r="WSU315" s="308" t="s">
        <v>369</v>
      </c>
      <c r="WSV315" s="308" t="s">
        <v>369</v>
      </c>
      <c r="WSW315" s="308" t="s">
        <v>369</v>
      </c>
      <c r="WSX315" s="308" t="s">
        <v>369</v>
      </c>
      <c r="WSY315" s="308" t="s">
        <v>369</v>
      </c>
      <c r="WSZ315" s="308" t="s">
        <v>369</v>
      </c>
      <c r="WTA315" s="308" t="s">
        <v>369</v>
      </c>
      <c r="WTB315" s="308" t="s">
        <v>369</v>
      </c>
      <c r="WTC315" s="308" t="s">
        <v>369</v>
      </c>
      <c r="WTD315" s="308" t="s">
        <v>369</v>
      </c>
      <c r="WTE315" s="308" t="s">
        <v>369</v>
      </c>
      <c r="WTF315" s="308" t="s">
        <v>369</v>
      </c>
      <c r="WTG315" s="308" t="s">
        <v>369</v>
      </c>
      <c r="WTH315" s="308" t="s">
        <v>369</v>
      </c>
      <c r="WTI315" s="308" t="s">
        <v>369</v>
      </c>
      <c r="WTJ315" s="308" t="s">
        <v>369</v>
      </c>
      <c r="WTK315" s="308" t="s">
        <v>369</v>
      </c>
      <c r="WTL315" s="308" t="s">
        <v>369</v>
      </c>
      <c r="WTM315" s="308" t="s">
        <v>369</v>
      </c>
      <c r="WTN315" s="308" t="s">
        <v>369</v>
      </c>
      <c r="WTO315" s="308" t="s">
        <v>369</v>
      </c>
      <c r="WTP315" s="308" t="s">
        <v>369</v>
      </c>
      <c r="WTQ315" s="308" t="s">
        <v>369</v>
      </c>
      <c r="WTR315" s="308" t="s">
        <v>369</v>
      </c>
      <c r="WTS315" s="308" t="s">
        <v>369</v>
      </c>
      <c r="WTT315" s="308" t="s">
        <v>369</v>
      </c>
      <c r="WTU315" s="308" t="s">
        <v>369</v>
      </c>
      <c r="WTV315" s="308" t="s">
        <v>369</v>
      </c>
    </row>
    <row r="316" spans="1:16090" s="285" customFormat="1">
      <c r="A316" s="291" t="s">
        <v>33</v>
      </c>
      <c r="B316" s="291"/>
      <c r="C316" s="301">
        <v>-1804241.474791341</v>
      </c>
      <c r="D316" s="301">
        <v>-464809.27486924001</v>
      </c>
      <c r="E316" s="301">
        <v>-447547.62279651</v>
      </c>
      <c r="F316" s="301">
        <v>-427852.33980743098</v>
      </c>
      <c r="G316" s="301">
        <v>-464032.23731816001</v>
      </c>
      <c r="H316" s="301">
        <v>-1735182.1413437561</v>
      </c>
      <c r="I316" s="301">
        <v>-425629.59409960703</v>
      </c>
      <c r="J316" s="301">
        <v>-439618.43013757101</v>
      </c>
      <c r="K316" s="301">
        <v>-416172.84081030497</v>
      </c>
      <c r="L316" s="301">
        <v>-453761.27629627299</v>
      </c>
    </row>
    <row r="317" spans="1:16090" s="285" customFormat="1">
      <c r="A317" s="274" t="s">
        <v>34</v>
      </c>
      <c r="B317" s="274"/>
      <c r="C317" s="275">
        <v>922694.98130072502</v>
      </c>
      <c r="D317" s="275">
        <v>239427.295673127</v>
      </c>
      <c r="E317" s="275">
        <v>212791.807659035</v>
      </c>
      <c r="F317" s="275">
        <v>259278.651923664</v>
      </c>
      <c r="G317" s="275">
        <v>211197.226044899</v>
      </c>
      <c r="H317" s="275">
        <v>898543.42758565396</v>
      </c>
      <c r="I317" s="275">
        <v>229982.20929508199</v>
      </c>
      <c r="J317" s="275">
        <v>212682.87334502701</v>
      </c>
      <c r="K317" s="275">
        <v>255235.773631583</v>
      </c>
      <c r="L317" s="275">
        <v>200642.57131396199</v>
      </c>
    </row>
    <row r="318" spans="1:16090" s="285" customFormat="1">
      <c r="A318" s="287" t="s">
        <v>154</v>
      </c>
      <c r="B318" s="291"/>
      <c r="C318" s="301">
        <v>-409821.58</v>
      </c>
      <c r="D318" s="301">
        <v>-133294.73427911699</v>
      </c>
      <c r="E318" s="301">
        <v>-98309.494720882998</v>
      </c>
      <c r="F318" s="301">
        <v>-80267.846532298005</v>
      </c>
      <c r="G318" s="301">
        <v>-97949.504467702005</v>
      </c>
      <c r="H318" s="301">
        <v>-465298.28587257699</v>
      </c>
      <c r="I318" s="301">
        <v>-114299.343618224</v>
      </c>
      <c r="J318" s="301">
        <v>-113647.451641907</v>
      </c>
      <c r="K318" s="301">
        <v>-109504.258645679</v>
      </c>
      <c r="L318" s="301">
        <v>-127847.23196676699</v>
      </c>
    </row>
    <row r="319" spans="1:16090" s="285" customFormat="1">
      <c r="A319" s="274" t="s">
        <v>36</v>
      </c>
      <c r="B319" s="274"/>
      <c r="C319" s="275">
        <v>512873.401300725</v>
      </c>
      <c r="D319" s="275">
        <v>106132.56139401</v>
      </c>
      <c r="E319" s="275">
        <v>114482.312938152</v>
      </c>
      <c r="F319" s="275">
        <v>179010.80539136601</v>
      </c>
      <c r="G319" s="275">
        <v>113247.72157719699</v>
      </c>
      <c r="H319" s="275">
        <v>433245.14171307703</v>
      </c>
      <c r="I319" s="275">
        <v>115682.865676858</v>
      </c>
      <c r="J319" s="275">
        <v>99035.421703119995</v>
      </c>
      <c r="K319" s="275">
        <v>145731.51498590401</v>
      </c>
      <c r="L319" s="275">
        <v>72795.339347194997</v>
      </c>
    </row>
    <row r="320" spans="1:16090" s="285" customFormat="1">
      <c r="A320" s="291" t="s">
        <v>81</v>
      </c>
      <c r="B320" s="291"/>
      <c r="C320" s="301">
        <v>-283.831429238</v>
      </c>
      <c r="D320" s="301">
        <v>-340.49310971199998</v>
      </c>
      <c r="E320" s="301">
        <v>39.541557294999997</v>
      </c>
      <c r="F320" s="301">
        <v>38.824661796999997</v>
      </c>
      <c r="G320" s="301">
        <v>-21.704538618000001</v>
      </c>
      <c r="H320" s="301">
        <v>302.06751515299999</v>
      </c>
      <c r="I320" s="301">
        <v>411.02720899600001</v>
      </c>
      <c r="J320" s="301">
        <v>130.87013651199999</v>
      </c>
      <c r="K320" s="301">
        <v>-225.983308134</v>
      </c>
      <c r="L320" s="301">
        <v>-13.846522221000001</v>
      </c>
    </row>
    <row r="321" spans="1:12" s="285" customFormat="1">
      <c r="A321" s="291" t="s">
        <v>37</v>
      </c>
      <c r="B321" s="291"/>
      <c r="C321" s="301">
        <v>-3208.771999352</v>
      </c>
      <c r="D321" s="301">
        <v>-5.7110000000000003</v>
      </c>
      <c r="E321" s="301">
        <v>61.795999999999999</v>
      </c>
      <c r="F321" s="301">
        <v>-3269.856999352</v>
      </c>
      <c r="G321" s="301">
        <v>5</v>
      </c>
      <c r="H321" s="301">
        <v>2355.9378727829999</v>
      </c>
      <c r="I321" s="301">
        <v>173</v>
      </c>
      <c r="J321" s="301">
        <v>31</v>
      </c>
      <c r="K321" s="301">
        <v>2137.3598727829999</v>
      </c>
      <c r="L321" s="301">
        <v>14.577999999999999</v>
      </c>
    </row>
    <row r="322" spans="1:12" s="285" customFormat="1">
      <c r="A322" s="274" t="s">
        <v>104</v>
      </c>
      <c r="B322" s="274"/>
      <c r="C322" s="275">
        <v>509380.79787213501</v>
      </c>
      <c r="D322" s="275">
        <v>105786.35728429801</v>
      </c>
      <c r="E322" s="275">
        <v>114583.650495447</v>
      </c>
      <c r="F322" s="275">
        <v>175779.77305381099</v>
      </c>
      <c r="G322" s="275">
        <v>113231.017038579</v>
      </c>
      <c r="H322" s="275">
        <v>435903.14710101299</v>
      </c>
      <c r="I322" s="275">
        <v>116266.892885854</v>
      </c>
      <c r="J322" s="275">
        <v>99197.291839632002</v>
      </c>
      <c r="K322" s="275">
        <v>147642.891550553</v>
      </c>
      <c r="L322" s="275">
        <v>72796.070824973998</v>
      </c>
    </row>
    <row r="323" spans="1:12" s="285" customFormat="1">
      <c r="A323" s="287" t="s">
        <v>103</v>
      </c>
      <c r="B323" s="287"/>
      <c r="C323" s="301">
        <v>-21656.063366512011</v>
      </c>
      <c r="D323" s="301">
        <v>-5468.2319471100054</v>
      </c>
      <c r="E323" s="301">
        <v>-4344.592826150998</v>
      </c>
      <c r="F323" s="301">
        <v>-4781.3416668309947</v>
      </c>
      <c r="G323" s="301">
        <v>-7061.8969264199986</v>
      </c>
      <c r="H323" s="301">
        <v>-25523.695855304017</v>
      </c>
      <c r="I323" s="301">
        <v>-5279.2508216029964</v>
      </c>
      <c r="J323" s="301">
        <v>-4403.3790136349999</v>
      </c>
      <c r="K323" s="301">
        <v>-8155.2613241260115</v>
      </c>
      <c r="L323" s="301">
        <v>-7685.8046959400017</v>
      </c>
    </row>
    <row r="324" spans="1:12" s="285" customFormat="1">
      <c r="A324" s="274" t="s">
        <v>237</v>
      </c>
      <c r="B324" s="274"/>
      <c r="C324" s="275">
        <v>487724.734505623</v>
      </c>
      <c r="D324" s="275">
        <v>100318.125337188</v>
      </c>
      <c r="E324" s="275">
        <v>110239.057669296</v>
      </c>
      <c r="F324" s="275">
        <v>170998.43138698</v>
      </c>
      <c r="G324" s="275">
        <v>106169.120112159</v>
      </c>
      <c r="H324" s="275">
        <v>410379.45124570897</v>
      </c>
      <c r="I324" s="275">
        <v>110987.64206425101</v>
      </c>
      <c r="J324" s="275">
        <v>94793.912825997002</v>
      </c>
      <c r="K324" s="275">
        <v>139487.63022642699</v>
      </c>
      <c r="L324" s="275">
        <v>65110.266129033997</v>
      </c>
    </row>
    <row r="325" spans="1:12" s="294" customFormat="1" ht="6" customHeight="1">
      <c r="A325" s="292"/>
      <c r="B325" s="292"/>
      <c r="C325" s="326"/>
      <c r="D325" s="326"/>
      <c r="E325" s="326"/>
      <c r="F325" s="326"/>
      <c r="G325" s="326"/>
      <c r="H325" s="326"/>
      <c r="I325" s="326"/>
      <c r="J325" s="326"/>
      <c r="K325" s="326"/>
      <c r="L325" s="326"/>
    </row>
    <row r="326" spans="1:12" s="294" customFormat="1" ht="15.75" customHeight="1">
      <c r="A326" s="295" t="s">
        <v>196</v>
      </c>
      <c r="B326" s="296"/>
      <c r="C326" s="279">
        <v>0.66163678686410388</v>
      </c>
      <c r="D326" s="279">
        <v>0.66001865610481958</v>
      </c>
      <c r="E326" s="279">
        <v>0.67775389770040328</v>
      </c>
      <c r="F326" s="279">
        <v>0.62266488479807747</v>
      </c>
      <c r="G326" s="279">
        <v>0.68722154837111726</v>
      </c>
      <c r="H326" s="279">
        <v>0.65883179394772506</v>
      </c>
      <c r="I326" s="279">
        <v>0.64920977916465461</v>
      </c>
      <c r="J326" s="279">
        <v>0.67394994888171189</v>
      </c>
      <c r="K326" s="279">
        <v>0.61985031448583783</v>
      </c>
      <c r="L326" s="279">
        <v>0.69339640644431944</v>
      </c>
    </row>
    <row r="327" spans="1:12" s="285" customFormat="1">
      <c r="A327" s="287" t="s">
        <v>232</v>
      </c>
      <c r="B327" s="287"/>
      <c r="C327" s="297">
        <v>75196056.89238888</v>
      </c>
      <c r="D327" s="297">
        <v>72942053.577837199</v>
      </c>
      <c r="E327" s="297">
        <v>74173360.169499516</v>
      </c>
      <c r="F327" s="297">
        <v>76498935.881477907</v>
      </c>
      <c r="G327" s="297">
        <v>77169877.940740883</v>
      </c>
      <c r="H327" s="297">
        <v>78647178.670141786</v>
      </c>
      <c r="I327" s="297">
        <v>78719072.750455603</v>
      </c>
      <c r="J327" s="297">
        <v>79112244.982877314</v>
      </c>
      <c r="K327" s="297">
        <v>78202834.316241443</v>
      </c>
      <c r="L327" s="297">
        <v>78554562.630992785</v>
      </c>
    </row>
    <row r="328" spans="1:12" s="285" customFormat="1">
      <c r="A328" s="287" t="s">
        <v>197</v>
      </c>
      <c r="B328" s="287"/>
      <c r="C328" s="297">
        <v>77115061.795065045</v>
      </c>
      <c r="D328" s="297">
        <v>73693187.890580028</v>
      </c>
      <c r="E328" s="297">
        <v>76513447.783869997</v>
      </c>
      <c r="F328" s="297">
        <v>78636207.355500042</v>
      </c>
      <c r="G328" s="297">
        <v>79617404.150310069</v>
      </c>
      <c r="H328" s="297">
        <v>80328288.70126754</v>
      </c>
      <c r="I328" s="297">
        <v>80451243.512629837</v>
      </c>
      <c r="J328" s="297">
        <v>80261914.124180034</v>
      </c>
      <c r="K328" s="297">
        <v>79058335.287530124</v>
      </c>
      <c r="L328" s="297">
        <v>81541661.880730122</v>
      </c>
    </row>
    <row r="329" spans="1:12" s="285" customFormat="1">
      <c r="A329" s="287" t="s">
        <v>198</v>
      </c>
      <c r="B329" s="287"/>
      <c r="C329" s="297">
        <v>64535242.608361706</v>
      </c>
      <c r="D329" s="297">
        <v>66326692.807030424</v>
      </c>
      <c r="E329" s="297">
        <v>63954971.920737512</v>
      </c>
      <c r="F329" s="297">
        <v>64672639.407898895</v>
      </c>
      <c r="G329" s="297">
        <v>63186666.29778</v>
      </c>
      <c r="H329" s="297">
        <v>64331977.264561556</v>
      </c>
      <c r="I329" s="297">
        <v>64141847.564471006</v>
      </c>
      <c r="J329" s="297">
        <v>65351822.410862483</v>
      </c>
      <c r="K329" s="297">
        <v>65319647.927522741</v>
      </c>
      <c r="L329" s="297">
        <v>62514591.155390009</v>
      </c>
    </row>
    <row r="330" spans="1:12" s="285" customFormat="1">
      <c r="A330" s="287" t="s">
        <v>199</v>
      </c>
      <c r="B330" s="287"/>
      <c r="C330" s="314">
        <v>53.144168008204382</v>
      </c>
      <c r="D330" s="314">
        <v>72.351183654605151</v>
      </c>
      <c r="E330" s="314">
        <v>51.394622811185293</v>
      </c>
      <c r="F330" s="314">
        <v>40.829968398359604</v>
      </c>
      <c r="G330" s="314">
        <v>49.210096969643807</v>
      </c>
      <c r="H330" s="314">
        <v>57.924585895632909</v>
      </c>
      <c r="I330" s="314">
        <v>56.829124636354649</v>
      </c>
      <c r="J330" s="314">
        <v>56.638296199152869</v>
      </c>
      <c r="K330" s="314">
        <v>55.404282545246616</v>
      </c>
      <c r="L330" s="314">
        <v>62.715048488350604</v>
      </c>
    </row>
    <row r="331" spans="1:12" s="285" customFormat="1">
      <c r="A331" s="298" t="s">
        <v>268</v>
      </c>
      <c r="B331" s="287"/>
      <c r="C331" s="299">
        <v>5725734.3786500525</v>
      </c>
      <c r="D331" s="299">
        <v>5725734.3786500525</v>
      </c>
      <c r="E331" s="299">
        <v>5797212.3535610512</v>
      </c>
      <c r="F331" s="299">
        <v>5863023.6970902123</v>
      </c>
      <c r="G331" s="299">
        <v>5925410.0356255937</v>
      </c>
      <c r="H331" s="299">
        <v>5957813.1572867064</v>
      </c>
      <c r="I331" s="299">
        <v>5957813.1572867064</v>
      </c>
      <c r="J331" s="299">
        <v>5972897.9229449155</v>
      </c>
      <c r="K331" s="299">
        <v>5970272.8259144425</v>
      </c>
      <c r="L331" s="299">
        <v>5917969.6321067857</v>
      </c>
    </row>
    <row r="332" spans="1:12" s="285" customFormat="1">
      <c r="A332" s="287" t="s">
        <v>200</v>
      </c>
      <c r="B332" s="287"/>
      <c r="C332" s="299">
        <v>45148657.43749997</v>
      </c>
      <c r="D332" s="299">
        <v>45148657.43749997</v>
      </c>
      <c r="E332" s="299">
        <v>43697008.156250104</v>
      </c>
      <c r="F332" s="299">
        <v>45142434.561249986</v>
      </c>
      <c r="G332" s="299">
        <v>46420104.616250157</v>
      </c>
      <c r="H332" s="299">
        <v>47637886.322500087</v>
      </c>
      <c r="I332" s="299">
        <v>47637886.322500087</v>
      </c>
      <c r="J332" s="299">
        <v>48724192.635000035</v>
      </c>
      <c r="K332" s="299">
        <v>49346415.401250027</v>
      </c>
      <c r="L332" s="299">
        <v>49764885.808750063</v>
      </c>
    </row>
    <row r="333" spans="1:12" s="285" customFormat="1">
      <c r="A333" s="287"/>
      <c r="B333" s="287"/>
      <c r="C333" s="328"/>
      <c r="D333" s="328"/>
      <c r="E333" s="328"/>
      <c r="F333" s="328"/>
      <c r="G333" s="328"/>
      <c r="H333" s="328"/>
      <c r="I333" s="328"/>
      <c r="J333" s="328"/>
      <c r="K333" s="328"/>
      <c r="L333" s="328"/>
    </row>
    <row r="334" spans="1:12" s="283" customFormat="1">
      <c r="A334" s="281" t="s">
        <v>9</v>
      </c>
      <c r="B334" s="281"/>
      <c r="C334" s="282">
        <v>2023</v>
      </c>
      <c r="D334" s="282" t="s">
        <v>381</v>
      </c>
      <c r="E334" s="282" t="s">
        <v>362</v>
      </c>
      <c r="F334" s="282" t="s">
        <v>294</v>
      </c>
      <c r="G334" s="282" t="s">
        <v>248</v>
      </c>
      <c r="H334" s="282">
        <v>2022</v>
      </c>
      <c r="I334" s="282" t="s">
        <v>228</v>
      </c>
      <c r="J334" s="282" t="s">
        <v>229</v>
      </c>
      <c r="K334" s="282" t="s">
        <v>227</v>
      </c>
      <c r="L334" s="282" t="s">
        <v>195</v>
      </c>
    </row>
    <row r="335" spans="1:12" s="285" customFormat="1">
      <c r="A335" s="284" t="s">
        <v>281</v>
      </c>
      <c r="B335" s="287"/>
      <c r="C335" s="325"/>
      <c r="D335" s="325"/>
      <c r="E335" s="325"/>
      <c r="F335" s="325"/>
      <c r="G335" s="325"/>
      <c r="H335" s="325"/>
      <c r="I335" s="325"/>
      <c r="J335" s="325"/>
      <c r="K335" s="325"/>
      <c r="L335" s="325"/>
    </row>
    <row r="336" spans="1:12" s="285" customFormat="1">
      <c r="A336" s="274" t="s">
        <v>32</v>
      </c>
      <c r="B336" s="274"/>
      <c r="C336" s="275">
        <v>2646137.1484689838</v>
      </c>
      <c r="D336" s="275">
        <v>683507.16648533999</v>
      </c>
      <c r="E336" s="275">
        <v>641181.49483540596</v>
      </c>
      <c r="F336" s="275">
        <v>667239.75333070697</v>
      </c>
      <c r="G336" s="275">
        <v>654208.73381753103</v>
      </c>
      <c r="H336" s="275">
        <v>2547875.4504454429</v>
      </c>
      <c r="I336" s="275">
        <v>635154.50188211398</v>
      </c>
      <c r="J336" s="275">
        <v>631289.64249764394</v>
      </c>
      <c r="K336" s="275">
        <v>648906.20249198203</v>
      </c>
      <c r="L336" s="275">
        <v>632525.10357370297</v>
      </c>
    </row>
    <row r="337" spans="1:16090" s="285" customFormat="1">
      <c r="A337" s="291" t="s">
        <v>33</v>
      </c>
      <c r="B337" s="291"/>
      <c r="C337" s="301">
        <v>-1745092.0528678941</v>
      </c>
      <c r="D337" s="301">
        <v>-449433.28232287901</v>
      </c>
      <c r="E337" s="301">
        <v>-432995.19410548598</v>
      </c>
      <c r="F337" s="301">
        <v>-412721.18196407502</v>
      </c>
      <c r="G337" s="301">
        <v>-449942.394475454</v>
      </c>
      <c r="H337" s="301">
        <v>-1676241.439693155</v>
      </c>
      <c r="I337" s="301">
        <v>-411022.25883288297</v>
      </c>
      <c r="J337" s="301">
        <v>-423069.90206933499</v>
      </c>
      <c r="K337" s="301">
        <v>-402510.13323244598</v>
      </c>
      <c r="L337" s="301">
        <v>-439639.145558491</v>
      </c>
    </row>
    <row r="338" spans="1:16090" s="285" customFormat="1">
      <c r="A338" s="274" t="s">
        <v>34</v>
      </c>
      <c r="B338" s="274"/>
      <c r="C338" s="275">
        <v>901045.09560109</v>
      </c>
      <c r="D338" s="275">
        <v>234073.88416246101</v>
      </c>
      <c r="E338" s="275">
        <v>208186.30072992001</v>
      </c>
      <c r="F338" s="275">
        <v>254518.57136663201</v>
      </c>
      <c r="G338" s="275">
        <v>204266.339342077</v>
      </c>
      <c r="H338" s="275">
        <v>871634.01075228804</v>
      </c>
      <c r="I338" s="275">
        <v>224132.24304923101</v>
      </c>
      <c r="J338" s="275">
        <v>208219.74042830901</v>
      </c>
      <c r="K338" s="275">
        <v>246396.06925953599</v>
      </c>
      <c r="L338" s="275">
        <v>192885.958015212</v>
      </c>
    </row>
    <row r="339" spans="1:16090" s="285" customFormat="1">
      <c r="A339" s="287" t="s">
        <v>154</v>
      </c>
      <c r="B339" s="291"/>
      <c r="C339" s="301">
        <v>-409827.73199999402</v>
      </c>
      <c r="D339" s="301">
        <v>-133409.55471556101</v>
      </c>
      <c r="E339" s="301">
        <v>-98048.554951251994</v>
      </c>
      <c r="F339" s="301">
        <v>-80289.107641880997</v>
      </c>
      <c r="G339" s="301">
        <v>-98080.514691300006</v>
      </c>
      <c r="H339" s="301">
        <v>-463912.56489451497</v>
      </c>
      <c r="I339" s="301">
        <v>-113728.62819397599</v>
      </c>
      <c r="J339" s="301">
        <v>-113587.697738824</v>
      </c>
      <c r="K339" s="301">
        <v>-108819.815597758</v>
      </c>
      <c r="L339" s="301">
        <v>-127776.423363957</v>
      </c>
    </row>
    <row r="340" spans="1:16090" s="285" customFormat="1">
      <c r="A340" s="274" t="s">
        <v>36</v>
      </c>
      <c r="B340" s="274"/>
      <c r="C340" s="275">
        <v>491217.36360109597</v>
      </c>
      <c r="D340" s="275">
        <v>100664.3294469</v>
      </c>
      <c r="E340" s="275">
        <v>110137.745778668</v>
      </c>
      <c r="F340" s="275">
        <v>174229.463724751</v>
      </c>
      <c r="G340" s="275">
        <v>106185.82465077699</v>
      </c>
      <c r="H340" s="275">
        <v>407721.44585777301</v>
      </c>
      <c r="I340" s="275">
        <v>110403.614855255</v>
      </c>
      <c r="J340" s="275">
        <v>94632.042689484995</v>
      </c>
      <c r="K340" s="275">
        <v>137576.253661778</v>
      </c>
      <c r="L340" s="275">
        <v>65109.534651255002</v>
      </c>
    </row>
    <row r="341" spans="1:16090" s="285" customFormat="1">
      <c r="A341" s="291" t="s">
        <v>81</v>
      </c>
      <c r="B341" s="291"/>
      <c r="C341" s="301">
        <v>-283.831429238</v>
      </c>
      <c r="D341" s="301">
        <v>-340.49310971199998</v>
      </c>
      <c r="E341" s="301">
        <v>39.541557294999997</v>
      </c>
      <c r="F341" s="301">
        <v>38.824661796999997</v>
      </c>
      <c r="G341" s="301">
        <v>-21.704538618000001</v>
      </c>
      <c r="H341" s="301">
        <v>302.06751515299999</v>
      </c>
      <c r="I341" s="301">
        <v>411.02720899600001</v>
      </c>
      <c r="J341" s="301">
        <v>130.87013651199999</v>
      </c>
      <c r="K341" s="301">
        <v>-225.983308134</v>
      </c>
      <c r="L341" s="301">
        <v>-13.846522221000001</v>
      </c>
    </row>
    <row r="342" spans="1:16090" s="285" customFormat="1">
      <c r="A342" s="291" t="s">
        <v>37</v>
      </c>
      <c r="B342" s="291"/>
      <c r="C342" s="301">
        <v>-3208.7976662350002</v>
      </c>
      <c r="D342" s="301">
        <v>-5.7110000000000003</v>
      </c>
      <c r="E342" s="301">
        <v>61.770333333000004</v>
      </c>
      <c r="F342" s="301">
        <v>-3269.856999568</v>
      </c>
      <c r="G342" s="301">
        <v>5</v>
      </c>
      <c r="H342" s="301">
        <v>2355.9378727829999</v>
      </c>
      <c r="I342" s="301">
        <v>173</v>
      </c>
      <c r="J342" s="301">
        <v>31</v>
      </c>
      <c r="K342" s="301">
        <v>2137.3598727829999</v>
      </c>
      <c r="L342" s="301">
        <v>14.577999999999999</v>
      </c>
    </row>
    <row r="343" spans="1:16090" s="285" customFormat="1">
      <c r="A343" s="274" t="s">
        <v>38</v>
      </c>
      <c r="B343" s="274"/>
      <c r="C343" s="275">
        <v>487724.734505623</v>
      </c>
      <c r="D343" s="275">
        <v>100318.125337188</v>
      </c>
      <c r="E343" s="275">
        <v>110239.057669296</v>
      </c>
      <c r="F343" s="275">
        <v>170998.43138698</v>
      </c>
      <c r="G343" s="275">
        <v>106169.120112159</v>
      </c>
      <c r="H343" s="275">
        <v>410379.45124570897</v>
      </c>
      <c r="I343" s="275">
        <v>110987.64206425101</v>
      </c>
      <c r="J343" s="275">
        <v>94793.912825997002</v>
      </c>
      <c r="K343" s="275">
        <v>139487.63022642699</v>
      </c>
      <c r="L343" s="275">
        <v>65110.266129033997</v>
      </c>
    </row>
    <row r="344" spans="1:16090" s="294" customFormat="1" ht="6" customHeight="1">
      <c r="A344" s="292"/>
      <c r="B344" s="292"/>
      <c r="C344" s="326"/>
      <c r="D344" s="326"/>
      <c r="E344" s="326"/>
      <c r="F344" s="326"/>
      <c r="G344" s="326"/>
      <c r="H344" s="326"/>
      <c r="I344" s="326"/>
      <c r="J344" s="326"/>
      <c r="K344" s="326"/>
      <c r="L344" s="326"/>
    </row>
    <row r="345" spans="1:16090" s="294" customFormat="1" ht="15.75" customHeight="1">
      <c r="A345" s="295" t="s">
        <v>196</v>
      </c>
      <c r="B345" s="296"/>
      <c r="C345" s="279">
        <v>0.65948662331337538</v>
      </c>
      <c r="D345" s="279">
        <v>0.65753997084464888</v>
      </c>
      <c r="E345" s="279">
        <v>0.67530831378194667</v>
      </c>
      <c r="F345" s="279">
        <v>0.61855004877012509</v>
      </c>
      <c r="G345" s="279">
        <v>0.687765801978654</v>
      </c>
      <c r="H345" s="279">
        <v>0.65789771607560299</v>
      </c>
      <c r="I345" s="279">
        <v>0.6471216965556037</v>
      </c>
      <c r="J345" s="279">
        <v>0.67016765932590749</v>
      </c>
      <c r="K345" s="279">
        <v>0.62029016163922313</v>
      </c>
      <c r="L345" s="279">
        <v>0.69505406674703374</v>
      </c>
    </row>
    <row r="346" spans="1:16090" s="285" customFormat="1">
      <c r="A346" s="287" t="s">
        <v>102</v>
      </c>
      <c r="B346" s="287"/>
      <c r="C346" s="299">
        <v>5725734.3786500525</v>
      </c>
      <c r="D346" s="299">
        <v>5725734.3786500525</v>
      </c>
      <c r="E346" s="299">
        <v>5797212.3535610512</v>
      </c>
      <c r="F346" s="299">
        <v>5863023.6970902123</v>
      </c>
      <c r="G346" s="299">
        <v>5925410.0356255937</v>
      </c>
      <c r="H346" s="299">
        <v>5957813.1572867064</v>
      </c>
      <c r="I346" s="299">
        <v>5957813.1572867064</v>
      </c>
      <c r="J346" s="299">
        <v>5972897.9229449155</v>
      </c>
      <c r="K346" s="299">
        <v>5970272.8259144425</v>
      </c>
      <c r="L346" s="299">
        <v>5917969.6321067857</v>
      </c>
    </row>
    <row r="347" spans="1:16090" s="285" customFormat="1">
      <c r="A347" s="287" t="s">
        <v>200</v>
      </c>
      <c r="B347" s="287"/>
      <c r="C347" s="299">
        <v>44709835.66502212</v>
      </c>
      <c r="D347" s="299">
        <v>44709835.66502212</v>
      </c>
      <c r="E347" s="299">
        <v>43277816.697502621</v>
      </c>
      <c r="F347" s="299">
        <v>44704450.004166655</v>
      </c>
      <c r="G347" s="299">
        <v>45967322.809619606</v>
      </c>
      <c r="H347" s="299">
        <v>47129752.139258213</v>
      </c>
      <c r="I347" s="299">
        <v>47129752.139258213</v>
      </c>
      <c r="J347" s="299">
        <v>48215617.124675274</v>
      </c>
      <c r="K347" s="299">
        <v>48846082.281750351</v>
      </c>
      <c r="L347" s="299">
        <v>49294308.098387301</v>
      </c>
    </row>
    <row r="348" spans="1:16090" s="285" customFormat="1">
      <c r="A348" s="303"/>
      <c r="B348" s="303"/>
      <c r="C348" s="300"/>
      <c r="D348" s="300"/>
      <c r="E348" s="300"/>
      <c r="F348" s="300"/>
      <c r="G348" s="300"/>
      <c r="H348" s="300"/>
      <c r="I348" s="300"/>
      <c r="J348" s="300"/>
      <c r="K348" s="300"/>
      <c r="L348" s="300"/>
    </row>
    <row r="349" spans="1:16090" s="283" customFormat="1">
      <c r="A349" s="281" t="s">
        <v>9</v>
      </c>
      <c r="B349" s="281"/>
      <c r="C349" s="282">
        <v>2023</v>
      </c>
      <c r="D349" s="282" t="s">
        <v>381</v>
      </c>
      <c r="E349" s="282" t="s">
        <v>362</v>
      </c>
      <c r="F349" s="282" t="s">
        <v>294</v>
      </c>
      <c r="G349" s="282" t="s">
        <v>248</v>
      </c>
      <c r="H349" s="282">
        <v>2022</v>
      </c>
      <c r="I349" s="282" t="s">
        <v>228</v>
      </c>
      <c r="J349" s="282" t="s">
        <v>229</v>
      </c>
      <c r="K349" s="282" t="s">
        <v>227</v>
      </c>
      <c r="L349" s="282" t="s">
        <v>195</v>
      </c>
    </row>
    <row r="350" spans="1:16090" s="285" customFormat="1" ht="15.75">
      <c r="A350" s="284" t="s">
        <v>370</v>
      </c>
      <c r="B350" s="287"/>
      <c r="C350" s="325"/>
      <c r="D350" s="325"/>
      <c r="E350" s="325"/>
      <c r="F350" s="325"/>
      <c r="G350" s="325"/>
      <c r="H350" s="325"/>
      <c r="I350" s="325"/>
      <c r="J350" s="325"/>
      <c r="K350" s="325"/>
      <c r="L350" s="325"/>
    </row>
    <row r="351" spans="1:16090" s="285" customFormat="1">
      <c r="A351" s="274" t="s">
        <v>32</v>
      </c>
      <c r="B351" s="274"/>
      <c r="C351" s="275">
        <v>3990094.17427608</v>
      </c>
      <c r="D351" s="275">
        <v>953785.70421227301</v>
      </c>
      <c r="E351" s="275">
        <v>1014411.4907616</v>
      </c>
      <c r="F351" s="275">
        <v>1006166.7546975031</v>
      </c>
      <c r="G351" s="275">
        <v>1015730.224604704</v>
      </c>
      <c r="H351" s="275">
        <v>3764013.844813725</v>
      </c>
      <c r="I351" s="275">
        <v>946954.47927683999</v>
      </c>
      <c r="J351" s="275">
        <v>916766.77983511996</v>
      </c>
      <c r="K351" s="275">
        <v>965406.48125650699</v>
      </c>
      <c r="L351" s="275">
        <v>934886.10444525804</v>
      </c>
    </row>
    <row r="352" spans="1:16090" s="308" customFormat="1">
      <c r="A352" s="308" t="s">
        <v>397</v>
      </c>
      <c r="C352" s="309">
        <v>2867153.7151767947</v>
      </c>
      <c r="D352" s="309">
        <v>699698.55787651904</v>
      </c>
      <c r="E352" s="309">
        <v>730912.640706148</v>
      </c>
      <c r="F352" s="309">
        <v>705737.57994654402</v>
      </c>
      <c r="G352" s="309">
        <v>730804.93664758396</v>
      </c>
      <c r="H352" s="309">
        <v>2618200.5222723857</v>
      </c>
      <c r="I352" s="309">
        <v>672923.23426043405</v>
      </c>
      <c r="J352" s="309">
        <v>636043.55149296997</v>
      </c>
      <c r="K352" s="309">
        <v>677195.89456871001</v>
      </c>
      <c r="L352" s="309">
        <v>632037.84195027198</v>
      </c>
      <c r="CM352" s="308" t="s">
        <v>368</v>
      </c>
      <c r="CN352" s="308" t="s">
        <v>368</v>
      </c>
      <c r="CO352" s="308" t="s">
        <v>368</v>
      </c>
      <c r="CP352" s="308" t="s">
        <v>368</v>
      </c>
      <c r="CQ352" s="308" t="s">
        <v>368</v>
      </c>
      <c r="CR352" s="308" t="s">
        <v>368</v>
      </c>
      <c r="CS352" s="308" t="s">
        <v>368</v>
      </c>
      <c r="CT352" s="308" t="s">
        <v>368</v>
      </c>
      <c r="CU352" s="308" t="s">
        <v>368</v>
      </c>
      <c r="CV352" s="308" t="s">
        <v>368</v>
      </c>
      <c r="CW352" s="308" t="s">
        <v>368</v>
      </c>
      <c r="CX352" s="308" t="s">
        <v>368</v>
      </c>
      <c r="CY352" s="308" t="s">
        <v>368</v>
      </c>
      <c r="CZ352" s="308" t="s">
        <v>368</v>
      </c>
      <c r="DA352" s="308" t="s">
        <v>368</v>
      </c>
      <c r="DB352" s="308" t="s">
        <v>368</v>
      </c>
      <c r="DC352" s="308" t="s">
        <v>368</v>
      </c>
      <c r="DD352" s="308" t="s">
        <v>368</v>
      </c>
      <c r="DE352" s="308" t="s">
        <v>368</v>
      </c>
      <c r="DF352" s="308" t="s">
        <v>368</v>
      </c>
      <c r="DG352" s="308" t="s">
        <v>368</v>
      </c>
      <c r="DH352" s="308" t="s">
        <v>368</v>
      </c>
      <c r="DI352" s="308" t="s">
        <v>368</v>
      </c>
      <c r="DJ352" s="308" t="s">
        <v>368</v>
      </c>
      <c r="DK352" s="308" t="s">
        <v>368</v>
      </c>
      <c r="DL352" s="308" t="s">
        <v>368</v>
      </c>
      <c r="DM352" s="308" t="s">
        <v>368</v>
      </c>
      <c r="DN352" s="308" t="s">
        <v>368</v>
      </c>
      <c r="DO352" s="308" t="s">
        <v>368</v>
      </c>
      <c r="DP352" s="308" t="s">
        <v>368</v>
      </c>
      <c r="DQ352" s="308" t="s">
        <v>368</v>
      </c>
      <c r="DR352" s="308" t="s">
        <v>368</v>
      </c>
      <c r="DS352" s="308" t="s">
        <v>368</v>
      </c>
      <c r="DT352" s="308" t="s">
        <v>368</v>
      </c>
      <c r="DU352" s="308" t="s">
        <v>368</v>
      </c>
      <c r="DV352" s="308" t="s">
        <v>368</v>
      </c>
      <c r="DW352" s="308" t="s">
        <v>368</v>
      </c>
      <c r="DX352" s="308" t="s">
        <v>368</v>
      </c>
      <c r="DY352" s="308" t="s">
        <v>368</v>
      </c>
      <c r="DZ352" s="308" t="s">
        <v>368</v>
      </c>
      <c r="EA352" s="308" t="s">
        <v>368</v>
      </c>
      <c r="EB352" s="308" t="s">
        <v>368</v>
      </c>
      <c r="EC352" s="308" t="s">
        <v>368</v>
      </c>
      <c r="ED352" s="308" t="s">
        <v>368</v>
      </c>
      <c r="EE352" s="308" t="s">
        <v>368</v>
      </c>
      <c r="EF352" s="308" t="s">
        <v>368</v>
      </c>
      <c r="EG352" s="308" t="s">
        <v>368</v>
      </c>
      <c r="EH352" s="308" t="s">
        <v>368</v>
      </c>
      <c r="EI352" s="308" t="s">
        <v>368</v>
      </c>
      <c r="EJ352" s="308" t="s">
        <v>368</v>
      </c>
      <c r="EK352" s="308" t="s">
        <v>368</v>
      </c>
      <c r="EL352" s="308" t="s">
        <v>368</v>
      </c>
      <c r="EM352" s="308" t="s">
        <v>368</v>
      </c>
      <c r="EN352" s="308" t="s">
        <v>368</v>
      </c>
      <c r="EO352" s="308" t="s">
        <v>368</v>
      </c>
      <c r="EP352" s="308" t="s">
        <v>368</v>
      </c>
      <c r="EQ352" s="308" t="s">
        <v>368</v>
      </c>
      <c r="ER352" s="308" t="s">
        <v>368</v>
      </c>
      <c r="ES352" s="308" t="s">
        <v>368</v>
      </c>
      <c r="ET352" s="308" t="s">
        <v>368</v>
      </c>
      <c r="EU352" s="308" t="s">
        <v>368</v>
      </c>
      <c r="EV352" s="308" t="s">
        <v>368</v>
      </c>
      <c r="EW352" s="308" t="s">
        <v>368</v>
      </c>
      <c r="EX352" s="308" t="s">
        <v>368</v>
      </c>
      <c r="EY352" s="308" t="s">
        <v>368</v>
      </c>
      <c r="EZ352" s="308" t="s">
        <v>368</v>
      </c>
      <c r="FA352" s="308" t="s">
        <v>368</v>
      </c>
      <c r="FB352" s="308" t="s">
        <v>368</v>
      </c>
      <c r="FC352" s="308" t="s">
        <v>368</v>
      </c>
      <c r="FD352" s="308" t="s">
        <v>368</v>
      </c>
      <c r="FE352" s="308" t="s">
        <v>368</v>
      </c>
      <c r="FF352" s="308" t="s">
        <v>368</v>
      </c>
      <c r="FG352" s="308" t="s">
        <v>368</v>
      </c>
      <c r="FH352" s="308" t="s">
        <v>368</v>
      </c>
      <c r="FI352" s="308" t="s">
        <v>368</v>
      </c>
      <c r="FJ352" s="308" t="s">
        <v>368</v>
      </c>
      <c r="FK352" s="308" t="s">
        <v>368</v>
      </c>
      <c r="FL352" s="308" t="s">
        <v>368</v>
      </c>
      <c r="FM352" s="308" t="s">
        <v>368</v>
      </c>
      <c r="FN352" s="308" t="s">
        <v>368</v>
      </c>
      <c r="FO352" s="308" t="s">
        <v>368</v>
      </c>
      <c r="FP352" s="308" t="s">
        <v>368</v>
      </c>
      <c r="FQ352" s="308" t="s">
        <v>368</v>
      </c>
      <c r="FR352" s="308" t="s">
        <v>368</v>
      </c>
      <c r="FS352" s="308" t="s">
        <v>368</v>
      </c>
      <c r="FT352" s="308" t="s">
        <v>368</v>
      </c>
      <c r="FU352" s="308" t="s">
        <v>368</v>
      </c>
      <c r="FV352" s="308" t="s">
        <v>368</v>
      </c>
      <c r="FW352" s="308" t="s">
        <v>368</v>
      </c>
      <c r="FX352" s="308" t="s">
        <v>368</v>
      </c>
      <c r="FY352" s="308" t="s">
        <v>368</v>
      </c>
      <c r="FZ352" s="308" t="s">
        <v>368</v>
      </c>
      <c r="GA352" s="308" t="s">
        <v>368</v>
      </c>
      <c r="GB352" s="308" t="s">
        <v>368</v>
      </c>
      <c r="GC352" s="308" t="s">
        <v>368</v>
      </c>
      <c r="GD352" s="308" t="s">
        <v>368</v>
      </c>
      <c r="GE352" s="308" t="s">
        <v>368</v>
      </c>
      <c r="GF352" s="308" t="s">
        <v>368</v>
      </c>
      <c r="GG352" s="308" t="s">
        <v>368</v>
      </c>
      <c r="GH352" s="308" t="s">
        <v>368</v>
      </c>
      <c r="GI352" s="308" t="s">
        <v>368</v>
      </c>
      <c r="GJ352" s="308" t="s">
        <v>368</v>
      </c>
      <c r="GK352" s="308" t="s">
        <v>368</v>
      </c>
      <c r="GL352" s="308" t="s">
        <v>368</v>
      </c>
      <c r="GM352" s="308" t="s">
        <v>368</v>
      </c>
      <c r="GN352" s="308" t="s">
        <v>368</v>
      </c>
      <c r="GO352" s="308" t="s">
        <v>368</v>
      </c>
      <c r="GP352" s="308" t="s">
        <v>368</v>
      </c>
      <c r="GQ352" s="308" t="s">
        <v>368</v>
      </c>
      <c r="GR352" s="308" t="s">
        <v>368</v>
      </c>
      <c r="GS352" s="308" t="s">
        <v>368</v>
      </c>
      <c r="GT352" s="308" t="s">
        <v>368</v>
      </c>
      <c r="GU352" s="308" t="s">
        <v>368</v>
      </c>
      <c r="GV352" s="308" t="s">
        <v>368</v>
      </c>
      <c r="GW352" s="308" t="s">
        <v>368</v>
      </c>
      <c r="GX352" s="308" t="s">
        <v>368</v>
      </c>
      <c r="GY352" s="308" t="s">
        <v>368</v>
      </c>
      <c r="GZ352" s="308" t="s">
        <v>368</v>
      </c>
      <c r="HA352" s="308" t="s">
        <v>368</v>
      </c>
      <c r="HB352" s="308" t="s">
        <v>368</v>
      </c>
      <c r="HC352" s="308" t="s">
        <v>368</v>
      </c>
      <c r="HD352" s="308" t="s">
        <v>368</v>
      </c>
      <c r="HE352" s="308" t="s">
        <v>368</v>
      </c>
      <c r="HF352" s="308" t="s">
        <v>368</v>
      </c>
      <c r="HG352" s="308" t="s">
        <v>368</v>
      </c>
      <c r="HH352" s="308" t="s">
        <v>368</v>
      </c>
      <c r="HI352" s="308" t="s">
        <v>368</v>
      </c>
      <c r="HJ352" s="308" t="s">
        <v>368</v>
      </c>
      <c r="HK352" s="308" t="s">
        <v>368</v>
      </c>
      <c r="HL352" s="308" t="s">
        <v>368</v>
      </c>
      <c r="HM352" s="308" t="s">
        <v>368</v>
      </c>
      <c r="HN352" s="308" t="s">
        <v>368</v>
      </c>
      <c r="HO352" s="308" t="s">
        <v>368</v>
      </c>
      <c r="HP352" s="308" t="s">
        <v>368</v>
      </c>
      <c r="HQ352" s="308" t="s">
        <v>368</v>
      </c>
      <c r="HR352" s="308" t="s">
        <v>368</v>
      </c>
      <c r="HS352" s="308" t="s">
        <v>368</v>
      </c>
      <c r="HT352" s="308" t="s">
        <v>368</v>
      </c>
      <c r="HU352" s="308" t="s">
        <v>368</v>
      </c>
      <c r="HV352" s="308" t="s">
        <v>368</v>
      </c>
      <c r="HW352" s="308" t="s">
        <v>368</v>
      </c>
      <c r="HX352" s="308" t="s">
        <v>368</v>
      </c>
      <c r="HY352" s="308" t="s">
        <v>368</v>
      </c>
      <c r="HZ352" s="308" t="s">
        <v>368</v>
      </c>
      <c r="IA352" s="308" t="s">
        <v>368</v>
      </c>
      <c r="IB352" s="308" t="s">
        <v>368</v>
      </c>
      <c r="IC352" s="308" t="s">
        <v>368</v>
      </c>
      <c r="ID352" s="308" t="s">
        <v>368</v>
      </c>
      <c r="IE352" s="308" t="s">
        <v>368</v>
      </c>
      <c r="IF352" s="308" t="s">
        <v>368</v>
      </c>
      <c r="IG352" s="308" t="s">
        <v>368</v>
      </c>
      <c r="IH352" s="308" t="s">
        <v>368</v>
      </c>
      <c r="II352" s="308" t="s">
        <v>368</v>
      </c>
      <c r="IJ352" s="308" t="s">
        <v>368</v>
      </c>
      <c r="IK352" s="308" t="s">
        <v>368</v>
      </c>
      <c r="IL352" s="308" t="s">
        <v>368</v>
      </c>
      <c r="IM352" s="308" t="s">
        <v>368</v>
      </c>
      <c r="IN352" s="308" t="s">
        <v>368</v>
      </c>
      <c r="IO352" s="308" t="s">
        <v>368</v>
      </c>
      <c r="IP352" s="308" t="s">
        <v>368</v>
      </c>
      <c r="IQ352" s="308" t="s">
        <v>368</v>
      </c>
      <c r="IR352" s="308" t="s">
        <v>368</v>
      </c>
      <c r="IS352" s="308" t="s">
        <v>368</v>
      </c>
      <c r="IT352" s="308" t="s">
        <v>368</v>
      </c>
      <c r="IU352" s="308" t="s">
        <v>368</v>
      </c>
      <c r="IV352" s="308" t="s">
        <v>368</v>
      </c>
      <c r="IW352" s="308" t="s">
        <v>368</v>
      </c>
      <c r="IX352" s="308" t="s">
        <v>368</v>
      </c>
      <c r="IY352" s="308" t="s">
        <v>368</v>
      </c>
      <c r="IZ352" s="308" t="s">
        <v>368</v>
      </c>
      <c r="JA352" s="308" t="s">
        <v>368</v>
      </c>
      <c r="JB352" s="308" t="s">
        <v>368</v>
      </c>
      <c r="JC352" s="308" t="s">
        <v>368</v>
      </c>
      <c r="JD352" s="308" t="s">
        <v>368</v>
      </c>
      <c r="JE352" s="308" t="s">
        <v>368</v>
      </c>
      <c r="JF352" s="308" t="s">
        <v>368</v>
      </c>
      <c r="JG352" s="308" t="s">
        <v>368</v>
      </c>
      <c r="JH352" s="308" t="s">
        <v>368</v>
      </c>
      <c r="JI352" s="308" t="s">
        <v>368</v>
      </c>
      <c r="JJ352" s="308" t="s">
        <v>368</v>
      </c>
      <c r="JK352" s="308" t="s">
        <v>368</v>
      </c>
      <c r="JL352" s="308" t="s">
        <v>368</v>
      </c>
      <c r="JM352" s="308" t="s">
        <v>368</v>
      </c>
      <c r="JN352" s="308" t="s">
        <v>368</v>
      </c>
      <c r="JO352" s="308" t="s">
        <v>368</v>
      </c>
      <c r="JP352" s="308" t="s">
        <v>368</v>
      </c>
      <c r="JQ352" s="308" t="s">
        <v>368</v>
      </c>
      <c r="JR352" s="308" t="s">
        <v>368</v>
      </c>
      <c r="JS352" s="308" t="s">
        <v>368</v>
      </c>
      <c r="JT352" s="308" t="s">
        <v>368</v>
      </c>
      <c r="JU352" s="308" t="s">
        <v>368</v>
      </c>
      <c r="JV352" s="308" t="s">
        <v>368</v>
      </c>
      <c r="JW352" s="308" t="s">
        <v>368</v>
      </c>
      <c r="JX352" s="308" t="s">
        <v>368</v>
      </c>
      <c r="JY352" s="308" t="s">
        <v>368</v>
      </c>
      <c r="JZ352" s="308" t="s">
        <v>368</v>
      </c>
      <c r="KA352" s="308" t="s">
        <v>368</v>
      </c>
      <c r="KB352" s="308" t="s">
        <v>368</v>
      </c>
      <c r="KC352" s="308" t="s">
        <v>368</v>
      </c>
      <c r="KD352" s="308" t="s">
        <v>368</v>
      </c>
      <c r="KE352" s="308" t="s">
        <v>368</v>
      </c>
      <c r="KF352" s="308" t="s">
        <v>368</v>
      </c>
      <c r="KG352" s="308" t="s">
        <v>368</v>
      </c>
      <c r="KH352" s="308" t="s">
        <v>368</v>
      </c>
      <c r="KI352" s="308" t="s">
        <v>368</v>
      </c>
      <c r="KJ352" s="308" t="s">
        <v>368</v>
      </c>
      <c r="KK352" s="308" t="s">
        <v>368</v>
      </c>
      <c r="KL352" s="308" t="s">
        <v>368</v>
      </c>
      <c r="KM352" s="308" t="s">
        <v>368</v>
      </c>
      <c r="KN352" s="308" t="s">
        <v>368</v>
      </c>
      <c r="KO352" s="308" t="s">
        <v>368</v>
      </c>
      <c r="KP352" s="308" t="s">
        <v>368</v>
      </c>
      <c r="KQ352" s="308" t="s">
        <v>368</v>
      </c>
      <c r="KR352" s="308" t="s">
        <v>368</v>
      </c>
      <c r="KS352" s="308" t="s">
        <v>368</v>
      </c>
      <c r="KT352" s="308" t="s">
        <v>368</v>
      </c>
      <c r="KU352" s="308" t="s">
        <v>368</v>
      </c>
      <c r="KV352" s="308" t="s">
        <v>368</v>
      </c>
      <c r="KW352" s="308" t="s">
        <v>368</v>
      </c>
      <c r="KX352" s="308" t="s">
        <v>368</v>
      </c>
      <c r="KY352" s="308" t="s">
        <v>368</v>
      </c>
      <c r="KZ352" s="308" t="s">
        <v>368</v>
      </c>
      <c r="LA352" s="308" t="s">
        <v>368</v>
      </c>
      <c r="LB352" s="308" t="s">
        <v>368</v>
      </c>
      <c r="LC352" s="308" t="s">
        <v>368</v>
      </c>
      <c r="LD352" s="308" t="s">
        <v>368</v>
      </c>
      <c r="LE352" s="308" t="s">
        <v>368</v>
      </c>
      <c r="LF352" s="308" t="s">
        <v>368</v>
      </c>
      <c r="LG352" s="308" t="s">
        <v>368</v>
      </c>
      <c r="LH352" s="308" t="s">
        <v>368</v>
      </c>
      <c r="LI352" s="308" t="s">
        <v>368</v>
      </c>
      <c r="LJ352" s="308" t="s">
        <v>368</v>
      </c>
      <c r="LK352" s="308" t="s">
        <v>368</v>
      </c>
      <c r="LL352" s="308" t="s">
        <v>368</v>
      </c>
      <c r="LM352" s="308" t="s">
        <v>368</v>
      </c>
      <c r="LN352" s="308" t="s">
        <v>368</v>
      </c>
      <c r="LO352" s="308" t="s">
        <v>368</v>
      </c>
      <c r="LP352" s="308" t="s">
        <v>368</v>
      </c>
      <c r="LQ352" s="308" t="s">
        <v>368</v>
      </c>
      <c r="LR352" s="308" t="s">
        <v>368</v>
      </c>
      <c r="LS352" s="308" t="s">
        <v>368</v>
      </c>
      <c r="LT352" s="308" t="s">
        <v>368</v>
      </c>
      <c r="LU352" s="308" t="s">
        <v>368</v>
      </c>
      <c r="LV352" s="308" t="s">
        <v>368</v>
      </c>
      <c r="LW352" s="308" t="s">
        <v>368</v>
      </c>
      <c r="LX352" s="308" t="s">
        <v>368</v>
      </c>
      <c r="LY352" s="308" t="s">
        <v>368</v>
      </c>
      <c r="LZ352" s="308" t="s">
        <v>368</v>
      </c>
      <c r="MA352" s="308" t="s">
        <v>368</v>
      </c>
      <c r="MB352" s="308" t="s">
        <v>368</v>
      </c>
      <c r="MC352" s="308" t="s">
        <v>368</v>
      </c>
      <c r="MD352" s="308" t="s">
        <v>368</v>
      </c>
      <c r="ME352" s="308" t="s">
        <v>368</v>
      </c>
      <c r="MF352" s="308" t="s">
        <v>368</v>
      </c>
      <c r="MG352" s="308" t="s">
        <v>368</v>
      </c>
      <c r="MH352" s="308" t="s">
        <v>368</v>
      </c>
      <c r="MI352" s="308" t="s">
        <v>368</v>
      </c>
      <c r="MJ352" s="308" t="s">
        <v>368</v>
      </c>
      <c r="MK352" s="308" t="s">
        <v>368</v>
      </c>
      <c r="ML352" s="308" t="s">
        <v>368</v>
      </c>
      <c r="MM352" s="308" t="s">
        <v>368</v>
      </c>
      <c r="MN352" s="308" t="s">
        <v>368</v>
      </c>
      <c r="MO352" s="308" t="s">
        <v>368</v>
      </c>
      <c r="MP352" s="308" t="s">
        <v>368</v>
      </c>
      <c r="MQ352" s="308" t="s">
        <v>368</v>
      </c>
      <c r="MR352" s="308" t="s">
        <v>368</v>
      </c>
      <c r="MS352" s="308" t="s">
        <v>368</v>
      </c>
      <c r="MT352" s="308" t="s">
        <v>368</v>
      </c>
      <c r="MU352" s="308" t="s">
        <v>368</v>
      </c>
      <c r="MV352" s="308" t="s">
        <v>368</v>
      </c>
      <c r="MW352" s="308" t="s">
        <v>368</v>
      </c>
      <c r="MX352" s="308" t="s">
        <v>368</v>
      </c>
      <c r="MY352" s="308" t="s">
        <v>368</v>
      </c>
      <c r="MZ352" s="308" t="s">
        <v>368</v>
      </c>
      <c r="NA352" s="308" t="s">
        <v>368</v>
      </c>
      <c r="NB352" s="308" t="s">
        <v>368</v>
      </c>
      <c r="NC352" s="308" t="s">
        <v>368</v>
      </c>
      <c r="ND352" s="308" t="s">
        <v>368</v>
      </c>
      <c r="NE352" s="308" t="s">
        <v>368</v>
      </c>
      <c r="NF352" s="308" t="s">
        <v>368</v>
      </c>
      <c r="NG352" s="308" t="s">
        <v>368</v>
      </c>
      <c r="NH352" s="308" t="s">
        <v>368</v>
      </c>
      <c r="NI352" s="308" t="s">
        <v>368</v>
      </c>
      <c r="NJ352" s="308" t="s">
        <v>368</v>
      </c>
      <c r="NK352" s="308" t="s">
        <v>368</v>
      </c>
      <c r="NL352" s="308" t="s">
        <v>368</v>
      </c>
      <c r="NM352" s="308" t="s">
        <v>368</v>
      </c>
      <c r="NN352" s="308" t="s">
        <v>368</v>
      </c>
      <c r="NO352" s="308" t="s">
        <v>368</v>
      </c>
      <c r="NP352" s="308" t="s">
        <v>368</v>
      </c>
      <c r="NQ352" s="308" t="s">
        <v>368</v>
      </c>
      <c r="NR352" s="308" t="s">
        <v>368</v>
      </c>
      <c r="NS352" s="308" t="s">
        <v>368</v>
      </c>
      <c r="NT352" s="308" t="s">
        <v>368</v>
      </c>
      <c r="NU352" s="308" t="s">
        <v>368</v>
      </c>
      <c r="NV352" s="308" t="s">
        <v>368</v>
      </c>
      <c r="NW352" s="308" t="s">
        <v>368</v>
      </c>
      <c r="NX352" s="308" t="s">
        <v>368</v>
      </c>
      <c r="NY352" s="308" t="s">
        <v>368</v>
      </c>
      <c r="NZ352" s="308" t="s">
        <v>368</v>
      </c>
      <c r="OA352" s="308" t="s">
        <v>368</v>
      </c>
      <c r="OB352" s="308" t="s">
        <v>368</v>
      </c>
      <c r="OC352" s="308" t="s">
        <v>368</v>
      </c>
      <c r="OD352" s="308" t="s">
        <v>368</v>
      </c>
      <c r="OE352" s="308" t="s">
        <v>368</v>
      </c>
      <c r="OF352" s="308" t="s">
        <v>368</v>
      </c>
      <c r="OG352" s="308" t="s">
        <v>368</v>
      </c>
      <c r="OH352" s="308" t="s">
        <v>368</v>
      </c>
      <c r="OI352" s="308" t="s">
        <v>368</v>
      </c>
      <c r="OJ352" s="308" t="s">
        <v>368</v>
      </c>
      <c r="OK352" s="308" t="s">
        <v>368</v>
      </c>
      <c r="OL352" s="308" t="s">
        <v>368</v>
      </c>
      <c r="OM352" s="308" t="s">
        <v>368</v>
      </c>
      <c r="ON352" s="308" t="s">
        <v>368</v>
      </c>
      <c r="OO352" s="308" t="s">
        <v>368</v>
      </c>
      <c r="OP352" s="308" t="s">
        <v>368</v>
      </c>
      <c r="OQ352" s="308" t="s">
        <v>368</v>
      </c>
      <c r="OR352" s="308" t="s">
        <v>368</v>
      </c>
      <c r="OS352" s="308" t="s">
        <v>368</v>
      </c>
      <c r="OT352" s="308" t="s">
        <v>368</v>
      </c>
      <c r="OU352" s="308" t="s">
        <v>368</v>
      </c>
      <c r="OV352" s="308" t="s">
        <v>368</v>
      </c>
      <c r="OW352" s="308" t="s">
        <v>368</v>
      </c>
      <c r="OX352" s="308" t="s">
        <v>368</v>
      </c>
      <c r="OY352" s="308" t="s">
        <v>368</v>
      </c>
      <c r="OZ352" s="308" t="s">
        <v>368</v>
      </c>
      <c r="PA352" s="308" t="s">
        <v>368</v>
      </c>
      <c r="PB352" s="308" t="s">
        <v>368</v>
      </c>
      <c r="PC352" s="308" t="s">
        <v>368</v>
      </c>
      <c r="PD352" s="308" t="s">
        <v>368</v>
      </c>
      <c r="PE352" s="308" t="s">
        <v>368</v>
      </c>
      <c r="PF352" s="308" t="s">
        <v>368</v>
      </c>
      <c r="PG352" s="308" t="s">
        <v>368</v>
      </c>
      <c r="PH352" s="308" t="s">
        <v>368</v>
      </c>
      <c r="PI352" s="308" t="s">
        <v>368</v>
      </c>
      <c r="PJ352" s="308" t="s">
        <v>368</v>
      </c>
      <c r="PK352" s="308" t="s">
        <v>368</v>
      </c>
      <c r="PL352" s="308" t="s">
        <v>368</v>
      </c>
      <c r="PM352" s="308" t="s">
        <v>368</v>
      </c>
      <c r="PN352" s="308" t="s">
        <v>368</v>
      </c>
      <c r="PO352" s="308" t="s">
        <v>368</v>
      </c>
      <c r="PP352" s="308" t="s">
        <v>368</v>
      </c>
      <c r="PQ352" s="308" t="s">
        <v>368</v>
      </c>
      <c r="PR352" s="308" t="s">
        <v>368</v>
      </c>
      <c r="PS352" s="308" t="s">
        <v>368</v>
      </c>
      <c r="PT352" s="308" t="s">
        <v>368</v>
      </c>
      <c r="PU352" s="308" t="s">
        <v>368</v>
      </c>
      <c r="PV352" s="308" t="s">
        <v>368</v>
      </c>
      <c r="PW352" s="308" t="s">
        <v>368</v>
      </c>
      <c r="PX352" s="308" t="s">
        <v>368</v>
      </c>
      <c r="PY352" s="308" t="s">
        <v>368</v>
      </c>
      <c r="PZ352" s="308" t="s">
        <v>368</v>
      </c>
      <c r="QA352" s="308" t="s">
        <v>368</v>
      </c>
      <c r="QB352" s="308" t="s">
        <v>368</v>
      </c>
      <c r="QC352" s="308" t="s">
        <v>368</v>
      </c>
      <c r="QD352" s="308" t="s">
        <v>368</v>
      </c>
      <c r="QE352" s="308" t="s">
        <v>368</v>
      </c>
      <c r="QF352" s="308" t="s">
        <v>368</v>
      </c>
      <c r="QG352" s="308" t="s">
        <v>368</v>
      </c>
      <c r="QH352" s="308" t="s">
        <v>368</v>
      </c>
      <c r="QI352" s="308" t="s">
        <v>368</v>
      </c>
      <c r="QJ352" s="308" t="s">
        <v>368</v>
      </c>
      <c r="QK352" s="308" t="s">
        <v>368</v>
      </c>
      <c r="QL352" s="308" t="s">
        <v>368</v>
      </c>
      <c r="QM352" s="308" t="s">
        <v>368</v>
      </c>
      <c r="QN352" s="308" t="s">
        <v>368</v>
      </c>
      <c r="QO352" s="308" t="s">
        <v>368</v>
      </c>
      <c r="QP352" s="308" t="s">
        <v>368</v>
      </c>
      <c r="QQ352" s="308" t="s">
        <v>368</v>
      </c>
      <c r="QR352" s="308" t="s">
        <v>368</v>
      </c>
      <c r="QS352" s="308" t="s">
        <v>368</v>
      </c>
      <c r="QT352" s="308" t="s">
        <v>368</v>
      </c>
      <c r="QU352" s="308" t="s">
        <v>368</v>
      </c>
      <c r="QV352" s="308" t="s">
        <v>368</v>
      </c>
      <c r="QW352" s="308" t="s">
        <v>368</v>
      </c>
      <c r="QX352" s="308" t="s">
        <v>368</v>
      </c>
      <c r="QY352" s="308" t="s">
        <v>368</v>
      </c>
      <c r="QZ352" s="308" t="s">
        <v>368</v>
      </c>
      <c r="RA352" s="308" t="s">
        <v>368</v>
      </c>
      <c r="RB352" s="308" t="s">
        <v>368</v>
      </c>
      <c r="RC352" s="308" t="s">
        <v>368</v>
      </c>
      <c r="RD352" s="308" t="s">
        <v>368</v>
      </c>
      <c r="RE352" s="308" t="s">
        <v>368</v>
      </c>
      <c r="RF352" s="308" t="s">
        <v>368</v>
      </c>
      <c r="RG352" s="308" t="s">
        <v>368</v>
      </c>
      <c r="RH352" s="308" t="s">
        <v>368</v>
      </c>
      <c r="RI352" s="308" t="s">
        <v>368</v>
      </c>
      <c r="RJ352" s="308" t="s">
        <v>368</v>
      </c>
      <c r="RK352" s="308" t="s">
        <v>368</v>
      </c>
      <c r="RL352" s="308" t="s">
        <v>368</v>
      </c>
      <c r="RM352" s="308" t="s">
        <v>368</v>
      </c>
      <c r="RN352" s="308" t="s">
        <v>368</v>
      </c>
      <c r="RO352" s="308" t="s">
        <v>368</v>
      </c>
      <c r="RP352" s="308" t="s">
        <v>368</v>
      </c>
      <c r="RQ352" s="308" t="s">
        <v>368</v>
      </c>
      <c r="RR352" s="308" t="s">
        <v>368</v>
      </c>
      <c r="RS352" s="308" t="s">
        <v>368</v>
      </c>
      <c r="RT352" s="308" t="s">
        <v>368</v>
      </c>
      <c r="RU352" s="308" t="s">
        <v>368</v>
      </c>
      <c r="RV352" s="308" t="s">
        <v>368</v>
      </c>
      <c r="RW352" s="308" t="s">
        <v>368</v>
      </c>
      <c r="RX352" s="308" t="s">
        <v>368</v>
      </c>
      <c r="RY352" s="308" t="s">
        <v>368</v>
      </c>
      <c r="RZ352" s="308" t="s">
        <v>368</v>
      </c>
      <c r="SA352" s="308" t="s">
        <v>368</v>
      </c>
      <c r="SB352" s="308" t="s">
        <v>368</v>
      </c>
      <c r="SC352" s="308" t="s">
        <v>368</v>
      </c>
      <c r="SD352" s="308" t="s">
        <v>368</v>
      </c>
      <c r="SE352" s="308" t="s">
        <v>368</v>
      </c>
      <c r="SF352" s="308" t="s">
        <v>368</v>
      </c>
      <c r="SG352" s="308" t="s">
        <v>368</v>
      </c>
      <c r="SH352" s="308" t="s">
        <v>368</v>
      </c>
      <c r="SI352" s="308" t="s">
        <v>368</v>
      </c>
      <c r="SJ352" s="308" t="s">
        <v>368</v>
      </c>
      <c r="SK352" s="308" t="s">
        <v>368</v>
      </c>
      <c r="SL352" s="308" t="s">
        <v>368</v>
      </c>
      <c r="SM352" s="308" t="s">
        <v>368</v>
      </c>
      <c r="SN352" s="308" t="s">
        <v>368</v>
      </c>
      <c r="SO352" s="308" t="s">
        <v>368</v>
      </c>
      <c r="SP352" s="308" t="s">
        <v>368</v>
      </c>
      <c r="SQ352" s="308" t="s">
        <v>368</v>
      </c>
      <c r="SR352" s="308" t="s">
        <v>368</v>
      </c>
      <c r="SS352" s="308" t="s">
        <v>368</v>
      </c>
      <c r="ST352" s="308" t="s">
        <v>368</v>
      </c>
      <c r="SU352" s="308" t="s">
        <v>368</v>
      </c>
      <c r="SV352" s="308" t="s">
        <v>368</v>
      </c>
      <c r="SW352" s="308" t="s">
        <v>368</v>
      </c>
      <c r="SX352" s="308" t="s">
        <v>368</v>
      </c>
      <c r="SY352" s="308" t="s">
        <v>368</v>
      </c>
      <c r="SZ352" s="308" t="s">
        <v>368</v>
      </c>
      <c r="TA352" s="308" t="s">
        <v>368</v>
      </c>
      <c r="TB352" s="308" t="s">
        <v>368</v>
      </c>
      <c r="TC352" s="308" t="s">
        <v>368</v>
      </c>
      <c r="TD352" s="308" t="s">
        <v>368</v>
      </c>
      <c r="TE352" s="308" t="s">
        <v>368</v>
      </c>
      <c r="TF352" s="308" t="s">
        <v>368</v>
      </c>
      <c r="TG352" s="308" t="s">
        <v>368</v>
      </c>
      <c r="TH352" s="308" t="s">
        <v>368</v>
      </c>
      <c r="TI352" s="308" t="s">
        <v>368</v>
      </c>
      <c r="TJ352" s="308" t="s">
        <v>368</v>
      </c>
      <c r="TK352" s="308" t="s">
        <v>368</v>
      </c>
      <c r="TL352" s="308" t="s">
        <v>368</v>
      </c>
      <c r="TM352" s="308" t="s">
        <v>368</v>
      </c>
      <c r="TN352" s="308" t="s">
        <v>368</v>
      </c>
      <c r="TO352" s="308" t="s">
        <v>368</v>
      </c>
      <c r="TP352" s="308" t="s">
        <v>368</v>
      </c>
      <c r="TQ352" s="308" t="s">
        <v>368</v>
      </c>
      <c r="TR352" s="308" t="s">
        <v>368</v>
      </c>
      <c r="TS352" s="308" t="s">
        <v>368</v>
      </c>
      <c r="TT352" s="308" t="s">
        <v>368</v>
      </c>
      <c r="TU352" s="308" t="s">
        <v>368</v>
      </c>
      <c r="TV352" s="308" t="s">
        <v>368</v>
      </c>
      <c r="TW352" s="308" t="s">
        <v>368</v>
      </c>
      <c r="TX352" s="308" t="s">
        <v>368</v>
      </c>
      <c r="TY352" s="308" t="s">
        <v>368</v>
      </c>
      <c r="TZ352" s="308" t="s">
        <v>368</v>
      </c>
      <c r="UA352" s="308" t="s">
        <v>368</v>
      </c>
      <c r="UB352" s="308" t="s">
        <v>368</v>
      </c>
      <c r="UC352" s="308" t="s">
        <v>368</v>
      </c>
      <c r="UD352" s="308" t="s">
        <v>368</v>
      </c>
      <c r="UE352" s="308" t="s">
        <v>368</v>
      </c>
      <c r="UF352" s="308" t="s">
        <v>368</v>
      </c>
      <c r="UG352" s="308" t="s">
        <v>368</v>
      </c>
      <c r="UH352" s="308" t="s">
        <v>368</v>
      </c>
      <c r="UI352" s="308" t="s">
        <v>368</v>
      </c>
      <c r="UJ352" s="308" t="s">
        <v>368</v>
      </c>
      <c r="UK352" s="308" t="s">
        <v>368</v>
      </c>
      <c r="UL352" s="308" t="s">
        <v>368</v>
      </c>
      <c r="UM352" s="308" t="s">
        <v>368</v>
      </c>
      <c r="UN352" s="308" t="s">
        <v>368</v>
      </c>
      <c r="UO352" s="308" t="s">
        <v>368</v>
      </c>
      <c r="UP352" s="308" t="s">
        <v>368</v>
      </c>
      <c r="UQ352" s="308" t="s">
        <v>368</v>
      </c>
      <c r="UR352" s="308" t="s">
        <v>368</v>
      </c>
      <c r="US352" s="308" t="s">
        <v>368</v>
      </c>
      <c r="UT352" s="308" t="s">
        <v>368</v>
      </c>
      <c r="UU352" s="308" t="s">
        <v>368</v>
      </c>
      <c r="UV352" s="308" t="s">
        <v>368</v>
      </c>
      <c r="UW352" s="308" t="s">
        <v>368</v>
      </c>
      <c r="UX352" s="308" t="s">
        <v>368</v>
      </c>
      <c r="UY352" s="308" t="s">
        <v>368</v>
      </c>
      <c r="UZ352" s="308" t="s">
        <v>368</v>
      </c>
      <c r="VA352" s="308" t="s">
        <v>368</v>
      </c>
      <c r="VB352" s="308" t="s">
        <v>368</v>
      </c>
      <c r="VC352" s="308" t="s">
        <v>368</v>
      </c>
      <c r="VD352" s="308" t="s">
        <v>368</v>
      </c>
      <c r="VE352" s="308" t="s">
        <v>368</v>
      </c>
      <c r="VF352" s="308" t="s">
        <v>368</v>
      </c>
      <c r="VG352" s="308" t="s">
        <v>368</v>
      </c>
      <c r="VH352" s="308" t="s">
        <v>368</v>
      </c>
      <c r="VI352" s="308" t="s">
        <v>368</v>
      </c>
      <c r="VJ352" s="308" t="s">
        <v>368</v>
      </c>
      <c r="VK352" s="308" t="s">
        <v>368</v>
      </c>
      <c r="VL352" s="308" t="s">
        <v>368</v>
      </c>
      <c r="VM352" s="308" t="s">
        <v>368</v>
      </c>
      <c r="VN352" s="308" t="s">
        <v>368</v>
      </c>
      <c r="VO352" s="308" t="s">
        <v>368</v>
      </c>
      <c r="VP352" s="308" t="s">
        <v>368</v>
      </c>
      <c r="VQ352" s="308" t="s">
        <v>368</v>
      </c>
      <c r="VR352" s="308" t="s">
        <v>368</v>
      </c>
      <c r="VS352" s="308" t="s">
        <v>368</v>
      </c>
      <c r="VT352" s="308" t="s">
        <v>368</v>
      </c>
      <c r="VU352" s="308" t="s">
        <v>368</v>
      </c>
      <c r="VV352" s="308" t="s">
        <v>368</v>
      </c>
      <c r="VW352" s="308" t="s">
        <v>368</v>
      </c>
      <c r="VX352" s="308" t="s">
        <v>368</v>
      </c>
      <c r="VY352" s="308" t="s">
        <v>368</v>
      </c>
      <c r="VZ352" s="308" t="s">
        <v>368</v>
      </c>
      <c r="WA352" s="308" t="s">
        <v>368</v>
      </c>
      <c r="WB352" s="308" t="s">
        <v>368</v>
      </c>
      <c r="WC352" s="308" t="s">
        <v>368</v>
      </c>
      <c r="WD352" s="308" t="s">
        <v>368</v>
      </c>
      <c r="WE352" s="308" t="s">
        <v>368</v>
      </c>
      <c r="WF352" s="308" t="s">
        <v>368</v>
      </c>
      <c r="WG352" s="308" t="s">
        <v>368</v>
      </c>
      <c r="WH352" s="308" t="s">
        <v>368</v>
      </c>
      <c r="WI352" s="308" t="s">
        <v>368</v>
      </c>
      <c r="WJ352" s="308" t="s">
        <v>368</v>
      </c>
      <c r="WK352" s="308" t="s">
        <v>368</v>
      </c>
      <c r="WL352" s="308" t="s">
        <v>368</v>
      </c>
      <c r="WM352" s="308" t="s">
        <v>368</v>
      </c>
      <c r="WN352" s="308" t="s">
        <v>368</v>
      </c>
      <c r="WO352" s="308" t="s">
        <v>368</v>
      </c>
      <c r="WP352" s="308" t="s">
        <v>368</v>
      </c>
      <c r="WQ352" s="308" t="s">
        <v>368</v>
      </c>
      <c r="WR352" s="308" t="s">
        <v>368</v>
      </c>
      <c r="WS352" s="308" t="s">
        <v>368</v>
      </c>
      <c r="WT352" s="308" t="s">
        <v>368</v>
      </c>
      <c r="WU352" s="308" t="s">
        <v>368</v>
      </c>
      <c r="WV352" s="308" t="s">
        <v>368</v>
      </c>
      <c r="WW352" s="308" t="s">
        <v>368</v>
      </c>
      <c r="WX352" s="308" t="s">
        <v>368</v>
      </c>
      <c r="WY352" s="308" t="s">
        <v>368</v>
      </c>
      <c r="WZ352" s="308" t="s">
        <v>368</v>
      </c>
      <c r="XA352" s="308" t="s">
        <v>368</v>
      </c>
      <c r="XB352" s="308" t="s">
        <v>368</v>
      </c>
      <c r="XC352" s="308" t="s">
        <v>368</v>
      </c>
      <c r="XD352" s="308" t="s">
        <v>368</v>
      </c>
      <c r="XE352" s="308" t="s">
        <v>368</v>
      </c>
      <c r="XF352" s="308" t="s">
        <v>368</v>
      </c>
      <c r="XG352" s="308" t="s">
        <v>368</v>
      </c>
      <c r="XH352" s="308" t="s">
        <v>368</v>
      </c>
      <c r="XI352" s="308" t="s">
        <v>368</v>
      </c>
      <c r="XJ352" s="308" t="s">
        <v>368</v>
      </c>
      <c r="XK352" s="308" t="s">
        <v>368</v>
      </c>
      <c r="XL352" s="308" t="s">
        <v>368</v>
      </c>
      <c r="XM352" s="308" t="s">
        <v>368</v>
      </c>
      <c r="XN352" s="308" t="s">
        <v>368</v>
      </c>
      <c r="XO352" s="308" t="s">
        <v>368</v>
      </c>
      <c r="XP352" s="308" t="s">
        <v>368</v>
      </c>
      <c r="XQ352" s="308" t="s">
        <v>368</v>
      </c>
      <c r="XR352" s="308" t="s">
        <v>368</v>
      </c>
      <c r="XS352" s="308" t="s">
        <v>368</v>
      </c>
      <c r="XT352" s="308" t="s">
        <v>368</v>
      </c>
      <c r="XU352" s="308" t="s">
        <v>368</v>
      </c>
      <c r="XV352" s="308" t="s">
        <v>368</v>
      </c>
      <c r="XW352" s="308" t="s">
        <v>368</v>
      </c>
      <c r="XX352" s="308" t="s">
        <v>368</v>
      </c>
      <c r="XY352" s="308" t="s">
        <v>368</v>
      </c>
      <c r="XZ352" s="308" t="s">
        <v>368</v>
      </c>
      <c r="YA352" s="308" t="s">
        <v>368</v>
      </c>
      <c r="YB352" s="308" t="s">
        <v>368</v>
      </c>
      <c r="YC352" s="308" t="s">
        <v>368</v>
      </c>
      <c r="YD352" s="308" t="s">
        <v>368</v>
      </c>
      <c r="YE352" s="308" t="s">
        <v>368</v>
      </c>
      <c r="YF352" s="308" t="s">
        <v>368</v>
      </c>
      <c r="YG352" s="308" t="s">
        <v>368</v>
      </c>
      <c r="YH352" s="308" t="s">
        <v>368</v>
      </c>
      <c r="YI352" s="308" t="s">
        <v>368</v>
      </c>
      <c r="YJ352" s="308" t="s">
        <v>368</v>
      </c>
      <c r="YK352" s="308" t="s">
        <v>368</v>
      </c>
      <c r="YL352" s="308" t="s">
        <v>368</v>
      </c>
      <c r="YM352" s="308" t="s">
        <v>368</v>
      </c>
      <c r="YN352" s="308" t="s">
        <v>368</v>
      </c>
      <c r="YO352" s="308" t="s">
        <v>368</v>
      </c>
      <c r="YP352" s="308" t="s">
        <v>368</v>
      </c>
      <c r="YQ352" s="308" t="s">
        <v>368</v>
      </c>
      <c r="YR352" s="308" t="s">
        <v>368</v>
      </c>
      <c r="YS352" s="308" t="s">
        <v>368</v>
      </c>
      <c r="YT352" s="308" t="s">
        <v>368</v>
      </c>
      <c r="YU352" s="308" t="s">
        <v>368</v>
      </c>
      <c r="YV352" s="308" t="s">
        <v>368</v>
      </c>
      <c r="YW352" s="308" t="s">
        <v>368</v>
      </c>
      <c r="YX352" s="308" t="s">
        <v>368</v>
      </c>
      <c r="YY352" s="308" t="s">
        <v>368</v>
      </c>
      <c r="YZ352" s="308" t="s">
        <v>368</v>
      </c>
      <c r="ZA352" s="308" t="s">
        <v>368</v>
      </c>
      <c r="ZB352" s="308" t="s">
        <v>368</v>
      </c>
      <c r="ZC352" s="308" t="s">
        <v>368</v>
      </c>
      <c r="ZD352" s="308" t="s">
        <v>368</v>
      </c>
      <c r="ZE352" s="308" t="s">
        <v>368</v>
      </c>
      <c r="ZF352" s="308" t="s">
        <v>368</v>
      </c>
      <c r="ZG352" s="308" t="s">
        <v>368</v>
      </c>
      <c r="ZH352" s="308" t="s">
        <v>368</v>
      </c>
      <c r="ZI352" s="308" t="s">
        <v>368</v>
      </c>
      <c r="ZJ352" s="308" t="s">
        <v>368</v>
      </c>
      <c r="ZK352" s="308" t="s">
        <v>368</v>
      </c>
      <c r="ZL352" s="308" t="s">
        <v>368</v>
      </c>
      <c r="ZM352" s="308" t="s">
        <v>368</v>
      </c>
      <c r="ZN352" s="308" t="s">
        <v>368</v>
      </c>
      <c r="ZO352" s="308" t="s">
        <v>368</v>
      </c>
      <c r="ZP352" s="308" t="s">
        <v>368</v>
      </c>
      <c r="ZQ352" s="308" t="s">
        <v>368</v>
      </c>
      <c r="ZR352" s="308" t="s">
        <v>368</v>
      </c>
      <c r="ZS352" s="308" t="s">
        <v>368</v>
      </c>
      <c r="ZT352" s="308" t="s">
        <v>368</v>
      </c>
      <c r="ZU352" s="308" t="s">
        <v>368</v>
      </c>
      <c r="ZV352" s="308" t="s">
        <v>368</v>
      </c>
      <c r="ZW352" s="308" t="s">
        <v>368</v>
      </c>
      <c r="ZX352" s="308" t="s">
        <v>368</v>
      </c>
      <c r="ZY352" s="308" t="s">
        <v>368</v>
      </c>
      <c r="ZZ352" s="308" t="s">
        <v>368</v>
      </c>
      <c r="AAA352" s="308" t="s">
        <v>368</v>
      </c>
      <c r="AAB352" s="308" t="s">
        <v>368</v>
      </c>
      <c r="AAC352" s="308" t="s">
        <v>368</v>
      </c>
      <c r="AAD352" s="308" t="s">
        <v>368</v>
      </c>
      <c r="AAE352" s="308" t="s">
        <v>368</v>
      </c>
      <c r="AAF352" s="308" t="s">
        <v>368</v>
      </c>
      <c r="AAG352" s="308" t="s">
        <v>368</v>
      </c>
      <c r="AAH352" s="308" t="s">
        <v>368</v>
      </c>
      <c r="AAI352" s="308" t="s">
        <v>368</v>
      </c>
      <c r="AAJ352" s="308" t="s">
        <v>368</v>
      </c>
      <c r="AAK352" s="308" t="s">
        <v>368</v>
      </c>
      <c r="AAL352" s="308" t="s">
        <v>368</v>
      </c>
      <c r="AAM352" s="308" t="s">
        <v>368</v>
      </c>
      <c r="AAN352" s="308" t="s">
        <v>368</v>
      </c>
      <c r="AAO352" s="308" t="s">
        <v>368</v>
      </c>
      <c r="AAP352" s="308" t="s">
        <v>368</v>
      </c>
      <c r="AAQ352" s="308" t="s">
        <v>368</v>
      </c>
      <c r="AAR352" s="308" t="s">
        <v>368</v>
      </c>
      <c r="AAS352" s="308" t="s">
        <v>368</v>
      </c>
      <c r="AAT352" s="308" t="s">
        <v>368</v>
      </c>
      <c r="AAU352" s="308" t="s">
        <v>368</v>
      </c>
      <c r="AAV352" s="308" t="s">
        <v>368</v>
      </c>
      <c r="AAW352" s="308" t="s">
        <v>368</v>
      </c>
      <c r="AAX352" s="308" t="s">
        <v>368</v>
      </c>
      <c r="AAY352" s="308" t="s">
        <v>368</v>
      </c>
      <c r="AAZ352" s="308" t="s">
        <v>368</v>
      </c>
      <c r="ABA352" s="308" t="s">
        <v>368</v>
      </c>
      <c r="ABB352" s="308" t="s">
        <v>368</v>
      </c>
      <c r="ABC352" s="308" t="s">
        <v>368</v>
      </c>
      <c r="ABD352" s="308" t="s">
        <v>368</v>
      </c>
      <c r="ABE352" s="308" t="s">
        <v>368</v>
      </c>
      <c r="ABF352" s="308" t="s">
        <v>368</v>
      </c>
      <c r="ABG352" s="308" t="s">
        <v>368</v>
      </c>
      <c r="ABH352" s="308" t="s">
        <v>368</v>
      </c>
      <c r="ABI352" s="308" t="s">
        <v>368</v>
      </c>
      <c r="ABJ352" s="308" t="s">
        <v>368</v>
      </c>
      <c r="ABK352" s="308" t="s">
        <v>368</v>
      </c>
      <c r="ABL352" s="308" t="s">
        <v>368</v>
      </c>
      <c r="ABM352" s="308" t="s">
        <v>368</v>
      </c>
      <c r="ABN352" s="308" t="s">
        <v>368</v>
      </c>
      <c r="ABO352" s="308" t="s">
        <v>368</v>
      </c>
      <c r="ABP352" s="308" t="s">
        <v>368</v>
      </c>
      <c r="ABQ352" s="308" t="s">
        <v>368</v>
      </c>
      <c r="ABR352" s="308" t="s">
        <v>368</v>
      </c>
      <c r="ABS352" s="308" t="s">
        <v>368</v>
      </c>
      <c r="ABT352" s="308" t="s">
        <v>368</v>
      </c>
      <c r="ABU352" s="308" t="s">
        <v>368</v>
      </c>
      <c r="ABV352" s="308" t="s">
        <v>368</v>
      </c>
      <c r="ABW352" s="308" t="s">
        <v>368</v>
      </c>
      <c r="ABX352" s="308" t="s">
        <v>368</v>
      </c>
      <c r="ABY352" s="308" t="s">
        <v>368</v>
      </c>
      <c r="ABZ352" s="308" t="s">
        <v>368</v>
      </c>
      <c r="ACA352" s="308" t="s">
        <v>368</v>
      </c>
      <c r="ACB352" s="308" t="s">
        <v>368</v>
      </c>
      <c r="ACC352" s="308" t="s">
        <v>368</v>
      </c>
      <c r="ACD352" s="308" t="s">
        <v>368</v>
      </c>
      <c r="ACE352" s="308" t="s">
        <v>368</v>
      </c>
      <c r="ACF352" s="308" t="s">
        <v>368</v>
      </c>
      <c r="ACG352" s="308" t="s">
        <v>368</v>
      </c>
      <c r="ACH352" s="308" t="s">
        <v>368</v>
      </c>
      <c r="ACI352" s="308" t="s">
        <v>368</v>
      </c>
      <c r="ACJ352" s="308" t="s">
        <v>368</v>
      </c>
      <c r="ACK352" s="308" t="s">
        <v>368</v>
      </c>
      <c r="ACL352" s="308" t="s">
        <v>368</v>
      </c>
      <c r="ACM352" s="308" t="s">
        <v>368</v>
      </c>
      <c r="ACN352" s="308" t="s">
        <v>368</v>
      </c>
      <c r="ACO352" s="308" t="s">
        <v>368</v>
      </c>
      <c r="ACP352" s="308" t="s">
        <v>368</v>
      </c>
      <c r="ACQ352" s="308" t="s">
        <v>368</v>
      </c>
      <c r="ACR352" s="308" t="s">
        <v>368</v>
      </c>
      <c r="ACS352" s="308" t="s">
        <v>368</v>
      </c>
      <c r="ACT352" s="308" t="s">
        <v>368</v>
      </c>
      <c r="ACU352" s="308" t="s">
        <v>368</v>
      </c>
      <c r="ACV352" s="308" t="s">
        <v>368</v>
      </c>
      <c r="ACW352" s="308" t="s">
        <v>368</v>
      </c>
      <c r="ACX352" s="308" t="s">
        <v>368</v>
      </c>
      <c r="ACY352" s="308" t="s">
        <v>368</v>
      </c>
      <c r="ACZ352" s="308" t="s">
        <v>368</v>
      </c>
      <c r="ADA352" s="308" t="s">
        <v>368</v>
      </c>
      <c r="ADB352" s="308" t="s">
        <v>368</v>
      </c>
      <c r="ADC352" s="308" t="s">
        <v>368</v>
      </c>
      <c r="ADD352" s="308" t="s">
        <v>368</v>
      </c>
      <c r="ADE352" s="308" t="s">
        <v>368</v>
      </c>
      <c r="ADF352" s="308" t="s">
        <v>368</v>
      </c>
      <c r="ADG352" s="308" t="s">
        <v>368</v>
      </c>
      <c r="ADH352" s="308" t="s">
        <v>368</v>
      </c>
      <c r="ADI352" s="308" t="s">
        <v>368</v>
      </c>
      <c r="ADJ352" s="308" t="s">
        <v>368</v>
      </c>
      <c r="ADK352" s="308" t="s">
        <v>368</v>
      </c>
      <c r="ADL352" s="308" t="s">
        <v>368</v>
      </c>
      <c r="ADM352" s="308" t="s">
        <v>368</v>
      </c>
      <c r="ADN352" s="308" t="s">
        <v>368</v>
      </c>
      <c r="ADO352" s="308" t="s">
        <v>368</v>
      </c>
      <c r="ADP352" s="308" t="s">
        <v>368</v>
      </c>
      <c r="ADQ352" s="308" t="s">
        <v>368</v>
      </c>
      <c r="ADR352" s="308" t="s">
        <v>368</v>
      </c>
      <c r="ADS352" s="308" t="s">
        <v>368</v>
      </c>
      <c r="ADT352" s="308" t="s">
        <v>368</v>
      </c>
      <c r="ADU352" s="308" t="s">
        <v>368</v>
      </c>
      <c r="ADV352" s="308" t="s">
        <v>368</v>
      </c>
      <c r="ADW352" s="308" t="s">
        <v>368</v>
      </c>
      <c r="ADX352" s="308" t="s">
        <v>368</v>
      </c>
      <c r="ADY352" s="308" t="s">
        <v>368</v>
      </c>
      <c r="ADZ352" s="308" t="s">
        <v>368</v>
      </c>
      <c r="AEA352" s="308" t="s">
        <v>368</v>
      </c>
      <c r="AEB352" s="308" t="s">
        <v>368</v>
      </c>
      <c r="AEC352" s="308" t="s">
        <v>368</v>
      </c>
      <c r="AED352" s="308" t="s">
        <v>368</v>
      </c>
      <c r="AEE352" s="308" t="s">
        <v>368</v>
      </c>
      <c r="AEF352" s="308" t="s">
        <v>368</v>
      </c>
      <c r="AEG352" s="308" t="s">
        <v>368</v>
      </c>
      <c r="AEH352" s="308" t="s">
        <v>368</v>
      </c>
      <c r="AEI352" s="308" t="s">
        <v>368</v>
      </c>
      <c r="AEJ352" s="308" t="s">
        <v>368</v>
      </c>
      <c r="AEK352" s="308" t="s">
        <v>368</v>
      </c>
      <c r="AEL352" s="308" t="s">
        <v>368</v>
      </c>
      <c r="AEM352" s="308" t="s">
        <v>368</v>
      </c>
      <c r="AEN352" s="308" t="s">
        <v>368</v>
      </c>
      <c r="AEO352" s="308" t="s">
        <v>368</v>
      </c>
      <c r="AEP352" s="308" t="s">
        <v>368</v>
      </c>
      <c r="AEQ352" s="308" t="s">
        <v>368</v>
      </c>
      <c r="AER352" s="308" t="s">
        <v>368</v>
      </c>
      <c r="AES352" s="308" t="s">
        <v>368</v>
      </c>
      <c r="AET352" s="308" t="s">
        <v>368</v>
      </c>
      <c r="AEU352" s="308" t="s">
        <v>368</v>
      </c>
      <c r="AEV352" s="308" t="s">
        <v>368</v>
      </c>
      <c r="AEW352" s="308" t="s">
        <v>368</v>
      </c>
      <c r="AEX352" s="308" t="s">
        <v>368</v>
      </c>
      <c r="AEY352" s="308" t="s">
        <v>368</v>
      </c>
      <c r="AEZ352" s="308" t="s">
        <v>368</v>
      </c>
      <c r="AFA352" s="308" t="s">
        <v>368</v>
      </c>
      <c r="AFB352" s="308" t="s">
        <v>368</v>
      </c>
      <c r="AFC352" s="308" t="s">
        <v>368</v>
      </c>
      <c r="AFD352" s="308" t="s">
        <v>368</v>
      </c>
      <c r="AFE352" s="308" t="s">
        <v>368</v>
      </c>
      <c r="AFF352" s="308" t="s">
        <v>368</v>
      </c>
      <c r="AFG352" s="308" t="s">
        <v>368</v>
      </c>
      <c r="AFH352" s="308" t="s">
        <v>368</v>
      </c>
      <c r="AFI352" s="308" t="s">
        <v>368</v>
      </c>
      <c r="AFJ352" s="308" t="s">
        <v>368</v>
      </c>
      <c r="AFK352" s="308" t="s">
        <v>368</v>
      </c>
      <c r="AFL352" s="308" t="s">
        <v>368</v>
      </c>
      <c r="AFM352" s="308" t="s">
        <v>368</v>
      </c>
      <c r="AFN352" s="308" t="s">
        <v>368</v>
      </c>
      <c r="AFO352" s="308" t="s">
        <v>368</v>
      </c>
      <c r="AFP352" s="308" t="s">
        <v>368</v>
      </c>
      <c r="AFQ352" s="308" t="s">
        <v>368</v>
      </c>
      <c r="AFR352" s="308" t="s">
        <v>368</v>
      </c>
      <c r="AFS352" s="308" t="s">
        <v>368</v>
      </c>
      <c r="AFT352" s="308" t="s">
        <v>368</v>
      </c>
      <c r="AFU352" s="308" t="s">
        <v>368</v>
      </c>
      <c r="AFV352" s="308" t="s">
        <v>368</v>
      </c>
      <c r="AFW352" s="308" t="s">
        <v>368</v>
      </c>
      <c r="AFX352" s="308" t="s">
        <v>368</v>
      </c>
      <c r="AFY352" s="308" t="s">
        <v>368</v>
      </c>
      <c r="AFZ352" s="308" t="s">
        <v>368</v>
      </c>
      <c r="AGA352" s="308" t="s">
        <v>368</v>
      </c>
      <c r="AGB352" s="308" t="s">
        <v>368</v>
      </c>
      <c r="AGC352" s="308" t="s">
        <v>368</v>
      </c>
      <c r="AGD352" s="308" t="s">
        <v>368</v>
      </c>
      <c r="AGE352" s="308" t="s">
        <v>368</v>
      </c>
      <c r="AGF352" s="308" t="s">
        <v>368</v>
      </c>
      <c r="AGG352" s="308" t="s">
        <v>368</v>
      </c>
      <c r="AGH352" s="308" t="s">
        <v>368</v>
      </c>
      <c r="AGI352" s="308" t="s">
        <v>368</v>
      </c>
      <c r="AGJ352" s="308" t="s">
        <v>368</v>
      </c>
      <c r="AGK352" s="308" t="s">
        <v>368</v>
      </c>
      <c r="AGL352" s="308" t="s">
        <v>368</v>
      </c>
      <c r="AGM352" s="308" t="s">
        <v>368</v>
      </c>
      <c r="AGN352" s="308" t="s">
        <v>368</v>
      </c>
      <c r="AGO352" s="308" t="s">
        <v>368</v>
      </c>
      <c r="AGP352" s="308" t="s">
        <v>368</v>
      </c>
      <c r="AGQ352" s="308" t="s">
        <v>368</v>
      </c>
      <c r="AGR352" s="308" t="s">
        <v>368</v>
      </c>
      <c r="AGS352" s="308" t="s">
        <v>368</v>
      </c>
      <c r="AGT352" s="308" t="s">
        <v>368</v>
      </c>
      <c r="AGU352" s="308" t="s">
        <v>368</v>
      </c>
      <c r="AGV352" s="308" t="s">
        <v>368</v>
      </c>
      <c r="AGW352" s="308" t="s">
        <v>368</v>
      </c>
      <c r="AGX352" s="308" t="s">
        <v>368</v>
      </c>
      <c r="AGY352" s="308" t="s">
        <v>368</v>
      </c>
      <c r="AGZ352" s="308" t="s">
        <v>368</v>
      </c>
      <c r="AHA352" s="308" t="s">
        <v>368</v>
      </c>
      <c r="AHB352" s="308" t="s">
        <v>368</v>
      </c>
      <c r="AHC352" s="308" t="s">
        <v>368</v>
      </c>
      <c r="AHD352" s="308" t="s">
        <v>368</v>
      </c>
      <c r="AHE352" s="308" t="s">
        <v>368</v>
      </c>
      <c r="AHF352" s="308" t="s">
        <v>368</v>
      </c>
      <c r="AHG352" s="308" t="s">
        <v>368</v>
      </c>
      <c r="AHH352" s="308" t="s">
        <v>368</v>
      </c>
      <c r="AHI352" s="308" t="s">
        <v>368</v>
      </c>
      <c r="AHJ352" s="308" t="s">
        <v>368</v>
      </c>
      <c r="AHK352" s="308" t="s">
        <v>368</v>
      </c>
      <c r="AHL352" s="308" t="s">
        <v>368</v>
      </c>
      <c r="AHM352" s="308" t="s">
        <v>368</v>
      </c>
      <c r="AHN352" s="308" t="s">
        <v>368</v>
      </c>
      <c r="AHO352" s="308" t="s">
        <v>368</v>
      </c>
      <c r="AHP352" s="308" t="s">
        <v>368</v>
      </c>
      <c r="AHQ352" s="308" t="s">
        <v>368</v>
      </c>
      <c r="AHR352" s="308" t="s">
        <v>368</v>
      </c>
      <c r="AHS352" s="308" t="s">
        <v>368</v>
      </c>
      <c r="AHT352" s="308" t="s">
        <v>368</v>
      </c>
      <c r="AHU352" s="308" t="s">
        <v>368</v>
      </c>
      <c r="AHV352" s="308" t="s">
        <v>368</v>
      </c>
      <c r="AHW352" s="308" t="s">
        <v>368</v>
      </c>
      <c r="AHX352" s="308" t="s">
        <v>368</v>
      </c>
      <c r="AHY352" s="308" t="s">
        <v>368</v>
      </c>
      <c r="AHZ352" s="308" t="s">
        <v>368</v>
      </c>
      <c r="AIA352" s="308" t="s">
        <v>368</v>
      </c>
      <c r="AIB352" s="308" t="s">
        <v>368</v>
      </c>
      <c r="AIC352" s="308" t="s">
        <v>368</v>
      </c>
      <c r="AID352" s="308" t="s">
        <v>368</v>
      </c>
      <c r="AIE352" s="308" t="s">
        <v>368</v>
      </c>
      <c r="AIF352" s="308" t="s">
        <v>368</v>
      </c>
      <c r="AIG352" s="308" t="s">
        <v>368</v>
      </c>
      <c r="AIH352" s="308" t="s">
        <v>368</v>
      </c>
      <c r="AII352" s="308" t="s">
        <v>368</v>
      </c>
      <c r="AIJ352" s="308" t="s">
        <v>368</v>
      </c>
      <c r="AIK352" s="308" t="s">
        <v>368</v>
      </c>
      <c r="AIL352" s="308" t="s">
        <v>368</v>
      </c>
      <c r="AIM352" s="308" t="s">
        <v>368</v>
      </c>
      <c r="AIN352" s="308" t="s">
        <v>368</v>
      </c>
      <c r="AIO352" s="308" t="s">
        <v>368</v>
      </c>
      <c r="AIP352" s="308" t="s">
        <v>368</v>
      </c>
      <c r="AIQ352" s="308" t="s">
        <v>368</v>
      </c>
      <c r="AIR352" s="308" t="s">
        <v>368</v>
      </c>
      <c r="AIS352" s="308" t="s">
        <v>368</v>
      </c>
      <c r="AIT352" s="308" t="s">
        <v>368</v>
      </c>
      <c r="AIU352" s="308" t="s">
        <v>368</v>
      </c>
      <c r="AIV352" s="308" t="s">
        <v>368</v>
      </c>
      <c r="AIW352" s="308" t="s">
        <v>368</v>
      </c>
      <c r="AIX352" s="308" t="s">
        <v>368</v>
      </c>
      <c r="AIY352" s="308" t="s">
        <v>368</v>
      </c>
      <c r="AIZ352" s="308" t="s">
        <v>368</v>
      </c>
      <c r="AJA352" s="308" t="s">
        <v>368</v>
      </c>
      <c r="AJB352" s="308" t="s">
        <v>368</v>
      </c>
      <c r="AJC352" s="308" t="s">
        <v>368</v>
      </c>
      <c r="AJD352" s="308" t="s">
        <v>368</v>
      </c>
      <c r="AJE352" s="308" t="s">
        <v>368</v>
      </c>
      <c r="AJF352" s="308" t="s">
        <v>368</v>
      </c>
      <c r="AJG352" s="308" t="s">
        <v>368</v>
      </c>
      <c r="AJH352" s="308" t="s">
        <v>368</v>
      </c>
      <c r="AJI352" s="308" t="s">
        <v>368</v>
      </c>
      <c r="AJJ352" s="308" t="s">
        <v>368</v>
      </c>
      <c r="AJK352" s="308" t="s">
        <v>368</v>
      </c>
      <c r="AJL352" s="308" t="s">
        <v>368</v>
      </c>
      <c r="AJM352" s="308" t="s">
        <v>368</v>
      </c>
      <c r="AJN352" s="308" t="s">
        <v>368</v>
      </c>
      <c r="AJO352" s="308" t="s">
        <v>368</v>
      </c>
      <c r="AJP352" s="308" t="s">
        <v>368</v>
      </c>
      <c r="AJQ352" s="308" t="s">
        <v>368</v>
      </c>
      <c r="AJR352" s="308" t="s">
        <v>368</v>
      </c>
      <c r="AJS352" s="308" t="s">
        <v>368</v>
      </c>
      <c r="AJT352" s="308" t="s">
        <v>368</v>
      </c>
      <c r="AJU352" s="308" t="s">
        <v>368</v>
      </c>
      <c r="AJV352" s="308" t="s">
        <v>368</v>
      </c>
      <c r="AJW352" s="308" t="s">
        <v>368</v>
      </c>
      <c r="AJX352" s="308" t="s">
        <v>368</v>
      </c>
      <c r="AJY352" s="308" t="s">
        <v>368</v>
      </c>
      <c r="AJZ352" s="308" t="s">
        <v>368</v>
      </c>
      <c r="AKA352" s="308" t="s">
        <v>368</v>
      </c>
      <c r="AKB352" s="308" t="s">
        <v>368</v>
      </c>
      <c r="AKC352" s="308" t="s">
        <v>368</v>
      </c>
      <c r="AKD352" s="308" t="s">
        <v>368</v>
      </c>
      <c r="AKE352" s="308" t="s">
        <v>368</v>
      </c>
      <c r="AKF352" s="308" t="s">
        <v>368</v>
      </c>
      <c r="AKG352" s="308" t="s">
        <v>368</v>
      </c>
      <c r="AKH352" s="308" t="s">
        <v>368</v>
      </c>
      <c r="AKI352" s="308" t="s">
        <v>368</v>
      </c>
      <c r="AKJ352" s="308" t="s">
        <v>368</v>
      </c>
      <c r="AKK352" s="308" t="s">
        <v>368</v>
      </c>
      <c r="AKL352" s="308" t="s">
        <v>368</v>
      </c>
      <c r="AKM352" s="308" t="s">
        <v>368</v>
      </c>
      <c r="AKN352" s="308" t="s">
        <v>368</v>
      </c>
      <c r="AKO352" s="308" t="s">
        <v>368</v>
      </c>
      <c r="AKP352" s="308" t="s">
        <v>368</v>
      </c>
      <c r="AKQ352" s="308" t="s">
        <v>368</v>
      </c>
      <c r="AKR352" s="308" t="s">
        <v>368</v>
      </c>
      <c r="AKS352" s="308" t="s">
        <v>368</v>
      </c>
      <c r="AKT352" s="308" t="s">
        <v>368</v>
      </c>
      <c r="AKU352" s="308" t="s">
        <v>368</v>
      </c>
      <c r="AKV352" s="308" t="s">
        <v>368</v>
      </c>
      <c r="AKW352" s="308" t="s">
        <v>368</v>
      </c>
      <c r="AKX352" s="308" t="s">
        <v>368</v>
      </c>
      <c r="AKY352" s="308" t="s">
        <v>368</v>
      </c>
      <c r="AKZ352" s="308" t="s">
        <v>368</v>
      </c>
      <c r="ALA352" s="308" t="s">
        <v>368</v>
      </c>
      <c r="ALB352" s="308" t="s">
        <v>368</v>
      </c>
      <c r="ALC352" s="308" t="s">
        <v>368</v>
      </c>
      <c r="ALD352" s="308" t="s">
        <v>368</v>
      </c>
      <c r="ALE352" s="308" t="s">
        <v>368</v>
      </c>
      <c r="ALF352" s="308" t="s">
        <v>368</v>
      </c>
      <c r="ALG352" s="308" t="s">
        <v>368</v>
      </c>
      <c r="ALH352" s="308" t="s">
        <v>368</v>
      </c>
      <c r="ALI352" s="308" t="s">
        <v>368</v>
      </c>
      <c r="ALJ352" s="308" t="s">
        <v>368</v>
      </c>
      <c r="ALK352" s="308" t="s">
        <v>368</v>
      </c>
      <c r="ALL352" s="308" t="s">
        <v>368</v>
      </c>
      <c r="ALM352" s="308" t="s">
        <v>368</v>
      </c>
      <c r="ALN352" s="308" t="s">
        <v>368</v>
      </c>
      <c r="ALO352" s="308" t="s">
        <v>368</v>
      </c>
      <c r="ALP352" s="308" t="s">
        <v>368</v>
      </c>
      <c r="ALQ352" s="308" t="s">
        <v>368</v>
      </c>
      <c r="ALR352" s="308" t="s">
        <v>368</v>
      </c>
      <c r="ALS352" s="308" t="s">
        <v>368</v>
      </c>
      <c r="ALT352" s="308" t="s">
        <v>368</v>
      </c>
      <c r="ALU352" s="308" t="s">
        <v>368</v>
      </c>
      <c r="ALV352" s="308" t="s">
        <v>368</v>
      </c>
      <c r="ALW352" s="308" t="s">
        <v>368</v>
      </c>
      <c r="ALX352" s="308" t="s">
        <v>368</v>
      </c>
      <c r="ALY352" s="308" t="s">
        <v>368</v>
      </c>
      <c r="ALZ352" s="308" t="s">
        <v>368</v>
      </c>
      <c r="AMA352" s="308" t="s">
        <v>368</v>
      </c>
      <c r="AMB352" s="308" t="s">
        <v>368</v>
      </c>
      <c r="AMC352" s="308" t="s">
        <v>368</v>
      </c>
      <c r="AMD352" s="308" t="s">
        <v>368</v>
      </c>
      <c r="AME352" s="308" t="s">
        <v>368</v>
      </c>
      <c r="AMF352" s="308" t="s">
        <v>368</v>
      </c>
      <c r="AMG352" s="308" t="s">
        <v>368</v>
      </c>
      <c r="AMH352" s="308" t="s">
        <v>368</v>
      </c>
      <c r="AMI352" s="308" t="s">
        <v>368</v>
      </c>
      <c r="AMJ352" s="308" t="s">
        <v>368</v>
      </c>
      <c r="AMK352" s="308" t="s">
        <v>368</v>
      </c>
      <c r="AML352" s="308" t="s">
        <v>368</v>
      </c>
      <c r="AMM352" s="308" t="s">
        <v>368</v>
      </c>
      <c r="AMN352" s="308" t="s">
        <v>368</v>
      </c>
      <c r="AMO352" s="308" t="s">
        <v>368</v>
      </c>
      <c r="AMP352" s="308" t="s">
        <v>368</v>
      </c>
      <c r="AMQ352" s="308" t="s">
        <v>368</v>
      </c>
      <c r="AMR352" s="308" t="s">
        <v>368</v>
      </c>
      <c r="AMS352" s="308" t="s">
        <v>368</v>
      </c>
      <c r="AMT352" s="308" t="s">
        <v>368</v>
      </c>
      <c r="AMU352" s="308" t="s">
        <v>368</v>
      </c>
      <c r="AMV352" s="308" t="s">
        <v>368</v>
      </c>
      <c r="AMW352" s="308" t="s">
        <v>368</v>
      </c>
      <c r="AMX352" s="308" t="s">
        <v>368</v>
      </c>
      <c r="AMY352" s="308" t="s">
        <v>368</v>
      </c>
      <c r="AMZ352" s="308" t="s">
        <v>368</v>
      </c>
      <c r="ANA352" s="308" t="s">
        <v>368</v>
      </c>
      <c r="ANB352" s="308" t="s">
        <v>368</v>
      </c>
      <c r="ANC352" s="308" t="s">
        <v>368</v>
      </c>
      <c r="AND352" s="308" t="s">
        <v>368</v>
      </c>
      <c r="ANE352" s="308" t="s">
        <v>368</v>
      </c>
      <c r="ANF352" s="308" t="s">
        <v>368</v>
      </c>
      <c r="ANG352" s="308" t="s">
        <v>368</v>
      </c>
      <c r="ANH352" s="308" t="s">
        <v>368</v>
      </c>
      <c r="ANI352" s="308" t="s">
        <v>368</v>
      </c>
      <c r="ANJ352" s="308" t="s">
        <v>368</v>
      </c>
      <c r="ANK352" s="308" t="s">
        <v>368</v>
      </c>
      <c r="ANL352" s="308" t="s">
        <v>368</v>
      </c>
      <c r="ANM352" s="308" t="s">
        <v>368</v>
      </c>
      <c r="ANN352" s="308" t="s">
        <v>368</v>
      </c>
      <c r="ANO352" s="308" t="s">
        <v>368</v>
      </c>
      <c r="ANP352" s="308" t="s">
        <v>368</v>
      </c>
      <c r="ANQ352" s="308" t="s">
        <v>368</v>
      </c>
      <c r="ANR352" s="308" t="s">
        <v>368</v>
      </c>
      <c r="ANS352" s="308" t="s">
        <v>368</v>
      </c>
      <c r="ANT352" s="308" t="s">
        <v>368</v>
      </c>
      <c r="ANU352" s="308" t="s">
        <v>368</v>
      </c>
      <c r="ANV352" s="308" t="s">
        <v>368</v>
      </c>
      <c r="ANW352" s="308" t="s">
        <v>368</v>
      </c>
      <c r="ANX352" s="308" t="s">
        <v>368</v>
      </c>
      <c r="ANY352" s="308" t="s">
        <v>368</v>
      </c>
      <c r="ANZ352" s="308" t="s">
        <v>368</v>
      </c>
      <c r="AOA352" s="308" t="s">
        <v>368</v>
      </c>
      <c r="AOB352" s="308" t="s">
        <v>368</v>
      </c>
      <c r="AOC352" s="308" t="s">
        <v>368</v>
      </c>
      <c r="AOD352" s="308" t="s">
        <v>368</v>
      </c>
      <c r="AOE352" s="308" t="s">
        <v>368</v>
      </c>
      <c r="AOF352" s="308" t="s">
        <v>368</v>
      </c>
      <c r="AOG352" s="308" t="s">
        <v>368</v>
      </c>
      <c r="AOH352" s="308" t="s">
        <v>368</v>
      </c>
      <c r="AOI352" s="308" t="s">
        <v>368</v>
      </c>
      <c r="AOJ352" s="308" t="s">
        <v>368</v>
      </c>
      <c r="AOK352" s="308" t="s">
        <v>368</v>
      </c>
      <c r="AOL352" s="308" t="s">
        <v>368</v>
      </c>
      <c r="AOM352" s="308" t="s">
        <v>368</v>
      </c>
      <c r="AON352" s="308" t="s">
        <v>368</v>
      </c>
      <c r="AOO352" s="308" t="s">
        <v>368</v>
      </c>
      <c r="AOP352" s="308" t="s">
        <v>368</v>
      </c>
      <c r="AOQ352" s="308" t="s">
        <v>368</v>
      </c>
      <c r="AOR352" s="308" t="s">
        <v>368</v>
      </c>
      <c r="AOS352" s="308" t="s">
        <v>368</v>
      </c>
      <c r="AOT352" s="308" t="s">
        <v>368</v>
      </c>
      <c r="AOU352" s="308" t="s">
        <v>368</v>
      </c>
      <c r="AOV352" s="308" t="s">
        <v>368</v>
      </c>
      <c r="AOW352" s="308" t="s">
        <v>368</v>
      </c>
      <c r="AOX352" s="308" t="s">
        <v>368</v>
      </c>
      <c r="AOY352" s="308" t="s">
        <v>368</v>
      </c>
      <c r="AOZ352" s="308" t="s">
        <v>368</v>
      </c>
      <c r="APA352" s="308" t="s">
        <v>368</v>
      </c>
      <c r="APB352" s="308" t="s">
        <v>368</v>
      </c>
      <c r="APC352" s="308" t="s">
        <v>368</v>
      </c>
      <c r="APD352" s="308" t="s">
        <v>368</v>
      </c>
      <c r="APE352" s="308" t="s">
        <v>368</v>
      </c>
      <c r="APF352" s="308" t="s">
        <v>368</v>
      </c>
      <c r="APG352" s="308" t="s">
        <v>368</v>
      </c>
      <c r="APH352" s="308" t="s">
        <v>368</v>
      </c>
      <c r="API352" s="308" t="s">
        <v>368</v>
      </c>
      <c r="APJ352" s="308" t="s">
        <v>368</v>
      </c>
      <c r="APK352" s="308" t="s">
        <v>368</v>
      </c>
      <c r="APL352" s="308" t="s">
        <v>368</v>
      </c>
      <c r="APM352" s="308" t="s">
        <v>368</v>
      </c>
      <c r="APN352" s="308" t="s">
        <v>368</v>
      </c>
      <c r="APO352" s="308" t="s">
        <v>368</v>
      </c>
      <c r="APP352" s="308" t="s">
        <v>368</v>
      </c>
      <c r="APQ352" s="308" t="s">
        <v>368</v>
      </c>
      <c r="APR352" s="308" t="s">
        <v>368</v>
      </c>
      <c r="APS352" s="308" t="s">
        <v>368</v>
      </c>
      <c r="APT352" s="308" t="s">
        <v>368</v>
      </c>
      <c r="APU352" s="308" t="s">
        <v>368</v>
      </c>
      <c r="APV352" s="308" t="s">
        <v>368</v>
      </c>
      <c r="APW352" s="308" t="s">
        <v>368</v>
      </c>
      <c r="APX352" s="308" t="s">
        <v>368</v>
      </c>
      <c r="APY352" s="308" t="s">
        <v>368</v>
      </c>
      <c r="APZ352" s="308" t="s">
        <v>368</v>
      </c>
      <c r="AQA352" s="308" t="s">
        <v>368</v>
      </c>
      <c r="AQB352" s="308" t="s">
        <v>368</v>
      </c>
      <c r="AQC352" s="308" t="s">
        <v>368</v>
      </c>
      <c r="AQD352" s="308" t="s">
        <v>368</v>
      </c>
      <c r="AQE352" s="308" t="s">
        <v>368</v>
      </c>
      <c r="AQF352" s="308" t="s">
        <v>368</v>
      </c>
      <c r="AQG352" s="308" t="s">
        <v>368</v>
      </c>
      <c r="AQH352" s="308" t="s">
        <v>368</v>
      </c>
      <c r="AQI352" s="308" t="s">
        <v>368</v>
      </c>
      <c r="AQJ352" s="308" t="s">
        <v>368</v>
      </c>
      <c r="AQK352" s="308" t="s">
        <v>368</v>
      </c>
      <c r="AQL352" s="308" t="s">
        <v>368</v>
      </c>
      <c r="AQM352" s="308" t="s">
        <v>368</v>
      </c>
      <c r="AQN352" s="308" t="s">
        <v>368</v>
      </c>
      <c r="AQO352" s="308" t="s">
        <v>368</v>
      </c>
      <c r="AQP352" s="308" t="s">
        <v>368</v>
      </c>
      <c r="AQQ352" s="308" t="s">
        <v>368</v>
      </c>
      <c r="AQR352" s="308" t="s">
        <v>368</v>
      </c>
      <c r="AQS352" s="308" t="s">
        <v>368</v>
      </c>
      <c r="AQT352" s="308" t="s">
        <v>368</v>
      </c>
      <c r="AQU352" s="308" t="s">
        <v>368</v>
      </c>
      <c r="AQV352" s="308" t="s">
        <v>368</v>
      </c>
      <c r="AQW352" s="308" t="s">
        <v>368</v>
      </c>
      <c r="AQX352" s="308" t="s">
        <v>368</v>
      </c>
      <c r="AQY352" s="308" t="s">
        <v>368</v>
      </c>
      <c r="AQZ352" s="308" t="s">
        <v>368</v>
      </c>
      <c r="ARA352" s="308" t="s">
        <v>368</v>
      </c>
      <c r="ARB352" s="308" t="s">
        <v>368</v>
      </c>
      <c r="ARC352" s="308" t="s">
        <v>368</v>
      </c>
      <c r="ARD352" s="308" t="s">
        <v>368</v>
      </c>
      <c r="ARE352" s="308" t="s">
        <v>368</v>
      </c>
      <c r="ARF352" s="308" t="s">
        <v>368</v>
      </c>
      <c r="ARG352" s="308" t="s">
        <v>368</v>
      </c>
      <c r="ARH352" s="308" t="s">
        <v>368</v>
      </c>
      <c r="ARI352" s="308" t="s">
        <v>368</v>
      </c>
      <c r="ARJ352" s="308" t="s">
        <v>368</v>
      </c>
      <c r="ARK352" s="308" t="s">
        <v>368</v>
      </c>
      <c r="ARL352" s="308" t="s">
        <v>368</v>
      </c>
      <c r="ARM352" s="308" t="s">
        <v>368</v>
      </c>
      <c r="ARN352" s="308" t="s">
        <v>368</v>
      </c>
      <c r="ARO352" s="308" t="s">
        <v>368</v>
      </c>
      <c r="ARP352" s="308" t="s">
        <v>368</v>
      </c>
      <c r="ARQ352" s="308" t="s">
        <v>368</v>
      </c>
      <c r="ARR352" s="308" t="s">
        <v>368</v>
      </c>
      <c r="ARS352" s="308" t="s">
        <v>368</v>
      </c>
      <c r="ART352" s="308" t="s">
        <v>368</v>
      </c>
      <c r="ARU352" s="308" t="s">
        <v>368</v>
      </c>
      <c r="ARV352" s="308" t="s">
        <v>368</v>
      </c>
      <c r="ARW352" s="308" t="s">
        <v>368</v>
      </c>
      <c r="ARX352" s="308" t="s">
        <v>368</v>
      </c>
      <c r="ARY352" s="308" t="s">
        <v>368</v>
      </c>
      <c r="ARZ352" s="308" t="s">
        <v>368</v>
      </c>
      <c r="ASA352" s="308" t="s">
        <v>368</v>
      </c>
      <c r="ASB352" s="308" t="s">
        <v>368</v>
      </c>
      <c r="ASC352" s="308" t="s">
        <v>368</v>
      </c>
      <c r="ASD352" s="308" t="s">
        <v>368</v>
      </c>
      <c r="ASE352" s="308" t="s">
        <v>368</v>
      </c>
      <c r="ASF352" s="308" t="s">
        <v>368</v>
      </c>
      <c r="ASG352" s="308" t="s">
        <v>368</v>
      </c>
      <c r="ASH352" s="308" t="s">
        <v>368</v>
      </c>
      <c r="ASI352" s="308" t="s">
        <v>368</v>
      </c>
      <c r="ASJ352" s="308" t="s">
        <v>368</v>
      </c>
      <c r="ASK352" s="308" t="s">
        <v>368</v>
      </c>
      <c r="ASL352" s="308" t="s">
        <v>368</v>
      </c>
      <c r="ASM352" s="308" t="s">
        <v>368</v>
      </c>
      <c r="ASN352" s="308" t="s">
        <v>368</v>
      </c>
      <c r="ASO352" s="308" t="s">
        <v>368</v>
      </c>
      <c r="ASP352" s="308" t="s">
        <v>368</v>
      </c>
      <c r="ASQ352" s="308" t="s">
        <v>368</v>
      </c>
      <c r="ASR352" s="308" t="s">
        <v>368</v>
      </c>
      <c r="ASS352" s="308" t="s">
        <v>368</v>
      </c>
      <c r="AST352" s="308" t="s">
        <v>368</v>
      </c>
      <c r="ASU352" s="308" t="s">
        <v>368</v>
      </c>
      <c r="ASV352" s="308" t="s">
        <v>368</v>
      </c>
      <c r="ASW352" s="308" t="s">
        <v>368</v>
      </c>
      <c r="ASX352" s="308" t="s">
        <v>368</v>
      </c>
      <c r="ASY352" s="308" t="s">
        <v>368</v>
      </c>
      <c r="ASZ352" s="308" t="s">
        <v>368</v>
      </c>
      <c r="ATA352" s="308" t="s">
        <v>368</v>
      </c>
      <c r="ATB352" s="308" t="s">
        <v>368</v>
      </c>
      <c r="ATC352" s="308" t="s">
        <v>368</v>
      </c>
      <c r="ATD352" s="308" t="s">
        <v>368</v>
      </c>
      <c r="ATE352" s="308" t="s">
        <v>368</v>
      </c>
      <c r="ATF352" s="308" t="s">
        <v>368</v>
      </c>
      <c r="ATG352" s="308" t="s">
        <v>368</v>
      </c>
      <c r="ATH352" s="308" t="s">
        <v>368</v>
      </c>
      <c r="ATI352" s="308" t="s">
        <v>368</v>
      </c>
      <c r="ATJ352" s="308" t="s">
        <v>368</v>
      </c>
      <c r="ATK352" s="308" t="s">
        <v>368</v>
      </c>
      <c r="ATL352" s="308" t="s">
        <v>368</v>
      </c>
      <c r="ATM352" s="308" t="s">
        <v>368</v>
      </c>
      <c r="ATN352" s="308" t="s">
        <v>368</v>
      </c>
      <c r="ATO352" s="308" t="s">
        <v>368</v>
      </c>
      <c r="ATP352" s="308" t="s">
        <v>368</v>
      </c>
      <c r="ATQ352" s="308" t="s">
        <v>368</v>
      </c>
      <c r="ATR352" s="308" t="s">
        <v>368</v>
      </c>
      <c r="ATS352" s="308" t="s">
        <v>368</v>
      </c>
      <c r="ATT352" s="308" t="s">
        <v>368</v>
      </c>
      <c r="ATU352" s="308" t="s">
        <v>368</v>
      </c>
      <c r="ATV352" s="308" t="s">
        <v>368</v>
      </c>
      <c r="ATW352" s="308" t="s">
        <v>368</v>
      </c>
      <c r="ATX352" s="308" t="s">
        <v>368</v>
      </c>
      <c r="ATY352" s="308" t="s">
        <v>368</v>
      </c>
      <c r="ATZ352" s="308" t="s">
        <v>368</v>
      </c>
      <c r="AUA352" s="308" t="s">
        <v>368</v>
      </c>
      <c r="AUB352" s="308" t="s">
        <v>368</v>
      </c>
      <c r="AUC352" s="308" t="s">
        <v>368</v>
      </c>
      <c r="AUD352" s="308" t="s">
        <v>368</v>
      </c>
      <c r="AUE352" s="308" t="s">
        <v>368</v>
      </c>
      <c r="AUF352" s="308" t="s">
        <v>368</v>
      </c>
      <c r="AUG352" s="308" t="s">
        <v>368</v>
      </c>
      <c r="AUH352" s="308" t="s">
        <v>368</v>
      </c>
      <c r="AUI352" s="308" t="s">
        <v>368</v>
      </c>
      <c r="AUJ352" s="308" t="s">
        <v>368</v>
      </c>
      <c r="AUK352" s="308" t="s">
        <v>368</v>
      </c>
      <c r="AUL352" s="308" t="s">
        <v>368</v>
      </c>
      <c r="AUM352" s="308" t="s">
        <v>368</v>
      </c>
      <c r="AUN352" s="308" t="s">
        <v>368</v>
      </c>
      <c r="AUO352" s="308" t="s">
        <v>368</v>
      </c>
      <c r="AUP352" s="308" t="s">
        <v>368</v>
      </c>
      <c r="AUQ352" s="308" t="s">
        <v>368</v>
      </c>
      <c r="AUR352" s="308" t="s">
        <v>368</v>
      </c>
      <c r="AUS352" s="308" t="s">
        <v>368</v>
      </c>
      <c r="AUT352" s="308" t="s">
        <v>368</v>
      </c>
      <c r="AUU352" s="308" t="s">
        <v>368</v>
      </c>
      <c r="AUV352" s="308" t="s">
        <v>368</v>
      </c>
      <c r="AUW352" s="308" t="s">
        <v>368</v>
      </c>
      <c r="AUX352" s="308" t="s">
        <v>368</v>
      </c>
      <c r="AUY352" s="308" t="s">
        <v>368</v>
      </c>
      <c r="AUZ352" s="308" t="s">
        <v>368</v>
      </c>
      <c r="AVA352" s="308" t="s">
        <v>368</v>
      </c>
      <c r="AVB352" s="308" t="s">
        <v>368</v>
      </c>
      <c r="AVC352" s="308" t="s">
        <v>368</v>
      </c>
      <c r="AVD352" s="308" t="s">
        <v>368</v>
      </c>
      <c r="AVE352" s="308" t="s">
        <v>368</v>
      </c>
      <c r="AVF352" s="308" t="s">
        <v>368</v>
      </c>
      <c r="AVG352" s="308" t="s">
        <v>368</v>
      </c>
      <c r="AVH352" s="308" t="s">
        <v>368</v>
      </c>
      <c r="AVI352" s="308" t="s">
        <v>368</v>
      </c>
      <c r="AVJ352" s="308" t="s">
        <v>368</v>
      </c>
      <c r="AVK352" s="308" t="s">
        <v>368</v>
      </c>
      <c r="AVL352" s="308" t="s">
        <v>368</v>
      </c>
      <c r="AVM352" s="308" t="s">
        <v>368</v>
      </c>
      <c r="AVN352" s="308" t="s">
        <v>368</v>
      </c>
      <c r="AVO352" s="308" t="s">
        <v>368</v>
      </c>
      <c r="AVP352" s="308" t="s">
        <v>368</v>
      </c>
      <c r="AVQ352" s="308" t="s">
        <v>368</v>
      </c>
      <c r="AVR352" s="308" t="s">
        <v>368</v>
      </c>
      <c r="AVS352" s="308" t="s">
        <v>368</v>
      </c>
      <c r="AVT352" s="308" t="s">
        <v>368</v>
      </c>
      <c r="AVU352" s="308" t="s">
        <v>368</v>
      </c>
      <c r="AVV352" s="308" t="s">
        <v>368</v>
      </c>
      <c r="AVW352" s="308" t="s">
        <v>368</v>
      </c>
      <c r="AVX352" s="308" t="s">
        <v>368</v>
      </c>
      <c r="AVY352" s="308" t="s">
        <v>368</v>
      </c>
      <c r="AVZ352" s="308" t="s">
        <v>368</v>
      </c>
      <c r="AWA352" s="308" t="s">
        <v>368</v>
      </c>
      <c r="AWB352" s="308" t="s">
        <v>368</v>
      </c>
      <c r="AWC352" s="308" t="s">
        <v>368</v>
      </c>
      <c r="AWD352" s="308" t="s">
        <v>368</v>
      </c>
      <c r="AWE352" s="308" t="s">
        <v>368</v>
      </c>
      <c r="AWF352" s="308" t="s">
        <v>368</v>
      </c>
      <c r="AWG352" s="308" t="s">
        <v>368</v>
      </c>
      <c r="AWH352" s="308" t="s">
        <v>368</v>
      </c>
      <c r="AWI352" s="308" t="s">
        <v>368</v>
      </c>
      <c r="AWJ352" s="308" t="s">
        <v>368</v>
      </c>
      <c r="AWK352" s="308" t="s">
        <v>368</v>
      </c>
      <c r="AWL352" s="308" t="s">
        <v>368</v>
      </c>
      <c r="AWM352" s="308" t="s">
        <v>368</v>
      </c>
      <c r="AWN352" s="308" t="s">
        <v>368</v>
      </c>
      <c r="AWO352" s="308" t="s">
        <v>368</v>
      </c>
      <c r="AWP352" s="308" t="s">
        <v>368</v>
      </c>
      <c r="AWQ352" s="308" t="s">
        <v>368</v>
      </c>
      <c r="AWR352" s="308" t="s">
        <v>368</v>
      </c>
      <c r="AWS352" s="308" t="s">
        <v>368</v>
      </c>
      <c r="AWT352" s="308" t="s">
        <v>368</v>
      </c>
      <c r="AWU352" s="308" t="s">
        <v>368</v>
      </c>
      <c r="AWV352" s="308" t="s">
        <v>368</v>
      </c>
      <c r="AWW352" s="308" t="s">
        <v>368</v>
      </c>
      <c r="AWX352" s="308" t="s">
        <v>368</v>
      </c>
      <c r="AWY352" s="308" t="s">
        <v>368</v>
      </c>
      <c r="AWZ352" s="308" t="s">
        <v>368</v>
      </c>
      <c r="AXA352" s="308" t="s">
        <v>368</v>
      </c>
      <c r="AXB352" s="308" t="s">
        <v>368</v>
      </c>
      <c r="AXC352" s="308" t="s">
        <v>368</v>
      </c>
      <c r="AXD352" s="308" t="s">
        <v>368</v>
      </c>
      <c r="AXE352" s="308" t="s">
        <v>368</v>
      </c>
      <c r="AXF352" s="308" t="s">
        <v>368</v>
      </c>
      <c r="AXG352" s="308" t="s">
        <v>368</v>
      </c>
      <c r="AXH352" s="308" t="s">
        <v>368</v>
      </c>
      <c r="AXI352" s="308" t="s">
        <v>368</v>
      </c>
      <c r="AXJ352" s="308" t="s">
        <v>368</v>
      </c>
      <c r="AXK352" s="308" t="s">
        <v>368</v>
      </c>
      <c r="AXL352" s="308" t="s">
        <v>368</v>
      </c>
      <c r="AXM352" s="308" t="s">
        <v>368</v>
      </c>
      <c r="AXN352" s="308" t="s">
        <v>368</v>
      </c>
      <c r="AXO352" s="308" t="s">
        <v>368</v>
      </c>
      <c r="AXP352" s="308" t="s">
        <v>368</v>
      </c>
      <c r="AXQ352" s="308" t="s">
        <v>368</v>
      </c>
      <c r="AXR352" s="308" t="s">
        <v>368</v>
      </c>
      <c r="AXS352" s="308" t="s">
        <v>368</v>
      </c>
      <c r="AXT352" s="308" t="s">
        <v>368</v>
      </c>
      <c r="AXU352" s="308" t="s">
        <v>368</v>
      </c>
      <c r="AXV352" s="308" t="s">
        <v>368</v>
      </c>
      <c r="AXW352" s="308" t="s">
        <v>368</v>
      </c>
      <c r="AXX352" s="308" t="s">
        <v>368</v>
      </c>
      <c r="AXY352" s="308" t="s">
        <v>368</v>
      </c>
      <c r="AXZ352" s="308" t="s">
        <v>368</v>
      </c>
      <c r="AYA352" s="308" t="s">
        <v>368</v>
      </c>
      <c r="AYB352" s="308" t="s">
        <v>368</v>
      </c>
      <c r="AYC352" s="308" t="s">
        <v>368</v>
      </c>
      <c r="AYD352" s="308" t="s">
        <v>368</v>
      </c>
      <c r="AYE352" s="308" t="s">
        <v>368</v>
      </c>
      <c r="AYF352" s="308" t="s">
        <v>368</v>
      </c>
      <c r="AYG352" s="308" t="s">
        <v>368</v>
      </c>
      <c r="AYH352" s="308" t="s">
        <v>368</v>
      </c>
      <c r="AYI352" s="308" t="s">
        <v>368</v>
      </c>
      <c r="AYJ352" s="308" t="s">
        <v>368</v>
      </c>
      <c r="AYK352" s="308" t="s">
        <v>368</v>
      </c>
      <c r="AYL352" s="308" t="s">
        <v>368</v>
      </c>
      <c r="AYM352" s="308" t="s">
        <v>368</v>
      </c>
      <c r="AYN352" s="308" t="s">
        <v>368</v>
      </c>
      <c r="AYO352" s="308" t="s">
        <v>368</v>
      </c>
      <c r="AYP352" s="308" t="s">
        <v>368</v>
      </c>
      <c r="AYQ352" s="308" t="s">
        <v>368</v>
      </c>
      <c r="AYR352" s="308" t="s">
        <v>368</v>
      </c>
      <c r="AYS352" s="308" t="s">
        <v>368</v>
      </c>
      <c r="AYT352" s="308" t="s">
        <v>368</v>
      </c>
      <c r="AYU352" s="308" t="s">
        <v>368</v>
      </c>
      <c r="AYV352" s="308" t="s">
        <v>368</v>
      </c>
      <c r="AYW352" s="308" t="s">
        <v>368</v>
      </c>
      <c r="AYX352" s="308" t="s">
        <v>368</v>
      </c>
      <c r="AYY352" s="308" t="s">
        <v>368</v>
      </c>
      <c r="AYZ352" s="308" t="s">
        <v>368</v>
      </c>
      <c r="AZA352" s="308" t="s">
        <v>368</v>
      </c>
      <c r="AZB352" s="308" t="s">
        <v>368</v>
      </c>
      <c r="AZC352" s="308" t="s">
        <v>368</v>
      </c>
      <c r="AZD352" s="308" t="s">
        <v>368</v>
      </c>
      <c r="AZE352" s="308" t="s">
        <v>368</v>
      </c>
      <c r="AZF352" s="308" t="s">
        <v>368</v>
      </c>
      <c r="AZG352" s="308" t="s">
        <v>368</v>
      </c>
      <c r="AZH352" s="308" t="s">
        <v>368</v>
      </c>
      <c r="AZI352" s="308" t="s">
        <v>368</v>
      </c>
      <c r="AZJ352" s="308" t="s">
        <v>368</v>
      </c>
      <c r="AZK352" s="308" t="s">
        <v>368</v>
      </c>
      <c r="AZL352" s="308" t="s">
        <v>368</v>
      </c>
      <c r="AZM352" s="308" t="s">
        <v>368</v>
      </c>
      <c r="AZN352" s="308" t="s">
        <v>368</v>
      </c>
      <c r="AZO352" s="308" t="s">
        <v>368</v>
      </c>
      <c r="AZP352" s="308" t="s">
        <v>368</v>
      </c>
      <c r="AZQ352" s="308" t="s">
        <v>368</v>
      </c>
      <c r="AZR352" s="308" t="s">
        <v>368</v>
      </c>
      <c r="AZS352" s="308" t="s">
        <v>368</v>
      </c>
      <c r="AZT352" s="308" t="s">
        <v>368</v>
      </c>
      <c r="AZU352" s="308" t="s">
        <v>368</v>
      </c>
      <c r="AZV352" s="308" t="s">
        <v>368</v>
      </c>
      <c r="AZW352" s="308" t="s">
        <v>368</v>
      </c>
      <c r="AZX352" s="308" t="s">
        <v>368</v>
      </c>
      <c r="AZY352" s="308" t="s">
        <v>368</v>
      </c>
      <c r="AZZ352" s="308" t="s">
        <v>368</v>
      </c>
      <c r="BAA352" s="308" t="s">
        <v>368</v>
      </c>
      <c r="BAB352" s="308" t="s">
        <v>368</v>
      </c>
      <c r="BAC352" s="308" t="s">
        <v>368</v>
      </c>
      <c r="BAD352" s="308" t="s">
        <v>368</v>
      </c>
      <c r="BAE352" s="308" t="s">
        <v>368</v>
      </c>
      <c r="BAF352" s="308" t="s">
        <v>368</v>
      </c>
      <c r="BAG352" s="308" t="s">
        <v>368</v>
      </c>
      <c r="BAH352" s="308" t="s">
        <v>368</v>
      </c>
      <c r="BAI352" s="308" t="s">
        <v>368</v>
      </c>
      <c r="BAJ352" s="308" t="s">
        <v>368</v>
      </c>
      <c r="BAK352" s="308" t="s">
        <v>368</v>
      </c>
      <c r="BAL352" s="308" t="s">
        <v>368</v>
      </c>
      <c r="BAM352" s="308" t="s">
        <v>368</v>
      </c>
      <c r="BAN352" s="308" t="s">
        <v>368</v>
      </c>
      <c r="BAO352" s="308" t="s">
        <v>368</v>
      </c>
      <c r="BAP352" s="308" t="s">
        <v>368</v>
      </c>
      <c r="BAQ352" s="308" t="s">
        <v>368</v>
      </c>
      <c r="BAR352" s="308" t="s">
        <v>368</v>
      </c>
      <c r="BAS352" s="308" t="s">
        <v>368</v>
      </c>
      <c r="BAT352" s="308" t="s">
        <v>368</v>
      </c>
      <c r="BAU352" s="308" t="s">
        <v>368</v>
      </c>
      <c r="BAV352" s="308" t="s">
        <v>368</v>
      </c>
      <c r="BAW352" s="308" t="s">
        <v>368</v>
      </c>
      <c r="BAX352" s="308" t="s">
        <v>368</v>
      </c>
      <c r="BAY352" s="308" t="s">
        <v>368</v>
      </c>
      <c r="BAZ352" s="308" t="s">
        <v>368</v>
      </c>
      <c r="BBA352" s="308" t="s">
        <v>368</v>
      </c>
      <c r="BBB352" s="308" t="s">
        <v>368</v>
      </c>
      <c r="BBC352" s="308" t="s">
        <v>368</v>
      </c>
      <c r="BBD352" s="308" t="s">
        <v>368</v>
      </c>
      <c r="BBE352" s="308" t="s">
        <v>368</v>
      </c>
      <c r="BBF352" s="308" t="s">
        <v>368</v>
      </c>
      <c r="BBG352" s="308" t="s">
        <v>368</v>
      </c>
      <c r="BBH352" s="308" t="s">
        <v>368</v>
      </c>
      <c r="BBI352" s="308" t="s">
        <v>368</v>
      </c>
      <c r="BBJ352" s="308" t="s">
        <v>368</v>
      </c>
      <c r="BBK352" s="308" t="s">
        <v>368</v>
      </c>
      <c r="BBL352" s="308" t="s">
        <v>368</v>
      </c>
      <c r="BBM352" s="308" t="s">
        <v>368</v>
      </c>
      <c r="BBN352" s="308" t="s">
        <v>368</v>
      </c>
      <c r="BBO352" s="308" t="s">
        <v>368</v>
      </c>
      <c r="BBP352" s="308" t="s">
        <v>368</v>
      </c>
      <c r="BBQ352" s="308" t="s">
        <v>368</v>
      </c>
      <c r="BBR352" s="308" t="s">
        <v>368</v>
      </c>
      <c r="BBS352" s="308" t="s">
        <v>368</v>
      </c>
      <c r="BBT352" s="308" t="s">
        <v>368</v>
      </c>
      <c r="BBU352" s="308" t="s">
        <v>368</v>
      </c>
      <c r="BBV352" s="308" t="s">
        <v>368</v>
      </c>
      <c r="BBW352" s="308" t="s">
        <v>368</v>
      </c>
      <c r="BBX352" s="308" t="s">
        <v>368</v>
      </c>
      <c r="BBY352" s="308" t="s">
        <v>368</v>
      </c>
      <c r="BBZ352" s="308" t="s">
        <v>368</v>
      </c>
      <c r="BCA352" s="308" t="s">
        <v>368</v>
      </c>
      <c r="BCB352" s="308" t="s">
        <v>368</v>
      </c>
      <c r="BCC352" s="308" t="s">
        <v>368</v>
      </c>
      <c r="BCD352" s="308" t="s">
        <v>368</v>
      </c>
      <c r="BCE352" s="308" t="s">
        <v>368</v>
      </c>
      <c r="BCF352" s="308" t="s">
        <v>368</v>
      </c>
      <c r="BCG352" s="308" t="s">
        <v>368</v>
      </c>
      <c r="BCH352" s="308" t="s">
        <v>368</v>
      </c>
      <c r="BCI352" s="308" t="s">
        <v>368</v>
      </c>
      <c r="BCJ352" s="308" t="s">
        <v>368</v>
      </c>
      <c r="BCK352" s="308" t="s">
        <v>368</v>
      </c>
      <c r="BCL352" s="308" t="s">
        <v>368</v>
      </c>
      <c r="BCM352" s="308" t="s">
        <v>368</v>
      </c>
      <c r="BCN352" s="308" t="s">
        <v>368</v>
      </c>
      <c r="BCO352" s="308" t="s">
        <v>368</v>
      </c>
      <c r="BCP352" s="308" t="s">
        <v>368</v>
      </c>
      <c r="BCQ352" s="308" t="s">
        <v>368</v>
      </c>
      <c r="BCR352" s="308" t="s">
        <v>368</v>
      </c>
      <c r="BCS352" s="308" t="s">
        <v>368</v>
      </c>
      <c r="BCT352" s="308" t="s">
        <v>368</v>
      </c>
      <c r="BCU352" s="308" t="s">
        <v>368</v>
      </c>
      <c r="BCV352" s="308" t="s">
        <v>368</v>
      </c>
      <c r="BCW352" s="308" t="s">
        <v>368</v>
      </c>
      <c r="BCX352" s="308" t="s">
        <v>368</v>
      </c>
      <c r="BCY352" s="308" t="s">
        <v>368</v>
      </c>
      <c r="BCZ352" s="308" t="s">
        <v>368</v>
      </c>
      <c r="BDA352" s="308" t="s">
        <v>368</v>
      </c>
      <c r="BDB352" s="308" t="s">
        <v>368</v>
      </c>
      <c r="BDC352" s="308" t="s">
        <v>368</v>
      </c>
      <c r="BDD352" s="308" t="s">
        <v>368</v>
      </c>
      <c r="BDE352" s="308" t="s">
        <v>368</v>
      </c>
      <c r="BDF352" s="308" t="s">
        <v>368</v>
      </c>
      <c r="BDG352" s="308" t="s">
        <v>368</v>
      </c>
      <c r="BDH352" s="308" t="s">
        <v>368</v>
      </c>
      <c r="BDI352" s="308" t="s">
        <v>368</v>
      </c>
      <c r="BDJ352" s="308" t="s">
        <v>368</v>
      </c>
      <c r="BDK352" s="308" t="s">
        <v>368</v>
      </c>
      <c r="BDL352" s="308" t="s">
        <v>368</v>
      </c>
      <c r="BDM352" s="308" t="s">
        <v>368</v>
      </c>
      <c r="BDN352" s="308" t="s">
        <v>368</v>
      </c>
      <c r="BDO352" s="308" t="s">
        <v>368</v>
      </c>
      <c r="BDP352" s="308" t="s">
        <v>368</v>
      </c>
      <c r="BDQ352" s="308" t="s">
        <v>368</v>
      </c>
      <c r="BDR352" s="308" t="s">
        <v>368</v>
      </c>
      <c r="BDS352" s="308" t="s">
        <v>368</v>
      </c>
      <c r="BDT352" s="308" t="s">
        <v>368</v>
      </c>
      <c r="BDU352" s="308" t="s">
        <v>368</v>
      </c>
      <c r="BDV352" s="308" t="s">
        <v>368</v>
      </c>
      <c r="BDW352" s="308" t="s">
        <v>368</v>
      </c>
      <c r="BDX352" s="308" t="s">
        <v>368</v>
      </c>
      <c r="BDY352" s="308" t="s">
        <v>368</v>
      </c>
      <c r="BDZ352" s="308" t="s">
        <v>368</v>
      </c>
      <c r="BEA352" s="308" t="s">
        <v>368</v>
      </c>
      <c r="BEB352" s="308" t="s">
        <v>368</v>
      </c>
      <c r="BEC352" s="308" t="s">
        <v>368</v>
      </c>
      <c r="BED352" s="308" t="s">
        <v>368</v>
      </c>
      <c r="BEE352" s="308" t="s">
        <v>368</v>
      </c>
      <c r="BEF352" s="308" t="s">
        <v>368</v>
      </c>
      <c r="BEG352" s="308" t="s">
        <v>368</v>
      </c>
      <c r="BEH352" s="308" t="s">
        <v>368</v>
      </c>
      <c r="BEI352" s="308" t="s">
        <v>368</v>
      </c>
      <c r="BEJ352" s="308" t="s">
        <v>368</v>
      </c>
      <c r="BEK352" s="308" t="s">
        <v>368</v>
      </c>
      <c r="BEL352" s="308" t="s">
        <v>368</v>
      </c>
      <c r="BEM352" s="308" t="s">
        <v>368</v>
      </c>
      <c r="BEN352" s="308" t="s">
        <v>368</v>
      </c>
      <c r="BEO352" s="308" t="s">
        <v>368</v>
      </c>
      <c r="BEP352" s="308" t="s">
        <v>368</v>
      </c>
      <c r="BEQ352" s="308" t="s">
        <v>368</v>
      </c>
      <c r="BER352" s="308" t="s">
        <v>368</v>
      </c>
      <c r="BES352" s="308" t="s">
        <v>368</v>
      </c>
      <c r="BET352" s="308" t="s">
        <v>368</v>
      </c>
      <c r="BEU352" s="308" t="s">
        <v>368</v>
      </c>
      <c r="BEV352" s="308" t="s">
        <v>368</v>
      </c>
      <c r="BEW352" s="308" t="s">
        <v>368</v>
      </c>
      <c r="BEX352" s="308" t="s">
        <v>368</v>
      </c>
      <c r="BEY352" s="308" t="s">
        <v>368</v>
      </c>
      <c r="BEZ352" s="308" t="s">
        <v>368</v>
      </c>
      <c r="BFA352" s="308" t="s">
        <v>368</v>
      </c>
      <c r="BFB352" s="308" t="s">
        <v>368</v>
      </c>
      <c r="BFC352" s="308" t="s">
        <v>368</v>
      </c>
      <c r="BFD352" s="308" t="s">
        <v>368</v>
      </c>
      <c r="BFE352" s="308" t="s">
        <v>368</v>
      </c>
      <c r="BFF352" s="308" t="s">
        <v>368</v>
      </c>
      <c r="BFG352" s="308" t="s">
        <v>368</v>
      </c>
      <c r="BFH352" s="308" t="s">
        <v>368</v>
      </c>
      <c r="BFI352" s="308" t="s">
        <v>368</v>
      </c>
      <c r="BFJ352" s="308" t="s">
        <v>368</v>
      </c>
      <c r="BFK352" s="308" t="s">
        <v>368</v>
      </c>
      <c r="BFL352" s="308" t="s">
        <v>368</v>
      </c>
      <c r="BFM352" s="308" t="s">
        <v>368</v>
      </c>
      <c r="BFN352" s="308" t="s">
        <v>368</v>
      </c>
      <c r="BFO352" s="308" t="s">
        <v>368</v>
      </c>
      <c r="BFP352" s="308" t="s">
        <v>368</v>
      </c>
      <c r="BFQ352" s="308" t="s">
        <v>368</v>
      </c>
      <c r="BFR352" s="308" t="s">
        <v>368</v>
      </c>
      <c r="BFS352" s="308" t="s">
        <v>368</v>
      </c>
      <c r="BFT352" s="308" t="s">
        <v>368</v>
      </c>
      <c r="BFU352" s="308" t="s">
        <v>368</v>
      </c>
      <c r="BFV352" s="308" t="s">
        <v>368</v>
      </c>
      <c r="BFW352" s="308" t="s">
        <v>368</v>
      </c>
      <c r="BFX352" s="308" t="s">
        <v>368</v>
      </c>
      <c r="BFY352" s="308" t="s">
        <v>368</v>
      </c>
      <c r="BFZ352" s="308" t="s">
        <v>368</v>
      </c>
      <c r="BGA352" s="308" t="s">
        <v>368</v>
      </c>
      <c r="BGB352" s="308" t="s">
        <v>368</v>
      </c>
      <c r="BGC352" s="308" t="s">
        <v>368</v>
      </c>
      <c r="BGD352" s="308" t="s">
        <v>368</v>
      </c>
      <c r="BGE352" s="308" t="s">
        <v>368</v>
      </c>
      <c r="BGF352" s="308" t="s">
        <v>368</v>
      </c>
      <c r="BGG352" s="308" t="s">
        <v>368</v>
      </c>
      <c r="BGH352" s="308" t="s">
        <v>368</v>
      </c>
      <c r="BGI352" s="308" t="s">
        <v>368</v>
      </c>
      <c r="BGJ352" s="308" t="s">
        <v>368</v>
      </c>
      <c r="BGK352" s="308" t="s">
        <v>368</v>
      </c>
      <c r="BGL352" s="308" t="s">
        <v>368</v>
      </c>
      <c r="BGM352" s="308" t="s">
        <v>368</v>
      </c>
      <c r="BGN352" s="308" t="s">
        <v>368</v>
      </c>
      <c r="BGO352" s="308" t="s">
        <v>368</v>
      </c>
      <c r="BGP352" s="308" t="s">
        <v>368</v>
      </c>
      <c r="BGQ352" s="308" t="s">
        <v>368</v>
      </c>
      <c r="BGR352" s="308" t="s">
        <v>368</v>
      </c>
      <c r="BGS352" s="308" t="s">
        <v>368</v>
      </c>
      <c r="BGT352" s="308" t="s">
        <v>368</v>
      </c>
      <c r="BGU352" s="308" t="s">
        <v>368</v>
      </c>
      <c r="BGV352" s="308" t="s">
        <v>368</v>
      </c>
      <c r="BGW352" s="308" t="s">
        <v>368</v>
      </c>
      <c r="BGX352" s="308" t="s">
        <v>368</v>
      </c>
      <c r="BGY352" s="308" t="s">
        <v>368</v>
      </c>
      <c r="BGZ352" s="308" t="s">
        <v>368</v>
      </c>
      <c r="BHA352" s="308" t="s">
        <v>368</v>
      </c>
      <c r="BHB352" s="308" t="s">
        <v>368</v>
      </c>
      <c r="BHC352" s="308" t="s">
        <v>368</v>
      </c>
      <c r="BHD352" s="308" t="s">
        <v>368</v>
      </c>
      <c r="BHE352" s="308" t="s">
        <v>368</v>
      </c>
      <c r="BHF352" s="308" t="s">
        <v>368</v>
      </c>
      <c r="BHG352" s="308" t="s">
        <v>368</v>
      </c>
      <c r="BHH352" s="308" t="s">
        <v>368</v>
      </c>
      <c r="BHI352" s="308" t="s">
        <v>368</v>
      </c>
      <c r="BHJ352" s="308" t="s">
        <v>368</v>
      </c>
      <c r="BHK352" s="308" t="s">
        <v>368</v>
      </c>
      <c r="BHL352" s="308" t="s">
        <v>368</v>
      </c>
      <c r="BHM352" s="308" t="s">
        <v>368</v>
      </c>
      <c r="BHN352" s="308" t="s">
        <v>368</v>
      </c>
      <c r="BHO352" s="308" t="s">
        <v>368</v>
      </c>
      <c r="BHP352" s="308" t="s">
        <v>368</v>
      </c>
      <c r="BHQ352" s="308" t="s">
        <v>368</v>
      </c>
      <c r="BHR352" s="308" t="s">
        <v>368</v>
      </c>
      <c r="BHS352" s="308" t="s">
        <v>368</v>
      </c>
      <c r="BHT352" s="308" t="s">
        <v>368</v>
      </c>
      <c r="BHU352" s="308" t="s">
        <v>368</v>
      </c>
      <c r="BHV352" s="308" t="s">
        <v>368</v>
      </c>
      <c r="BHW352" s="308" t="s">
        <v>368</v>
      </c>
      <c r="BHX352" s="308" t="s">
        <v>368</v>
      </c>
      <c r="BHY352" s="308" t="s">
        <v>368</v>
      </c>
      <c r="BHZ352" s="308" t="s">
        <v>368</v>
      </c>
      <c r="BIA352" s="308" t="s">
        <v>368</v>
      </c>
      <c r="BIB352" s="308" t="s">
        <v>368</v>
      </c>
      <c r="BIC352" s="308" t="s">
        <v>368</v>
      </c>
      <c r="BID352" s="308" t="s">
        <v>368</v>
      </c>
      <c r="BIE352" s="308" t="s">
        <v>368</v>
      </c>
      <c r="BIF352" s="308" t="s">
        <v>368</v>
      </c>
      <c r="BIG352" s="308" t="s">
        <v>368</v>
      </c>
      <c r="BIH352" s="308" t="s">
        <v>368</v>
      </c>
      <c r="BII352" s="308" t="s">
        <v>368</v>
      </c>
      <c r="BIJ352" s="308" t="s">
        <v>368</v>
      </c>
      <c r="BIK352" s="308" t="s">
        <v>368</v>
      </c>
      <c r="BIL352" s="308" t="s">
        <v>368</v>
      </c>
      <c r="BIM352" s="308" t="s">
        <v>368</v>
      </c>
      <c r="BIN352" s="308" t="s">
        <v>368</v>
      </c>
      <c r="BIO352" s="308" t="s">
        <v>368</v>
      </c>
      <c r="BIP352" s="308" t="s">
        <v>368</v>
      </c>
      <c r="BIQ352" s="308" t="s">
        <v>368</v>
      </c>
      <c r="BIR352" s="308" t="s">
        <v>368</v>
      </c>
      <c r="BIS352" s="308" t="s">
        <v>368</v>
      </c>
      <c r="BIT352" s="308" t="s">
        <v>368</v>
      </c>
      <c r="BIU352" s="308" t="s">
        <v>368</v>
      </c>
      <c r="BIV352" s="308" t="s">
        <v>368</v>
      </c>
      <c r="BIW352" s="308" t="s">
        <v>368</v>
      </c>
      <c r="BIX352" s="308" t="s">
        <v>368</v>
      </c>
      <c r="BIY352" s="308" t="s">
        <v>368</v>
      </c>
      <c r="BIZ352" s="308" t="s">
        <v>368</v>
      </c>
      <c r="BJA352" s="308" t="s">
        <v>368</v>
      </c>
      <c r="BJB352" s="308" t="s">
        <v>368</v>
      </c>
      <c r="BJC352" s="308" t="s">
        <v>368</v>
      </c>
      <c r="BJD352" s="308" t="s">
        <v>368</v>
      </c>
      <c r="BJE352" s="308" t="s">
        <v>368</v>
      </c>
      <c r="BJF352" s="308" t="s">
        <v>368</v>
      </c>
      <c r="BJG352" s="308" t="s">
        <v>368</v>
      </c>
      <c r="BJH352" s="308" t="s">
        <v>368</v>
      </c>
      <c r="BJI352" s="308" t="s">
        <v>368</v>
      </c>
      <c r="BJJ352" s="308" t="s">
        <v>368</v>
      </c>
      <c r="BJK352" s="308" t="s">
        <v>368</v>
      </c>
      <c r="BJL352" s="308" t="s">
        <v>368</v>
      </c>
      <c r="BJM352" s="308" t="s">
        <v>368</v>
      </c>
      <c r="BJN352" s="308" t="s">
        <v>368</v>
      </c>
      <c r="BJO352" s="308" t="s">
        <v>368</v>
      </c>
      <c r="BJP352" s="308" t="s">
        <v>368</v>
      </c>
      <c r="BJQ352" s="308" t="s">
        <v>368</v>
      </c>
      <c r="BJR352" s="308" t="s">
        <v>368</v>
      </c>
      <c r="BJS352" s="308" t="s">
        <v>368</v>
      </c>
      <c r="BJT352" s="308" t="s">
        <v>368</v>
      </c>
      <c r="BJU352" s="308" t="s">
        <v>368</v>
      </c>
      <c r="BJV352" s="308" t="s">
        <v>368</v>
      </c>
      <c r="BJW352" s="308" t="s">
        <v>368</v>
      </c>
      <c r="BJX352" s="308" t="s">
        <v>368</v>
      </c>
      <c r="BJY352" s="308" t="s">
        <v>368</v>
      </c>
      <c r="BJZ352" s="308" t="s">
        <v>368</v>
      </c>
      <c r="BKA352" s="308" t="s">
        <v>368</v>
      </c>
      <c r="BKB352" s="308" t="s">
        <v>368</v>
      </c>
      <c r="BKC352" s="308" t="s">
        <v>368</v>
      </c>
      <c r="BKD352" s="308" t="s">
        <v>368</v>
      </c>
      <c r="BKE352" s="308" t="s">
        <v>368</v>
      </c>
      <c r="BKF352" s="308" t="s">
        <v>368</v>
      </c>
      <c r="BKG352" s="308" t="s">
        <v>368</v>
      </c>
      <c r="BKH352" s="308" t="s">
        <v>368</v>
      </c>
      <c r="BKI352" s="308" t="s">
        <v>368</v>
      </c>
      <c r="BKJ352" s="308" t="s">
        <v>368</v>
      </c>
      <c r="BKK352" s="308" t="s">
        <v>368</v>
      </c>
      <c r="BKL352" s="308" t="s">
        <v>368</v>
      </c>
      <c r="BKM352" s="308" t="s">
        <v>368</v>
      </c>
      <c r="BKN352" s="308" t="s">
        <v>368</v>
      </c>
      <c r="BKO352" s="308" t="s">
        <v>368</v>
      </c>
      <c r="BKP352" s="308" t="s">
        <v>368</v>
      </c>
      <c r="BKQ352" s="308" t="s">
        <v>368</v>
      </c>
      <c r="BKR352" s="308" t="s">
        <v>368</v>
      </c>
      <c r="BKS352" s="308" t="s">
        <v>368</v>
      </c>
      <c r="BKT352" s="308" t="s">
        <v>368</v>
      </c>
      <c r="BKU352" s="308" t="s">
        <v>368</v>
      </c>
      <c r="BKV352" s="308" t="s">
        <v>368</v>
      </c>
      <c r="BKW352" s="308" t="s">
        <v>368</v>
      </c>
      <c r="BKX352" s="308" t="s">
        <v>368</v>
      </c>
      <c r="BKY352" s="308" t="s">
        <v>368</v>
      </c>
      <c r="BKZ352" s="308" t="s">
        <v>368</v>
      </c>
      <c r="BLA352" s="308" t="s">
        <v>368</v>
      </c>
      <c r="BLB352" s="308" t="s">
        <v>368</v>
      </c>
      <c r="BLC352" s="308" t="s">
        <v>368</v>
      </c>
      <c r="BLD352" s="308" t="s">
        <v>368</v>
      </c>
      <c r="BLE352" s="308" t="s">
        <v>368</v>
      </c>
      <c r="BLF352" s="308" t="s">
        <v>368</v>
      </c>
      <c r="BLG352" s="308" t="s">
        <v>368</v>
      </c>
      <c r="BLH352" s="308" t="s">
        <v>368</v>
      </c>
      <c r="BLI352" s="308" t="s">
        <v>368</v>
      </c>
      <c r="BLJ352" s="308" t="s">
        <v>368</v>
      </c>
      <c r="BLK352" s="308" t="s">
        <v>368</v>
      </c>
      <c r="BLL352" s="308" t="s">
        <v>368</v>
      </c>
      <c r="BLM352" s="308" t="s">
        <v>368</v>
      </c>
      <c r="BLN352" s="308" t="s">
        <v>368</v>
      </c>
      <c r="BLO352" s="308" t="s">
        <v>368</v>
      </c>
      <c r="BLP352" s="308" t="s">
        <v>368</v>
      </c>
      <c r="BLQ352" s="308" t="s">
        <v>368</v>
      </c>
      <c r="BLR352" s="308" t="s">
        <v>368</v>
      </c>
      <c r="BLS352" s="308" t="s">
        <v>368</v>
      </c>
      <c r="BLT352" s="308" t="s">
        <v>368</v>
      </c>
      <c r="BLU352" s="308" t="s">
        <v>368</v>
      </c>
      <c r="BLV352" s="308" t="s">
        <v>368</v>
      </c>
      <c r="BLW352" s="308" t="s">
        <v>368</v>
      </c>
      <c r="BLX352" s="308" t="s">
        <v>368</v>
      </c>
      <c r="BLY352" s="308" t="s">
        <v>368</v>
      </c>
      <c r="BLZ352" s="308" t="s">
        <v>368</v>
      </c>
      <c r="BMA352" s="308" t="s">
        <v>368</v>
      </c>
      <c r="BMB352" s="308" t="s">
        <v>368</v>
      </c>
      <c r="BMC352" s="308" t="s">
        <v>368</v>
      </c>
      <c r="BMD352" s="308" t="s">
        <v>368</v>
      </c>
      <c r="BME352" s="308" t="s">
        <v>368</v>
      </c>
      <c r="BMF352" s="308" t="s">
        <v>368</v>
      </c>
      <c r="BMG352" s="308" t="s">
        <v>368</v>
      </c>
      <c r="BMH352" s="308" t="s">
        <v>368</v>
      </c>
      <c r="BMI352" s="308" t="s">
        <v>368</v>
      </c>
      <c r="BMJ352" s="308" t="s">
        <v>368</v>
      </c>
      <c r="BMK352" s="308" t="s">
        <v>368</v>
      </c>
      <c r="BML352" s="308" t="s">
        <v>368</v>
      </c>
      <c r="BMM352" s="308" t="s">
        <v>368</v>
      </c>
      <c r="BMN352" s="308" t="s">
        <v>368</v>
      </c>
      <c r="BMO352" s="308" t="s">
        <v>368</v>
      </c>
      <c r="BMP352" s="308" t="s">
        <v>368</v>
      </c>
      <c r="BMQ352" s="308" t="s">
        <v>368</v>
      </c>
      <c r="BMR352" s="308" t="s">
        <v>368</v>
      </c>
      <c r="BMS352" s="308" t="s">
        <v>368</v>
      </c>
      <c r="BMT352" s="308" t="s">
        <v>368</v>
      </c>
      <c r="BMU352" s="308" t="s">
        <v>368</v>
      </c>
      <c r="BMV352" s="308" t="s">
        <v>368</v>
      </c>
      <c r="BMW352" s="308" t="s">
        <v>368</v>
      </c>
      <c r="BMX352" s="308" t="s">
        <v>368</v>
      </c>
      <c r="BMY352" s="308" t="s">
        <v>368</v>
      </c>
      <c r="BMZ352" s="308" t="s">
        <v>368</v>
      </c>
      <c r="BNA352" s="308" t="s">
        <v>368</v>
      </c>
      <c r="BNB352" s="308" t="s">
        <v>368</v>
      </c>
      <c r="BNC352" s="308" t="s">
        <v>368</v>
      </c>
      <c r="BND352" s="308" t="s">
        <v>368</v>
      </c>
      <c r="BNE352" s="308" t="s">
        <v>368</v>
      </c>
      <c r="BNF352" s="308" t="s">
        <v>368</v>
      </c>
      <c r="BNG352" s="308" t="s">
        <v>368</v>
      </c>
      <c r="BNH352" s="308" t="s">
        <v>368</v>
      </c>
      <c r="BNI352" s="308" t="s">
        <v>368</v>
      </c>
      <c r="BNJ352" s="308" t="s">
        <v>368</v>
      </c>
      <c r="BNK352" s="308" t="s">
        <v>368</v>
      </c>
      <c r="BNL352" s="308" t="s">
        <v>368</v>
      </c>
      <c r="BNM352" s="308" t="s">
        <v>368</v>
      </c>
      <c r="BNN352" s="308" t="s">
        <v>368</v>
      </c>
      <c r="BNO352" s="308" t="s">
        <v>368</v>
      </c>
      <c r="BNP352" s="308" t="s">
        <v>368</v>
      </c>
      <c r="BNQ352" s="308" t="s">
        <v>368</v>
      </c>
      <c r="BNR352" s="308" t="s">
        <v>368</v>
      </c>
      <c r="BNS352" s="308" t="s">
        <v>368</v>
      </c>
      <c r="BNT352" s="308" t="s">
        <v>368</v>
      </c>
      <c r="BNU352" s="308" t="s">
        <v>368</v>
      </c>
      <c r="BNV352" s="308" t="s">
        <v>368</v>
      </c>
      <c r="BNW352" s="308" t="s">
        <v>368</v>
      </c>
      <c r="BNX352" s="308" t="s">
        <v>368</v>
      </c>
      <c r="BNY352" s="308" t="s">
        <v>368</v>
      </c>
      <c r="BNZ352" s="308" t="s">
        <v>368</v>
      </c>
      <c r="BOA352" s="308" t="s">
        <v>368</v>
      </c>
      <c r="BOB352" s="308" t="s">
        <v>368</v>
      </c>
      <c r="BOC352" s="308" t="s">
        <v>368</v>
      </c>
      <c r="BOD352" s="308" t="s">
        <v>368</v>
      </c>
      <c r="BOE352" s="308" t="s">
        <v>368</v>
      </c>
      <c r="BOF352" s="308" t="s">
        <v>368</v>
      </c>
      <c r="BOG352" s="308" t="s">
        <v>368</v>
      </c>
      <c r="BOH352" s="308" t="s">
        <v>368</v>
      </c>
      <c r="BOI352" s="308" t="s">
        <v>368</v>
      </c>
      <c r="BOJ352" s="308" t="s">
        <v>368</v>
      </c>
      <c r="BOK352" s="308" t="s">
        <v>368</v>
      </c>
      <c r="BOL352" s="308" t="s">
        <v>368</v>
      </c>
      <c r="BOM352" s="308" t="s">
        <v>368</v>
      </c>
      <c r="BON352" s="308" t="s">
        <v>368</v>
      </c>
      <c r="BOO352" s="308" t="s">
        <v>368</v>
      </c>
      <c r="BOP352" s="308" t="s">
        <v>368</v>
      </c>
      <c r="BOQ352" s="308" t="s">
        <v>368</v>
      </c>
      <c r="BOR352" s="308" t="s">
        <v>368</v>
      </c>
      <c r="BOS352" s="308" t="s">
        <v>368</v>
      </c>
      <c r="BOT352" s="308" t="s">
        <v>368</v>
      </c>
      <c r="BOU352" s="308" t="s">
        <v>368</v>
      </c>
      <c r="BOV352" s="308" t="s">
        <v>368</v>
      </c>
      <c r="BOW352" s="308" t="s">
        <v>368</v>
      </c>
      <c r="BOX352" s="308" t="s">
        <v>368</v>
      </c>
      <c r="BOY352" s="308" t="s">
        <v>368</v>
      </c>
      <c r="BOZ352" s="308" t="s">
        <v>368</v>
      </c>
      <c r="BPA352" s="308" t="s">
        <v>368</v>
      </c>
      <c r="BPB352" s="308" t="s">
        <v>368</v>
      </c>
      <c r="BPC352" s="308" t="s">
        <v>368</v>
      </c>
      <c r="BPD352" s="308" t="s">
        <v>368</v>
      </c>
      <c r="BPE352" s="308" t="s">
        <v>368</v>
      </c>
      <c r="BPF352" s="308" t="s">
        <v>368</v>
      </c>
      <c r="BPG352" s="308" t="s">
        <v>368</v>
      </c>
      <c r="BPH352" s="308" t="s">
        <v>368</v>
      </c>
      <c r="BPI352" s="308" t="s">
        <v>368</v>
      </c>
      <c r="BPJ352" s="308" t="s">
        <v>368</v>
      </c>
      <c r="BPK352" s="308" t="s">
        <v>368</v>
      </c>
      <c r="BPL352" s="308" t="s">
        <v>368</v>
      </c>
      <c r="BPM352" s="308" t="s">
        <v>368</v>
      </c>
      <c r="BPN352" s="308" t="s">
        <v>368</v>
      </c>
      <c r="BPO352" s="308" t="s">
        <v>368</v>
      </c>
      <c r="BPP352" s="308" t="s">
        <v>368</v>
      </c>
      <c r="BPQ352" s="308" t="s">
        <v>368</v>
      </c>
      <c r="BPR352" s="308" t="s">
        <v>368</v>
      </c>
      <c r="BPS352" s="308" t="s">
        <v>368</v>
      </c>
      <c r="BPT352" s="308" t="s">
        <v>368</v>
      </c>
      <c r="BPU352" s="308" t="s">
        <v>368</v>
      </c>
      <c r="BPV352" s="308" t="s">
        <v>368</v>
      </c>
      <c r="BPW352" s="308" t="s">
        <v>368</v>
      </c>
      <c r="BPX352" s="308" t="s">
        <v>368</v>
      </c>
      <c r="BPY352" s="308" t="s">
        <v>368</v>
      </c>
      <c r="BPZ352" s="308" t="s">
        <v>368</v>
      </c>
      <c r="BQA352" s="308" t="s">
        <v>368</v>
      </c>
      <c r="BQB352" s="308" t="s">
        <v>368</v>
      </c>
      <c r="BQC352" s="308" t="s">
        <v>368</v>
      </c>
      <c r="BQD352" s="308" t="s">
        <v>368</v>
      </c>
      <c r="BQE352" s="308" t="s">
        <v>368</v>
      </c>
      <c r="BQF352" s="308" t="s">
        <v>368</v>
      </c>
      <c r="BQG352" s="308" t="s">
        <v>368</v>
      </c>
      <c r="BQH352" s="308" t="s">
        <v>368</v>
      </c>
      <c r="BQI352" s="308" t="s">
        <v>368</v>
      </c>
      <c r="BQJ352" s="308" t="s">
        <v>368</v>
      </c>
      <c r="BQK352" s="308" t="s">
        <v>368</v>
      </c>
      <c r="BQL352" s="308" t="s">
        <v>368</v>
      </c>
      <c r="BQM352" s="308" t="s">
        <v>368</v>
      </c>
      <c r="BQN352" s="308" t="s">
        <v>368</v>
      </c>
      <c r="BQO352" s="308" t="s">
        <v>368</v>
      </c>
      <c r="BQP352" s="308" t="s">
        <v>368</v>
      </c>
      <c r="BQQ352" s="308" t="s">
        <v>368</v>
      </c>
      <c r="BQR352" s="308" t="s">
        <v>368</v>
      </c>
      <c r="BQS352" s="308" t="s">
        <v>368</v>
      </c>
      <c r="BQT352" s="308" t="s">
        <v>368</v>
      </c>
      <c r="BQU352" s="308" t="s">
        <v>368</v>
      </c>
      <c r="BQV352" s="308" t="s">
        <v>368</v>
      </c>
      <c r="BQW352" s="308" t="s">
        <v>368</v>
      </c>
      <c r="BQX352" s="308" t="s">
        <v>368</v>
      </c>
      <c r="BQY352" s="308" t="s">
        <v>368</v>
      </c>
      <c r="BQZ352" s="308" t="s">
        <v>368</v>
      </c>
      <c r="BRA352" s="308" t="s">
        <v>368</v>
      </c>
      <c r="BRB352" s="308" t="s">
        <v>368</v>
      </c>
      <c r="BRC352" s="308" t="s">
        <v>368</v>
      </c>
      <c r="BRD352" s="308" t="s">
        <v>368</v>
      </c>
      <c r="BRE352" s="308" t="s">
        <v>368</v>
      </c>
      <c r="BRF352" s="308" t="s">
        <v>368</v>
      </c>
      <c r="BRG352" s="308" t="s">
        <v>368</v>
      </c>
      <c r="BRH352" s="308" t="s">
        <v>368</v>
      </c>
      <c r="BRI352" s="308" t="s">
        <v>368</v>
      </c>
      <c r="BRJ352" s="308" t="s">
        <v>368</v>
      </c>
      <c r="BRK352" s="308" t="s">
        <v>368</v>
      </c>
      <c r="BRL352" s="308" t="s">
        <v>368</v>
      </c>
      <c r="BRM352" s="308" t="s">
        <v>368</v>
      </c>
      <c r="BRN352" s="308" t="s">
        <v>368</v>
      </c>
      <c r="BRO352" s="308" t="s">
        <v>368</v>
      </c>
      <c r="BRP352" s="308" t="s">
        <v>368</v>
      </c>
      <c r="BRQ352" s="308" t="s">
        <v>368</v>
      </c>
      <c r="BRR352" s="308" t="s">
        <v>368</v>
      </c>
      <c r="BRS352" s="308" t="s">
        <v>368</v>
      </c>
      <c r="BRT352" s="308" t="s">
        <v>368</v>
      </c>
      <c r="BRU352" s="308" t="s">
        <v>368</v>
      </c>
      <c r="BRV352" s="308" t="s">
        <v>368</v>
      </c>
      <c r="BRW352" s="308" t="s">
        <v>368</v>
      </c>
      <c r="BRX352" s="308" t="s">
        <v>368</v>
      </c>
      <c r="BRY352" s="308" t="s">
        <v>368</v>
      </c>
      <c r="BRZ352" s="308" t="s">
        <v>368</v>
      </c>
      <c r="BSA352" s="308" t="s">
        <v>368</v>
      </c>
      <c r="BSB352" s="308" t="s">
        <v>368</v>
      </c>
      <c r="BSC352" s="308" t="s">
        <v>368</v>
      </c>
      <c r="BSD352" s="308" t="s">
        <v>368</v>
      </c>
      <c r="BSE352" s="308" t="s">
        <v>368</v>
      </c>
      <c r="BSF352" s="308" t="s">
        <v>368</v>
      </c>
      <c r="BSG352" s="308" t="s">
        <v>368</v>
      </c>
      <c r="BSH352" s="308" t="s">
        <v>368</v>
      </c>
      <c r="BSI352" s="308" t="s">
        <v>368</v>
      </c>
      <c r="BSJ352" s="308" t="s">
        <v>368</v>
      </c>
      <c r="BSK352" s="308" t="s">
        <v>368</v>
      </c>
      <c r="BSL352" s="308" t="s">
        <v>368</v>
      </c>
      <c r="BSM352" s="308" t="s">
        <v>368</v>
      </c>
      <c r="BSN352" s="308" t="s">
        <v>368</v>
      </c>
      <c r="BSO352" s="308" t="s">
        <v>368</v>
      </c>
      <c r="BSP352" s="308" t="s">
        <v>368</v>
      </c>
      <c r="BSQ352" s="308" t="s">
        <v>368</v>
      </c>
      <c r="BSR352" s="308" t="s">
        <v>368</v>
      </c>
      <c r="BSS352" s="308" t="s">
        <v>368</v>
      </c>
      <c r="BST352" s="308" t="s">
        <v>368</v>
      </c>
      <c r="BSU352" s="308" t="s">
        <v>368</v>
      </c>
      <c r="BSV352" s="308" t="s">
        <v>368</v>
      </c>
      <c r="BSW352" s="308" t="s">
        <v>368</v>
      </c>
      <c r="BSX352" s="308" t="s">
        <v>368</v>
      </c>
      <c r="BSY352" s="308" t="s">
        <v>368</v>
      </c>
      <c r="BSZ352" s="308" t="s">
        <v>368</v>
      </c>
      <c r="BTA352" s="308" t="s">
        <v>368</v>
      </c>
      <c r="BTB352" s="308" t="s">
        <v>368</v>
      </c>
      <c r="BTC352" s="308" t="s">
        <v>368</v>
      </c>
      <c r="BTD352" s="308" t="s">
        <v>368</v>
      </c>
      <c r="BTE352" s="308" t="s">
        <v>368</v>
      </c>
      <c r="BTF352" s="308" t="s">
        <v>368</v>
      </c>
      <c r="BTG352" s="308" t="s">
        <v>368</v>
      </c>
      <c r="BTH352" s="308" t="s">
        <v>368</v>
      </c>
      <c r="BTI352" s="308" t="s">
        <v>368</v>
      </c>
      <c r="BTJ352" s="308" t="s">
        <v>368</v>
      </c>
      <c r="BTK352" s="308" t="s">
        <v>368</v>
      </c>
      <c r="BTL352" s="308" t="s">
        <v>368</v>
      </c>
      <c r="BTM352" s="308" t="s">
        <v>368</v>
      </c>
      <c r="BTN352" s="308" t="s">
        <v>368</v>
      </c>
      <c r="BTO352" s="308" t="s">
        <v>368</v>
      </c>
      <c r="BTP352" s="308" t="s">
        <v>368</v>
      </c>
      <c r="BTQ352" s="308" t="s">
        <v>368</v>
      </c>
      <c r="BTR352" s="308" t="s">
        <v>368</v>
      </c>
      <c r="BTS352" s="308" t="s">
        <v>368</v>
      </c>
      <c r="BTT352" s="308" t="s">
        <v>368</v>
      </c>
      <c r="BTU352" s="308" t="s">
        <v>368</v>
      </c>
      <c r="BTV352" s="308" t="s">
        <v>368</v>
      </c>
      <c r="BTW352" s="308" t="s">
        <v>368</v>
      </c>
      <c r="BTX352" s="308" t="s">
        <v>368</v>
      </c>
      <c r="BTY352" s="308" t="s">
        <v>368</v>
      </c>
      <c r="BTZ352" s="308" t="s">
        <v>368</v>
      </c>
      <c r="BUA352" s="308" t="s">
        <v>368</v>
      </c>
      <c r="BUB352" s="308" t="s">
        <v>368</v>
      </c>
      <c r="BUC352" s="308" t="s">
        <v>368</v>
      </c>
      <c r="BUD352" s="308" t="s">
        <v>368</v>
      </c>
      <c r="BUE352" s="308" t="s">
        <v>368</v>
      </c>
      <c r="BUF352" s="308" t="s">
        <v>368</v>
      </c>
      <c r="BUG352" s="308" t="s">
        <v>368</v>
      </c>
      <c r="BUH352" s="308" t="s">
        <v>368</v>
      </c>
      <c r="BUI352" s="308" t="s">
        <v>368</v>
      </c>
      <c r="BUJ352" s="308" t="s">
        <v>368</v>
      </c>
      <c r="BUK352" s="308" t="s">
        <v>368</v>
      </c>
      <c r="BUL352" s="308" t="s">
        <v>368</v>
      </c>
      <c r="BUM352" s="308" t="s">
        <v>368</v>
      </c>
      <c r="BUN352" s="308" t="s">
        <v>368</v>
      </c>
      <c r="BUO352" s="308" t="s">
        <v>368</v>
      </c>
      <c r="BUP352" s="308" t="s">
        <v>368</v>
      </c>
      <c r="BUQ352" s="308" t="s">
        <v>368</v>
      </c>
      <c r="BUR352" s="308" t="s">
        <v>368</v>
      </c>
      <c r="BUS352" s="308" t="s">
        <v>368</v>
      </c>
      <c r="BUT352" s="308" t="s">
        <v>368</v>
      </c>
      <c r="BUU352" s="308" t="s">
        <v>368</v>
      </c>
      <c r="BUV352" s="308" t="s">
        <v>368</v>
      </c>
      <c r="BUW352" s="308" t="s">
        <v>368</v>
      </c>
      <c r="BUX352" s="308" t="s">
        <v>368</v>
      </c>
      <c r="BUY352" s="308" t="s">
        <v>368</v>
      </c>
      <c r="BUZ352" s="308" t="s">
        <v>368</v>
      </c>
      <c r="BVA352" s="308" t="s">
        <v>368</v>
      </c>
      <c r="BVB352" s="308" t="s">
        <v>368</v>
      </c>
      <c r="BVC352" s="308" t="s">
        <v>368</v>
      </c>
      <c r="BVD352" s="308" t="s">
        <v>368</v>
      </c>
      <c r="BVE352" s="308" t="s">
        <v>368</v>
      </c>
      <c r="BVF352" s="308" t="s">
        <v>368</v>
      </c>
      <c r="BVG352" s="308" t="s">
        <v>368</v>
      </c>
      <c r="BVH352" s="308" t="s">
        <v>368</v>
      </c>
      <c r="BVI352" s="308" t="s">
        <v>368</v>
      </c>
      <c r="BVJ352" s="308" t="s">
        <v>368</v>
      </c>
      <c r="BVK352" s="308" t="s">
        <v>368</v>
      </c>
      <c r="BVL352" s="308" t="s">
        <v>368</v>
      </c>
      <c r="BVM352" s="308" t="s">
        <v>368</v>
      </c>
      <c r="BVN352" s="308" t="s">
        <v>368</v>
      </c>
      <c r="BVO352" s="308" t="s">
        <v>368</v>
      </c>
      <c r="BVP352" s="308" t="s">
        <v>368</v>
      </c>
      <c r="BVQ352" s="308" t="s">
        <v>368</v>
      </c>
      <c r="BVR352" s="308" t="s">
        <v>368</v>
      </c>
      <c r="BVS352" s="308" t="s">
        <v>368</v>
      </c>
      <c r="BVT352" s="308" t="s">
        <v>368</v>
      </c>
      <c r="BVU352" s="308" t="s">
        <v>368</v>
      </c>
      <c r="BVV352" s="308" t="s">
        <v>368</v>
      </c>
      <c r="BVW352" s="308" t="s">
        <v>368</v>
      </c>
      <c r="BVX352" s="308" t="s">
        <v>368</v>
      </c>
      <c r="BVY352" s="308" t="s">
        <v>368</v>
      </c>
      <c r="BVZ352" s="308" t="s">
        <v>368</v>
      </c>
      <c r="BWA352" s="308" t="s">
        <v>368</v>
      </c>
      <c r="BWB352" s="308" t="s">
        <v>368</v>
      </c>
      <c r="BWC352" s="308" t="s">
        <v>368</v>
      </c>
      <c r="BWD352" s="308" t="s">
        <v>368</v>
      </c>
      <c r="BWE352" s="308" t="s">
        <v>368</v>
      </c>
      <c r="BWF352" s="308" t="s">
        <v>368</v>
      </c>
      <c r="BWG352" s="308" t="s">
        <v>368</v>
      </c>
      <c r="BWH352" s="308" t="s">
        <v>368</v>
      </c>
      <c r="BWI352" s="308" t="s">
        <v>368</v>
      </c>
      <c r="BWJ352" s="308" t="s">
        <v>368</v>
      </c>
      <c r="BWK352" s="308" t="s">
        <v>368</v>
      </c>
      <c r="BWL352" s="308" t="s">
        <v>368</v>
      </c>
      <c r="BWM352" s="308" t="s">
        <v>368</v>
      </c>
      <c r="BWN352" s="308" t="s">
        <v>368</v>
      </c>
      <c r="BWO352" s="308" t="s">
        <v>368</v>
      </c>
      <c r="BWP352" s="308" t="s">
        <v>368</v>
      </c>
      <c r="BWQ352" s="308" t="s">
        <v>368</v>
      </c>
      <c r="BWR352" s="308" t="s">
        <v>368</v>
      </c>
      <c r="BWS352" s="308" t="s">
        <v>368</v>
      </c>
      <c r="BWT352" s="308" t="s">
        <v>368</v>
      </c>
      <c r="BWU352" s="308" t="s">
        <v>368</v>
      </c>
      <c r="BWV352" s="308" t="s">
        <v>368</v>
      </c>
      <c r="BWW352" s="308" t="s">
        <v>368</v>
      </c>
      <c r="BWX352" s="308" t="s">
        <v>368</v>
      </c>
      <c r="BWY352" s="308" t="s">
        <v>368</v>
      </c>
      <c r="BWZ352" s="308" t="s">
        <v>368</v>
      </c>
      <c r="BXA352" s="308" t="s">
        <v>368</v>
      </c>
      <c r="BXB352" s="308" t="s">
        <v>368</v>
      </c>
      <c r="BXC352" s="308" t="s">
        <v>368</v>
      </c>
      <c r="BXD352" s="308" t="s">
        <v>368</v>
      </c>
      <c r="BXE352" s="308" t="s">
        <v>368</v>
      </c>
      <c r="BXF352" s="308" t="s">
        <v>368</v>
      </c>
      <c r="BXG352" s="308" t="s">
        <v>368</v>
      </c>
      <c r="BXH352" s="308" t="s">
        <v>368</v>
      </c>
      <c r="BXI352" s="308" t="s">
        <v>368</v>
      </c>
      <c r="BXJ352" s="308" t="s">
        <v>368</v>
      </c>
      <c r="BXK352" s="308" t="s">
        <v>368</v>
      </c>
      <c r="BXL352" s="308" t="s">
        <v>368</v>
      </c>
      <c r="BXM352" s="308" t="s">
        <v>368</v>
      </c>
      <c r="BXN352" s="308" t="s">
        <v>368</v>
      </c>
      <c r="BXO352" s="308" t="s">
        <v>368</v>
      </c>
      <c r="BXP352" s="308" t="s">
        <v>368</v>
      </c>
      <c r="BXQ352" s="308" t="s">
        <v>368</v>
      </c>
      <c r="BXR352" s="308" t="s">
        <v>368</v>
      </c>
      <c r="BXS352" s="308" t="s">
        <v>368</v>
      </c>
      <c r="BXT352" s="308" t="s">
        <v>368</v>
      </c>
      <c r="BXU352" s="308" t="s">
        <v>368</v>
      </c>
      <c r="BXV352" s="308" t="s">
        <v>368</v>
      </c>
      <c r="BXW352" s="308" t="s">
        <v>368</v>
      </c>
      <c r="BXX352" s="308" t="s">
        <v>368</v>
      </c>
      <c r="BXY352" s="308" t="s">
        <v>368</v>
      </c>
      <c r="BXZ352" s="308" t="s">
        <v>368</v>
      </c>
      <c r="BYA352" s="308" t="s">
        <v>368</v>
      </c>
      <c r="BYB352" s="308" t="s">
        <v>368</v>
      </c>
      <c r="BYC352" s="308" t="s">
        <v>368</v>
      </c>
      <c r="BYD352" s="308" t="s">
        <v>368</v>
      </c>
      <c r="BYE352" s="308" t="s">
        <v>368</v>
      </c>
      <c r="BYF352" s="308" t="s">
        <v>368</v>
      </c>
      <c r="BYG352" s="308" t="s">
        <v>368</v>
      </c>
      <c r="BYH352" s="308" t="s">
        <v>368</v>
      </c>
      <c r="BYI352" s="308" t="s">
        <v>368</v>
      </c>
      <c r="BYJ352" s="308" t="s">
        <v>368</v>
      </c>
      <c r="BYK352" s="308" t="s">
        <v>368</v>
      </c>
      <c r="BYL352" s="308" t="s">
        <v>368</v>
      </c>
      <c r="BYM352" s="308" t="s">
        <v>368</v>
      </c>
      <c r="BYN352" s="308" t="s">
        <v>368</v>
      </c>
      <c r="BYO352" s="308" t="s">
        <v>368</v>
      </c>
      <c r="BYP352" s="308" t="s">
        <v>368</v>
      </c>
      <c r="BYQ352" s="308" t="s">
        <v>368</v>
      </c>
      <c r="BYR352" s="308" t="s">
        <v>368</v>
      </c>
      <c r="BYS352" s="308" t="s">
        <v>368</v>
      </c>
      <c r="BYT352" s="308" t="s">
        <v>368</v>
      </c>
      <c r="BYU352" s="308" t="s">
        <v>368</v>
      </c>
      <c r="BYV352" s="308" t="s">
        <v>368</v>
      </c>
      <c r="BYW352" s="308" t="s">
        <v>368</v>
      </c>
      <c r="BYX352" s="308" t="s">
        <v>368</v>
      </c>
      <c r="BYY352" s="308" t="s">
        <v>368</v>
      </c>
      <c r="BYZ352" s="308" t="s">
        <v>368</v>
      </c>
      <c r="BZA352" s="308" t="s">
        <v>368</v>
      </c>
      <c r="BZB352" s="308" t="s">
        <v>368</v>
      </c>
      <c r="BZC352" s="308" t="s">
        <v>368</v>
      </c>
      <c r="BZD352" s="308" t="s">
        <v>368</v>
      </c>
      <c r="BZE352" s="308" t="s">
        <v>368</v>
      </c>
      <c r="BZF352" s="308" t="s">
        <v>368</v>
      </c>
      <c r="BZG352" s="308" t="s">
        <v>368</v>
      </c>
      <c r="BZH352" s="308" t="s">
        <v>368</v>
      </c>
      <c r="BZI352" s="308" t="s">
        <v>368</v>
      </c>
      <c r="BZJ352" s="308" t="s">
        <v>368</v>
      </c>
      <c r="BZK352" s="308" t="s">
        <v>368</v>
      </c>
      <c r="BZL352" s="308" t="s">
        <v>368</v>
      </c>
      <c r="BZM352" s="308" t="s">
        <v>368</v>
      </c>
      <c r="BZN352" s="308" t="s">
        <v>368</v>
      </c>
      <c r="BZO352" s="308" t="s">
        <v>368</v>
      </c>
      <c r="BZP352" s="308" t="s">
        <v>368</v>
      </c>
      <c r="BZQ352" s="308" t="s">
        <v>368</v>
      </c>
      <c r="BZR352" s="308" t="s">
        <v>368</v>
      </c>
      <c r="BZS352" s="308" t="s">
        <v>368</v>
      </c>
      <c r="BZT352" s="308" t="s">
        <v>368</v>
      </c>
      <c r="BZU352" s="308" t="s">
        <v>368</v>
      </c>
      <c r="BZV352" s="308" t="s">
        <v>368</v>
      </c>
      <c r="BZW352" s="308" t="s">
        <v>368</v>
      </c>
      <c r="BZX352" s="308" t="s">
        <v>368</v>
      </c>
      <c r="BZY352" s="308" t="s">
        <v>368</v>
      </c>
      <c r="BZZ352" s="308" t="s">
        <v>368</v>
      </c>
      <c r="CAA352" s="308" t="s">
        <v>368</v>
      </c>
      <c r="CAB352" s="308" t="s">
        <v>368</v>
      </c>
      <c r="CAC352" s="308" t="s">
        <v>368</v>
      </c>
      <c r="CAD352" s="308" t="s">
        <v>368</v>
      </c>
      <c r="CAE352" s="308" t="s">
        <v>368</v>
      </c>
      <c r="CAF352" s="308" t="s">
        <v>368</v>
      </c>
      <c r="CAG352" s="308" t="s">
        <v>368</v>
      </c>
      <c r="CAH352" s="308" t="s">
        <v>368</v>
      </c>
      <c r="CAI352" s="308" t="s">
        <v>368</v>
      </c>
      <c r="CAJ352" s="308" t="s">
        <v>368</v>
      </c>
      <c r="CAK352" s="308" t="s">
        <v>368</v>
      </c>
      <c r="CAL352" s="308" t="s">
        <v>368</v>
      </c>
      <c r="CAM352" s="308" t="s">
        <v>368</v>
      </c>
      <c r="CAN352" s="308" t="s">
        <v>368</v>
      </c>
      <c r="CAO352" s="308" t="s">
        <v>368</v>
      </c>
      <c r="CAP352" s="308" t="s">
        <v>368</v>
      </c>
      <c r="CAQ352" s="308" t="s">
        <v>368</v>
      </c>
      <c r="CAR352" s="308" t="s">
        <v>368</v>
      </c>
      <c r="CAS352" s="308" t="s">
        <v>368</v>
      </c>
      <c r="CAT352" s="308" t="s">
        <v>368</v>
      </c>
      <c r="CAU352" s="308" t="s">
        <v>368</v>
      </c>
      <c r="CAV352" s="308" t="s">
        <v>368</v>
      </c>
      <c r="CAW352" s="308" t="s">
        <v>368</v>
      </c>
      <c r="CAX352" s="308" t="s">
        <v>368</v>
      </c>
      <c r="CAY352" s="308" t="s">
        <v>368</v>
      </c>
      <c r="CAZ352" s="308" t="s">
        <v>368</v>
      </c>
      <c r="CBA352" s="308" t="s">
        <v>368</v>
      </c>
      <c r="CBB352" s="308" t="s">
        <v>368</v>
      </c>
      <c r="CBC352" s="308" t="s">
        <v>368</v>
      </c>
      <c r="CBD352" s="308" t="s">
        <v>368</v>
      </c>
      <c r="CBE352" s="308" t="s">
        <v>368</v>
      </c>
      <c r="CBF352" s="308" t="s">
        <v>368</v>
      </c>
      <c r="CBG352" s="308" t="s">
        <v>368</v>
      </c>
      <c r="CBH352" s="308" t="s">
        <v>368</v>
      </c>
      <c r="CBI352" s="308" t="s">
        <v>368</v>
      </c>
      <c r="CBJ352" s="308" t="s">
        <v>368</v>
      </c>
      <c r="CBK352" s="308" t="s">
        <v>368</v>
      </c>
      <c r="CBL352" s="308" t="s">
        <v>368</v>
      </c>
      <c r="CBM352" s="308" t="s">
        <v>368</v>
      </c>
      <c r="CBN352" s="308" t="s">
        <v>368</v>
      </c>
      <c r="CBO352" s="308" t="s">
        <v>368</v>
      </c>
      <c r="CBP352" s="308" t="s">
        <v>368</v>
      </c>
      <c r="CBQ352" s="308" t="s">
        <v>368</v>
      </c>
      <c r="CBR352" s="308" t="s">
        <v>368</v>
      </c>
      <c r="CBS352" s="308" t="s">
        <v>368</v>
      </c>
      <c r="CBT352" s="308" t="s">
        <v>368</v>
      </c>
      <c r="CBU352" s="308" t="s">
        <v>368</v>
      </c>
      <c r="CBV352" s="308" t="s">
        <v>368</v>
      </c>
      <c r="CBW352" s="308" t="s">
        <v>368</v>
      </c>
      <c r="CBX352" s="308" t="s">
        <v>368</v>
      </c>
      <c r="CBY352" s="308" t="s">
        <v>368</v>
      </c>
      <c r="CBZ352" s="308" t="s">
        <v>368</v>
      </c>
      <c r="CCA352" s="308" t="s">
        <v>368</v>
      </c>
      <c r="CCB352" s="308" t="s">
        <v>368</v>
      </c>
      <c r="CCC352" s="308" t="s">
        <v>368</v>
      </c>
      <c r="CCD352" s="308" t="s">
        <v>368</v>
      </c>
      <c r="CCE352" s="308" t="s">
        <v>368</v>
      </c>
      <c r="CCF352" s="308" t="s">
        <v>368</v>
      </c>
      <c r="CCG352" s="308" t="s">
        <v>368</v>
      </c>
      <c r="CCH352" s="308" t="s">
        <v>368</v>
      </c>
      <c r="CCI352" s="308" t="s">
        <v>368</v>
      </c>
      <c r="CCJ352" s="308" t="s">
        <v>368</v>
      </c>
      <c r="CCK352" s="308" t="s">
        <v>368</v>
      </c>
      <c r="CCL352" s="308" t="s">
        <v>368</v>
      </c>
      <c r="CCM352" s="308" t="s">
        <v>368</v>
      </c>
      <c r="CCN352" s="308" t="s">
        <v>368</v>
      </c>
      <c r="CCO352" s="308" t="s">
        <v>368</v>
      </c>
      <c r="CCP352" s="308" t="s">
        <v>368</v>
      </c>
      <c r="CCQ352" s="308" t="s">
        <v>368</v>
      </c>
      <c r="CCR352" s="308" t="s">
        <v>368</v>
      </c>
      <c r="CCS352" s="308" t="s">
        <v>368</v>
      </c>
      <c r="CCT352" s="308" t="s">
        <v>368</v>
      </c>
      <c r="CCU352" s="308" t="s">
        <v>368</v>
      </c>
      <c r="CCV352" s="308" t="s">
        <v>368</v>
      </c>
      <c r="CCW352" s="308" t="s">
        <v>368</v>
      </c>
      <c r="CCX352" s="308" t="s">
        <v>368</v>
      </c>
      <c r="CCY352" s="308" t="s">
        <v>368</v>
      </c>
      <c r="CCZ352" s="308" t="s">
        <v>368</v>
      </c>
      <c r="CDA352" s="308" t="s">
        <v>368</v>
      </c>
      <c r="CDB352" s="308" t="s">
        <v>368</v>
      </c>
      <c r="CDC352" s="308" t="s">
        <v>368</v>
      </c>
      <c r="CDD352" s="308" t="s">
        <v>368</v>
      </c>
      <c r="CDE352" s="308" t="s">
        <v>368</v>
      </c>
      <c r="CDF352" s="308" t="s">
        <v>368</v>
      </c>
      <c r="CDG352" s="308" t="s">
        <v>368</v>
      </c>
      <c r="CDH352" s="308" t="s">
        <v>368</v>
      </c>
      <c r="CDI352" s="308" t="s">
        <v>368</v>
      </c>
      <c r="CDJ352" s="308" t="s">
        <v>368</v>
      </c>
      <c r="CDK352" s="308" t="s">
        <v>368</v>
      </c>
      <c r="CDL352" s="308" t="s">
        <v>368</v>
      </c>
      <c r="CDM352" s="308" t="s">
        <v>368</v>
      </c>
      <c r="CDN352" s="308" t="s">
        <v>368</v>
      </c>
      <c r="CDO352" s="308" t="s">
        <v>368</v>
      </c>
      <c r="CDP352" s="308" t="s">
        <v>368</v>
      </c>
      <c r="CDQ352" s="308" t="s">
        <v>368</v>
      </c>
      <c r="CDR352" s="308" t="s">
        <v>368</v>
      </c>
      <c r="CDS352" s="308" t="s">
        <v>368</v>
      </c>
      <c r="CDT352" s="308" t="s">
        <v>368</v>
      </c>
      <c r="CDU352" s="308" t="s">
        <v>368</v>
      </c>
      <c r="CDV352" s="308" t="s">
        <v>368</v>
      </c>
      <c r="CDW352" s="308" t="s">
        <v>368</v>
      </c>
      <c r="CDX352" s="308" t="s">
        <v>368</v>
      </c>
      <c r="CDY352" s="308" t="s">
        <v>368</v>
      </c>
      <c r="CDZ352" s="308" t="s">
        <v>368</v>
      </c>
      <c r="CEA352" s="308" t="s">
        <v>368</v>
      </c>
      <c r="CEB352" s="308" t="s">
        <v>368</v>
      </c>
      <c r="CEC352" s="308" t="s">
        <v>368</v>
      </c>
      <c r="CED352" s="308" t="s">
        <v>368</v>
      </c>
      <c r="CEE352" s="308" t="s">
        <v>368</v>
      </c>
      <c r="CEF352" s="308" t="s">
        <v>368</v>
      </c>
      <c r="CEG352" s="308" t="s">
        <v>368</v>
      </c>
      <c r="CEH352" s="308" t="s">
        <v>368</v>
      </c>
      <c r="CEI352" s="308" t="s">
        <v>368</v>
      </c>
      <c r="CEJ352" s="308" t="s">
        <v>368</v>
      </c>
      <c r="CEK352" s="308" t="s">
        <v>368</v>
      </c>
      <c r="CEL352" s="308" t="s">
        <v>368</v>
      </c>
      <c r="CEM352" s="308" t="s">
        <v>368</v>
      </c>
      <c r="CEN352" s="308" t="s">
        <v>368</v>
      </c>
      <c r="CEO352" s="308" t="s">
        <v>368</v>
      </c>
      <c r="CEP352" s="308" t="s">
        <v>368</v>
      </c>
      <c r="CEQ352" s="308" t="s">
        <v>368</v>
      </c>
      <c r="CER352" s="308" t="s">
        <v>368</v>
      </c>
      <c r="CES352" s="308" t="s">
        <v>368</v>
      </c>
      <c r="CET352" s="308" t="s">
        <v>368</v>
      </c>
      <c r="CEU352" s="308" t="s">
        <v>368</v>
      </c>
      <c r="CEV352" s="308" t="s">
        <v>368</v>
      </c>
      <c r="CEW352" s="308" t="s">
        <v>368</v>
      </c>
      <c r="CEX352" s="308" t="s">
        <v>368</v>
      </c>
      <c r="CEY352" s="308" t="s">
        <v>368</v>
      </c>
      <c r="CEZ352" s="308" t="s">
        <v>368</v>
      </c>
      <c r="CFA352" s="308" t="s">
        <v>368</v>
      </c>
      <c r="CFB352" s="308" t="s">
        <v>368</v>
      </c>
      <c r="CFC352" s="308" t="s">
        <v>368</v>
      </c>
      <c r="CFD352" s="308" t="s">
        <v>368</v>
      </c>
      <c r="CFE352" s="308" t="s">
        <v>368</v>
      </c>
      <c r="CFF352" s="308" t="s">
        <v>368</v>
      </c>
      <c r="CFG352" s="308" t="s">
        <v>368</v>
      </c>
      <c r="CFH352" s="308" t="s">
        <v>368</v>
      </c>
      <c r="CFI352" s="308" t="s">
        <v>368</v>
      </c>
      <c r="CFJ352" s="308" t="s">
        <v>368</v>
      </c>
      <c r="CFK352" s="308" t="s">
        <v>368</v>
      </c>
      <c r="CFL352" s="308" t="s">
        <v>368</v>
      </c>
      <c r="CFM352" s="308" t="s">
        <v>368</v>
      </c>
      <c r="CFN352" s="308" t="s">
        <v>368</v>
      </c>
      <c r="CFO352" s="308" t="s">
        <v>368</v>
      </c>
      <c r="CFP352" s="308" t="s">
        <v>368</v>
      </c>
      <c r="CFQ352" s="308" t="s">
        <v>368</v>
      </c>
      <c r="CFR352" s="308" t="s">
        <v>368</v>
      </c>
      <c r="CFS352" s="308" t="s">
        <v>368</v>
      </c>
      <c r="CFT352" s="308" t="s">
        <v>368</v>
      </c>
      <c r="CFU352" s="308" t="s">
        <v>368</v>
      </c>
      <c r="CFV352" s="308" t="s">
        <v>368</v>
      </c>
      <c r="CFW352" s="308" t="s">
        <v>368</v>
      </c>
      <c r="CFX352" s="308" t="s">
        <v>368</v>
      </c>
      <c r="CFY352" s="308" t="s">
        <v>368</v>
      </c>
      <c r="CFZ352" s="308" t="s">
        <v>368</v>
      </c>
      <c r="CGA352" s="308" t="s">
        <v>368</v>
      </c>
      <c r="CGB352" s="308" t="s">
        <v>368</v>
      </c>
      <c r="CGC352" s="308" t="s">
        <v>368</v>
      </c>
      <c r="CGD352" s="308" t="s">
        <v>368</v>
      </c>
      <c r="CGE352" s="308" t="s">
        <v>368</v>
      </c>
      <c r="CGF352" s="308" t="s">
        <v>368</v>
      </c>
      <c r="CGG352" s="308" t="s">
        <v>368</v>
      </c>
      <c r="CGH352" s="308" t="s">
        <v>368</v>
      </c>
      <c r="CGI352" s="308" t="s">
        <v>368</v>
      </c>
      <c r="CGJ352" s="308" t="s">
        <v>368</v>
      </c>
      <c r="CGK352" s="308" t="s">
        <v>368</v>
      </c>
      <c r="CGL352" s="308" t="s">
        <v>368</v>
      </c>
      <c r="CGM352" s="308" t="s">
        <v>368</v>
      </c>
      <c r="CGN352" s="308" t="s">
        <v>368</v>
      </c>
      <c r="CGO352" s="308" t="s">
        <v>368</v>
      </c>
      <c r="CGP352" s="308" t="s">
        <v>368</v>
      </c>
      <c r="CGQ352" s="308" t="s">
        <v>368</v>
      </c>
      <c r="CGR352" s="308" t="s">
        <v>368</v>
      </c>
      <c r="CGS352" s="308" t="s">
        <v>368</v>
      </c>
      <c r="CGT352" s="308" t="s">
        <v>368</v>
      </c>
      <c r="CGU352" s="308" t="s">
        <v>368</v>
      </c>
      <c r="CGV352" s="308" t="s">
        <v>368</v>
      </c>
      <c r="CGW352" s="308" t="s">
        <v>368</v>
      </c>
      <c r="CGX352" s="308" t="s">
        <v>368</v>
      </c>
      <c r="CGY352" s="308" t="s">
        <v>368</v>
      </c>
      <c r="CGZ352" s="308" t="s">
        <v>368</v>
      </c>
      <c r="CHA352" s="308" t="s">
        <v>368</v>
      </c>
      <c r="CHB352" s="308" t="s">
        <v>368</v>
      </c>
      <c r="CHC352" s="308" t="s">
        <v>368</v>
      </c>
      <c r="CHD352" s="308" t="s">
        <v>368</v>
      </c>
      <c r="CHE352" s="308" t="s">
        <v>368</v>
      </c>
      <c r="CHF352" s="308" t="s">
        <v>368</v>
      </c>
      <c r="CHG352" s="308" t="s">
        <v>368</v>
      </c>
      <c r="CHH352" s="308" t="s">
        <v>368</v>
      </c>
      <c r="CHI352" s="308" t="s">
        <v>368</v>
      </c>
      <c r="CHJ352" s="308" t="s">
        <v>368</v>
      </c>
      <c r="CHK352" s="308" t="s">
        <v>368</v>
      </c>
      <c r="CHL352" s="308" t="s">
        <v>368</v>
      </c>
      <c r="CHM352" s="308" t="s">
        <v>368</v>
      </c>
      <c r="CHN352" s="308" t="s">
        <v>368</v>
      </c>
      <c r="CHO352" s="308" t="s">
        <v>368</v>
      </c>
      <c r="CHP352" s="308" t="s">
        <v>368</v>
      </c>
      <c r="CHQ352" s="308" t="s">
        <v>368</v>
      </c>
      <c r="CHR352" s="308" t="s">
        <v>368</v>
      </c>
      <c r="CHS352" s="308" t="s">
        <v>368</v>
      </c>
      <c r="CHT352" s="308" t="s">
        <v>368</v>
      </c>
      <c r="CHU352" s="308" t="s">
        <v>368</v>
      </c>
      <c r="CHV352" s="308" t="s">
        <v>368</v>
      </c>
      <c r="CHW352" s="308" t="s">
        <v>368</v>
      </c>
      <c r="CHX352" s="308" t="s">
        <v>368</v>
      </c>
      <c r="CHY352" s="308" t="s">
        <v>368</v>
      </c>
      <c r="CHZ352" s="308" t="s">
        <v>368</v>
      </c>
      <c r="CIA352" s="308" t="s">
        <v>368</v>
      </c>
      <c r="CIB352" s="308" t="s">
        <v>368</v>
      </c>
      <c r="CIC352" s="308" t="s">
        <v>368</v>
      </c>
      <c r="CID352" s="308" t="s">
        <v>368</v>
      </c>
      <c r="CIE352" s="308" t="s">
        <v>368</v>
      </c>
      <c r="CIF352" s="308" t="s">
        <v>368</v>
      </c>
      <c r="CIG352" s="308" t="s">
        <v>368</v>
      </c>
      <c r="CIH352" s="308" t="s">
        <v>368</v>
      </c>
      <c r="CII352" s="308" t="s">
        <v>368</v>
      </c>
      <c r="CIJ352" s="308" t="s">
        <v>368</v>
      </c>
      <c r="CIK352" s="308" t="s">
        <v>368</v>
      </c>
      <c r="CIL352" s="308" t="s">
        <v>368</v>
      </c>
      <c r="CIM352" s="308" t="s">
        <v>368</v>
      </c>
      <c r="CIN352" s="308" t="s">
        <v>368</v>
      </c>
      <c r="CIO352" s="308" t="s">
        <v>368</v>
      </c>
      <c r="CIP352" s="308" t="s">
        <v>368</v>
      </c>
      <c r="CIQ352" s="308" t="s">
        <v>368</v>
      </c>
      <c r="CIR352" s="308" t="s">
        <v>368</v>
      </c>
      <c r="CIS352" s="308" t="s">
        <v>368</v>
      </c>
      <c r="CIT352" s="308" t="s">
        <v>368</v>
      </c>
      <c r="CIU352" s="308" t="s">
        <v>368</v>
      </c>
      <c r="CIV352" s="308" t="s">
        <v>368</v>
      </c>
      <c r="CIW352" s="308" t="s">
        <v>368</v>
      </c>
      <c r="CIX352" s="308" t="s">
        <v>368</v>
      </c>
      <c r="CIY352" s="308" t="s">
        <v>368</v>
      </c>
      <c r="CIZ352" s="308" t="s">
        <v>368</v>
      </c>
      <c r="CJA352" s="308" t="s">
        <v>368</v>
      </c>
      <c r="CJB352" s="308" t="s">
        <v>368</v>
      </c>
      <c r="CJC352" s="308" t="s">
        <v>368</v>
      </c>
      <c r="CJD352" s="308" t="s">
        <v>368</v>
      </c>
      <c r="CJE352" s="308" t="s">
        <v>368</v>
      </c>
      <c r="CJF352" s="308" t="s">
        <v>368</v>
      </c>
      <c r="CJG352" s="308" t="s">
        <v>368</v>
      </c>
      <c r="CJH352" s="308" t="s">
        <v>368</v>
      </c>
      <c r="CJI352" s="308" t="s">
        <v>368</v>
      </c>
      <c r="CJJ352" s="308" t="s">
        <v>368</v>
      </c>
      <c r="CJK352" s="308" t="s">
        <v>368</v>
      </c>
      <c r="CJL352" s="308" t="s">
        <v>368</v>
      </c>
      <c r="CJM352" s="308" t="s">
        <v>368</v>
      </c>
      <c r="CJN352" s="308" t="s">
        <v>368</v>
      </c>
      <c r="CJO352" s="308" t="s">
        <v>368</v>
      </c>
      <c r="CJP352" s="308" t="s">
        <v>368</v>
      </c>
      <c r="CJQ352" s="308" t="s">
        <v>368</v>
      </c>
      <c r="CJR352" s="308" t="s">
        <v>368</v>
      </c>
      <c r="CJS352" s="308" t="s">
        <v>368</v>
      </c>
      <c r="CJT352" s="308" t="s">
        <v>368</v>
      </c>
      <c r="CJU352" s="308" t="s">
        <v>368</v>
      </c>
      <c r="CJV352" s="308" t="s">
        <v>368</v>
      </c>
      <c r="CJW352" s="308" t="s">
        <v>368</v>
      </c>
      <c r="CJX352" s="308" t="s">
        <v>368</v>
      </c>
      <c r="CJY352" s="308" t="s">
        <v>368</v>
      </c>
      <c r="CJZ352" s="308" t="s">
        <v>368</v>
      </c>
      <c r="CKA352" s="308" t="s">
        <v>368</v>
      </c>
      <c r="CKB352" s="308" t="s">
        <v>368</v>
      </c>
      <c r="CKC352" s="308" t="s">
        <v>368</v>
      </c>
      <c r="CKD352" s="308" t="s">
        <v>368</v>
      </c>
      <c r="CKE352" s="308" t="s">
        <v>368</v>
      </c>
      <c r="CKF352" s="308" t="s">
        <v>368</v>
      </c>
      <c r="CKG352" s="308" t="s">
        <v>368</v>
      </c>
      <c r="CKH352" s="308" t="s">
        <v>368</v>
      </c>
      <c r="CKI352" s="308" t="s">
        <v>368</v>
      </c>
      <c r="CKJ352" s="308" t="s">
        <v>368</v>
      </c>
      <c r="CKK352" s="308" t="s">
        <v>368</v>
      </c>
      <c r="CKL352" s="308" t="s">
        <v>368</v>
      </c>
      <c r="CKM352" s="308" t="s">
        <v>368</v>
      </c>
      <c r="CKN352" s="308" t="s">
        <v>368</v>
      </c>
      <c r="CKO352" s="308" t="s">
        <v>368</v>
      </c>
      <c r="CKP352" s="308" t="s">
        <v>368</v>
      </c>
      <c r="CKQ352" s="308" t="s">
        <v>368</v>
      </c>
      <c r="CKR352" s="308" t="s">
        <v>368</v>
      </c>
      <c r="CKS352" s="308" t="s">
        <v>368</v>
      </c>
      <c r="CKT352" s="308" t="s">
        <v>368</v>
      </c>
      <c r="CKU352" s="308" t="s">
        <v>368</v>
      </c>
      <c r="CKV352" s="308" t="s">
        <v>368</v>
      </c>
      <c r="CKW352" s="308" t="s">
        <v>368</v>
      </c>
      <c r="CKX352" s="308" t="s">
        <v>368</v>
      </c>
      <c r="CKY352" s="308" t="s">
        <v>368</v>
      </c>
      <c r="CKZ352" s="308" t="s">
        <v>368</v>
      </c>
      <c r="CLA352" s="308" t="s">
        <v>368</v>
      </c>
      <c r="CLB352" s="308" t="s">
        <v>368</v>
      </c>
      <c r="CLC352" s="308" t="s">
        <v>368</v>
      </c>
      <c r="CLD352" s="308" t="s">
        <v>368</v>
      </c>
      <c r="CLE352" s="308" t="s">
        <v>368</v>
      </c>
      <c r="CLF352" s="308" t="s">
        <v>368</v>
      </c>
      <c r="CLG352" s="308" t="s">
        <v>368</v>
      </c>
      <c r="CLH352" s="308" t="s">
        <v>368</v>
      </c>
      <c r="CLI352" s="308" t="s">
        <v>368</v>
      </c>
      <c r="CLJ352" s="308" t="s">
        <v>368</v>
      </c>
      <c r="CLK352" s="308" t="s">
        <v>368</v>
      </c>
      <c r="CLL352" s="308" t="s">
        <v>368</v>
      </c>
      <c r="CLM352" s="308" t="s">
        <v>368</v>
      </c>
      <c r="CLN352" s="308" t="s">
        <v>368</v>
      </c>
      <c r="CLO352" s="308" t="s">
        <v>368</v>
      </c>
      <c r="CLP352" s="308" t="s">
        <v>368</v>
      </c>
      <c r="CLQ352" s="308" t="s">
        <v>368</v>
      </c>
      <c r="CLR352" s="308" t="s">
        <v>368</v>
      </c>
      <c r="CLS352" s="308" t="s">
        <v>368</v>
      </c>
      <c r="CLT352" s="308" t="s">
        <v>368</v>
      </c>
      <c r="CLU352" s="308" t="s">
        <v>368</v>
      </c>
      <c r="CLV352" s="308" t="s">
        <v>368</v>
      </c>
      <c r="CLW352" s="308" t="s">
        <v>368</v>
      </c>
      <c r="CLX352" s="308" t="s">
        <v>368</v>
      </c>
      <c r="CLY352" s="308" t="s">
        <v>368</v>
      </c>
      <c r="CLZ352" s="308" t="s">
        <v>368</v>
      </c>
      <c r="CMA352" s="308" t="s">
        <v>368</v>
      </c>
      <c r="CMB352" s="308" t="s">
        <v>368</v>
      </c>
      <c r="CMC352" s="308" t="s">
        <v>368</v>
      </c>
      <c r="CMD352" s="308" t="s">
        <v>368</v>
      </c>
      <c r="CME352" s="308" t="s">
        <v>368</v>
      </c>
      <c r="CMF352" s="308" t="s">
        <v>368</v>
      </c>
      <c r="CMG352" s="308" t="s">
        <v>368</v>
      </c>
      <c r="CMH352" s="308" t="s">
        <v>368</v>
      </c>
      <c r="CMI352" s="308" t="s">
        <v>368</v>
      </c>
      <c r="CMJ352" s="308" t="s">
        <v>368</v>
      </c>
      <c r="CMK352" s="308" t="s">
        <v>368</v>
      </c>
      <c r="CML352" s="308" t="s">
        <v>368</v>
      </c>
      <c r="CMM352" s="308" t="s">
        <v>368</v>
      </c>
      <c r="CMN352" s="308" t="s">
        <v>368</v>
      </c>
      <c r="CMO352" s="308" t="s">
        <v>368</v>
      </c>
      <c r="CMP352" s="308" t="s">
        <v>368</v>
      </c>
      <c r="CMQ352" s="308" t="s">
        <v>368</v>
      </c>
      <c r="CMR352" s="308" t="s">
        <v>368</v>
      </c>
      <c r="CMS352" s="308" t="s">
        <v>368</v>
      </c>
      <c r="CMT352" s="308" t="s">
        <v>368</v>
      </c>
      <c r="CMU352" s="308" t="s">
        <v>368</v>
      </c>
      <c r="CMV352" s="308" t="s">
        <v>368</v>
      </c>
      <c r="CMW352" s="308" t="s">
        <v>368</v>
      </c>
      <c r="CMX352" s="308" t="s">
        <v>368</v>
      </c>
      <c r="CMY352" s="308" t="s">
        <v>368</v>
      </c>
      <c r="CMZ352" s="308" t="s">
        <v>368</v>
      </c>
      <c r="CNA352" s="308" t="s">
        <v>368</v>
      </c>
      <c r="CNB352" s="308" t="s">
        <v>368</v>
      </c>
      <c r="CNC352" s="308" t="s">
        <v>368</v>
      </c>
      <c r="CND352" s="308" t="s">
        <v>368</v>
      </c>
      <c r="CNE352" s="308" t="s">
        <v>368</v>
      </c>
      <c r="CNF352" s="308" t="s">
        <v>368</v>
      </c>
      <c r="CNG352" s="308" t="s">
        <v>368</v>
      </c>
      <c r="CNH352" s="308" t="s">
        <v>368</v>
      </c>
      <c r="CNI352" s="308" t="s">
        <v>368</v>
      </c>
      <c r="CNJ352" s="308" t="s">
        <v>368</v>
      </c>
      <c r="CNK352" s="308" t="s">
        <v>368</v>
      </c>
      <c r="CNL352" s="308" t="s">
        <v>368</v>
      </c>
      <c r="CNM352" s="308" t="s">
        <v>368</v>
      </c>
      <c r="CNN352" s="308" t="s">
        <v>368</v>
      </c>
      <c r="CNO352" s="308" t="s">
        <v>368</v>
      </c>
      <c r="CNP352" s="308" t="s">
        <v>368</v>
      </c>
      <c r="CNQ352" s="308" t="s">
        <v>368</v>
      </c>
      <c r="CNR352" s="308" t="s">
        <v>368</v>
      </c>
      <c r="CNS352" s="308" t="s">
        <v>368</v>
      </c>
      <c r="CNT352" s="308" t="s">
        <v>368</v>
      </c>
      <c r="CNU352" s="308" t="s">
        <v>368</v>
      </c>
      <c r="CNV352" s="308" t="s">
        <v>368</v>
      </c>
      <c r="CNW352" s="308" t="s">
        <v>368</v>
      </c>
      <c r="CNX352" s="308" t="s">
        <v>368</v>
      </c>
      <c r="CNY352" s="308" t="s">
        <v>368</v>
      </c>
      <c r="CNZ352" s="308" t="s">
        <v>368</v>
      </c>
      <c r="COA352" s="308" t="s">
        <v>368</v>
      </c>
      <c r="COB352" s="308" t="s">
        <v>368</v>
      </c>
      <c r="COC352" s="308" t="s">
        <v>368</v>
      </c>
      <c r="COD352" s="308" t="s">
        <v>368</v>
      </c>
      <c r="COE352" s="308" t="s">
        <v>368</v>
      </c>
      <c r="COF352" s="308" t="s">
        <v>368</v>
      </c>
      <c r="COG352" s="308" t="s">
        <v>368</v>
      </c>
      <c r="COH352" s="308" t="s">
        <v>368</v>
      </c>
      <c r="COI352" s="308" t="s">
        <v>368</v>
      </c>
      <c r="COJ352" s="308" t="s">
        <v>368</v>
      </c>
      <c r="COK352" s="308" t="s">
        <v>368</v>
      </c>
      <c r="COL352" s="308" t="s">
        <v>368</v>
      </c>
      <c r="COM352" s="308" t="s">
        <v>368</v>
      </c>
      <c r="CON352" s="308" t="s">
        <v>368</v>
      </c>
      <c r="COO352" s="308" t="s">
        <v>368</v>
      </c>
      <c r="COP352" s="308" t="s">
        <v>368</v>
      </c>
      <c r="COQ352" s="308" t="s">
        <v>368</v>
      </c>
      <c r="COR352" s="308" t="s">
        <v>368</v>
      </c>
      <c r="COS352" s="308" t="s">
        <v>368</v>
      </c>
      <c r="COT352" s="308" t="s">
        <v>368</v>
      </c>
      <c r="COU352" s="308" t="s">
        <v>368</v>
      </c>
      <c r="COV352" s="308" t="s">
        <v>368</v>
      </c>
      <c r="COW352" s="308" t="s">
        <v>368</v>
      </c>
      <c r="COX352" s="308" t="s">
        <v>368</v>
      </c>
      <c r="COY352" s="308" t="s">
        <v>368</v>
      </c>
      <c r="COZ352" s="308" t="s">
        <v>368</v>
      </c>
      <c r="CPA352" s="308" t="s">
        <v>368</v>
      </c>
      <c r="CPB352" s="308" t="s">
        <v>368</v>
      </c>
      <c r="CPC352" s="308" t="s">
        <v>368</v>
      </c>
      <c r="CPD352" s="308" t="s">
        <v>368</v>
      </c>
      <c r="CPE352" s="308" t="s">
        <v>368</v>
      </c>
      <c r="CPF352" s="308" t="s">
        <v>368</v>
      </c>
      <c r="CPG352" s="308" t="s">
        <v>368</v>
      </c>
      <c r="CPH352" s="308" t="s">
        <v>368</v>
      </c>
      <c r="CPI352" s="308" t="s">
        <v>368</v>
      </c>
      <c r="CPJ352" s="308" t="s">
        <v>368</v>
      </c>
      <c r="CPK352" s="308" t="s">
        <v>368</v>
      </c>
      <c r="CPL352" s="308" t="s">
        <v>368</v>
      </c>
      <c r="CPM352" s="308" t="s">
        <v>368</v>
      </c>
      <c r="CPN352" s="308" t="s">
        <v>368</v>
      </c>
      <c r="CPO352" s="308" t="s">
        <v>368</v>
      </c>
      <c r="CPP352" s="308" t="s">
        <v>368</v>
      </c>
      <c r="CPQ352" s="308" t="s">
        <v>368</v>
      </c>
      <c r="CPR352" s="308" t="s">
        <v>368</v>
      </c>
      <c r="CPS352" s="308" t="s">
        <v>368</v>
      </c>
      <c r="CPT352" s="308" t="s">
        <v>368</v>
      </c>
      <c r="CPU352" s="308" t="s">
        <v>368</v>
      </c>
      <c r="CPV352" s="308" t="s">
        <v>368</v>
      </c>
      <c r="CPW352" s="308" t="s">
        <v>368</v>
      </c>
      <c r="CPX352" s="308" t="s">
        <v>368</v>
      </c>
      <c r="CPY352" s="308" t="s">
        <v>368</v>
      </c>
      <c r="CPZ352" s="308" t="s">
        <v>368</v>
      </c>
      <c r="CQA352" s="308" t="s">
        <v>368</v>
      </c>
      <c r="CQB352" s="308" t="s">
        <v>368</v>
      </c>
      <c r="CQC352" s="308" t="s">
        <v>368</v>
      </c>
      <c r="CQD352" s="308" t="s">
        <v>368</v>
      </c>
      <c r="CQE352" s="308" t="s">
        <v>368</v>
      </c>
      <c r="CQF352" s="308" t="s">
        <v>368</v>
      </c>
      <c r="CQG352" s="308" t="s">
        <v>368</v>
      </c>
      <c r="CQH352" s="308" t="s">
        <v>368</v>
      </c>
      <c r="CQI352" s="308" t="s">
        <v>368</v>
      </c>
      <c r="CQJ352" s="308" t="s">
        <v>368</v>
      </c>
      <c r="CQK352" s="308" t="s">
        <v>368</v>
      </c>
      <c r="CQL352" s="308" t="s">
        <v>368</v>
      </c>
      <c r="CQM352" s="308" t="s">
        <v>368</v>
      </c>
      <c r="CQN352" s="308" t="s">
        <v>368</v>
      </c>
      <c r="CQO352" s="308" t="s">
        <v>368</v>
      </c>
      <c r="CQP352" s="308" t="s">
        <v>368</v>
      </c>
      <c r="CQQ352" s="308" t="s">
        <v>368</v>
      </c>
      <c r="CQR352" s="308" t="s">
        <v>368</v>
      </c>
      <c r="CQS352" s="308" t="s">
        <v>368</v>
      </c>
      <c r="CQT352" s="308" t="s">
        <v>368</v>
      </c>
      <c r="CQU352" s="308" t="s">
        <v>368</v>
      </c>
      <c r="CQV352" s="308" t="s">
        <v>368</v>
      </c>
      <c r="CQW352" s="308" t="s">
        <v>368</v>
      </c>
      <c r="CQX352" s="308" t="s">
        <v>368</v>
      </c>
      <c r="CQY352" s="308" t="s">
        <v>368</v>
      </c>
      <c r="CQZ352" s="308" t="s">
        <v>368</v>
      </c>
      <c r="CRA352" s="308" t="s">
        <v>368</v>
      </c>
      <c r="CRB352" s="308" t="s">
        <v>368</v>
      </c>
      <c r="CRC352" s="308" t="s">
        <v>368</v>
      </c>
      <c r="CRD352" s="308" t="s">
        <v>368</v>
      </c>
      <c r="CRE352" s="308" t="s">
        <v>368</v>
      </c>
      <c r="CRF352" s="308" t="s">
        <v>368</v>
      </c>
      <c r="CRG352" s="308" t="s">
        <v>368</v>
      </c>
      <c r="CRH352" s="308" t="s">
        <v>368</v>
      </c>
      <c r="CRI352" s="308" t="s">
        <v>368</v>
      </c>
      <c r="CRJ352" s="308" t="s">
        <v>368</v>
      </c>
      <c r="CRK352" s="308" t="s">
        <v>368</v>
      </c>
      <c r="CRL352" s="308" t="s">
        <v>368</v>
      </c>
      <c r="CRM352" s="308" t="s">
        <v>368</v>
      </c>
      <c r="CRN352" s="308" t="s">
        <v>368</v>
      </c>
      <c r="CRO352" s="308" t="s">
        <v>368</v>
      </c>
      <c r="CRP352" s="308" t="s">
        <v>368</v>
      </c>
      <c r="CRQ352" s="308" t="s">
        <v>368</v>
      </c>
      <c r="CRR352" s="308" t="s">
        <v>368</v>
      </c>
      <c r="CRS352" s="308" t="s">
        <v>368</v>
      </c>
      <c r="CRT352" s="308" t="s">
        <v>368</v>
      </c>
      <c r="CRU352" s="308" t="s">
        <v>368</v>
      </c>
      <c r="CRV352" s="308" t="s">
        <v>368</v>
      </c>
      <c r="CRW352" s="308" t="s">
        <v>368</v>
      </c>
      <c r="CRX352" s="308" t="s">
        <v>368</v>
      </c>
      <c r="CRY352" s="308" t="s">
        <v>368</v>
      </c>
      <c r="CRZ352" s="308" t="s">
        <v>368</v>
      </c>
      <c r="CSA352" s="308" t="s">
        <v>368</v>
      </c>
      <c r="CSB352" s="308" t="s">
        <v>368</v>
      </c>
      <c r="CSC352" s="308" t="s">
        <v>368</v>
      </c>
      <c r="CSD352" s="308" t="s">
        <v>368</v>
      </c>
      <c r="CSE352" s="308" t="s">
        <v>368</v>
      </c>
      <c r="CSF352" s="308" t="s">
        <v>368</v>
      </c>
      <c r="CSG352" s="308" t="s">
        <v>368</v>
      </c>
      <c r="CSH352" s="308" t="s">
        <v>368</v>
      </c>
      <c r="CSI352" s="308" t="s">
        <v>368</v>
      </c>
      <c r="CSJ352" s="308" t="s">
        <v>368</v>
      </c>
      <c r="CSK352" s="308" t="s">
        <v>368</v>
      </c>
      <c r="CSL352" s="308" t="s">
        <v>368</v>
      </c>
      <c r="CSM352" s="308" t="s">
        <v>368</v>
      </c>
      <c r="CSN352" s="308" t="s">
        <v>368</v>
      </c>
      <c r="CSO352" s="308" t="s">
        <v>368</v>
      </c>
      <c r="CSP352" s="308" t="s">
        <v>368</v>
      </c>
      <c r="CSQ352" s="308" t="s">
        <v>368</v>
      </c>
      <c r="CSR352" s="308" t="s">
        <v>368</v>
      </c>
      <c r="CSS352" s="308" t="s">
        <v>368</v>
      </c>
      <c r="CST352" s="308" t="s">
        <v>368</v>
      </c>
      <c r="CSU352" s="308" t="s">
        <v>368</v>
      </c>
      <c r="CSV352" s="308" t="s">
        <v>368</v>
      </c>
      <c r="CSW352" s="308" t="s">
        <v>368</v>
      </c>
      <c r="CSX352" s="308" t="s">
        <v>368</v>
      </c>
      <c r="CSY352" s="308" t="s">
        <v>368</v>
      </c>
      <c r="CSZ352" s="308" t="s">
        <v>368</v>
      </c>
      <c r="CTA352" s="308" t="s">
        <v>368</v>
      </c>
      <c r="CTB352" s="308" t="s">
        <v>368</v>
      </c>
      <c r="CTC352" s="308" t="s">
        <v>368</v>
      </c>
      <c r="CTD352" s="308" t="s">
        <v>368</v>
      </c>
      <c r="CTE352" s="308" t="s">
        <v>368</v>
      </c>
      <c r="CTF352" s="308" t="s">
        <v>368</v>
      </c>
      <c r="CTG352" s="308" t="s">
        <v>368</v>
      </c>
      <c r="CTH352" s="308" t="s">
        <v>368</v>
      </c>
      <c r="CTI352" s="308" t="s">
        <v>368</v>
      </c>
      <c r="CTJ352" s="308" t="s">
        <v>368</v>
      </c>
      <c r="CTK352" s="308" t="s">
        <v>368</v>
      </c>
      <c r="CTL352" s="308" t="s">
        <v>368</v>
      </c>
      <c r="CTM352" s="308" t="s">
        <v>368</v>
      </c>
      <c r="CTN352" s="308" t="s">
        <v>368</v>
      </c>
      <c r="CTO352" s="308" t="s">
        <v>368</v>
      </c>
      <c r="CTP352" s="308" t="s">
        <v>368</v>
      </c>
      <c r="CTQ352" s="308" t="s">
        <v>368</v>
      </c>
      <c r="CTR352" s="308" t="s">
        <v>368</v>
      </c>
      <c r="CTS352" s="308" t="s">
        <v>368</v>
      </c>
      <c r="CTT352" s="308" t="s">
        <v>368</v>
      </c>
      <c r="CTU352" s="308" t="s">
        <v>368</v>
      </c>
      <c r="CTV352" s="308" t="s">
        <v>368</v>
      </c>
      <c r="CTW352" s="308" t="s">
        <v>368</v>
      </c>
      <c r="CTX352" s="308" t="s">
        <v>368</v>
      </c>
      <c r="CTY352" s="308" t="s">
        <v>368</v>
      </c>
      <c r="CTZ352" s="308" t="s">
        <v>368</v>
      </c>
      <c r="CUA352" s="308" t="s">
        <v>368</v>
      </c>
      <c r="CUB352" s="308" t="s">
        <v>368</v>
      </c>
      <c r="CUC352" s="308" t="s">
        <v>368</v>
      </c>
      <c r="CUD352" s="308" t="s">
        <v>368</v>
      </c>
      <c r="CUE352" s="308" t="s">
        <v>368</v>
      </c>
      <c r="CUF352" s="308" t="s">
        <v>368</v>
      </c>
      <c r="CUG352" s="308" t="s">
        <v>368</v>
      </c>
      <c r="CUH352" s="308" t="s">
        <v>368</v>
      </c>
      <c r="CUI352" s="308" t="s">
        <v>368</v>
      </c>
      <c r="CUJ352" s="308" t="s">
        <v>368</v>
      </c>
      <c r="CUK352" s="308" t="s">
        <v>368</v>
      </c>
      <c r="CUL352" s="308" t="s">
        <v>368</v>
      </c>
      <c r="CUM352" s="308" t="s">
        <v>368</v>
      </c>
      <c r="CUN352" s="308" t="s">
        <v>368</v>
      </c>
      <c r="CUO352" s="308" t="s">
        <v>368</v>
      </c>
      <c r="CUP352" s="308" t="s">
        <v>368</v>
      </c>
      <c r="CUQ352" s="308" t="s">
        <v>368</v>
      </c>
      <c r="CUR352" s="308" t="s">
        <v>368</v>
      </c>
      <c r="CUS352" s="308" t="s">
        <v>368</v>
      </c>
      <c r="CUT352" s="308" t="s">
        <v>368</v>
      </c>
      <c r="CUU352" s="308" t="s">
        <v>368</v>
      </c>
      <c r="CUV352" s="308" t="s">
        <v>368</v>
      </c>
      <c r="CUW352" s="308" t="s">
        <v>368</v>
      </c>
      <c r="CUX352" s="308" t="s">
        <v>368</v>
      </c>
      <c r="CUY352" s="308" t="s">
        <v>368</v>
      </c>
      <c r="CUZ352" s="308" t="s">
        <v>368</v>
      </c>
      <c r="CVA352" s="308" t="s">
        <v>368</v>
      </c>
      <c r="CVB352" s="308" t="s">
        <v>368</v>
      </c>
      <c r="CVC352" s="308" t="s">
        <v>368</v>
      </c>
      <c r="CVD352" s="308" t="s">
        <v>368</v>
      </c>
      <c r="CVE352" s="308" t="s">
        <v>368</v>
      </c>
      <c r="CVF352" s="308" t="s">
        <v>368</v>
      </c>
      <c r="CVG352" s="308" t="s">
        <v>368</v>
      </c>
      <c r="CVH352" s="308" t="s">
        <v>368</v>
      </c>
      <c r="CVI352" s="308" t="s">
        <v>368</v>
      </c>
      <c r="CVJ352" s="308" t="s">
        <v>368</v>
      </c>
      <c r="CVK352" s="308" t="s">
        <v>368</v>
      </c>
      <c r="CVL352" s="308" t="s">
        <v>368</v>
      </c>
      <c r="CVM352" s="308" t="s">
        <v>368</v>
      </c>
      <c r="CVN352" s="308" t="s">
        <v>368</v>
      </c>
      <c r="CVO352" s="308" t="s">
        <v>368</v>
      </c>
      <c r="CVP352" s="308" t="s">
        <v>368</v>
      </c>
      <c r="CVQ352" s="308" t="s">
        <v>368</v>
      </c>
      <c r="CVR352" s="308" t="s">
        <v>368</v>
      </c>
      <c r="CVS352" s="308" t="s">
        <v>368</v>
      </c>
      <c r="CVT352" s="308" t="s">
        <v>368</v>
      </c>
      <c r="CVU352" s="308" t="s">
        <v>368</v>
      </c>
      <c r="CVV352" s="308" t="s">
        <v>368</v>
      </c>
      <c r="CVW352" s="308" t="s">
        <v>368</v>
      </c>
      <c r="CVX352" s="308" t="s">
        <v>368</v>
      </c>
      <c r="CVY352" s="308" t="s">
        <v>368</v>
      </c>
      <c r="CVZ352" s="308" t="s">
        <v>368</v>
      </c>
      <c r="CWA352" s="308" t="s">
        <v>368</v>
      </c>
      <c r="CWB352" s="308" t="s">
        <v>368</v>
      </c>
      <c r="CWC352" s="308" t="s">
        <v>368</v>
      </c>
      <c r="CWD352" s="308" t="s">
        <v>368</v>
      </c>
      <c r="CWE352" s="308" t="s">
        <v>368</v>
      </c>
      <c r="CWF352" s="308" t="s">
        <v>368</v>
      </c>
      <c r="CWG352" s="308" t="s">
        <v>368</v>
      </c>
      <c r="CWH352" s="308" t="s">
        <v>368</v>
      </c>
      <c r="CWI352" s="308" t="s">
        <v>368</v>
      </c>
      <c r="CWJ352" s="308" t="s">
        <v>368</v>
      </c>
      <c r="CWK352" s="308" t="s">
        <v>368</v>
      </c>
      <c r="CWL352" s="308" t="s">
        <v>368</v>
      </c>
      <c r="CWM352" s="308" t="s">
        <v>368</v>
      </c>
      <c r="CWN352" s="308" t="s">
        <v>368</v>
      </c>
      <c r="CWO352" s="308" t="s">
        <v>368</v>
      </c>
      <c r="CWP352" s="308" t="s">
        <v>368</v>
      </c>
      <c r="CWQ352" s="308" t="s">
        <v>368</v>
      </c>
      <c r="CWR352" s="308" t="s">
        <v>368</v>
      </c>
      <c r="CWS352" s="308" t="s">
        <v>368</v>
      </c>
      <c r="CWT352" s="308" t="s">
        <v>368</v>
      </c>
      <c r="CWU352" s="308" t="s">
        <v>368</v>
      </c>
      <c r="CWV352" s="308" t="s">
        <v>368</v>
      </c>
      <c r="CWW352" s="308" t="s">
        <v>368</v>
      </c>
      <c r="CWX352" s="308" t="s">
        <v>368</v>
      </c>
      <c r="CWY352" s="308" t="s">
        <v>368</v>
      </c>
      <c r="CWZ352" s="308" t="s">
        <v>368</v>
      </c>
      <c r="CXA352" s="308" t="s">
        <v>368</v>
      </c>
      <c r="CXB352" s="308" t="s">
        <v>368</v>
      </c>
      <c r="CXC352" s="308" t="s">
        <v>368</v>
      </c>
      <c r="CXD352" s="308" t="s">
        <v>368</v>
      </c>
      <c r="CXE352" s="308" t="s">
        <v>368</v>
      </c>
      <c r="CXF352" s="308" t="s">
        <v>368</v>
      </c>
      <c r="CXG352" s="308" t="s">
        <v>368</v>
      </c>
      <c r="CXH352" s="308" t="s">
        <v>368</v>
      </c>
      <c r="CXI352" s="308" t="s">
        <v>368</v>
      </c>
      <c r="CXJ352" s="308" t="s">
        <v>368</v>
      </c>
      <c r="CXK352" s="308" t="s">
        <v>368</v>
      </c>
      <c r="CXL352" s="308" t="s">
        <v>368</v>
      </c>
      <c r="CXM352" s="308" t="s">
        <v>368</v>
      </c>
      <c r="CXN352" s="308" t="s">
        <v>368</v>
      </c>
      <c r="CXO352" s="308" t="s">
        <v>368</v>
      </c>
      <c r="CXP352" s="308" t="s">
        <v>368</v>
      </c>
      <c r="CXQ352" s="308" t="s">
        <v>368</v>
      </c>
      <c r="CXR352" s="308" t="s">
        <v>368</v>
      </c>
      <c r="CXS352" s="308" t="s">
        <v>368</v>
      </c>
      <c r="CXT352" s="308" t="s">
        <v>368</v>
      </c>
      <c r="CXU352" s="308" t="s">
        <v>368</v>
      </c>
      <c r="CXV352" s="308" t="s">
        <v>368</v>
      </c>
      <c r="CXW352" s="308" t="s">
        <v>368</v>
      </c>
      <c r="CXX352" s="308" t="s">
        <v>368</v>
      </c>
      <c r="CXY352" s="308" t="s">
        <v>368</v>
      </c>
      <c r="CXZ352" s="308" t="s">
        <v>368</v>
      </c>
      <c r="CYA352" s="308" t="s">
        <v>368</v>
      </c>
      <c r="CYB352" s="308" t="s">
        <v>368</v>
      </c>
      <c r="CYC352" s="308" t="s">
        <v>368</v>
      </c>
      <c r="CYD352" s="308" t="s">
        <v>368</v>
      </c>
      <c r="CYE352" s="308" t="s">
        <v>368</v>
      </c>
      <c r="CYF352" s="308" t="s">
        <v>368</v>
      </c>
      <c r="CYG352" s="308" t="s">
        <v>368</v>
      </c>
      <c r="CYH352" s="308" t="s">
        <v>368</v>
      </c>
      <c r="CYI352" s="308" t="s">
        <v>368</v>
      </c>
      <c r="CYJ352" s="308" t="s">
        <v>368</v>
      </c>
      <c r="CYK352" s="308" t="s">
        <v>368</v>
      </c>
      <c r="CYL352" s="308" t="s">
        <v>368</v>
      </c>
      <c r="CYM352" s="308" t="s">
        <v>368</v>
      </c>
      <c r="CYN352" s="308" t="s">
        <v>368</v>
      </c>
      <c r="CYO352" s="308" t="s">
        <v>368</v>
      </c>
      <c r="CYP352" s="308" t="s">
        <v>368</v>
      </c>
      <c r="CYQ352" s="308" t="s">
        <v>368</v>
      </c>
      <c r="CYR352" s="308" t="s">
        <v>368</v>
      </c>
      <c r="CYS352" s="308" t="s">
        <v>368</v>
      </c>
      <c r="CYT352" s="308" t="s">
        <v>368</v>
      </c>
      <c r="CYU352" s="308" t="s">
        <v>368</v>
      </c>
      <c r="CYV352" s="308" t="s">
        <v>368</v>
      </c>
      <c r="CYW352" s="308" t="s">
        <v>368</v>
      </c>
      <c r="CYX352" s="308" t="s">
        <v>368</v>
      </c>
      <c r="CYY352" s="308" t="s">
        <v>368</v>
      </c>
      <c r="CYZ352" s="308" t="s">
        <v>368</v>
      </c>
      <c r="CZA352" s="308" t="s">
        <v>368</v>
      </c>
      <c r="CZB352" s="308" t="s">
        <v>368</v>
      </c>
      <c r="CZC352" s="308" t="s">
        <v>368</v>
      </c>
      <c r="CZD352" s="308" t="s">
        <v>368</v>
      </c>
      <c r="CZE352" s="308" t="s">
        <v>368</v>
      </c>
      <c r="CZF352" s="308" t="s">
        <v>368</v>
      </c>
      <c r="CZG352" s="308" t="s">
        <v>368</v>
      </c>
      <c r="CZH352" s="308" t="s">
        <v>368</v>
      </c>
      <c r="CZI352" s="308" t="s">
        <v>368</v>
      </c>
      <c r="CZJ352" s="308" t="s">
        <v>368</v>
      </c>
      <c r="CZK352" s="308" t="s">
        <v>368</v>
      </c>
      <c r="CZL352" s="308" t="s">
        <v>368</v>
      </c>
      <c r="CZM352" s="308" t="s">
        <v>368</v>
      </c>
      <c r="CZN352" s="308" t="s">
        <v>368</v>
      </c>
      <c r="CZO352" s="308" t="s">
        <v>368</v>
      </c>
      <c r="CZP352" s="308" t="s">
        <v>368</v>
      </c>
      <c r="CZQ352" s="308" t="s">
        <v>368</v>
      </c>
      <c r="CZR352" s="308" t="s">
        <v>368</v>
      </c>
      <c r="CZS352" s="308" t="s">
        <v>368</v>
      </c>
      <c r="CZT352" s="308" t="s">
        <v>368</v>
      </c>
      <c r="CZU352" s="308" t="s">
        <v>368</v>
      </c>
      <c r="CZV352" s="308" t="s">
        <v>368</v>
      </c>
      <c r="CZW352" s="308" t="s">
        <v>368</v>
      </c>
      <c r="CZX352" s="308" t="s">
        <v>368</v>
      </c>
      <c r="CZY352" s="308" t="s">
        <v>368</v>
      </c>
      <c r="CZZ352" s="308" t="s">
        <v>368</v>
      </c>
      <c r="DAA352" s="308" t="s">
        <v>368</v>
      </c>
      <c r="DAB352" s="308" t="s">
        <v>368</v>
      </c>
      <c r="DAC352" s="308" t="s">
        <v>368</v>
      </c>
      <c r="DAD352" s="308" t="s">
        <v>368</v>
      </c>
      <c r="DAE352" s="308" t="s">
        <v>368</v>
      </c>
      <c r="DAF352" s="308" t="s">
        <v>368</v>
      </c>
      <c r="DAG352" s="308" t="s">
        <v>368</v>
      </c>
      <c r="DAH352" s="308" t="s">
        <v>368</v>
      </c>
      <c r="DAI352" s="308" t="s">
        <v>368</v>
      </c>
      <c r="DAJ352" s="308" t="s">
        <v>368</v>
      </c>
      <c r="DAK352" s="308" t="s">
        <v>368</v>
      </c>
      <c r="DAL352" s="308" t="s">
        <v>368</v>
      </c>
      <c r="DAM352" s="308" t="s">
        <v>368</v>
      </c>
      <c r="DAN352" s="308" t="s">
        <v>368</v>
      </c>
      <c r="DAO352" s="308" t="s">
        <v>368</v>
      </c>
      <c r="DAP352" s="308" t="s">
        <v>368</v>
      </c>
      <c r="DAQ352" s="308" t="s">
        <v>368</v>
      </c>
      <c r="DAR352" s="308" t="s">
        <v>368</v>
      </c>
      <c r="DAS352" s="308" t="s">
        <v>368</v>
      </c>
      <c r="DAT352" s="308" t="s">
        <v>368</v>
      </c>
      <c r="DAU352" s="308" t="s">
        <v>368</v>
      </c>
      <c r="DAV352" s="308" t="s">
        <v>368</v>
      </c>
      <c r="DAW352" s="308" t="s">
        <v>368</v>
      </c>
      <c r="DAX352" s="308" t="s">
        <v>368</v>
      </c>
      <c r="DAY352" s="308" t="s">
        <v>368</v>
      </c>
      <c r="DAZ352" s="308" t="s">
        <v>368</v>
      </c>
      <c r="DBA352" s="308" t="s">
        <v>368</v>
      </c>
      <c r="DBB352" s="308" t="s">
        <v>368</v>
      </c>
      <c r="DBC352" s="308" t="s">
        <v>368</v>
      </c>
      <c r="DBD352" s="308" t="s">
        <v>368</v>
      </c>
      <c r="DBE352" s="308" t="s">
        <v>368</v>
      </c>
      <c r="DBF352" s="308" t="s">
        <v>368</v>
      </c>
      <c r="DBG352" s="308" t="s">
        <v>368</v>
      </c>
      <c r="DBH352" s="308" t="s">
        <v>368</v>
      </c>
      <c r="DBI352" s="308" t="s">
        <v>368</v>
      </c>
      <c r="DBJ352" s="308" t="s">
        <v>368</v>
      </c>
      <c r="DBK352" s="308" t="s">
        <v>368</v>
      </c>
      <c r="DBL352" s="308" t="s">
        <v>368</v>
      </c>
      <c r="DBM352" s="308" t="s">
        <v>368</v>
      </c>
      <c r="DBN352" s="308" t="s">
        <v>368</v>
      </c>
      <c r="DBO352" s="308" t="s">
        <v>368</v>
      </c>
      <c r="DBP352" s="308" t="s">
        <v>368</v>
      </c>
      <c r="DBQ352" s="308" t="s">
        <v>368</v>
      </c>
      <c r="DBR352" s="308" t="s">
        <v>368</v>
      </c>
      <c r="DBS352" s="308" t="s">
        <v>368</v>
      </c>
      <c r="DBT352" s="308" t="s">
        <v>368</v>
      </c>
      <c r="DBU352" s="308" t="s">
        <v>368</v>
      </c>
      <c r="DBV352" s="308" t="s">
        <v>368</v>
      </c>
      <c r="DBW352" s="308" t="s">
        <v>368</v>
      </c>
      <c r="DBX352" s="308" t="s">
        <v>368</v>
      </c>
      <c r="DBY352" s="308" t="s">
        <v>368</v>
      </c>
      <c r="DBZ352" s="308" t="s">
        <v>368</v>
      </c>
      <c r="DCA352" s="308" t="s">
        <v>368</v>
      </c>
      <c r="DCB352" s="308" t="s">
        <v>368</v>
      </c>
      <c r="DCC352" s="308" t="s">
        <v>368</v>
      </c>
      <c r="DCD352" s="308" t="s">
        <v>368</v>
      </c>
      <c r="DCE352" s="308" t="s">
        <v>368</v>
      </c>
      <c r="DCF352" s="308" t="s">
        <v>368</v>
      </c>
      <c r="DCG352" s="308" t="s">
        <v>368</v>
      </c>
      <c r="DCH352" s="308" t="s">
        <v>368</v>
      </c>
      <c r="DCI352" s="308" t="s">
        <v>368</v>
      </c>
      <c r="DCJ352" s="308" t="s">
        <v>368</v>
      </c>
      <c r="DCK352" s="308" t="s">
        <v>368</v>
      </c>
      <c r="DCL352" s="308" t="s">
        <v>368</v>
      </c>
      <c r="DCM352" s="308" t="s">
        <v>368</v>
      </c>
      <c r="DCN352" s="308" t="s">
        <v>368</v>
      </c>
      <c r="DCO352" s="308" t="s">
        <v>368</v>
      </c>
      <c r="DCP352" s="308" t="s">
        <v>368</v>
      </c>
      <c r="DCQ352" s="308" t="s">
        <v>368</v>
      </c>
      <c r="DCR352" s="308" t="s">
        <v>368</v>
      </c>
      <c r="DCS352" s="308" t="s">
        <v>368</v>
      </c>
      <c r="DCT352" s="308" t="s">
        <v>368</v>
      </c>
      <c r="DCU352" s="308" t="s">
        <v>368</v>
      </c>
      <c r="DCV352" s="308" t="s">
        <v>368</v>
      </c>
      <c r="DCW352" s="308" t="s">
        <v>368</v>
      </c>
      <c r="DCX352" s="308" t="s">
        <v>368</v>
      </c>
      <c r="DCY352" s="308" t="s">
        <v>368</v>
      </c>
      <c r="DCZ352" s="308" t="s">
        <v>368</v>
      </c>
      <c r="DDA352" s="308" t="s">
        <v>368</v>
      </c>
      <c r="DDB352" s="308" t="s">
        <v>368</v>
      </c>
      <c r="DDC352" s="308" t="s">
        <v>368</v>
      </c>
      <c r="DDD352" s="308" t="s">
        <v>368</v>
      </c>
      <c r="DDE352" s="308" t="s">
        <v>368</v>
      </c>
      <c r="DDF352" s="308" t="s">
        <v>368</v>
      </c>
      <c r="DDG352" s="308" t="s">
        <v>368</v>
      </c>
      <c r="DDH352" s="308" t="s">
        <v>368</v>
      </c>
      <c r="DDI352" s="308" t="s">
        <v>368</v>
      </c>
      <c r="DDJ352" s="308" t="s">
        <v>368</v>
      </c>
      <c r="DDK352" s="308" t="s">
        <v>368</v>
      </c>
      <c r="DDL352" s="308" t="s">
        <v>368</v>
      </c>
      <c r="DDM352" s="308" t="s">
        <v>368</v>
      </c>
      <c r="DDN352" s="308" t="s">
        <v>368</v>
      </c>
      <c r="DDO352" s="308" t="s">
        <v>368</v>
      </c>
      <c r="DDP352" s="308" t="s">
        <v>368</v>
      </c>
      <c r="DDQ352" s="308" t="s">
        <v>368</v>
      </c>
      <c r="DDR352" s="308" t="s">
        <v>368</v>
      </c>
      <c r="DDS352" s="308" t="s">
        <v>368</v>
      </c>
      <c r="DDT352" s="308" t="s">
        <v>368</v>
      </c>
      <c r="DDU352" s="308" t="s">
        <v>368</v>
      </c>
      <c r="DDV352" s="308" t="s">
        <v>368</v>
      </c>
      <c r="DDW352" s="308" t="s">
        <v>368</v>
      </c>
      <c r="DDX352" s="308" t="s">
        <v>368</v>
      </c>
      <c r="DDY352" s="308" t="s">
        <v>368</v>
      </c>
      <c r="DDZ352" s="308" t="s">
        <v>368</v>
      </c>
      <c r="DEA352" s="308" t="s">
        <v>368</v>
      </c>
      <c r="DEB352" s="308" t="s">
        <v>368</v>
      </c>
      <c r="DEC352" s="308" t="s">
        <v>368</v>
      </c>
      <c r="DED352" s="308" t="s">
        <v>368</v>
      </c>
      <c r="DEE352" s="308" t="s">
        <v>368</v>
      </c>
      <c r="DEF352" s="308" t="s">
        <v>368</v>
      </c>
      <c r="DEG352" s="308" t="s">
        <v>368</v>
      </c>
      <c r="DEH352" s="308" t="s">
        <v>368</v>
      </c>
      <c r="DEI352" s="308" t="s">
        <v>368</v>
      </c>
      <c r="DEJ352" s="308" t="s">
        <v>368</v>
      </c>
      <c r="DEK352" s="308" t="s">
        <v>368</v>
      </c>
      <c r="DEL352" s="308" t="s">
        <v>368</v>
      </c>
      <c r="DEM352" s="308" t="s">
        <v>368</v>
      </c>
      <c r="DEN352" s="308" t="s">
        <v>368</v>
      </c>
      <c r="DEO352" s="308" t="s">
        <v>368</v>
      </c>
      <c r="DEP352" s="308" t="s">
        <v>368</v>
      </c>
      <c r="DEQ352" s="308" t="s">
        <v>368</v>
      </c>
      <c r="DER352" s="308" t="s">
        <v>368</v>
      </c>
      <c r="DES352" s="308" t="s">
        <v>368</v>
      </c>
      <c r="DET352" s="308" t="s">
        <v>368</v>
      </c>
      <c r="DEU352" s="308" t="s">
        <v>368</v>
      </c>
      <c r="DEV352" s="308" t="s">
        <v>368</v>
      </c>
      <c r="DEW352" s="308" t="s">
        <v>368</v>
      </c>
      <c r="DEX352" s="308" t="s">
        <v>368</v>
      </c>
      <c r="DEY352" s="308" t="s">
        <v>368</v>
      </c>
      <c r="DEZ352" s="308" t="s">
        <v>368</v>
      </c>
      <c r="DFA352" s="308" t="s">
        <v>368</v>
      </c>
      <c r="DFB352" s="308" t="s">
        <v>368</v>
      </c>
      <c r="DFC352" s="308" t="s">
        <v>368</v>
      </c>
      <c r="DFD352" s="308" t="s">
        <v>368</v>
      </c>
      <c r="DFE352" s="308" t="s">
        <v>368</v>
      </c>
      <c r="DFF352" s="308" t="s">
        <v>368</v>
      </c>
      <c r="DFG352" s="308" t="s">
        <v>368</v>
      </c>
      <c r="DFH352" s="308" t="s">
        <v>368</v>
      </c>
      <c r="DFI352" s="308" t="s">
        <v>368</v>
      </c>
      <c r="DFJ352" s="308" t="s">
        <v>368</v>
      </c>
      <c r="DFK352" s="308" t="s">
        <v>368</v>
      </c>
      <c r="DFL352" s="308" t="s">
        <v>368</v>
      </c>
      <c r="DFM352" s="308" t="s">
        <v>368</v>
      </c>
      <c r="DFN352" s="308" t="s">
        <v>368</v>
      </c>
      <c r="DFO352" s="308" t="s">
        <v>368</v>
      </c>
      <c r="DFP352" s="308" t="s">
        <v>368</v>
      </c>
      <c r="DFQ352" s="308" t="s">
        <v>368</v>
      </c>
      <c r="DFR352" s="308" t="s">
        <v>368</v>
      </c>
      <c r="DFS352" s="308" t="s">
        <v>368</v>
      </c>
      <c r="DFT352" s="308" t="s">
        <v>368</v>
      </c>
      <c r="DFU352" s="308" t="s">
        <v>368</v>
      </c>
      <c r="DFV352" s="308" t="s">
        <v>368</v>
      </c>
      <c r="DFW352" s="308" t="s">
        <v>368</v>
      </c>
      <c r="DFX352" s="308" t="s">
        <v>368</v>
      </c>
      <c r="DFY352" s="308" t="s">
        <v>368</v>
      </c>
      <c r="DFZ352" s="308" t="s">
        <v>368</v>
      </c>
      <c r="DGA352" s="308" t="s">
        <v>368</v>
      </c>
      <c r="DGB352" s="308" t="s">
        <v>368</v>
      </c>
      <c r="DGC352" s="308" t="s">
        <v>368</v>
      </c>
      <c r="DGD352" s="308" t="s">
        <v>368</v>
      </c>
      <c r="DGE352" s="308" t="s">
        <v>368</v>
      </c>
      <c r="DGF352" s="308" t="s">
        <v>368</v>
      </c>
      <c r="DGG352" s="308" t="s">
        <v>368</v>
      </c>
      <c r="DGH352" s="308" t="s">
        <v>368</v>
      </c>
      <c r="DGI352" s="308" t="s">
        <v>368</v>
      </c>
      <c r="DGJ352" s="308" t="s">
        <v>368</v>
      </c>
      <c r="DGK352" s="308" t="s">
        <v>368</v>
      </c>
      <c r="DGL352" s="308" t="s">
        <v>368</v>
      </c>
      <c r="DGM352" s="308" t="s">
        <v>368</v>
      </c>
      <c r="DGN352" s="308" t="s">
        <v>368</v>
      </c>
      <c r="DGO352" s="308" t="s">
        <v>368</v>
      </c>
      <c r="DGP352" s="308" t="s">
        <v>368</v>
      </c>
      <c r="DGQ352" s="308" t="s">
        <v>368</v>
      </c>
      <c r="DGR352" s="308" t="s">
        <v>368</v>
      </c>
      <c r="DGS352" s="308" t="s">
        <v>368</v>
      </c>
      <c r="DGT352" s="308" t="s">
        <v>368</v>
      </c>
      <c r="DGU352" s="308" t="s">
        <v>368</v>
      </c>
      <c r="DGV352" s="308" t="s">
        <v>368</v>
      </c>
      <c r="DGW352" s="308" t="s">
        <v>368</v>
      </c>
      <c r="DGX352" s="308" t="s">
        <v>368</v>
      </c>
      <c r="DGY352" s="308" t="s">
        <v>368</v>
      </c>
      <c r="DGZ352" s="308" t="s">
        <v>368</v>
      </c>
      <c r="DHA352" s="308" t="s">
        <v>368</v>
      </c>
      <c r="DHB352" s="308" t="s">
        <v>368</v>
      </c>
      <c r="DHC352" s="308" t="s">
        <v>368</v>
      </c>
      <c r="DHD352" s="308" t="s">
        <v>368</v>
      </c>
      <c r="DHE352" s="308" t="s">
        <v>368</v>
      </c>
      <c r="DHF352" s="308" t="s">
        <v>368</v>
      </c>
      <c r="DHG352" s="308" t="s">
        <v>368</v>
      </c>
      <c r="DHH352" s="308" t="s">
        <v>368</v>
      </c>
      <c r="DHI352" s="308" t="s">
        <v>368</v>
      </c>
      <c r="DHJ352" s="308" t="s">
        <v>368</v>
      </c>
      <c r="DHK352" s="308" t="s">
        <v>368</v>
      </c>
      <c r="DHL352" s="308" t="s">
        <v>368</v>
      </c>
      <c r="DHM352" s="308" t="s">
        <v>368</v>
      </c>
      <c r="DHN352" s="308" t="s">
        <v>368</v>
      </c>
      <c r="DHO352" s="308" t="s">
        <v>368</v>
      </c>
      <c r="DHP352" s="308" t="s">
        <v>368</v>
      </c>
      <c r="DHQ352" s="308" t="s">
        <v>368</v>
      </c>
      <c r="DHR352" s="308" t="s">
        <v>368</v>
      </c>
      <c r="DHS352" s="308" t="s">
        <v>368</v>
      </c>
      <c r="DHT352" s="308" t="s">
        <v>368</v>
      </c>
      <c r="DHU352" s="308" t="s">
        <v>368</v>
      </c>
      <c r="DHV352" s="308" t="s">
        <v>368</v>
      </c>
      <c r="DHW352" s="308" t="s">
        <v>368</v>
      </c>
      <c r="DHX352" s="308" t="s">
        <v>368</v>
      </c>
      <c r="DHY352" s="308" t="s">
        <v>368</v>
      </c>
      <c r="DHZ352" s="308" t="s">
        <v>368</v>
      </c>
      <c r="DIA352" s="308" t="s">
        <v>368</v>
      </c>
      <c r="DIB352" s="308" t="s">
        <v>368</v>
      </c>
      <c r="DIC352" s="308" t="s">
        <v>368</v>
      </c>
      <c r="DID352" s="308" t="s">
        <v>368</v>
      </c>
      <c r="DIE352" s="308" t="s">
        <v>368</v>
      </c>
      <c r="DIF352" s="308" t="s">
        <v>368</v>
      </c>
      <c r="DIG352" s="308" t="s">
        <v>368</v>
      </c>
      <c r="DIH352" s="308" t="s">
        <v>368</v>
      </c>
      <c r="DII352" s="308" t="s">
        <v>368</v>
      </c>
      <c r="DIJ352" s="308" t="s">
        <v>368</v>
      </c>
      <c r="DIK352" s="308" t="s">
        <v>368</v>
      </c>
      <c r="DIL352" s="308" t="s">
        <v>368</v>
      </c>
      <c r="DIM352" s="308" t="s">
        <v>368</v>
      </c>
      <c r="DIN352" s="308" t="s">
        <v>368</v>
      </c>
      <c r="DIO352" s="308" t="s">
        <v>368</v>
      </c>
      <c r="DIP352" s="308" t="s">
        <v>368</v>
      </c>
      <c r="DIQ352" s="308" t="s">
        <v>368</v>
      </c>
      <c r="DIR352" s="308" t="s">
        <v>368</v>
      </c>
      <c r="DIS352" s="308" t="s">
        <v>368</v>
      </c>
      <c r="DIT352" s="308" t="s">
        <v>368</v>
      </c>
      <c r="DIU352" s="308" t="s">
        <v>368</v>
      </c>
      <c r="DIV352" s="308" t="s">
        <v>368</v>
      </c>
      <c r="DIW352" s="308" t="s">
        <v>368</v>
      </c>
      <c r="DIX352" s="308" t="s">
        <v>368</v>
      </c>
      <c r="DIY352" s="308" t="s">
        <v>368</v>
      </c>
      <c r="DIZ352" s="308" t="s">
        <v>368</v>
      </c>
      <c r="DJA352" s="308" t="s">
        <v>368</v>
      </c>
      <c r="DJB352" s="308" t="s">
        <v>368</v>
      </c>
      <c r="DJC352" s="308" t="s">
        <v>368</v>
      </c>
      <c r="DJD352" s="308" t="s">
        <v>368</v>
      </c>
      <c r="DJE352" s="308" t="s">
        <v>368</v>
      </c>
      <c r="DJF352" s="308" t="s">
        <v>368</v>
      </c>
      <c r="DJG352" s="308" t="s">
        <v>368</v>
      </c>
      <c r="DJH352" s="308" t="s">
        <v>368</v>
      </c>
      <c r="DJI352" s="308" t="s">
        <v>368</v>
      </c>
      <c r="DJJ352" s="308" t="s">
        <v>368</v>
      </c>
      <c r="DJK352" s="308" t="s">
        <v>368</v>
      </c>
      <c r="DJL352" s="308" t="s">
        <v>368</v>
      </c>
      <c r="DJM352" s="308" t="s">
        <v>368</v>
      </c>
      <c r="DJN352" s="308" t="s">
        <v>368</v>
      </c>
      <c r="DJO352" s="308" t="s">
        <v>368</v>
      </c>
      <c r="DJP352" s="308" t="s">
        <v>368</v>
      </c>
      <c r="DJQ352" s="308" t="s">
        <v>368</v>
      </c>
      <c r="DJR352" s="308" t="s">
        <v>368</v>
      </c>
      <c r="DJS352" s="308" t="s">
        <v>368</v>
      </c>
      <c r="DJT352" s="308" t="s">
        <v>368</v>
      </c>
      <c r="DJU352" s="308" t="s">
        <v>368</v>
      </c>
      <c r="DJV352" s="308" t="s">
        <v>368</v>
      </c>
      <c r="DJW352" s="308" t="s">
        <v>368</v>
      </c>
      <c r="DJX352" s="308" t="s">
        <v>368</v>
      </c>
      <c r="DJY352" s="308" t="s">
        <v>368</v>
      </c>
      <c r="DJZ352" s="308" t="s">
        <v>368</v>
      </c>
      <c r="DKA352" s="308" t="s">
        <v>368</v>
      </c>
      <c r="DKB352" s="308" t="s">
        <v>368</v>
      </c>
      <c r="DKC352" s="308" t="s">
        <v>368</v>
      </c>
      <c r="DKD352" s="308" t="s">
        <v>368</v>
      </c>
      <c r="DKE352" s="308" t="s">
        <v>368</v>
      </c>
      <c r="DKF352" s="308" t="s">
        <v>368</v>
      </c>
      <c r="DKG352" s="308" t="s">
        <v>368</v>
      </c>
      <c r="DKH352" s="308" t="s">
        <v>368</v>
      </c>
      <c r="DKI352" s="308" t="s">
        <v>368</v>
      </c>
      <c r="DKJ352" s="308" t="s">
        <v>368</v>
      </c>
      <c r="DKK352" s="308" t="s">
        <v>368</v>
      </c>
      <c r="DKL352" s="308" t="s">
        <v>368</v>
      </c>
      <c r="DKM352" s="308" t="s">
        <v>368</v>
      </c>
      <c r="DKN352" s="308" t="s">
        <v>368</v>
      </c>
      <c r="DKO352" s="308" t="s">
        <v>368</v>
      </c>
      <c r="DKP352" s="308" t="s">
        <v>368</v>
      </c>
      <c r="DKQ352" s="308" t="s">
        <v>368</v>
      </c>
      <c r="DKR352" s="308" t="s">
        <v>368</v>
      </c>
      <c r="DKS352" s="308" t="s">
        <v>368</v>
      </c>
      <c r="DKT352" s="308" t="s">
        <v>368</v>
      </c>
      <c r="DKU352" s="308" t="s">
        <v>368</v>
      </c>
      <c r="DKV352" s="308" t="s">
        <v>368</v>
      </c>
      <c r="DKW352" s="308" t="s">
        <v>368</v>
      </c>
      <c r="DKX352" s="308" t="s">
        <v>368</v>
      </c>
      <c r="DKY352" s="308" t="s">
        <v>368</v>
      </c>
      <c r="DKZ352" s="308" t="s">
        <v>368</v>
      </c>
      <c r="DLA352" s="308" t="s">
        <v>368</v>
      </c>
      <c r="DLB352" s="308" t="s">
        <v>368</v>
      </c>
      <c r="DLC352" s="308" t="s">
        <v>368</v>
      </c>
      <c r="DLD352" s="308" t="s">
        <v>368</v>
      </c>
      <c r="DLE352" s="308" t="s">
        <v>368</v>
      </c>
      <c r="DLF352" s="308" t="s">
        <v>368</v>
      </c>
      <c r="DLG352" s="308" t="s">
        <v>368</v>
      </c>
      <c r="DLH352" s="308" t="s">
        <v>368</v>
      </c>
      <c r="DLI352" s="308" t="s">
        <v>368</v>
      </c>
      <c r="DLJ352" s="308" t="s">
        <v>368</v>
      </c>
      <c r="DLK352" s="308" t="s">
        <v>368</v>
      </c>
      <c r="DLL352" s="308" t="s">
        <v>368</v>
      </c>
      <c r="DLM352" s="308" t="s">
        <v>368</v>
      </c>
      <c r="DLN352" s="308" t="s">
        <v>368</v>
      </c>
      <c r="DLO352" s="308" t="s">
        <v>368</v>
      </c>
      <c r="DLP352" s="308" t="s">
        <v>368</v>
      </c>
      <c r="DLQ352" s="308" t="s">
        <v>368</v>
      </c>
      <c r="DLR352" s="308" t="s">
        <v>368</v>
      </c>
      <c r="DLS352" s="308" t="s">
        <v>368</v>
      </c>
      <c r="DLT352" s="308" t="s">
        <v>368</v>
      </c>
      <c r="DLU352" s="308" t="s">
        <v>368</v>
      </c>
      <c r="DLV352" s="308" t="s">
        <v>368</v>
      </c>
      <c r="DLW352" s="308" t="s">
        <v>368</v>
      </c>
      <c r="DLX352" s="308" t="s">
        <v>368</v>
      </c>
      <c r="DLY352" s="308" t="s">
        <v>368</v>
      </c>
      <c r="DLZ352" s="308" t="s">
        <v>368</v>
      </c>
      <c r="DMA352" s="308" t="s">
        <v>368</v>
      </c>
      <c r="DMB352" s="308" t="s">
        <v>368</v>
      </c>
      <c r="DMC352" s="308" t="s">
        <v>368</v>
      </c>
      <c r="DMD352" s="308" t="s">
        <v>368</v>
      </c>
      <c r="DME352" s="308" t="s">
        <v>368</v>
      </c>
      <c r="DMF352" s="308" t="s">
        <v>368</v>
      </c>
      <c r="DMG352" s="308" t="s">
        <v>368</v>
      </c>
      <c r="DMH352" s="308" t="s">
        <v>368</v>
      </c>
      <c r="DMI352" s="308" t="s">
        <v>368</v>
      </c>
      <c r="DMJ352" s="308" t="s">
        <v>368</v>
      </c>
      <c r="DMK352" s="308" t="s">
        <v>368</v>
      </c>
      <c r="DML352" s="308" t="s">
        <v>368</v>
      </c>
      <c r="DMM352" s="308" t="s">
        <v>368</v>
      </c>
      <c r="DMN352" s="308" t="s">
        <v>368</v>
      </c>
      <c r="DMO352" s="308" t="s">
        <v>368</v>
      </c>
      <c r="DMP352" s="308" t="s">
        <v>368</v>
      </c>
      <c r="DMQ352" s="308" t="s">
        <v>368</v>
      </c>
      <c r="DMR352" s="308" t="s">
        <v>368</v>
      </c>
      <c r="DMS352" s="308" t="s">
        <v>368</v>
      </c>
      <c r="DMT352" s="308" t="s">
        <v>368</v>
      </c>
      <c r="DMU352" s="308" t="s">
        <v>368</v>
      </c>
      <c r="DMV352" s="308" t="s">
        <v>368</v>
      </c>
      <c r="DMW352" s="308" t="s">
        <v>368</v>
      </c>
      <c r="DMX352" s="308" t="s">
        <v>368</v>
      </c>
      <c r="DMY352" s="308" t="s">
        <v>368</v>
      </c>
      <c r="DMZ352" s="308" t="s">
        <v>368</v>
      </c>
      <c r="DNA352" s="308" t="s">
        <v>368</v>
      </c>
      <c r="DNB352" s="308" t="s">
        <v>368</v>
      </c>
      <c r="DNC352" s="308" t="s">
        <v>368</v>
      </c>
      <c r="DND352" s="308" t="s">
        <v>368</v>
      </c>
      <c r="DNE352" s="308" t="s">
        <v>368</v>
      </c>
      <c r="DNF352" s="308" t="s">
        <v>368</v>
      </c>
      <c r="DNG352" s="308" t="s">
        <v>368</v>
      </c>
      <c r="DNH352" s="308" t="s">
        <v>368</v>
      </c>
      <c r="DNI352" s="308" t="s">
        <v>368</v>
      </c>
      <c r="DNJ352" s="308" t="s">
        <v>368</v>
      </c>
      <c r="DNK352" s="308" t="s">
        <v>368</v>
      </c>
      <c r="DNL352" s="308" t="s">
        <v>368</v>
      </c>
      <c r="DNM352" s="308" t="s">
        <v>368</v>
      </c>
      <c r="DNN352" s="308" t="s">
        <v>368</v>
      </c>
      <c r="DNO352" s="308" t="s">
        <v>368</v>
      </c>
      <c r="DNP352" s="308" t="s">
        <v>368</v>
      </c>
      <c r="DNQ352" s="308" t="s">
        <v>368</v>
      </c>
      <c r="DNR352" s="308" t="s">
        <v>368</v>
      </c>
      <c r="DNS352" s="308" t="s">
        <v>368</v>
      </c>
      <c r="DNT352" s="308" t="s">
        <v>368</v>
      </c>
      <c r="DNU352" s="308" t="s">
        <v>368</v>
      </c>
      <c r="DNV352" s="308" t="s">
        <v>368</v>
      </c>
      <c r="DNW352" s="308" t="s">
        <v>368</v>
      </c>
      <c r="DNX352" s="308" t="s">
        <v>368</v>
      </c>
      <c r="DNY352" s="308" t="s">
        <v>368</v>
      </c>
      <c r="DNZ352" s="308" t="s">
        <v>368</v>
      </c>
      <c r="DOA352" s="308" t="s">
        <v>368</v>
      </c>
      <c r="DOB352" s="308" t="s">
        <v>368</v>
      </c>
      <c r="DOC352" s="308" t="s">
        <v>368</v>
      </c>
      <c r="DOD352" s="308" t="s">
        <v>368</v>
      </c>
      <c r="DOE352" s="308" t="s">
        <v>368</v>
      </c>
      <c r="DOF352" s="308" t="s">
        <v>368</v>
      </c>
      <c r="DOG352" s="308" t="s">
        <v>368</v>
      </c>
      <c r="DOH352" s="308" t="s">
        <v>368</v>
      </c>
      <c r="DOI352" s="308" t="s">
        <v>368</v>
      </c>
      <c r="DOJ352" s="308" t="s">
        <v>368</v>
      </c>
      <c r="DOK352" s="308" t="s">
        <v>368</v>
      </c>
      <c r="DOL352" s="308" t="s">
        <v>368</v>
      </c>
      <c r="DOM352" s="308" t="s">
        <v>368</v>
      </c>
      <c r="DON352" s="308" t="s">
        <v>368</v>
      </c>
      <c r="DOO352" s="308" t="s">
        <v>368</v>
      </c>
      <c r="DOP352" s="308" t="s">
        <v>368</v>
      </c>
      <c r="DOQ352" s="308" t="s">
        <v>368</v>
      </c>
      <c r="DOR352" s="308" t="s">
        <v>368</v>
      </c>
      <c r="DOS352" s="308" t="s">
        <v>368</v>
      </c>
      <c r="DOT352" s="308" t="s">
        <v>368</v>
      </c>
      <c r="DOU352" s="308" t="s">
        <v>368</v>
      </c>
      <c r="DOV352" s="308" t="s">
        <v>368</v>
      </c>
      <c r="DOW352" s="308" t="s">
        <v>368</v>
      </c>
      <c r="DOX352" s="308" t="s">
        <v>368</v>
      </c>
      <c r="DOY352" s="308" t="s">
        <v>368</v>
      </c>
      <c r="DOZ352" s="308" t="s">
        <v>368</v>
      </c>
      <c r="DPA352" s="308" t="s">
        <v>368</v>
      </c>
      <c r="DPB352" s="308" t="s">
        <v>368</v>
      </c>
      <c r="DPC352" s="308" t="s">
        <v>368</v>
      </c>
      <c r="DPD352" s="308" t="s">
        <v>368</v>
      </c>
      <c r="DPE352" s="308" t="s">
        <v>368</v>
      </c>
      <c r="DPF352" s="308" t="s">
        <v>368</v>
      </c>
      <c r="DPG352" s="308" t="s">
        <v>368</v>
      </c>
      <c r="DPH352" s="308" t="s">
        <v>368</v>
      </c>
      <c r="DPI352" s="308" t="s">
        <v>368</v>
      </c>
      <c r="DPJ352" s="308" t="s">
        <v>368</v>
      </c>
      <c r="DPK352" s="308" t="s">
        <v>368</v>
      </c>
      <c r="DPL352" s="308" t="s">
        <v>368</v>
      </c>
      <c r="DPM352" s="308" t="s">
        <v>368</v>
      </c>
      <c r="DPN352" s="308" t="s">
        <v>368</v>
      </c>
      <c r="DPO352" s="308" t="s">
        <v>368</v>
      </c>
      <c r="DPP352" s="308" t="s">
        <v>368</v>
      </c>
      <c r="DPQ352" s="308" t="s">
        <v>368</v>
      </c>
      <c r="DPR352" s="308" t="s">
        <v>368</v>
      </c>
      <c r="DPS352" s="308" t="s">
        <v>368</v>
      </c>
      <c r="DPT352" s="308" t="s">
        <v>368</v>
      </c>
      <c r="DPU352" s="308" t="s">
        <v>368</v>
      </c>
      <c r="DPV352" s="308" t="s">
        <v>368</v>
      </c>
      <c r="DPW352" s="308" t="s">
        <v>368</v>
      </c>
      <c r="DPX352" s="308" t="s">
        <v>368</v>
      </c>
      <c r="DPY352" s="308" t="s">
        <v>368</v>
      </c>
      <c r="DPZ352" s="308" t="s">
        <v>368</v>
      </c>
      <c r="DQA352" s="308" t="s">
        <v>368</v>
      </c>
      <c r="DQB352" s="308" t="s">
        <v>368</v>
      </c>
      <c r="DQC352" s="308" t="s">
        <v>368</v>
      </c>
      <c r="DQD352" s="308" t="s">
        <v>368</v>
      </c>
      <c r="DQE352" s="308" t="s">
        <v>368</v>
      </c>
      <c r="DQF352" s="308" t="s">
        <v>368</v>
      </c>
      <c r="DQG352" s="308" t="s">
        <v>368</v>
      </c>
      <c r="DQH352" s="308" t="s">
        <v>368</v>
      </c>
      <c r="DQI352" s="308" t="s">
        <v>368</v>
      </c>
      <c r="DQJ352" s="308" t="s">
        <v>368</v>
      </c>
      <c r="DQK352" s="308" t="s">
        <v>368</v>
      </c>
      <c r="DQL352" s="308" t="s">
        <v>368</v>
      </c>
      <c r="DQM352" s="308" t="s">
        <v>368</v>
      </c>
      <c r="DQN352" s="308" t="s">
        <v>368</v>
      </c>
      <c r="DQO352" s="308" t="s">
        <v>368</v>
      </c>
      <c r="DQP352" s="308" t="s">
        <v>368</v>
      </c>
      <c r="DQQ352" s="308" t="s">
        <v>368</v>
      </c>
      <c r="DQR352" s="308" t="s">
        <v>368</v>
      </c>
      <c r="DQS352" s="308" t="s">
        <v>368</v>
      </c>
      <c r="DQT352" s="308" t="s">
        <v>368</v>
      </c>
      <c r="DQU352" s="308" t="s">
        <v>368</v>
      </c>
      <c r="DQV352" s="308" t="s">
        <v>368</v>
      </c>
      <c r="DQW352" s="308" t="s">
        <v>368</v>
      </c>
      <c r="DQX352" s="308" t="s">
        <v>368</v>
      </c>
      <c r="DQY352" s="308" t="s">
        <v>368</v>
      </c>
      <c r="DQZ352" s="308" t="s">
        <v>368</v>
      </c>
      <c r="DRA352" s="308" t="s">
        <v>368</v>
      </c>
      <c r="DRB352" s="308" t="s">
        <v>368</v>
      </c>
      <c r="DRC352" s="308" t="s">
        <v>368</v>
      </c>
      <c r="DRD352" s="308" t="s">
        <v>368</v>
      </c>
      <c r="DRE352" s="308" t="s">
        <v>368</v>
      </c>
      <c r="DRF352" s="308" t="s">
        <v>368</v>
      </c>
      <c r="DRG352" s="308" t="s">
        <v>368</v>
      </c>
      <c r="DRH352" s="308" t="s">
        <v>368</v>
      </c>
      <c r="DRI352" s="308" t="s">
        <v>368</v>
      </c>
      <c r="DRJ352" s="308" t="s">
        <v>368</v>
      </c>
      <c r="DRK352" s="308" t="s">
        <v>368</v>
      </c>
      <c r="DRL352" s="308" t="s">
        <v>368</v>
      </c>
      <c r="DRM352" s="308" t="s">
        <v>368</v>
      </c>
      <c r="DRN352" s="308" t="s">
        <v>368</v>
      </c>
      <c r="DRO352" s="308" t="s">
        <v>368</v>
      </c>
      <c r="DRP352" s="308" t="s">
        <v>368</v>
      </c>
      <c r="DRQ352" s="308" t="s">
        <v>368</v>
      </c>
      <c r="DRR352" s="308" t="s">
        <v>368</v>
      </c>
      <c r="DRS352" s="308" t="s">
        <v>368</v>
      </c>
      <c r="DRT352" s="308" t="s">
        <v>368</v>
      </c>
      <c r="DRU352" s="308" t="s">
        <v>368</v>
      </c>
      <c r="DRV352" s="308" t="s">
        <v>368</v>
      </c>
      <c r="DRW352" s="308" t="s">
        <v>368</v>
      </c>
      <c r="DRX352" s="308" t="s">
        <v>368</v>
      </c>
      <c r="DRY352" s="308" t="s">
        <v>368</v>
      </c>
      <c r="DRZ352" s="308" t="s">
        <v>368</v>
      </c>
      <c r="DSA352" s="308" t="s">
        <v>368</v>
      </c>
      <c r="DSB352" s="308" t="s">
        <v>368</v>
      </c>
      <c r="DSC352" s="308" t="s">
        <v>368</v>
      </c>
      <c r="DSD352" s="308" t="s">
        <v>368</v>
      </c>
      <c r="DSE352" s="308" t="s">
        <v>368</v>
      </c>
      <c r="DSF352" s="308" t="s">
        <v>368</v>
      </c>
      <c r="DSG352" s="308" t="s">
        <v>368</v>
      </c>
      <c r="DSH352" s="308" t="s">
        <v>368</v>
      </c>
      <c r="DSI352" s="308" t="s">
        <v>368</v>
      </c>
      <c r="DSJ352" s="308" t="s">
        <v>368</v>
      </c>
      <c r="DSK352" s="308" t="s">
        <v>368</v>
      </c>
      <c r="DSL352" s="308" t="s">
        <v>368</v>
      </c>
      <c r="DSM352" s="308" t="s">
        <v>368</v>
      </c>
      <c r="DSN352" s="308" t="s">
        <v>368</v>
      </c>
      <c r="DSO352" s="308" t="s">
        <v>368</v>
      </c>
      <c r="DSP352" s="308" t="s">
        <v>368</v>
      </c>
      <c r="DSQ352" s="308" t="s">
        <v>368</v>
      </c>
      <c r="DSR352" s="308" t="s">
        <v>368</v>
      </c>
      <c r="DSS352" s="308" t="s">
        <v>368</v>
      </c>
      <c r="DST352" s="308" t="s">
        <v>368</v>
      </c>
      <c r="DSU352" s="308" t="s">
        <v>368</v>
      </c>
      <c r="DSV352" s="308" t="s">
        <v>368</v>
      </c>
      <c r="DSW352" s="308" t="s">
        <v>368</v>
      </c>
      <c r="DSX352" s="308" t="s">
        <v>368</v>
      </c>
      <c r="DSY352" s="308" t="s">
        <v>368</v>
      </c>
      <c r="DSZ352" s="308" t="s">
        <v>368</v>
      </c>
      <c r="DTA352" s="308" t="s">
        <v>368</v>
      </c>
      <c r="DTB352" s="308" t="s">
        <v>368</v>
      </c>
      <c r="DTC352" s="308" t="s">
        <v>368</v>
      </c>
      <c r="DTD352" s="308" t="s">
        <v>368</v>
      </c>
      <c r="DTE352" s="308" t="s">
        <v>368</v>
      </c>
      <c r="DTF352" s="308" t="s">
        <v>368</v>
      </c>
      <c r="DTG352" s="308" t="s">
        <v>368</v>
      </c>
      <c r="DTH352" s="308" t="s">
        <v>368</v>
      </c>
      <c r="DTI352" s="308" t="s">
        <v>368</v>
      </c>
      <c r="DTJ352" s="308" t="s">
        <v>368</v>
      </c>
      <c r="DTK352" s="308" t="s">
        <v>368</v>
      </c>
      <c r="DTL352" s="308" t="s">
        <v>368</v>
      </c>
      <c r="DTM352" s="308" t="s">
        <v>368</v>
      </c>
      <c r="DTN352" s="308" t="s">
        <v>368</v>
      </c>
      <c r="DTO352" s="308" t="s">
        <v>368</v>
      </c>
      <c r="DTP352" s="308" t="s">
        <v>368</v>
      </c>
      <c r="DTQ352" s="308" t="s">
        <v>368</v>
      </c>
      <c r="DTR352" s="308" t="s">
        <v>368</v>
      </c>
      <c r="DTS352" s="308" t="s">
        <v>368</v>
      </c>
      <c r="DTT352" s="308" t="s">
        <v>368</v>
      </c>
      <c r="DTU352" s="308" t="s">
        <v>368</v>
      </c>
      <c r="DTV352" s="308" t="s">
        <v>368</v>
      </c>
      <c r="DTW352" s="308" t="s">
        <v>368</v>
      </c>
      <c r="DTX352" s="308" t="s">
        <v>368</v>
      </c>
      <c r="DTY352" s="308" t="s">
        <v>368</v>
      </c>
      <c r="DTZ352" s="308" t="s">
        <v>368</v>
      </c>
      <c r="DUA352" s="308" t="s">
        <v>368</v>
      </c>
      <c r="DUB352" s="308" t="s">
        <v>368</v>
      </c>
      <c r="DUC352" s="308" t="s">
        <v>368</v>
      </c>
      <c r="DUD352" s="308" t="s">
        <v>368</v>
      </c>
      <c r="DUE352" s="308" t="s">
        <v>368</v>
      </c>
      <c r="DUF352" s="308" t="s">
        <v>368</v>
      </c>
      <c r="DUG352" s="308" t="s">
        <v>368</v>
      </c>
      <c r="DUH352" s="308" t="s">
        <v>368</v>
      </c>
      <c r="DUI352" s="308" t="s">
        <v>368</v>
      </c>
      <c r="DUJ352" s="308" t="s">
        <v>368</v>
      </c>
      <c r="DUK352" s="308" t="s">
        <v>368</v>
      </c>
      <c r="DUL352" s="308" t="s">
        <v>368</v>
      </c>
      <c r="DUM352" s="308" t="s">
        <v>368</v>
      </c>
      <c r="DUN352" s="308" t="s">
        <v>368</v>
      </c>
      <c r="DUO352" s="308" t="s">
        <v>368</v>
      </c>
      <c r="DUP352" s="308" t="s">
        <v>368</v>
      </c>
      <c r="DUQ352" s="308" t="s">
        <v>368</v>
      </c>
      <c r="DUR352" s="308" t="s">
        <v>368</v>
      </c>
      <c r="DUS352" s="308" t="s">
        <v>368</v>
      </c>
      <c r="DUT352" s="308" t="s">
        <v>368</v>
      </c>
      <c r="DUU352" s="308" t="s">
        <v>368</v>
      </c>
      <c r="DUV352" s="308" t="s">
        <v>368</v>
      </c>
      <c r="DUW352" s="308" t="s">
        <v>368</v>
      </c>
      <c r="DUX352" s="308" t="s">
        <v>368</v>
      </c>
      <c r="DUY352" s="308" t="s">
        <v>368</v>
      </c>
      <c r="DUZ352" s="308" t="s">
        <v>368</v>
      </c>
      <c r="DVA352" s="308" t="s">
        <v>368</v>
      </c>
      <c r="DVB352" s="308" t="s">
        <v>368</v>
      </c>
      <c r="DVC352" s="308" t="s">
        <v>368</v>
      </c>
      <c r="DVD352" s="308" t="s">
        <v>368</v>
      </c>
      <c r="DVE352" s="308" t="s">
        <v>368</v>
      </c>
      <c r="DVF352" s="308" t="s">
        <v>368</v>
      </c>
      <c r="DVG352" s="308" t="s">
        <v>368</v>
      </c>
      <c r="DVH352" s="308" t="s">
        <v>368</v>
      </c>
      <c r="DVI352" s="308" t="s">
        <v>368</v>
      </c>
      <c r="DVJ352" s="308" t="s">
        <v>368</v>
      </c>
      <c r="DVK352" s="308" t="s">
        <v>368</v>
      </c>
      <c r="DVL352" s="308" t="s">
        <v>368</v>
      </c>
      <c r="DVM352" s="308" t="s">
        <v>368</v>
      </c>
      <c r="DVN352" s="308" t="s">
        <v>368</v>
      </c>
      <c r="DVO352" s="308" t="s">
        <v>368</v>
      </c>
      <c r="DVP352" s="308" t="s">
        <v>368</v>
      </c>
      <c r="DVQ352" s="308" t="s">
        <v>368</v>
      </c>
      <c r="DVR352" s="308" t="s">
        <v>368</v>
      </c>
      <c r="DVS352" s="308" t="s">
        <v>368</v>
      </c>
      <c r="DVT352" s="308" t="s">
        <v>368</v>
      </c>
      <c r="DVU352" s="308" t="s">
        <v>368</v>
      </c>
      <c r="DVV352" s="308" t="s">
        <v>368</v>
      </c>
      <c r="DVW352" s="308" t="s">
        <v>368</v>
      </c>
      <c r="DVX352" s="308" t="s">
        <v>368</v>
      </c>
      <c r="DVY352" s="308" t="s">
        <v>368</v>
      </c>
      <c r="DVZ352" s="308" t="s">
        <v>368</v>
      </c>
      <c r="DWA352" s="308" t="s">
        <v>368</v>
      </c>
      <c r="DWB352" s="308" t="s">
        <v>368</v>
      </c>
      <c r="DWC352" s="308" t="s">
        <v>368</v>
      </c>
      <c r="DWD352" s="308" t="s">
        <v>368</v>
      </c>
      <c r="DWE352" s="308" t="s">
        <v>368</v>
      </c>
      <c r="DWF352" s="308" t="s">
        <v>368</v>
      </c>
      <c r="DWG352" s="308" t="s">
        <v>368</v>
      </c>
      <c r="DWH352" s="308" t="s">
        <v>368</v>
      </c>
      <c r="DWI352" s="308" t="s">
        <v>368</v>
      </c>
      <c r="DWJ352" s="308" t="s">
        <v>368</v>
      </c>
      <c r="DWK352" s="308" t="s">
        <v>368</v>
      </c>
      <c r="DWL352" s="308" t="s">
        <v>368</v>
      </c>
      <c r="DWM352" s="308" t="s">
        <v>368</v>
      </c>
      <c r="DWN352" s="308" t="s">
        <v>368</v>
      </c>
      <c r="DWO352" s="308" t="s">
        <v>368</v>
      </c>
      <c r="DWP352" s="308" t="s">
        <v>368</v>
      </c>
      <c r="DWQ352" s="308" t="s">
        <v>368</v>
      </c>
      <c r="DWR352" s="308" t="s">
        <v>368</v>
      </c>
      <c r="DWS352" s="308" t="s">
        <v>368</v>
      </c>
      <c r="DWT352" s="308" t="s">
        <v>368</v>
      </c>
      <c r="DWU352" s="308" t="s">
        <v>368</v>
      </c>
      <c r="DWV352" s="308" t="s">
        <v>368</v>
      </c>
      <c r="DWW352" s="308" t="s">
        <v>368</v>
      </c>
      <c r="DWX352" s="308" t="s">
        <v>368</v>
      </c>
      <c r="DWY352" s="308" t="s">
        <v>368</v>
      </c>
      <c r="DWZ352" s="308" t="s">
        <v>368</v>
      </c>
      <c r="DXA352" s="308" t="s">
        <v>368</v>
      </c>
      <c r="DXB352" s="308" t="s">
        <v>368</v>
      </c>
      <c r="DXC352" s="308" t="s">
        <v>368</v>
      </c>
      <c r="DXD352" s="308" t="s">
        <v>368</v>
      </c>
      <c r="DXE352" s="308" t="s">
        <v>368</v>
      </c>
      <c r="DXF352" s="308" t="s">
        <v>368</v>
      </c>
      <c r="DXG352" s="308" t="s">
        <v>368</v>
      </c>
      <c r="DXH352" s="308" t="s">
        <v>368</v>
      </c>
      <c r="DXI352" s="308" t="s">
        <v>368</v>
      </c>
      <c r="DXJ352" s="308" t="s">
        <v>368</v>
      </c>
      <c r="DXK352" s="308" t="s">
        <v>368</v>
      </c>
      <c r="DXL352" s="308" t="s">
        <v>368</v>
      </c>
      <c r="DXM352" s="308" t="s">
        <v>368</v>
      </c>
      <c r="DXN352" s="308" t="s">
        <v>368</v>
      </c>
      <c r="DXO352" s="308" t="s">
        <v>368</v>
      </c>
      <c r="DXP352" s="308" t="s">
        <v>368</v>
      </c>
      <c r="DXQ352" s="308" t="s">
        <v>368</v>
      </c>
      <c r="DXR352" s="308" t="s">
        <v>368</v>
      </c>
      <c r="DXS352" s="308" t="s">
        <v>368</v>
      </c>
      <c r="DXT352" s="308" t="s">
        <v>368</v>
      </c>
      <c r="DXU352" s="308" t="s">
        <v>368</v>
      </c>
      <c r="DXV352" s="308" t="s">
        <v>368</v>
      </c>
      <c r="DXW352" s="308" t="s">
        <v>368</v>
      </c>
      <c r="DXX352" s="308" t="s">
        <v>368</v>
      </c>
      <c r="DXY352" s="308" t="s">
        <v>368</v>
      </c>
      <c r="DXZ352" s="308" t="s">
        <v>368</v>
      </c>
      <c r="DYA352" s="308" t="s">
        <v>368</v>
      </c>
      <c r="DYB352" s="308" t="s">
        <v>368</v>
      </c>
      <c r="DYC352" s="308" t="s">
        <v>368</v>
      </c>
      <c r="DYD352" s="308" t="s">
        <v>368</v>
      </c>
      <c r="DYE352" s="308" t="s">
        <v>368</v>
      </c>
      <c r="DYF352" s="308" t="s">
        <v>368</v>
      </c>
      <c r="DYG352" s="308" t="s">
        <v>368</v>
      </c>
      <c r="DYH352" s="308" t="s">
        <v>368</v>
      </c>
      <c r="DYI352" s="308" t="s">
        <v>368</v>
      </c>
      <c r="DYJ352" s="308" t="s">
        <v>368</v>
      </c>
      <c r="DYK352" s="308" t="s">
        <v>368</v>
      </c>
      <c r="DYL352" s="308" t="s">
        <v>368</v>
      </c>
      <c r="DYM352" s="308" t="s">
        <v>368</v>
      </c>
      <c r="DYN352" s="308" t="s">
        <v>368</v>
      </c>
      <c r="DYO352" s="308" t="s">
        <v>368</v>
      </c>
      <c r="DYP352" s="308" t="s">
        <v>368</v>
      </c>
      <c r="DYQ352" s="308" t="s">
        <v>368</v>
      </c>
      <c r="DYR352" s="308" t="s">
        <v>368</v>
      </c>
      <c r="DYS352" s="308" t="s">
        <v>368</v>
      </c>
      <c r="DYT352" s="308" t="s">
        <v>368</v>
      </c>
      <c r="DYU352" s="308" t="s">
        <v>368</v>
      </c>
      <c r="DYV352" s="308" t="s">
        <v>368</v>
      </c>
      <c r="DYW352" s="308" t="s">
        <v>368</v>
      </c>
      <c r="DYX352" s="308" t="s">
        <v>368</v>
      </c>
      <c r="DYY352" s="308" t="s">
        <v>368</v>
      </c>
      <c r="DYZ352" s="308" t="s">
        <v>368</v>
      </c>
      <c r="DZA352" s="308" t="s">
        <v>368</v>
      </c>
      <c r="DZB352" s="308" t="s">
        <v>368</v>
      </c>
      <c r="DZC352" s="308" t="s">
        <v>368</v>
      </c>
      <c r="DZD352" s="308" t="s">
        <v>368</v>
      </c>
      <c r="DZE352" s="308" t="s">
        <v>368</v>
      </c>
      <c r="DZF352" s="308" t="s">
        <v>368</v>
      </c>
      <c r="DZG352" s="308" t="s">
        <v>368</v>
      </c>
      <c r="DZH352" s="308" t="s">
        <v>368</v>
      </c>
      <c r="DZI352" s="308" t="s">
        <v>368</v>
      </c>
      <c r="DZJ352" s="308" t="s">
        <v>368</v>
      </c>
      <c r="DZK352" s="308" t="s">
        <v>368</v>
      </c>
      <c r="DZL352" s="308" t="s">
        <v>368</v>
      </c>
      <c r="DZM352" s="308" t="s">
        <v>368</v>
      </c>
      <c r="DZN352" s="308" t="s">
        <v>368</v>
      </c>
      <c r="DZO352" s="308" t="s">
        <v>368</v>
      </c>
      <c r="DZP352" s="308" t="s">
        <v>368</v>
      </c>
      <c r="DZQ352" s="308" t="s">
        <v>368</v>
      </c>
      <c r="DZR352" s="308" t="s">
        <v>368</v>
      </c>
      <c r="DZS352" s="308" t="s">
        <v>368</v>
      </c>
      <c r="DZT352" s="308" t="s">
        <v>368</v>
      </c>
      <c r="DZU352" s="308" t="s">
        <v>368</v>
      </c>
      <c r="DZV352" s="308" t="s">
        <v>368</v>
      </c>
      <c r="DZW352" s="308" t="s">
        <v>368</v>
      </c>
      <c r="DZX352" s="308" t="s">
        <v>368</v>
      </c>
      <c r="DZY352" s="308" t="s">
        <v>368</v>
      </c>
      <c r="DZZ352" s="308" t="s">
        <v>368</v>
      </c>
      <c r="EAA352" s="308" t="s">
        <v>368</v>
      </c>
      <c r="EAB352" s="308" t="s">
        <v>368</v>
      </c>
      <c r="EAC352" s="308" t="s">
        <v>368</v>
      </c>
      <c r="EAD352" s="308" t="s">
        <v>368</v>
      </c>
      <c r="EAE352" s="308" t="s">
        <v>368</v>
      </c>
      <c r="EAF352" s="308" t="s">
        <v>368</v>
      </c>
      <c r="EAG352" s="308" t="s">
        <v>368</v>
      </c>
      <c r="EAH352" s="308" t="s">
        <v>368</v>
      </c>
      <c r="EAI352" s="308" t="s">
        <v>368</v>
      </c>
      <c r="EAJ352" s="308" t="s">
        <v>368</v>
      </c>
      <c r="EAK352" s="308" t="s">
        <v>368</v>
      </c>
      <c r="EAL352" s="308" t="s">
        <v>368</v>
      </c>
      <c r="EAM352" s="308" t="s">
        <v>368</v>
      </c>
      <c r="EAN352" s="308" t="s">
        <v>368</v>
      </c>
      <c r="EAO352" s="308" t="s">
        <v>368</v>
      </c>
      <c r="EAP352" s="308" t="s">
        <v>368</v>
      </c>
      <c r="EAQ352" s="308" t="s">
        <v>368</v>
      </c>
      <c r="EAR352" s="308" t="s">
        <v>368</v>
      </c>
      <c r="EAS352" s="308" t="s">
        <v>368</v>
      </c>
      <c r="EAT352" s="308" t="s">
        <v>368</v>
      </c>
      <c r="EAU352" s="308" t="s">
        <v>368</v>
      </c>
      <c r="EAV352" s="308" t="s">
        <v>368</v>
      </c>
      <c r="EAW352" s="308" t="s">
        <v>368</v>
      </c>
      <c r="EAX352" s="308" t="s">
        <v>368</v>
      </c>
      <c r="EAY352" s="308" t="s">
        <v>368</v>
      </c>
      <c r="EAZ352" s="308" t="s">
        <v>368</v>
      </c>
      <c r="EBA352" s="308" t="s">
        <v>368</v>
      </c>
      <c r="EBB352" s="308" t="s">
        <v>368</v>
      </c>
      <c r="EBC352" s="308" t="s">
        <v>368</v>
      </c>
      <c r="EBD352" s="308" t="s">
        <v>368</v>
      </c>
      <c r="EBE352" s="308" t="s">
        <v>368</v>
      </c>
      <c r="EBF352" s="308" t="s">
        <v>368</v>
      </c>
      <c r="EBG352" s="308" t="s">
        <v>368</v>
      </c>
      <c r="EBH352" s="308" t="s">
        <v>368</v>
      </c>
      <c r="EBI352" s="308" t="s">
        <v>368</v>
      </c>
      <c r="EBJ352" s="308" t="s">
        <v>368</v>
      </c>
      <c r="EBK352" s="308" t="s">
        <v>368</v>
      </c>
      <c r="EBL352" s="308" t="s">
        <v>368</v>
      </c>
      <c r="EBM352" s="308" t="s">
        <v>368</v>
      </c>
      <c r="EBN352" s="308" t="s">
        <v>368</v>
      </c>
      <c r="EBO352" s="308" t="s">
        <v>368</v>
      </c>
      <c r="EBP352" s="308" t="s">
        <v>368</v>
      </c>
      <c r="EBQ352" s="308" t="s">
        <v>368</v>
      </c>
      <c r="EBR352" s="308" t="s">
        <v>368</v>
      </c>
      <c r="EBS352" s="308" t="s">
        <v>368</v>
      </c>
      <c r="EBT352" s="308" t="s">
        <v>368</v>
      </c>
      <c r="EBU352" s="308" t="s">
        <v>368</v>
      </c>
      <c r="EBV352" s="308" t="s">
        <v>368</v>
      </c>
      <c r="EBW352" s="308" t="s">
        <v>368</v>
      </c>
      <c r="EBX352" s="308" t="s">
        <v>368</v>
      </c>
      <c r="EBY352" s="308" t="s">
        <v>368</v>
      </c>
      <c r="EBZ352" s="308" t="s">
        <v>368</v>
      </c>
      <c r="ECA352" s="308" t="s">
        <v>368</v>
      </c>
      <c r="ECB352" s="308" t="s">
        <v>368</v>
      </c>
      <c r="ECC352" s="308" t="s">
        <v>368</v>
      </c>
      <c r="ECD352" s="308" t="s">
        <v>368</v>
      </c>
      <c r="ECE352" s="308" t="s">
        <v>368</v>
      </c>
      <c r="ECF352" s="308" t="s">
        <v>368</v>
      </c>
      <c r="ECG352" s="308" t="s">
        <v>368</v>
      </c>
      <c r="ECH352" s="308" t="s">
        <v>368</v>
      </c>
      <c r="ECI352" s="308" t="s">
        <v>368</v>
      </c>
      <c r="ECJ352" s="308" t="s">
        <v>368</v>
      </c>
      <c r="ECK352" s="308" t="s">
        <v>368</v>
      </c>
      <c r="ECL352" s="308" t="s">
        <v>368</v>
      </c>
      <c r="ECM352" s="308" t="s">
        <v>368</v>
      </c>
      <c r="ECN352" s="308" t="s">
        <v>368</v>
      </c>
      <c r="ECO352" s="308" t="s">
        <v>368</v>
      </c>
      <c r="ECP352" s="308" t="s">
        <v>368</v>
      </c>
      <c r="ECQ352" s="308" t="s">
        <v>368</v>
      </c>
      <c r="ECR352" s="308" t="s">
        <v>368</v>
      </c>
      <c r="ECS352" s="308" t="s">
        <v>368</v>
      </c>
      <c r="ECT352" s="308" t="s">
        <v>368</v>
      </c>
      <c r="ECU352" s="308" t="s">
        <v>368</v>
      </c>
      <c r="ECV352" s="308" t="s">
        <v>368</v>
      </c>
      <c r="ECW352" s="308" t="s">
        <v>368</v>
      </c>
      <c r="ECX352" s="308" t="s">
        <v>368</v>
      </c>
      <c r="ECY352" s="308" t="s">
        <v>368</v>
      </c>
      <c r="ECZ352" s="308" t="s">
        <v>368</v>
      </c>
      <c r="EDA352" s="308" t="s">
        <v>368</v>
      </c>
      <c r="EDB352" s="308" t="s">
        <v>368</v>
      </c>
      <c r="EDC352" s="308" t="s">
        <v>368</v>
      </c>
      <c r="EDD352" s="308" t="s">
        <v>368</v>
      </c>
      <c r="EDE352" s="308" t="s">
        <v>368</v>
      </c>
      <c r="EDF352" s="308" t="s">
        <v>368</v>
      </c>
      <c r="EDG352" s="308" t="s">
        <v>368</v>
      </c>
      <c r="EDH352" s="308" t="s">
        <v>368</v>
      </c>
      <c r="EDI352" s="308" t="s">
        <v>368</v>
      </c>
      <c r="EDJ352" s="308" t="s">
        <v>368</v>
      </c>
      <c r="EDK352" s="308" t="s">
        <v>368</v>
      </c>
      <c r="EDL352" s="308" t="s">
        <v>368</v>
      </c>
      <c r="EDM352" s="308" t="s">
        <v>368</v>
      </c>
      <c r="EDN352" s="308" t="s">
        <v>368</v>
      </c>
      <c r="EDO352" s="308" t="s">
        <v>368</v>
      </c>
      <c r="EDP352" s="308" t="s">
        <v>368</v>
      </c>
      <c r="EDQ352" s="308" t="s">
        <v>368</v>
      </c>
      <c r="EDR352" s="308" t="s">
        <v>368</v>
      </c>
      <c r="EDS352" s="308" t="s">
        <v>368</v>
      </c>
      <c r="EDT352" s="308" t="s">
        <v>368</v>
      </c>
      <c r="EDU352" s="308" t="s">
        <v>368</v>
      </c>
      <c r="EDV352" s="308" t="s">
        <v>368</v>
      </c>
      <c r="EDW352" s="308" t="s">
        <v>368</v>
      </c>
      <c r="EDX352" s="308" t="s">
        <v>368</v>
      </c>
      <c r="EDY352" s="308" t="s">
        <v>368</v>
      </c>
      <c r="EDZ352" s="308" t="s">
        <v>368</v>
      </c>
      <c r="EEA352" s="308" t="s">
        <v>368</v>
      </c>
      <c r="EEB352" s="308" t="s">
        <v>368</v>
      </c>
      <c r="EEC352" s="308" t="s">
        <v>368</v>
      </c>
      <c r="EED352" s="308" t="s">
        <v>368</v>
      </c>
      <c r="EEE352" s="308" t="s">
        <v>368</v>
      </c>
      <c r="EEF352" s="308" t="s">
        <v>368</v>
      </c>
      <c r="EEG352" s="308" t="s">
        <v>368</v>
      </c>
      <c r="EEH352" s="308" t="s">
        <v>368</v>
      </c>
      <c r="EEI352" s="308" t="s">
        <v>368</v>
      </c>
      <c r="EEJ352" s="308" t="s">
        <v>368</v>
      </c>
      <c r="EEK352" s="308" t="s">
        <v>368</v>
      </c>
      <c r="EEL352" s="308" t="s">
        <v>368</v>
      </c>
      <c r="EEM352" s="308" t="s">
        <v>368</v>
      </c>
      <c r="EEN352" s="308" t="s">
        <v>368</v>
      </c>
      <c r="EEO352" s="308" t="s">
        <v>368</v>
      </c>
      <c r="EEP352" s="308" t="s">
        <v>368</v>
      </c>
      <c r="EEQ352" s="308" t="s">
        <v>368</v>
      </c>
      <c r="EER352" s="308" t="s">
        <v>368</v>
      </c>
      <c r="EES352" s="308" t="s">
        <v>368</v>
      </c>
      <c r="EET352" s="308" t="s">
        <v>368</v>
      </c>
      <c r="EEU352" s="308" t="s">
        <v>368</v>
      </c>
      <c r="EEV352" s="308" t="s">
        <v>368</v>
      </c>
      <c r="EEW352" s="308" t="s">
        <v>368</v>
      </c>
      <c r="EEX352" s="308" t="s">
        <v>368</v>
      </c>
      <c r="EEY352" s="308" t="s">
        <v>368</v>
      </c>
      <c r="EEZ352" s="308" t="s">
        <v>368</v>
      </c>
      <c r="EFA352" s="308" t="s">
        <v>368</v>
      </c>
      <c r="EFB352" s="308" t="s">
        <v>368</v>
      </c>
      <c r="EFC352" s="308" t="s">
        <v>368</v>
      </c>
      <c r="EFD352" s="308" t="s">
        <v>368</v>
      </c>
      <c r="EFE352" s="308" t="s">
        <v>368</v>
      </c>
      <c r="EFF352" s="308" t="s">
        <v>368</v>
      </c>
      <c r="EFG352" s="308" t="s">
        <v>368</v>
      </c>
      <c r="EFH352" s="308" t="s">
        <v>368</v>
      </c>
      <c r="EFI352" s="308" t="s">
        <v>368</v>
      </c>
      <c r="EFJ352" s="308" t="s">
        <v>368</v>
      </c>
      <c r="EFK352" s="308" t="s">
        <v>368</v>
      </c>
      <c r="EFL352" s="308" t="s">
        <v>368</v>
      </c>
      <c r="EFM352" s="308" t="s">
        <v>368</v>
      </c>
      <c r="EFN352" s="308" t="s">
        <v>368</v>
      </c>
      <c r="EFO352" s="308" t="s">
        <v>368</v>
      </c>
      <c r="EFP352" s="308" t="s">
        <v>368</v>
      </c>
      <c r="EFQ352" s="308" t="s">
        <v>368</v>
      </c>
      <c r="EFR352" s="308" t="s">
        <v>368</v>
      </c>
      <c r="EFS352" s="308" t="s">
        <v>368</v>
      </c>
      <c r="EFT352" s="308" t="s">
        <v>368</v>
      </c>
      <c r="EFU352" s="308" t="s">
        <v>368</v>
      </c>
      <c r="EFV352" s="308" t="s">
        <v>368</v>
      </c>
      <c r="EFW352" s="308" t="s">
        <v>368</v>
      </c>
      <c r="EFX352" s="308" t="s">
        <v>368</v>
      </c>
      <c r="EFY352" s="308" t="s">
        <v>368</v>
      </c>
      <c r="EFZ352" s="308" t="s">
        <v>368</v>
      </c>
      <c r="EGA352" s="308" t="s">
        <v>368</v>
      </c>
      <c r="EGB352" s="308" t="s">
        <v>368</v>
      </c>
      <c r="EGC352" s="308" t="s">
        <v>368</v>
      </c>
      <c r="EGD352" s="308" t="s">
        <v>368</v>
      </c>
      <c r="EGE352" s="308" t="s">
        <v>368</v>
      </c>
      <c r="EGF352" s="308" t="s">
        <v>368</v>
      </c>
      <c r="EGG352" s="308" t="s">
        <v>368</v>
      </c>
      <c r="EGH352" s="308" t="s">
        <v>368</v>
      </c>
      <c r="EGI352" s="308" t="s">
        <v>368</v>
      </c>
      <c r="EGJ352" s="308" t="s">
        <v>368</v>
      </c>
      <c r="EGK352" s="308" t="s">
        <v>368</v>
      </c>
      <c r="EGL352" s="308" t="s">
        <v>368</v>
      </c>
      <c r="EGM352" s="308" t="s">
        <v>368</v>
      </c>
      <c r="EGN352" s="308" t="s">
        <v>368</v>
      </c>
      <c r="EGO352" s="308" t="s">
        <v>368</v>
      </c>
      <c r="EGP352" s="308" t="s">
        <v>368</v>
      </c>
      <c r="EGQ352" s="308" t="s">
        <v>368</v>
      </c>
      <c r="EGR352" s="308" t="s">
        <v>368</v>
      </c>
      <c r="EGS352" s="308" t="s">
        <v>368</v>
      </c>
      <c r="EGT352" s="308" t="s">
        <v>368</v>
      </c>
      <c r="EGU352" s="308" t="s">
        <v>368</v>
      </c>
      <c r="EGV352" s="308" t="s">
        <v>368</v>
      </c>
      <c r="EGW352" s="308" t="s">
        <v>368</v>
      </c>
      <c r="EGX352" s="308" t="s">
        <v>368</v>
      </c>
      <c r="EGY352" s="308" t="s">
        <v>368</v>
      </c>
      <c r="EGZ352" s="308" t="s">
        <v>368</v>
      </c>
      <c r="EHA352" s="308" t="s">
        <v>368</v>
      </c>
      <c r="EHB352" s="308" t="s">
        <v>368</v>
      </c>
      <c r="EHC352" s="308" t="s">
        <v>368</v>
      </c>
      <c r="EHD352" s="308" t="s">
        <v>368</v>
      </c>
      <c r="EHE352" s="308" t="s">
        <v>368</v>
      </c>
      <c r="EHF352" s="308" t="s">
        <v>368</v>
      </c>
      <c r="EHG352" s="308" t="s">
        <v>368</v>
      </c>
      <c r="EHH352" s="308" t="s">
        <v>368</v>
      </c>
      <c r="EHI352" s="308" t="s">
        <v>368</v>
      </c>
      <c r="EHJ352" s="308" t="s">
        <v>368</v>
      </c>
      <c r="EHK352" s="308" t="s">
        <v>368</v>
      </c>
      <c r="EHL352" s="308" t="s">
        <v>368</v>
      </c>
      <c r="EHM352" s="308" t="s">
        <v>368</v>
      </c>
      <c r="EHN352" s="308" t="s">
        <v>368</v>
      </c>
      <c r="EHO352" s="308" t="s">
        <v>368</v>
      </c>
      <c r="EHP352" s="308" t="s">
        <v>368</v>
      </c>
      <c r="EHQ352" s="308" t="s">
        <v>368</v>
      </c>
      <c r="EHR352" s="308" t="s">
        <v>368</v>
      </c>
      <c r="EHS352" s="308" t="s">
        <v>368</v>
      </c>
      <c r="EHT352" s="308" t="s">
        <v>368</v>
      </c>
      <c r="EHU352" s="308" t="s">
        <v>368</v>
      </c>
      <c r="EHV352" s="308" t="s">
        <v>368</v>
      </c>
      <c r="EHW352" s="308" t="s">
        <v>368</v>
      </c>
      <c r="EHX352" s="308" t="s">
        <v>368</v>
      </c>
      <c r="EHY352" s="308" t="s">
        <v>368</v>
      </c>
      <c r="EHZ352" s="308" t="s">
        <v>368</v>
      </c>
      <c r="EIA352" s="308" t="s">
        <v>368</v>
      </c>
      <c r="EIB352" s="308" t="s">
        <v>368</v>
      </c>
      <c r="EIC352" s="308" t="s">
        <v>368</v>
      </c>
      <c r="EID352" s="308" t="s">
        <v>368</v>
      </c>
      <c r="EIE352" s="308" t="s">
        <v>368</v>
      </c>
      <c r="EIF352" s="308" t="s">
        <v>368</v>
      </c>
      <c r="EIG352" s="308" t="s">
        <v>368</v>
      </c>
      <c r="EIH352" s="308" t="s">
        <v>368</v>
      </c>
      <c r="EII352" s="308" t="s">
        <v>368</v>
      </c>
      <c r="EIJ352" s="308" t="s">
        <v>368</v>
      </c>
      <c r="EIK352" s="308" t="s">
        <v>368</v>
      </c>
      <c r="EIL352" s="308" t="s">
        <v>368</v>
      </c>
      <c r="EIM352" s="308" t="s">
        <v>368</v>
      </c>
      <c r="EIN352" s="308" t="s">
        <v>368</v>
      </c>
      <c r="EIO352" s="308" t="s">
        <v>368</v>
      </c>
      <c r="EIP352" s="308" t="s">
        <v>368</v>
      </c>
      <c r="EIQ352" s="308" t="s">
        <v>368</v>
      </c>
      <c r="EIR352" s="308" t="s">
        <v>368</v>
      </c>
      <c r="EIS352" s="308" t="s">
        <v>368</v>
      </c>
      <c r="EIT352" s="308" t="s">
        <v>368</v>
      </c>
      <c r="EIU352" s="308" t="s">
        <v>368</v>
      </c>
      <c r="EIV352" s="308" t="s">
        <v>368</v>
      </c>
      <c r="EIW352" s="308" t="s">
        <v>368</v>
      </c>
      <c r="EIX352" s="308" t="s">
        <v>368</v>
      </c>
      <c r="EIY352" s="308" t="s">
        <v>368</v>
      </c>
      <c r="EIZ352" s="308" t="s">
        <v>368</v>
      </c>
      <c r="EJA352" s="308" t="s">
        <v>368</v>
      </c>
      <c r="EJB352" s="308" t="s">
        <v>368</v>
      </c>
      <c r="EJC352" s="308" t="s">
        <v>368</v>
      </c>
      <c r="EJD352" s="308" t="s">
        <v>368</v>
      </c>
      <c r="EJE352" s="308" t="s">
        <v>368</v>
      </c>
      <c r="EJF352" s="308" t="s">
        <v>368</v>
      </c>
      <c r="EJG352" s="308" t="s">
        <v>368</v>
      </c>
      <c r="EJH352" s="308" t="s">
        <v>368</v>
      </c>
      <c r="EJI352" s="308" t="s">
        <v>368</v>
      </c>
      <c r="EJJ352" s="308" t="s">
        <v>368</v>
      </c>
      <c r="EJK352" s="308" t="s">
        <v>368</v>
      </c>
      <c r="EJL352" s="308" t="s">
        <v>368</v>
      </c>
      <c r="EJM352" s="308" t="s">
        <v>368</v>
      </c>
      <c r="EJN352" s="308" t="s">
        <v>368</v>
      </c>
      <c r="EJO352" s="308" t="s">
        <v>368</v>
      </c>
      <c r="EJP352" s="308" t="s">
        <v>368</v>
      </c>
      <c r="EJQ352" s="308" t="s">
        <v>368</v>
      </c>
      <c r="EJR352" s="308" t="s">
        <v>368</v>
      </c>
      <c r="EJS352" s="308" t="s">
        <v>368</v>
      </c>
      <c r="EJT352" s="308" t="s">
        <v>368</v>
      </c>
      <c r="EJU352" s="308" t="s">
        <v>368</v>
      </c>
      <c r="EJV352" s="308" t="s">
        <v>368</v>
      </c>
      <c r="EJW352" s="308" t="s">
        <v>368</v>
      </c>
      <c r="EJX352" s="308" t="s">
        <v>368</v>
      </c>
      <c r="EJY352" s="308" t="s">
        <v>368</v>
      </c>
      <c r="EJZ352" s="308" t="s">
        <v>368</v>
      </c>
      <c r="EKA352" s="308" t="s">
        <v>368</v>
      </c>
      <c r="EKB352" s="308" t="s">
        <v>368</v>
      </c>
      <c r="EKC352" s="308" t="s">
        <v>368</v>
      </c>
      <c r="EKD352" s="308" t="s">
        <v>368</v>
      </c>
      <c r="EKE352" s="308" t="s">
        <v>368</v>
      </c>
      <c r="EKF352" s="308" t="s">
        <v>368</v>
      </c>
      <c r="EKG352" s="308" t="s">
        <v>368</v>
      </c>
      <c r="EKH352" s="308" t="s">
        <v>368</v>
      </c>
      <c r="EKI352" s="308" t="s">
        <v>368</v>
      </c>
      <c r="EKJ352" s="308" t="s">
        <v>368</v>
      </c>
      <c r="EKK352" s="308" t="s">
        <v>368</v>
      </c>
      <c r="EKL352" s="308" t="s">
        <v>368</v>
      </c>
      <c r="EKM352" s="308" t="s">
        <v>368</v>
      </c>
      <c r="EKN352" s="308" t="s">
        <v>368</v>
      </c>
      <c r="EKO352" s="308" t="s">
        <v>368</v>
      </c>
      <c r="EKP352" s="308" t="s">
        <v>368</v>
      </c>
      <c r="EKQ352" s="308" t="s">
        <v>368</v>
      </c>
      <c r="EKR352" s="308" t="s">
        <v>368</v>
      </c>
      <c r="EKS352" s="308" t="s">
        <v>368</v>
      </c>
      <c r="EKT352" s="308" t="s">
        <v>368</v>
      </c>
      <c r="EKU352" s="308" t="s">
        <v>368</v>
      </c>
      <c r="EKV352" s="308" t="s">
        <v>368</v>
      </c>
      <c r="EKW352" s="308" t="s">
        <v>368</v>
      </c>
      <c r="EKX352" s="308" t="s">
        <v>368</v>
      </c>
      <c r="EKY352" s="308" t="s">
        <v>368</v>
      </c>
      <c r="EKZ352" s="308" t="s">
        <v>368</v>
      </c>
      <c r="ELA352" s="308" t="s">
        <v>368</v>
      </c>
      <c r="ELB352" s="308" t="s">
        <v>368</v>
      </c>
      <c r="ELC352" s="308" t="s">
        <v>368</v>
      </c>
      <c r="ELD352" s="308" t="s">
        <v>368</v>
      </c>
      <c r="ELE352" s="308" t="s">
        <v>368</v>
      </c>
      <c r="ELF352" s="308" t="s">
        <v>368</v>
      </c>
      <c r="ELG352" s="308" t="s">
        <v>368</v>
      </c>
      <c r="ELH352" s="308" t="s">
        <v>368</v>
      </c>
      <c r="ELI352" s="308" t="s">
        <v>368</v>
      </c>
      <c r="ELJ352" s="308" t="s">
        <v>368</v>
      </c>
      <c r="ELK352" s="308" t="s">
        <v>368</v>
      </c>
      <c r="ELL352" s="308" t="s">
        <v>368</v>
      </c>
      <c r="ELM352" s="308" t="s">
        <v>368</v>
      </c>
      <c r="ELN352" s="308" t="s">
        <v>368</v>
      </c>
      <c r="ELO352" s="308" t="s">
        <v>368</v>
      </c>
      <c r="ELP352" s="308" t="s">
        <v>368</v>
      </c>
      <c r="ELQ352" s="308" t="s">
        <v>368</v>
      </c>
      <c r="ELR352" s="308" t="s">
        <v>368</v>
      </c>
      <c r="ELS352" s="308" t="s">
        <v>368</v>
      </c>
      <c r="ELT352" s="308" t="s">
        <v>368</v>
      </c>
      <c r="ELU352" s="308" t="s">
        <v>368</v>
      </c>
      <c r="ELV352" s="308" t="s">
        <v>368</v>
      </c>
      <c r="ELW352" s="308" t="s">
        <v>368</v>
      </c>
      <c r="ELX352" s="308" t="s">
        <v>368</v>
      </c>
      <c r="ELY352" s="308" t="s">
        <v>368</v>
      </c>
      <c r="ELZ352" s="308" t="s">
        <v>368</v>
      </c>
      <c r="EMA352" s="308" t="s">
        <v>368</v>
      </c>
      <c r="EMB352" s="308" t="s">
        <v>368</v>
      </c>
      <c r="EMC352" s="308" t="s">
        <v>368</v>
      </c>
      <c r="EMD352" s="308" t="s">
        <v>368</v>
      </c>
      <c r="EME352" s="308" t="s">
        <v>368</v>
      </c>
      <c r="EMF352" s="308" t="s">
        <v>368</v>
      </c>
      <c r="EMG352" s="308" t="s">
        <v>368</v>
      </c>
      <c r="EMH352" s="308" t="s">
        <v>368</v>
      </c>
      <c r="EMI352" s="308" t="s">
        <v>368</v>
      </c>
      <c r="EMJ352" s="308" t="s">
        <v>368</v>
      </c>
      <c r="EMK352" s="308" t="s">
        <v>368</v>
      </c>
      <c r="EML352" s="308" t="s">
        <v>368</v>
      </c>
      <c r="EMM352" s="308" t="s">
        <v>368</v>
      </c>
      <c r="EMN352" s="308" t="s">
        <v>368</v>
      </c>
      <c r="EMO352" s="308" t="s">
        <v>368</v>
      </c>
      <c r="EMP352" s="308" t="s">
        <v>368</v>
      </c>
      <c r="EMQ352" s="308" t="s">
        <v>368</v>
      </c>
      <c r="EMR352" s="308" t="s">
        <v>368</v>
      </c>
      <c r="EMS352" s="308" t="s">
        <v>368</v>
      </c>
      <c r="EMT352" s="308" t="s">
        <v>368</v>
      </c>
      <c r="EMU352" s="308" t="s">
        <v>368</v>
      </c>
      <c r="EMV352" s="308" t="s">
        <v>368</v>
      </c>
      <c r="EMW352" s="308" t="s">
        <v>368</v>
      </c>
      <c r="EMX352" s="308" t="s">
        <v>368</v>
      </c>
      <c r="EMY352" s="308" t="s">
        <v>368</v>
      </c>
      <c r="EMZ352" s="308" t="s">
        <v>368</v>
      </c>
      <c r="ENA352" s="308" t="s">
        <v>368</v>
      </c>
      <c r="ENB352" s="308" t="s">
        <v>368</v>
      </c>
      <c r="ENC352" s="308" t="s">
        <v>368</v>
      </c>
      <c r="END352" s="308" t="s">
        <v>368</v>
      </c>
      <c r="ENE352" s="308" t="s">
        <v>368</v>
      </c>
      <c r="ENF352" s="308" t="s">
        <v>368</v>
      </c>
      <c r="ENG352" s="308" t="s">
        <v>368</v>
      </c>
      <c r="ENH352" s="308" t="s">
        <v>368</v>
      </c>
      <c r="ENI352" s="308" t="s">
        <v>368</v>
      </c>
      <c r="ENJ352" s="308" t="s">
        <v>368</v>
      </c>
      <c r="ENK352" s="308" t="s">
        <v>368</v>
      </c>
      <c r="ENL352" s="308" t="s">
        <v>368</v>
      </c>
      <c r="ENM352" s="308" t="s">
        <v>368</v>
      </c>
      <c r="ENN352" s="308" t="s">
        <v>368</v>
      </c>
      <c r="ENO352" s="308" t="s">
        <v>368</v>
      </c>
      <c r="ENP352" s="308" t="s">
        <v>368</v>
      </c>
      <c r="ENQ352" s="308" t="s">
        <v>368</v>
      </c>
      <c r="ENR352" s="308" t="s">
        <v>368</v>
      </c>
      <c r="ENS352" s="308" t="s">
        <v>368</v>
      </c>
      <c r="ENT352" s="308" t="s">
        <v>368</v>
      </c>
      <c r="ENU352" s="308" t="s">
        <v>368</v>
      </c>
      <c r="ENV352" s="308" t="s">
        <v>368</v>
      </c>
      <c r="ENW352" s="308" t="s">
        <v>368</v>
      </c>
      <c r="ENX352" s="308" t="s">
        <v>368</v>
      </c>
      <c r="ENY352" s="308" t="s">
        <v>368</v>
      </c>
      <c r="ENZ352" s="308" t="s">
        <v>368</v>
      </c>
      <c r="EOA352" s="308" t="s">
        <v>368</v>
      </c>
      <c r="EOB352" s="308" t="s">
        <v>368</v>
      </c>
      <c r="EOC352" s="308" t="s">
        <v>368</v>
      </c>
      <c r="EOD352" s="308" t="s">
        <v>368</v>
      </c>
      <c r="EOE352" s="308" t="s">
        <v>368</v>
      </c>
      <c r="EOF352" s="308" t="s">
        <v>368</v>
      </c>
      <c r="EOG352" s="308" t="s">
        <v>368</v>
      </c>
      <c r="EOH352" s="308" t="s">
        <v>368</v>
      </c>
      <c r="EOI352" s="308" t="s">
        <v>368</v>
      </c>
      <c r="EOJ352" s="308" t="s">
        <v>368</v>
      </c>
      <c r="EOK352" s="308" t="s">
        <v>368</v>
      </c>
      <c r="EOL352" s="308" t="s">
        <v>368</v>
      </c>
      <c r="EOM352" s="308" t="s">
        <v>368</v>
      </c>
      <c r="EON352" s="308" t="s">
        <v>368</v>
      </c>
      <c r="EOO352" s="308" t="s">
        <v>368</v>
      </c>
      <c r="EOP352" s="308" t="s">
        <v>368</v>
      </c>
      <c r="EOQ352" s="308" t="s">
        <v>368</v>
      </c>
      <c r="EOR352" s="308" t="s">
        <v>368</v>
      </c>
      <c r="EOS352" s="308" t="s">
        <v>368</v>
      </c>
      <c r="EOT352" s="308" t="s">
        <v>368</v>
      </c>
      <c r="EOU352" s="308" t="s">
        <v>368</v>
      </c>
      <c r="EOV352" s="308" t="s">
        <v>368</v>
      </c>
      <c r="EOW352" s="308" t="s">
        <v>368</v>
      </c>
      <c r="EOX352" s="308" t="s">
        <v>368</v>
      </c>
      <c r="EOY352" s="308" t="s">
        <v>368</v>
      </c>
      <c r="EOZ352" s="308" t="s">
        <v>368</v>
      </c>
      <c r="EPA352" s="308" t="s">
        <v>368</v>
      </c>
      <c r="EPB352" s="308" t="s">
        <v>368</v>
      </c>
      <c r="EPC352" s="308" t="s">
        <v>368</v>
      </c>
      <c r="EPD352" s="308" t="s">
        <v>368</v>
      </c>
      <c r="EPE352" s="308" t="s">
        <v>368</v>
      </c>
      <c r="EPF352" s="308" t="s">
        <v>368</v>
      </c>
      <c r="EPG352" s="308" t="s">
        <v>368</v>
      </c>
      <c r="EPH352" s="308" t="s">
        <v>368</v>
      </c>
      <c r="EPI352" s="308" t="s">
        <v>368</v>
      </c>
      <c r="EPJ352" s="308" t="s">
        <v>368</v>
      </c>
      <c r="EPK352" s="308" t="s">
        <v>368</v>
      </c>
      <c r="EPL352" s="308" t="s">
        <v>368</v>
      </c>
      <c r="EPM352" s="308" t="s">
        <v>368</v>
      </c>
      <c r="EPN352" s="308" t="s">
        <v>368</v>
      </c>
      <c r="EPO352" s="308" t="s">
        <v>368</v>
      </c>
      <c r="EPP352" s="308" t="s">
        <v>368</v>
      </c>
      <c r="EPQ352" s="308" t="s">
        <v>368</v>
      </c>
      <c r="EPR352" s="308" t="s">
        <v>368</v>
      </c>
      <c r="EPS352" s="308" t="s">
        <v>368</v>
      </c>
      <c r="EPT352" s="308" t="s">
        <v>368</v>
      </c>
      <c r="EPU352" s="308" t="s">
        <v>368</v>
      </c>
      <c r="EPV352" s="308" t="s">
        <v>368</v>
      </c>
      <c r="EPW352" s="308" t="s">
        <v>368</v>
      </c>
      <c r="EPX352" s="308" t="s">
        <v>368</v>
      </c>
      <c r="EPY352" s="308" t="s">
        <v>368</v>
      </c>
      <c r="EPZ352" s="308" t="s">
        <v>368</v>
      </c>
      <c r="EQA352" s="308" t="s">
        <v>368</v>
      </c>
      <c r="EQB352" s="308" t="s">
        <v>368</v>
      </c>
      <c r="EQC352" s="308" t="s">
        <v>368</v>
      </c>
      <c r="EQD352" s="308" t="s">
        <v>368</v>
      </c>
      <c r="EQE352" s="308" t="s">
        <v>368</v>
      </c>
      <c r="EQF352" s="308" t="s">
        <v>368</v>
      </c>
      <c r="EQG352" s="308" t="s">
        <v>368</v>
      </c>
      <c r="EQH352" s="308" t="s">
        <v>368</v>
      </c>
      <c r="EQI352" s="308" t="s">
        <v>368</v>
      </c>
      <c r="EQJ352" s="308" t="s">
        <v>368</v>
      </c>
      <c r="EQK352" s="308" t="s">
        <v>368</v>
      </c>
      <c r="EQL352" s="308" t="s">
        <v>368</v>
      </c>
      <c r="EQM352" s="308" t="s">
        <v>368</v>
      </c>
      <c r="EQN352" s="308" t="s">
        <v>368</v>
      </c>
      <c r="EQO352" s="308" t="s">
        <v>368</v>
      </c>
      <c r="EQP352" s="308" t="s">
        <v>368</v>
      </c>
      <c r="EQQ352" s="308" t="s">
        <v>368</v>
      </c>
      <c r="EQR352" s="308" t="s">
        <v>368</v>
      </c>
      <c r="EQS352" s="308" t="s">
        <v>368</v>
      </c>
      <c r="EQT352" s="308" t="s">
        <v>368</v>
      </c>
      <c r="EQU352" s="308" t="s">
        <v>368</v>
      </c>
      <c r="EQV352" s="308" t="s">
        <v>368</v>
      </c>
      <c r="EQW352" s="308" t="s">
        <v>368</v>
      </c>
      <c r="EQX352" s="308" t="s">
        <v>368</v>
      </c>
      <c r="EQY352" s="308" t="s">
        <v>368</v>
      </c>
      <c r="EQZ352" s="308" t="s">
        <v>368</v>
      </c>
      <c r="ERA352" s="308" t="s">
        <v>368</v>
      </c>
      <c r="ERB352" s="308" t="s">
        <v>368</v>
      </c>
      <c r="ERC352" s="308" t="s">
        <v>368</v>
      </c>
      <c r="ERD352" s="308" t="s">
        <v>368</v>
      </c>
      <c r="ERE352" s="308" t="s">
        <v>368</v>
      </c>
      <c r="ERF352" s="308" t="s">
        <v>368</v>
      </c>
      <c r="ERG352" s="308" t="s">
        <v>368</v>
      </c>
      <c r="ERH352" s="308" t="s">
        <v>368</v>
      </c>
      <c r="ERI352" s="308" t="s">
        <v>368</v>
      </c>
      <c r="ERJ352" s="308" t="s">
        <v>368</v>
      </c>
      <c r="ERK352" s="308" t="s">
        <v>368</v>
      </c>
      <c r="ERL352" s="308" t="s">
        <v>368</v>
      </c>
      <c r="ERM352" s="308" t="s">
        <v>368</v>
      </c>
      <c r="ERN352" s="308" t="s">
        <v>368</v>
      </c>
      <c r="ERO352" s="308" t="s">
        <v>368</v>
      </c>
      <c r="ERP352" s="308" t="s">
        <v>368</v>
      </c>
      <c r="ERQ352" s="308" t="s">
        <v>368</v>
      </c>
      <c r="ERR352" s="308" t="s">
        <v>368</v>
      </c>
      <c r="ERS352" s="308" t="s">
        <v>368</v>
      </c>
      <c r="ERT352" s="308" t="s">
        <v>368</v>
      </c>
      <c r="ERU352" s="308" t="s">
        <v>368</v>
      </c>
      <c r="ERV352" s="308" t="s">
        <v>368</v>
      </c>
      <c r="ERW352" s="308" t="s">
        <v>368</v>
      </c>
      <c r="ERX352" s="308" t="s">
        <v>368</v>
      </c>
      <c r="ERY352" s="308" t="s">
        <v>368</v>
      </c>
      <c r="ERZ352" s="308" t="s">
        <v>368</v>
      </c>
      <c r="ESA352" s="308" t="s">
        <v>368</v>
      </c>
      <c r="ESB352" s="308" t="s">
        <v>368</v>
      </c>
      <c r="ESC352" s="308" t="s">
        <v>368</v>
      </c>
      <c r="ESD352" s="308" t="s">
        <v>368</v>
      </c>
      <c r="ESE352" s="308" t="s">
        <v>368</v>
      </c>
      <c r="ESF352" s="308" t="s">
        <v>368</v>
      </c>
      <c r="ESG352" s="308" t="s">
        <v>368</v>
      </c>
      <c r="ESH352" s="308" t="s">
        <v>368</v>
      </c>
      <c r="ESI352" s="308" t="s">
        <v>368</v>
      </c>
      <c r="ESJ352" s="308" t="s">
        <v>368</v>
      </c>
      <c r="ESK352" s="308" t="s">
        <v>368</v>
      </c>
      <c r="ESL352" s="308" t="s">
        <v>368</v>
      </c>
      <c r="ESM352" s="308" t="s">
        <v>368</v>
      </c>
      <c r="ESN352" s="308" t="s">
        <v>368</v>
      </c>
      <c r="ESO352" s="308" t="s">
        <v>368</v>
      </c>
      <c r="ESP352" s="308" t="s">
        <v>368</v>
      </c>
      <c r="ESQ352" s="308" t="s">
        <v>368</v>
      </c>
      <c r="ESR352" s="308" t="s">
        <v>368</v>
      </c>
      <c r="ESS352" s="308" t="s">
        <v>368</v>
      </c>
      <c r="EST352" s="308" t="s">
        <v>368</v>
      </c>
      <c r="ESU352" s="308" t="s">
        <v>368</v>
      </c>
      <c r="ESV352" s="308" t="s">
        <v>368</v>
      </c>
      <c r="ESW352" s="308" t="s">
        <v>368</v>
      </c>
      <c r="ESX352" s="308" t="s">
        <v>368</v>
      </c>
      <c r="ESY352" s="308" t="s">
        <v>368</v>
      </c>
      <c r="ESZ352" s="308" t="s">
        <v>368</v>
      </c>
      <c r="ETA352" s="308" t="s">
        <v>368</v>
      </c>
      <c r="ETB352" s="308" t="s">
        <v>368</v>
      </c>
      <c r="ETC352" s="308" t="s">
        <v>368</v>
      </c>
      <c r="ETD352" s="308" t="s">
        <v>368</v>
      </c>
      <c r="ETE352" s="308" t="s">
        <v>368</v>
      </c>
      <c r="ETF352" s="308" t="s">
        <v>368</v>
      </c>
      <c r="ETG352" s="308" t="s">
        <v>368</v>
      </c>
      <c r="ETH352" s="308" t="s">
        <v>368</v>
      </c>
      <c r="ETI352" s="308" t="s">
        <v>368</v>
      </c>
      <c r="ETJ352" s="308" t="s">
        <v>368</v>
      </c>
      <c r="ETK352" s="308" t="s">
        <v>368</v>
      </c>
      <c r="ETL352" s="308" t="s">
        <v>368</v>
      </c>
      <c r="ETM352" s="308" t="s">
        <v>368</v>
      </c>
      <c r="ETN352" s="308" t="s">
        <v>368</v>
      </c>
      <c r="ETO352" s="308" t="s">
        <v>368</v>
      </c>
      <c r="ETP352" s="308" t="s">
        <v>368</v>
      </c>
      <c r="ETQ352" s="308" t="s">
        <v>368</v>
      </c>
      <c r="ETR352" s="308" t="s">
        <v>368</v>
      </c>
      <c r="ETS352" s="308" t="s">
        <v>368</v>
      </c>
      <c r="ETT352" s="308" t="s">
        <v>368</v>
      </c>
      <c r="ETU352" s="308" t="s">
        <v>368</v>
      </c>
      <c r="ETV352" s="308" t="s">
        <v>368</v>
      </c>
      <c r="ETW352" s="308" t="s">
        <v>368</v>
      </c>
      <c r="ETX352" s="308" t="s">
        <v>368</v>
      </c>
      <c r="ETY352" s="308" t="s">
        <v>368</v>
      </c>
      <c r="ETZ352" s="308" t="s">
        <v>368</v>
      </c>
      <c r="EUA352" s="308" t="s">
        <v>368</v>
      </c>
      <c r="EUB352" s="308" t="s">
        <v>368</v>
      </c>
      <c r="EUC352" s="308" t="s">
        <v>368</v>
      </c>
      <c r="EUD352" s="308" t="s">
        <v>368</v>
      </c>
      <c r="EUE352" s="308" t="s">
        <v>368</v>
      </c>
      <c r="EUF352" s="308" t="s">
        <v>368</v>
      </c>
      <c r="EUG352" s="308" t="s">
        <v>368</v>
      </c>
      <c r="EUH352" s="308" t="s">
        <v>368</v>
      </c>
      <c r="EUI352" s="308" t="s">
        <v>368</v>
      </c>
      <c r="EUJ352" s="308" t="s">
        <v>368</v>
      </c>
      <c r="EUK352" s="308" t="s">
        <v>368</v>
      </c>
      <c r="EUL352" s="308" t="s">
        <v>368</v>
      </c>
      <c r="EUM352" s="308" t="s">
        <v>368</v>
      </c>
      <c r="EUN352" s="308" t="s">
        <v>368</v>
      </c>
      <c r="EUO352" s="308" t="s">
        <v>368</v>
      </c>
      <c r="EUP352" s="308" t="s">
        <v>368</v>
      </c>
      <c r="EUQ352" s="308" t="s">
        <v>368</v>
      </c>
      <c r="EUR352" s="308" t="s">
        <v>368</v>
      </c>
      <c r="EUS352" s="308" t="s">
        <v>368</v>
      </c>
      <c r="EUT352" s="308" t="s">
        <v>368</v>
      </c>
      <c r="EUU352" s="308" t="s">
        <v>368</v>
      </c>
      <c r="EUV352" s="308" t="s">
        <v>368</v>
      </c>
      <c r="EUW352" s="308" t="s">
        <v>368</v>
      </c>
      <c r="EUX352" s="308" t="s">
        <v>368</v>
      </c>
      <c r="EUY352" s="308" t="s">
        <v>368</v>
      </c>
      <c r="EUZ352" s="308" t="s">
        <v>368</v>
      </c>
      <c r="EVA352" s="308" t="s">
        <v>368</v>
      </c>
      <c r="EVB352" s="308" t="s">
        <v>368</v>
      </c>
      <c r="EVC352" s="308" t="s">
        <v>368</v>
      </c>
      <c r="EVD352" s="308" t="s">
        <v>368</v>
      </c>
      <c r="EVE352" s="308" t="s">
        <v>368</v>
      </c>
      <c r="EVF352" s="308" t="s">
        <v>368</v>
      </c>
      <c r="EVG352" s="308" t="s">
        <v>368</v>
      </c>
      <c r="EVH352" s="308" t="s">
        <v>368</v>
      </c>
      <c r="EVI352" s="308" t="s">
        <v>368</v>
      </c>
      <c r="EVJ352" s="308" t="s">
        <v>368</v>
      </c>
      <c r="EVK352" s="308" t="s">
        <v>368</v>
      </c>
      <c r="EVL352" s="308" t="s">
        <v>368</v>
      </c>
      <c r="EVM352" s="308" t="s">
        <v>368</v>
      </c>
      <c r="EVN352" s="308" t="s">
        <v>368</v>
      </c>
      <c r="EVO352" s="308" t="s">
        <v>368</v>
      </c>
      <c r="EVP352" s="308" t="s">
        <v>368</v>
      </c>
      <c r="EVQ352" s="308" t="s">
        <v>368</v>
      </c>
      <c r="EVR352" s="308" t="s">
        <v>368</v>
      </c>
      <c r="EVS352" s="308" t="s">
        <v>368</v>
      </c>
      <c r="EVT352" s="308" t="s">
        <v>368</v>
      </c>
      <c r="EVU352" s="308" t="s">
        <v>368</v>
      </c>
      <c r="EVV352" s="308" t="s">
        <v>368</v>
      </c>
      <c r="EVW352" s="308" t="s">
        <v>368</v>
      </c>
      <c r="EVX352" s="308" t="s">
        <v>368</v>
      </c>
      <c r="EVY352" s="308" t="s">
        <v>368</v>
      </c>
      <c r="EVZ352" s="308" t="s">
        <v>368</v>
      </c>
      <c r="EWA352" s="308" t="s">
        <v>368</v>
      </c>
      <c r="EWB352" s="308" t="s">
        <v>368</v>
      </c>
      <c r="EWC352" s="308" t="s">
        <v>368</v>
      </c>
      <c r="EWD352" s="308" t="s">
        <v>368</v>
      </c>
      <c r="EWE352" s="308" t="s">
        <v>368</v>
      </c>
      <c r="EWF352" s="308" t="s">
        <v>368</v>
      </c>
      <c r="EWG352" s="308" t="s">
        <v>368</v>
      </c>
      <c r="EWH352" s="308" t="s">
        <v>368</v>
      </c>
      <c r="EWI352" s="308" t="s">
        <v>368</v>
      </c>
      <c r="EWJ352" s="308" t="s">
        <v>368</v>
      </c>
      <c r="EWK352" s="308" t="s">
        <v>368</v>
      </c>
      <c r="EWL352" s="308" t="s">
        <v>368</v>
      </c>
      <c r="EWM352" s="308" t="s">
        <v>368</v>
      </c>
      <c r="EWN352" s="308" t="s">
        <v>368</v>
      </c>
      <c r="EWO352" s="308" t="s">
        <v>368</v>
      </c>
      <c r="EWP352" s="308" t="s">
        <v>368</v>
      </c>
      <c r="EWQ352" s="308" t="s">
        <v>368</v>
      </c>
      <c r="EWR352" s="308" t="s">
        <v>368</v>
      </c>
      <c r="EWS352" s="308" t="s">
        <v>368</v>
      </c>
      <c r="EWT352" s="308" t="s">
        <v>368</v>
      </c>
      <c r="EWU352" s="308" t="s">
        <v>368</v>
      </c>
      <c r="EWV352" s="308" t="s">
        <v>368</v>
      </c>
      <c r="EWW352" s="308" t="s">
        <v>368</v>
      </c>
      <c r="EWX352" s="308" t="s">
        <v>368</v>
      </c>
      <c r="EWY352" s="308" t="s">
        <v>368</v>
      </c>
      <c r="EWZ352" s="308" t="s">
        <v>368</v>
      </c>
      <c r="EXA352" s="308" t="s">
        <v>368</v>
      </c>
      <c r="EXB352" s="308" t="s">
        <v>368</v>
      </c>
      <c r="EXC352" s="308" t="s">
        <v>368</v>
      </c>
      <c r="EXD352" s="308" t="s">
        <v>368</v>
      </c>
      <c r="EXE352" s="308" t="s">
        <v>368</v>
      </c>
      <c r="EXF352" s="308" t="s">
        <v>368</v>
      </c>
      <c r="EXG352" s="308" t="s">
        <v>368</v>
      </c>
      <c r="EXH352" s="308" t="s">
        <v>368</v>
      </c>
      <c r="EXI352" s="308" t="s">
        <v>368</v>
      </c>
      <c r="EXJ352" s="308" t="s">
        <v>368</v>
      </c>
      <c r="EXK352" s="308" t="s">
        <v>368</v>
      </c>
      <c r="EXL352" s="308" t="s">
        <v>368</v>
      </c>
      <c r="EXM352" s="308" t="s">
        <v>368</v>
      </c>
      <c r="EXN352" s="308" t="s">
        <v>368</v>
      </c>
      <c r="EXO352" s="308" t="s">
        <v>368</v>
      </c>
      <c r="EXP352" s="308" t="s">
        <v>368</v>
      </c>
      <c r="EXQ352" s="308" t="s">
        <v>368</v>
      </c>
      <c r="EXR352" s="308" t="s">
        <v>368</v>
      </c>
      <c r="EXS352" s="308" t="s">
        <v>368</v>
      </c>
      <c r="EXT352" s="308" t="s">
        <v>368</v>
      </c>
      <c r="EXU352" s="308" t="s">
        <v>368</v>
      </c>
      <c r="EXV352" s="308" t="s">
        <v>368</v>
      </c>
      <c r="EXW352" s="308" t="s">
        <v>368</v>
      </c>
      <c r="EXX352" s="308" t="s">
        <v>368</v>
      </c>
      <c r="EXY352" s="308" t="s">
        <v>368</v>
      </c>
      <c r="EXZ352" s="308" t="s">
        <v>368</v>
      </c>
      <c r="EYA352" s="308" t="s">
        <v>368</v>
      </c>
      <c r="EYB352" s="308" t="s">
        <v>368</v>
      </c>
      <c r="EYC352" s="308" t="s">
        <v>368</v>
      </c>
      <c r="EYD352" s="308" t="s">
        <v>368</v>
      </c>
      <c r="EYE352" s="308" t="s">
        <v>368</v>
      </c>
      <c r="EYF352" s="308" t="s">
        <v>368</v>
      </c>
      <c r="EYG352" s="308" t="s">
        <v>368</v>
      </c>
      <c r="EYH352" s="308" t="s">
        <v>368</v>
      </c>
      <c r="EYI352" s="308" t="s">
        <v>368</v>
      </c>
      <c r="EYJ352" s="308" t="s">
        <v>368</v>
      </c>
      <c r="EYK352" s="308" t="s">
        <v>368</v>
      </c>
      <c r="EYL352" s="308" t="s">
        <v>368</v>
      </c>
      <c r="EYM352" s="308" t="s">
        <v>368</v>
      </c>
      <c r="EYN352" s="308" t="s">
        <v>368</v>
      </c>
      <c r="EYO352" s="308" t="s">
        <v>368</v>
      </c>
      <c r="EYP352" s="308" t="s">
        <v>368</v>
      </c>
      <c r="EYQ352" s="308" t="s">
        <v>368</v>
      </c>
      <c r="EYR352" s="308" t="s">
        <v>368</v>
      </c>
      <c r="EYS352" s="308" t="s">
        <v>368</v>
      </c>
      <c r="EYT352" s="308" t="s">
        <v>368</v>
      </c>
      <c r="EYU352" s="308" t="s">
        <v>368</v>
      </c>
      <c r="EYV352" s="308" t="s">
        <v>368</v>
      </c>
      <c r="EYW352" s="308" t="s">
        <v>368</v>
      </c>
      <c r="EYX352" s="308" t="s">
        <v>368</v>
      </c>
      <c r="EYY352" s="308" t="s">
        <v>368</v>
      </c>
      <c r="EYZ352" s="308" t="s">
        <v>368</v>
      </c>
      <c r="EZA352" s="308" t="s">
        <v>368</v>
      </c>
      <c r="EZB352" s="308" t="s">
        <v>368</v>
      </c>
      <c r="EZC352" s="308" t="s">
        <v>368</v>
      </c>
      <c r="EZD352" s="308" t="s">
        <v>368</v>
      </c>
      <c r="EZE352" s="308" t="s">
        <v>368</v>
      </c>
      <c r="EZF352" s="308" t="s">
        <v>368</v>
      </c>
      <c r="EZG352" s="308" t="s">
        <v>368</v>
      </c>
      <c r="EZH352" s="308" t="s">
        <v>368</v>
      </c>
      <c r="EZI352" s="308" t="s">
        <v>368</v>
      </c>
      <c r="EZJ352" s="308" t="s">
        <v>368</v>
      </c>
      <c r="EZK352" s="308" t="s">
        <v>368</v>
      </c>
      <c r="EZL352" s="308" t="s">
        <v>368</v>
      </c>
      <c r="EZM352" s="308" t="s">
        <v>368</v>
      </c>
      <c r="EZN352" s="308" t="s">
        <v>368</v>
      </c>
      <c r="EZO352" s="308" t="s">
        <v>368</v>
      </c>
      <c r="EZP352" s="308" t="s">
        <v>368</v>
      </c>
      <c r="EZQ352" s="308" t="s">
        <v>368</v>
      </c>
      <c r="EZR352" s="308" t="s">
        <v>368</v>
      </c>
      <c r="EZS352" s="308" t="s">
        <v>368</v>
      </c>
      <c r="EZT352" s="308" t="s">
        <v>368</v>
      </c>
      <c r="EZU352" s="308" t="s">
        <v>368</v>
      </c>
      <c r="EZV352" s="308" t="s">
        <v>368</v>
      </c>
      <c r="EZW352" s="308" t="s">
        <v>368</v>
      </c>
      <c r="EZX352" s="308" t="s">
        <v>368</v>
      </c>
      <c r="EZY352" s="308" t="s">
        <v>368</v>
      </c>
      <c r="EZZ352" s="308" t="s">
        <v>368</v>
      </c>
      <c r="FAA352" s="308" t="s">
        <v>368</v>
      </c>
      <c r="FAB352" s="308" t="s">
        <v>368</v>
      </c>
      <c r="FAC352" s="308" t="s">
        <v>368</v>
      </c>
      <c r="FAD352" s="308" t="s">
        <v>368</v>
      </c>
      <c r="FAE352" s="308" t="s">
        <v>368</v>
      </c>
      <c r="FAF352" s="308" t="s">
        <v>368</v>
      </c>
      <c r="FAG352" s="308" t="s">
        <v>368</v>
      </c>
      <c r="FAH352" s="308" t="s">
        <v>368</v>
      </c>
      <c r="FAI352" s="308" t="s">
        <v>368</v>
      </c>
      <c r="FAJ352" s="308" t="s">
        <v>368</v>
      </c>
      <c r="FAK352" s="308" t="s">
        <v>368</v>
      </c>
      <c r="FAL352" s="308" t="s">
        <v>368</v>
      </c>
      <c r="FAM352" s="308" t="s">
        <v>368</v>
      </c>
      <c r="FAN352" s="308" t="s">
        <v>368</v>
      </c>
      <c r="FAO352" s="308" t="s">
        <v>368</v>
      </c>
      <c r="FAP352" s="308" t="s">
        <v>368</v>
      </c>
      <c r="FAQ352" s="308" t="s">
        <v>368</v>
      </c>
      <c r="FAR352" s="308" t="s">
        <v>368</v>
      </c>
      <c r="FAS352" s="308" t="s">
        <v>368</v>
      </c>
      <c r="FAT352" s="308" t="s">
        <v>368</v>
      </c>
      <c r="FAU352" s="308" t="s">
        <v>368</v>
      </c>
      <c r="FAV352" s="308" t="s">
        <v>368</v>
      </c>
      <c r="FAW352" s="308" t="s">
        <v>368</v>
      </c>
      <c r="FAX352" s="308" t="s">
        <v>368</v>
      </c>
      <c r="FAY352" s="308" t="s">
        <v>368</v>
      </c>
      <c r="FAZ352" s="308" t="s">
        <v>368</v>
      </c>
      <c r="FBA352" s="308" t="s">
        <v>368</v>
      </c>
      <c r="FBB352" s="308" t="s">
        <v>368</v>
      </c>
      <c r="FBC352" s="308" t="s">
        <v>368</v>
      </c>
      <c r="FBD352" s="308" t="s">
        <v>368</v>
      </c>
      <c r="FBE352" s="308" t="s">
        <v>368</v>
      </c>
      <c r="FBF352" s="308" t="s">
        <v>368</v>
      </c>
      <c r="FBG352" s="308" t="s">
        <v>368</v>
      </c>
      <c r="FBH352" s="308" t="s">
        <v>368</v>
      </c>
      <c r="FBI352" s="308" t="s">
        <v>368</v>
      </c>
      <c r="FBJ352" s="308" t="s">
        <v>368</v>
      </c>
      <c r="FBK352" s="308" t="s">
        <v>368</v>
      </c>
      <c r="FBL352" s="308" t="s">
        <v>368</v>
      </c>
      <c r="FBM352" s="308" t="s">
        <v>368</v>
      </c>
      <c r="FBN352" s="308" t="s">
        <v>368</v>
      </c>
      <c r="FBO352" s="308" t="s">
        <v>368</v>
      </c>
      <c r="FBP352" s="308" t="s">
        <v>368</v>
      </c>
      <c r="FBQ352" s="308" t="s">
        <v>368</v>
      </c>
      <c r="FBR352" s="308" t="s">
        <v>368</v>
      </c>
      <c r="FBS352" s="308" t="s">
        <v>368</v>
      </c>
      <c r="FBT352" s="308" t="s">
        <v>368</v>
      </c>
      <c r="FBU352" s="308" t="s">
        <v>368</v>
      </c>
      <c r="FBV352" s="308" t="s">
        <v>368</v>
      </c>
      <c r="FBW352" s="308" t="s">
        <v>368</v>
      </c>
      <c r="FBX352" s="308" t="s">
        <v>368</v>
      </c>
      <c r="FBY352" s="308" t="s">
        <v>368</v>
      </c>
      <c r="FBZ352" s="308" t="s">
        <v>368</v>
      </c>
      <c r="FCA352" s="308" t="s">
        <v>368</v>
      </c>
      <c r="FCB352" s="308" t="s">
        <v>368</v>
      </c>
      <c r="FCC352" s="308" t="s">
        <v>368</v>
      </c>
      <c r="FCD352" s="308" t="s">
        <v>368</v>
      </c>
      <c r="FCE352" s="308" t="s">
        <v>368</v>
      </c>
      <c r="FCF352" s="308" t="s">
        <v>368</v>
      </c>
      <c r="FCG352" s="308" t="s">
        <v>368</v>
      </c>
      <c r="FCH352" s="308" t="s">
        <v>368</v>
      </c>
      <c r="FCI352" s="308" t="s">
        <v>368</v>
      </c>
      <c r="FCJ352" s="308" t="s">
        <v>368</v>
      </c>
      <c r="FCK352" s="308" t="s">
        <v>368</v>
      </c>
      <c r="FCL352" s="308" t="s">
        <v>368</v>
      </c>
      <c r="FCM352" s="308" t="s">
        <v>368</v>
      </c>
      <c r="FCN352" s="308" t="s">
        <v>368</v>
      </c>
      <c r="FCO352" s="308" t="s">
        <v>368</v>
      </c>
      <c r="FCP352" s="308" t="s">
        <v>368</v>
      </c>
      <c r="FCQ352" s="308" t="s">
        <v>368</v>
      </c>
      <c r="FCR352" s="308" t="s">
        <v>368</v>
      </c>
      <c r="FCS352" s="308" t="s">
        <v>368</v>
      </c>
      <c r="FCT352" s="308" t="s">
        <v>368</v>
      </c>
      <c r="FCU352" s="308" t="s">
        <v>368</v>
      </c>
      <c r="FCV352" s="308" t="s">
        <v>368</v>
      </c>
      <c r="FCW352" s="308" t="s">
        <v>368</v>
      </c>
      <c r="FCX352" s="308" t="s">
        <v>368</v>
      </c>
      <c r="FCY352" s="308" t="s">
        <v>368</v>
      </c>
      <c r="FCZ352" s="308" t="s">
        <v>368</v>
      </c>
      <c r="FDA352" s="308" t="s">
        <v>368</v>
      </c>
      <c r="FDB352" s="308" t="s">
        <v>368</v>
      </c>
      <c r="FDC352" s="308" t="s">
        <v>368</v>
      </c>
      <c r="FDD352" s="308" t="s">
        <v>368</v>
      </c>
      <c r="FDE352" s="308" t="s">
        <v>368</v>
      </c>
      <c r="FDF352" s="308" t="s">
        <v>368</v>
      </c>
      <c r="FDG352" s="308" t="s">
        <v>368</v>
      </c>
      <c r="FDH352" s="308" t="s">
        <v>368</v>
      </c>
      <c r="FDI352" s="308" t="s">
        <v>368</v>
      </c>
      <c r="FDJ352" s="308" t="s">
        <v>368</v>
      </c>
      <c r="FDK352" s="308" t="s">
        <v>368</v>
      </c>
      <c r="FDL352" s="308" t="s">
        <v>368</v>
      </c>
      <c r="FDM352" s="308" t="s">
        <v>368</v>
      </c>
      <c r="FDN352" s="308" t="s">
        <v>368</v>
      </c>
      <c r="FDO352" s="308" t="s">
        <v>368</v>
      </c>
      <c r="FDP352" s="308" t="s">
        <v>368</v>
      </c>
      <c r="FDQ352" s="308" t="s">
        <v>368</v>
      </c>
      <c r="FDR352" s="308" t="s">
        <v>368</v>
      </c>
      <c r="FDS352" s="308" t="s">
        <v>368</v>
      </c>
      <c r="FDT352" s="308" t="s">
        <v>368</v>
      </c>
      <c r="FDU352" s="308" t="s">
        <v>368</v>
      </c>
      <c r="FDV352" s="308" t="s">
        <v>368</v>
      </c>
      <c r="FDW352" s="308" t="s">
        <v>368</v>
      </c>
      <c r="FDX352" s="308" t="s">
        <v>368</v>
      </c>
      <c r="FDY352" s="308" t="s">
        <v>368</v>
      </c>
      <c r="FDZ352" s="308" t="s">
        <v>368</v>
      </c>
      <c r="FEA352" s="308" t="s">
        <v>368</v>
      </c>
      <c r="FEB352" s="308" t="s">
        <v>368</v>
      </c>
      <c r="FEC352" s="308" t="s">
        <v>368</v>
      </c>
      <c r="FED352" s="308" t="s">
        <v>368</v>
      </c>
      <c r="FEE352" s="308" t="s">
        <v>368</v>
      </c>
      <c r="FEF352" s="308" t="s">
        <v>368</v>
      </c>
      <c r="FEG352" s="308" t="s">
        <v>368</v>
      </c>
      <c r="FEH352" s="308" t="s">
        <v>368</v>
      </c>
      <c r="FEI352" s="308" t="s">
        <v>368</v>
      </c>
      <c r="FEJ352" s="308" t="s">
        <v>368</v>
      </c>
      <c r="FEK352" s="308" t="s">
        <v>368</v>
      </c>
      <c r="FEL352" s="308" t="s">
        <v>368</v>
      </c>
      <c r="FEM352" s="308" t="s">
        <v>368</v>
      </c>
      <c r="FEN352" s="308" t="s">
        <v>368</v>
      </c>
      <c r="FEO352" s="308" t="s">
        <v>368</v>
      </c>
      <c r="FEP352" s="308" t="s">
        <v>368</v>
      </c>
      <c r="FEQ352" s="308" t="s">
        <v>368</v>
      </c>
      <c r="FER352" s="308" t="s">
        <v>368</v>
      </c>
      <c r="FES352" s="308" t="s">
        <v>368</v>
      </c>
      <c r="FET352" s="308" t="s">
        <v>368</v>
      </c>
      <c r="FEU352" s="308" t="s">
        <v>368</v>
      </c>
      <c r="FEV352" s="308" t="s">
        <v>368</v>
      </c>
      <c r="FEW352" s="308" t="s">
        <v>368</v>
      </c>
      <c r="FEX352" s="308" t="s">
        <v>368</v>
      </c>
      <c r="FEY352" s="308" t="s">
        <v>368</v>
      </c>
      <c r="FEZ352" s="308" t="s">
        <v>368</v>
      </c>
      <c r="FFA352" s="308" t="s">
        <v>368</v>
      </c>
      <c r="FFB352" s="308" t="s">
        <v>368</v>
      </c>
      <c r="FFC352" s="308" t="s">
        <v>368</v>
      </c>
      <c r="FFD352" s="308" t="s">
        <v>368</v>
      </c>
      <c r="FFE352" s="308" t="s">
        <v>368</v>
      </c>
      <c r="FFF352" s="308" t="s">
        <v>368</v>
      </c>
      <c r="FFG352" s="308" t="s">
        <v>368</v>
      </c>
      <c r="FFH352" s="308" t="s">
        <v>368</v>
      </c>
      <c r="FFI352" s="308" t="s">
        <v>368</v>
      </c>
      <c r="FFJ352" s="308" t="s">
        <v>368</v>
      </c>
      <c r="FFK352" s="308" t="s">
        <v>368</v>
      </c>
      <c r="FFL352" s="308" t="s">
        <v>368</v>
      </c>
      <c r="FFM352" s="308" t="s">
        <v>368</v>
      </c>
      <c r="FFN352" s="308" t="s">
        <v>368</v>
      </c>
      <c r="FFO352" s="308" t="s">
        <v>368</v>
      </c>
      <c r="FFP352" s="308" t="s">
        <v>368</v>
      </c>
      <c r="FFQ352" s="308" t="s">
        <v>368</v>
      </c>
      <c r="FFR352" s="308" t="s">
        <v>368</v>
      </c>
      <c r="FFS352" s="308" t="s">
        <v>368</v>
      </c>
      <c r="FFT352" s="308" t="s">
        <v>368</v>
      </c>
      <c r="FFU352" s="308" t="s">
        <v>368</v>
      </c>
      <c r="FFV352" s="308" t="s">
        <v>368</v>
      </c>
      <c r="FFW352" s="308" t="s">
        <v>368</v>
      </c>
      <c r="FFX352" s="308" t="s">
        <v>368</v>
      </c>
      <c r="FFY352" s="308" t="s">
        <v>368</v>
      </c>
      <c r="FFZ352" s="308" t="s">
        <v>368</v>
      </c>
      <c r="FGA352" s="308" t="s">
        <v>368</v>
      </c>
      <c r="FGB352" s="308" t="s">
        <v>368</v>
      </c>
      <c r="FGC352" s="308" t="s">
        <v>368</v>
      </c>
      <c r="FGD352" s="308" t="s">
        <v>368</v>
      </c>
      <c r="FGE352" s="308" t="s">
        <v>368</v>
      </c>
      <c r="FGF352" s="308" t="s">
        <v>368</v>
      </c>
      <c r="FGG352" s="308" t="s">
        <v>368</v>
      </c>
      <c r="FGH352" s="308" t="s">
        <v>368</v>
      </c>
      <c r="FGI352" s="308" t="s">
        <v>368</v>
      </c>
      <c r="FGJ352" s="308" t="s">
        <v>368</v>
      </c>
      <c r="FGK352" s="308" t="s">
        <v>368</v>
      </c>
      <c r="FGL352" s="308" t="s">
        <v>368</v>
      </c>
      <c r="FGM352" s="308" t="s">
        <v>368</v>
      </c>
      <c r="FGN352" s="308" t="s">
        <v>368</v>
      </c>
      <c r="FGO352" s="308" t="s">
        <v>368</v>
      </c>
      <c r="FGP352" s="308" t="s">
        <v>368</v>
      </c>
      <c r="FGQ352" s="308" t="s">
        <v>368</v>
      </c>
      <c r="FGR352" s="308" t="s">
        <v>368</v>
      </c>
      <c r="FGS352" s="308" t="s">
        <v>368</v>
      </c>
      <c r="FGT352" s="308" t="s">
        <v>368</v>
      </c>
      <c r="FGU352" s="308" t="s">
        <v>368</v>
      </c>
      <c r="FGV352" s="308" t="s">
        <v>368</v>
      </c>
      <c r="FGW352" s="308" t="s">
        <v>368</v>
      </c>
      <c r="FGX352" s="308" t="s">
        <v>368</v>
      </c>
      <c r="FGY352" s="308" t="s">
        <v>368</v>
      </c>
      <c r="FGZ352" s="308" t="s">
        <v>368</v>
      </c>
      <c r="FHA352" s="308" t="s">
        <v>368</v>
      </c>
      <c r="FHB352" s="308" t="s">
        <v>368</v>
      </c>
      <c r="FHC352" s="308" t="s">
        <v>368</v>
      </c>
      <c r="FHD352" s="308" t="s">
        <v>368</v>
      </c>
      <c r="FHE352" s="308" t="s">
        <v>368</v>
      </c>
      <c r="FHF352" s="308" t="s">
        <v>368</v>
      </c>
      <c r="FHG352" s="308" t="s">
        <v>368</v>
      </c>
      <c r="FHH352" s="308" t="s">
        <v>368</v>
      </c>
      <c r="FHI352" s="308" t="s">
        <v>368</v>
      </c>
      <c r="FHJ352" s="308" t="s">
        <v>368</v>
      </c>
      <c r="FHK352" s="308" t="s">
        <v>368</v>
      </c>
      <c r="FHL352" s="308" t="s">
        <v>368</v>
      </c>
      <c r="FHM352" s="308" t="s">
        <v>368</v>
      </c>
      <c r="FHN352" s="308" t="s">
        <v>368</v>
      </c>
      <c r="FHO352" s="308" t="s">
        <v>368</v>
      </c>
      <c r="FHP352" s="308" t="s">
        <v>368</v>
      </c>
      <c r="FHQ352" s="308" t="s">
        <v>368</v>
      </c>
      <c r="FHR352" s="308" t="s">
        <v>368</v>
      </c>
      <c r="FHS352" s="308" t="s">
        <v>368</v>
      </c>
      <c r="FHT352" s="308" t="s">
        <v>368</v>
      </c>
      <c r="FHU352" s="308" t="s">
        <v>368</v>
      </c>
      <c r="FHV352" s="308" t="s">
        <v>368</v>
      </c>
      <c r="FHW352" s="308" t="s">
        <v>368</v>
      </c>
      <c r="FHX352" s="308" t="s">
        <v>368</v>
      </c>
      <c r="FHY352" s="308" t="s">
        <v>368</v>
      </c>
      <c r="FHZ352" s="308" t="s">
        <v>368</v>
      </c>
      <c r="FIA352" s="308" t="s">
        <v>368</v>
      </c>
      <c r="FIB352" s="308" t="s">
        <v>368</v>
      </c>
      <c r="FIC352" s="308" t="s">
        <v>368</v>
      </c>
      <c r="FID352" s="308" t="s">
        <v>368</v>
      </c>
      <c r="FIE352" s="308" t="s">
        <v>368</v>
      </c>
      <c r="FIF352" s="308" t="s">
        <v>368</v>
      </c>
      <c r="FIG352" s="308" t="s">
        <v>368</v>
      </c>
      <c r="FIH352" s="308" t="s">
        <v>368</v>
      </c>
      <c r="FII352" s="308" t="s">
        <v>368</v>
      </c>
      <c r="FIJ352" s="308" t="s">
        <v>368</v>
      </c>
      <c r="FIK352" s="308" t="s">
        <v>368</v>
      </c>
      <c r="FIL352" s="308" t="s">
        <v>368</v>
      </c>
      <c r="FIM352" s="308" t="s">
        <v>368</v>
      </c>
      <c r="FIN352" s="308" t="s">
        <v>368</v>
      </c>
      <c r="FIO352" s="308" t="s">
        <v>368</v>
      </c>
      <c r="FIP352" s="308" t="s">
        <v>368</v>
      </c>
      <c r="FIQ352" s="308" t="s">
        <v>368</v>
      </c>
      <c r="FIR352" s="308" t="s">
        <v>368</v>
      </c>
      <c r="FIS352" s="308" t="s">
        <v>368</v>
      </c>
      <c r="FIT352" s="308" t="s">
        <v>368</v>
      </c>
      <c r="FIU352" s="308" t="s">
        <v>368</v>
      </c>
      <c r="FIV352" s="308" t="s">
        <v>368</v>
      </c>
      <c r="FIW352" s="308" t="s">
        <v>368</v>
      </c>
      <c r="FIX352" s="308" t="s">
        <v>368</v>
      </c>
      <c r="FIY352" s="308" t="s">
        <v>368</v>
      </c>
      <c r="FIZ352" s="308" t="s">
        <v>368</v>
      </c>
      <c r="FJA352" s="308" t="s">
        <v>368</v>
      </c>
      <c r="FJB352" s="308" t="s">
        <v>368</v>
      </c>
      <c r="FJC352" s="308" t="s">
        <v>368</v>
      </c>
      <c r="FJD352" s="308" t="s">
        <v>368</v>
      </c>
      <c r="FJE352" s="308" t="s">
        <v>368</v>
      </c>
      <c r="FJF352" s="308" t="s">
        <v>368</v>
      </c>
      <c r="FJG352" s="308" t="s">
        <v>368</v>
      </c>
      <c r="FJH352" s="308" t="s">
        <v>368</v>
      </c>
      <c r="FJI352" s="308" t="s">
        <v>368</v>
      </c>
      <c r="FJJ352" s="308" t="s">
        <v>368</v>
      </c>
      <c r="FJK352" s="308" t="s">
        <v>368</v>
      </c>
      <c r="FJL352" s="308" t="s">
        <v>368</v>
      </c>
      <c r="FJM352" s="308" t="s">
        <v>368</v>
      </c>
      <c r="FJN352" s="308" t="s">
        <v>368</v>
      </c>
      <c r="FJO352" s="308" t="s">
        <v>368</v>
      </c>
      <c r="FJP352" s="308" t="s">
        <v>368</v>
      </c>
      <c r="FJQ352" s="308" t="s">
        <v>368</v>
      </c>
      <c r="FJR352" s="308" t="s">
        <v>368</v>
      </c>
      <c r="FJS352" s="308" t="s">
        <v>368</v>
      </c>
      <c r="FJT352" s="308" t="s">
        <v>368</v>
      </c>
      <c r="FJU352" s="308" t="s">
        <v>368</v>
      </c>
      <c r="FJV352" s="308" t="s">
        <v>368</v>
      </c>
      <c r="FJW352" s="308" t="s">
        <v>368</v>
      </c>
      <c r="FJX352" s="308" t="s">
        <v>368</v>
      </c>
      <c r="FJY352" s="308" t="s">
        <v>368</v>
      </c>
      <c r="FJZ352" s="308" t="s">
        <v>368</v>
      </c>
      <c r="FKA352" s="308" t="s">
        <v>368</v>
      </c>
      <c r="FKB352" s="308" t="s">
        <v>368</v>
      </c>
      <c r="FKC352" s="308" t="s">
        <v>368</v>
      </c>
      <c r="FKD352" s="308" t="s">
        <v>368</v>
      </c>
      <c r="FKE352" s="308" t="s">
        <v>368</v>
      </c>
      <c r="FKF352" s="308" t="s">
        <v>368</v>
      </c>
      <c r="FKG352" s="308" t="s">
        <v>368</v>
      </c>
      <c r="FKH352" s="308" t="s">
        <v>368</v>
      </c>
      <c r="FKI352" s="308" t="s">
        <v>368</v>
      </c>
      <c r="FKJ352" s="308" t="s">
        <v>368</v>
      </c>
      <c r="FKK352" s="308" t="s">
        <v>368</v>
      </c>
      <c r="FKL352" s="308" t="s">
        <v>368</v>
      </c>
      <c r="FKM352" s="308" t="s">
        <v>368</v>
      </c>
      <c r="FKN352" s="308" t="s">
        <v>368</v>
      </c>
      <c r="FKO352" s="308" t="s">
        <v>368</v>
      </c>
      <c r="FKP352" s="308" t="s">
        <v>368</v>
      </c>
      <c r="FKQ352" s="308" t="s">
        <v>368</v>
      </c>
      <c r="FKR352" s="308" t="s">
        <v>368</v>
      </c>
      <c r="FKS352" s="308" t="s">
        <v>368</v>
      </c>
      <c r="FKT352" s="308" t="s">
        <v>368</v>
      </c>
      <c r="FKU352" s="308" t="s">
        <v>368</v>
      </c>
      <c r="FKV352" s="308" t="s">
        <v>368</v>
      </c>
      <c r="FKW352" s="308" t="s">
        <v>368</v>
      </c>
      <c r="FKX352" s="308" t="s">
        <v>368</v>
      </c>
      <c r="FKY352" s="308" t="s">
        <v>368</v>
      </c>
      <c r="FKZ352" s="308" t="s">
        <v>368</v>
      </c>
      <c r="FLA352" s="308" t="s">
        <v>368</v>
      </c>
      <c r="FLB352" s="308" t="s">
        <v>368</v>
      </c>
      <c r="FLC352" s="308" t="s">
        <v>368</v>
      </c>
      <c r="FLD352" s="308" t="s">
        <v>368</v>
      </c>
      <c r="FLE352" s="308" t="s">
        <v>368</v>
      </c>
      <c r="FLF352" s="308" t="s">
        <v>368</v>
      </c>
      <c r="FLG352" s="308" t="s">
        <v>368</v>
      </c>
      <c r="FLH352" s="308" t="s">
        <v>368</v>
      </c>
      <c r="FLI352" s="308" t="s">
        <v>368</v>
      </c>
      <c r="FLJ352" s="308" t="s">
        <v>368</v>
      </c>
      <c r="FLK352" s="308" t="s">
        <v>368</v>
      </c>
      <c r="FLL352" s="308" t="s">
        <v>368</v>
      </c>
      <c r="FLM352" s="308" t="s">
        <v>368</v>
      </c>
      <c r="FLN352" s="308" t="s">
        <v>368</v>
      </c>
      <c r="FLO352" s="308" t="s">
        <v>368</v>
      </c>
      <c r="FLP352" s="308" t="s">
        <v>368</v>
      </c>
      <c r="FLQ352" s="308" t="s">
        <v>368</v>
      </c>
      <c r="FLR352" s="308" t="s">
        <v>368</v>
      </c>
      <c r="FLS352" s="308" t="s">
        <v>368</v>
      </c>
      <c r="FLT352" s="308" t="s">
        <v>368</v>
      </c>
      <c r="FLU352" s="308" t="s">
        <v>368</v>
      </c>
      <c r="FLV352" s="308" t="s">
        <v>368</v>
      </c>
      <c r="FLW352" s="308" t="s">
        <v>368</v>
      </c>
      <c r="FLX352" s="308" t="s">
        <v>368</v>
      </c>
      <c r="FLY352" s="308" t="s">
        <v>368</v>
      </c>
      <c r="FLZ352" s="308" t="s">
        <v>368</v>
      </c>
      <c r="FMA352" s="308" t="s">
        <v>368</v>
      </c>
      <c r="FMB352" s="308" t="s">
        <v>368</v>
      </c>
      <c r="FMC352" s="308" t="s">
        <v>368</v>
      </c>
      <c r="FMD352" s="308" t="s">
        <v>368</v>
      </c>
      <c r="FME352" s="308" t="s">
        <v>368</v>
      </c>
      <c r="FMF352" s="308" t="s">
        <v>368</v>
      </c>
      <c r="FMG352" s="308" t="s">
        <v>368</v>
      </c>
      <c r="FMH352" s="308" t="s">
        <v>368</v>
      </c>
      <c r="FMI352" s="308" t="s">
        <v>368</v>
      </c>
      <c r="FMJ352" s="308" t="s">
        <v>368</v>
      </c>
      <c r="FMK352" s="308" t="s">
        <v>368</v>
      </c>
      <c r="FML352" s="308" t="s">
        <v>368</v>
      </c>
      <c r="FMM352" s="308" t="s">
        <v>368</v>
      </c>
      <c r="FMN352" s="308" t="s">
        <v>368</v>
      </c>
      <c r="FMO352" s="308" t="s">
        <v>368</v>
      </c>
      <c r="FMP352" s="308" t="s">
        <v>368</v>
      </c>
      <c r="FMQ352" s="308" t="s">
        <v>368</v>
      </c>
      <c r="FMR352" s="308" t="s">
        <v>368</v>
      </c>
      <c r="FMS352" s="308" t="s">
        <v>368</v>
      </c>
      <c r="FMT352" s="308" t="s">
        <v>368</v>
      </c>
      <c r="FMU352" s="308" t="s">
        <v>368</v>
      </c>
      <c r="FMV352" s="308" t="s">
        <v>368</v>
      </c>
      <c r="FMW352" s="308" t="s">
        <v>368</v>
      </c>
      <c r="FMX352" s="308" t="s">
        <v>368</v>
      </c>
      <c r="FMY352" s="308" t="s">
        <v>368</v>
      </c>
      <c r="FMZ352" s="308" t="s">
        <v>368</v>
      </c>
      <c r="FNA352" s="308" t="s">
        <v>368</v>
      </c>
      <c r="FNB352" s="308" t="s">
        <v>368</v>
      </c>
      <c r="FNC352" s="308" t="s">
        <v>368</v>
      </c>
      <c r="FND352" s="308" t="s">
        <v>368</v>
      </c>
      <c r="FNE352" s="308" t="s">
        <v>368</v>
      </c>
      <c r="FNF352" s="308" t="s">
        <v>368</v>
      </c>
      <c r="FNG352" s="308" t="s">
        <v>368</v>
      </c>
      <c r="FNH352" s="308" t="s">
        <v>368</v>
      </c>
      <c r="FNI352" s="308" t="s">
        <v>368</v>
      </c>
      <c r="FNJ352" s="308" t="s">
        <v>368</v>
      </c>
      <c r="FNK352" s="308" t="s">
        <v>368</v>
      </c>
      <c r="FNL352" s="308" t="s">
        <v>368</v>
      </c>
      <c r="FNM352" s="308" t="s">
        <v>368</v>
      </c>
      <c r="FNN352" s="308" t="s">
        <v>368</v>
      </c>
      <c r="FNO352" s="308" t="s">
        <v>368</v>
      </c>
      <c r="FNP352" s="308" t="s">
        <v>368</v>
      </c>
      <c r="FNQ352" s="308" t="s">
        <v>368</v>
      </c>
      <c r="FNR352" s="308" t="s">
        <v>368</v>
      </c>
      <c r="FNS352" s="308" t="s">
        <v>368</v>
      </c>
      <c r="FNT352" s="308" t="s">
        <v>368</v>
      </c>
      <c r="FNU352" s="308" t="s">
        <v>368</v>
      </c>
      <c r="FNV352" s="308" t="s">
        <v>368</v>
      </c>
      <c r="FNW352" s="308" t="s">
        <v>368</v>
      </c>
      <c r="FNX352" s="308" t="s">
        <v>368</v>
      </c>
      <c r="FNY352" s="308" t="s">
        <v>368</v>
      </c>
      <c r="FNZ352" s="308" t="s">
        <v>368</v>
      </c>
      <c r="FOA352" s="308" t="s">
        <v>368</v>
      </c>
      <c r="FOB352" s="308" t="s">
        <v>368</v>
      </c>
      <c r="FOC352" s="308" t="s">
        <v>368</v>
      </c>
      <c r="FOD352" s="308" t="s">
        <v>368</v>
      </c>
      <c r="FOE352" s="308" t="s">
        <v>368</v>
      </c>
      <c r="FOF352" s="308" t="s">
        <v>368</v>
      </c>
      <c r="FOG352" s="308" t="s">
        <v>368</v>
      </c>
      <c r="FOH352" s="308" t="s">
        <v>368</v>
      </c>
      <c r="FOI352" s="308" t="s">
        <v>368</v>
      </c>
      <c r="FOJ352" s="308" t="s">
        <v>368</v>
      </c>
      <c r="FOK352" s="308" t="s">
        <v>368</v>
      </c>
      <c r="FOL352" s="308" t="s">
        <v>368</v>
      </c>
      <c r="FOM352" s="308" t="s">
        <v>368</v>
      </c>
      <c r="FON352" s="308" t="s">
        <v>368</v>
      </c>
      <c r="FOO352" s="308" t="s">
        <v>368</v>
      </c>
      <c r="FOP352" s="308" t="s">
        <v>368</v>
      </c>
      <c r="FOQ352" s="308" t="s">
        <v>368</v>
      </c>
      <c r="FOR352" s="308" t="s">
        <v>368</v>
      </c>
      <c r="FOS352" s="308" t="s">
        <v>368</v>
      </c>
      <c r="FOT352" s="308" t="s">
        <v>368</v>
      </c>
      <c r="FOU352" s="308" t="s">
        <v>368</v>
      </c>
      <c r="FOV352" s="308" t="s">
        <v>368</v>
      </c>
      <c r="FOW352" s="308" t="s">
        <v>368</v>
      </c>
      <c r="FOX352" s="308" t="s">
        <v>368</v>
      </c>
      <c r="FOY352" s="308" t="s">
        <v>368</v>
      </c>
      <c r="FOZ352" s="308" t="s">
        <v>368</v>
      </c>
      <c r="FPA352" s="308" t="s">
        <v>368</v>
      </c>
      <c r="FPB352" s="308" t="s">
        <v>368</v>
      </c>
      <c r="FPC352" s="308" t="s">
        <v>368</v>
      </c>
      <c r="FPD352" s="308" t="s">
        <v>368</v>
      </c>
      <c r="FPE352" s="308" t="s">
        <v>368</v>
      </c>
      <c r="FPF352" s="308" t="s">
        <v>368</v>
      </c>
      <c r="FPG352" s="308" t="s">
        <v>368</v>
      </c>
      <c r="FPH352" s="308" t="s">
        <v>368</v>
      </c>
      <c r="FPI352" s="308" t="s">
        <v>368</v>
      </c>
      <c r="FPJ352" s="308" t="s">
        <v>368</v>
      </c>
      <c r="FPK352" s="308" t="s">
        <v>368</v>
      </c>
      <c r="FPL352" s="308" t="s">
        <v>368</v>
      </c>
      <c r="FPM352" s="308" t="s">
        <v>368</v>
      </c>
      <c r="FPN352" s="308" t="s">
        <v>368</v>
      </c>
      <c r="FPO352" s="308" t="s">
        <v>368</v>
      </c>
      <c r="FPP352" s="308" t="s">
        <v>368</v>
      </c>
      <c r="FPQ352" s="308" t="s">
        <v>368</v>
      </c>
      <c r="FPR352" s="308" t="s">
        <v>368</v>
      </c>
      <c r="FPS352" s="308" t="s">
        <v>368</v>
      </c>
      <c r="FPT352" s="308" t="s">
        <v>368</v>
      </c>
      <c r="FPU352" s="308" t="s">
        <v>368</v>
      </c>
      <c r="FPV352" s="308" t="s">
        <v>368</v>
      </c>
      <c r="FPW352" s="308" t="s">
        <v>368</v>
      </c>
      <c r="FPX352" s="308" t="s">
        <v>368</v>
      </c>
      <c r="FPY352" s="308" t="s">
        <v>368</v>
      </c>
      <c r="FPZ352" s="308" t="s">
        <v>368</v>
      </c>
      <c r="FQA352" s="308" t="s">
        <v>368</v>
      </c>
      <c r="FQB352" s="308" t="s">
        <v>368</v>
      </c>
      <c r="FQC352" s="308" t="s">
        <v>368</v>
      </c>
      <c r="FQD352" s="308" t="s">
        <v>368</v>
      </c>
      <c r="FQE352" s="308" t="s">
        <v>368</v>
      </c>
      <c r="FQF352" s="308" t="s">
        <v>368</v>
      </c>
      <c r="FQG352" s="308" t="s">
        <v>368</v>
      </c>
      <c r="FQH352" s="308" t="s">
        <v>368</v>
      </c>
      <c r="FQI352" s="308" t="s">
        <v>368</v>
      </c>
      <c r="FQJ352" s="308" t="s">
        <v>368</v>
      </c>
      <c r="FQK352" s="308" t="s">
        <v>368</v>
      </c>
      <c r="FQL352" s="308" t="s">
        <v>368</v>
      </c>
      <c r="FQM352" s="308" t="s">
        <v>368</v>
      </c>
      <c r="FQN352" s="308" t="s">
        <v>368</v>
      </c>
      <c r="FQO352" s="308" t="s">
        <v>368</v>
      </c>
      <c r="FQP352" s="308" t="s">
        <v>368</v>
      </c>
      <c r="FQQ352" s="308" t="s">
        <v>368</v>
      </c>
      <c r="FQR352" s="308" t="s">
        <v>368</v>
      </c>
      <c r="FQS352" s="308" t="s">
        <v>368</v>
      </c>
      <c r="FQT352" s="308" t="s">
        <v>368</v>
      </c>
      <c r="FQU352" s="308" t="s">
        <v>368</v>
      </c>
      <c r="FQV352" s="308" t="s">
        <v>368</v>
      </c>
      <c r="FQW352" s="308" t="s">
        <v>368</v>
      </c>
      <c r="FQX352" s="308" t="s">
        <v>368</v>
      </c>
      <c r="FQY352" s="308" t="s">
        <v>368</v>
      </c>
      <c r="FQZ352" s="308" t="s">
        <v>368</v>
      </c>
      <c r="FRA352" s="308" t="s">
        <v>368</v>
      </c>
      <c r="FRB352" s="308" t="s">
        <v>368</v>
      </c>
      <c r="FRC352" s="308" t="s">
        <v>368</v>
      </c>
      <c r="FRD352" s="308" t="s">
        <v>368</v>
      </c>
      <c r="FRE352" s="308" t="s">
        <v>368</v>
      </c>
      <c r="FRF352" s="308" t="s">
        <v>368</v>
      </c>
      <c r="FRG352" s="308" t="s">
        <v>368</v>
      </c>
      <c r="FRH352" s="308" t="s">
        <v>368</v>
      </c>
      <c r="FRI352" s="308" t="s">
        <v>368</v>
      </c>
      <c r="FRJ352" s="308" t="s">
        <v>368</v>
      </c>
      <c r="FRK352" s="308" t="s">
        <v>368</v>
      </c>
      <c r="FRL352" s="308" t="s">
        <v>368</v>
      </c>
      <c r="FRM352" s="308" t="s">
        <v>368</v>
      </c>
      <c r="FRN352" s="308" t="s">
        <v>368</v>
      </c>
      <c r="FRO352" s="308" t="s">
        <v>368</v>
      </c>
      <c r="FRP352" s="308" t="s">
        <v>368</v>
      </c>
      <c r="FRQ352" s="308" t="s">
        <v>368</v>
      </c>
      <c r="FRR352" s="308" t="s">
        <v>368</v>
      </c>
      <c r="FRS352" s="308" t="s">
        <v>368</v>
      </c>
      <c r="FRT352" s="308" t="s">
        <v>368</v>
      </c>
      <c r="FRU352" s="308" t="s">
        <v>368</v>
      </c>
      <c r="FRV352" s="308" t="s">
        <v>368</v>
      </c>
      <c r="FRW352" s="308" t="s">
        <v>368</v>
      </c>
      <c r="FRX352" s="308" t="s">
        <v>368</v>
      </c>
      <c r="FRY352" s="308" t="s">
        <v>368</v>
      </c>
      <c r="FRZ352" s="308" t="s">
        <v>368</v>
      </c>
      <c r="FSA352" s="308" t="s">
        <v>368</v>
      </c>
      <c r="FSB352" s="308" t="s">
        <v>368</v>
      </c>
      <c r="FSC352" s="308" t="s">
        <v>368</v>
      </c>
      <c r="FSD352" s="308" t="s">
        <v>368</v>
      </c>
      <c r="FSE352" s="308" t="s">
        <v>368</v>
      </c>
      <c r="FSF352" s="308" t="s">
        <v>368</v>
      </c>
      <c r="FSG352" s="308" t="s">
        <v>368</v>
      </c>
      <c r="FSH352" s="308" t="s">
        <v>368</v>
      </c>
      <c r="FSI352" s="308" t="s">
        <v>368</v>
      </c>
      <c r="FSJ352" s="308" t="s">
        <v>368</v>
      </c>
      <c r="FSK352" s="308" t="s">
        <v>368</v>
      </c>
      <c r="FSL352" s="308" t="s">
        <v>368</v>
      </c>
      <c r="FSM352" s="308" t="s">
        <v>368</v>
      </c>
      <c r="FSN352" s="308" t="s">
        <v>368</v>
      </c>
      <c r="FSO352" s="308" t="s">
        <v>368</v>
      </c>
      <c r="FSP352" s="308" t="s">
        <v>368</v>
      </c>
      <c r="FSQ352" s="308" t="s">
        <v>368</v>
      </c>
      <c r="FSR352" s="308" t="s">
        <v>368</v>
      </c>
      <c r="FSS352" s="308" t="s">
        <v>368</v>
      </c>
      <c r="FST352" s="308" t="s">
        <v>368</v>
      </c>
      <c r="FSU352" s="308" t="s">
        <v>368</v>
      </c>
      <c r="FSV352" s="308" t="s">
        <v>368</v>
      </c>
      <c r="FSW352" s="308" t="s">
        <v>368</v>
      </c>
      <c r="FSX352" s="308" t="s">
        <v>368</v>
      </c>
      <c r="FSY352" s="308" t="s">
        <v>368</v>
      </c>
      <c r="FSZ352" s="308" t="s">
        <v>368</v>
      </c>
      <c r="FTA352" s="308" t="s">
        <v>368</v>
      </c>
      <c r="FTB352" s="308" t="s">
        <v>368</v>
      </c>
      <c r="FTC352" s="308" t="s">
        <v>368</v>
      </c>
      <c r="FTD352" s="308" t="s">
        <v>368</v>
      </c>
      <c r="FTE352" s="308" t="s">
        <v>368</v>
      </c>
      <c r="FTF352" s="308" t="s">
        <v>368</v>
      </c>
      <c r="FTG352" s="308" t="s">
        <v>368</v>
      </c>
      <c r="FTH352" s="308" t="s">
        <v>368</v>
      </c>
      <c r="FTI352" s="308" t="s">
        <v>368</v>
      </c>
      <c r="FTJ352" s="308" t="s">
        <v>368</v>
      </c>
      <c r="FTK352" s="308" t="s">
        <v>368</v>
      </c>
      <c r="FTL352" s="308" t="s">
        <v>368</v>
      </c>
      <c r="FTM352" s="308" t="s">
        <v>368</v>
      </c>
      <c r="FTN352" s="308" t="s">
        <v>368</v>
      </c>
      <c r="FTO352" s="308" t="s">
        <v>368</v>
      </c>
      <c r="FTP352" s="308" t="s">
        <v>368</v>
      </c>
      <c r="FTQ352" s="308" t="s">
        <v>368</v>
      </c>
      <c r="FTR352" s="308" t="s">
        <v>368</v>
      </c>
      <c r="FTS352" s="308" t="s">
        <v>368</v>
      </c>
      <c r="FTT352" s="308" t="s">
        <v>368</v>
      </c>
      <c r="FTU352" s="308" t="s">
        <v>368</v>
      </c>
      <c r="FTV352" s="308" t="s">
        <v>368</v>
      </c>
      <c r="FTW352" s="308" t="s">
        <v>368</v>
      </c>
      <c r="FTX352" s="308" t="s">
        <v>368</v>
      </c>
      <c r="FTY352" s="308" t="s">
        <v>368</v>
      </c>
      <c r="FTZ352" s="308" t="s">
        <v>368</v>
      </c>
      <c r="FUA352" s="308" t="s">
        <v>368</v>
      </c>
      <c r="FUB352" s="308" t="s">
        <v>368</v>
      </c>
      <c r="FUC352" s="308" t="s">
        <v>368</v>
      </c>
      <c r="FUD352" s="308" t="s">
        <v>368</v>
      </c>
      <c r="FUE352" s="308" t="s">
        <v>368</v>
      </c>
      <c r="FUF352" s="308" t="s">
        <v>368</v>
      </c>
      <c r="FUG352" s="308" t="s">
        <v>368</v>
      </c>
      <c r="FUH352" s="308" t="s">
        <v>368</v>
      </c>
      <c r="FUI352" s="308" t="s">
        <v>368</v>
      </c>
      <c r="FUJ352" s="308" t="s">
        <v>368</v>
      </c>
      <c r="FUK352" s="308" t="s">
        <v>368</v>
      </c>
      <c r="FUL352" s="308" t="s">
        <v>368</v>
      </c>
      <c r="FUM352" s="308" t="s">
        <v>368</v>
      </c>
      <c r="FUN352" s="308" t="s">
        <v>368</v>
      </c>
      <c r="FUO352" s="308" t="s">
        <v>368</v>
      </c>
      <c r="FUP352" s="308" t="s">
        <v>368</v>
      </c>
      <c r="FUQ352" s="308" t="s">
        <v>368</v>
      </c>
      <c r="FUR352" s="308" t="s">
        <v>368</v>
      </c>
      <c r="FUS352" s="308" t="s">
        <v>368</v>
      </c>
      <c r="FUT352" s="308" t="s">
        <v>368</v>
      </c>
      <c r="FUU352" s="308" t="s">
        <v>368</v>
      </c>
      <c r="FUV352" s="308" t="s">
        <v>368</v>
      </c>
      <c r="FUW352" s="308" t="s">
        <v>368</v>
      </c>
      <c r="FUX352" s="308" t="s">
        <v>368</v>
      </c>
      <c r="FUY352" s="308" t="s">
        <v>368</v>
      </c>
      <c r="FUZ352" s="308" t="s">
        <v>368</v>
      </c>
      <c r="FVA352" s="308" t="s">
        <v>368</v>
      </c>
      <c r="FVB352" s="308" t="s">
        <v>368</v>
      </c>
      <c r="FVC352" s="308" t="s">
        <v>368</v>
      </c>
      <c r="FVD352" s="308" t="s">
        <v>368</v>
      </c>
      <c r="FVE352" s="308" t="s">
        <v>368</v>
      </c>
      <c r="FVF352" s="308" t="s">
        <v>368</v>
      </c>
      <c r="FVG352" s="308" t="s">
        <v>368</v>
      </c>
      <c r="FVH352" s="308" t="s">
        <v>368</v>
      </c>
      <c r="FVI352" s="308" t="s">
        <v>368</v>
      </c>
      <c r="FVJ352" s="308" t="s">
        <v>368</v>
      </c>
      <c r="FVK352" s="308" t="s">
        <v>368</v>
      </c>
      <c r="FVL352" s="308" t="s">
        <v>368</v>
      </c>
      <c r="FVM352" s="308" t="s">
        <v>368</v>
      </c>
      <c r="FVN352" s="308" t="s">
        <v>368</v>
      </c>
      <c r="FVO352" s="308" t="s">
        <v>368</v>
      </c>
      <c r="FVP352" s="308" t="s">
        <v>368</v>
      </c>
      <c r="FVQ352" s="308" t="s">
        <v>368</v>
      </c>
      <c r="FVR352" s="308" t="s">
        <v>368</v>
      </c>
      <c r="FVS352" s="308" t="s">
        <v>368</v>
      </c>
      <c r="FVT352" s="308" t="s">
        <v>368</v>
      </c>
      <c r="FVU352" s="308" t="s">
        <v>368</v>
      </c>
      <c r="FVV352" s="308" t="s">
        <v>368</v>
      </c>
      <c r="FVW352" s="308" t="s">
        <v>368</v>
      </c>
      <c r="FVX352" s="308" t="s">
        <v>368</v>
      </c>
      <c r="FVY352" s="308" t="s">
        <v>368</v>
      </c>
      <c r="FVZ352" s="308" t="s">
        <v>368</v>
      </c>
      <c r="FWA352" s="308" t="s">
        <v>368</v>
      </c>
      <c r="FWB352" s="308" t="s">
        <v>368</v>
      </c>
      <c r="FWC352" s="308" t="s">
        <v>368</v>
      </c>
      <c r="FWD352" s="308" t="s">
        <v>368</v>
      </c>
      <c r="FWE352" s="308" t="s">
        <v>368</v>
      </c>
      <c r="FWF352" s="308" t="s">
        <v>368</v>
      </c>
      <c r="FWG352" s="308" t="s">
        <v>368</v>
      </c>
      <c r="FWH352" s="308" t="s">
        <v>368</v>
      </c>
      <c r="FWI352" s="308" t="s">
        <v>368</v>
      </c>
      <c r="FWJ352" s="308" t="s">
        <v>368</v>
      </c>
      <c r="FWK352" s="308" t="s">
        <v>368</v>
      </c>
      <c r="FWL352" s="308" t="s">
        <v>368</v>
      </c>
      <c r="FWM352" s="308" t="s">
        <v>368</v>
      </c>
      <c r="FWN352" s="308" t="s">
        <v>368</v>
      </c>
      <c r="FWO352" s="308" t="s">
        <v>368</v>
      </c>
      <c r="FWP352" s="308" t="s">
        <v>368</v>
      </c>
      <c r="FWQ352" s="308" t="s">
        <v>368</v>
      </c>
      <c r="FWR352" s="308" t="s">
        <v>368</v>
      </c>
      <c r="FWS352" s="308" t="s">
        <v>368</v>
      </c>
      <c r="FWT352" s="308" t="s">
        <v>368</v>
      </c>
      <c r="FWU352" s="308" t="s">
        <v>368</v>
      </c>
      <c r="FWV352" s="308" t="s">
        <v>368</v>
      </c>
      <c r="FWW352" s="308" t="s">
        <v>368</v>
      </c>
      <c r="FWX352" s="308" t="s">
        <v>368</v>
      </c>
      <c r="FWY352" s="308" t="s">
        <v>368</v>
      </c>
      <c r="FWZ352" s="308" t="s">
        <v>368</v>
      </c>
      <c r="FXA352" s="308" t="s">
        <v>368</v>
      </c>
      <c r="FXB352" s="308" t="s">
        <v>368</v>
      </c>
      <c r="FXC352" s="308" t="s">
        <v>368</v>
      </c>
      <c r="FXD352" s="308" t="s">
        <v>368</v>
      </c>
      <c r="FXE352" s="308" t="s">
        <v>368</v>
      </c>
      <c r="FXF352" s="308" t="s">
        <v>368</v>
      </c>
      <c r="FXG352" s="308" t="s">
        <v>368</v>
      </c>
      <c r="FXH352" s="308" t="s">
        <v>368</v>
      </c>
      <c r="FXI352" s="308" t="s">
        <v>368</v>
      </c>
      <c r="FXJ352" s="308" t="s">
        <v>368</v>
      </c>
      <c r="FXK352" s="308" t="s">
        <v>368</v>
      </c>
      <c r="FXL352" s="308" t="s">
        <v>368</v>
      </c>
      <c r="FXM352" s="308" t="s">
        <v>368</v>
      </c>
      <c r="FXN352" s="308" t="s">
        <v>368</v>
      </c>
      <c r="FXO352" s="308" t="s">
        <v>368</v>
      </c>
      <c r="FXP352" s="308" t="s">
        <v>368</v>
      </c>
      <c r="FXQ352" s="308" t="s">
        <v>368</v>
      </c>
      <c r="FXR352" s="308" t="s">
        <v>368</v>
      </c>
      <c r="FXS352" s="308" t="s">
        <v>368</v>
      </c>
      <c r="FXT352" s="308" t="s">
        <v>368</v>
      </c>
      <c r="FXU352" s="308" t="s">
        <v>368</v>
      </c>
      <c r="FXV352" s="308" t="s">
        <v>368</v>
      </c>
      <c r="FXW352" s="308" t="s">
        <v>368</v>
      </c>
      <c r="FXX352" s="308" t="s">
        <v>368</v>
      </c>
      <c r="FXY352" s="308" t="s">
        <v>368</v>
      </c>
      <c r="FXZ352" s="308" t="s">
        <v>368</v>
      </c>
      <c r="FYA352" s="308" t="s">
        <v>368</v>
      </c>
      <c r="FYB352" s="308" t="s">
        <v>368</v>
      </c>
      <c r="FYC352" s="308" t="s">
        <v>368</v>
      </c>
      <c r="FYD352" s="308" t="s">
        <v>368</v>
      </c>
      <c r="FYE352" s="308" t="s">
        <v>368</v>
      </c>
      <c r="FYF352" s="308" t="s">
        <v>368</v>
      </c>
      <c r="FYG352" s="308" t="s">
        <v>368</v>
      </c>
      <c r="FYH352" s="308" t="s">
        <v>368</v>
      </c>
      <c r="FYI352" s="308" t="s">
        <v>368</v>
      </c>
      <c r="FYJ352" s="308" t="s">
        <v>368</v>
      </c>
      <c r="FYK352" s="308" t="s">
        <v>368</v>
      </c>
      <c r="FYL352" s="308" t="s">
        <v>368</v>
      </c>
      <c r="FYM352" s="308" t="s">
        <v>368</v>
      </c>
      <c r="FYN352" s="308" t="s">
        <v>368</v>
      </c>
      <c r="FYO352" s="308" t="s">
        <v>368</v>
      </c>
      <c r="FYP352" s="308" t="s">
        <v>368</v>
      </c>
      <c r="FYQ352" s="308" t="s">
        <v>368</v>
      </c>
      <c r="FYR352" s="308" t="s">
        <v>368</v>
      </c>
      <c r="FYS352" s="308" t="s">
        <v>368</v>
      </c>
      <c r="FYT352" s="308" t="s">
        <v>368</v>
      </c>
      <c r="FYU352" s="308" t="s">
        <v>368</v>
      </c>
      <c r="FYV352" s="308" t="s">
        <v>368</v>
      </c>
      <c r="FYW352" s="308" t="s">
        <v>368</v>
      </c>
      <c r="FYX352" s="308" t="s">
        <v>368</v>
      </c>
      <c r="FYY352" s="308" t="s">
        <v>368</v>
      </c>
      <c r="FYZ352" s="308" t="s">
        <v>368</v>
      </c>
      <c r="FZA352" s="308" t="s">
        <v>368</v>
      </c>
      <c r="FZB352" s="308" t="s">
        <v>368</v>
      </c>
      <c r="FZC352" s="308" t="s">
        <v>368</v>
      </c>
      <c r="FZD352" s="308" t="s">
        <v>368</v>
      </c>
      <c r="FZE352" s="308" t="s">
        <v>368</v>
      </c>
      <c r="FZF352" s="308" t="s">
        <v>368</v>
      </c>
      <c r="FZG352" s="308" t="s">
        <v>368</v>
      </c>
      <c r="FZH352" s="308" t="s">
        <v>368</v>
      </c>
      <c r="FZI352" s="308" t="s">
        <v>368</v>
      </c>
      <c r="FZJ352" s="308" t="s">
        <v>368</v>
      </c>
      <c r="FZK352" s="308" t="s">
        <v>368</v>
      </c>
      <c r="FZL352" s="308" t="s">
        <v>368</v>
      </c>
      <c r="FZM352" s="308" t="s">
        <v>368</v>
      </c>
      <c r="FZN352" s="308" t="s">
        <v>368</v>
      </c>
      <c r="FZO352" s="308" t="s">
        <v>368</v>
      </c>
      <c r="FZP352" s="308" t="s">
        <v>368</v>
      </c>
      <c r="FZQ352" s="308" t="s">
        <v>368</v>
      </c>
      <c r="FZR352" s="308" t="s">
        <v>368</v>
      </c>
      <c r="FZS352" s="308" t="s">
        <v>368</v>
      </c>
      <c r="FZT352" s="308" t="s">
        <v>368</v>
      </c>
      <c r="FZU352" s="308" t="s">
        <v>368</v>
      </c>
      <c r="FZV352" s="308" t="s">
        <v>368</v>
      </c>
      <c r="FZW352" s="308" t="s">
        <v>368</v>
      </c>
      <c r="FZX352" s="308" t="s">
        <v>368</v>
      </c>
      <c r="FZY352" s="308" t="s">
        <v>368</v>
      </c>
      <c r="FZZ352" s="308" t="s">
        <v>368</v>
      </c>
      <c r="GAA352" s="308" t="s">
        <v>368</v>
      </c>
      <c r="GAB352" s="308" t="s">
        <v>368</v>
      </c>
      <c r="GAC352" s="308" t="s">
        <v>368</v>
      </c>
      <c r="GAD352" s="308" t="s">
        <v>368</v>
      </c>
      <c r="GAE352" s="308" t="s">
        <v>368</v>
      </c>
      <c r="GAF352" s="308" t="s">
        <v>368</v>
      </c>
      <c r="GAG352" s="308" t="s">
        <v>368</v>
      </c>
      <c r="GAH352" s="308" t="s">
        <v>368</v>
      </c>
      <c r="GAI352" s="308" t="s">
        <v>368</v>
      </c>
      <c r="GAJ352" s="308" t="s">
        <v>368</v>
      </c>
      <c r="GAK352" s="308" t="s">
        <v>368</v>
      </c>
      <c r="GAL352" s="308" t="s">
        <v>368</v>
      </c>
      <c r="GAM352" s="308" t="s">
        <v>368</v>
      </c>
      <c r="GAN352" s="308" t="s">
        <v>368</v>
      </c>
      <c r="GAO352" s="308" t="s">
        <v>368</v>
      </c>
      <c r="GAP352" s="308" t="s">
        <v>368</v>
      </c>
      <c r="GAQ352" s="308" t="s">
        <v>368</v>
      </c>
      <c r="GAR352" s="308" t="s">
        <v>368</v>
      </c>
      <c r="GAS352" s="308" t="s">
        <v>368</v>
      </c>
      <c r="GAT352" s="308" t="s">
        <v>368</v>
      </c>
      <c r="GAU352" s="308" t="s">
        <v>368</v>
      </c>
      <c r="GAV352" s="308" t="s">
        <v>368</v>
      </c>
      <c r="GAW352" s="308" t="s">
        <v>368</v>
      </c>
      <c r="GAX352" s="308" t="s">
        <v>368</v>
      </c>
      <c r="GAY352" s="308" t="s">
        <v>368</v>
      </c>
      <c r="GAZ352" s="308" t="s">
        <v>368</v>
      </c>
      <c r="GBA352" s="308" t="s">
        <v>368</v>
      </c>
      <c r="GBB352" s="308" t="s">
        <v>368</v>
      </c>
      <c r="GBC352" s="308" t="s">
        <v>368</v>
      </c>
      <c r="GBD352" s="308" t="s">
        <v>368</v>
      </c>
      <c r="GBE352" s="308" t="s">
        <v>368</v>
      </c>
      <c r="GBF352" s="308" t="s">
        <v>368</v>
      </c>
      <c r="GBG352" s="308" t="s">
        <v>368</v>
      </c>
      <c r="GBH352" s="308" t="s">
        <v>368</v>
      </c>
      <c r="GBI352" s="308" t="s">
        <v>368</v>
      </c>
      <c r="GBJ352" s="308" t="s">
        <v>368</v>
      </c>
      <c r="GBK352" s="308" t="s">
        <v>368</v>
      </c>
      <c r="GBL352" s="308" t="s">
        <v>368</v>
      </c>
      <c r="GBM352" s="308" t="s">
        <v>368</v>
      </c>
      <c r="GBN352" s="308" t="s">
        <v>368</v>
      </c>
      <c r="GBO352" s="308" t="s">
        <v>368</v>
      </c>
      <c r="GBP352" s="308" t="s">
        <v>368</v>
      </c>
      <c r="GBQ352" s="308" t="s">
        <v>368</v>
      </c>
      <c r="GBR352" s="308" t="s">
        <v>368</v>
      </c>
      <c r="GBS352" s="308" t="s">
        <v>368</v>
      </c>
      <c r="GBT352" s="308" t="s">
        <v>368</v>
      </c>
      <c r="GBU352" s="308" t="s">
        <v>368</v>
      </c>
      <c r="GBV352" s="308" t="s">
        <v>368</v>
      </c>
      <c r="GBW352" s="308" t="s">
        <v>368</v>
      </c>
      <c r="GBX352" s="308" t="s">
        <v>368</v>
      </c>
      <c r="GBY352" s="308" t="s">
        <v>368</v>
      </c>
      <c r="GBZ352" s="308" t="s">
        <v>368</v>
      </c>
      <c r="GCA352" s="308" t="s">
        <v>368</v>
      </c>
      <c r="GCB352" s="308" t="s">
        <v>368</v>
      </c>
      <c r="GCC352" s="308" t="s">
        <v>368</v>
      </c>
      <c r="GCD352" s="308" t="s">
        <v>368</v>
      </c>
      <c r="GCE352" s="308" t="s">
        <v>368</v>
      </c>
      <c r="GCF352" s="308" t="s">
        <v>368</v>
      </c>
      <c r="GCG352" s="308" t="s">
        <v>368</v>
      </c>
      <c r="GCH352" s="308" t="s">
        <v>368</v>
      </c>
      <c r="GCI352" s="308" t="s">
        <v>368</v>
      </c>
      <c r="GCJ352" s="308" t="s">
        <v>368</v>
      </c>
      <c r="GCK352" s="308" t="s">
        <v>368</v>
      </c>
      <c r="GCL352" s="308" t="s">
        <v>368</v>
      </c>
      <c r="GCM352" s="308" t="s">
        <v>368</v>
      </c>
      <c r="GCN352" s="308" t="s">
        <v>368</v>
      </c>
      <c r="GCO352" s="308" t="s">
        <v>368</v>
      </c>
      <c r="GCP352" s="308" t="s">
        <v>368</v>
      </c>
      <c r="GCQ352" s="308" t="s">
        <v>368</v>
      </c>
      <c r="GCR352" s="308" t="s">
        <v>368</v>
      </c>
      <c r="GCS352" s="308" t="s">
        <v>368</v>
      </c>
      <c r="GCT352" s="308" t="s">
        <v>368</v>
      </c>
      <c r="GCU352" s="308" t="s">
        <v>368</v>
      </c>
      <c r="GCV352" s="308" t="s">
        <v>368</v>
      </c>
      <c r="GCW352" s="308" t="s">
        <v>368</v>
      </c>
      <c r="GCX352" s="308" t="s">
        <v>368</v>
      </c>
      <c r="GCY352" s="308" t="s">
        <v>368</v>
      </c>
      <c r="GCZ352" s="308" t="s">
        <v>368</v>
      </c>
      <c r="GDA352" s="308" t="s">
        <v>368</v>
      </c>
      <c r="GDB352" s="308" t="s">
        <v>368</v>
      </c>
      <c r="GDC352" s="308" t="s">
        <v>368</v>
      </c>
      <c r="GDD352" s="308" t="s">
        <v>368</v>
      </c>
      <c r="GDE352" s="308" t="s">
        <v>368</v>
      </c>
      <c r="GDF352" s="308" t="s">
        <v>368</v>
      </c>
      <c r="GDG352" s="308" t="s">
        <v>368</v>
      </c>
      <c r="GDH352" s="308" t="s">
        <v>368</v>
      </c>
      <c r="GDI352" s="308" t="s">
        <v>368</v>
      </c>
      <c r="GDJ352" s="308" t="s">
        <v>368</v>
      </c>
      <c r="GDK352" s="308" t="s">
        <v>368</v>
      </c>
      <c r="GDL352" s="308" t="s">
        <v>368</v>
      </c>
      <c r="GDM352" s="308" t="s">
        <v>368</v>
      </c>
      <c r="GDN352" s="308" t="s">
        <v>368</v>
      </c>
      <c r="GDO352" s="308" t="s">
        <v>368</v>
      </c>
      <c r="GDP352" s="308" t="s">
        <v>368</v>
      </c>
      <c r="GDQ352" s="308" t="s">
        <v>368</v>
      </c>
      <c r="GDR352" s="308" t="s">
        <v>368</v>
      </c>
      <c r="GDS352" s="308" t="s">
        <v>368</v>
      </c>
      <c r="GDT352" s="308" t="s">
        <v>368</v>
      </c>
      <c r="GDU352" s="308" t="s">
        <v>368</v>
      </c>
      <c r="GDV352" s="308" t="s">
        <v>368</v>
      </c>
      <c r="GDW352" s="308" t="s">
        <v>368</v>
      </c>
      <c r="GDX352" s="308" t="s">
        <v>368</v>
      </c>
      <c r="GDY352" s="308" t="s">
        <v>368</v>
      </c>
      <c r="GDZ352" s="308" t="s">
        <v>368</v>
      </c>
      <c r="GEA352" s="308" t="s">
        <v>368</v>
      </c>
      <c r="GEB352" s="308" t="s">
        <v>368</v>
      </c>
      <c r="GEC352" s="308" t="s">
        <v>368</v>
      </c>
      <c r="GED352" s="308" t="s">
        <v>368</v>
      </c>
      <c r="GEE352" s="308" t="s">
        <v>368</v>
      </c>
      <c r="GEF352" s="308" t="s">
        <v>368</v>
      </c>
      <c r="GEG352" s="308" t="s">
        <v>368</v>
      </c>
      <c r="GEH352" s="308" t="s">
        <v>368</v>
      </c>
      <c r="GEI352" s="308" t="s">
        <v>368</v>
      </c>
      <c r="GEJ352" s="308" t="s">
        <v>368</v>
      </c>
      <c r="GEK352" s="308" t="s">
        <v>368</v>
      </c>
      <c r="GEL352" s="308" t="s">
        <v>368</v>
      </c>
      <c r="GEM352" s="308" t="s">
        <v>368</v>
      </c>
      <c r="GEN352" s="308" t="s">
        <v>368</v>
      </c>
      <c r="GEO352" s="308" t="s">
        <v>368</v>
      </c>
      <c r="GEP352" s="308" t="s">
        <v>368</v>
      </c>
      <c r="GEQ352" s="308" t="s">
        <v>368</v>
      </c>
      <c r="GER352" s="308" t="s">
        <v>368</v>
      </c>
      <c r="GES352" s="308" t="s">
        <v>368</v>
      </c>
      <c r="GET352" s="308" t="s">
        <v>368</v>
      </c>
      <c r="GEU352" s="308" t="s">
        <v>368</v>
      </c>
      <c r="GEV352" s="308" t="s">
        <v>368</v>
      </c>
      <c r="GEW352" s="308" t="s">
        <v>368</v>
      </c>
      <c r="GEX352" s="308" t="s">
        <v>368</v>
      </c>
      <c r="GEY352" s="308" t="s">
        <v>368</v>
      </c>
      <c r="GEZ352" s="308" t="s">
        <v>368</v>
      </c>
      <c r="GFA352" s="308" t="s">
        <v>368</v>
      </c>
      <c r="GFB352" s="308" t="s">
        <v>368</v>
      </c>
      <c r="GFC352" s="308" t="s">
        <v>368</v>
      </c>
      <c r="GFD352" s="308" t="s">
        <v>368</v>
      </c>
      <c r="GFE352" s="308" t="s">
        <v>368</v>
      </c>
      <c r="GFF352" s="308" t="s">
        <v>368</v>
      </c>
      <c r="GFG352" s="308" t="s">
        <v>368</v>
      </c>
      <c r="GFH352" s="308" t="s">
        <v>368</v>
      </c>
      <c r="GFI352" s="308" t="s">
        <v>368</v>
      </c>
      <c r="GFJ352" s="308" t="s">
        <v>368</v>
      </c>
      <c r="GFK352" s="308" t="s">
        <v>368</v>
      </c>
      <c r="GFL352" s="308" t="s">
        <v>368</v>
      </c>
      <c r="GFM352" s="308" t="s">
        <v>368</v>
      </c>
      <c r="GFN352" s="308" t="s">
        <v>368</v>
      </c>
      <c r="GFO352" s="308" t="s">
        <v>368</v>
      </c>
      <c r="GFP352" s="308" t="s">
        <v>368</v>
      </c>
      <c r="GFQ352" s="308" t="s">
        <v>368</v>
      </c>
      <c r="GFR352" s="308" t="s">
        <v>368</v>
      </c>
      <c r="GFS352" s="308" t="s">
        <v>368</v>
      </c>
      <c r="GFT352" s="308" t="s">
        <v>368</v>
      </c>
      <c r="GFU352" s="308" t="s">
        <v>368</v>
      </c>
      <c r="GFV352" s="308" t="s">
        <v>368</v>
      </c>
      <c r="GFW352" s="308" t="s">
        <v>368</v>
      </c>
      <c r="GFX352" s="308" t="s">
        <v>368</v>
      </c>
      <c r="GFY352" s="308" t="s">
        <v>368</v>
      </c>
      <c r="GFZ352" s="308" t="s">
        <v>368</v>
      </c>
      <c r="GGA352" s="308" t="s">
        <v>368</v>
      </c>
      <c r="GGB352" s="308" t="s">
        <v>368</v>
      </c>
      <c r="GGC352" s="308" t="s">
        <v>368</v>
      </c>
      <c r="GGD352" s="308" t="s">
        <v>368</v>
      </c>
      <c r="GGE352" s="308" t="s">
        <v>368</v>
      </c>
      <c r="GGF352" s="308" t="s">
        <v>368</v>
      </c>
      <c r="GGG352" s="308" t="s">
        <v>368</v>
      </c>
      <c r="GGH352" s="308" t="s">
        <v>368</v>
      </c>
      <c r="GGI352" s="308" t="s">
        <v>368</v>
      </c>
      <c r="GGJ352" s="308" t="s">
        <v>368</v>
      </c>
      <c r="GGK352" s="308" t="s">
        <v>368</v>
      </c>
      <c r="GGL352" s="308" t="s">
        <v>368</v>
      </c>
      <c r="GGM352" s="308" t="s">
        <v>368</v>
      </c>
      <c r="GGN352" s="308" t="s">
        <v>368</v>
      </c>
      <c r="GGO352" s="308" t="s">
        <v>368</v>
      </c>
      <c r="GGP352" s="308" t="s">
        <v>368</v>
      </c>
      <c r="GGQ352" s="308" t="s">
        <v>368</v>
      </c>
      <c r="GGR352" s="308" t="s">
        <v>368</v>
      </c>
      <c r="GGS352" s="308" t="s">
        <v>368</v>
      </c>
      <c r="GGT352" s="308" t="s">
        <v>368</v>
      </c>
      <c r="GGU352" s="308" t="s">
        <v>368</v>
      </c>
      <c r="GGV352" s="308" t="s">
        <v>368</v>
      </c>
      <c r="GGW352" s="308" t="s">
        <v>368</v>
      </c>
      <c r="GGX352" s="308" t="s">
        <v>368</v>
      </c>
      <c r="GGY352" s="308" t="s">
        <v>368</v>
      </c>
      <c r="GGZ352" s="308" t="s">
        <v>368</v>
      </c>
      <c r="GHA352" s="308" t="s">
        <v>368</v>
      </c>
      <c r="GHB352" s="308" t="s">
        <v>368</v>
      </c>
      <c r="GHC352" s="308" t="s">
        <v>368</v>
      </c>
      <c r="GHD352" s="308" t="s">
        <v>368</v>
      </c>
      <c r="GHE352" s="308" t="s">
        <v>368</v>
      </c>
      <c r="GHF352" s="308" t="s">
        <v>368</v>
      </c>
      <c r="GHG352" s="308" t="s">
        <v>368</v>
      </c>
      <c r="GHH352" s="308" t="s">
        <v>368</v>
      </c>
      <c r="GHI352" s="308" t="s">
        <v>368</v>
      </c>
      <c r="GHJ352" s="308" t="s">
        <v>368</v>
      </c>
      <c r="GHK352" s="308" t="s">
        <v>368</v>
      </c>
      <c r="GHL352" s="308" t="s">
        <v>368</v>
      </c>
      <c r="GHM352" s="308" t="s">
        <v>368</v>
      </c>
      <c r="GHN352" s="308" t="s">
        <v>368</v>
      </c>
      <c r="GHO352" s="308" t="s">
        <v>368</v>
      </c>
      <c r="GHP352" s="308" t="s">
        <v>368</v>
      </c>
      <c r="GHQ352" s="308" t="s">
        <v>368</v>
      </c>
      <c r="GHR352" s="308" t="s">
        <v>368</v>
      </c>
      <c r="GHS352" s="308" t="s">
        <v>368</v>
      </c>
      <c r="GHT352" s="308" t="s">
        <v>368</v>
      </c>
      <c r="GHU352" s="308" t="s">
        <v>368</v>
      </c>
      <c r="GHV352" s="308" t="s">
        <v>368</v>
      </c>
      <c r="GHW352" s="308" t="s">
        <v>368</v>
      </c>
      <c r="GHX352" s="308" t="s">
        <v>368</v>
      </c>
      <c r="GHY352" s="308" t="s">
        <v>368</v>
      </c>
      <c r="GHZ352" s="308" t="s">
        <v>368</v>
      </c>
      <c r="GIA352" s="308" t="s">
        <v>368</v>
      </c>
      <c r="GIB352" s="308" t="s">
        <v>368</v>
      </c>
      <c r="GIC352" s="308" t="s">
        <v>368</v>
      </c>
      <c r="GID352" s="308" t="s">
        <v>368</v>
      </c>
      <c r="GIE352" s="308" t="s">
        <v>368</v>
      </c>
      <c r="GIF352" s="308" t="s">
        <v>368</v>
      </c>
      <c r="GIG352" s="308" t="s">
        <v>368</v>
      </c>
      <c r="GIH352" s="308" t="s">
        <v>368</v>
      </c>
      <c r="GII352" s="308" t="s">
        <v>368</v>
      </c>
      <c r="GIJ352" s="308" t="s">
        <v>368</v>
      </c>
      <c r="GIK352" s="308" t="s">
        <v>368</v>
      </c>
      <c r="GIL352" s="308" t="s">
        <v>368</v>
      </c>
      <c r="GIM352" s="308" t="s">
        <v>368</v>
      </c>
      <c r="GIN352" s="308" t="s">
        <v>368</v>
      </c>
      <c r="GIO352" s="308" t="s">
        <v>368</v>
      </c>
      <c r="GIP352" s="308" t="s">
        <v>368</v>
      </c>
      <c r="GIQ352" s="308" t="s">
        <v>368</v>
      </c>
      <c r="GIR352" s="308" t="s">
        <v>368</v>
      </c>
      <c r="GIS352" s="308" t="s">
        <v>368</v>
      </c>
      <c r="GIT352" s="308" t="s">
        <v>368</v>
      </c>
      <c r="GIU352" s="308" t="s">
        <v>368</v>
      </c>
      <c r="GIV352" s="308" t="s">
        <v>368</v>
      </c>
      <c r="GIW352" s="308" t="s">
        <v>368</v>
      </c>
      <c r="GIX352" s="308" t="s">
        <v>368</v>
      </c>
      <c r="GIY352" s="308" t="s">
        <v>368</v>
      </c>
      <c r="GIZ352" s="308" t="s">
        <v>368</v>
      </c>
      <c r="GJA352" s="308" t="s">
        <v>368</v>
      </c>
      <c r="GJB352" s="308" t="s">
        <v>368</v>
      </c>
      <c r="GJC352" s="308" t="s">
        <v>368</v>
      </c>
      <c r="GJD352" s="308" t="s">
        <v>368</v>
      </c>
      <c r="GJE352" s="308" t="s">
        <v>368</v>
      </c>
      <c r="GJF352" s="308" t="s">
        <v>368</v>
      </c>
      <c r="GJG352" s="308" t="s">
        <v>368</v>
      </c>
      <c r="GJH352" s="308" t="s">
        <v>368</v>
      </c>
      <c r="GJI352" s="308" t="s">
        <v>368</v>
      </c>
      <c r="GJJ352" s="308" t="s">
        <v>368</v>
      </c>
      <c r="GJK352" s="308" t="s">
        <v>368</v>
      </c>
      <c r="GJL352" s="308" t="s">
        <v>368</v>
      </c>
      <c r="GJM352" s="308" t="s">
        <v>368</v>
      </c>
      <c r="GJN352" s="308" t="s">
        <v>368</v>
      </c>
      <c r="GJO352" s="308" t="s">
        <v>368</v>
      </c>
      <c r="GJP352" s="308" t="s">
        <v>368</v>
      </c>
      <c r="GJQ352" s="308" t="s">
        <v>368</v>
      </c>
      <c r="GJR352" s="308" t="s">
        <v>368</v>
      </c>
      <c r="GJS352" s="308" t="s">
        <v>368</v>
      </c>
      <c r="GJT352" s="308" t="s">
        <v>368</v>
      </c>
      <c r="GJU352" s="308" t="s">
        <v>368</v>
      </c>
      <c r="GJV352" s="308" t="s">
        <v>368</v>
      </c>
      <c r="GJW352" s="308" t="s">
        <v>368</v>
      </c>
      <c r="GJX352" s="308" t="s">
        <v>368</v>
      </c>
      <c r="GJY352" s="308" t="s">
        <v>368</v>
      </c>
      <c r="GJZ352" s="308" t="s">
        <v>368</v>
      </c>
      <c r="GKA352" s="308" t="s">
        <v>368</v>
      </c>
      <c r="GKB352" s="308" t="s">
        <v>368</v>
      </c>
      <c r="GKC352" s="308" t="s">
        <v>368</v>
      </c>
      <c r="GKD352" s="308" t="s">
        <v>368</v>
      </c>
      <c r="GKE352" s="308" t="s">
        <v>368</v>
      </c>
      <c r="GKF352" s="308" t="s">
        <v>368</v>
      </c>
      <c r="GKG352" s="308" t="s">
        <v>368</v>
      </c>
      <c r="GKH352" s="308" t="s">
        <v>368</v>
      </c>
      <c r="GKI352" s="308" t="s">
        <v>368</v>
      </c>
      <c r="GKJ352" s="308" t="s">
        <v>368</v>
      </c>
      <c r="GKK352" s="308" t="s">
        <v>368</v>
      </c>
      <c r="GKL352" s="308" t="s">
        <v>368</v>
      </c>
      <c r="GKM352" s="308" t="s">
        <v>368</v>
      </c>
      <c r="GKN352" s="308" t="s">
        <v>368</v>
      </c>
      <c r="GKO352" s="308" t="s">
        <v>368</v>
      </c>
      <c r="GKP352" s="308" t="s">
        <v>368</v>
      </c>
      <c r="GKQ352" s="308" t="s">
        <v>368</v>
      </c>
      <c r="GKR352" s="308" t="s">
        <v>368</v>
      </c>
      <c r="GKS352" s="308" t="s">
        <v>368</v>
      </c>
      <c r="GKT352" s="308" t="s">
        <v>368</v>
      </c>
      <c r="GKU352" s="308" t="s">
        <v>368</v>
      </c>
      <c r="GKV352" s="308" t="s">
        <v>368</v>
      </c>
      <c r="GKW352" s="308" t="s">
        <v>368</v>
      </c>
      <c r="GKX352" s="308" t="s">
        <v>368</v>
      </c>
      <c r="GKY352" s="308" t="s">
        <v>368</v>
      </c>
      <c r="GKZ352" s="308" t="s">
        <v>368</v>
      </c>
      <c r="GLA352" s="308" t="s">
        <v>368</v>
      </c>
      <c r="GLB352" s="308" t="s">
        <v>368</v>
      </c>
      <c r="GLC352" s="308" t="s">
        <v>368</v>
      </c>
      <c r="GLD352" s="308" t="s">
        <v>368</v>
      </c>
      <c r="GLE352" s="308" t="s">
        <v>368</v>
      </c>
      <c r="GLF352" s="308" t="s">
        <v>368</v>
      </c>
      <c r="GLG352" s="308" t="s">
        <v>368</v>
      </c>
      <c r="GLH352" s="308" t="s">
        <v>368</v>
      </c>
      <c r="GLI352" s="308" t="s">
        <v>368</v>
      </c>
      <c r="GLJ352" s="308" t="s">
        <v>368</v>
      </c>
      <c r="GLK352" s="308" t="s">
        <v>368</v>
      </c>
      <c r="GLL352" s="308" t="s">
        <v>368</v>
      </c>
      <c r="GLM352" s="308" t="s">
        <v>368</v>
      </c>
      <c r="GLN352" s="308" t="s">
        <v>368</v>
      </c>
      <c r="GLO352" s="308" t="s">
        <v>368</v>
      </c>
      <c r="GLP352" s="308" t="s">
        <v>368</v>
      </c>
      <c r="GLQ352" s="308" t="s">
        <v>368</v>
      </c>
      <c r="GLR352" s="308" t="s">
        <v>368</v>
      </c>
      <c r="GLS352" s="308" t="s">
        <v>368</v>
      </c>
      <c r="GLT352" s="308" t="s">
        <v>368</v>
      </c>
      <c r="GLU352" s="308" t="s">
        <v>368</v>
      </c>
      <c r="GLV352" s="308" t="s">
        <v>368</v>
      </c>
      <c r="GLW352" s="308" t="s">
        <v>368</v>
      </c>
      <c r="GLX352" s="308" t="s">
        <v>368</v>
      </c>
      <c r="GLY352" s="308" t="s">
        <v>368</v>
      </c>
      <c r="GLZ352" s="308" t="s">
        <v>368</v>
      </c>
      <c r="GMA352" s="308" t="s">
        <v>368</v>
      </c>
      <c r="GMB352" s="308" t="s">
        <v>368</v>
      </c>
      <c r="GMC352" s="308" t="s">
        <v>368</v>
      </c>
      <c r="GMD352" s="308" t="s">
        <v>368</v>
      </c>
      <c r="GME352" s="308" t="s">
        <v>368</v>
      </c>
      <c r="GMF352" s="308" t="s">
        <v>368</v>
      </c>
      <c r="GMG352" s="308" t="s">
        <v>368</v>
      </c>
      <c r="GMH352" s="308" t="s">
        <v>368</v>
      </c>
      <c r="GMI352" s="308" t="s">
        <v>368</v>
      </c>
      <c r="GMJ352" s="308" t="s">
        <v>368</v>
      </c>
      <c r="GMK352" s="308" t="s">
        <v>368</v>
      </c>
      <c r="GML352" s="308" t="s">
        <v>368</v>
      </c>
      <c r="GMM352" s="308" t="s">
        <v>368</v>
      </c>
      <c r="GMN352" s="308" t="s">
        <v>368</v>
      </c>
      <c r="GMO352" s="308" t="s">
        <v>368</v>
      </c>
      <c r="GMP352" s="308" t="s">
        <v>368</v>
      </c>
      <c r="GMQ352" s="308" t="s">
        <v>368</v>
      </c>
      <c r="GMR352" s="308" t="s">
        <v>368</v>
      </c>
      <c r="GMS352" s="308" t="s">
        <v>368</v>
      </c>
      <c r="GMT352" s="308" t="s">
        <v>368</v>
      </c>
      <c r="GMU352" s="308" t="s">
        <v>368</v>
      </c>
      <c r="GMV352" s="308" t="s">
        <v>368</v>
      </c>
      <c r="GMW352" s="308" t="s">
        <v>368</v>
      </c>
      <c r="GMX352" s="308" t="s">
        <v>368</v>
      </c>
      <c r="GMY352" s="308" t="s">
        <v>368</v>
      </c>
      <c r="GMZ352" s="308" t="s">
        <v>368</v>
      </c>
      <c r="GNA352" s="308" t="s">
        <v>368</v>
      </c>
      <c r="GNB352" s="308" t="s">
        <v>368</v>
      </c>
      <c r="GNC352" s="308" t="s">
        <v>368</v>
      </c>
      <c r="GND352" s="308" t="s">
        <v>368</v>
      </c>
      <c r="GNE352" s="308" t="s">
        <v>368</v>
      </c>
      <c r="GNF352" s="308" t="s">
        <v>368</v>
      </c>
      <c r="GNG352" s="308" t="s">
        <v>368</v>
      </c>
      <c r="GNH352" s="308" t="s">
        <v>368</v>
      </c>
      <c r="GNI352" s="308" t="s">
        <v>368</v>
      </c>
      <c r="GNJ352" s="308" t="s">
        <v>368</v>
      </c>
      <c r="GNK352" s="308" t="s">
        <v>368</v>
      </c>
      <c r="GNL352" s="308" t="s">
        <v>368</v>
      </c>
      <c r="GNM352" s="308" t="s">
        <v>368</v>
      </c>
      <c r="GNN352" s="308" t="s">
        <v>368</v>
      </c>
      <c r="GNO352" s="308" t="s">
        <v>368</v>
      </c>
      <c r="GNP352" s="308" t="s">
        <v>368</v>
      </c>
      <c r="GNQ352" s="308" t="s">
        <v>368</v>
      </c>
      <c r="GNR352" s="308" t="s">
        <v>368</v>
      </c>
      <c r="GNS352" s="308" t="s">
        <v>368</v>
      </c>
      <c r="GNT352" s="308" t="s">
        <v>368</v>
      </c>
      <c r="GNU352" s="308" t="s">
        <v>368</v>
      </c>
      <c r="GNV352" s="308" t="s">
        <v>368</v>
      </c>
      <c r="GNW352" s="308" t="s">
        <v>368</v>
      </c>
      <c r="GNX352" s="308" t="s">
        <v>368</v>
      </c>
      <c r="GNY352" s="308" t="s">
        <v>368</v>
      </c>
      <c r="GNZ352" s="308" t="s">
        <v>368</v>
      </c>
      <c r="GOA352" s="308" t="s">
        <v>368</v>
      </c>
      <c r="GOB352" s="308" t="s">
        <v>368</v>
      </c>
      <c r="GOC352" s="308" t="s">
        <v>368</v>
      </c>
      <c r="GOD352" s="308" t="s">
        <v>368</v>
      </c>
      <c r="GOE352" s="308" t="s">
        <v>368</v>
      </c>
      <c r="GOF352" s="308" t="s">
        <v>368</v>
      </c>
      <c r="GOG352" s="308" t="s">
        <v>368</v>
      </c>
      <c r="GOH352" s="308" t="s">
        <v>368</v>
      </c>
      <c r="GOI352" s="308" t="s">
        <v>368</v>
      </c>
      <c r="GOJ352" s="308" t="s">
        <v>368</v>
      </c>
      <c r="GOK352" s="308" t="s">
        <v>368</v>
      </c>
      <c r="GOL352" s="308" t="s">
        <v>368</v>
      </c>
      <c r="GOM352" s="308" t="s">
        <v>368</v>
      </c>
      <c r="GON352" s="308" t="s">
        <v>368</v>
      </c>
      <c r="GOO352" s="308" t="s">
        <v>368</v>
      </c>
      <c r="GOP352" s="308" t="s">
        <v>368</v>
      </c>
      <c r="GOQ352" s="308" t="s">
        <v>368</v>
      </c>
      <c r="GOR352" s="308" t="s">
        <v>368</v>
      </c>
      <c r="GOS352" s="308" t="s">
        <v>368</v>
      </c>
      <c r="GOT352" s="308" t="s">
        <v>368</v>
      </c>
      <c r="GOU352" s="308" t="s">
        <v>368</v>
      </c>
      <c r="GOV352" s="308" t="s">
        <v>368</v>
      </c>
      <c r="GOW352" s="308" t="s">
        <v>368</v>
      </c>
      <c r="GOX352" s="308" t="s">
        <v>368</v>
      </c>
      <c r="GOY352" s="308" t="s">
        <v>368</v>
      </c>
      <c r="GOZ352" s="308" t="s">
        <v>368</v>
      </c>
      <c r="GPA352" s="308" t="s">
        <v>368</v>
      </c>
      <c r="GPB352" s="308" t="s">
        <v>368</v>
      </c>
      <c r="GPC352" s="308" t="s">
        <v>368</v>
      </c>
      <c r="GPD352" s="308" t="s">
        <v>368</v>
      </c>
      <c r="GPE352" s="308" t="s">
        <v>368</v>
      </c>
      <c r="GPF352" s="308" t="s">
        <v>368</v>
      </c>
      <c r="GPG352" s="308" t="s">
        <v>368</v>
      </c>
      <c r="GPH352" s="308" t="s">
        <v>368</v>
      </c>
      <c r="GPI352" s="308" t="s">
        <v>368</v>
      </c>
      <c r="GPJ352" s="308" t="s">
        <v>368</v>
      </c>
      <c r="GPK352" s="308" t="s">
        <v>368</v>
      </c>
      <c r="GPL352" s="308" t="s">
        <v>368</v>
      </c>
      <c r="GPM352" s="308" t="s">
        <v>368</v>
      </c>
      <c r="GPN352" s="308" t="s">
        <v>368</v>
      </c>
      <c r="GPO352" s="308" t="s">
        <v>368</v>
      </c>
      <c r="GPP352" s="308" t="s">
        <v>368</v>
      </c>
      <c r="GPQ352" s="308" t="s">
        <v>368</v>
      </c>
      <c r="GPR352" s="308" t="s">
        <v>368</v>
      </c>
      <c r="GPS352" s="308" t="s">
        <v>368</v>
      </c>
      <c r="GPT352" s="308" t="s">
        <v>368</v>
      </c>
      <c r="GPU352" s="308" t="s">
        <v>368</v>
      </c>
      <c r="GPV352" s="308" t="s">
        <v>368</v>
      </c>
      <c r="GPW352" s="308" t="s">
        <v>368</v>
      </c>
      <c r="GPX352" s="308" t="s">
        <v>368</v>
      </c>
      <c r="GPY352" s="308" t="s">
        <v>368</v>
      </c>
      <c r="GPZ352" s="308" t="s">
        <v>368</v>
      </c>
      <c r="GQA352" s="308" t="s">
        <v>368</v>
      </c>
      <c r="GQB352" s="308" t="s">
        <v>368</v>
      </c>
      <c r="GQC352" s="308" t="s">
        <v>368</v>
      </c>
      <c r="GQD352" s="308" t="s">
        <v>368</v>
      </c>
      <c r="GQE352" s="308" t="s">
        <v>368</v>
      </c>
      <c r="GQF352" s="308" t="s">
        <v>368</v>
      </c>
      <c r="GQG352" s="308" t="s">
        <v>368</v>
      </c>
      <c r="GQH352" s="308" t="s">
        <v>368</v>
      </c>
      <c r="GQI352" s="308" t="s">
        <v>368</v>
      </c>
      <c r="GQJ352" s="308" t="s">
        <v>368</v>
      </c>
      <c r="GQK352" s="308" t="s">
        <v>368</v>
      </c>
      <c r="GQL352" s="308" t="s">
        <v>368</v>
      </c>
      <c r="GQM352" s="308" t="s">
        <v>368</v>
      </c>
      <c r="GQN352" s="308" t="s">
        <v>368</v>
      </c>
      <c r="GQO352" s="308" t="s">
        <v>368</v>
      </c>
      <c r="GQP352" s="308" t="s">
        <v>368</v>
      </c>
      <c r="GQQ352" s="308" t="s">
        <v>368</v>
      </c>
      <c r="GQR352" s="308" t="s">
        <v>368</v>
      </c>
      <c r="GQS352" s="308" t="s">
        <v>368</v>
      </c>
      <c r="GQT352" s="308" t="s">
        <v>368</v>
      </c>
      <c r="GQU352" s="308" t="s">
        <v>368</v>
      </c>
      <c r="GQV352" s="308" t="s">
        <v>368</v>
      </c>
      <c r="GQW352" s="308" t="s">
        <v>368</v>
      </c>
      <c r="GQX352" s="308" t="s">
        <v>368</v>
      </c>
      <c r="GQY352" s="308" t="s">
        <v>368</v>
      </c>
      <c r="GQZ352" s="308" t="s">
        <v>368</v>
      </c>
      <c r="GRA352" s="308" t="s">
        <v>368</v>
      </c>
      <c r="GRB352" s="308" t="s">
        <v>368</v>
      </c>
      <c r="GRC352" s="308" t="s">
        <v>368</v>
      </c>
      <c r="GRD352" s="308" t="s">
        <v>368</v>
      </c>
      <c r="GRE352" s="308" t="s">
        <v>368</v>
      </c>
      <c r="GRF352" s="308" t="s">
        <v>368</v>
      </c>
      <c r="GRG352" s="308" t="s">
        <v>368</v>
      </c>
      <c r="GRH352" s="308" t="s">
        <v>368</v>
      </c>
      <c r="GRI352" s="308" t="s">
        <v>368</v>
      </c>
      <c r="GRJ352" s="308" t="s">
        <v>368</v>
      </c>
      <c r="GRK352" s="308" t="s">
        <v>368</v>
      </c>
      <c r="GRL352" s="308" t="s">
        <v>368</v>
      </c>
      <c r="GRM352" s="308" t="s">
        <v>368</v>
      </c>
      <c r="GRN352" s="308" t="s">
        <v>368</v>
      </c>
      <c r="GRO352" s="308" t="s">
        <v>368</v>
      </c>
      <c r="GRP352" s="308" t="s">
        <v>368</v>
      </c>
      <c r="GRQ352" s="308" t="s">
        <v>368</v>
      </c>
      <c r="GRR352" s="308" t="s">
        <v>368</v>
      </c>
      <c r="GRS352" s="308" t="s">
        <v>368</v>
      </c>
      <c r="GRT352" s="308" t="s">
        <v>368</v>
      </c>
      <c r="GRU352" s="308" t="s">
        <v>368</v>
      </c>
      <c r="GRV352" s="308" t="s">
        <v>368</v>
      </c>
      <c r="GRW352" s="308" t="s">
        <v>368</v>
      </c>
      <c r="GRX352" s="308" t="s">
        <v>368</v>
      </c>
      <c r="GRY352" s="308" t="s">
        <v>368</v>
      </c>
      <c r="GRZ352" s="308" t="s">
        <v>368</v>
      </c>
      <c r="GSA352" s="308" t="s">
        <v>368</v>
      </c>
      <c r="GSB352" s="308" t="s">
        <v>368</v>
      </c>
      <c r="GSC352" s="308" t="s">
        <v>368</v>
      </c>
      <c r="GSD352" s="308" t="s">
        <v>368</v>
      </c>
      <c r="GSE352" s="308" t="s">
        <v>368</v>
      </c>
      <c r="GSF352" s="308" t="s">
        <v>368</v>
      </c>
      <c r="GSG352" s="308" t="s">
        <v>368</v>
      </c>
      <c r="GSH352" s="308" t="s">
        <v>368</v>
      </c>
      <c r="GSI352" s="308" t="s">
        <v>368</v>
      </c>
      <c r="GSJ352" s="308" t="s">
        <v>368</v>
      </c>
      <c r="GSK352" s="308" t="s">
        <v>368</v>
      </c>
      <c r="GSL352" s="308" t="s">
        <v>368</v>
      </c>
      <c r="GSM352" s="308" t="s">
        <v>368</v>
      </c>
      <c r="GSN352" s="308" t="s">
        <v>368</v>
      </c>
      <c r="GSO352" s="308" t="s">
        <v>368</v>
      </c>
      <c r="GSP352" s="308" t="s">
        <v>368</v>
      </c>
      <c r="GSQ352" s="308" t="s">
        <v>368</v>
      </c>
      <c r="GSR352" s="308" t="s">
        <v>368</v>
      </c>
      <c r="GSS352" s="308" t="s">
        <v>368</v>
      </c>
      <c r="GST352" s="308" t="s">
        <v>368</v>
      </c>
      <c r="GSU352" s="308" t="s">
        <v>368</v>
      </c>
      <c r="GSV352" s="308" t="s">
        <v>368</v>
      </c>
      <c r="GSW352" s="308" t="s">
        <v>368</v>
      </c>
      <c r="GSX352" s="308" t="s">
        <v>368</v>
      </c>
      <c r="GSY352" s="308" t="s">
        <v>368</v>
      </c>
      <c r="GSZ352" s="308" t="s">
        <v>368</v>
      </c>
      <c r="GTA352" s="308" t="s">
        <v>368</v>
      </c>
      <c r="GTB352" s="308" t="s">
        <v>368</v>
      </c>
      <c r="GTC352" s="308" t="s">
        <v>368</v>
      </c>
      <c r="GTD352" s="308" t="s">
        <v>368</v>
      </c>
      <c r="GTE352" s="308" t="s">
        <v>368</v>
      </c>
      <c r="GTF352" s="308" t="s">
        <v>368</v>
      </c>
      <c r="GTG352" s="308" t="s">
        <v>368</v>
      </c>
      <c r="GTH352" s="308" t="s">
        <v>368</v>
      </c>
      <c r="GTI352" s="308" t="s">
        <v>368</v>
      </c>
      <c r="GTJ352" s="308" t="s">
        <v>368</v>
      </c>
      <c r="GTK352" s="308" t="s">
        <v>368</v>
      </c>
      <c r="GTL352" s="308" t="s">
        <v>368</v>
      </c>
      <c r="GTM352" s="308" t="s">
        <v>368</v>
      </c>
      <c r="GTN352" s="308" t="s">
        <v>368</v>
      </c>
      <c r="GTO352" s="308" t="s">
        <v>368</v>
      </c>
      <c r="GTP352" s="308" t="s">
        <v>368</v>
      </c>
      <c r="GTQ352" s="308" t="s">
        <v>368</v>
      </c>
      <c r="GTR352" s="308" t="s">
        <v>368</v>
      </c>
      <c r="GTS352" s="308" t="s">
        <v>368</v>
      </c>
      <c r="GTT352" s="308" t="s">
        <v>368</v>
      </c>
      <c r="GTU352" s="308" t="s">
        <v>368</v>
      </c>
      <c r="GTV352" s="308" t="s">
        <v>368</v>
      </c>
      <c r="GTW352" s="308" t="s">
        <v>368</v>
      </c>
      <c r="GTX352" s="308" t="s">
        <v>368</v>
      </c>
      <c r="GTY352" s="308" t="s">
        <v>368</v>
      </c>
      <c r="GTZ352" s="308" t="s">
        <v>368</v>
      </c>
      <c r="GUA352" s="308" t="s">
        <v>368</v>
      </c>
      <c r="GUB352" s="308" t="s">
        <v>368</v>
      </c>
      <c r="GUC352" s="308" t="s">
        <v>368</v>
      </c>
      <c r="GUD352" s="308" t="s">
        <v>368</v>
      </c>
      <c r="GUE352" s="308" t="s">
        <v>368</v>
      </c>
      <c r="GUF352" s="308" t="s">
        <v>368</v>
      </c>
      <c r="GUG352" s="308" t="s">
        <v>368</v>
      </c>
      <c r="GUH352" s="308" t="s">
        <v>368</v>
      </c>
      <c r="GUI352" s="308" t="s">
        <v>368</v>
      </c>
      <c r="GUJ352" s="308" t="s">
        <v>368</v>
      </c>
      <c r="GUK352" s="308" t="s">
        <v>368</v>
      </c>
      <c r="GUL352" s="308" t="s">
        <v>368</v>
      </c>
      <c r="GUM352" s="308" t="s">
        <v>368</v>
      </c>
      <c r="GUN352" s="308" t="s">
        <v>368</v>
      </c>
      <c r="GUO352" s="308" t="s">
        <v>368</v>
      </c>
      <c r="GUP352" s="308" t="s">
        <v>368</v>
      </c>
      <c r="GUQ352" s="308" t="s">
        <v>368</v>
      </c>
      <c r="GUR352" s="308" t="s">
        <v>368</v>
      </c>
      <c r="GUS352" s="308" t="s">
        <v>368</v>
      </c>
      <c r="GUT352" s="308" t="s">
        <v>368</v>
      </c>
      <c r="GUU352" s="308" t="s">
        <v>368</v>
      </c>
      <c r="GUV352" s="308" t="s">
        <v>368</v>
      </c>
      <c r="GUW352" s="308" t="s">
        <v>368</v>
      </c>
      <c r="GUX352" s="308" t="s">
        <v>368</v>
      </c>
      <c r="GUY352" s="308" t="s">
        <v>368</v>
      </c>
      <c r="GUZ352" s="308" t="s">
        <v>368</v>
      </c>
      <c r="GVA352" s="308" t="s">
        <v>368</v>
      </c>
      <c r="GVB352" s="308" t="s">
        <v>368</v>
      </c>
      <c r="GVC352" s="308" t="s">
        <v>368</v>
      </c>
      <c r="GVD352" s="308" t="s">
        <v>368</v>
      </c>
      <c r="GVE352" s="308" t="s">
        <v>368</v>
      </c>
      <c r="GVF352" s="308" t="s">
        <v>368</v>
      </c>
      <c r="GVG352" s="308" t="s">
        <v>368</v>
      </c>
      <c r="GVH352" s="308" t="s">
        <v>368</v>
      </c>
      <c r="GVI352" s="308" t="s">
        <v>368</v>
      </c>
      <c r="GVJ352" s="308" t="s">
        <v>368</v>
      </c>
      <c r="GVK352" s="308" t="s">
        <v>368</v>
      </c>
      <c r="GVL352" s="308" t="s">
        <v>368</v>
      </c>
      <c r="GVM352" s="308" t="s">
        <v>368</v>
      </c>
      <c r="GVN352" s="308" t="s">
        <v>368</v>
      </c>
      <c r="GVO352" s="308" t="s">
        <v>368</v>
      </c>
      <c r="GVP352" s="308" t="s">
        <v>368</v>
      </c>
      <c r="GVQ352" s="308" t="s">
        <v>368</v>
      </c>
      <c r="GVR352" s="308" t="s">
        <v>368</v>
      </c>
      <c r="GVS352" s="308" t="s">
        <v>368</v>
      </c>
      <c r="GVT352" s="308" t="s">
        <v>368</v>
      </c>
      <c r="GVU352" s="308" t="s">
        <v>368</v>
      </c>
      <c r="GVV352" s="308" t="s">
        <v>368</v>
      </c>
      <c r="GVW352" s="308" t="s">
        <v>368</v>
      </c>
      <c r="GVX352" s="308" t="s">
        <v>368</v>
      </c>
      <c r="GVY352" s="308" t="s">
        <v>368</v>
      </c>
      <c r="GVZ352" s="308" t="s">
        <v>368</v>
      </c>
      <c r="GWA352" s="308" t="s">
        <v>368</v>
      </c>
      <c r="GWB352" s="308" t="s">
        <v>368</v>
      </c>
      <c r="GWC352" s="308" t="s">
        <v>368</v>
      </c>
      <c r="GWD352" s="308" t="s">
        <v>368</v>
      </c>
      <c r="GWE352" s="308" t="s">
        <v>368</v>
      </c>
      <c r="GWF352" s="308" t="s">
        <v>368</v>
      </c>
      <c r="GWG352" s="308" t="s">
        <v>368</v>
      </c>
      <c r="GWH352" s="308" t="s">
        <v>368</v>
      </c>
      <c r="GWI352" s="308" t="s">
        <v>368</v>
      </c>
      <c r="GWJ352" s="308" t="s">
        <v>368</v>
      </c>
      <c r="GWK352" s="308" t="s">
        <v>368</v>
      </c>
      <c r="GWL352" s="308" t="s">
        <v>368</v>
      </c>
      <c r="GWM352" s="308" t="s">
        <v>368</v>
      </c>
      <c r="GWN352" s="308" t="s">
        <v>368</v>
      </c>
      <c r="GWO352" s="308" t="s">
        <v>368</v>
      </c>
      <c r="GWP352" s="308" t="s">
        <v>368</v>
      </c>
      <c r="GWQ352" s="308" t="s">
        <v>368</v>
      </c>
      <c r="GWR352" s="308" t="s">
        <v>368</v>
      </c>
      <c r="GWS352" s="308" t="s">
        <v>368</v>
      </c>
      <c r="GWT352" s="308" t="s">
        <v>368</v>
      </c>
      <c r="GWU352" s="308" t="s">
        <v>368</v>
      </c>
      <c r="GWV352" s="308" t="s">
        <v>368</v>
      </c>
      <c r="GWW352" s="308" t="s">
        <v>368</v>
      </c>
      <c r="GWX352" s="308" t="s">
        <v>368</v>
      </c>
      <c r="GWY352" s="308" t="s">
        <v>368</v>
      </c>
      <c r="GWZ352" s="308" t="s">
        <v>368</v>
      </c>
      <c r="GXA352" s="308" t="s">
        <v>368</v>
      </c>
      <c r="GXB352" s="308" t="s">
        <v>368</v>
      </c>
      <c r="GXC352" s="308" t="s">
        <v>368</v>
      </c>
      <c r="GXD352" s="308" t="s">
        <v>368</v>
      </c>
      <c r="GXE352" s="308" t="s">
        <v>368</v>
      </c>
      <c r="GXF352" s="308" t="s">
        <v>368</v>
      </c>
      <c r="GXG352" s="308" t="s">
        <v>368</v>
      </c>
      <c r="GXH352" s="308" t="s">
        <v>368</v>
      </c>
      <c r="GXI352" s="308" t="s">
        <v>368</v>
      </c>
      <c r="GXJ352" s="308" t="s">
        <v>368</v>
      </c>
      <c r="GXK352" s="308" t="s">
        <v>368</v>
      </c>
      <c r="GXL352" s="308" t="s">
        <v>368</v>
      </c>
      <c r="GXM352" s="308" t="s">
        <v>368</v>
      </c>
      <c r="GXN352" s="308" t="s">
        <v>368</v>
      </c>
      <c r="GXO352" s="308" t="s">
        <v>368</v>
      </c>
      <c r="GXP352" s="308" t="s">
        <v>368</v>
      </c>
      <c r="GXQ352" s="308" t="s">
        <v>368</v>
      </c>
      <c r="GXR352" s="308" t="s">
        <v>368</v>
      </c>
      <c r="GXS352" s="308" t="s">
        <v>368</v>
      </c>
      <c r="GXT352" s="308" t="s">
        <v>368</v>
      </c>
      <c r="GXU352" s="308" t="s">
        <v>368</v>
      </c>
      <c r="GXV352" s="308" t="s">
        <v>368</v>
      </c>
      <c r="GXW352" s="308" t="s">
        <v>368</v>
      </c>
      <c r="GXX352" s="308" t="s">
        <v>368</v>
      </c>
      <c r="GXY352" s="308" t="s">
        <v>368</v>
      </c>
      <c r="GXZ352" s="308" t="s">
        <v>368</v>
      </c>
      <c r="GYA352" s="308" t="s">
        <v>368</v>
      </c>
      <c r="GYB352" s="308" t="s">
        <v>368</v>
      </c>
      <c r="GYC352" s="308" t="s">
        <v>368</v>
      </c>
      <c r="GYD352" s="308" t="s">
        <v>368</v>
      </c>
      <c r="GYE352" s="308" t="s">
        <v>368</v>
      </c>
      <c r="GYF352" s="308" t="s">
        <v>368</v>
      </c>
      <c r="GYG352" s="308" t="s">
        <v>368</v>
      </c>
      <c r="GYH352" s="308" t="s">
        <v>368</v>
      </c>
      <c r="GYI352" s="308" t="s">
        <v>368</v>
      </c>
      <c r="GYJ352" s="308" t="s">
        <v>368</v>
      </c>
      <c r="GYK352" s="308" t="s">
        <v>368</v>
      </c>
      <c r="GYL352" s="308" t="s">
        <v>368</v>
      </c>
      <c r="GYM352" s="308" t="s">
        <v>368</v>
      </c>
      <c r="GYN352" s="308" t="s">
        <v>368</v>
      </c>
      <c r="GYO352" s="308" t="s">
        <v>368</v>
      </c>
      <c r="GYP352" s="308" t="s">
        <v>368</v>
      </c>
      <c r="GYQ352" s="308" t="s">
        <v>368</v>
      </c>
      <c r="GYR352" s="308" t="s">
        <v>368</v>
      </c>
      <c r="GYS352" s="308" t="s">
        <v>368</v>
      </c>
      <c r="GYT352" s="308" t="s">
        <v>368</v>
      </c>
      <c r="GYU352" s="308" t="s">
        <v>368</v>
      </c>
      <c r="GYV352" s="308" t="s">
        <v>368</v>
      </c>
      <c r="GYW352" s="308" t="s">
        <v>368</v>
      </c>
      <c r="GYX352" s="308" t="s">
        <v>368</v>
      </c>
      <c r="GYY352" s="308" t="s">
        <v>368</v>
      </c>
      <c r="GYZ352" s="308" t="s">
        <v>368</v>
      </c>
      <c r="GZA352" s="308" t="s">
        <v>368</v>
      </c>
      <c r="GZB352" s="308" t="s">
        <v>368</v>
      </c>
      <c r="GZC352" s="308" t="s">
        <v>368</v>
      </c>
      <c r="GZD352" s="308" t="s">
        <v>368</v>
      </c>
      <c r="GZE352" s="308" t="s">
        <v>368</v>
      </c>
      <c r="GZF352" s="308" t="s">
        <v>368</v>
      </c>
      <c r="GZG352" s="308" t="s">
        <v>368</v>
      </c>
      <c r="GZH352" s="308" t="s">
        <v>368</v>
      </c>
      <c r="GZI352" s="308" t="s">
        <v>368</v>
      </c>
      <c r="GZJ352" s="308" t="s">
        <v>368</v>
      </c>
      <c r="GZK352" s="308" t="s">
        <v>368</v>
      </c>
      <c r="GZL352" s="308" t="s">
        <v>368</v>
      </c>
      <c r="GZM352" s="308" t="s">
        <v>368</v>
      </c>
      <c r="GZN352" s="308" t="s">
        <v>368</v>
      </c>
      <c r="GZO352" s="308" t="s">
        <v>368</v>
      </c>
      <c r="GZP352" s="308" t="s">
        <v>368</v>
      </c>
      <c r="GZQ352" s="308" t="s">
        <v>368</v>
      </c>
      <c r="GZR352" s="308" t="s">
        <v>368</v>
      </c>
      <c r="GZS352" s="308" t="s">
        <v>368</v>
      </c>
      <c r="GZT352" s="308" t="s">
        <v>368</v>
      </c>
      <c r="GZU352" s="308" t="s">
        <v>368</v>
      </c>
      <c r="GZV352" s="308" t="s">
        <v>368</v>
      </c>
      <c r="GZW352" s="308" t="s">
        <v>368</v>
      </c>
      <c r="GZX352" s="308" t="s">
        <v>368</v>
      </c>
      <c r="GZY352" s="308" t="s">
        <v>368</v>
      </c>
      <c r="GZZ352" s="308" t="s">
        <v>368</v>
      </c>
      <c r="HAA352" s="308" t="s">
        <v>368</v>
      </c>
      <c r="HAB352" s="308" t="s">
        <v>368</v>
      </c>
      <c r="HAC352" s="308" t="s">
        <v>368</v>
      </c>
      <c r="HAD352" s="308" t="s">
        <v>368</v>
      </c>
      <c r="HAE352" s="308" t="s">
        <v>368</v>
      </c>
      <c r="HAF352" s="308" t="s">
        <v>368</v>
      </c>
      <c r="HAG352" s="308" t="s">
        <v>368</v>
      </c>
      <c r="HAH352" s="308" t="s">
        <v>368</v>
      </c>
      <c r="HAI352" s="308" t="s">
        <v>368</v>
      </c>
      <c r="HAJ352" s="308" t="s">
        <v>368</v>
      </c>
      <c r="HAK352" s="308" t="s">
        <v>368</v>
      </c>
      <c r="HAL352" s="308" t="s">
        <v>368</v>
      </c>
      <c r="HAM352" s="308" t="s">
        <v>368</v>
      </c>
      <c r="HAN352" s="308" t="s">
        <v>368</v>
      </c>
      <c r="HAO352" s="308" t="s">
        <v>368</v>
      </c>
      <c r="HAP352" s="308" t="s">
        <v>368</v>
      </c>
      <c r="HAQ352" s="308" t="s">
        <v>368</v>
      </c>
      <c r="HAR352" s="308" t="s">
        <v>368</v>
      </c>
      <c r="HAS352" s="308" t="s">
        <v>368</v>
      </c>
      <c r="HAT352" s="308" t="s">
        <v>368</v>
      </c>
      <c r="HAU352" s="308" t="s">
        <v>368</v>
      </c>
      <c r="HAV352" s="308" t="s">
        <v>368</v>
      </c>
      <c r="HAW352" s="308" t="s">
        <v>368</v>
      </c>
      <c r="HAX352" s="308" t="s">
        <v>368</v>
      </c>
      <c r="HAY352" s="308" t="s">
        <v>368</v>
      </c>
      <c r="HAZ352" s="308" t="s">
        <v>368</v>
      </c>
      <c r="HBA352" s="308" t="s">
        <v>368</v>
      </c>
      <c r="HBB352" s="308" t="s">
        <v>368</v>
      </c>
      <c r="HBC352" s="308" t="s">
        <v>368</v>
      </c>
      <c r="HBD352" s="308" t="s">
        <v>368</v>
      </c>
      <c r="HBE352" s="308" t="s">
        <v>368</v>
      </c>
      <c r="HBF352" s="308" t="s">
        <v>368</v>
      </c>
      <c r="HBG352" s="308" t="s">
        <v>368</v>
      </c>
      <c r="HBH352" s="308" t="s">
        <v>368</v>
      </c>
      <c r="HBI352" s="308" t="s">
        <v>368</v>
      </c>
      <c r="HBJ352" s="308" t="s">
        <v>368</v>
      </c>
      <c r="HBK352" s="308" t="s">
        <v>368</v>
      </c>
      <c r="HBL352" s="308" t="s">
        <v>368</v>
      </c>
      <c r="HBM352" s="308" t="s">
        <v>368</v>
      </c>
      <c r="HBN352" s="308" t="s">
        <v>368</v>
      </c>
      <c r="HBO352" s="308" t="s">
        <v>368</v>
      </c>
      <c r="HBP352" s="308" t="s">
        <v>368</v>
      </c>
      <c r="HBQ352" s="308" t="s">
        <v>368</v>
      </c>
      <c r="HBR352" s="308" t="s">
        <v>368</v>
      </c>
      <c r="HBS352" s="308" t="s">
        <v>368</v>
      </c>
      <c r="HBT352" s="308" t="s">
        <v>368</v>
      </c>
      <c r="HBU352" s="308" t="s">
        <v>368</v>
      </c>
      <c r="HBV352" s="308" t="s">
        <v>368</v>
      </c>
      <c r="HBW352" s="308" t="s">
        <v>368</v>
      </c>
      <c r="HBX352" s="308" t="s">
        <v>368</v>
      </c>
      <c r="HBY352" s="308" t="s">
        <v>368</v>
      </c>
      <c r="HBZ352" s="308" t="s">
        <v>368</v>
      </c>
      <c r="HCA352" s="308" t="s">
        <v>368</v>
      </c>
      <c r="HCB352" s="308" t="s">
        <v>368</v>
      </c>
      <c r="HCC352" s="308" t="s">
        <v>368</v>
      </c>
      <c r="HCD352" s="308" t="s">
        <v>368</v>
      </c>
      <c r="HCE352" s="308" t="s">
        <v>368</v>
      </c>
      <c r="HCF352" s="308" t="s">
        <v>368</v>
      </c>
      <c r="HCG352" s="308" t="s">
        <v>368</v>
      </c>
      <c r="HCH352" s="308" t="s">
        <v>368</v>
      </c>
      <c r="HCI352" s="308" t="s">
        <v>368</v>
      </c>
      <c r="HCJ352" s="308" t="s">
        <v>368</v>
      </c>
      <c r="HCK352" s="308" t="s">
        <v>368</v>
      </c>
      <c r="HCL352" s="308" t="s">
        <v>368</v>
      </c>
      <c r="HCM352" s="308" t="s">
        <v>368</v>
      </c>
      <c r="HCN352" s="308" t="s">
        <v>368</v>
      </c>
      <c r="HCO352" s="308" t="s">
        <v>368</v>
      </c>
      <c r="HCP352" s="308" t="s">
        <v>368</v>
      </c>
      <c r="HCQ352" s="308" t="s">
        <v>368</v>
      </c>
      <c r="HCR352" s="308" t="s">
        <v>368</v>
      </c>
      <c r="HCS352" s="308" t="s">
        <v>368</v>
      </c>
      <c r="HCT352" s="308" t="s">
        <v>368</v>
      </c>
      <c r="HCU352" s="308" t="s">
        <v>368</v>
      </c>
      <c r="HCV352" s="308" t="s">
        <v>368</v>
      </c>
      <c r="HCW352" s="308" t="s">
        <v>368</v>
      </c>
      <c r="HCX352" s="308" t="s">
        <v>368</v>
      </c>
      <c r="HCY352" s="308" t="s">
        <v>368</v>
      </c>
      <c r="HCZ352" s="308" t="s">
        <v>368</v>
      </c>
      <c r="HDA352" s="308" t="s">
        <v>368</v>
      </c>
      <c r="HDB352" s="308" t="s">
        <v>368</v>
      </c>
      <c r="HDC352" s="308" t="s">
        <v>368</v>
      </c>
      <c r="HDD352" s="308" t="s">
        <v>368</v>
      </c>
      <c r="HDE352" s="308" t="s">
        <v>368</v>
      </c>
      <c r="HDF352" s="308" t="s">
        <v>368</v>
      </c>
      <c r="HDG352" s="308" t="s">
        <v>368</v>
      </c>
      <c r="HDH352" s="308" t="s">
        <v>368</v>
      </c>
      <c r="HDI352" s="308" t="s">
        <v>368</v>
      </c>
      <c r="HDJ352" s="308" t="s">
        <v>368</v>
      </c>
      <c r="HDK352" s="308" t="s">
        <v>368</v>
      </c>
      <c r="HDL352" s="308" t="s">
        <v>368</v>
      </c>
      <c r="HDM352" s="308" t="s">
        <v>368</v>
      </c>
      <c r="HDN352" s="308" t="s">
        <v>368</v>
      </c>
      <c r="HDO352" s="308" t="s">
        <v>368</v>
      </c>
      <c r="HDP352" s="308" t="s">
        <v>368</v>
      </c>
      <c r="HDQ352" s="308" t="s">
        <v>368</v>
      </c>
      <c r="HDR352" s="308" t="s">
        <v>368</v>
      </c>
      <c r="HDS352" s="308" t="s">
        <v>368</v>
      </c>
      <c r="HDT352" s="308" t="s">
        <v>368</v>
      </c>
      <c r="HDU352" s="308" t="s">
        <v>368</v>
      </c>
      <c r="HDV352" s="308" t="s">
        <v>368</v>
      </c>
      <c r="HDW352" s="308" t="s">
        <v>368</v>
      </c>
      <c r="HDX352" s="308" t="s">
        <v>368</v>
      </c>
      <c r="HDY352" s="308" t="s">
        <v>368</v>
      </c>
      <c r="HDZ352" s="308" t="s">
        <v>368</v>
      </c>
      <c r="HEA352" s="308" t="s">
        <v>368</v>
      </c>
      <c r="HEB352" s="308" t="s">
        <v>368</v>
      </c>
      <c r="HEC352" s="308" t="s">
        <v>368</v>
      </c>
      <c r="HED352" s="308" t="s">
        <v>368</v>
      </c>
      <c r="HEE352" s="308" t="s">
        <v>368</v>
      </c>
      <c r="HEF352" s="308" t="s">
        <v>368</v>
      </c>
      <c r="HEG352" s="308" t="s">
        <v>368</v>
      </c>
      <c r="HEH352" s="308" t="s">
        <v>368</v>
      </c>
      <c r="HEI352" s="308" t="s">
        <v>368</v>
      </c>
      <c r="HEJ352" s="308" t="s">
        <v>368</v>
      </c>
      <c r="HEK352" s="308" t="s">
        <v>368</v>
      </c>
      <c r="HEL352" s="308" t="s">
        <v>368</v>
      </c>
      <c r="HEM352" s="308" t="s">
        <v>368</v>
      </c>
      <c r="HEN352" s="308" t="s">
        <v>368</v>
      </c>
      <c r="HEO352" s="308" t="s">
        <v>368</v>
      </c>
      <c r="HEP352" s="308" t="s">
        <v>368</v>
      </c>
      <c r="HEQ352" s="308" t="s">
        <v>368</v>
      </c>
      <c r="HER352" s="308" t="s">
        <v>368</v>
      </c>
      <c r="HES352" s="308" t="s">
        <v>368</v>
      </c>
      <c r="HET352" s="308" t="s">
        <v>368</v>
      </c>
      <c r="HEU352" s="308" t="s">
        <v>368</v>
      </c>
      <c r="HEV352" s="308" t="s">
        <v>368</v>
      </c>
      <c r="HEW352" s="308" t="s">
        <v>368</v>
      </c>
      <c r="HEX352" s="308" t="s">
        <v>368</v>
      </c>
      <c r="HEY352" s="308" t="s">
        <v>368</v>
      </c>
      <c r="HEZ352" s="308" t="s">
        <v>368</v>
      </c>
      <c r="HFA352" s="308" t="s">
        <v>368</v>
      </c>
      <c r="HFB352" s="308" t="s">
        <v>368</v>
      </c>
      <c r="HFC352" s="308" t="s">
        <v>368</v>
      </c>
      <c r="HFD352" s="308" t="s">
        <v>368</v>
      </c>
      <c r="HFE352" s="308" t="s">
        <v>368</v>
      </c>
      <c r="HFF352" s="308" t="s">
        <v>368</v>
      </c>
      <c r="HFG352" s="308" t="s">
        <v>368</v>
      </c>
      <c r="HFH352" s="308" t="s">
        <v>368</v>
      </c>
      <c r="HFI352" s="308" t="s">
        <v>368</v>
      </c>
      <c r="HFJ352" s="308" t="s">
        <v>368</v>
      </c>
      <c r="HFK352" s="308" t="s">
        <v>368</v>
      </c>
      <c r="HFL352" s="308" t="s">
        <v>368</v>
      </c>
      <c r="HFM352" s="308" t="s">
        <v>368</v>
      </c>
      <c r="HFN352" s="308" t="s">
        <v>368</v>
      </c>
      <c r="HFO352" s="308" t="s">
        <v>368</v>
      </c>
      <c r="HFP352" s="308" t="s">
        <v>368</v>
      </c>
      <c r="HFQ352" s="308" t="s">
        <v>368</v>
      </c>
      <c r="HFR352" s="308" t="s">
        <v>368</v>
      </c>
      <c r="HFS352" s="308" t="s">
        <v>368</v>
      </c>
      <c r="HFT352" s="308" t="s">
        <v>368</v>
      </c>
      <c r="HFU352" s="308" t="s">
        <v>368</v>
      </c>
      <c r="HFV352" s="308" t="s">
        <v>368</v>
      </c>
      <c r="HFW352" s="308" t="s">
        <v>368</v>
      </c>
      <c r="HFX352" s="308" t="s">
        <v>368</v>
      </c>
      <c r="HFY352" s="308" t="s">
        <v>368</v>
      </c>
      <c r="HFZ352" s="308" t="s">
        <v>368</v>
      </c>
      <c r="HGA352" s="308" t="s">
        <v>368</v>
      </c>
      <c r="HGB352" s="308" t="s">
        <v>368</v>
      </c>
      <c r="HGC352" s="308" t="s">
        <v>368</v>
      </c>
      <c r="HGD352" s="308" t="s">
        <v>368</v>
      </c>
      <c r="HGE352" s="308" t="s">
        <v>368</v>
      </c>
      <c r="HGF352" s="308" t="s">
        <v>368</v>
      </c>
      <c r="HGG352" s="308" t="s">
        <v>368</v>
      </c>
      <c r="HGH352" s="308" t="s">
        <v>368</v>
      </c>
      <c r="HGI352" s="308" t="s">
        <v>368</v>
      </c>
      <c r="HGJ352" s="308" t="s">
        <v>368</v>
      </c>
      <c r="HGK352" s="308" t="s">
        <v>368</v>
      </c>
      <c r="HGL352" s="308" t="s">
        <v>368</v>
      </c>
      <c r="HGM352" s="308" t="s">
        <v>368</v>
      </c>
      <c r="HGN352" s="308" t="s">
        <v>368</v>
      </c>
      <c r="HGO352" s="308" t="s">
        <v>368</v>
      </c>
      <c r="HGP352" s="308" t="s">
        <v>368</v>
      </c>
      <c r="HGQ352" s="308" t="s">
        <v>368</v>
      </c>
      <c r="HGR352" s="308" t="s">
        <v>368</v>
      </c>
      <c r="HGS352" s="308" t="s">
        <v>368</v>
      </c>
      <c r="HGT352" s="308" t="s">
        <v>368</v>
      </c>
      <c r="HGU352" s="308" t="s">
        <v>368</v>
      </c>
      <c r="HGV352" s="308" t="s">
        <v>368</v>
      </c>
      <c r="HGW352" s="308" t="s">
        <v>368</v>
      </c>
      <c r="HGX352" s="308" t="s">
        <v>368</v>
      </c>
      <c r="HGY352" s="308" t="s">
        <v>368</v>
      </c>
      <c r="HGZ352" s="308" t="s">
        <v>368</v>
      </c>
      <c r="HHA352" s="308" t="s">
        <v>368</v>
      </c>
      <c r="HHB352" s="308" t="s">
        <v>368</v>
      </c>
      <c r="HHC352" s="308" t="s">
        <v>368</v>
      </c>
      <c r="HHD352" s="308" t="s">
        <v>368</v>
      </c>
      <c r="HHE352" s="308" t="s">
        <v>368</v>
      </c>
      <c r="HHF352" s="308" t="s">
        <v>368</v>
      </c>
      <c r="HHG352" s="308" t="s">
        <v>368</v>
      </c>
      <c r="HHH352" s="308" t="s">
        <v>368</v>
      </c>
      <c r="HHI352" s="308" t="s">
        <v>368</v>
      </c>
      <c r="HHJ352" s="308" t="s">
        <v>368</v>
      </c>
      <c r="HHK352" s="308" t="s">
        <v>368</v>
      </c>
      <c r="HHL352" s="308" t="s">
        <v>368</v>
      </c>
      <c r="HHM352" s="308" t="s">
        <v>368</v>
      </c>
      <c r="HHN352" s="308" t="s">
        <v>368</v>
      </c>
      <c r="HHO352" s="308" t="s">
        <v>368</v>
      </c>
      <c r="HHP352" s="308" t="s">
        <v>368</v>
      </c>
      <c r="HHQ352" s="308" t="s">
        <v>368</v>
      </c>
      <c r="HHR352" s="308" t="s">
        <v>368</v>
      </c>
      <c r="HHS352" s="308" t="s">
        <v>368</v>
      </c>
      <c r="HHT352" s="308" t="s">
        <v>368</v>
      </c>
      <c r="HHU352" s="308" t="s">
        <v>368</v>
      </c>
      <c r="HHV352" s="308" t="s">
        <v>368</v>
      </c>
      <c r="HHW352" s="308" t="s">
        <v>368</v>
      </c>
      <c r="HHX352" s="308" t="s">
        <v>368</v>
      </c>
      <c r="HHY352" s="308" t="s">
        <v>368</v>
      </c>
      <c r="HHZ352" s="308" t="s">
        <v>368</v>
      </c>
      <c r="HIA352" s="308" t="s">
        <v>368</v>
      </c>
      <c r="HIB352" s="308" t="s">
        <v>368</v>
      </c>
      <c r="HIC352" s="308" t="s">
        <v>368</v>
      </c>
      <c r="HID352" s="308" t="s">
        <v>368</v>
      </c>
      <c r="HIE352" s="308" t="s">
        <v>368</v>
      </c>
      <c r="HIF352" s="308" t="s">
        <v>368</v>
      </c>
      <c r="HIG352" s="308" t="s">
        <v>368</v>
      </c>
      <c r="HIH352" s="308" t="s">
        <v>368</v>
      </c>
      <c r="HII352" s="308" t="s">
        <v>368</v>
      </c>
      <c r="HIJ352" s="308" t="s">
        <v>368</v>
      </c>
      <c r="HIK352" s="308" t="s">
        <v>368</v>
      </c>
      <c r="HIL352" s="308" t="s">
        <v>368</v>
      </c>
      <c r="HIM352" s="308" t="s">
        <v>368</v>
      </c>
      <c r="HIN352" s="308" t="s">
        <v>368</v>
      </c>
      <c r="HIO352" s="308" t="s">
        <v>368</v>
      </c>
      <c r="HIP352" s="308" t="s">
        <v>368</v>
      </c>
      <c r="HIQ352" s="308" t="s">
        <v>368</v>
      </c>
      <c r="HIR352" s="308" t="s">
        <v>368</v>
      </c>
      <c r="HIS352" s="308" t="s">
        <v>368</v>
      </c>
      <c r="HIT352" s="308" t="s">
        <v>368</v>
      </c>
      <c r="HIU352" s="308" t="s">
        <v>368</v>
      </c>
      <c r="HIV352" s="308" t="s">
        <v>368</v>
      </c>
      <c r="HIW352" s="308" t="s">
        <v>368</v>
      </c>
      <c r="HIX352" s="308" t="s">
        <v>368</v>
      </c>
      <c r="HIY352" s="308" t="s">
        <v>368</v>
      </c>
      <c r="HIZ352" s="308" t="s">
        <v>368</v>
      </c>
      <c r="HJA352" s="308" t="s">
        <v>368</v>
      </c>
      <c r="HJB352" s="308" t="s">
        <v>368</v>
      </c>
      <c r="HJC352" s="308" t="s">
        <v>368</v>
      </c>
      <c r="HJD352" s="308" t="s">
        <v>368</v>
      </c>
      <c r="HJE352" s="308" t="s">
        <v>368</v>
      </c>
      <c r="HJF352" s="308" t="s">
        <v>368</v>
      </c>
      <c r="HJG352" s="308" t="s">
        <v>368</v>
      </c>
      <c r="HJH352" s="308" t="s">
        <v>368</v>
      </c>
      <c r="HJI352" s="308" t="s">
        <v>368</v>
      </c>
      <c r="HJJ352" s="308" t="s">
        <v>368</v>
      </c>
      <c r="HJK352" s="308" t="s">
        <v>368</v>
      </c>
      <c r="HJL352" s="308" t="s">
        <v>368</v>
      </c>
      <c r="HJM352" s="308" t="s">
        <v>368</v>
      </c>
      <c r="HJN352" s="308" t="s">
        <v>368</v>
      </c>
      <c r="HJO352" s="308" t="s">
        <v>368</v>
      </c>
      <c r="HJP352" s="308" t="s">
        <v>368</v>
      </c>
      <c r="HJQ352" s="308" t="s">
        <v>368</v>
      </c>
      <c r="HJR352" s="308" t="s">
        <v>368</v>
      </c>
      <c r="HJS352" s="308" t="s">
        <v>368</v>
      </c>
      <c r="HJT352" s="308" t="s">
        <v>368</v>
      </c>
      <c r="HJU352" s="308" t="s">
        <v>368</v>
      </c>
      <c r="HJV352" s="308" t="s">
        <v>368</v>
      </c>
      <c r="HJW352" s="308" t="s">
        <v>368</v>
      </c>
      <c r="HJX352" s="308" t="s">
        <v>368</v>
      </c>
      <c r="HJY352" s="308" t="s">
        <v>368</v>
      </c>
      <c r="HJZ352" s="308" t="s">
        <v>368</v>
      </c>
      <c r="HKA352" s="308" t="s">
        <v>368</v>
      </c>
      <c r="HKB352" s="308" t="s">
        <v>368</v>
      </c>
      <c r="HKC352" s="308" t="s">
        <v>368</v>
      </c>
      <c r="HKD352" s="308" t="s">
        <v>368</v>
      </c>
      <c r="HKE352" s="308" t="s">
        <v>368</v>
      </c>
      <c r="HKF352" s="308" t="s">
        <v>368</v>
      </c>
      <c r="HKG352" s="308" t="s">
        <v>368</v>
      </c>
      <c r="HKH352" s="308" t="s">
        <v>368</v>
      </c>
      <c r="HKI352" s="308" t="s">
        <v>368</v>
      </c>
      <c r="HKJ352" s="308" t="s">
        <v>368</v>
      </c>
      <c r="HKK352" s="308" t="s">
        <v>368</v>
      </c>
      <c r="HKL352" s="308" t="s">
        <v>368</v>
      </c>
      <c r="HKM352" s="308" t="s">
        <v>368</v>
      </c>
      <c r="HKN352" s="308" t="s">
        <v>368</v>
      </c>
      <c r="HKO352" s="308" t="s">
        <v>368</v>
      </c>
      <c r="HKP352" s="308" t="s">
        <v>368</v>
      </c>
      <c r="HKQ352" s="308" t="s">
        <v>368</v>
      </c>
      <c r="HKR352" s="308" t="s">
        <v>368</v>
      </c>
      <c r="HKS352" s="308" t="s">
        <v>368</v>
      </c>
      <c r="HKT352" s="308" t="s">
        <v>368</v>
      </c>
      <c r="HKU352" s="308" t="s">
        <v>368</v>
      </c>
      <c r="HKV352" s="308" t="s">
        <v>368</v>
      </c>
      <c r="HKW352" s="308" t="s">
        <v>368</v>
      </c>
      <c r="HKX352" s="308" t="s">
        <v>368</v>
      </c>
      <c r="HKY352" s="308" t="s">
        <v>368</v>
      </c>
      <c r="HKZ352" s="308" t="s">
        <v>368</v>
      </c>
      <c r="HLA352" s="308" t="s">
        <v>368</v>
      </c>
      <c r="HLB352" s="308" t="s">
        <v>368</v>
      </c>
      <c r="HLC352" s="308" t="s">
        <v>368</v>
      </c>
      <c r="HLD352" s="308" t="s">
        <v>368</v>
      </c>
      <c r="HLE352" s="308" t="s">
        <v>368</v>
      </c>
      <c r="HLF352" s="308" t="s">
        <v>368</v>
      </c>
      <c r="HLG352" s="308" t="s">
        <v>368</v>
      </c>
      <c r="HLH352" s="308" t="s">
        <v>368</v>
      </c>
      <c r="HLI352" s="308" t="s">
        <v>368</v>
      </c>
      <c r="HLJ352" s="308" t="s">
        <v>368</v>
      </c>
      <c r="HLK352" s="308" t="s">
        <v>368</v>
      </c>
      <c r="HLL352" s="308" t="s">
        <v>368</v>
      </c>
      <c r="HLM352" s="308" t="s">
        <v>368</v>
      </c>
      <c r="HLN352" s="308" t="s">
        <v>368</v>
      </c>
      <c r="HLO352" s="308" t="s">
        <v>368</v>
      </c>
      <c r="HLP352" s="308" t="s">
        <v>368</v>
      </c>
      <c r="HLQ352" s="308" t="s">
        <v>368</v>
      </c>
      <c r="HLR352" s="308" t="s">
        <v>368</v>
      </c>
      <c r="HLS352" s="308" t="s">
        <v>368</v>
      </c>
      <c r="HLT352" s="308" t="s">
        <v>368</v>
      </c>
      <c r="HLU352" s="308" t="s">
        <v>368</v>
      </c>
      <c r="HLV352" s="308" t="s">
        <v>368</v>
      </c>
      <c r="HLW352" s="308" t="s">
        <v>368</v>
      </c>
      <c r="HLX352" s="308" t="s">
        <v>368</v>
      </c>
      <c r="HLY352" s="308" t="s">
        <v>368</v>
      </c>
      <c r="HLZ352" s="308" t="s">
        <v>368</v>
      </c>
      <c r="HMA352" s="308" t="s">
        <v>368</v>
      </c>
      <c r="HMB352" s="308" t="s">
        <v>368</v>
      </c>
      <c r="HMC352" s="308" t="s">
        <v>368</v>
      </c>
      <c r="HMD352" s="308" t="s">
        <v>368</v>
      </c>
      <c r="HME352" s="308" t="s">
        <v>368</v>
      </c>
      <c r="HMF352" s="308" t="s">
        <v>368</v>
      </c>
      <c r="HMG352" s="308" t="s">
        <v>368</v>
      </c>
      <c r="HMH352" s="308" t="s">
        <v>368</v>
      </c>
      <c r="HMI352" s="308" t="s">
        <v>368</v>
      </c>
      <c r="HMJ352" s="308" t="s">
        <v>368</v>
      </c>
      <c r="HMK352" s="308" t="s">
        <v>368</v>
      </c>
      <c r="HML352" s="308" t="s">
        <v>368</v>
      </c>
      <c r="HMM352" s="308" t="s">
        <v>368</v>
      </c>
      <c r="HMN352" s="308" t="s">
        <v>368</v>
      </c>
      <c r="HMO352" s="308" t="s">
        <v>368</v>
      </c>
      <c r="HMP352" s="308" t="s">
        <v>368</v>
      </c>
      <c r="HMQ352" s="308" t="s">
        <v>368</v>
      </c>
      <c r="HMR352" s="308" t="s">
        <v>368</v>
      </c>
      <c r="HMS352" s="308" t="s">
        <v>368</v>
      </c>
      <c r="HMT352" s="308" t="s">
        <v>368</v>
      </c>
      <c r="HMU352" s="308" t="s">
        <v>368</v>
      </c>
      <c r="HMV352" s="308" t="s">
        <v>368</v>
      </c>
      <c r="HMW352" s="308" t="s">
        <v>368</v>
      </c>
      <c r="HMX352" s="308" t="s">
        <v>368</v>
      </c>
      <c r="HMY352" s="308" t="s">
        <v>368</v>
      </c>
      <c r="HMZ352" s="308" t="s">
        <v>368</v>
      </c>
      <c r="HNA352" s="308" t="s">
        <v>368</v>
      </c>
      <c r="HNB352" s="308" t="s">
        <v>368</v>
      </c>
      <c r="HNC352" s="308" t="s">
        <v>368</v>
      </c>
      <c r="HND352" s="308" t="s">
        <v>368</v>
      </c>
      <c r="HNE352" s="308" t="s">
        <v>368</v>
      </c>
      <c r="HNF352" s="308" t="s">
        <v>368</v>
      </c>
      <c r="HNG352" s="308" t="s">
        <v>368</v>
      </c>
      <c r="HNH352" s="308" t="s">
        <v>368</v>
      </c>
      <c r="HNI352" s="308" t="s">
        <v>368</v>
      </c>
      <c r="HNJ352" s="308" t="s">
        <v>368</v>
      </c>
      <c r="HNK352" s="308" t="s">
        <v>368</v>
      </c>
      <c r="HNL352" s="308" t="s">
        <v>368</v>
      </c>
      <c r="HNM352" s="308" t="s">
        <v>368</v>
      </c>
      <c r="HNN352" s="308" t="s">
        <v>368</v>
      </c>
      <c r="HNO352" s="308" t="s">
        <v>368</v>
      </c>
      <c r="HNP352" s="308" t="s">
        <v>368</v>
      </c>
      <c r="HNQ352" s="308" t="s">
        <v>368</v>
      </c>
      <c r="HNR352" s="308" t="s">
        <v>368</v>
      </c>
      <c r="HNS352" s="308" t="s">
        <v>368</v>
      </c>
      <c r="HNT352" s="308" t="s">
        <v>368</v>
      </c>
      <c r="HNU352" s="308" t="s">
        <v>368</v>
      </c>
      <c r="HNV352" s="308" t="s">
        <v>368</v>
      </c>
      <c r="HNW352" s="308" t="s">
        <v>368</v>
      </c>
      <c r="HNX352" s="308" t="s">
        <v>368</v>
      </c>
      <c r="HNY352" s="308" t="s">
        <v>368</v>
      </c>
      <c r="HNZ352" s="308" t="s">
        <v>368</v>
      </c>
      <c r="HOA352" s="308" t="s">
        <v>368</v>
      </c>
      <c r="HOB352" s="308" t="s">
        <v>368</v>
      </c>
      <c r="HOC352" s="308" t="s">
        <v>368</v>
      </c>
      <c r="HOD352" s="308" t="s">
        <v>368</v>
      </c>
      <c r="HOE352" s="308" t="s">
        <v>368</v>
      </c>
      <c r="HOF352" s="308" t="s">
        <v>368</v>
      </c>
      <c r="HOG352" s="308" t="s">
        <v>368</v>
      </c>
      <c r="HOH352" s="308" t="s">
        <v>368</v>
      </c>
      <c r="HOI352" s="308" t="s">
        <v>368</v>
      </c>
      <c r="HOJ352" s="308" t="s">
        <v>368</v>
      </c>
      <c r="HOK352" s="308" t="s">
        <v>368</v>
      </c>
      <c r="HOL352" s="308" t="s">
        <v>368</v>
      </c>
      <c r="HOM352" s="308" t="s">
        <v>368</v>
      </c>
      <c r="HON352" s="308" t="s">
        <v>368</v>
      </c>
      <c r="HOO352" s="308" t="s">
        <v>368</v>
      </c>
      <c r="HOP352" s="308" t="s">
        <v>368</v>
      </c>
      <c r="HOQ352" s="308" t="s">
        <v>368</v>
      </c>
      <c r="HOR352" s="308" t="s">
        <v>368</v>
      </c>
      <c r="HOS352" s="308" t="s">
        <v>368</v>
      </c>
      <c r="HOT352" s="308" t="s">
        <v>368</v>
      </c>
      <c r="HOU352" s="308" t="s">
        <v>368</v>
      </c>
      <c r="HOV352" s="308" t="s">
        <v>368</v>
      </c>
      <c r="HOW352" s="308" t="s">
        <v>368</v>
      </c>
      <c r="HOX352" s="308" t="s">
        <v>368</v>
      </c>
      <c r="HOY352" s="308" t="s">
        <v>368</v>
      </c>
      <c r="HOZ352" s="308" t="s">
        <v>368</v>
      </c>
      <c r="HPA352" s="308" t="s">
        <v>368</v>
      </c>
      <c r="HPB352" s="308" t="s">
        <v>368</v>
      </c>
      <c r="HPC352" s="308" t="s">
        <v>368</v>
      </c>
      <c r="HPD352" s="308" t="s">
        <v>368</v>
      </c>
      <c r="HPE352" s="308" t="s">
        <v>368</v>
      </c>
      <c r="HPF352" s="308" t="s">
        <v>368</v>
      </c>
      <c r="HPG352" s="308" t="s">
        <v>368</v>
      </c>
      <c r="HPH352" s="308" t="s">
        <v>368</v>
      </c>
      <c r="HPI352" s="308" t="s">
        <v>368</v>
      </c>
      <c r="HPJ352" s="308" t="s">
        <v>368</v>
      </c>
      <c r="HPK352" s="308" t="s">
        <v>368</v>
      </c>
      <c r="HPL352" s="308" t="s">
        <v>368</v>
      </c>
      <c r="HPM352" s="308" t="s">
        <v>368</v>
      </c>
      <c r="HPN352" s="308" t="s">
        <v>368</v>
      </c>
      <c r="HPO352" s="308" t="s">
        <v>368</v>
      </c>
      <c r="HPP352" s="308" t="s">
        <v>368</v>
      </c>
      <c r="HPQ352" s="308" t="s">
        <v>368</v>
      </c>
      <c r="HPR352" s="308" t="s">
        <v>368</v>
      </c>
      <c r="HPS352" s="308" t="s">
        <v>368</v>
      </c>
      <c r="HPT352" s="308" t="s">
        <v>368</v>
      </c>
      <c r="HPU352" s="308" t="s">
        <v>368</v>
      </c>
      <c r="HPV352" s="308" t="s">
        <v>368</v>
      </c>
      <c r="HPW352" s="308" t="s">
        <v>368</v>
      </c>
      <c r="HPX352" s="308" t="s">
        <v>368</v>
      </c>
      <c r="HPY352" s="308" t="s">
        <v>368</v>
      </c>
      <c r="HPZ352" s="308" t="s">
        <v>368</v>
      </c>
      <c r="HQA352" s="308" t="s">
        <v>368</v>
      </c>
      <c r="HQB352" s="308" t="s">
        <v>368</v>
      </c>
      <c r="HQC352" s="308" t="s">
        <v>368</v>
      </c>
      <c r="HQD352" s="308" t="s">
        <v>368</v>
      </c>
      <c r="HQE352" s="308" t="s">
        <v>368</v>
      </c>
      <c r="HQF352" s="308" t="s">
        <v>368</v>
      </c>
      <c r="HQG352" s="308" t="s">
        <v>368</v>
      </c>
      <c r="HQH352" s="308" t="s">
        <v>368</v>
      </c>
      <c r="HQI352" s="308" t="s">
        <v>368</v>
      </c>
      <c r="HQJ352" s="308" t="s">
        <v>368</v>
      </c>
      <c r="HQK352" s="308" t="s">
        <v>368</v>
      </c>
      <c r="HQL352" s="308" t="s">
        <v>368</v>
      </c>
      <c r="HQM352" s="308" t="s">
        <v>368</v>
      </c>
      <c r="HQN352" s="308" t="s">
        <v>368</v>
      </c>
      <c r="HQO352" s="308" t="s">
        <v>368</v>
      </c>
      <c r="HQP352" s="308" t="s">
        <v>368</v>
      </c>
      <c r="HQQ352" s="308" t="s">
        <v>368</v>
      </c>
      <c r="HQR352" s="308" t="s">
        <v>368</v>
      </c>
      <c r="HQS352" s="308" t="s">
        <v>368</v>
      </c>
      <c r="HQT352" s="308" t="s">
        <v>368</v>
      </c>
      <c r="HQU352" s="308" t="s">
        <v>368</v>
      </c>
      <c r="HQV352" s="308" t="s">
        <v>368</v>
      </c>
      <c r="HQW352" s="308" t="s">
        <v>368</v>
      </c>
      <c r="HQX352" s="308" t="s">
        <v>368</v>
      </c>
      <c r="HQY352" s="308" t="s">
        <v>368</v>
      </c>
      <c r="HQZ352" s="308" t="s">
        <v>368</v>
      </c>
      <c r="HRA352" s="308" t="s">
        <v>368</v>
      </c>
      <c r="HRB352" s="308" t="s">
        <v>368</v>
      </c>
      <c r="HRC352" s="308" t="s">
        <v>368</v>
      </c>
      <c r="HRD352" s="308" t="s">
        <v>368</v>
      </c>
      <c r="HRE352" s="308" t="s">
        <v>368</v>
      </c>
      <c r="HRF352" s="308" t="s">
        <v>368</v>
      </c>
      <c r="HRG352" s="308" t="s">
        <v>368</v>
      </c>
      <c r="HRH352" s="308" t="s">
        <v>368</v>
      </c>
      <c r="HRI352" s="308" t="s">
        <v>368</v>
      </c>
      <c r="HRJ352" s="308" t="s">
        <v>368</v>
      </c>
      <c r="HRK352" s="308" t="s">
        <v>368</v>
      </c>
      <c r="HRL352" s="308" t="s">
        <v>368</v>
      </c>
      <c r="HRM352" s="308" t="s">
        <v>368</v>
      </c>
      <c r="HRN352" s="308" t="s">
        <v>368</v>
      </c>
      <c r="HRO352" s="308" t="s">
        <v>368</v>
      </c>
      <c r="HRP352" s="308" t="s">
        <v>368</v>
      </c>
      <c r="HRQ352" s="308" t="s">
        <v>368</v>
      </c>
      <c r="HRR352" s="308" t="s">
        <v>368</v>
      </c>
      <c r="HRS352" s="308" t="s">
        <v>368</v>
      </c>
      <c r="HRT352" s="308" t="s">
        <v>368</v>
      </c>
      <c r="HRU352" s="308" t="s">
        <v>368</v>
      </c>
      <c r="HRV352" s="308" t="s">
        <v>368</v>
      </c>
      <c r="HRW352" s="308" t="s">
        <v>368</v>
      </c>
      <c r="HRX352" s="308" t="s">
        <v>368</v>
      </c>
      <c r="HRY352" s="308" t="s">
        <v>368</v>
      </c>
      <c r="HRZ352" s="308" t="s">
        <v>368</v>
      </c>
      <c r="HSA352" s="308" t="s">
        <v>368</v>
      </c>
      <c r="HSB352" s="308" t="s">
        <v>368</v>
      </c>
      <c r="HSC352" s="308" t="s">
        <v>368</v>
      </c>
      <c r="HSD352" s="308" t="s">
        <v>368</v>
      </c>
      <c r="HSE352" s="308" t="s">
        <v>368</v>
      </c>
      <c r="HSF352" s="308" t="s">
        <v>368</v>
      </c>
      <c r="HSG352" s="308" t="s">
        <v>368</v>
      </c>
      <c r="HSH352" s="308" t="s">
        <v>368</v>
      </c>
      <c r="HSI352" s="308" t="s">
        <v>368</v>
      </c>
      <c r="HSJ352" s="308" t="s">
        <v>368</v>
      </c>
      <c r="HSK352" s="308" t="s">
        <v>368</v>
      </c>
      <c r="HSL352" s="308" t="s">
        <v>368</v>
      </c>
      <c r="HSM352" s="308" t="s">
        <v>368</v>
      </c>
      <c r="HSN352" s="308" t="s">
        <v>368</v>
      </c>
      <c r="HSO352" s="308" t="s">
        <v>368</v>
      </c>
      <c r="HSP352" s="308" t="s">
        <v>368</v>
      </c>
      <c r="HSQ352" s="308" t="s">
        <v>368</v>
      </c>
      <c r="HSR352" s="308" t="s">
        <v>368</v>
      </c>
      <c r="HSS352" s="308" t="s">
        <v>368</v>
      </c>
      <c r="HST352" s="308" t="s">
        <v>368</v>
      </c>
      <c r="HSU352" s="308" t="s">
        <v>368</v>
      </c>
      <c r="HSV352" s="308" t="s">
        <v>368</v>
      </c>
      <c r="HSW352" s="308" t="s">
        <v>368</v>
      </c>
      <c r="HSX352" s="308" t="s">
        <v>368</v>
      </c>
      <c r="HSY352" s="308" t="s">
        <v>368</v>
      </c>
      <c r="HSZ352" s="308" t="s">
        <v>368</v>
      </c>
      <c r="HTA352" s="308" t="s">
        <v>368</v>
      </c>
      <c r="HTB352" s="308" t="s">
        <v>368</v>
      </c>
      <c r="HTC352" s="308" t="s">
        <v>368</v>
      </c>
      <c r="HTD352" s="308" t="s">
        <v>368</v>
      </c>
      <c r="HTE352" s="308" t="s">
        <v>368</v>
      </c>
      <c r="HTF352" s="308" t="s">
        <v>368</v>
      </c>
      <c r="HTG352" s="308" t="s">
        <v>368</v>
      </c>
      <c r="HTH352" s="308" t="s">
        <v>368</v>
      </c>
      <c r="HTI352" s="308" t="s">
        <v>368</v>
      </c>
      <c r="HTJ352" s="308" t="s">
        <v>368</v>
      </c>
      <c r="HTK352" s="308" t="s">
        <v>368</v>
      </c>
      <c r="HTL352" s="308" t="s">
        <v>368</v>
      </c>
      <c r="HTM352" s="308" t="s">
        <v>368</v>
      </c>
      <c r="HTN352" s="308" t="s">
        <v>368</v>
      </c>
      <c r="HTO352" s="308" t="s">
        <v>368</v>
      </c>
      <c r="HTP352" s="308" t="s">
        <v>368</v>
      </c>
      <c r="HTQ352" s="308" t="s">
        <v>368</v>
      </c>
      <c r="HTR352" s="308" t="s">
        <v>368</v>
      </c>
      <c r="HTS352" s="308" t="s">
        <v>368</v>
      </c>
      <c r="HTT352" s="308" t="s">
        <v>368</v>
      </c>
      <c r="HTU352" s="308" t="s">
        <v>368</v>
      </c>
      <c r="HTV352" s="308" t="s">
        <v>368</v>
      </c>
      <c r="HTW352" s="308" t="s">
        <v>368</v>
      </c>
      <c r="HTX352" s="308" t="s">
        <v>368</v>
      </c>
      <c r="HTY352" s="308" t="s">
        <v>368</v>
      </c>
      <c r="HTZ352" s="308" t="s">
        <v>368</v>
      </c>
      <c r="HUA352" s="308" t="s">
        <v>368</v>
      </c>
      <c r="HUB352" s="308" t="s">
        <v>368</v>
      </c>
      <c r="HUC352" s="308" t="s">
        <v>368</v>
      </c>
      <c r="HUD352" s="308" t="s">
        <v>368</v>
      </c>
      <c r="HUE352" s="308" t="s">
        <v>368</v>
      </c>
      <c r="HUF352" s="308" t="s">
        <v>368</v>
      </c>
      <c r="HUG352" s="308" t="s">
        <v>368</v>
      </c>
      <c r="HUH352" s="308" t="s">
        <v>368</v>
      </c>
      <c r="HUI352" s="308" t="s">
        <v>368</v>
      </c>
      <c r="HUJ352" s="308" t="s">
        <v>368</v>
      </c>
      <c r="HUK352" s="308" t="s">
        <v>368</v>
      </c>
      <c r="HUL352" s="308" t="s">
        <v>368</v>
      </c>
      <c r="HUM352" s="308" t="s">
        <v>368</v>
      </c>
      <c r="HUN352" s="308" t="s">
        <v>368</v>
      </c>
      <c r="HUO352" s="308" t="s">
        <v>368</v>
      </c>
      <c r="HUP352" s="308" t="s">
        <v>368</v>
      </c>
      <c r="HUQ352" s="308" t="s">
        <v>368</v>
      </c>
      <c r="HUR352" s="308" t="s">
        <v>368</v>
      </c>
      <c r="HUS352" s="308" t="s">
        <v>368</v>
      </c>
      <c r="HUT352" s="308" t="s">
        <v>368</v>
      </c>
      <c r="HUU352" s="308" t="s">
        <v>368</v>
      </c>
      <c r="HUV352" s="308" t="s">
        <v>368</v>
      </c>
      <c r="HUW352" s="308" t="s">
        <v>368</v>
      </c>
      <c r="HUX352" s="308" t="s">
        <v>368</v>
      </c>
      <c r="HUY352" s="308" t="s">
        <v>368</v>
      </c>
      <c r="HUZ352" s="308" t="s">
        <v>368</v>
      </c>
      <c r="HVA352" s="308" t="s">
        <v>368</v>
      </c>
      <c r="HVB352" s="308" t="s">
        <v>368</v>
      </c>
      <c r="HVC352" s="308" t="s">
        <v>368</v>
      </c>
      <c r="HVD352" s="308" t="s">
        <v>368</v>
      </c>
      <c r="HVE352" s="308" t="s">
        <v>368</v>
      </c>
      <c r="HVF352" s="308" t="s">
        <v>368</v>
      </c>
      <c r="HVG352" s="308" t="s">
        <v>368</v>
      </c>
      <c r="HVH352" s="308" t="s">
        <v>368</v>
      </c>
      <c r="HVI352" s="308" t="s">
        <v>368</v>
      </c>
      <c r="HVJ352" s="308" t="s">
        <v>368</v>
      </c>
      <c r="HVK352" s="308" t="s">
        <v>368</v>
      </c>
      <c r="HVL352" s="308" t="s">
        <v>368</v>
      </c>
      <c r="HVM352" s="308" t="s">
        <v>368</v>
      </c>
      <c r="HVN352" s="308" t="s">
        <v>368</v>
      </c>
      <c r="HVO352" s="308" t="s">
        <v>368</v>
      </c>
      <c r="HVP352" s="308" t="s">
        <v>368</v>
      </c>
      <c r="HVQ352" s="308" t="s">
        <v>368</v>
      </c>
      <c r="HVR352" s="308" t="s">
        <v>368</v>
      </c>
      <c r="HVS352" s="308" t="s">
        <v>368</v>
      </c>
      <c r="HVT352" s="308" t="s">
        <v>368</v>
      </c>
      <c r="HVU352" s="308" t="s">
        <v>368</v>
      </c>
      <c r="HVV352" s="308" t="s">
        <v>368</v>
      </c>
      <c r="HVW352" s="308" t="s">
        <v>368</v>
      </c>
      <c r="HVX352" s="308" t="s">
        <v>368</v>
      </c>
      <c r="HVY352" s="308" t="s">
        <v>368</v>
      </c>
      <c r="HVZ352" s="308" t="s">
        <v>368</v>
      </c>
      <c r="HWA352" s="308" t="s">
        <v>368</v>
      </c>
      <c r="HWB352" s="308" t="s">
        <v>368</v>
      </c>
      <c r="HWC352" s="308" t="s">
        <v>368</v>
      </c>
      <c r="HWD352" s="308" t="s">
        <v>368</v>
      </c>
      <c r="HWE352" s="308" t="s">
        <v>368</v>
      </c>
      <c r="HWF352" s="308" t="s">
        <v>368</v>
      </c>
      <c r="HWG352" s="308" t="s">
        <v>368</v>
      </c>
      <c r="HWH352" s="308" t="s">
        <v>368</v>
      </c>
      <c r="HWI352" s="308" t="s">
        <v>368</v>
      </c>
      <c r="HWJ352" s="308" t="s">
        <v>368</v>
      </c>
      <c r="HWK352" s="308" t="s">
        <v>368</v>
      </c>
      <c r="HWL352" s="308" t="s">
        <v>368</v>
      </c>
      <c r="HWM352" s="308" t="s">
        <v>368</v>
      </c>
      <c r="HWN352" s="308" t="s">
        <v>368</v>
      </c>
      <c r="HWO352" s="308" t="s">
        <v>368</v>
      </c>
      <c r="HWP352" s="308" t="s">
        <v>368</v>
      </c>
      <c r="HWQ352" s="308" t="s">
        <v>368</v>
      </c>
      <c r="HWR352" s="308" t="s">
        <v>368</v>
      </c>
      <c r="HWS352" s="308" t="s">
        <v>368</v>
      </c>
      <c r="HWT352" s="308" t="s">
        <v>368</v>
      </c>
      <c r="HWU352" s="308" t="s">
        <v>368</v>
      </c>
      <c r="HWV352" s="308" t="s">
        <v>368</v>
      </c>
      <c r="HWW352" s="308" t="s">
        <v>368</v>
      </c>
      <c r="HWX352" s="308" t="s">
        <v>368</v>
      </c>
      <c r="HWY352" s="308" t="s">
        <v>368</v>
      </c>
      <c r="HWZ352" s="308" t="s">
        <v>368</v>
      </c>
      <c r="HXA352" s="308" t="s">
        <v>368</v>
      </c>
      <c r="HXB352" s="308" t="s">
        <v>368</v>
      </c>
      <c r="HXC352" s="308" t="s">
        <v>368</v>
      </c>
      <c r="HXD352" s="308" t="s">
        <v>368</v>
      </c>
      <c r="HXE352" s="308" t="s">
        <v>368</v>
      </c>
      <c r="HXF352" s="308" t="s">
        <v>368</v>
      </c>
      <c r="HXG352" s="308" t="s">
        <v>368</v>
      </c>
      <c r="HXH352" s="308" t="s">
        <v>368</v>
      </c>
      <c r="HXI352" s="308" t="s">
        <v>368</v>
      </c>
      <c r="HXJ352" s="308" t="s">
        <v>368</v>
      </c>
      <c r="HXK352" s="308" t="s">
        <v>368</v>
      </c>
      <c r="HXL352" s="308" t="s">
        <v>368</v>
      </c>
      <c r="HXM352" s="308" t="s">
        <v>368</v>
      </c>
      <c r="HXN352" s="308" t="s">
        <v>368</v>
      </c>
      <c r="HXO352" s="308" t="s">
        <v>368</v>
      </c>
      <c r="HXP352" s="308" t="s">
        <v>368</v>
      </c>
      <c r="HXQ352" s="308" t="s">
        <v>368</v>
      </c>
      <c r="HXR352" s="308" t="s">
        <v>368</v>
      </c>
      <c r="HXS352" s="308" t="s">
        <v>368</v>
      </c>
      <c r="HXT352" s="308" t="s">
        <v>368</v>
      </c>
      <c r="HXU352" s="308" t="s">
        <v>368</v>
      </c>
      <c r="HXV352" s="308" t="s">
        <v>368</v>
      </c>
      <c r="HXW352" s="308" t="s">
        <v>368</v>
      </c>
      <c r="HXX352" s="308" t="s">
        <v>368</v>
      </c>
      <c r="HXY352" s="308" t="s">
        <v>368</v>
      </c>
      <c r="HXZ352" s="308" t="s">
        <v>368</v>
      </c>
      <c r="HYA352" s="308" t="s">
        <v>368</v>
      </c>
      <c r="HYB352" s="308" t="s">
        <v>368</v>
      </c>
      <c r="HYC352" s="308" t="s">
        <v>368</v>
      </c>
      <c r="HYD352" s="308" t="s">
        <v>368</v>
      </c>
      <c r="HYE352" s="308" t="s">
        <v>368</v>
      </c>
      <c r="HYF352" s="308" t="s">
        <v>368</v>
      </c>
      <c r="HYG352" s="308" t="s">
        <v>368</v>
      </c>
      <c r="HYH352" s="308" t="s">
        <v>368</v>
      </c>
      <c r="HYI352" s="308" t="s">
        <v>368</v>
      </c>
      <c r="HYJ352" s="308" t="s">
        <v>368</v>
      </c>
      <c r="HYK352" s="308" t="s">
        <v>368</v>
      </c>
      <c r="HYL352" s="308" t="s">
        <v>368</v>
      </c>
      <c r="HYM352" s="308" t="s">
        <v>368</v>
      </c>
      <c r="HYN352" s="308" t="s">
        <v>368</v>
      </c>
      <c r="HYO352" s="308" t="s">
        <v>368</v>
      </c>
      <c r="HYP352" s="308" t="s">
        <v>368</v>
      </c>
      <c r="HYQ352" s="308" t="s">
        <v>368</v>
      </c>
      <c r="HYR352" s="308" t="s">
        <v>368</v>
      </c>
      <c r="HYS352" s="308" t="s">
        <v>368</v>
      </c>
      <c r="HYT352" s="308" t="s">
        <v>368</v>
      </c>
      <c r="HYU352" s="308" t="s">
        <v>368</v>
      </c>
      <c r="HYV352" s="308" t="s">
        <v>368</v>
      </c>
      <c r="HYW352" s="308" t="s">
        <v>368</v>
      </c>
      <c r="HYX352" s="308" t="s">
        <v>368</v>
      </c>
      <c r="HYY352" s="308" t="s">
        <v>368</v>
      </c>
      <c r="HYZ352" s="308" t="s">
        <v>368</v>
      </c>
      <c r="HZA352" s="308" t="s">
        <v>368</v>
      </c>
      <c r="HZB352" s="308" t="s">
        <v>368</v>
      </c>
      <c r="HZC352" s="308" t="s">
        <v>368</v>
      </c>
      <c r="HZD352" s="308" t="s">
        <v>368</v>
      </c>
      <c r="HZE352" s="308" t="s">
        <v>368</v>
      </c>
      <c r="HZF352" s="308" t="s">
        <v>368</v>
      </c>
      <c r="HZG352" s="308" t="s">
        <v>368</v>
      </c>
      <c r="HZH352" s="308" t="s">
        <v>368</v>
      </c>
      <c r="HZI352" s="308" t="s">
        <v>368</v>
      </c>
      <c r="HZJ352" s="308" t="s">
        <v>368</v>
      </c>
      <c r="HZK352" s="308" t="s">
        <v>368</v>
      </c>
      <c r="HZL352" s="308" t="s">
        <v>368</v>
      </c>
      <c r="HZM352" s="308" t="s">
        <v>368</v>
      </c>
      <c r="HZN352" s="308" t="s">
        <v>368</v>
      </c>
      <c r="HZO352" s="308" t="s">
        <v>368</v>
      </c>
      <c r="HZP352" s="308" t="s">
        <v>368</v>
      </c>
      <c r="HZQ352" s="308" t="s">
        <v>368</v>
      </c>
      <c r="HZR352" s="308" t="s">
        <v>368</v>
      </c>
      <c r="HZS352" s="308" t="s">
        <v>368</v>
      </c>
      <c r="HZT352" s="308" t="s">
        <v>368</v>
      </c>
      <c r="HZU352" s="308" t="s">
        <v>368</v>
      </c>
      <c r="HZV352" s="308" t="s">
        <v>368</v>
      </c>
      <c r="HZW352" s="308" t="s">
        <v>368</v>
      </c>
      <c r="HZX352" s="308" t="s">
        <v>368</v>
      </c>
      <c r="HZY352" s="308" t="s">
        <v>368</v>
      </c>
      <c r="HZZ352" s="308" t="s">
        <v>368</v>
      </c>
      <c r="IAA352" s="308" t="s">
        <v>368</v>
      </c>
      <c r="IAB352" s="308" t="s">
        <v>368</v>
      </c>
      <c r="IAC352" s="308" t="s">
        <v>368</v>
      </c>
      <c r="IAD352" s="308" t="s">
        <v>368</v>
      </c>
      <c r="IAE352" s="308" t="s">
        <v>368</v>
      </c>
      <c r="IAF352" s="308" t="s">
        <v>368</v>
      </c>
      <c r="IAG352" s="308" t="s">
        <v>368</v>
      </c>
      <c r="IAH352" s="308" t="s">
        <v>368</v>
      </c>
      <c r="IAI352" s="308" t="s">
        <v>368</v>
      </c>
      <c r="IAJ352" s="308" t="s">
        <v>368</v>
      </c>
      <c r="IAK352" s="308" t="s">
        <v>368</v>
      </c>
      <c r="IAL352" s="308" t="s">
        <v>368</v>
      </c>
      <c r="IAM352" s="308" t="s">
        <v>368</v>
      </c>
      <c r="IAN352" s="308" t="s">
        <v>368</v>
      </c>
      <c r="IAO352" s="308" t="s">
        <v>368</v>
      </c>
      <c r="IAP352" s="308" t="s">
        <v>368</v>
      </c>
      <c r="IAQ352" s="308" t="s">
        <v>368</v>
      </c>
      <c r="IAR352" s="308" t="s">
        <v>368</v>
      </c>
      <c r="IAS352" s="308" t="s">
        <v>368</v>
      </c>
      <c r="IAT352" s="308" t="s">
        <v>368</v>
      </c>
      <c r="IAU352" s="308" t="s">
        <v>368</v>
      </c>
      <c r="IAV352" s="308" t="s">
        <v>368</v>
      </c>
      <c r="IAW352" s="308" t="s">
        <v>368</v>
      </c>
      <c r="IAX352" s="308" t="s">
        <v>368</v>
      </c>
      <c r="IAY352" s="308" t="s">
        <v>368</v>
      </c>
      <c r="IAZ352" s="308" t="s">
        <v>368</v>
      </c>
      <c r="IBA352" s="308" t="s">
        <v>368</v>
      </c>
      <c r="IBB352" s="308" t="s">
        <v>368</v>
      </c>
      <c r="IBC352" s="308" t="s">
        <v>368</v>
      </c>
      <c r="IBD352" s="308" t="s">
        <v>368</v>
      </c>
      <c r="IBE352" s="308" t="s">
        <v>368</v>
      </c>
      <c r="IBF352" s="308" t="s">
        <v>368</v>
      </c>
      <c r="IBG352" s="308" t="s">
        <v>368</v>
      </c>
      <c r="IBH352" s="308" t="s">
        <v>368</v>
      </c>
      <c r="IBI352" s="308" t="s">
        <v>368</v>
      </c>
      <c r="IBJ352" s="308" t="s">
        <v>368</v>
      </c>
      <c r="IBK352" s="308" t="s">
        <v>368</v>
      </c>
      <c r="IBL352" s="308" t="s">
        <v>368</v>
      </c>
      <c r="IBM352" s="308" t="s">
        <v>368</v>
      </c>
      <c r="IBN352" s="308" t="s">
        <v>368</v>
      </c>
      <c r="IBO352" s="308" t="s">
        <v>368</v>
      </c>
      <c r="IBP352" s="308" t="s">
        <v>368</v>
      </c>
      <c r="IBQ352" s="308" t="s">
        <v>368</v>
      </c>
      <c r="IBR352" s="308" t="s">
        <v>368</v>
      </c>
      <c r="IBS352" s="308" t="s">
        <v>368</v>
      </c>
      <c r="IBT352" s="308" t="s">
        <v>368</v>
      </c>
      <c r="IBU352" s="308" t="s">
        <v>368</v>
      </c>
      <c r="IBV352" s="308" t="s">
        <v>368</v>
      </c>
      <c r="IBW352" s="308" t="s">
        <v>368</v>
      </c>
      <c r="IBX352" s="308" t="s">
        <v>368</v>
      </c>
      <c r="IBY352" s="308" t="s">
        <v>368</v>
      </c>
      <c r="IBZ352" s="308" t="s">
        <v>368</v>
      </c>
      <c r="ICA352" s="308" t="s">
        <v>368</v>
      </c>
      <c r="ICB352" s="308" t="s">
        <v>368</v>
      </c>
      <c r="ICC352" s="308" t="s">
        <v>368</v>
      </c>
      <c r="ICD352" s="308" t="s">
        <v>368</v>
      </c>
      <c r="ICE352" s="308" t="s">
        <v>368</v>
      </c>
      <c r="ICF352" s="308" t="s">
        <v>368</v>
      </c>
      <c r="ICG352" s="308" t="s">
        <v>368</v>
      </c>
      <c r="ICH352" s="308" t="s">
        <v>368</v>
      </c>
      <c r="ICI352" s="308" t="s">
        <v>368</v>
      </c>
      <c r="ICJ352" s="308" t="s">
        <v>368</v>
      </c>
      <c r="ICK352" s="308" t="s">
        <v>368</v>
      </c>
      <c r="ICL352" s="308" t="s">
        <v>368</v>
      </c>
      <c r="ICM352" s="308" t="s">
        <v>368</v>
      </c>
      <c r="ICN352" s="308" t="s">
        <v>368</v>
      </c>
      <c r="ICO352" s="308" t="s">
        <v>368</v>
      </c>
      <c r="ICP352" s="308" t="s">
        <v>368</v>
      </c>
      <c r="ICQ352" s="308" t="s">
        <v>368</v>
      </c>
      <c r="ICR352" s="308" t="s">
        <v>368</v>
      </c>
      <c r="ICS352" s="308" t="s">
        <v>368</v>
      </c>
      <c r="ICT352" s="308" t="s">
        <v>368</v>
      </c>
      <c r="ICU352" s="308" t="s">
        <v>368</v>
      </c>
      <c r="ICV352" s="308" t="s">
        <v>368</v>
      </c>
      <c r="ICW352" s="308" t="s">
        <v>368</v>
      </c>
      <c r="ICX352" s="308" t="s">
        <v>368</v>
      </c>
      <c r="ICY352" s="308" t="s">
        <v>368</v>
      </c>
      <c r="ICZ352" s="308" t="s">
        <v>368</v>
      </c>
      <c r="IDA352" s="308" t="s">
        <v>368</v>
      </c>
      <c r="IDB352" s="308" t="s">
        <v>368</v>
      </c>
      <c r="IDC352" s="308" t="s">
        <v>368</v>
      </c>
      <c r="IDD352" s="308" t="s">
        <v>368</v>
      </c>
      <c r="IDE352" s="308" t="s">
        <v>368</v>
      </c>
      <c r="IDF352" s="308" t="s">
        <v>368</v>
      </c>
      <c r="IDG352" s="308" t="s">
        <v>368</v>
      </c>
      <c r="IDH352" s="308" t="s">
        <v>368</v>
      </c>
      <c r="IDI352" s="308" t="s">
        <v>368</v>
      </c>
      <c r="IDJ352" s="308" t="s">
        <v>368</v>
      </c>
      <c r="IDK352" s="308" t="s">
        <v>368</v>
      </c>
      <c r="IDL352" s="308" t="s">
        <v>368</v>
      </c>
      <c r="IDM352" s="308" t="s">
        <v>368</v>
      </c>
      <c r="IDN352" s="308" t="s">
        <v>368</v>
      </c>
      <c r="IDO352" s="308" t="s">
        <v>368</v>
      </c>
      <c r="IDP352" s="308" t="s">
        <v>368</v>
      </c>
      <c r="IDQ352" s="308" t="s">
        <v>368</v>
      </c>
      <c r="IDR352" s="308" t="s">
        <v>368</v>
      </c>
      <c r="IDS352" s="308" t="s">
        <v>368</v>
      </c>
      <c r="IDT352" s="308" t="s">
        <v>368</v>
      </c>
      <c r="IDU352" s="308" t="s">
        <v>368</v>
      </c>
      <c r="IDV352" s="308" t="s">
        <v>368</v>
      </c>
      <c r="IDW352" s="308" t="s">
        <v>368</v>
      </c>
      <c r="IDX352" s="308" t="s">
        <v>368</v>
      </c>
      <c r="IDY352" s="308" t="s">
        <v>368</v>
      </c>
      <c r="IDZ352" s="308" t="s">
        <v>368</v>
      </c>
      <c r="IEA352" s="308" t="s">
        <v>368</v>
      </c>
      <c r="IEB352" s="308" t="s">
        <v>368</v>
      </c>
      <c r="IEC352" s="308" t="s">
        <v>368</v>
      </c>
      <c r="IED352" s="308" t="s">
        <v>368</v>
      </c>
      <c r="IEE352" s="308" t="s">
        <v>368</v>
      </c>
      <c r="IEF352" s="308" t="s">
        <v>368</v>
      </c>
      <c r="IEG352" s="308" t="s">
        <v>368</v>
      </c>
      <c r="IEH352" s="308" t="s">
        <v>368</v>
      </c>
      <c r="IEI352" s="308" t="s">
        <v>368</v>
      </c>
      <c r="IEJ352" s="308" t="s">
        <v>368</v>
      </c>
      <c r="IEK352" s="308" t="s">
        <v>368</v>
      </c>
      <c r="IEL352" s="308" t="s">
        <v>368</v>
      </c>
      <c r="IEM352" s="308" t="s">
        <v>368</v>
      </c>
      <c r="IEN352" s="308" t="s">
        <v>368</v>
      </c>
      <c r="IEO352" s="308" t="s">
        <v>368</v>
      </c>
      <c r="IEP352" s="308" t="s">
        <v>368</v>
      </c>
      <c r="IEQ352" s="308" t="s">
        <v>368</v>
      </c>
      <c r="IER352" s="308" t="s">
        <v>368</v>
      </c>
      <c r="IES352" s="308" t="s">
        <v>368</v>
      </c>
      <c r="IET352" s="308" t="s">
        <v>368</v>
      </c>
      <c r="IEU352" s="308" t="s">
        <v>368</v>
      </c>
      <c r="IEV352" s="308" t="s">
        <v>368</v>
      </c>
      <c r="IEW352" s="308" t="s">
        <v>368</v>
      </c>
      <c r="IEX352" s="308" t="s">
        <v>368</v>
      </c>
      <c r="IEY352" s="308" t="s">
        <v>368</v>
      </c>
      <c r="IEZ352" s="308" t="s">
        <v>368</v>
      </c>
      <c r="IFA352" s="308" t="s">
        <v>368</v>
      </c>
      <c r="IFB352" s="308" t="s">
        <v>368</v>
      </c>
      <c r="IFC352" s="308" t="s">
        <v>368</v>
      </c>
      <c r="IFD352" s="308" t="s">
        <v>368</v>
      </c>
      <c r="IFE352" s="308" t="s">
        <v>368</v>
      </c>
      <c r="IFF352" s="308" t="s">
        <v>368</v>
      </c>
      <c r="IFG352" s="308" t="s">
        <v>368</v>
      </c>
      <c r="IFH352" s="308" t="s">
        <v>368</v>
      </c>
      <c r="IFI352" s="308" t="s">
        <v>368</v>
      </c>
      <c r="IFJ352" s="308" t="s">
        <v>368</v>
      </c>
      <c r="IFK352" s="308" t="s">
        <v>368</v>
      </c>
      <c r="IFL352" s="308" t="s">
        <v>368</v>
      </c>
      <c r="IFM352" s="308" t="s">
        <v>368</v>
      </c>
      <c r="IFN352" s="308" t="s">
        <v>368</v>
      </c>
      <c r="IFO352" s="308" t="s">
        <v>368</v>
      </c>
      <c r="IFP352" s="308" t="s">
        <v>368</v>
      </c>
      <c r="IFQ352" s="308" t="s">
        <v>368</v>
      </c>
      <c r="IFR352" s="308" t="s">
        <v>368</v>
      </c>
      <c r="IFS352" s="308" t="s">
        <v>368</v>
      </c>
      <c r="IFT352" s="308" t="s">
        <v>368</v>
      </c>
      <c r="IFU352" s="308" t="s">
        <v>368</v>
      </c>
      <c r="IFV352" s="308" t="s">
        <v>368</v>
      </c>
      <c r="IFW352" s="308" t="s">
        <v>368</v>
      </c>
      <c r="IFX352" s="308" t="s">
        <v>368</v>
      </c>
      <c r="IFY352" s="308" t="s">
        <v>368</v>
      </c>
      <c r="IFZ352" s="308" t="s">
        <v>368</v>
      </c>
      <c r="IGA352" s="308" t="s">
        <v>368</v>
      </c>
      <c r="IGB352" s="308" t="s">
        <v>368</v>
      </c>
      <c r="IGC352" s="308" t="s">
        <v>368</v>
      </c>
      <c r="IGD352" s="308" t="s">
        <v>368</v>
      </c>
      <c r="IGE352" s="308" t="s">
        <v>368</v>
      </c>
      <c r="IGF352" s="308" t="s">
        <v>368</v>
      </c>
      <c r="IGG352" s="308" t="s">
        <v>368</v>
      </c>
      <c r="IGH352" s="308" t="s">
        <v>368</v>
      </c>
      <c r="IGI352" s="308" t="s">
        <v>368</v>
      </c>
      <c r="IGJ352" s="308" t="s">
        <v>368</v>
      </c>
      <c r="IGK352" s="308" t="s">
        <v>368</v>
      </c>
      <c r="IGL352" s="308" t="s">
        <v>368</v>
      </c>
      <c r="IGM352" s="308" t="s">
        <v>368</v>
      </c>
      <c r="IGN352" s="308" t="s">
        <v>368</v>
      </c>
      <c r="IGO352" s="308" t="s">
        <v>368</v>
      </c>
      <c r="IGP352" s="308" t="s">
        <v>368</v>
      </c>
      <c r="IGQ352" s="308" t="s">
        <v>368</v>
      </c>
      <c r="IGR352" s="308" t="s">
        <v>368</v>
      </c>
      <c r="IGS352" s="308" t="s">
        <v>368</v>
      </c>
      <c r="IGT352" s="308" t="s">
        <v>368</v>
      </c>
      <c r="IGU352" s="308" t="s">
        <v>368</v>
      </c>
      <c r="IGV352" s="308" t="s">
        <v>368</v>
      </c>
      <c r="IGW352" s="308" t="s">
        <v>368</v>
      </c>
      <c r="IGX352" s="308" t="s">
        <v>368</v>
      </c>
      <c r="IGY352" s="308" t="s">
        <v>368</v>
      </c>
      <c r="IGZ352" s="308" t="s">
        <v>368</v>
      </c>
      <c r="IHA352" s="308" t="s">
        <v>368</v>
      </c>
      <c r="IHB352" s="308" t="s">
        <v>368</v>
      </c>
      <c r="IHC352" s="308" t="s">
        <v>368</v>
      </c>
      <c r="IHD352" s="308" t="s">
        <v>368</v>
      </c>
      <c r="IHE352" s="308" t="s">
        <v>368</v>
      </c>
      <c r="IHF352" s="308" t="s">
        <v>368</v>
      </c>
      <c r="IHG352" s="308" t="s">
        <v>368</v>
      </c>
      <c r="IHH352" s="308" t="s">
        <v>368</v>
      </c>
      <c r="IHI352" s="308" t="s">
        <v>368</v>
      </c>
      <c r="IHJ352" s="308" t="s">
        <v>368</v>
      </c>
      <c r="IHK352" s="308" t="s">
        <v>368</v>
      </c>
      <c r="IHL352" s="308" t="s">
        <v>368</v>
      </c>
      <c r="IHM352" s="308" t="s">
        <v>368</v>
      </c>
      <c r="IHN352" s="308" t="s">
        <v>368</v>
      </c>
      <c r="IHO352" s="308" t="s">
        <v>368</v>
      </c>
      <c r="IHP352" s="308" t="s">
        <v>368</v>
      </c>
      <c r="IHQ352" s="308" t="s">
        <v>368</v>
      </c>
      <c r="IHR352" s="308" t="s">
        <v>368</v>
      </c>
      <c r="IHS352" s="308" t="s">
        <v>368</v>
      </c>
      <c r="IHT352" s="308" t="s">
        <v>368</v>
      </c>
      <c r="IHU352" s="308" t="s">
        <v>368</v>
      </c>
      <c r="IHV352" s="308" t="s">
        <v>368</v>
      </c>
      <c r="IHW352" s="308" t="s">
        <v>368</v>
      </c>
      <c r="IHX352" s="308" t="s">
        <v>368</v>
      </c>
      <c r="IHY352" s="308" t="s">
        <v>368</v>
      </c>
      <c r="IHZ352" s="308" t="s">
        <v>368</v>
      </c>
      <c r="IIA352" s="308" t="s">
        <v>368</v>
      </c>
      <c r="IIB352" s="308" t="s">
        <v>368</v>
      </c>
      <c r="IIC352" s="308" t="s">
        <v>368</v>
      </c>
      <c r="IID352" s="308" t="s">
        <v>368</v>
      </c>
      <c r="IIE352" s="308" t="s">
        <v>368</v>
      </c>
      <c r="IIF352" s="308" t="s">
        <v>368</v>
      </c>
      <c r="IIG352" s="308" t="s">
        <v>368</v>
      </c>
      <c r="IIH352" s="308" t="s">
        <v>368</v>
      </c>
      <c r="III352" s="308" t="s">
        <v>368</v>
      </c>
      <c r="IIJ352" s="308" t="s">
        <v>368</v>
      </c>
      <c r="IIK352" s="308" t="s">
        <v>368</v>
      </c>
      <c r="IIL352" s="308" t="s">
        <v>368</v>
      </c>
      <c r="IIM352" s="308" t="s">
        <v>368</v>
      </c>
      <c r="IIN352" s="308" t="s">
        <v>368</v>
      </c>
      <c r="IIO352" s="308" t="s">
        <v>368</v>
      </c>
      <c r="IIP352" s="308" t="s">
        <v>368</v>
      </c>
      <c r="IIQ352" s="308" t="s">
        <v>368</v>
      </c>
      <c r="IIR352" s="308" t="s">
        <v>368</v>
      </c>
      <c r="IIS352" s="308" t="s">
        <v>368</v>
      </c>
      <c r="IIT352" s="308" t="s">
        <v>368</v>
      </c>
      <c r="IIU352" s="308" t="s">
        <v>368</v>
      </c>
      <c r="IIV352" s="308" t="s">
        <v>368</v>
      </c>
      <c r="IIW352" s="308" t="s">
        <v>368</v>
      </c>
      <c r="IIX352" s="308" t="s">
        <v>368</v>
      </c>
      <c r="IIY352" s="308" t="s">
        <v>368</v>
      </c>
      <c r="IIZ352" s="308" t="s">
        <v>368</v>
      </c>
      <c r="IJA352" s="308" t="s">
        <v>368</v>
      </c>
      <c r="IJB352" s="308" t="s">
        <v>368</v>
      </c>
      <c r="IJC352" s="308" t="s">
        <v>368</v>
      </c>
      <c r="IJD352" s="308" t="s">
        <v>368</v>
      </c>
      <c r="IJE352" s="308" t="s">
        <v>368</v>
      </c>
      <c r="IJF352" s="308" t="s">
        <v>368</v>
      </c>
      <c r="IJG352" s="308" t="s">
        <v>368</v>
      </c>
      <c r="IJH352" s="308" t="s">
        <v>368</v>
      </c>
      <c r="IJI352" s="308" t="s">
        <v>368</v>
      </c>
      <c r="IJJ352" s="308" t="s">
        <v>368</v>
      </c>
      <c r="IJK352" s="308" t="s">
        <v>368</v>
      </c>
      <c r="IJL352" s="308" t="s">
        <v>368</v>
      </c>
      <c r="IJM352" s="308" t="s">
        <v>368</v>
      </c>
      <c r="IJN352" s="308" t="s">
        <v>368</v>
      </c>
      <c r="IJO352" s="308" t="s">
        <v>368</v>
      </c>
      <c r="IJP352" s="308" t="s">
        <v>368</v>
      </c>
      <c r="IJQ352" s="308" t="s">
        <v>368</v>
      </c>
      <c r="IJR352" s="308" t="s">
        <v>368</v>
      </c>
      <c r="IJS352" s="308" t="s">
        <v>368</v>
      </c>
      <c r="IJT352" s="308" t="s">
        <v>368</v>
      </c>
      <c r="IJU352" s="308" t="s">
        <v>368</v>
      </c>
      <c r="IJV352" s="308" t="s">
        <v>368</v>
      </c>
      <c r="IJW352" s="308" t="s">
        <v>368</v>
      </c>
      <c r="IJX352" s="308" t="s">
        <v>368</v>
      </c>
      <c r="IJY352" s="308" t="s">
        <v>368</v>
      </c>
      <c r="IJZ352" s="308" t="s">
        <v>368</v>
      </c>
      <c r="IKA352" s="308" t="s">
        <v>368</v>
      </c>
      <c r="IKB352" s="308" t="s">
        <v>368</v>
      </c>
      <c r="IKC352" s="308" t="s">
        <v>368</v>
      </c>
      <c r="IKD352" s="308" t="s">
        <v>368</v>
      </c>
      <c r="IKE352" s="308" t="s">
        <v>368</v>
      </c>
      <c r="IKF352" s="308" t="s">
        <v>368</v>
      </c>
      <c r="IKG352" s="308" t="s">
        <v>368</v>
      </c>
      <c r="IKH352" s="308" t="s">
        <v>368</v>
      </c>
      <c r="IKI352" s="308" t="s">
        <v>368</v>
      </c>
      <c r="IKJ352" s="308" t="s">
        <v>368</v>
      </c>
      <c r="IKK352" s="308" t="s">
        <v>368</v>
      </c>
      <c r="IKL352" s="308" t="s">
        <v>368</v>
      </c>
      <c r="IKM352" s="308" t="s">
        <v>368</v>
      </c>
      <c r="IKN352" s="308" t="s">
        <v>368</v>
      </c>
      <c r="IKO352" s="308" t="s">
        <v>368</v>
      </c>
      <c r="IKP352" s="308" t="s">
        <v>368</v>
      </c>
      <c r="IKQ352" s="308" t="s">
        <v>368</v>
      </c>
      <c r="IKR352" s="308" t="s">
        <v>368</v>
      </c>
      <c r="IKS352" s="308" t="s">
        <v>368</v>
      </c>
      <c r="IKT352" s="308" t="s">
        <v>368</v>
      </c>
      <c r="IKU352" s="308" t="s">
        <v>368</v>
      </c>
      <c r="IKV352" s="308" t="s">
        <v>368</v>
      </c>
      <c r="IKW352" s="308" t="s">
        <v>368</v>
      </c>
      <c r="IKX352" s="308" t="s">
        <v>368</v>
      </c>
      <c r="IKY352" s="308" t="s">
        <v>368</v>
      </c>
      <c r="IKZ352" s="308" t="s">
        <v>368</v>
      </c>
      <c r="ILA352" s="308" t="s">
        <v>368</v>
      </c>
      <c r="ILB352" s="308" t="s">
        <v>368</v>
      </c>
      <c r="ILC352" s="308" t="s">
        <v>368</v>
      </c>
      <c r="ILD352" s="308" t="s">
        <v>368</v>
      </c>
      <c r="ILE352" s="308" t="s">
        <v>368</v>
      </c>
      <c r="ILF352" s="308" t="s">
        <v>368</v>
      </c>
      <c r="ILG352" s="308" t="s">
        <v>368</v>
      </c>
      <c r="ILH352" s="308" t="s">
        <v>368</v>
      </c>
      <c r="ILI352" s="308" t="s">
        <v>368</v>
      </c>
      <c r="ILJ352" s="308" t="s">
        <v>368</v>
      </c>
      <c r="ILK352" s="308" t="s">
        <v>368</v>
      </c>
      <c r="ILL352" s="308" t="s">
        <v>368</v>
      </c>
      <c r="ILM352" s="308" t="s">
        <v>368</v>
      </c>
      <c r="ILN352" s="308" t="s">
        <v>368</v>
      </c>
      <c r="ILO352" s="308" t="s">
        <v>368</v>
      </c>
      <c r="ILP352" s="308" t="s">
        <v>368</v>
      </c>
      <c r="ILQ352" s="308" t="s">
        <v>368</v>
      </c>
      <c r="ILR352" s="308" t="s">
        <v>368</v>
      </c>
      <c r="ILS352" s="308" t="s">
        <v>368</v>
      </c>
      <c r="ILT352" s="308" t="s">
        <v>368</v>
      </c>
      <c r="ILU352" s="308" t="s">
        <v>368</v>
      </c>
      <c r="ILV352" s="308" t="s">
        <v>368</v>
      </c>
      <c r="ILW352" s="308" t="s">
        <v>368</v>
      </c>
      <c r="ILX352" s="308" t="s">
        <v>368</v>
      </c>
      <c r="ILY352" s="308" t="s">
        <v>368</v>
      </c>
      <c r="ILZ352" s="308" t="s">
        <v>368</v>
      </c>
      <c r="IMA352" s="308" t="s">
        <v>368</v>
      </c>
      <c r="IMB352" s="308" t="s">
        <v>368</v>
      </c>
      <c r="IMC352" s="308" t="s">
        <v>368</v>
      </c>
      <c r="IMD352" s="308" t="s">
        <v>368</v>
      </c>
      <c r="IME352" s="308" t="s">
        <v>368</v>
      </c>
      <c r="IMF352" s="308" t="s">
        <v>368</v>
      </c>
      <c r="IMG352" s="308" t="s">
        <v>368</v>
      </c>
      <c r="IMH352" s="308" t="s">
        <v>368</v>
      </c>
      <c r="IMI352" s="308" t="s">
        <v>368</v>
      </c>
      <c r="IMJ352" s="308" t="s">
        <v>368</v>
      </c>
      <c r="IMK352" s="308" t="s">
        <v>368</v>
      </c>
      <c r="IML352" s="308" t="s">
        <v>368</v>
      </c>
      <c r="IMM352" s="308" t="s">
        <v>368</v>
      </c>
      <c r="IMN352" s="308" t="s">
        <v>368</v>
      </c>
      <c r="IMO352" s="308" t="s">
        <v>368</v>
      </c>
      <c r="IMP352" s="308" t="s">
        <v>368</v>
      </c>
      <c r="IMQ352" s="308" t="s">
        <v>368</v>
      </c>
      <c r="IMR352" s="308" t="s">
        <v>368</v>
      </c>
      <c r="IMS352" s="308" t="s">
        <v>368</v>
      </c>
      <c r="IMT352" s="308" t="s">
        <v>368</v>
      </c>
      <c r="IMU352" s="308" t="s">
        <v>368</v>
      </c>
      <c r="IMV352" s="308" t="s">
        <v>368</v>
      </c>
      <c r="IMW352" s="308" t="s">
        <v>368</v>
      </c>
      <c r="IMX352" s="308" t="s">
        <v>368</v>
      </c>
      <c r="IMY352" s="308" t="s">
        <v>368</v>
      </c>
      <c r="IMZ352" s="308" t="s">
        <v>368</v>
      </c>
      <c r="INA352" s="308" t="s">
        <v>368</v>
      </c>
      <c r="INB352" s="308" t="s">
        <v>368</v>
      </c>
      <c r="INC352" s="308" t="s">
        <v>368</v>
      </c>
      <c r="IND352" s="308" t="s">
        <v>368</v>
      </c>
      <c r="INE352" s="308" t="s">
        <v>368</v>
      </c>
      <c r="INF352" s="308" t="s">
        <v>368</v>
      </c>
      <c r="ING352" s="308" t="s">
        <v>368</v>
      </c>
      <c r="INH352" s="308" t="s">
        <v>368</v>
      </c>
      <c r="INI352" s="308" t="s">
        <v>368</v>
      </c>
      <c r="INJ352" s="308" t="s">
        <v>368</v>
      </c>
      <c r="INK352" s="308" t="s">
        <v>368</v>
      </c>
      <c r="INL352" s="308" t="s">
        <v>368</v>
      </c>
      <c r="INM352" s="308" t="s">
        <v>368</v>
      </c>
      <c r="INN352" s="308" t="s">
        <v>368</v>
      </c>
      <c r="INO352" s="308" t="s">
        <v>368</v>
      </c>
      <c r="INP352" s="308" t="s">
        <v>368</v>
      </c>
      <c r="INQ352" s="308" t="s">
        <v>368</v>
      </c>
      <c r="INR352" s="308" t="s">
        <v>368</v>
      </c>
      <c r="INS352" s="308" t="s">
        <v>368</v>
      </c>
      <c r="INT352" s="308" t="s">
        <v>368</v>
      </c>
      <c r="INU352" s="308" t="s">
        <v>368</v>
      </c>
      <c r="INV352" s="308" t="s">
        <v>368</v>
      </c>
      <c r="INW352" s="308" t="s">
        <v>368</v>
      </c>
      <c r="INX352" s="308" t="s">
        <v>368</v>
      </c>
      <c r="INY352" s="308" t="s">
        <v>368</v>
      </c>
      <c r="INZ352" s="308" t="s">
        <v>368</v>
      </c>
      <c r="IOA352" s="308" t="s">
        <v>368</v>
      </c>
      <c r="IOB352" s="308" t="s">
        <v>368</v>
      </c>
      <c r="IOC352" s="308" t="s">
        <v>368</v>
      </c>
      <c r="IOD352" s="308" t="s">
        <v>368</v>
      </c>
      <c r="IOE352" s="308" t="s">
        <v>368</v>
      </c>
      <c r="IOF352" s="308" t="s">
        <v>368</v>
      </c>
      <c r="IOG352" s="308" t="s">
        <v>368</v>
      </c>
      <c r="IOH352" s="308" t="s">
        <v>368</v>
      </c>
      <c r="IOI352" s="308" t="s">
        <v>368</v>
      </c>
      <c r="IOJ352" s="308" t="s">
        <v>368</v>
      </c>
      <c r="IOK352" s="308" t="s">
        <v>368</v>
      </c>
      <c r="IOL352" s="308" t="s">
        <v>368</v>
      </c>
      <c r="IOM352" s="308" t="s">
        <v>368</v>
      </c>
      <c r="ION352" s="308" t="s">
        <v>368</v>
      </c>
      <c r="IOO352" s="308" t="s">
        <v>368</v>
      </c>
      <c r="IOP352" s="308" t="s">
        <v>368</v>
      </c>
      <c r="IOQ352" s="308" t="s">
        <v>368</v>
      </c>
      <c r="IOR352" s="308" t="s">
        <v>368</v>
      </c>
      <c r="IOS352" s="308" t="s">
        <v>368</v>
      </c>
      <c r="IOT352" s="308" t="s">
        <v>368</v>
      </c>
      <c r="IOU352" s="308" t="s">
        <v>368</v>
      </c>
      <c r="IOV352" s="308" t="s">
        <v>368</v>
      </c>
      <c r="IOW352" s="308" t="s">
        <v>368</v>
      </c>
      <c r="IOX352" s="308" t="s">
        <v>368</v>
      </c>
      <c r="IOY352" s="308" t="s">
        <v>368</v>
      </c>
      <c r="IOZ352" s="308" t="s">
        <v>368</v>
      </c>
      <c r="IPA352" s="308" t="s">
        <v>368</v>
      </c>
      <c r="IPB352" s="308" t="s">
        <v>368</v>
      </c>
      <c r="IPC352" s="308" t="s">
        <v>368</v>
      </c>
      <c r="IPD352" s="308" t="s">
        <v>368</v>
      </c>
      <c r="IPE352" s="308" t="s">
        <v>368</v>
      </c>
      <c r="IPF352" s="308" t="s">
        <v>368</v>
      </c>
      <c r="IPG352" s="308" t="s">
        <v>368</v>
      </c>
      <c r="IPH352" s="308" t="s">
        <v>368</v>
      </c>
      <c r="IPI352" s="308" t="s">
        <v>368</v>
      </c>
      <c r="IPJ352" s="308" t="s">
        <v>368</v>
      </c>
      <c r="IPK352" s="308" t="s">
        <v>368</v>
      </c>
      <c r="IPL352" s="308" t="s">
        <v>368</v>
      </c>
      <c r="IPM352" s="308" t="s">
        <v>368</v>
      </c>
      <c r="IPN352" s="308" t="s">
        <v>368</v>
      </c>
      <c r="IPO352" s="308" t="s">
        <v>368</v>
      </c>
      <c r="IPP352" s="308" t="s">
        <v>368</v>
      </c>
      <c r="IPQ352" s="308" t="s">
        <v>368</v>
      </c>
      <c r="IPR352" s="308" t="s">
        <v>368</v>
      </c>
      <c r="IPS352" s="308" t="s">
        <v>368</v>
      </c>
      <c r="IPT352" s="308" t="s">
        <v>368</v>
      </c>
      <c r="IPU352" s="308" t="s">
        <v>368</v>
      </c>
      <c r="IPV352" s="308" t="s">
        <v>368</v>
      </c>
      <c r="IPW352" s="308" t="s">
        <v>368</v>
      </c>
      <c r="IPX352" s="308" t="s">
        <v>368</v>
      </c>
      <c r="IPY352" s="308" t="s">
        <v>368</v>
      </c>
      <c r="IPZ352" s="308" t="s">
        <v>368</v>
      </c>
      <c r="IQA352" s="308" t="s">
        <v>368</v>
      </c>
      <c r="IQB352" s="308" t="s">
        <v>368</v>
      </c>
      <c r="IQC352" s="308" t="s">
        <v>368</v>
      </c>
      <c r="IQD352" s="308" t="s">
        <v>368</v>
      </c>
      <c r="IQE352" s="308" t="s">
        <v>368</v>
      </c>
      <c r="IQF352" s="308" t="s">
        <v>368</v>
      </c>
      <c r="IQG352" s="308" t="s">
        <v>368</v>
      </c>
      <c r="IQH352" s="308" t="s">
        <v>368</v>
      </c>
      <c r="IQI352" s="308" t="s">
        <v>368</v>
      </c>
      <c r="IQJ352" s="308" t="s">
        <v>368</v>
      </c>
      <c r="IQK352" s="308" t="s">
        <v>368</v>
      </c>
      <c r="IQL352" s="308" t="s">
        <v>368</v>
      </c>
      <c r="IQM352" s="308" t="s">
        <v>368</v>
      </c>
      <c r="IQN352" s="308" t="s">
        <v>368</v>
      </c>
      <c r="IQO352" s="308" t="s">
        <v>368</v>
      </c>
      <c r="IQP352" s="308" t="s">
        <v>368</v>
      </c>
      <c r="IQQ352" s="308" t="s">
        <v>368</v>
      </c>
      <c r="IQR352" s="308" t="s">
        <v>368</v>
      </c>
      <c r="IQS352" s="308" t="s">
        <v>368</v>
      </c>
      <c r="IQT352" s="308" t="s">
        <v>368</v>
      </c>
      <c r="IQU352" s="308" t="s">
        <v>368</v>
      </c>
      <c r="IQV352" s="308" t="s">
        <v>368</v>
      </c>
      <c r="IQW352" s="308" t="s">
        <v>368</v>
      </c>
      <c r="IQX352" s="308" t="s">
        <v>368</v>
      </c>
      <c r="IQY352" s="308" t="s">
        <v>368</v>
      </c>
      <c r="IQZ352" s="308" t="s">
        <v>368</v>
      </c>
      <c r="IRA352" s="308" t="s">
        <v>368</v>
      </c>
      <c r="IRB352" s="308" t="s">
        <v>368</v>
      </c>
      <c r="IRC352" s="308" t="s">
        <v>368</v>
      </c>
      <c r="IRD352" s="308" t="s">
        <v>368</v>
      </c>
      <c r="IRE352" s="308" t="s">
        <v>368</v>
      </c>
      <c r="IRF352" s="308" t="s">
        <v>368</v>
      </c>
      <c r="IRG352" s="308" t="s">
        <v>368</v>
      </c>
      <c r="IRH352" s="308" t="s">
        <v>368</v>
      </c>
      <c r="IRI352" s="308" t="s">
        <v>368</v>
      </c>
      <c r="IRJ352" s="308" t="s">
        <v>368</v>
      </c>
      <c r="IRK352" s="308" t="s">
        <v>368</v>
      </c>
      <c r="IRL352" s="308" t="s">
        <v>368</v>
      </c>
      <c r="IRM352" s="308" t="s">
        <v>368</v>
      </c>
      <c r="IRN352" s="308" t="s">
        <v>368</v>
      </c>
      <c r="IRO352" s="308" t="s">
        <v>368</v>
      </c>
      <c r="IRP352" s="308" t="s">
        <v>368</v>
      </c>
      <c r="IRQ352" s="308" t="s">
        <v>368</v>
      </c>
      <c r="IRR352" s="308" t="s">
        <v>368</v>
      </c>
      <c r="IRS352" s="308" t="s">
        <v>368</v>
      </c>
      <c r="IRT352" s="308" t="s">
        <v>368</v>
      </c>
      <c r="IRU352" s="308" t="s">
        <v>368</v>
      </c>
      <c r="IRV352" s="308" t="s">
        <v>368</v>
      </c>
      <c r="IRW352" s="308" t="s">
        <v>368</v>
      </c>
      <c r="IRX352" s="308" t="s">
        <v>368</v>
      </c>
      <c r="IRY352" s="308" t="s">
        <v>368</v>
      </c>
      <c r="IRZ352" s="308" t="s">
        <v>368</v>
      </c>
      <c r="ISA352" s="308" t="s">
        <v>368</v>
      </c>
      <c r="ISB352" s="308" t="s">
        <v>368</v>
      </c>
      <c r="ISC352" s="308" t="s">
        <v>368</v>
      </c>
      <c r="ISD352" s="308" t="s">
        <v>368</v>
      </c>
      <c r="ISE352" s="308" t="s">
        <v>368</v>
      </c>
      <c r="ISF352" s="308" t="s">
        <v>368</v>
      </c>
      <c r="ISG352" s="308" t="s">
        <v>368</v>
      </c>
      <c r="ISH352" s="308" t="s">
        <v>368</v>
      </c>
      <c r="ISI352" s="308" t="s">
        <v>368</v>
      </c>
      <c r="ISJ352" s="308" t="s">
        <v>368</v>
      </c>
      <c r="ISK352" s="308" t="s">
        <v>368</v>
      </c>
      <c r="ISL352" s="308" t="s">
        <v>368</v>
      </c>
      <c r="ISM352" s="308" t="s">
        <v>368</v>
      </c>
      <c r="ISN352" s="308" t="s">
        <v>368</v>
      </c>
      <c r="ISO352" s="308" t="s">
        <v>368</v>
      </c>
      <c r="ISP352" s="308" t="s">
        <v>368</v>
      </c>
      <c r="ISQ352" s="308" t="s">
        <v>368</v>
      </c>
      <c r="ISR352" s="308" t="s">
        <v>368</v>
      </c>
      <c r="ISS352" s="308" t="s">
        <v>368</v>
      </c>
      <c r="IST352" s="308" t="s">
        <v>368</v>
      </c>
      <c r="ISU352" s="308" t="s">
        <v>368</v>
      </c>
      <c r="ISV352" s="308" t="s">
        <v>368</v>
      </c>
      <c r="ISW352" s="308" t="s">
        <v>368</v>
      </c>
      <c r="ISX352" s="308" t="s">
        <v>368</v>
      </c>
      <c r="ISY352" s="308" t="s">
        <v>368</v>
      </c>
      <c r="ISZ352" s="308" t="s">
        <v>368</v>
      </c>
      <c r="ITA352" s="308" t="s">
        <v>368</v>
      </c>
      <c r="ITB352" s="308" t="s">
        <v>368</v>
      </c>
      <c r="ITC352" s="308" t="s">
        <v>368</v>
      </c>
      <c r="ITD352" s="308" t="s">
        <v>368</v>
      </c>
      <c r="ITE352" s="308" t="s">
        <v>368</v>
      </c>
      <c r="ITF352" s="308" t="s">
        <v>368</v>
      </c>
      <c r="ITG352" s="308" t="s">
        <v>368</v>
      </c>
      <c r="ITH352" s="308" t="s">
        <v>368</v>
      </c>
      <c r="ITI352" s="308" t="s">
        <v>368</v>
      </c>
      <c r="ITJ352" s="308" t="s">
        <v>368</v>
      </c>
      <c r="ITK352" s="308" t="s">
        <v>368</v>
      </c>
      <c r="ITL352" s="308" t="s">
        <v>368</v>
      </c>
      <c r="ITM352" s="308" t="s">
        <v>368</v>
      </c>
      <c r="ITN352" s="308" t="s">
        <v>368</v>
      </c>
      <c r="ITO352" s="308" t="s">
        <v>368</v>
      </c>
      <c r="ITP352" s="308" t="s">
        <v>368</v>
      </c>
      <c r="ITQ352" s="308" t="s">
        <v>368</v>
      </c>
      <c r="ITR352" s="308" t="s">
        <v>368</v>
      </c>
      <c r="ITS352" s="308" t="s">
        <v>368</v>
      </c>
      <c r="ITT352" s="308" t="s">
        <v>368</v>
      </c>
      <c r="ITU352" s="308" t="s">
        <v>368</v>
      </c>
      <c r="ITV352" s="308" t="s">
        <v>368</v>
      </c>
      <c r="ITW352" s="308" t="s">
        <v>368</v>
      </c>
      <c r="ITX352" s="308" t="s">
        <v>368</v>
      </c>
      <c r="ITY352" s="308" t="s">
        <v>368</v>
      </c>
      <c r="ITZ352" s="308" t="s">
        <v>368</v>
      </c>
      <c r="IUA352" s="308" t="s">
        <v>368</v>
      </c>
      <c r="IUB352" s="308" t="s">
        <v>368</v>
      </c>
      <c r="IUC352" s="308" t="s">
        <v>368</v>
      </c>
      <c r="IUD352" s="308" t="s">
        <v>368</v>
      </c>
      <c r="IUE352" s="308" t="s">
        <v>368</v>
      </c>
      <c r="IUF352" s="308" t="s">
        <v>368</v>
      </c>
      <c r="IUG352" s="308" t="s">
        <v>368</v>
      </c>
      <c r="IUH352" s="308" t="s">
        <v>368</v>
      </c>
      <c r="IUI352" s="308" t="s">
        <v>368</v>
      </c>
      <c r="IUJ352" s="308" t="s">
        <v>368</v>
      </c>
      <c r="IUK352" s="308" t="s">
        <v>368</v>
      </c>
      <c r="IUL352" s="308" t="s">
        <v>368</v>
      </c>
      <c r="IUM352" s="308" t="s">
        <v>368</v>
      </c>
      <c r="IUN352" s="308" t="s">
        <v>368</v>
      </c>
      <c r="IUO352" s="308" t="s">
        <v>368</v>
      </c>
      <c r="IUP352" s="308" t="s">
        <v>368</v>
      </c>
      <c r="IUQ352" s="308" t="s">
        <v>368</v>
      </c>
      <c r="IUR352" s="308" t="s">
        <v>368</v>
      </c>
      <c r="IUS352" s="308" t="s">
        <v>368</v>
      </c>
      <c r="IUT352" s="308" t="s">
        <v>368</v>
      </c>
      <c r="IUU352" s="308" t="s">
        <v>368</v>
      </c>
      <c r="IUV352" s="308" t="s">
        <v>368</v>
      </c>
      <c r="IUW352" s="308" t="s">
        <v>368</v>
      </c>
      <c r="IUX352" s="308" t="s">
        <v>368</v>
      </c>
      <c r="IUY352" s="308" t="s">
        <v>368</v>
      </c>
      <c r="IUZ352" s="308" t="s">
        <v>368</v>
      </c>
      <c r="IVA352" s="308" t="s">
        <v>368</v>
      </c>
      <c r="IVB352" s="308" t="s">
        <v>368</v>
      </c>
      <c r="IVC352" s="308" t="s">
        <v>368</v>
      </c>
      <c r="IVD352" s="308" t="s">
        <v>368</v>
      </c>
      <c r="IVE352" s="308" t="s">
        <v>368</v>
      </c>
      <c r="IVF352" s="308" t="s">
        <v>368</v>
      </c>
      <c r="IVG352" s="308" t="s">
        <v>368</v>
      </c>
      <c r="IVH352" s="308" t="s">
        <v>368</v>
      </c>
      <c r="IVI352" s="308" t="s">
        <v>368</v>
      </c>
      <c r="IVJ352" s="308" t="s">
        <v>368</v>
      </c>
      <c r="IVK352" s="308" t="s">
        <v>368</v>
      </c>
      <c r="IVL352" s="308" t="s">
        <v>368</v>
      </c>
      <c r="IVM352" s="308" t="s">
        <v>368</v>
      </c>
      <c r="IVN352" s="308" t="s">
        <v>368</v>
      </c>
      <c r="IVO352" s="308" t="s">
        <v>368</v>
      </c>
      <c r="IVP352" s="308" t="s">
        <v>368</v>
      </c>
      <c r="IVQ352" s="308" t="s">
        <v>368</v>
      </c>
      <c r="IVR352" s="308" t="s">
        <v>368</v>
      </c>
      <c r="IVS352" s="308" t="s">
        <v>368</v>
      </c>
      <c r="IVT352" s="308" t="s">
        <v>368</v>
      </c>
      <c r="IVU352" s="308" t="s">
        <v>368</v>
      </c>
      <c r="IVV352" s="308" t="s">
        <v>368</v>
      </c>
      <c r="IVW352" s="308" t="s">
        <v>368</v>
      </c>
      <c r="IVX352" s="308" t="s">
        <v>368</v>
      </c>
      <c r="IVY352" s="308" t="s">
        <v>368</v>
      </c>
      <c r="IVZ352" s="308" t="s">
        <v>368</v>
      </c>
      <c r="IWA352" s="308" t="s">
        <v>368</v>
      </c>
      <c r="IWB352" s="308" t="s">
        <v>368</v>
      </c>
      <c r="IWC352" s="308" t="s">
        <v>368</v>
      </c>
      <c r="IWD352" s="308" t="s">
        <v>368</v>
      </c>
      <c r="IWE352" s="308" t="s">
        <v>368</v>
      </c>
      <c r="IWF352" s="308" t="s">
        <v>368</v>
      </c>
      <c r="IWG352" s="308" t="s">
        <v>368</v>
      </c>
      <c r="IWH352" s="308" t="s">
        <v>368</v>
      </c>
      <c r="IWI352" s="308" t="s">
        <v>368</v>
      </c>
      <c r="IWJ352" s="308" t="s">
        <v>368</v>
      </c>
      <c r="IWK352" s="308" t="s">
        <v>368</v>
      </c>
      <c r="IWL352" s="308" t="s">
        <v>368</v>
      </c>
      <c r="IWM352" s="308" t="s">
        <v>368</v>
      </c>
      <c r="IWN352" s="308" t="s">
        <v>368</v>
      </c>
      <c r="IWO352" s="308" t="s">
        <v>368</v>
      </c>
      <c r="IWP352" s="308" t="s">
        <v>368</v>
      </c>
      <c r="IWQ352" s="308" t="s">
        <v>368</v>
      </c>
      <c r="IWR352" s="308" t="s">
        <v>368</v>
      </c>
      <c r="IWS352" s="308" t="s">
        <v>368</v>
      </c>
      <c r="IWT352" s="308" t="s">
        <v>368</v>
      </c>
      <c r="IWU352" s="308" t="s">
        <v>368</v>
      </c>
      <c r="IWV352" s="308" t="s">
        <v>368</v>
      </c>
      <c r="IWW352" s="308" t="s">
        <v>368</v>
      </c>
      <c r="IWX352" s="308" t="s">
        <v>368</v>
      </c>
      <c r="IWY352" s="308" t="s">
        <v>368</v>
      </c>
      <c r="IWZ352" s="308" t="s">
        <v>368</v>
      </c>
      <c r="IXA352" s="308" t="s">
        <v>368</v>
      </c>
      <c r="IXB352" s="308" t="s">
        <v>368</v>
      </c>
      <c r="IXC352" s="308" t="s">
        <v>368</v>
      </c>
      <c r="IXD352" s="308" t="s">
        <v>368</v>
      </c>
      <c r="IXE352" s="308" t="s">
        <v>368</v>
      </c>
      <c r="IXF352" s="308" t="s">
        <v>368</v>
      </c>
      <c r="IXG352" s="308" t="s">
        <v>368</v>
      </c>
      <c r="IXH352" s="308" t="s">
        <v>368</v>
      </c>
      <c r="IXI352" s="308" t="s">
        <v>368</v>
      </c>
      <c r="IXJ352" s="308" t="s">
        <v>368</v>
      </c>
      <c r="IXK352" s="308" t="s">
        <v>368</v>
      </c>
      <c r="IXL352" s="308" t="s">
        <v>368</v>
      </c>
      <c r="IXM352" s="308" t="s">
        <v>368</v>
      </c>
      <c r="IXN352" s="308" t="s">
        <v>368</v>
      </c>
      <c r="IXO352" s="308" t="s">
        <v>368</v>
      </c>
      <c r="IXP352" s="308" t="s">
        <v>368</v>
      </c>
      <c r="IXQ352" s="308" t="s">
        <v>368</v>
      </c>
      <c r="IXR352" s="308" t="s">
        <v>368</v>
      </c>
      <c r="IXS352" s="308" t="s">
        <v>368</v>
      </c>
      <c r="IXT352" s="308" t="s">
        <v>368</v>
      </c>
      <c r="IXU352" s="308" t="s">
        <v>368</v>
      </c>
      <c r="IXV352" s="308" t="s">
        <v>368</v>
      </c>
      <c r="IXW352" s="308" t="s">
        <v>368</v>
      </c>
      <c r="IXX352" s="308" t="s">
        <v>368</v>
      </c>
      <c r="IXY352" s="308" t="s">
        <v>368</v>
      </c>
      <c r="IXZ352" s="308" t="s">
        <v>368</v>
      </c>
      <c r="IYA352" s="308" t="s">
        <v>368</v>
      </c>
      <c r="IYB352" s="308" t="s">
        <v>368</v>
      </c>
      <c r="IYC352" s="308" t="s">
        <v>368</v>
      </c>
      <c r="IYD352" s="308" t="s">
        <v>368</v>
      </c>
      <c r="IYE352" s="308" t="s">
        <v>368</v>
      </c>
      <c r="IYF352" s="308" t="s">
        <v>368</v>
      </c>
      <c r="IYG352" s="308" t="s">
        <v>368</v>
      </c>
      <c r="IYH352" s="308" t="s">
        <v>368</v>
      </c>
      <c r="IYI352" s="308" t="s">
        <v>368</v>
      </c>
      <c r="IYJ352" s="308" t="s">
        <v>368</v>
      </c>
      <c r="IYK352" s="308" t="s">
        <v>368</v>
      </c>
      <c r="IYL352" s="308" t="s">
        <v>368</v>
      </c>
      <c r="IYM352" s="308" t="s">
        <v>368</v>
      </c>
      <c r="IYN352" s="308" t="s">
        <v>368</v>
      </c>
      <c r="IYO352" s="308" t="s">
        <v>368</v>
      </c>
      <c r="IYP352" s="308" t="s">
        <v>368</v>
      </c>
      <c r="IYQ352" s="308" t="s">
        <v>368</v>
      </c>
      <c r="IYR352" s="308" t="s">
        <v>368</v>
      </c>
      <c r="IYS352" s="308" t="s">
        <v>368</v>
      </c>
      <c r="IYT352" s="308" t="s">
        <v>368</v>
      </c>
      <c r="IYU352" s="308" t="s">
        <v>368</v>
      </c>
      <c r="IYV352" s="308" t="s">
        <v>368</v>
      </c>
      <c r="IYW352" s="308" t="s">
        <v>368</v>
      </c>
      <c r="IYX352" s="308" t="s">
        <v>368</v>
      </c>
      <c r="IYY352" s="308" t="s">
        <v>368</v>
      </c>
      <c r="IYZ352" s="308" t="s">
        <v>368</v>
      </c>
      <c r="IZA352" s="308" t="s">
        <v>368</v>
      </c>
      <c r="IZB352" s="308" t="s">
        <v>368</v>
      </c>
      <c r="IZC352" s="308" t="s">
        <v>368</v>
      </c>
      <c r="IZD352" s="308" t="s">
        <v>368</v>
      </c>
      <c r="IZE352" s="308" t="s">
        <v>368</v>
      </c>
      <c r="IZF352" s="308" t="s">
        <v>368</v>
      </c>
      <c r="IZG352" s="308" t="s">
        <v>368</v>
      </c>
      <c r="IZH352" s="308" t="s">
        <v>368</v>
      </c>
      <c r="IZI352" s="308" t="s">
        <v>368</v>
      </c>
      <c r="IZJ352" s="308" t="s">
        <v>368</v>
      </c>
      <c r="IZK352" s="308" t="s">
        <v>368</v>
      </c>
      <c r="IZL352" s="308" t="s">
        <v>368</v>
      </c>
      <c r="IZM352" s="308" t="s">
        <v>368</v>
      </c>
      <c r="IZN352" s="308" t="s">
        <v>368</v>
      </c>
      <c r="IZO352" s="308" t="s">
        <v>368</v>
      </c>
      <c r="IZP352" s="308" t="s">
        <v>368</v>
      </c>
      <c r="IZQ352" s="308" t="s">
        <v>368</v>
      </c>
      <c r="IZR352" s="308" t="s">
        <v>368</v>
      </c>
      <c r="IZS352" s="308" t="s">
        <v>368</v>
      </c>
      <c r="IZT352" s="308" t="s">
        <v>368</v>
      </c>
      <c r="IZU352" s="308" t="s">
        <v>368</v>
      </c>
      <c r="IZV352" s="308" t="s">
        <v>368</v>
      </c>
      <c r="IZW352" s="308" t="s">
        <v>368</v>
      </c>
      <c r="IZX352" s="308" t="s">
        <v>368</v>
      </c>
      <c r="IZY352" s="308" t="s">
        <v>368</v>
      </c>
      <c r="IZZ352" s="308" t="s">
        <v>368</v>
      </c>
      <c r="JAA352" s="308" t="s">
        <v>368</v>
      </c>
      <c r="JAB352" s="308" t="s">
        <v>368</v>
      </c>
      <c r="JAC352" s="308" t="s">
        <v>368</v>
      </c>
      <c r="JAD352" s="308" t="s">
        <v>368</v>
      </c>
      <c r="JAE352" s="308" t="s">
        <v>368</v>
      </c>
      <c r="JAF352" s="308" t="s">
        <v>368</v>
      </c>
      <c r="JAG352" s="308" t="s">
        <v>368</v>
      </c>
      <c r="JAH352" s="308" t="s">
        <v>368</v>
      </c>
      <c r="JAI352" s="308" t="s">
        <v>368</v>
      </c>
      <c r="JAJ352" s="308" t="s">
        <v>368</v>
      </c>
      <c r="JAK352" s="308" t="s">
        <v>368</v>
      </c>
      <c r="JAL352" s="308" t="s">
        <v>368</v>
      </c>
      <c r="JAM352" s="308" t="s">
        <v>368</v>
      </c>
      <c r="JAN352" s="308" t="s">
        <v>368</v>
      </c>
      <c r="JAO352" s="308" t="s">
        <v>368</v>
      </c>
      <c r="JAP352" s="308" t="s">
        <v>368</v>
      </c>
      <c r="JAQ352" s="308" t="s">
        <v>368</v>
      </c>
      <c r="JAR352" s="308" t="s">
        <v>368</v>
      </c>
      <c r="JAS352" s="308" t="s">
        <v>368</v>
      </c>
      <c r="JAT352" s="308" t="s">
        <v>368</v>
      </c>
      <c r="JAU352" s="308" t="s">
        <v>368</v>
      </c>
      <c r="JAV352" s="308" t="s">
        <v>368</v>
      </c>
      <c r="JAW352" s="308" t="s">
        <v>368</v>
      </c>
      <c r="JAX352" s="308" t="s">
        <v>368</v>
      </c>
      <c r="JAY352" s="308" t="s">
        <v>368</v>
      </c>
      <c r="JAZ352" s="308" t="s">
        <v>368</v>
      </c>
      <c r="JBA352" s="308" t="s">
        <v>368</v>
      </c>
      <c r="JBB352" s="308" t="s">
        <v>368</v>
      </c>
      <c r="JBC352" s="308" t="s">
        <v>368</v>
      </c>
      <c r="JBD352" s="308" t="s">
        <v>368</v>
      </c>
      <c r="JBE352" s="308" t="s">
        <v>368</v>
      </c>
      <c r="JBF352" s="308" t="s">
        <v>368</v>
      </c>
      <c r="JBG352" s="308" t="s">
        <v>368</v>
      </c>
      <c r="JBH352" s="308" t="s">
        <v>368</v>
      </c>
      <c r="JBI352" s="308" t="s">
        <v>368</v>
      </c>
      <c r="JBJ352" s="308" t="s">
        <v>368</v>
      </c>
      <c r="JBK352" s="308" t="s">
        <v>368</v>
      </c>
      <c r="JBL352" s="308" t="s">
        <v>368</v>
      </c>
      <c r="JBM352" s="308" t="s">
        <v>368</v>
      </c>
      <c r="JBN352" s="308" t="s">
        <v>368</v>
      </c>
      <c r="JBO352" s="308" t="s">
        <v>368</v>
      </c>
      <c r="JBP352" s="308" t="s">
        <v>368</v>
      </c>
      <c r="JBQ352" s="308" t="s">
        <v>368</v>
      </c>
      <c r="JBR352" s="308" t="s">
        <v>368</v>
      </c>
      <c r="JBS352" s="308" t="s">
        <v>368</v>
      </c>
      <c r="JBT352" s="308" t="s">
        <v>368</v>
      </c>
      <c r="JBU352" s="308" t="s">
        <v>368</v>
      </c>
      <c r="JBV352" s="308" t="s">
        <v>368</v>
      </c>
      <c r="JBW352" s="308" t="s">
        <v>368</v>
      </c>
      <c r="JBX352" s="308" t="s">
        <v>368</v>
      </c>
      <c r="JBY352" s="308" t="s">
        <v>368</v>
      </c>
      <c r="JBZ352" s="308" t="s">
        <v>368</v>
      </c>
      <c r="JCA352" s="308" t="s">
        <v>368</v>
      </c>
      <c r="JCB352" s="308" t="s">
        <v>368</v>
      </c>
      <c r="JCC352" s="308" t="s">
        <v>368</v>
      </c>
      <c r="JCD352" s="308" t="s">
        <v>368</v>
      </c>
      <c r="JCE352" s="308" t="s">
        <v>368</v>
      </c>
      <c r="JCF352" s="308" t="s">
        <v>368</v>
      </c>
      <c r="JCG352" s="308" t="s">
        <v>368</v>
      </c>
      <c r="JCH352" s="308" t="s">
        <v>368</v>
      </c>
      <c r="JCI352" s="308" t="s">
        <v>368</v>
      </c>
      <c r="JCJ352" s="308" t="s">
        <v>368</v>
      </c>
      <c r="JCK352" s="308" t="s">
        <v>368</v>
      </c>
      <c r="JCL352" s="308" t="s">
        <v>368</v>
      </c>
      <c r="JCM352" s="308" t="s">
        <v>368</v>
      </c>
      <c r="JCN352" s="308" t="s">
        <v>368</v>
      </c>
      <c r="JCO352" s="308" t="s">
        <v>368</v>
      </c>
      <c r="JCP352" s="308" t="s">
        <v>368</v>
      </c>
      <c r="JCQ352" s="308" t="s">
        <v>368</v>
      </c>
      <c r="JCR352" s="308" t="s">
        <v>368</v>
      </c>
      <c r="JCS352" s="308" t="s">
        <v>368</v>
      </c>
      <c r="JCT352" s="308" t="s">
        <v>368</v>
      </c>
      <c r="JCU352" s="308" t="s">
        <v>368</v>
      </c>
      <c r="JCV352" s="308" t="s">
        <v>368</v>
      </c>
      <c r="JCW352" s="308" t="s">
        <v>368</v>
      </c>
      <c r="JCX352" s="308" t="s">
        <v>368</v>
      </c>
      <c r="JCY352" s="308" t="s">
        <v>368</v>
      </c>
      <c r="JCZ352" s="308" t="s">
        <v>368</v>
      </c>
      <c r="JDA352" s="308" t="s">
        <v>368</v>
      </c>
      <c r="JDB352" s="308" t="s">
        <v>368</v>
      </c>
      <c r="JDC352" s="308" t="s">
        <v>368</v>
      </c>
      <c r="JDD352" s="308" t="s">
        <v>368</v>
      </c>
      <c r="JDE352" s="308" t="s">
        <v>368</v>
      </c>
      <c r="JDF352" s="308" t="s">
        <v>368</v>
      </c>
      <c r="JDG352" s="308" t="s">
        <v>368</v>
      </c>
      <c r="JDH352" s="308" t="s">
        <v>368</v>
      </c>
      <c r="JDI352" s="308" t="s">
        <v>368</v>
      </c>
      <c r="JDJ352" s="308" t="s">
        <v>368</v>
      </c>
      <c r="JDK352" s="308" t="s">
        <v>368</v>
      </c>
      <c r="JDL352" s="308" t="s">
        <v>368</v>
      </c>
      <c r="JDM352" s="308" t="s">
        <v>368</v>
      </c>
      <c r="JDN352" s="308" t="s">
        <v>368</v>
      </c>
      <c r="JDO352" s="308" t="s">
        <v>368</v>
      </c>
      <c r="JDP352" s="308" t="s">
        <v>368</v>
      </c>
      <c r="JDQ352" s="308" t="s">
        <v>368</v>
      </c>
      <c r="JDR352" s="308" t="s">
        <v>368</v>
      </c>
      <c r="JDS352" s="308" t="s">
        <v>368</v>
      </c>
      <c r="JDT352" s="308" t="s">
        <v>368</v>
      </c>
      <c r="JDU352" s="308" t="s">
        <v>368</v>
      </c>
      <c r="JDV352" s="308" t="s">
        <v>368</v>
      </c>
      <c r="JDW352" s="308" t="s">
        <v>368</v>
      </c>
      <c r="JDX352" s="308" t="s">
        <v>368</v>
      </c>
      <c r="JDY352" s="308" t="s">
        <v>368</v>
      </c>
      <c r="JDZ352" s="308" t="s">
        <v>368</v>
      </c>
      <c r="JEA352" s="308" t="s">
        <v>368</v>
      </c>
      <c r="JEB352" s="308" t="s">
        <v>368</v>
      </c>
      <c r="JEC352" s="308" t="s">
        <v>368</v>
      </c>
      <c r="JED352" s="308" t="s">
        <v>368</v>
      </c>
      <c r="JEE352" s="308" t="s">
        <v>368</v>
      </c>
      <c r="JEF352" s="308" t="s">
        <v>368</v>
      </c>
      <c r="JEG352" s="308" t="s">
        <v>368</v>
      </c>
      <c r="JEH352" s="308" t="s">
        <v>368</v>
      </c>
      <c r="JEI352" s="308" t="s">
        <v>368</v>
      </c>
      <c r="JEJ352" s="308" t="s">
        <v>368</v>
      </c>
      <c r="JEK352" s="308" t="s">
        <v>368</v>
      </c>
      <c r="JEL352" s="308" t="s">
        <v>368</v>
      </c>
      <c r="JEM352" s="308" t="s">
        <v>368</v>
      </c>
      <c r="JEN352" s="308" t="s">
        <v>368</v>
      </c>
      <c r="JEO352" s="308" t="s">
        <v>368</v>
      </c>
      <c r="JEP352" s="308" t="s">
        <v>368</v>
      </c>
      <c r="JEQ352" s="308" t="s">
        <v>368</v>
      </c>
      <c r="JER352" s="308" t="s">
        <v>368</v>
      </c>
      <c r="JES352" s="308" t="s">
        <v>368</v>
      </c>
      <c r="JET352" s="308" t="s">
        <v>368</v>
      </c>
      <c r="JEU352" s="308" t="s">
        <v>368</v>
      </c>
      <c r="JEV352" s="308" t="s">
        <v>368</v>
      </c>
      <c r="JEW352" s="308" t="s">
        <v>368</v>
      </c>
      <c r="JEX352" s="308" t="s">
        <v>368</v>
      </c>
      <c r="JEY352" s="308" t="s">
        <v>368</v>
      </c>
      <c r="JEZ352" s="308" t="s">
        <v>368</v>
      </c>
      <c r="JFA352" s="308" t="s">
        <v>368</v>
      </c>
      <c r="JFB352" s="308" t="s">
        <v>368</v>
      </c>
      <c r="JFC352" s="308" t="s">
        <v>368</v>
      </c>
      <c r="JFD352" s="308" t="s">
        <v>368</v>
      </c>
      <c r="JFE352" s="308" t="s">
        <v>368</v>
      </c>
      <c r="JFF352" s="308" t="s">
        <v>368</v>
      </c>
      <c r="JFG352" s="308" t="s">
        <v>368</v>
      </c>
      <c r="JFH352" s="308" t="s">
        <v>368</v>
      </c>
      <c r="JFI352" s="308" t="s">
        <v>368</v>
      </c>
      <c r="JFJ352" s="308" t="s">
        <v>368</v>
      </c>
      <c r="JFK352" s="308" t="s">
        <v>368</v>
      </c>
      <c r="JFL352" s="308" t="s">
        <v>368</v>
      </c>
      <c r="JFM352" s="308" t="s">
        <v>368</v>
      </c>
      <c r="JFN352" s="308" t="s">
        <v>368</v>
      </c>
      <c r="JFO352" s="308" t="s">
        <v>368</v>
      </c>
      <c r="JFP352" s="308" t="s">
        <v>368</v>
      </c>
      <c r="JFQ352" s="308" t="s">
        <v>368</v>
      </c>
      <c r="JFR352" s="308" t="s">
        <v>368</v>
      </c>
      <c r="JFS352" s="308" t="s">
        <v>368</v>
      </c>
      <c r="JFT352" s="308" t="s">
        <v>368</v>
      </c>
      <c r="JFU352" s="308" t="s">
        <v>368</v>
      </c>
      <c r="JFV352" s="308" t="s">
        <v>368</v>
      </c>
      <c r="JFW352" s="308" t="s">
        <v>368</v>
      </c>
      <c r="JFX352" s="308" t="s">
        <v>368</v>
      </c>
      <c r="JFY352" s="308" t="s">
        <v>368</v>
      </c>
      <c r="JFZ352" s="308" t="s">
        <v>368</v>
      </c>
      <c r="JGA352" s="308" t="s">
        <v>368</v>
      </c>
      <c r="JGB352" s="308" t="s">
        <v>368</v>
      </c>
      <c r="JGC352" s="308" t="s">
        <v>368</v>
      </c>
      <c r="JGD352" s="308" t="s">
        <v>368</v>
      </c>
      <c r="JGE352" s="308" t="s">
        <v>368</v>
      </c>
      <c r="JGF352" s="308" t="s">
        <v>368</v>
      </c>
      <c r="JGG352" s="308" t="s">
        <v>368</v>
      </c>
      <c r="JGH352" s="308" t="s">
        <v>368</v>
      </c>
      <c r="JGI352" s="308" t="s">
        <v>368</v>
      </c>
      <c r="JGJ352" s="308" t="s">
        <v>368</v>
      </c>
      <c r="JGK352" s="308" t="s">
        <v>368</v>
      </c>
      <c r="JGL352" s="308" t="s">
        <v>368</v>
      </c>
      <c r="JGM352" s="308" t="s">
        <v>368</v>
      </c>
      <c r="JGN352" s="308" t="s">
        <v>368</v>
      </c>
      <c r="JGO352" s="308" t="s">
        <v>368</v>
      </c>
      <c r="JGP352" s="308" t="s">
        <v>368</v>
      </c>
      <c r="JGQ352" s="308" t="s">
        <v>368</v>
      </c>
      <c r="JGR352" s="308" t="s">
        <v>368</v>
      </c>
      <c r="JGS352" s="308" t="s">
        <v>368</v>
      </c>
      <c r="JGT352" s="308" t="s">
        <v>368</v>
      </c>
      <c r="JGU352" s="308" t="s">
        <v>368</v>
      </c>
      <c r="JGV352" s="308" t="s">
        <v>368</v>
      </c>
      <c r="JGW352" s="308" t="s">
        <v>368</v>
      </c>
      <c r="JGX352" s="308" t="s">
        <v>368</v>
      </c>
      <c r="JGY352" s="308" t="s">
        <v>368</v>
      </c>
      <c r="JGZ352" s="308" t="s">
        <v>368</v>
      </c>
      <c r="JHA352" s="308" t="s">
        <v>368</v>
      </c>
      <c r="JHB352" s="308" t="s">
        <v>368</v>
      </c>
      <c r="JHC352" s="308" t="s">
        <v>368</v>
      </c>
      <c r="JHD352" s="308" t="s">
        <v>368</v>
      </c>
      <c r="JHE352" s="308" t="s">
        <v>368</v>
      </c>
      <c r="JHF352" s="308" t="s">
        <v>368</v>
      </c>
      <c r="JHG352" s="308" t="s">
        <v>368</v>
      </c>
      <c r="JHH352" s="308" t="s">
        <v>368</v>
      </c>
      <c r="JHI352" s="308" t="s">
        <v>368</v>
      </c>
      <c r="JHJ352" s="308" t="s">
        <v>368</v>
      </c>
      <c r="JHK352" s="308" t="s">
        <v>368</v>
      </c>
      <c r="JHL352" s="308" t="s">
        <v>368</v>
      </c>
      <c r="JHM352" s="308" t="s">
        <v>368</v>
      </c>
      <c r="JHN352" s="308" t="s">
        <v>368</v>
      </c>
      <c r="JHO352" s="308" t="s">
        <v>368</v>
      </c>
      <c r="JHP352" s="308" t="s">
        <v>368</v>
      </c>
      <c r="JHQ352" s="308" t="s">
        <v>368</v>
      </c>
      <c r="JHR352" s="308" t="s">
        <v>368</v>
      </c>
      <c r="JHS352" s="308" t="s">
        <v>368</v>
      </c>
      <c r="JHT352" s="308" t="s">
        <v>368</v>
      </c>
      <c r="JHU352" s="308" t="s">
        <v>368</v>
      </c>
      <c r="JHV352" s="308" t="s">
        <v>368</v>
      </c>
      <c r="JHW352" s="308" t="s">
        <v>368</v>
      </c>
      <c r="JHX352" s="308" t="s">
        <v>368</v>
      </c>
      <c r="JHY352" s="308" t="s">
        <v>368</v>
      </c>
      <c r="JHZ352" s="308" t="s">
        <v>368</v>
      </c>
      <c r="JIA352" s="308" t="s">
        <v>368</v>
      </c>
      <c r="JIB352" s="308" t="s">
        <v>368</v>
      </c>
      <c r="JIC352" s="308" t="s">
        <v>368</v>
      </c>
      <c r="JID352" s="308" t="s">
        <v>368</v>
      </c>
      <c r="JIE352" s="308" t="s">
        <v>368</v>
      </c>
      <c r="JIF352" s="308" t="s">
        <v>368</v>
      </c>
      <c r="JIG352" s="308" t="s">
        <v>368</v>
      </c>
      <c r="JIH352" s="308" t="s">
        <v>368</v>
      </c>
      <c r="JII352" s="308" t="s">
        <v>368</v>
      </c>
      <c r="JIJ352" s="308" t="s">
        <v>368</v>
      </c>
      <c r="JIK352" s="308" t="s">
        <v>368</v>
      </c>
      <c r="JIL352" s="308" t="s">
        <v>368</v>
      </c>
      <c r="JIM352" s="308" t="s">
        <v>368</v>
      </c>
      <c r="JIN352" s="308" t="s">
        <v>368</v>
      </c>
      <c r="JIO352" s="308" t="s">
        <v>368</v>
      </c>
      <c r="JIP352" s="308" t="s">
        <v>368</v>
      </c>
      <c r="JIQ352" s="308" t="s">
        <v>368</v>
      </c>
      <c r="JIR352" s="308" t="s">
        <v>368</v>
      </c>
      <c r="JIS352" s="308" t="s">
        <v>368</v>
      </c>
      <c r="JIT352" s="308" t="s">
        <v>368</v>
      </c>
      <c r="JIU352" s="308" t="s">
        <v>368</v>
      </c>
      <c r="JIV352" s="308" t="s">
        <v>368</v>
      </c>
      <c r="JIW352" s="308" t="s">
        <v>368</v>
      </c>
      <c r="JIX352" s="308" t="s">
        <v>368</v>
      </c>
      <c r="JIY352" s="308" t="s">
        <v>368</v>
      </c>
      <c r="JIZ352" s="308" t="s">
        <v>368</v>
      </c>
      <c r="JJA352" s="308" t="s">
        <v>368</v>
      </c>
      <c r="JJB352" s="308" t="s">
        <v>368</v>
      </c>
      <c r="JJC352" s="308" t="s">
        <v>368</v>
      </c>
      <c r="JJD352" s="308" t="s">
        <v>368</v>
      </c>
      <c r="JJE352" s="308" t="s">
        <v>368</v>
      </c>
      <c r="JJF352" s="308" t="s">
        <v>368</v>
      </c>
      <c r="JJG352" s="308" t="s">
        <v>368</v>
      </c>
      <c r="JJH352" s="308" t="s">
        <v>368</v>
      </c>
      <c r="JJI352" s="308" t="s">
        <v>368</v>
      </c>
      <c r="JJJ352" s="308" t="s">
        <v>368</v>
      </c>
      <c r="JJK352" s="308" t="s">
        <v>368</v>
      </c>
      <c r="JJL352" s="308" t="s">
        <v>368</v>
      </c>
      <c r="JJM352" s="308" t="s">
        <v>368</v>
      </c>
      <c r="JJN352" s="308" t="s">
        <v>368</v>
      </c>
      <c r="JJO352" s="308" t="s">
        <v>368</v>
      </c>
      <c r="JJP352" s="308" t="s">
        <v>368</v>
      </c>
      <c r="JJQ352" s="308" t="s">
        <v>368</v>
      </c>
      <c r="JJR352" s="308" t="s">
        <v>368</v>
      </c>
      <c r="JJS352" s="308" t="s">
        <v>368</v>
      </c>
      <c r="JJT352" s="308" t="s">
        <v>368</v>
      </c>
      <c r="JJU352" s="308" t="s">
        <v>368</v>
      </c>
      <c r="JJV352" s="308" t="s">
        <v>368</v>
      </c>
      <c r="JJW352" s="308" t="s">
        <v>368</v>
      </c>
      <c r="JJX352" s="308" t="s">
        <v>368</v>
      </c>
      <c r="JJY352" s="308" t="s">
        <v>368</v>
      </c>
      <c r="JJZ352" s="308" t="s">
        <v>368</v>
      </c>
      <c r="JKA352" s="308" t="s">
        <v>368</v>
      </c>
      <c r="JKB352" s="308" t="s">
        <v>368</v>
      </c>
      <c r="JKC352" s="308" t="s">
        <v>368</v>
      </c>
      <c r="JKD352" s="308" t="s">
        <v>368</v>
      </c>
      <c r="JKE352" s="308" t="s">
        <v>368</v>
      </c>
      <c r="JKF352" s="308" t="s">
        <v>368</v>
      </c>
      <c r="JKG352" s="308" t="s">
        <v>368</v>
      </c>
      <c r="JKH352" s="308" t="s">
        <v>368</v>
      </c>
      <c r="JKI352" s="308" t="s">
        <v>368</v>
      </c>
      <c r="JKJ352" s="308" t="s">
        <v>368</v>
      </c>
      <c r="JKK352" s="308" t="s">
        <v>368</v>
      </c>
      <c r="JKL352" s="308" t="s">
        <v>368</v>
      </c>
      <c r="JKM352" s="308" t="s">
        <v>368</v>
      </c>
      <c r="JKN352" s="308" t="s">
        <v>368</v>
      </c>
      <c r="JKO352" s="308" t="s">
        <v>368</v>
      </c>
      <c r="JKP352" s="308" t="s">
        <v>368</v>
      </c>
      <c r="JKQ352" s="308" t="s">
        <v>368</v>
      </c>
      <c r="JKR352" s="308" t="s">
        <v>368</v>
      </c>
      <c r="JKS352" s="308" t="s">
        <v>368</v>
      </c>
      <c r="JKT352" s="308" t="s">
        <v>368</v>
      </c>
      <c r="JKU352" s="308" t="s">
        <v>368</v>
      </c>
      <c r="JKV352" s="308" t="s">
        <v>368</v>
      </c>
      <c r="JKW352" s="308" t="s">
        <v>368</v>
      </c>
      <c r="JKX352" s="308" t="s">
        <v>368</v>
      </c>
      <c r="JKY352" s="308" t="s">
        <v>368</v>
      </c>
      <c r="JKZ352" s="308" t="s">
        <v>368</v>
      </c>
      <c r="JLA352" s="308" t="s">
        <v>368</v>
      </c>
      <c r="JLB352" s="308" t="s">
        <v>368</v>
      </c>
      <c r="JLC352" s="308" t="s">
        <v>368</v>
      </c>
      <c r="JLD352" s="308" t="s">
        <v>368</v>
      </c>
      <c r="JLE352" s="308" t="s">
        <v>368</v>
      </c>
      <c r="JLF352" s="308" t="s">
        <v>368</v>
      </c>
      <c r="JLG352" s="308" t="s">
        <v>368</v>
      </c>
      <c r="JLH352" s="308" t="s">
        <v>368</v>
      </c>
      <c r="JLI352" s="308" t="s">
        <v>368</v>
      </c>
      <c r="JLJ352" s="308" t="s">
        <v>368</v>
      </c>
      <c r="JLK352" s="308" t="s">
        <v>368</v>
      </c>
      <c r="JLL352" s="308" t="s">
        <v>368</v>
      </c>
      <c r="JLM352" s="308" t="s">
        <v>368</v>
      </c>
      <c r="JLN352" s="308" t="s">
        <v>368</v>
      </c>
      <c r="JLO352" s="308" t="s">
        <v>368</v>
      </c>
      <c r="JLP352" s="308" t="s">
        <v>368</v>
      </c>
      <c r="JLQ352" s="308" t="s">
        <v>368</v>
      </c>
      <c r="JLR352" s="308" t="s">
        <v>368</v>
      </c>
      <c r="JLS352" s="308" t="s">
        <v>368</v>
      </c>
      <c r="JLT352" s="308" t="s">
        <v>368</v>
      </c>
      <c r="JLU352" s="308" t="s">
        <v>368</v>
      </c>
      <c r="JLV352" s="308" t="s">
        <v>368</v>
      </c>
      <c r="JLW352" s="308" t="s">
        <v>368</v>
      </c>
      <c r="JLX352" s="308" t="s">
        <v>368</v>
      </c>
      <c r="JLY352" s="308" t="s">
        <v>368</v>
      </c>
      <c r="JLZ352" s="308" t="s">
        <v>368</v>
      </c>
      <c r="JMA352" s="308" t="s">
        <v>368</v>
      </c>
      <c r="JMB352" s="308" t="s">
        <v>368</v>
      </c>
      <c r="JMC352" s="308" t="s">
        <v>368</v>
      </c>
      <c r="JMD352" s="308" t="s">
        <v>368</v>
      </c>
      <c r="JME352" s="308" t="s">
        <v>368</v>
      </c>
      <c r="JMF352" s="308" t="s">
        <v>368</v>
      </c>
      <c r="JMG352" s="308" t="s">
        <v>368</v>
      </c>
      <c r="JMH352" s="308" t="s">
        <v>368</v>
      </c>
      <c r="JMI352" s="308" t="s">
        <v>368</v>
      </c>
      <c r="JMJ352" s="308" t="s">
        <v>368</v>
      </c>
      <c r="JMK352" s="308" t="s">
        <v>368</v>
      </c>
      <c r="JML352" s="308" t="s">
        <v>368</v>
      </c>
      <c r="JMM352" s="308" t="s">
        <v>368</v>
      </c>
      <c r="JMN352" s="308" t="s">
        <v>368</v>
      </c>
      <c r="JMO352" s="308" t="s">
        <v>368</v>
      </c>
      <c r="JMP352" s="308" t="s">
        <v>368</v>
      </c>
      <c r="JMQ352" s="308" t="s">
        <v>368</v>
      </c>
      <c r="JMR352" s="308" t="s">
        <v>368</v>
      </c>
      <c r="JMS352" s="308" t="s">
        <v>368</v>
      </c>
      <c r="JMT352" s="308" t="s">
        <v>368</v>
      </c>
      <c r="JMU352" s="308" t="s">
        <v>368</v>
      </c>
      <c r="JMV352" s="308" t="s">
        <v>368</v>
      </c>
      <c r="JMW352" s="308" t="s">
        <v>368</v>
      </c>
      <c r="JMX352" s="308" t="s">
        <v>368</v>
      </c>
      <c r="JMY352" s="308" t="s">
        <v>368</v>
      </c>
      <c r="JMZ352" s="308" t="s">
        <v>368</v>
      </c>
      <c r="JNA352" s="308" t="s">
        <v>368</v>
      </c>
      <c r="JNB352" s="308" t="s">
        <v>368</v>
      </c>
      <c r="JNC352" s="308" t="s">
        <v>368</v>
      </c>
      <c r="JND352" s="308" t="s">
        <v>368</v>
      </c>
      <c r="JNE352" s="308" t="s">
        <v>368</v>
      </c>
      <c r="JNF352" s="308" t="s">
        <v>368</v>
      </c>
      <c r="JNG352" s="308" t="s">
        <v>368</v>
      </c>
      <c r="JNH352" s="308" t="s">
        <v>368</v>
      </c>
      <c r="JNI352" s="308" t="s">
        <v>368</v>
      </c>
      <c r="JNJ352" s="308" t="s">
        <v>368</v>
      </c>
      <c r="JNK352" s="308" t="s">
        <v>368</v>
      </c>
      <c r="JNL352" s="308" t="s">
        <v>368</v>
      </c>
      <c r="JNM352" s="308" t="s">
        <v>368</v>
      </c>
      <c r="JNN352" s="308" t="s">
        <v>368</v>
      </c>
      <c r="JNO352" s="308" t="s">
        <v>368</v>
      </c>
      <c r="JNP352" s="308" t="s">
        <v>368</v>
      </c>
      <c r="JNQ352" s="308" t="s">
        <v>368</v>
      </c>
      <c r="JNR352" s="308" t="s">
        <v>368</v>
      </c>
      <c r="JNS352" s="308" t="s">
        <v>368</v>
      </c>
      <c r="JNT352" s="308" t="s">
        <v>368</v>
      </c>
      <c r="JNU352" s="308" t="s">
        <v>368</v>
      </c>
      <c r="JNV352" s="308" t="s">
        <v>368</v>
      </c>
      <c r="JNW352" s="308" t="s">
        <v>368</v>
      </c>
      <c r="JNX352" s="308" t="s">
        <v>368</v>
      </c>
      <c r="JNY352" s="308" t="s">
        <v>368</v>
      </c>
      <c r="JNZ352" s="308" t="s">
        <v>368</v>
      </c>
      <c r="JOA352" s="308" t="s">
        <v>368</v>
      </c>
      <c r="JOB352" s="308" t="s">
        <v>368</v>
      </c>
      <c r="JOC352" s="308" t="s">
        <v>368</v>
      </c>
      <c r="JOD352" s="308" t="s">
        <v>368</v>
      </c>
      <c r="JOE352" s="308" t="s">
        <v>368</v>
      </c>
      <c r="JOF352" s="308" t="s">
        <v>368</v>
      </c>
      <c r="JOG352" s="308" t="s">
        <v>368</v>
      </c>
      <c r="JOH352" s="308" t="s">
        <v>368</v>
      </c>
      <c r="JOI352" s="308" t="s">
        <v>368</v>
      </c>
      <c r="JOJ352" s="308" t="s">
        <v>368</v>
      </c>
      <c r="JOK352" s="308" t="s">
        <v>368</v>
      </c>
      <c r="JOL352" s="308" t="s">
        <v>368</v>
      </c>
      <c r="JOM352" s="308" t="s">
        <v>368</v>
      </c>
      <c r="JON352" s="308" t="s">
        <v>368</v>
      </c>
      <c r="JOO352" s="308" t="s">
        <v>368</v>
      </c>
      <c r="JOP352" s="308" t="s">
        <v>368</v>
      </c>
      <c r="JOQ352" s="308" t="s">
        <v>368</v>
      </c>
      <c r="JOR352" s="308" t="s">
        <v>368</v>
      </c>
      <c r="JOS352" s="308" t="s">
        <v>368</v>
      </c>
      <c r="JOT352" s="308" t="s">
        <v>368</v>
      </c>
      <c r="JOU352" s="308" t="s">
        <v>368</v>
      </c>
      <c r="JOV352" s="308" t="s">
        <v>368</v>
      </c>
      <c r="JOW352" s="308" t="s">
        <v>368</v>
      </c>
      <c r="JOX352" s="308" t="s">
        <v>368</v>
      </c>
      <c r="JOY352" s="308" t="s">
        <v>368</v>
      </c>
      <c r="JOZ352" s="308" t="s">
        <v>368</v>
      </c>
      <c r="JPA352" s="308" t="s">
        <v>368</v>
      </c>
      <c r="JPB352" s="308" t="s">
        <v>368</v>
      </c>
      <c r="JPC352" s="308" t="s">
        <v>368</v>
      </c>
      <c r="JPD352" s="308" t="s">
        <v>368</v>
      </c>
      <c r="JPE352" s="308" t="s">
        <v>368</v>
      </c>
      <c r="JPF352" s="308" t="s">
        <v>368</v>
      </c>
      <c r="JPG352" s="308" t="s">
        <v>368</v>
      </c>
      <c r="JPH352" s="308" t="s">
        <v>368</v>
      </c>
      <c r="JPI352" s="308" t="s">
        <v>368</v>
      </c>
      <c r="JPJ352" s="308" t="s">
        <v>368</v>
      </c>
      <c r="JPK352" s="308" t="s">
        <v>368</v>
      </c>
      <c r="JPL352" s="308" t="s">
        <v>368</v>
      </c>
      <c r="JPM352" s="308" t="s">
        <v>368</v>
      </c>
      <c r="JPN352" s="308" t="s">
        <v>368</v>
      </c>
      <c r="JPO352" s="308" t="s">
        <v>368</v>
      </c>
      <c r="JPP352" s="308" t="s">
        <v>368</v>
      </c>
      <c r="JPQ352" s="308" t="s">
        <v>368</v>
      </c>
      <c r="JPR352" s="308" t="s">
        <v>368</v>
      </c>
      <c r="JPS352" s="308" t="s">
        <v>368</v>
      </c>
      <c r="JPT352" s="308" t="s">
        <v>368</v>
      </c>
      <c r="JPU352" s="308" t="s">
        <v>368</v>
      </c>
      <c r="JPV352" s="308" t="s">
        <v>368</v>
      </c>
      <c r="JPW352" s="308" t="s">
        <v>368</v>
      </c>
      <c r="JPX352" s="308" t="s">
        <v>368</v>
      </c>
      <c r="JPY352" s="308" t="s">
        <v>368</v>
      </c>
      <c r="JPZ352" s="308" t="s">
        <v>368</v>
      </c>
      <c r="JQA352" s="308" t="s">
        <v>368</v>
      </c>
      <c r="JQB352" s="308" t="s">
        <v>368</v>
      </c>
      <c r="JQC352" s="308" t="s">
        <v>368</v>
      </c>
      <c r="JQD352" s="308" t="s">
        <v>368</v>
      </c>
      <c r="JQE352" s="308" t="s">
        <v>368</v>
      </c>
      <c r="JQF352" s="308" t="s">
        <v>368</v>
      </c>
      <c r="JQG352" s="308" t="s">
        <v>368</v>
      </c>
      <c r="JQH352" s="308" t="s">
        <v>368</v>
      </c>
      <c r="JQI352" s="308" t="s">
        <v>368</v>
      </c>
      <c r="JQJ352" s="308" t="s">
        <v>368</v>
      </c>
      <c r="JQK352" s="308" t="s">
        <v>368</v>
      </c>
      <c r="JQL352" s="308" t="s">
        <v>368</v>
      </c>
      <c r="JQM352" s="308" t="s">
        <v>368</v>
      </c>
      <c r="JQN352" s="308" t="s">
        <v>368</v>
      </c>
      <c r="JQO352" s="308" t="s">
        <v>368</v>
      </c>
      <c r="JQP352" s="308" t="s">
        <v>368</v>
      </c>
      <c r="JQQ352" s="308" t="s">
        <v>368</v>
      </c>
      <c r="JQR352" s="308" t="s">
        <v>368</v>
      </c>
      <c r="JQS352" s="308" t="s">
        <v>368</v>
      </c>
      <c r="JQT352" s="308" t="s">
        <v>368</v>
      </c>
      <c r="JQU352" s="308" t="s">
        <v>368</v>
      </c>
      <c r="JQV352" s="308" t="s">
        <v>368</v>
      </c>
      <c r="JQW352" s="308" t="s">
        <v>368</v>
      </c>
      <c r="JQX352" s="308" t="s">
        <v>368</v>
      </c>
      <c r="JQY352" s="308" t="s">
        <v>368</v>
      </c>
      <c r="JQZ352" s="308" t="s">
        <v>368</v>
      </c>
      <c r="JRA352" s="308" t="s">
        <v>368</v>
      </c>
      <c r="JRB352" s="308" t="s">
        <v>368</v>
      </c>
      <c r="JRC352" s="308" t="s">
        <v>368</v>
      </c>
      <c r="JRD352" s="308" t="s">
        <v>368</v>
      </c>
      <c r="JRE352" s="308" t="s">
        <v>368</v>
      </c>
      <c r="JRF352" s="308" t="s">
        <v>368</v>
      </c>
      <c r="JRG352" s="308" t="s">
        <v>368</v>
      </c>
      <c r="JRH352" s="308" t="s">
        <v>368</v>
      </c>
      <c r="JRI352" s="308" t="s">
        <v>368</v>
      </c>
      <c r="JRJ352" s="308" t="s">
        <v>368</v>
      </c>
      <c r="JRK352" s="308" t="s">
        <v>368</v>
      </c>
      <c r="JRL352" s="308" t="s">
        <v>368</v>
      </c>
      <c r="JRM352" s="308" t="s">
        <v>368</v>
      </c>
      <c r="JRN352" s="308" t="s">
        <v>368</v>
      </c>
      <c r="JRO352" s="308" t="s">
        <v>368</v>
      </c>
      <c r="JRP352" s="308" t="s">
        <v>368</v>
      </c>
      <c r="JRQ352" s="308" t="s">
        <v>368</v>
      </c>
      <c r="JRR352" s="308" t="s">
        <v>368</v>
      </c>
      <c r="JRS352" s="308" t="s">
        <v>368</v>
      </c>
      <c r="JRT352" s="308" t="s">
        <v>368</v>
      </c>
      <c r="JRU352" s="308" t="s">
        <v>368</v>
      </c>
      <c r="JRV352" s="308" t="s">
        <v>368</v>
      </c>
      <c r="JRW352" s="308" t="s">
        <v>368</v>
      </c>
      <c r="JRX352" s="308" t="s">
        <v>368</v>
      </c>
      <c r="JRY352" s="308" t="s">
        <v>368</v>
      </c>
      <c r="JRZ352" s="308" t="s">
        <v>368</v>
      </c>
      <c r="JSA352" s="308" t="s">
        <v>368</v>
      </c>
      <c r="JSB352" s="308" t="s">
        <v>368</v>
      </c>
      <c r="JSC352" s="308" t="s">
        <v>368</v>
      </c>
      <c r="JSD352" s="308" t="s">
        <v>368</v>
      </c>
      <c r="JSE352" s="308" t="s">
        <v>368</v>
      </c>
      <c r="JSF352" s="308" t="s">
        <v>368</v>
      </c>
      <c r="JSG352" s="308" t="s">
        <v>368</v>
      </c>
      <c r="JSH352" s="308" t="s">
        <v>368</v>
      </c>
      <c r="JSI352" s="308" t="s">
        <v>368</v>
      </c>
      <c r="JSJ352" s="308" t="s">
        <v>368</v>
      </c>
      <c r="JSK352" s="308" t="s">
        <v>368</v>
      </c>
      <c r="JSL352" s="308" t="s">
        <v>368</v>
      </c>
      <c r="JSM352" s="308" t="s">
        <v>368</v>
      </c>
      <c r="JSN352" s="308" t="s">
        <v>368</v>
      </c>
      <c r="JSO352" s="308" t="s">
        <v>368</v>
      </c>
      <c r="JSP352" s="308" t="s">
        <v>368</v>
      </c>
      <c r="JSQ352" s="308" t="s">
        <v>368</v>
      </c>
      <c r="JSR352" s="308" t="s">
        <v>368</v>
      </c>
      <c r="JSS352" s="308" t="s">
        <v>368</v>
      </c>
      <c r="JST352" s="308" t="s">
        <v>368</v>
      </c>
      <c r="JSU352" s="308" t="s">
        <v>368</v>
      </c>
      <c r="JSV352" s="308" t="s">
        <v>368</v>
      </c>
      <c r="JSW352" s="308" t="s">
        <v>368</v>
      </c>
      <c r="JSX352" s="308" t="s">
        <v>368</v>
      </c>
      <c r="JSY352" s="308" t="s">
        <v>368</v>
      </c>
      <c r="JSZ352" s="308" t="s">
        <v>368</v>
      </c>
      <c r="JTA352" s="308" t="s">
        <v>368</v>
      </c>
      <c r="JTB352" s="308" t="s">
        <v>368</v>
      </c>
      <c r="JTC352" s="308" t="s">
        <v>368</v>
      </c>
      <c r="JTD352" s="308" t="s">
        <v>368</v>
      </c>
      <c r="JTE352" s="308" t="s">
        <v>368</v>
      </c>
      <c r="JTF352" s="308" t="s">
        <v>368</v>
      </c>
      <c r="JTG352" s="308" t="s">
        <v>368</v>
      </c>
      <c r="JTH352" s="308" t="s">
        <v>368</v>
      </c>
      <c r="JTI352" s="308" t="s">
        <v>368</v>
      </c>
      <c r="JTJ352" s="308" t="s">
        <v>368</v>
      </c>
      <c r="JTK352" s="308" t="s">
        <v>368</v>
      </c>
      <c r="JTL352" s="308" t="s">
        <v>368</v>
      </c>
      <c r="JTM352" s="308" t="s">
        <v>368</v>
      </c>
      <c r="JTN352" s="308" t="s">
        <v>368</v>
      </c>
      <c r="JTO352" s="308" t="s">
        <v>368</v>
      </c>
      <c r="JTP352" s="308" t="s">
        <v>368</v>
      </c>
      <c r="JTQ352" s="308" t="s">
        <v>368</v>
      </c>
      <c r="JTR352" s="308" t="s">
        <v>368</v>
      </c>
      <c r="JTS352" s="308" t="s">
        <v>368</v>
      </c>
      <c r="JTT352" s="308" t="s">
        <v>368</v>
      </c>
      <c r="JTU352" s="308" t="s">
        <v>368</v>
      </c>
      <c r="JTV352" s="308" t="s">
        <v>368</v>
      </c>
      <c r="JTW352" s="308" t="s">
        <v>368</v>
      </c>
      <c r="JTX352" s="308" t="s">
        <v>368</v>
      </c>
      <c r="JTY352" s="308" t="s">
        <v>368</v>
      </c>
      <c r="JTZ352" s="308" t="s">
        <v>368</v>
      </c>
      <c r="JUA352" s="308" t="s">
        <v>368</v>
      </c>
      <c r="JUB352" s="308" t="s">
        <v>368</v>
      </c>
      <c r="JUC352" s="308" t="s">
        <v>368</v>
      </c>
      <c r="JUD352" s="308" t="s">
        <v>368</v>
      </c>
      <c r="JUE352" s="308" t="s">
        <v>368</v>
      </c>
      <c r="JUF352" s="308" t="s">
        <v>368</v>
      </c>
      <c r="JUG352" s="308" t="s">
        <v>368</v>
      </c>
      <c r="JUH352" s="308" t="s">
        <v>368</v>
      </c>
      <c r="JUI352" s="308" t="s">
        <v>368</v>
      </c>
      <c r="JUJ352" s="308" t="s">
        <v>368</v>
      </c>
      <c r="JUK352" s="308" t="s">
        <v>368</v>
      </c>
      <c r="JUL352" s="308" t="s">
        <v>368</v>
      </c>
      <c r="JUM352" s="308" t="s">
        <v>368</v>
      </c>
      <c r="JUN352" s="308" t="s">
        <v>368</v>
      </c>
      <c r="JUO352" s="308" t="s">
        <v>368</v>
      </c>
      <c r="JUP352" s="308" t="s">
        <v>368</v>
      </c>
      <c r="JUQ352" s="308" t="s">
        <v>368</v>
      </c>
      <c r="JUR352" s="308" t="s">
        <v>368</v>
      </c>
      <c r="JUS352" s="308" t="s">
        <v>368</v>
      </c>
      <c r="JUT352" s="308" t="s">
        <v>368</v>
      </c>
      <c r="JUU352" s="308" t="s">
        <v>368</v>
      </c>
      <c r="JUV352" s="308" t="s">
        <v>368</v>
      </c>
      <c r="JUW352" s="308" t="s">
        <v>368</v>
      </c>
      <c r="JUX352" s="308" t="s">
        <v>368</v>
      </c>
      <c r="JUY352" s="308" t="s">
        <v>368</v>
      </c>
      <c r="JUZ352" s="308" t="s">
        <v>368</v>
      </c>
      <c r="JVA352" s="308" t="s">
        <v>368</v>
      </c>
      <c r="JVB352" s="308" t="s">
        <v>368</v>
      </c>
      <c r="JVC352" s="308" t="s">
        <v>368</v>
      </c>
      <c r="JVD352" s="308" t="s">
        <v>368</v>
      </c>
      <c r="JVE352" s="308" t="s">
        <v>368</v>
      </c>
      <c r="JVF352" s="308" t="s">
        <v>368</v>
      </c>
      <c r="JVG352" s="308" t="s">
        <v>368</v>
      </c>
      <c r="JVH352" s="308" t="s">
        <v>368</v>
      </c>
      <c r="JVI352" s="308" t="s">
        <v>368</v>
      </c>
      <c r="JVJ352" s="308" t="s">
        <v>368</v>
      </c>
      <c r="JVK352" s="308" t="s">
        <v>368</v>
      </c>
      <c r="JVL352" s="308" t="s">
        <v>368</v>
      </c>
      <c r="JVM352" s="308" t="s">
        <v>368</v>
      </c>
      <c r="JVN352" s="308" t="s">
        <v>368</v>
      </c>
      <c r="JVO352" s="308" t="s">
        <v>368</v>
      </c>
      <c r="JVP352" s="308" t="s">
        <v>368</v>
      </c>
      <c r="JVQ352" s="308" t="s">
        <v>368</v>
      </c>
      <c r="JVR352" s="308" t="s">
        <v>368</v>
      </c>
      <c r="JVS352" s="308" t="s">
        <v>368</v>
      </c>
      <c r="JVT352" s="308" t="s">
        <v>368</v>
      </c>
      <c r="JVU352" s="308" t="s">
        <v>368</v>
      </c>
      <c r="JVV352" s="308" t="s">
        <v>368</v>
      </c>
      <c r="JVW352" s="308" t="s">
        <v>368</v>
      </c>
      <c r="JVX352" s="308" t="s">
        <v>368</v>
      </c>
      <c r="JVY352" s="308" t="s">
        <v>368</v>
      </c>
      <c r="JVZ352" s="308" t="s">
        <v>368</v>
      </c>
      <c r="JWA352" s="308" t="s">
        <v>368</v>
      </c>
      <c r="JWB352" s="308" t="s">
        <v>368</v>
      </c>
      <c r="JWC352" s="308" t="s">
        <v>368</v>
      </c>
      <c r="JWD352" s="308" t="s">
        <v>368</v>
      </c>
      <c r="JWE352" s="308" t="s">
        <v>368</v>
      </c>
      <c r="JWF352" s="308" t="s">
        <v>368</v>
      </c>
      <c r="JWG352" s="308" t="s">
        <v>368</v>
      </c>
      <c r="JWH352" s="308" t="s">
        <v>368</v>
      </c>
      <c r="JWI352" s="308" t="s">
        <v>368</v>
      </c>
      <c r="JWJ352" s="308" t="s">
        <v>368</v>
      </c>
      <c r="JWK352" s="308" t="s">
        <v>368</v>
      </c>
      <c r="JWL352" s="308" t="s">
        <v>368</v>
      </c>
      <c r="JWM352" s="308" t="s">
        <v>368</v>
      </c>
      <c r="JWN352" s="308" t="s">
        <v>368</v>
      </c>
      <c r="JWO352" s="308" t="s">
        <v>368</v>
      </c>
      <c r="JWP352" s="308" t="s">
        <v>368</v>
      </c>
      <c r="JWQ352" s="308" t="s">
        <v>368</v>
      </c>
      <c r="JWR352" s="308" t="s">
        <v>368</v>
      </c>
      <c r="JWS352" s="308" t="s">
        <v>368</v>
      </c>
      <c r="JWT352" s="308" t="s">
        <v>368</v>
      </c>
      <c r="JWU352" s="308" t="s">
        <v>368</v>
      </c>
      <c r="JWV352" s="308" t="s">
        <v>368</v>
      </c>
      <c r="JWW352" s="308" t="s">
        <v>368</v>
      </c>
      <c r="JWX352" s="308" t="s">
        <v>368</v>
      </c>
      <c r="JWY352" s="308" t="s">
        <v>368</v>
      </c>
      <c r="JWZ352" s="308" t="s">
        <v>368</v>
      </c>
      <c r="JXA352" s="308" t="s">
        <v>368</v>
      </c>
      <c r="JXB352" s="308" t="s">
        <v>368</v>
      </c>
      <c r="JXC352" s="308" t="s">
        <v>368</v>
      </c>
      <c r="JXD352" s="308" t="s">
        <v>368</v>
      </c>
      <c r="JXE352" s="308" t="s">
        <v>368</v>
      </c>
      <c r="JXF352" s="308" t="s">
        <v>368</v>
      </c>
      <c r="JXG352" s="308" t="s">
        <v>368</v>
      </c>
      <c r="JXH352" s="308" t="s">
        <v>368</v>
      </c>
      <c r="JXI352" s="308" t="s">
        <v>368</v>
      </c>
      <c r="JXJ352" s="308" t="s">
        <v>368</v>
      </c>
      <c r="JXK352" s="308" t="s">
        <v>368</v>
      </c>
      <c r="JXL352" s="308" t="s">
        <v>368</v>
      </c>
      <c r="JXM352" s="308" t="s">
        <v>368</v>
      </c>
      <c r="JXN352" s="308" t="s">
        <v>368</v>
      </c>
      <c r="JXO352" s="308" t="s">
        <v>368</v>
      </c>
      <c r="JXP352" s="308" t="s">
        <v>368</v>
      </c>
      <c r="JXQ352" s="308" t="s">
        <v>368</v>
      </c>
      <c r="JXR352" s="308" t="s">
        <v>368</v>
      </c>
      <c r="JXS352" s="308" t="s">
        <v>368</v>
      </c>
      <c r="JXT352" s="308" t="s">
        <v>368</v>
      </c>
      <c r="JXU352" s="308" t="s">
        <v>368</v>
      </c>
      <c r="JXV352" s="308" t="s">
        <v>368</v>
      </c>
      <c r="JXW352" s="308" t="s">
        <v>368</v>
      </c>
      <c r="JXX352" s="308" t="s">
        <v>368</v>
      </c>
      <c r="JXY352" s="308" t="s">
        <v>368</v>
      </c>
      <c r="JXZ352" s="308" t="s">
        <v>368</v>
      </c>
      <c r="JYA352" s="308" t="s">
        <v>368</v>
      </c>
      <c r="JYB352" s="308" t="s">
        <v>368</v>
      </c>
      <c r="JYC352" s="308" t="s">
        <v>368</v>
      </c>
      <c r="JYD352" s="308" t="s">
        <v>368</v>
      </c>
      <c r="JYE352" s="308" t="s">
        <v>368</v>
      </c>
      <c r="JYF352" s="308" t="s">
        <v>368</v>
      </c>
      <c r="JYG352" s="308" t="s">
        <v>368</v>
      </c>
      <c r="JYH352" s="308" t="s">
        <v>368</v>
      </c>
      <c r="JYI352" s="308" t="s">
        <v>368</v>
      </c>
      <c r="JYJ352" s="308" t="s">
        <v>368</v>
      </c>
      <c r="JYK352" s="308" t="s">
        <v>368</v>
      </c>
      <c r="JYL352" s="308" t="s">
        <v>368</v>
      </c>
      <c r="JYM352" s="308" t="s">
        <v>368</v>
      </c>
      <c r="JYN352" s="308" t="s">
        <v>368</v>
      </c>
      <c r="JYO352" s="308" t="s">
        <v>368</v>
      </c>
      <c r="JYP352" s="308" t="s">
        <v>368</v>
      </c>
      <c r="JYQ352" s="308" t="s">
        <v>368</v>
      </c>
      <c r="JYR352" s="308" t="s">
        <v>368</v>
      </c>
      <c r="JYS352" s="308" t="s">
        <v>368</v>
      </c>
      <c r="JYT352" s="308" t="s">
        <v>368</v>
      </c>
      <c r="JYU352" s="308" t="s">
        <v>368</v>
      </c>
      <c r="JYV352" s="308" t="s">
        <v>368</v>
      </c>
      <c r="JYW352" s="308" t="s">
        <v>368</v>
      </c>
      <c r="JYX352" s="308" t="s">
        <v>368</v>
      </c>
      <c r="JYY352" s="308" t="s">
        <v>368</v>
      </c>
      <c r="JYZ352" s="308" t="s">
        <v>368</v>
      </c>
      <c r="JZA352" s="308" t="s">
        <v>368</v>
      </c>
      <c r="JZB352" s="308" t="s">
        <v>368</v>
      </c>
      <c r="JZC352" s="308" t="s">
        <v>368</v>
      </c>
      <c r="JZD352" s="308" t="s">
        <v>368</v>
      </c>
      <c r="JZE352" s="308" t="s">
        <v>368</v>
      </c>
      <c r="JZF352" s="308" t="s">
        <v>368</v>
      </c>
      <c r="JZG352" s="308" t="s">
        <v>368</v>
      </c>
      <c r="JZH352" s="308" t="s">
        <v>368</v>
      </c>
      <c r="JZI352" s="308" t="s">
        <v>368</v>
      </c>
      <c r="JZJ352" s="308" t="s">
        <v>368</v>
      </c>
      <c r="JZK352" s="308" t="s">
        <v>368</v>
      </c>
      <c r="JZL352" s="308" t="s">
        <v>368</v>
      </c>
      <c r="JZM352" s="308" t="s">
        <v>368</v>
      </c>
      <c r="JZN352" s="308" t="s">
        <v>368</v>
      </c>
      <c r="JZO352" s="308" t="s">
        <v>368</v>
      </c>
      <c r="JZP352" s="308" t="s">
        <v>368</v>
      </c>
      <c r="JZQ352" s="308" t="s">
        <v>368</v>
      </c>
      <c r="JZR352" s="308" t="s">
        <v>368</v>
      </c>
      <c r="JZS352" s="308" t="s">
        <v>368</v>
      </c>
      <c r="JZT352" s="308" t="s">
        <v>368</v>
      </c>
      <c r="JZU352" s="308" t="s">
        <v>368</v>
      </c>
      <c r="JZV352" s="308" t="s">
        <v>368</v>
      </c>
      <c r="JZW352" s="308" t="s">
        <v>368</v>
      </c>
      <c r="JZX352" s="308" t="s">
        <v>368</v>
      </c>
      <c r="JZY352" s="308" t="s">
        <v>368</v>
      </c>
      <c r="JZZ352" s="308" t="s">
        <v>368</v>
      </c>
      <c r="KAA352" s="308" t="s">
        <v>368</v>
      </c>
      <c r="KAB352" s="308" t="s">
        <v>368</v>
      </c>
      <c r="KAC352" s="308" t="s">
        <v>368</v>
      </c>
      <c r="KAD352" s="308" t="s">
        <v>368</v>
      </c>
      <c r="KAE352" s="308" t="s">
        <v>368</v>
      </c>
      <c r="KAF352" s="308" t="s">
        <v>368</v>
      </c>
      <c r="KAG352" s="308" t="s">
        <v>368</v>
      </c>
      <c r="KAH352" s="308" t="s">
        <v>368</v>
      </c>
      <c r="KAI352" s="308" t="s">
        <v>368</v>
      </c>
      <c r="KAJ352" s="308" t="s">
        <v>368</v>
      </c>
      <c r="KAK352" s="308" t="s">
        <v>368</v>
      </c>
      <c r="KAL352" s="308" t="s">
        <v>368</v>
      </c>
      <c r="KAM352" s="308" t="s">
        <v>368</v>
      </c>
      <c r="KAN352" s="308" t="s">
        <v>368</v>
      </c>
      <c r="KAO352" s="308" t="s">
        <v>368</v>
      </c>
      <c r="KAP352" s="308" t="s">
        <v>368</v>
      </c>
      <c r="KAQ352" s="308" t="s">
        <v>368</v>
      </c>
      <c r="KAR352" s="308" t="s">
        <v>368</v>
      </c>
      <c r="KAS352" s="308" t="s">
        <v>368</v>
      </c>
      <c r="KAT352" s="308" t="s">
        <v>368</v>
      </c>
      <c r="KAU352" s="308" t="s">
        <v>368</v>
      </c>
      <c r="KAV352" s="308" t="s">
        <v>368</v>
      </c>
      <c r="KAW352" s="308" t="s">
        <v>368</v>
      </c>
      <c r="KAX352" s="308" t="s">
        <v>368</v>
      </c>
      <c r="KAY352" s="308" t="s">
        <v>368</v>
      </c>
      <c r="KAZ352" s="308" t="s">
        <v>368</v>
      </c>
      <c r="KBA352" s="308" t="s">
        <v>368</v>
      </c>
      <c r="KBB352" s="308" t="s">
        <v>368</v>
      </c>
      <c r="KBC352" s="308" t="s">
        <v>368</v>
      </c>
      <c r="KBD352" s="308" t="s">
        <v>368</v>
      </c>
      <c r="KBE352" s="308" t="s">
        <v>368</v>
      </c>
      <c r="KBF352" s="308" t="s">
        <v>368</v>
      </c>
      <c r="KBG352" s="308" t="s">
        <v>368</v>
      </c>
      <c r="KBH352" s="308" t="s">
        <v>368</v>
      </c>
      <c r="KBI352" s="308" t="s">
        <v>368</v>
      </c>
      <c r="KBJ352" s="308" t="s">
        <v>368</v>
      </c>
      <c r="KBK352" s="308" t="s">
        <v>368</v>
      </c>
      <c r="KBL352" s="308" t="s">
        <v>368</v>
      </c>
      <c r="KBM352" s="308" t="s">
        <v>368</v>
      </c>
      <c r="KBN352" s="308" t="s">
        <v>368</v>
      </c>
      <c r="KBO352" s="308" t="s">
        <v>368</v>
      </c>
      <c r="KBP352" s="308" t="s">
        <v>368</v>
      </c>
      <c r="KBQ352" s="308" t="s">
        <v>368</v>
      </c>
      <c r="KBR352" s="308" t="s">
        <v>368</v>
      </c>
      <c r="KBS352" s="308" t="s">
        <v>368</v>
      </c>
      <c r="KBT352" s="308" t="s">
        <v>368</v>
      </c>
      <c r="KBU352" s="308" t="s">
        <v>368</v>
      </c>
      <c r="KBV352" s="308" t="s">
        <v>368</v>
      </c>
      <c r="KBW352" s="308" t="s">
        <v>368</v>
      </c>
      <c r="KBX352" s="308" t="s">
        <v>368</v>
      </c>
      <c r="KBY352" s="308" t="s">
        <v>368</v>
      </c>
      <c r="KBZ352" s="308" t="s">
        <v>368</v>
      </c>
      <c r="KCA352" s="308" t="s">
        <v>368</v>
      </c>
      <c r="KCB352" s="308" t="s">
        <v>368</v>
      </c>
      <c r="KCC352" s="308" t="s">
        <v>368</v>
      </c>
      <c r="KCD352" s="308" t="s">
        <v>368</v>
      </c>
      <c r="KCE352" s="308" t="s">
        <v>368</v>
      </c>
      <c r="KCF352" s="308" t="s">
        <v>368</v>
      </c>
      <c r="KCG352" s="308" t="s">
        <v>368</v>
      </c>
      <c r="KCH352" s="308" t="s">
        <v>368</v>
      </c>
      <c r="KCI352" s="308" t="s">
        <v>368</v>
      </c>
      <c r="KCJ352" s="308" t="s">
        <v>368</v>
      </c>
      <c r="KCK352" s="308" t="s">
        <v>368</v>
      </c>
      <c r="KCL352" s="308" t="s">
        <v>368</v>
      </c>
      <c r="KCM352" s="308" t="s">
        <v>368</v>
      </c>
      <c r="KCN352" s="308" t="s">
        <v>368</v>
      </c>
      <c r="KCO352" s="308" t="s">
        <v>368</v>
      </c>
      <c r="KCP352" s="308" t="s">
        <v>368</v>
      </c>
      <c r="KCQ352" s="308" t="s">
        <v>368</v>
      </c>
      <c r="KCR352" s="308" t="s">
        <v>368</v>
      </c>
      <c r="KCS352" s="308" t="s">
        <v>368</v>
      </c>
      <c r="KCT352" s="308" t="s">
        <v>368</v>
      </c>
      <c r="KCU352" s="308" t="s">
        <v>368</v>
      </c>
      <c r="KCV352" s="308" t="s">
        <v>368</v>
      </c>
      <c r="KCW352" s="308" t="s">
        <v>368</v>
      </c>
      <c r="KCX352" s="308" t="s">
        <v>368</v>
      </c>
      <c r="KCY352" s="308" t="s">
        <v>368</v>
      </c>
      <c r="KCZ352" s="308" t="s">
        <v>368</v>
      </c>
      <c r="KDA352" s="308" t="s">
        <v>368</v>
      </c>
      <c r="KDB352" s="308" t="s">
        <v>368</v>
      </c>
      <c r="KDC352" s="308" t="s">
        <v>368</v>
      </c>
      <c r="KDD352" s="308" t="s">
        <v>368</v>
      </c>
      <c r="KDE352" s="308" t="s">
        <v>368</v>
      </c>
      <c r="KDF352" s="308" t="s">
        <v>368</v>
      </c>
      <c r="KDG352" s="308" t="s">
        <v>368</v>
      </c>
      <c r="KDH352" s="308" t="s">
        <v>368</v>
      </c>
      <c r="KDI352" s="308" t="s">
        <v>368</v>
      </c>
      <c r="KDJ352" s="308" t="s">
        <v>368</v>
      </c>
      <c r="KDK352" s="308" t="s">
        <v>368</v>
      </c>
      <c r="KDL352" s="308" t="s">
        <v>368</v>
      </c>
      <c r="KDM352" s="308" t="s">
        <v>368</v>
      </c>
      <c r="KDN352" s="308" t="s">
        <v>368</v>
      </c>
      <c r="KDO352" s="308" t="s">
        <v>368</v>
      </c>
      <c r="KDP352" s="308" t="s">
        <v>368</v>
      </c>
      <c r="KDQ352" s="308" t="s">
        <v>368</v>
      </c>
      <c r="KDR352" s="308" t="s">
        <v>368</v>
      </c>
      <c r="KDS352" s="308" t="s">
        <v>368</v>
      </c>
      <c r="KDT352" s="308" t="s">
        <v>368</v>
      </c>
      <c r="KDU352" s="308" t="s">
        <v>368</v>
      </c>
      <c r="KDV352" s="308" t="s">
        <v>368</v>
      </c>
      <c r="KDW352" s="308" t="s">
        <v>368</v>
      </c>
      <c r="KDX352" s="308" t="s">
        <v>368</v>
      </c>
      <c r="KDY352" s="308" t="s">
        <v>368</v>
      </c>
      <c r="KDZ352" s="308" t="s">
        <v>368</v>
      </c>
      <c r="KEA352" s="308" t="s">
        <v>368</v>
      </c>
      <c r="KEB352" s="308" t="s">
        <v>368</v>
      </c>
      <c r="KEC352" s="308" t="s">
        <v>368</v>
      </c>
      <c r="KED352" s="308" t="s">
        <v>368</v>
      </c>
      <c r="KEE352" s="308" t="s">
        <v>368</v>
      </c>
      <c r="KEF352" s="308" t="s">
        <v>368</v>
      </c>
      <c r="KEG352" s="308" t="s">
        <v>368</v>
      </c>
      <c r="KEH352" s="308" t="s">
        <v>368</v>
      </c>
      <c r="KEI352" s="308" t="s">
        <v>368</v>
      </c>
      <c r="KEJ352" s="308" t="s">
        <v>368</v>
      </c>
      <c r="KEK352" s="308" t="s">
        <v>368</v>
      </c>
      <c r="KEL352" s="308" t="s">
        <v>368</v>
      </c>
      <c r="KEM352" s="308" t="s">
        <v>368</v>
      </c>
      <c r="KEN352" s="308" t="s">
        <v>368</v>
      </c>
      <c r="KEO352" s="308" t="s">
        <v>368</v>
      </c>
      <c r="KEP352" s="308" t="s">
        <v>368</v>
      </c>
      <c r="KEQ352" s="308" t="s">
        <v>368</v>
      </c>
      <c r="KER352" s="308" t="s">
        <v>368</v>
      </c>
      <c r="KES352" s="308" t="s">
        <v>368</v>
      </c>
      <c r="KET352" s="308" t="s">
        <v>368</v>
      </c>
      <c r="KEU352" s="308" t="s">
        <v>368</v>
      </c>
      <c r="KEV352" s="308" t="s">
        <v>368</v>
      </c>
      <c r="KEW352" s="308" t="s">
        <v>368</v>
      </c>
      <c r="KEX352" s="308" t="s">
        <v>368</v>
      </c>
      <c r="KEY352" s="308" t="s">
        <v>368</v>
      </c>
      <c r="KEZ352" s="308" t="s">
        <v>368</v>
      </c>
      <c r="KFA352" s="308" t="s">
        <v>368</v>
      </c>
      <c r="KFB352" s="308" t="s">
        <v>368</v>
      </c>
      <c r="KFC352" s="308" t="s">
        <v>368</v>
      </c>
      <c r="KFD352" s="308" t="s">
        <v>368</v>
      </c>
      <c r="KFE352" s="308" t="s">
        <v>368</v>
      </c>
      <c r="KFF352" s="308" t="s">
        <v>368</v>
      </c>
      <c r="KFG352" s="308" t="s">
        <v>368</v>
      </c>
      <c r="KFH352" s="308" t="s">
        <v>368</v>
      </c>
      <c r="KFI352" s="308" t="s">
        <v>368</v>
      </c>
      <c r="KFJ352" s="308" t="s">
        <v>368</v>
      </c>
      <c r="KFK352" s="308" t="s">
        <v>368</v>
      </c>
      <c r="KFL352" s="308" t="s">
        <v>368</v>
      </c>
      <c r="KFM352" s="308" t="s">
        <v>368</v>
      </c>
      <c r="KFN352" s="308" t="s">
        <v>368</v>
      </c>
      <c r="KFO352" s="308" t="s">
        <v>368</v>
      </c>
      <c r="KFP352" s="308" t="s">
        <v>368</v>
      </c>
      <c r="KFQ352" s="308" t="s">
        <v>368</v>
      </c>
      <c r="KFR352" s="308" t="s">
        <v>368</v>
      </c>
      <c r="KFS352" s="308" t="s">
        <v>368</v>
      </c>
      <c r="KFT352" s="308" t="s">
        <v>368</v>
      </c>
      <c r="KFU352" s="308" t="s">
        <v>368</v>
      </c>
      <c r="KFV352" s="308" t="s">
        <v>368</v>
      </c>
      <c r="KFW352" s="308" t="s">
        <v>368</v>
      </c>
      <c r="KFX352" s="308" t="s">
        <v>368</v>
      </c>
      <c r="KFY352" s="308" t="s">
        <v>368</v>
      </c>
      <c r="KFZ352" s="308" t="s">
        <v>368</v>
      </c>
      <c r="KGA352" s="308" t="s">
        <v>368</v>
      </c>
      <c r="KGB352" s="308" t="s">
        <v>368</v>
      </c>
      <c r="KGC352" s="308" t="s">
        <v>368</v>
      </c>
      <c r="KGD352" s="308" t="s">
        <v>368</v>
      </c>
      <c r="KGE352" s="308" t="s">
        <v>368</v>
      </c>
      <c r="KGF352" s="308" t="s">
        <v>368</v>
      </c>
      <c r="KGG352" s="308" t="s">
        <v>368</v>
      </c>
      <c r="KGH352" s="308" t="s">
        <v>368</v>
      </c>
      <c r="KGI352" s="308" t="s">
        <v>368</v>
      </c>
      <c r="KGJ352" s="308" t="s">
        <v>368</v>
      </c>
      <c r="KGK352" s="308" t="s">
        <v>368</v>
      </c>
      <c r="KGL352" s="308" t="s">
        <v>368</v>
      </c>
      <c r="KGM352" s="308" t="s">
        <v>368</v>
      </c>
      <c r="KGN352" s="308" t="s">
        <v>368</v>
      </c>
      <c r="KGO352" s="308" t="s">
        <v>368</v>
      </c>
      <c r="KGP352" s="308" t="s">
        <v>368</v>
      </c>
      <c r="KGQ352" s="308" t="s">
        <v>368</v>
      </c>
      <c r="KGR352" s="308" t="s">
        <v>368</v>
      </c>
      <c r="KGS352" s="308" t="s">
        <v>368</v>
      </c>
      <c r="KGT352" s="308" t="s">
        <v>368</v>
      </c>
      <c r="KGU352" s="308" t="s">
        <v>368</v>
      </c>
      <c r="KGV352" s="308" t="s">
        <v>368</v>
      </c>
      <c r="KGW352" s="308" t="s">
        <v>368</v>
      </c>
      <c r="KGX352" s="308" t="s">
        <v>368</v>
      </c>
      <c r="KGY352" s="308" t="s">
        <v>368</v>
      </c>
      <c r="KGZ352" s="308" t="s">
        <v>368</v>
      </c>
      <c r="KHA352" s="308" t="s">
        <v>368</v>
      </c>
      <c r="KHB352" s="308" t="s">
        <v>368</v>
      </c>
      <c r="KHC352" s="308" t="s">
        <v>368</v>
      </c>
      <c r="KHD352" s="308" t="s">
        <v>368</v>
      </c>
      <c r="KHE352" s="308" t="s">
        <v>368</v>
      </c>
      <c r="KHF352" s="308" t="s">
        <v>368</v>
      </c>
      <c r="KHG352" s="308" t="s">
        <v>368</v>
      </c>
      <c r="KHH352" s="308" t="s">
        <v>368</v>
      </c>
      <c r="KHI352" s="308" t="s">
        <v>368</v>
      </c>
      <c r="KHJ352" s="308" t="s">
        <v>368</v>
      </c>
      <c r="KHK352" s="308" t="s">
        <v>368</v>
      </c>
      <c r="KHL352" s="308" t="s">
        <v>368</v>
      </c>
      <c r="KHM352" s="308" t="s">
        <v>368</v>
      </c>
      <c r="KHN352" s="308" t="s">
        <v>368</v>
      </c>
      <c r="KHO352" s="308" t="s">
        <v>368</v>
      </c>
      <c r="KHP352" s="308" t="s">
        <v>368</v>
      </c>
      <c r="KHQ352" s="308" t="s">
        <v>368</v>
      </c>
      <c r="KHR352" s="308" t="s">
        <v>368</v>
      </c>
      <c r="KHS352" s="308" t="s">
        <v>368</v>
      </c>
      <c r="KHT352" s="308" t="s">
        <v>368</v>
      </c>
      <c r="KHU352" s="308" t="s">
        <v>368</v>
      </c>
      <c r="KHV352" s="308" t="s">
        <v>368</v>
      </c>
      <c r="KHW352" s="308" t="s">
        <v>368</v>
      </c>
      <c r="KHX352" s="308" t="s">
        <v>368</v>
      </c>
      <c r="KHY352" s="308" t="s">
        <v>368</v>
      </c>
      <c r="KHZ352" s="308" t="s">
        <v>368</v>
      </c>
      <c r="KIA352" s="308" t="s">
        <v>368</v>
      </c>
      <c r="KIB352" s="308" t="s">
        <v>368</v>
      </c>
      <c r="KIC352" s="308" t="s">
        <v>368</v>
      </c>
      <c r="KID352" s="308" t="s">
        <v>368</v>
      </c>
      <c r="KIE352" s="308" t="s">
        <v>368</v>
      </c>
      <c r="KIF352" s="308" t="s">
        <v>368</v>
      </c>
      <c r="KIG352" s="308" t="s">
        <v>368</v>
      </c>
      <c r="KIH352" s="308" t="s">
        <v>368</v>
      </c>
      <c r="KII352" s="308" t="s">
        <v>368</v>
      </c>
      <c r="KIJ352" s="308" t="s">
        <v>368</v>
      </c>
      <c r="KIK352" s="308" t="s">
        <v>368</v>
      </c>
      <c r="KIL352" s="308" t="s">
        <v>368</v>
      </c>
      <c r="KIM352" s="308" t="s">
        <v>368</v>
      </c>
      <c r="KIN352" s="308" t="s">
        <v>368</v>
      </c>
      <c r="KIO352" s="308" t="s">
        <v>368</v>
      </c>
      <c r="KIP352" s="308" t="s">
        <v>368</v>
      </c>
      <c r="KIQ352" s="308" t="s">
        <v>368</v>
      </c>
      <c r="KIR352" s="308" t="s">
        <v>368</v>
      </c>
      <c r="KIS352" s="308" t="s">
        <v>368</v>
      </c>
      <c r="KIT352" s="308" t="s">
        <v>368</v>
      </c>
      <c r="KIU352" s="308" t="s">
        <v>368</v>
      </c>
      <c r="KIV352" s="308" t="s">
        <v>368</v>
      </c>
      <c r="KIW352" s="308" t="s">
        <v>368</v>
      </c>
      <c r="KIX352" s="308" t="s">
        <v>368</v>
      </c>
      <c r="KIY352" s="308" t="s">
        <v>368</v>
      </c>
      <c r="KIZ352" s="308" t="s">
        <v>368</v>
      </c>
      <c r="KJA352" s="308" t="s">
        <v>368</v>
      </c>
      <c r="KJB352" s="308" t="s">
        <v>368</v>
      </c>
      <c r="KJC352" s="308" t="s">
        <v>368</v>
      </c>
      <c r="KJD352" s="308" t="s">
        <v>368</v>
      </c>
      <c r="KJE352" s="308" t="s">
        <v>368</v>
      </c>
      <c r="KJF352" s="308" t="s">
        <v>368</v>
      </c>
      <c r="KJG352" s="308" t="s">
        <v>368</v>
      </c>
      <c r="KJH352" s="308" t="s">
        <v>368</v>
      </c>
      <c r="KJI352" s="308" t="s">
        <v>368</v>
      </c>
      <c r="KJJ352" s="308" t="s">
        <v>368</v>
      </c>
      <c r="KJK352" s="308" t="s">
        <v>368</v>
      </c>
      <c r="KJL352" s="308" t="s">
        <v>368</v>
      </c>
      <c r="KJM352" s="308" t="s">
        <v>368</v>
      </c>
      <c r="KJN352" s="308" t="s">
        <v>368</v>
      </c>
      <c r="KJO352" s="308" t="s">
        <v>368</v>
      </c>
      <c r="KJP352" s="308" t="s">
        <v>368</v>
      </c>
      <c r="KJQ352" s="308" t="s">
        <v>368</v>
      </c>
      <c r="KJR352" s="308" t="s">
        <v>368</v>
      </c>
      <c r="KJS352" s="308" t="s">
        <v>368</v>
      </c>
      <c r="KJT352" s="308" t="s">
        <v>368</v>
      </c>
      <c r="KJU352" s="308" t="s">
        <v>368</v>
      </c>
      <c r="KJV352" s="308" t="s">
        <v>368</v>
      </c>
      <c r="KJW352" s="308" t="s">
        <v>368</v>
      </c>
      <c r="KJX352" s="308" t="s">
        <v>368</v>
      </c>
      <c r="KJY352" s="308" t="s">
        <v>368</v>
      </c>
      <c r="KJZ352" s="308" t="s">
        <v>368</v>
      </c>
      <c r="KKA352" s="308" t="s">
        <v>368</v>
      </c>
      <c r="KKB352" s="308" t="s">
        <v>368</v>
      </c>
      <c r="KKC352" s="308" t="s">
        <v>368</v>
      </c>
      <c r="KKD352" s="308" t="s">
        <v>368</v>
      </c>
      <c r="KKE352" s="308" t="s">
        <v>368</v>
      </c>
      <c r="KKF352" s="308" t="s">
        <v>368</v>
      </c>
      <c r="KKG352" s="308" t="s">
        <v>368</v>
      </c>
      <c r="KKH352" s="308" t="s">
        <v>368</v>
      </c>
      <c r="KKI352" s="308" t="s">
        <v>368</v>
      </c>
      <c r="KKJ352" s="308" t="s">
        <v>368</v>
      </c>
      <c r="KKK352" s="308" t="s">
        <v>368</v>
      </c>
      <c r="KKL352" s="308" t="s">
        <v>368</v>
      </c>
      <c r="KKM352" s="308" t="s">
        <v>368</v>
      </c>
      <c r="KKN352" s="308" t="s">
        <v>368</v>
      </c>
      <c r="KKO352" s="308" t="s">
        <v>368</v>
      </c>
      <c r="KKP352" s="308" t="s">
        <v>368</v>
      </c>
      <c r="KKQ352" s="308" t="s">
        <v>368</v>
      </c>
      <c r="KKR352" s="308" t="s">
        <v>368</v>
      </c>
      <c r="KKS352" s="308" t="s">
        <v>368</v>
      </c>
      <c r="KKT352" s="308" t="s">
        <v>368</v>
      </c>
      <c r="KKU352" s="308" t="s">
        <v>368</v>
      </c>
      <c r="KKV352" s="308" t="s">
        <v>368</v>
      </c>
      <c r="KKW352" s="308" t="s">
        <v>368</v>
      </c>
      <c r="KKX352" s="308" t="s">
        <v>368</v>
      </c>
      <c r="KKY352" s="308" t="s">
        <v>368</v>
      </c>
      <c r="KKZ352" s="308" t="s">
        <v>368</v>
      </c>
      <c r="KLA352" s="308" t="s">
        <v>368</v>
      </c>
      <c r="KLB352" s="308" t="s">
        <v>368</v>
      </c>
      <c r="KLC352" s="308" t="s">
        <v>368</v>
      </c>
      <c r="KLD352" s="308" t="s">
        <v>368</v>
      </c>
      <c r="KLE352" s="308" t="s">
        <v>368</v>
      </c>
      <c r="KLF352" s="308" t="s">
        <v>368</v>
      </c>
      <c r="KLG352" s="308" t="s">
        <v>368</v>
      </c>
      <c r="KLH352" s="308" t="s">
        <v>368</v>
      </c>
      <c r="KLI352" s="308" t="s">
        <v>368</v>
      </c>
      <c r="KLJ352" s="308" t="s">
        <v>368</v>
      </c>
      <c r="KLK352" s="308" t="s">
        <v>368</v>
      </c>
      <c r="KLL352" s="308" t="s">
        <v>368</v>
      </c>
      <c r="KLM352" s="308" t="s">
        <v>368</v>
      </c>
      <c r="KLN352" s="308" t="s">
        <v>368</v>
      </c>
      <c r="KLO352" s="308" t="s">
        <v>368</v>
      </c>
      <c r="KLP352" s="308" t="s">
        <v>368</v>
      </c>
      <c r="KLQ352" s="308" t="s">
        <v>368</v>
      </c>
      <c r="KLR352" s="308" t="s">
        <v>368</v>
      </c>
      <c r="KLS352" s="308" t="s">
        <v>368</v>
      </c>
      <c r="KLT352" s="308" t="s">
        <v>368</v>
      </c>
      <c r="KLU352" s="308" t="s">
        <v>368</v>
      </c>
      <c r="KLV352" s="308" t="s">
        <v>368</v>
      </c>
      <c r="KLW352" s="308" t="s">
        <v>368</v>
      </c>
      <c r="KLX352" s="308" t="s">
        <v>368</v>
      </c>
      <c r="KLY352" s="308" t="s">
        <v>368</v>
      </c>
      <c r="KLZ352" s="308" t="s">
        <v>368</v>
      </c>
      <c r="KMA352" s="308" t="s">
        <v>368</v>
      </c>
      <c r="KMB352" s="308" t="s">
        <v>368</v>
      </c>
      <c r="KMC352" s="308" t="s">
        <v>368</v>
      </c>
      <c r="KMD352" s="308" t="s">
        <v>368</v>
      </c>
      <c r="KME352" s="308" t="s">
        <v>368</v>
      </c>
      <c r="KMF352" s="308" t="s">
        <v>368</v>
      </c>
      <c r="KMG352" s="308" t="s">
        <v>368</v>
      </c>
      <c r="KMH352" s="308" t="s">
        <v>368</v>
      </c>
      <c r="KMI352" s="308" t="s">
        <v>368</v>
      </c>
      <c r="KMJ352" s="308" t="s">
        <v>368</v>
      </c>
      <c r="KMK352" s="308" t="s">
        <v>368</v>
      </c>
      <c r="KML352" s="308" t="s">
        <v>368</v>
      </c>
      <c r="KMM352" s="308" t="s">
        <v>368</v>
      </c>
      <c r="KMN352" s="308" t="s">
        <v>368</v>
      </c>
      <c r="KMO352" s="308" t="s">
        <v>368</v>
      </c>
      <c r="KMP352" s="308" t="s">
        <v>368</v>
      </c>
      <c r="KMQ352" s="308" t="s">
        <v>368</v>
      </c>
      <c r="KMR352" s="308" t="s">
        <v>368</v>
      </c>
      <c r="KMS352" s="308" t="s">
        <v>368</v>
      </c>
      <c r="KMT352" s="308" t="s">
        <v>368</v>
      </c>
      <c r="KMU352" s="308" t="s">
        <v>368</v>
      </c>
      <c r="KMV352" s="308" t="s">
        <v>368</v>
      </c>
      <c r="KMW352" s="308" t="s">
        <v>368</v>
      </c>
      <c r="KMX352" s="308" t="s">
        <v>368</v>
      </c>
      <c r="KMY352" s="308" t="s">
        <v>368</v>
      </c>
      <c r="KMZ352" s="308" t="s">
        <v>368</v>
      </c>
      <c r="KNA352" s="308" t="s">
        <v>368</v>
      </c>
      <c r="KNB352" s="308" t="s">
        <v>368</v>
      </c>
      <c r="KNC352" s="308" t="s">
        <v>368</v>
      </c>
      <c r="KND352" s="308" t="s">
        <v>368</v>
      </c>
      <c r="KNE352" s="308" t="s">
        <v>368</v>
      </c>
      <c r="KNF352" s="308" t="s">
        <v>368</v>
      </c>
      <c r="KNG352" s="308" t="s">
        <v>368</v>
      </c>
      <c r="KNH352" s="308" t="s">
        <v>368</v>
      </c>
      <c r="KNI352" s="308" t="s">
        <v>368</v>
      </c>
      <c r="KNJ352" s="308" t="s">
        <v>368</v>
      </c>
      <c r="KNK352" s="308" t="s">
        <v>368</v>
      </c>
      <c r="KNL352" s="308" t="s">
        <v>368</v>
      </c>
      <c r="KNM352" s="308" t="s">
        <v>368</v>
      </c>
      <c r="KNN352" s="308" t="s">
        <v>368</v>
      </c>
      <c r="KNO352" s="308" t="s">
        <v>368</v>
      </c>
      <c r="KNP352" s="308" t="s">
        <v>368</v>
      </c>
      <c r="KNQ352" s="308" t="s">
        <v>368</v>
      </c>
      <c r="KNR352" s="308" t="s">
        <v>368</v>
      </c>
      <c r="KNS352" s="308" t="s">
        <v>368</v>
      </c>
      <c r="KNT352" s="308" t="s">
        <v>368</v>
      </c>
      <c r="KNU352" s="308" t="s">
        <v>368</v>
      </c>
      <c r="KNV352" s="308" t="s">
        <v>368</v>
      </c>
      <c r="KNW352" s="308" t="s">
        <v>368</v>
      </c>
      <c r="KNX352" s="308" t="s">
        <v>368</v>
      </c>
      <c r="KNY352" s="308" t="s">
        <v>368</v>
      </c>
      <c r="KNZ352" s="308" t="s">
        <v>368</v>
      </c>
      <c r="KOA352" s="308" t="s">
        <v>368</v>
      </c>
      <c r="KOB352" s="308" t="s">
        <v>368</v>
      </c>
      <c r="KOC352" s="308" t="s">
        <v>368</v>
      </c>
      <c r="KOD352" s="308" t="s">
        <v>368</v>
      </c>
      <c r="KOE352" s="308" t="s">
        <v>368</v>
      </c>
      <c r="KOF352" s="308" t="s">
        <v>368</v>
      </c>
      <c r="KOG352" s="308" t="s">
        <v>368</v>
      </c>
      <c r="KOH352" s="308" t="s">
        <v>368</v>
      </c>
      <c r="KOI352" s="308" t="s">
        <v>368</v>
      </c>
      <c r="KOJ352" s="308" t="s">
        <v>368</v>
      </c>
      <c r="KOK352" s="308" t="s">
        <v>368</v>
      </c>
      <c r="KOL352" s="308" t="s">
        <v>368</v>
      </c>
      <c r="KOM352" s="308" t="s">
        <v>368</v>
      </c>
      <c r="KON352" s="308" t="s">
        <v>368</v>
      </c>
      <c r="KOO352" s="308" t="s">
        <v>368</v>
      </c>
      <c r="KOP352" s="308" t="s">
        <v>368</v>
      </c>
      <c r="KOQ352" s="308" t="s">
        <v>368</v>
      </c>
      <c r="KOR352" s="308" t="s">
        <v>368</v>
      </c>
      <c r="KOS352" s="308" t="s">
        <v>368</v>
      </c>
      <c r="KOT352" s="308" t="s">
        <v>368</v>
      </c>
      <c r="KOU352" s="308" t="s">
        <v>368</v>
      </c>
      <c r="KOV352" s="308" t="s">
        <v>368</v>
      </c>
      <c r="KOW352" s="308" t="s">
        <v>368</v>
      </c>
      <c r="KOX352" s="308" t="s">
        <v>368</v>
      </c>
      <c r="KOY352" s="308" t="s">
        <v>368</v>
      </c>
      <c r="KOZ352" s="308" t="s">
        <v>368</v>
      </c>
      <c r="KPA352" s="308" t="s">
        <v>368</v>
      </c>
      <c r="KPB352" s="308" t="s">
        <v>368</v>
      </c>
      <c r="KPC352" s="308" t="s">
        <v>368</v>
      </c>
      <c r="KPD352" s="308" t="s">
        <v>368</v>
      </c>
      <c r="KPE352" s="308" t="s">
        <v>368</v>
      </c>
      <c r="KPF352" s="308" t="s">
        <v>368</v>
      </c>
      <c r="KPG352" s="308" t="s">
        <v>368</v>
      </c>
      <c r="KPH352" s="308" t="s">
        <v>368</v>
      </c>
      <c r="KPI352" s="308" t="s">
        <v>368</v>
      </c>
      <c r="KPJ352" s="308" t="s">
        <v>368</v>
      </c>
      <c r="KPK352" s="308" t="s">
        <v>368</v>
      </c>
      <c r="KPL352" s="308" t="s">
        <v>368</v>
      </c>
      <c r="KPM352" s="308" t="s">
        <v>368</v>
      </c>
      <c r="KPN352" s="308" t="s">
        <v>368</v>
      </c>
      <c r="KPO352" s="308" t="s">
        <v>368</v>
      </c>
      <c r="KPP352" s="308" t="s">
        <v>368</v>
      </c>
      <c r="KPQ352" s="308" t="s">
        <v>368</v>
      </c>
      <c r="KPR352" s="308" t="s">
        <v>368</v>
      </c>
      <c r="KPS352" s="308" t="s">
        <v>368</v>
      </c>
      <c r="KPT352" s="308" t="s">
        <v>368</v>
      </c>
      <c r="KPU352" s="308" t="s">
        <v>368</v>
      </c>
      <c r="KPV352" s="308" t="s">
        <v>368</v>
      </c>
      <c r="KPW352" s="308" t="s">
        <v>368</v>
      </c>
      <c r="KPX352" s="308" t="s">
        <v>368</v>
      </c>
      <c r="KPY352" s="308" t="s">
        <v>368</v>
      </c>
      <c r="KPZ352" s="308" t="s">
        <v>368</v>
      </c>
      <c r="KQA352" s="308" t="s">
        <v>368</v>
      </c>
      <c r="KQB352" s="308" t="s">
        <v>368</v>
      </c>
      <c r="KQC352" s="308" t="s">
        <v>368</v>
      </c>
      <c r="KQD352" s="308" t="s">
        <v>368</v>
      </c>
      <c r="KQE352" s="308" t="s">
        <v>368</v>
      </c>
      <c r="KQF352" s="308" t="s">
        <v>368</v>
      </c>
      <c r="KQG352" s="308" t="s">
        <v>368</v>
      </c>
      <c r="KQH352" s="308" t="s">
        <v>368</v>
      </c>
      <c r="KQI352" s="308" t="s">
        <v>368</v>
      </c>
      <c r="KQJ352" s="308" t="s">
        <v>368</v>
      </c>
      <c r="KQK352" s="308" t="s">
        <v>368</v>
      </c>
      <c r="KQL352" s="308" t="s">
        <v>368</v>
      </c>
      <c r="KQM352" s="308" t="s">
        <v>368</v>
      </c>
      <c r="KQN352" s="308" t="s">
        <v>368</v>
      </c>
      <c r="KQO352" s="308" t="s">
        <v>368</v>
      </c>
      <c r="KQP352" s="308" t="s">
        <v>368</v>
      </c>
      <c r="KQQ352" s="308" t="s">
        <v>368</v>
      </c>
      <c r="KQR352" s="308" t="s">
        <v>368</v>
      </c>
      <c r="KQS352" s="308" t="s">
        <v>368</v>
      </c>
      <c r="KQT352" s="308" t="s">
        <v>368</v>
      </c>
      <c r="KQU352" s="308" t="s">
        <v>368</v>
      </c>
      <c r="KQV352" s="308" t="s">
        <v>368</v>
      </c>
      <c r="KQW352" s="308" t="s">
        <v>368</v>
      </c>
      <c r="KQX352" s="308" t="s">
        <v>368</v>
      </c>
      <c r="KQY352" s="308" t="s">
        <v>368</v>
      </c>
      <c r="KQZ352" s="308" t="s">
        <v>368</v>
      </c>
      <c r="KRA352" s="308" t="s">
        <v>368</v>
      </c>
      <c r="KRB352" s="308" t="s">
        <v>368</v>
      </c>
      <c r="KRC352" s="308" t="s">
        <v>368</v>
      </c>
      <c r="KRD352" s="308" t="s">
        <v>368</v>
      </c>
      <c r="KRE352" s="308" t="s">
        <v>368</v>
      </c>
      <c r="KRF352" s="308" t="s">
        <v>368</v>
      </c>
      <c r="KRG352" s="308" t="s">
        <v>368</v>
      </c>
      <c r="KRH352" s="308" t="s">
        <v>368</v>
      </c>
      <c r="KRI352" s="308" t="s">
        <v>368</v>
      </c>
      <c r="KRJ352" s="308" t="s">
        <v>368</v>
      </c>
      <c r="KRK352" s="308" t="s">
        <v>368</v>
      </c>
      <c r="KRL352" s="308" t="s">
        <v>368</v>
      </c>
      <c r="KRM352" s="308" t="s">
        <v>368</v>
      </c>
      <c r="KRN352" s="308" t="s">
        <v>368</v>
      </c>
      <c r="KRO352" s="308" t="s">
        <v>368</v>
      </c>
      <c r="KRP352" s="308" t="s">
        <v>368</v>
      </c>
      <c r="KRQ352" s="308" t="s">
        <v>368</v>
      </c>
      <c r="KRR352" s="308" t="s">
        <v>368</v>
      </c>
      <c r="KRS352" s="308" t="s">
        <v>368</v>
      </c>
      <c r="KRT352" s="308" t="s">
        <v>368</v>
      </c>
      <c r="KRU352" s="308" t="s">
        <v>368</v>
      </c>
      <c r="KRV352" s="308" t="s">
        <v>368</v>
      </c>
      <c r="KRW352" s="308" t="s">
        <v>368</v>
      </c>
      <c r="KRX352" s="308" t="s">
        <v>368</v>
      </c>
      <c r="KRY352" s="308" t="s">
        <v>368</v>
      </c>
      <c r="KRZ352" s="308" t="s">
        <v>368</v>
      </c>
      <c r="KSA352" s="308" t="s">
        <v>368</v>
      </c>
      <c r="KSB352" s="308" t="s">
        <v>368</v>
      </c>
      <c r="KSC352" s="308" t="s">
        <v>368</v>
      </c>
      <c r="KSD352" s="308" t="s">
        <v>368</v>
      </c>
      <c r="KSE352" s="308" t="s">
        <v>368</v>
      </c>
      <c r="KSF352" s="308" t="s">
        <v>368</v>
      </c>
      <c r="KSG352" s="308" t="s">
        <v>368</v>
      </c>
      <c r="KSH352" s="308" t="s">
        <v>368</v>
      </c>
      <c r="KSI352" s="308" t="s">
        <v>368</v>
      </c>
      <c r="KSJ352" s="308" t="s">
        <v>368</v>
      </c>
      <c r="KSK352" s="308" t="s">
        <v>368</v>
      </c>
      <c r="KSL352" s="308" t="s">
        <v>368</v>
      </c>
      <c r="KSM352" s="308" t="s">
        <v>368</v>
      </c>
      <c r="KSN352" s="308" t="s">
        <v>368</v>
      </c>
      <c r="KSO352" s="308" t="s">
        <v>368</v>
      </c>
      <c r="KSP352" s="308" t="s">
        <v>368</v>
      </c>
      <c r="KSQ352" s="308" t="s">
        <v>368</v>
      </c>
      <c r="KSR352" s="308" t="s">
        <v>368</v>
      </c>
      <c r="KSS352" s="308" t="s">
        <v>368</v>
      </c>
      <c r="KST352" s="308" t="s">
        <v>368</v>
      </c>
      <c r="KSU352" s="308" t="s">
        <v>368</v>
      </c>
      <c r="KSV352" s="308" t="s">
        <v>368</v>
      </c>
      <c r="KSW352" s="308" t="s">
        <v>368</v>
      </c>
      <c r="KSX352" s="308" t="s">
        <v>368</v>
      </c>
      <c r="KSY352" s="308" t="s">
        <v>368</v>
      </c>
      <c r="KSZ352" s="308" t="s">
        <v>368</v>
      </c>
      <c r="KTA352" s="308" t="s">
        <v>368</v>
      </c>
      <c r="KTB352" s="308" t="s">
        <v>368</v>
      </c>
      <c r="KTC352" s="308" t="s">
        <v>368</v>
      </c>
      <c r="KTD352" s="308" t="s">
        <v>368</v>
      </c>
      <c r="KTE352" s="308" t="s">
        <v>368</v>
      </c>
      <c r="KTF352" s="308" t="s">
        <v>368</v>
      </c>
      <c r="KTG352" s="308" t="s">
        <v>368</v>
      </c>
      <c r="KTH352" s="308" t="s">
        <v>368</v>
      </c>
      <c r="KTI352" s="308" t="s">
        <v>368</v>
      </c>
      <c r="KTJ352" s="308" t="s">
        <v>368</v>
      </c>
      <c r="KTK352" s="308" t="s">
        <v>368</v>
      </c>
      <c r="KTL352" s="308" t="s">
        <v>368</v>
      </c>
      <c r="KTM352" s="308" t="s">
        <v>368</v>
      </c>
      <c r="KTN352" s="308" t="s">
        <v>368</v>
      </c>
      <c r="KTO352" s="308" t="s">
        <v>368</v>
      </c>
      <c r="KTP352" s="308" t="s">
        <v>368</v>
      </c>
      <c r="KTQ352" s="308" t="s">
        <v>368</v>
      </c>
      <c r="KTR352" s="308" t="s">
        <v>368</v>
      </c>
      <c r="KTS352" s="308" t="s">
        <v>368</v>
      </c>
      <c r="KTT352" s="308" t="s">
        <v>368</v>
      </c>
      <c r="KTU352" s="308" t="s">
        <v>368</v>
      </c>
      <c r="KTV352" s="308" t="s">
        <v>368</v>
      </c>
      <c r="KTW352" s="308" t="s">
        <v>368</v>
      </c>
      <c r="KTX352" s="308" t="s">
        <v>368</v>
      </c>
      <c r="KTY352" s="308" t="s">
        <v>368</v>
      </c>
      <c r="KTZ352" s="308" t="s">
        <v>368</v>
      </c>
      <c r="KUA352" s="308" t="s">
        <v>368</v>
      </c>
      <c r="KUB352" s="308" t="s">
        <v>368</v>
      </c>
      <c r="KUC352" s="308" t="s">
        <v>368</v>
      </c>
      <c r="KUD352" s="308" t="s">
        <v>368</v>
      </c>
      <c r="KUE352" s="308" t="s">
        <v>368</v>
      </c>
      <c r="KUF352" s="308" t="s">
        <v>368</v>
      </c>
      <c r="KUG352" s="308" t="s">
        <v>368</v>
      </c>
      <c r="KUH352" s="308" t="s">
        <v>368</v>
      </c>
      <c r="KUI352" s="308" t="s">
        <v>368</v>
      </c>
      <c r="KUJ352" s="308" t="s">
        <v>368</v>
      </c>
      <c r="KUK352" s="308" t="s">
        <v>368</v>
      </c>
      <c r="KUL352" s="308" t="s">
        <v>368</v>
      </c>
      <c r="KUM352" s="308" t="s">
        <v>368</v>
      </c>
      <c r="KUN352" s="308" t="s">
        <v>368</v>
      </c>
      <c r="KUO352" s="308" t="s">
        <v>368</v>
      </c>
      <c r="KUP352" s="308" t="s">
        <v>368</v>
      </c>
      <c r="KUQ352" s="308" t="s">
        <v>368</v>
      </c>
      <c r="KUR352" s="308" t="s">
        <v>368</v>
      </c>
      <c r="KUS352" s="308" t="s">
        <v>368</v>
      </c>
      <c r="KUT352" s="308" t="s">
        <v>368</v>
      </c>
      <c r="KUU352" s="308" t="s">
        <v>368</v>
      </c>
      <c r="KUV352" s="308" t="s">
        <v>368</v>
      </c>
      <c r="KUW352" s="308" t="s">
        <v>368</v>
      </c>
      <c r="KUX352" s="308" t="s">
        <v>368</v>
      </c>
      <c r="KUY352" s="308" t="s">
        <v>368</v>
      </c>
      <c r="KUZ352" s="308" t="s">
        <v>368</v>
      </c>
      <c r="KVA352" s="308" t="s">
        <v>368</v>
      </c>
      <c r="KVB352" s="308" t="s">
        <v>368</v>
      </c>
      <c r="KVC352" s="308" t="s">
        <v>368</v>
      </c>
      <c r="KVD352" s="308" t="s">
        <v>368</v>
      </c>
      <c r="KVE352" s="308" t="s">
        <v>368</v>
      </c>
      <c r="KVF352" s="308" t="s">
        <v>368</v>
      </c>
      <c r="KVG352" s="308" t="s">
        <v>368</v>
      </c>
      <c r="KVH352" s="308" t="s">
        <v>368</v>
      </c>
      <c r="KVI352" s="308" t="s">
        <v>368</v>
      </c>
      <c r="KVJ352" s="308" t="s">
        <v>368</v>
      </c>
      <c r="KVK352" s="308" t="s">
        <v>368</v>
      </c>
      <c r="KVL352" s="308" t="s">
        <v>368</v>
      </c>
      <c r="KVM352" s="308" t="s">
        <v>368</v>
      </c>
      <c r="KVN352" s="308" t="s">
        <v>368</v>
      </c>
      <c r="KVO352" s="308" t="s">
        <v>368</v>
      </c>
      <c r="KVP352" s="308" t="s">
        <v>368</v>
      </c>
      <c r="KVQ352" s="308" t="s">
        <v>368</v>
      </c>
      <c r="KVR352" s="308" t="s">
        <v>368</v>
      </c>
      <c r="KVS352" s="308" t="s">
        <v>368</v>
      </c>
      <c r="KVT352" s="308" t="s">
        <v>368</v>
      </c>
      <c r="KVU352" s="308" t="s">
        <v>368</v>
      </c>
      <c r="KVV352" s="308" t="s">
        <v>368</v>
      </c>
      <c r="KVW352" s="308" t="s">
        <v>368</v>
      </c>
      <c r="KVX352" s="308" t="s">
        <v>368</v>
      </c>
      <c r="KVY352" s="308" t="s">
        <v>368</v>
      </c>
      <c r="KVZ352" s="308" t="s">
        <v>368</v>
      </c>
      <c r="KWA352" s="308" t="s">
        <v>368</v>
      </c>
      <c r="KWB352" s="308" t="s">
        <v>368</v>
      </c>
      <c r="KWC352" s="308" t="s">
        <v>368</v>
      </c>
      <c r="KWD352" s="308" t="s">
        <v>368</v>
      </c>
      <c r="KWE352" s="308" t="s">
        <v>368</v>
      </c>
      <c r="KWF352" s="308" t="s">
        <v>368</v>
      </c>
      <c r="KWG352" s="308" t="s">
        <v>368</v>
      </c>
      <c r="KWH352" s="308" t="s">
        <v>368</v>
      </c>
      <c r="KWI352" s="308" t="s">
        <v>368</v>
      </c>
      <c r="KWJ352" s="308" t="s">
        <v>368</v>
      </c>
      <c r="KWK352" s="308" t="s">
        <v>368</v>
      </c>
      <c r="KWL352" s="308" t="s">
        <v>368</v>
      </c>
      <c r="KWM352" s="308" t="s">
        <v>368</v>
      </c>
      <c r="KWN352" s="308" t="s">
        <v>368</v>
      </c>
      <c r="KWO352" s="308" t="s">
        <v>368</v>
      </c>
      <c r="KWP352" s="308" t="s">
        <v>368</v>
      </c>
      <c r="KWQ352" s="308" t="s">
        <v>368</v>
      </c>
      <c r="KWR352" s="308" t="s">
        <v>368</v>
      </c>
      <c r="KWS352" s="308" t="s">
        <v>368</v>
      </c>
      <c r="KWT352" s="308" t="s">
        <v>368</v>
      </c>
      <c r="KWU352" s="308" t="s">
        <v>368</v>
      </c>
      <c r="KWV352" s="308" t="s">
        <v>368</v>
      </c>
      <c r="KWW352" s="308" t="s">
        <v>368</v>
      </c>
      <c r="KWX352" s="308" t="s">
        <v>368</v>
      </c>
      <c r="KWY352" s="308" t="s">
        <v>368</v>
      </c>
      <c r="KWZ352" s="308" t="s">
        <v>368</v>
      </c>
      <c r="KXA352" s="308" t="s">
        <v>368</v>
      </c>
      <c r="KXB352" s="308" t="s">
        <v>368</v>
      </c>
      <c r="KXC352" s="308" t="s">
        <v>368</v>
      </c>
      <c r="KXD352" s="308" t="s">
        <v>368</v>
      </c>
      <c r="KXE352" s="308" t="s">
        <v>368</v>
      </c>
      <c r="KXF352" s="308" t="s">
        <v>368</v>
      </c>
      <c r="KXG352" s="308" t="s">
        <v>368</v>
      </c>
      <c r="KXH352" s="308" t="s">
        <v>368</v>
      </c>
      <c r="KXI352" s="308" t="s">
        <v>368</v>
      </c>
      <c r="KXJ352" s="308" t="s">
        <v>368</v>
      </c>
      <c r="KXK352" s="308" t="s">
        <v>368</v>
      </c>
      <c r="KXL352" s="308" t="s">
        <v>368</v>
      </c>
      <c r="KXM352" s="308" t="s">
        <v>368</v>
      </c>
      <c r="KXN352" s="308" t="s">
        <v>368</v>
      </c>
      <c r="KXO352" s="308" t="s">
        <v>368</v>
      </c>
      <c r="KXP352" s="308" t="s">
        <v>368</v>
      </c>
      <c r="KXQ352" s="308" t="s">
        <v>368</v>
      </c>
      <c r="KXR352" s="308" t="s">
        <v>368</v>
      </c>
      <c r="KXS352" s="308" t="s">
        <v>368</v>
      </c>
      <c r="KXT352" s="308" t="s">
        <v>368</v>
      </c>
      <c r="KXU352" s="308" t="s">
        <v>368</v>
      </c>
      <c r="KXV352" s="308" t="s">
        <v>368</v>
      </c>
      <c r="KXW352" s="308" t="s">
        <v>368</v>
      </c>
      <c r="KXX352" s="308" t="s">
        <v>368</v>
      </c>
      <c r="KXY352" s="308" t="s">
        <v>368</v>
      </c>
      <c r="KXZ352" s="308" t="s">
        <v>368</v>
      </c>
      <c r="KYA352" s="308" t="s">
        <v>368</v>
      </c>
      <c r="KYB352" s="308" t="s">
        <v>368</v>
      </c>
      <c r="KYC352" s="308" t="s">
        <v>368</v>
      </c>
      <c r="KYD352" s="308" t="s">
        <v>368</v>
      </c>
      <c r="KYE352" s="308" t="s">
        <v>368</v>
      </c>
      <c r="KYF352" s="308" t="s">
        <v>368</v>
      </c>
      <c r="KYG352" s="308" t="s">
        <v>368</v>
      </c>
      <c r="KYH352" s="308" t="s">
        <v>368</v>
      </c>
      <c r="KYI352" s="308" t="s">
        <v>368</v>
      </c>
      <c r="KYJ352" s="308" t="s">
        <v>368</v>
      </c>
      <c r="KYK352" s="308" t="s">
        <v>368</v>
      </c>
      <c r="KYL352" s="308" t="s">
        <v>368</v>
      </c>
      <c r="KYM352" s="308" t="s">
        <v>368</v>
      </c>
      <c r="KYN352" s="308" t="s">
        <v>368</v>
      </c>
      <c r="KYO352" s="308" t="s">
        <v>368</v>
      </c>
      <c r="KYP352" s="308" t="s">
        <v>368</v>
      </c>
      <c r="KYQ352" s="308" t="s">
        <v>368</v>
      </c>
      <c r="KYR352" s="308" t="s">
        <v>368</v>
      </c>
      <c r="KYS352" s="308" t="s">
        <v>368</v>
      </c>
      <c r="KYT352" s="308" t="s">
        <v>368</v>
      </c>
      <c r="KYU352" s="308" t="s">
        <v>368</v>
      </c>
      <c r="KYV352" s="308" t="s">
        <v>368</v>
      </c>
      <c r="KYW352" s="308" t="s">
        <v>368</v>
      </c>
      <c r="KYX352" s="308" t="s">
        <v>368</v>
      </c>
      <c r="KYY352" s="308" t="s">
        <v>368</v>
      </c>
      <c r="KYZ352" s="308" t="s">
        <v>368</v>
      </c>
      <c r="KZA352" s="308" t="s">
        <v>368</v>
      </c>
      <c r="KZB352" s="308" t="s">
        <v>368</v>
      </c>
      <c r="KZC352" s="308" t="s">
        <v>368</v>
      </c>
      <c r="KZD352" s="308" t="s">
        <v>368</v>
      </c>
      <c r="KZE352" s="308" t="s">
        <v>368</v>
      </c>
      <c r="KZF352" s="308" t="s">
        <v>368</v>
      </c>
      <c r="KZG352" s="308" t="s">
        <v>368</v>
      </c>
      <c r="KZH352" s="308" t="s">
        <v>368</v>
      </c>
      <c r="KZI352" s="308" t="s">
        <v>368</v>
      </c>
      <c r="KZJ352" s="308" t="s">
        <v>368</v>
      </c>
      <c r="KZK352" s="308" t="s">
        <v>368</v>
      </c>
      <c r="KZL352" s="308" t="s">
        <v>368</v>
      </c>
      <c r="KZM352" s="308" t="s">
        <v>368</v>
      </c>
      <c r="KZN352" s="308" t="s">
        <v>368</v>
      </c>
      <c r="KZO352" s="308" t="s">
        <v>368</v>
      </c>
      <c r="KZP352" s="308" t="s">
        <v>368</v>
      </c>
      <c r="KZQ352" s="308" t="s">
        <v>368</v>
      </c>
      <c r="KZR352" s="308" t="s">
        <v>368</v>
      </c>
      <c r="KZS352" s="308" t="s">
        <v>368</v>
      </c>
      <c r="KZT352" s="308" t="s">
        <v>368</v>
      </c>
      <c r="KZU352" s="308" t="s">
        <v>368</v>
      </c>
      <c r="KZV352" s="308" t="s">
        <v>368</v>
      </c>
      <c r="KZW352" s="308" t="s">
        <v>368</v>
      </c>
      <c r="KZX352" s="308" t="s">
        <v>368</v>
      </c>
      <c r="KZY352" s="308" t="s">
        <v>368</v>
      </c>
      <c r="KZZ352" s="308" t="s">
        <v>368</v>
      </c>
      <c r="LAA352" s="308" t="s">
        <v>368</v>
      </c>
      <c r="LAB352" s="308" t="s">
        <v>368</v>
      </c>
      <c r="LAC352" s="308" t="s">
        <v>368</v>
      </c>
      <c r="LAD352" s="308" t="s">
        <v>368</v>
      </c>
      <c r="LAE352" s="308" t="s">
        <v>368</v>
      </c>
      <c r="LAF352" s="308" t="s">
        <v>368</v>
      </c>
      <c r="LAG352" s="308" t="s">
        <v>368</v>
      </c>
      <c r="LAH352" s="308" t="s">
        <v>368</v>
      </c>
      <c r="LAI352" s="308" t="s">
        <v>368</v>
      </c>
      <c r="LAJ352" s="308" t="s">
        <v>368</v>
      </c>
      <c r="LAK352" s="308" t="s">
        <v>368</v>
      </c>
      <c r="LAL352" s="308" t="s">
        <v>368</v>
      </c>
      <c r="LAM352" s="308" t="s">
        <v>368</v>
      </c>
      <c r="LAN352" s="308" t="s">
        <v>368</v>
      </c>
      <c r="LAO352" s="308" t="s">
        <v>368</v>
      </c>
      <c r="LAP352" s="308" t="s">
        <v>368</v>
      </c>
      <c r="LAQ352" s="308" t="s">
        <v>368</v>
      </c>
      <c r="LAR352" s="308" t="s">
        <v>368</v>
      </c>
      <c r="LAS352" s="308" t="s">
        <v>368</v>
      </c>
      <c r="LAT352" s="308" t="s">
        <v>368</v>
      </c>
      <c r="LAU352" s="308" t="s">
        <v>368</v>
      </c>
      <c r="LAV352" s="308" t="s">
        <v>368</v>
      </c>
      <c r="LAW352" s="308" t="s">
        <v>368</v>
      </c>
      <c r="LAX352" s="308" t="s">
        <v>368</v>
      </c>
      <c r="LAY352" s="308" t="s">
        <v>368</v>
      </c>
      <c r="LAZ352" s="308" t="s">
        <v>368</v>
      </c>
      <c r="LBA352" s="308" t="s">
        <v>368</v>
      </c>
      <c r="LBB352" s="308" t="s">
        <v>368</v>
      </c>
      <c r="LBC352" s="308" t="s">
        <v>368</v>
      </c>
      <c r="LBD352" s="308" t="s">
        <v>368</v>
      </c>
      <c r="LBE352" s="308" t="s">
        <v>368</v>
      </c>
      <c r="LBF352" s="308" t="s">
        <v>368</v>
      </c>
      <c r="LBG352" s="308" t="s">
        <v>368</v>
      </c>
      <c r="LBH352" s="308" t="s">
        <v>368</v>
      </c>
      <c r="LBI352" s="308" t="s">
        <v>368</v>
      </c>
      <c r="LBJ352" s="308" t="s">
        <v>368</v>
      </c>
      <c r="LBK352" s="308" t="s">
        <v>368</v>
      </c>
      <c r="LBL352" s="308" t="s">
        <v>368</v>
      </c>
      <c r="LBM352" s="308" t="s">
        <v>368</v>
      </c>
      <c r="LBN352" s="308" t="s">
        <v>368</v>
      </c>
      <c r="LBO352" s="308" t="s">
        <v>368</v>
      </c>
      <c r="LBP352" s="308" t="s">
        <v>368</v>
      </c>
      <c r="LBQ352" s="308" t="s">
        <v>368</v>
      </c>
      <c r="LBR352" s="308" t="s">
        <v>368</v>
      </c>
      <c r="LBS352" s="308" t="s">
        <v>368</v>
      </c>
      <c r="LBT352" s="308" t="s">
        <v>368</v>
      </c>
      <c r="LBU352" s="308" t="s">
        <v>368</v>
      </c>
      <c r="LBV352" s="308" t="s">
        <v>368</v>
      </c>
      <c r="LBW352" s="308" t="s">
        <v>368</v>
      </c>
      <c r="LBX352" s="308" t="s">
        <v>368</v>
      </c>
      <c r="LBY352" s="308" t="s">
        <v>368</v>
      </c>
      <c r="LBZ352" s="308" t="s">
        <v>368</v>
      </c>
      <c r="LCA352" s="308" t="s">
        <v>368</v>
      </c>
      <c r="LCB352" s="308" t="s">
        <v>368</v>
      </c>
      <c r="LCC352" s="308" t="s">
        <v>368</v>
      </c>
      <c r="LCD352" s="308" t="s">
        <v>368</v>
      </c>
      <c r="LCE352" s="308" t="s">
        <v>368</v>
      </c>
      <c r="LCF352" s="308" t="s">
        <v>368</v>
      </c>
      <c r="LCG352" s="308" t="s">
        <v>368</v>
      </c>
      <c r="LCH352" s="308" t="s">
        <v>368</v>
      </c>
      <c r="LCI352" s="308" t="s">
        <v>368</v>
      </c>
      <c r="LCJ352" s="308" t="s">
        <v>368</v>
      </c>
      <c r="LCK352" s="308" t="s">
        <v>368</v>
      </c>
      <c r="LCL352" s="308" t="s">
        <v>368</v>
      </c>
      <c r="LCM352" s="308" t="s">
        <v>368</v>
      </c>
      <c r="LCN352" s="308" t="s">
        <v>368</v>
      </c>
      <c r="LCO352" s="308" t="s">
        <v>368</v>
      </c>
      <c r="LCP352" s="308" t="s">
        <v>368</v>
      </c>
      <c r="LCQ352" s="308" t="s">
        <v>368</v>
      </c>
      <c r="LCR352" s="308" t="s">
        <v>368</v>
      </c>
      <c r="LCS352" s="308" t="s">
        <v>368</v>
      </c>
      <c r="LCT352" s="308" t="s">
        <v>368</v>
      </c>
      <c r="LCU352" s="308" t="s">
        <v>368</v>
      </c>
      <c r="LCV352" s="308" t="s">
        <v>368</v>
      </c>
      <c r="LCW352" s="308" t="s">
        <v>368</v>
      </c>
      <c r="LCX352" s="308" t="s">
        <v>368</v>
      </c>
      <c r="LCY352" s="308" t="s">
        <v>368</v>
      </c>
      <c r="LCZ352" s="308" t="s">
        <v>368</v>
      </c>
      <c r="LDA352" s="308" t="s">
        <v>368</v>
      </c>
      <c r="LDB352" s="308" t="s">
        <v>368</v>
      </c>
      <c r="LDC352" s="308" t="s">
        <v>368</v>
      </c>
      <c r="LDD352" s="308" t="s">
        <v>368</v>
      </c>
      <c r="LDE352" s="308" t="s">
        <v>368</v>
      </c>
      <c r="LDF352" s="308" t="s">
        <v>368</v>
      </c>
      <c r="LDG352" s="308" t="s">
        <v>368</v>
      </c>
      <c r="LDH352" s="308" t="s">
        <v>368</v>
      </c>
      <c r="LDI352" s="308" t="s">
        <v>368</v>
      </c>
      <c r="LDJ352" s="308" t="s">
        <v>368</v>
      </c>
      <c r="LDK352" s="308" t="s">
        <v>368</v>
      </c>
      <c r="LDL352" s="308" t="s">
        <v>368</v>
      </c>
      <c r="LDM352" s="308" t="s">
        <v>368</v>
      </c>
      <c r="LDN352" s="308" t="s">
        <v>368</v>
      </c>
      <c r="LDO352" s="308" t="s">
        <v>368</v>
      </c>
      <c r="LDP352" s="308" t="s">
        <v>368</v>
      </c>
      <c r="LDQ352" s="308" t="s">
        <v>368</v>
      </c>
      <c r="LDR352" s="308" t="s">
        <v>368</v>
      </c>
      <c r="LDS352" s="308" t="s">
        <v>368</v>
      </c>
      <c r="LDT352" s="308" t="s">
        <v>368</v>
      </c>
      <c r="LDU352" s="308" t="s">
        <v>368</v>
      </c>
      <c r="LDV352" s="308" t="s">
        <v>368</v>
      </c>
      <c r="LDW352" s="308" t="s">
        <v>368</v>
      </c>
      <c r="LDX352" s="308" t="s">
        <v>368</v>
      </c>
      <c r="LDY352" s="308" t="s">
        <v>368</v>
      </c>
      <c r="LDZ352" s="308" t="s">
        <v>368</v>
      </c>
      <c r="LEA352" s="308" t="s">
        <v>368</v>
      </c>
      <c r="LEB352" s="308" t="s">
        <v>368</v>
      </c>
      <c r="LEC352" s="308" t="s">
        <v>368</v>
      </c>
      <c r="LED352" s="308" t="s">
        <v>368</v>
      </c>
      <c r="LEE352" s="308" t="s">
        <v>368</v>
      </c>
      <c r="LEF352" s="308" t="s">
        <v>368</v>
      </c>
      <c r="LEG352" s="308" t="s">
        <v>368</v>
      </c>
      <c r="LEH352" s="308" t="s">
        <v>368</v>
      </c>
      <c r="LEI352" s="308" t="s">
        <v>368</v>
      </c>
      <c r="LEJ352" s="308" t="s">
        <v>368</v>
      </c>
      <c r="LEK352" s="308" t="s">
        <v>368</v>
      </c>
      <c r="LEL352" s="308" t="s">
        <v>368</v>
      </c>
      <c r="LEM352" s="308" t="s">
        <v>368</v>
      </c>
      <c r="LEN352" s="308" t="s">
        <v>368</v>
      </c>
      <c r="LEO352" s="308" t="s">
        <v>368</v>
      </c>
      <c r="LEP352" s="308" t="s">
        <v>368</v>
      </c>
      <c r="LEQ352" s="308" t="s">
        <v>368</v>
      </c>
      <c r="LER352" s="308" t="s">
        <v>368</v>
      </c>
      <c r="LES352" s="308" t="s">
        <v>368</v>
      </c>
      <c r="LET352" s="308" t="s">
        <v>368</v>
      </c>
      <c r="LEU352" s="308" t="s">
        <v>368</v>
      </c>
      <c r="LEV352" s="308" t="s">
        <v>368</v>
      </c>
      <c r="LEW352" s="308" t="s">
        <v>368</v>
      </c>
      <c r="LEX352" s="308" t="s">
        <v>368</v>
      </c>
      <c r="LEY352" s="308" t="s">
        <v>368</v>
      </c>
      <c r="LEZ352" s="308" t="s">
        <v>368</v>
      </c>
      <c r="LFA352" s="308" t="s">
        <v>368</v>
      </c>
      <c r="LFB352" s="308" t="s">
        <v>368</v>
      </c>
      <c r="LFC352" s="308" t="s">
        <v>368</v>
      </c>
      <c r="LFD352" s="308" t="s">
        <v>368</v>
      </c>
      <c r="LFE352" s="308" t="s">
        <v>368</v>
      </c>
      <c r="LFF352" s="308" t="s">
        <v>368</v>
      </c>
      <c r="LFG352" s="308" t="s">
        <v>368</v>
      </c>
      <c r="LFH352" s="308" t="s">
        <v>368</v>
      </c>
      <c r="LFI352" s="308" t="s">
        <v>368</v>
      </c>
      <c r="LFJ352" s="308" t="s">
        <v>368</v>
      </c>
      <c r="LFK352" s="308" t="s">
        <v>368</v>
      </c>
      <c r="LFL352" s="308" t="s">
        <v>368</v>
      </c>
      <c r="LFM352" s="308" t="s">
        <v>368</v>
      </c>
      <c r="LFN352" s="308" t="s">
        <v>368</v>
      </c>
      <c r="LFO352" s="308" t="s">
        <v>368</v>
      </c>
      <c r="LFP352" s="308" t="s">
        <v>368</v>
      </c>
      <c r="LFQ352" s="308" t="s">
        <v>368</v>
      </c>
      <c r="LFR352" s="308" t="s">
        <v>368</v>
      </c>
      <c r="LFS352" s="308" t="s">
        <v>368</v>
      </c>
      <c r="LFT352" s="308" t="s">
        <v>368</v>
      </c>
      <c r="LFU352" s="308" t="s">
        <v>368</v>
      </c>
      <c r="LFV352" s="308" t="s">
        <v>368</v>
      </c>
      <c r="LFW352" s="308" t="s">
        <v>368</v>
      </c>
      <c r="LFX352" s="308" t="s">
        <v>368</v>
      </c>
      <c r="LFY352" s="308" t="s">
        <v>368</v>
      </c>
      <c r="LFZ352" s="308" t="s">
        <v>368</v>
      </c>
      <c r="LGA352" s="308" t="s">
        <v>368</v>
      </c>
      <c r="LGB352" s="308" t="s">
        <v>368</v>
      </c>
      <c r="LGC352" s="308" t="s">
        <v>368</v>
      </c>
      <c r="LGD352" s="308" t="s">
        <v>368</v>
      </c>
      <c r="LGE352" s="308" t="s">
        <v>368</v>
      </c>
      <c r="LGF352" s="308" t="s">
        <v>368</v>
      </c>
      <c r="LGG352" s="308" t="s">
        <v>368</v>
      </c>
      <c r="LGH352" s="308" t="s">
        <v>368</v>
      </c>
      <c r="LGI352" s="308" t="s">
        <v>368</v>
      </c>
      <c r="LGJ352" s="308" t="s">
        <v>368</v>
      </c>
      <c r="LGK352" s="308" t="s">
        <v>368</v>
      </c>
      <c r="LGL352" s="308" t="s">
        <v>368</v>
      </c>
      <c r="LGM352" s="308" t="s">
        <v>368</v>
      </c>
      <c r="LGN352" s="308" t="s">
        <v>368</v>
      </c>
      <c r="LGO352" s="308" t="s">
        <v>368</v>
      </c>
      <c r="LGP352" s="308" t="s">
        <v>368</v>
      </c>
      <c r="LGQ352" s="308" t="s">
        <v>368</v>
      </c>
      <c r="LGR352" s="308" t="s">
        <v>368</v>
      </c>
      <c r="LGS352" s="308" t="s">
        <v>368</v>
      </c>
      <c r="LGT352" s="308" t="s">
        <v>368</v>
      </c>
      <c r="LGU352" s="308" t="s">
        <v>368</v>
      </c>
      <c r="LGV352" s="308" t="s">
        <v>368</v>
      </c>
      <c r="LGW352" s="308" t="s">
        <v>368</v>
      </c>
      <c r="LGX352" s="308" t="s">
        <v>368</v>
      </c>
      <c r="LGY352" s="308" t="s">
        <v>368</v>
      </c>
      <c r="LGZ352" s="308" t="s">
        <v>368</v>
      </c>
      <c r="LHA352" s="308" t="s">
        <v>368</v>
      </c>
      <c r="LHB352" s="308" t="s">
        <v>368</v>
      </c>
      <c r="LHC352" s="308" t="s">
        <v>368</v>
      </c>
      <c r="LHD352" s="308" t="s">
        <v>368</v>
      </c>
      <c r="LHE352" s="308" t="s">
        <v>368</v>
      </c>
      <c r="LHF352" s="308" t="s">
        <v>368</v>
      </c>
      <c r="LHG352" s="308" t="s">
        <v>368</v>
      </c>
      <c r="LHH352" s="308" t="s">
        <v>368</v>
      </c>
      <c r="LHI352" s="308" t="s">
        <v>368</v>
      </c>
      <c r="LHJ352" s="308" t="s">
        <v>368</v>
      </c>
      <c r="LHK352" s="308" t="s">
        <v>368</v>
      </c>
      <c r="LHL352" s="308" t="s">
        <v>368</v>
      </c>
      <c r="LHM352" s="308" t="s">
        <v>368</v>
      </c>
      <c r="LHN352" s="308" t="s">
        <v>368</v>
      </c>
      <c r="LHO352" s="308" t="s">
        <v>368</v>
      </c>
      <c r="LHP352" s="308" t="s">
        <v>368</v>
      </c>
      <c r="LHQ352" s="308" t="s">
        <v>368</v>
      </c>
      <c r="LHR352" s="308" t="s">
        <v>368</v>
      </c>
      <c r="LHS352" s="308" t="s">
        <v>368</v>
      </c>
      <c r="LHT352" s="308" t="s">
        <v>368</v>
      </c>
      <c r="LHU352" s="308" t="s">
        <v>368</v>
      </c>
      <c r="LHV352" s="308" t="s">
        <v>368</v>
      </c>
      <c r="LHW352" s="308" t="s">
        <v>368</v>
      </c>
      <c r="LHX352" s="308" t="s">
        <v>368</v>
      </c>
      <c r="LHY352" s="308" t="s">
        <v>368</v>
      </c>
      <c r="LHZ352" s="308" t="s">
        <v>368</v>
      </c>
      <c r="LIA352" s="308" t="s">
        <v>368</v>
      </c>
      <c r="LIB352" s="308" t="s">
        <v>368</v>
      </c>
      <c r="LIC352" s="308" t="s">
        <v>368</v>
      </c>
      <c r="LID352" s="308" t="s">
        <v>368</v>
      </c>
      <c r="LIE352" s="308" t="s">
        <v>368</v>
      </c>
      <c r="LIF352" s="308" t="s">
        <v>368</v>
      </c>
      <c r="LIG352" s="308" t="s">
        <v>368</v>
      </c>
      <c r="LIH352" s="308" t="s">
        <v>368</v>
      </c>
      <c r="LII352" s="308" t="s">
        <v>368</v>
      </c>
      <c r="LIJ352" s="308" t="s">
        <v>368</v>
      </c>
      <c r="LIK352" s="308" t="s">
        <v>368</v>
      </c>
      <c r="LIL352" s="308" t="s">
        <v>368</v>
      </c>
      <c r="LIM352" s="308" t="s">
        <v>368</v>
      </c>
      <c r="LIN352" s="308" t="s">
        <v>368</v>
      </c>
      <c r="LIO352" s="308" t="s">
        <v>368</v>
      </c>
      <c r="LIP352" s="308" t="s">
        <v>368</v>
      </c>
      <c r="LIQ352" s="308" t="s">
        <v>368</v>
      </c>
      <c r="LIR352" s="308" t="s">
        <v>368</v>
      </c>
      <c r="LIS352" s="308" t="s">
        <v>368</v>
      </c>
      <c r="LIT352" s="308" t="s">
        <v>368</v>
      </c>
      <c r="LIU352" s="308" t="s">
        <v>368</v>
      </c>
      <c r="LIV352" s="308" t="s">
        <v>368</v>
      </c>
      <c r="LIW352" s="308" t="s">
        <v>368</v>
      </c>
      <c r="LIX352" s="308" t="s">
        <v>368</v>
      </c>
      <c r="LIY352" s="308" t="s">
        <v>368</v>
      </c>
      <c r="LIZ352" s="308" t="s">
        <v>368</v>
      </c>
      <c r="LJA352" s="308" t="s">
        <v>368</v>
      </c>
      <c r="LJB352" s="308" t="s">
        <v>368</v>
      </c>
      <c r="LJC352" s="308" t="s">
        <v>368</v>
      </c>
      <c r="LJD352" s="308" t="s">
        <v>368</v>
      </c>
      <c r="LJE352" s="308" t="s">
        <v>368</v>
      </c>
      <c r="LJF352" s="308" t="s">
        <v>368</v>
      </c>
      <c r="LJG352" s="308" t="s">
        <v>368</v>
      </c>
      <c r="LJH352" s="308" t="s">
        <v>368</v>
      </c>
      <c r="LJI352" s="308" t="s">
        <v>368</v>
      </c>
      <c r="LJJ352" s="308" t="s">
        <v>368</v>
      </c>
      <c r="LJK352" s="308" t="s">
        <v>368</v>
      </c>
      <c r="LJL352" s="308" t="s">
        <v>368</v>
      </c>
      <c r="LJM352" s="308" t="s">
        <v>368</v>
      </c>
      <c r="LJN352" s="308" t="s">
        <v>368</v>
      </c>
      <c r="LJO352" s="308" t="s">
        <v>368</v>
      </c>
      <c r="LJP352" s="308" t="s">
        <v>368</v>
      </c>
      <c r="LJQ352" s="308" t="s">
        <v>368</v>
      </c>
      <c r="LJR352" s="308" t="s">
        <v>368</v>
      </c>
      <c r="LJS352" s="308" t="s">
        <v>368</v>
      </c>
      <c r="LJT352" s="308" t="s">
        <v>368</v>
      </c>
      <c r="LJU352" s="308" t="s">
        <v>368</v>
      </c>
      <c r="LJV352" s="308" t="s">
        <v>368</v>
      </c>
      <c r="LJW352" s="308" t="s">
        <v>368</v>
      </c>
      <c r="LJX352" s="308" t="s">
        <v>368</v>
      </c>
      <c r="LJY352" s="308" t="s">
        <v>368</v>
      </c>
      <c r="LJZ352" s="308" t="s">
        <v>368</v>
      </c>
      <c r="LKA352" s="308" t="s">
        <v>368</v>
      </c>
      <c r="LKB352" s="308" t="s">
        <v>368</v>
      </c>
      <c r="LKC352" s="308" t="s">
        <v>368</v>
      </c>
      <c r="LKD352" s="308" t="s">
        <v>368</v>
      </c>
      <c r="LKE352" s="308" t="s">
        <v>368</v>
      </c>
      <c r="LKF352" s="308" t="s">
        <v>368</v>
      </c>
      <c r="LKG352" s="308" t="s">
        <v>368</v>
      </c>
      <c r="LKH352" s="308" t="s">
        <v>368</v>
      </c>
      <c r="LKI352" s="308" t="s">
        <v>368</v>
      </c>
      <c r="LKJ352" s="308" t="s">
        <v>368</v>
      </c>
      <c r="LKK352" s="308" t="s">
        <v>368</v>
      </c>
      <c r="LKL352" s="308" t="s">
        <v>368</v>
      </c>
      <c r="LKM352" s="308" t="s">
        <v>368</v>
      </c>
      <c r="LKN352" s="308" t="s">
        <v>368</v>
      </c>
      <c r="LKO352" s="308" t="s">
        <v>368</v>
      </c>
      <c r="LKP352" s="308" t="s">
        <v>368</v>
      </c>
      <c r="LKQ352" s="308" t="s">
        <v>368</v>
      </c>
      <c r="LKR352" s="308" t="s">
        <v>368</v>
      </c>
      <c r="LKS352" s="308" t="s">
        <v>368</v>
      </c>
      <c r="LKT352" s="308" t="s">
        <v>368</v>
      </c>
      <c r="LKU352" s="308" t="s">
        <v>368</v>
      </c>
      <c r="LKV352" s="308" t="s">
        <v>368</v>
      </c>
      <c r="LKW352" s="308" t="s">
        <v>368</v>
      </c>
      <c r="LKX352" s="308" t="s">
        <v>368</v>
      </c>
      <c r="LKY352" s="308" t="s">
        <v>368</v>
      </c>
      <c r="LKZ352" s="308" t="s">
        <v>368</v>
      </c>
      <c r="LLA352" s="308" t="s">
        <v>368</v>
      </c>
      <c r="LLB352" s="308" t="s">
        <v>368</v>
      </c>
      <c r="LLC352" s="308" t="s">
        <v>368</v>
      </c>
      <c r="LLD352" s="308" t="s">
        <v>368</v>
      </c>
      <c r="LLE352" s="308" t="s">
        <v>368</v>
      </c>
      <c r="LLF352" s="308" t="s">
        <v>368</v>
      </c>
      <c r="LLG352" s="308" t="s">
        <v>368</v>
      </c>
      <c r="LLH352" s="308" t="s">
        <v>368</v>
      </c>
      <c r="LLI352" s="308" t="s">
        <v>368</v>
      </c>
      <c r="LLJ352" s="308" t="s">
        <v>368</v>
      </c>
      <c r="LLK352" s="308" t="s">
        <v>368</v>
      </c>
      <c r="LLL352" s="308" t="s">
        <v>368</v>
      </c>
      <c r="LLM352" s="308" t="s">
        <v>368</v>
      </c>
      <c r="LLN352" s="308" t="s">
        <v>368</v>
      </c>
      <c r="LLO352" s="308" t="s">
        <v>368</v>
      </c>
      <c r="LLP352" s="308" t="s">
        <v>368</v>
      </c>
      <c r="LLQ352" s="308" t="s">
        <v>368</v>
      </c>
      <c r="LLR352" s="308" t="s">
        <v>368</v>
      </c>
      <c r="LLS352" s="308" t="s">
        <v>368</v>
      </c>
      <c r="LLT352" s="308" t="s">
        <v>368</v>
      </c>
      <c r="LLU352" s="308" t="s">
        <v>368</v>
      </c>
      <c r="LLV352" s="308" t="s">
        <v>368</v>
      </c>
      <c r="LLW352" s="308" t="s">
        <v>368</v>
      </c>
      <c r="LLX352" s="308" t="s">
        <v>368</v>
      </c>
      <c r="LLY352" s="308" t="s">
        <v>368</v>
      </c>
      <c r="LLZ352" s="308" t="s">
        <v>368</v>
      </c>
      <c r="LMA352" s="308" t="s">
        <v>368</v>
      </c>
      <c r="LMB352" s="308" t="s">
        <v>368</v>
      </c>
      <c r="LMC352" s="308" t="s">
        <v>368</v>
      </c>
      <c r="LMD352" s="308" t="s">
        <v>368</v>
      </c>
      <c r="LME352" s="308" t="s">
        <v>368</v>
      </c>
      <c r="LMF352" s="308" t="s">
        <v>368</v>
      </c>
      <c r="LMG352" s="308" t="s">
        <v>368</v>
      </c>
      <c r="LMH352" s="308" t="s">
        <v>368</v>
      </c>
      <c r="LMI352" s="308" t="s">
        <v>368</v>
      </c>
      <c r="LMJ352" s="308" t="s">
        <v>368</v>
      </c>
      <c r="LMK352" s="308" t="s">
        <v>368</v>
      </c>
      <c r="LML352" s="308" t="s">
        <v>368</v>
      </c>
      <c r="LMM352" s="308" t="s">
        <v>368</v>
      </c>
      <c r="LMN352" s="308" t="s">
        <v>368</v>
      </c>
      <c r="LMO352" s="308" t="s">
        <v>368</v>
      </c>
      <c r="LMP352" s="308" t="s">
        <v>368</v>
      </c>
      <c r="LMQ352" s="308" t="s">
        <v>368</v>
      </c>
      <c r="LMR352" s="308" t="s">
        <v>368</v>
      </c>
      <c r="LMS352" s="308" t="s">
        <v>368</v>
      </c>
      <c r="LMT352" s="308" t="s">
        <v>368</v>
      </c>
      <c r="LMU352" s="308" t="s">
        <v>368</v>
      </c>
      <c r="LMV352" s="308" t="s">
        <v>368</v>
      </c>
      <c r="LMW352" s="308" t="s">
        <v>368</v>
      </c>
      <c r="LMX352" s="308" t="s">
        <v>368</v>
      </c>
      <c r="LMY352" s="308" t="s">
        <v>368</v>
      </c>
      <c r="LMZ352" s="308" t="s">
        <v>368</v>
      </c>
      <c r="LNA352" s="308" t="s">
        <v>368</v>
      </c>
      <c r="LNB352" s="308" t="s">
        <v>368</v>
      </c>
      <c r="LNC352" s="308" t="s">
        <v>368</v>
      </c>
      <c r="LND352" s="308" t="s">
        <v>368</v>
      </c>
      <c r="LNE352" s="308" t="s">
        <v>368</v>
      </c>
      <c r="LNF352" s="308" t="s">
        <v>368</v>
      </c>
      <c r="LNG352" s="308" t="s">
        <v>368</v>
      </c>
      <c r="LNH352" s="308" t="s">
        <v>368</v>
      </c>
      <c r="LNI352" s="308" t="s">
        <v>368</v>
      </c>
      <c r="LNJ352" s="308" t="s">
        <v>368</v>
      </c>
      <c r="LNK352" s="308" t="s">
        <v>368</v>
      </c>
      <c r="LNL352" s="308" t="s">
        <v>368</v>
      </c>
      <c r="LNM352" s="308" t="s">
        <v>368</v>
      </c>
      <c r="LNN352" s="308" t="s">
        <v>368</v>
      </c>
      <c r="LNO352" s="308" t="s">
        <v>368</v>
      </c>
      <c r="LNP352" s="308" t="s">
        <v>368</v>
      </c>
      <c r="LNQ352" s="308" t="s">
        <v>368</v>
      </c>
      <c r="LNR352" s="308" t="s">
        <v>368</v>
      </c>
      <c r="LNS352" s="308" t="s">
        <v>368</v>
      </c>
      <c r="LNT352" s="308" t="s">
        <v>368</v>
      </c>
      <c r="LNU352" s="308" t="s">
        <v>368</v>
      </c>
      <c r="LNV352" s="308" t="s">
        <v>368</v>
      </c>
      <c r="LNW352" s="308" t="s">
        <v>368</v>
      </c>
      <c r="LNX352" s="308" t="s">
        <v>368</v>
      </c>
      <c r="LNY352" s="308" t="s">
        <v>368</v>
      </c>
      <c r="LNZ352" s="308" t="s">
        <v>368</v>
      </c>
      <c r="LOA352" s="308" t="s">
        <v>368</v>
      </c>
      <c r="LOB352" s="308" t="s">
        <v>368</v>
      </c>
      <c r="LOC352" s="308" t="s">
        <v>368</v>
      </c>
      <c r="LOD352" s="308" t="s">
        <v>368</v>
      </c>
      <c r="LOE352" s="308" t="s">
        <v>368</v>
      </c>
      <c r="LOF352" s="308" t="s">
        <v>368</v>
      </c>
      <c r="LOG352" s="308" t="s">
        <v>368</v>
      </c>
      <c r="LOH352" s="308" t="s">
        <v>368</v>
      </c>
      <c r="LOI352" s="308" t="s">
        <v>368</v>
      </c>
      <c r="LOJ352" s="308" t="s">
        <v>368</v>
      </c>
      <c r="LOK352" s="308" t="s">
        <v>368</v>
      </c>
      <c r="LOL352" s="308" t="s">
        <v>368</v>
      </c>
      <c r="LOM352" s="308" t="s">
        <v>368</v>
      </c>
      <c r="LON352" s="308" t="s">
        <v>368</v>
      </c>
      <c r="LOO352" s="308" t="s">
        <v>368</v>
      </c>
      <c r="LOP352" s="308" t="s">
        <v>368</v>
      </c>
      <c r="LOQ352" s="308" t="s">
        <v>368</v>
      </c>
      <c r="LOR352" s="308" t="s">
        <v>368</v>
      </c>
      <c r="LOS352" s="308" t="s">
        <v>368</v>
      </c>
      <c r="LOT352" s="308" t="s">
        <v>368</v>
      </c>
      <c r="LOU352" s="308" t="s">
        <v>368</v>
      </c>
      <c r="LOV352" s="308" t="s">
        <v>368</v>
      </c>
      <c r="LOW352" s="308" t="s">
        <v>368</v>
      </c>
      <c r="LOX352" s="308" t="s">
        <v>368</v>
      </c>
      <c r="LOY352" s="308" t="s">
        <v>368</v>
      </c>
      <c r="LOZ352" s="308" t="s">
        <v>368</v>
      </c>
      <c r="LPA352" s="308" t="s">
        <v>368</v>
      </c>
      <c r="LPB352" s="308" t="s">
        <v>368</v>
      </c>
      <c r="LPC352" s="308" t="s">
        <v>368</v>
      </c>
      <c r="LPD352" s="308" t="s">
        <v>368</v>
      </c>
      <c r="LPE352" s="308" t="s">
        <v>368</v>
      </c>
      <c r="LPF352" s="308" t="s">
        <v>368</v>
      </c>
      <c r="LPG352" s="308" t="s">
        <v>368</v>
      </c>
      <c r="LPH352" s="308" t="s">
        <v>368</v>
      </c>
      <c r="LPI352" s="308" t="s">
        <v>368</v>
      </c>
      <c r="LPJ352" s="308" t="s">
        <v>368</v>
      </c>
      <c r="LPK352" s="308" t="s">
        <v>368</v>
      </c>
      <c r="LPL352" s="308" t="s">
        <v>368</v>
      </c>
      <c r="LPM352" s="308" t="s">
        <v>368</v>
      </c>
      <c r="LPN352" s="308" t="s">
        <v>368</v>
      </c>
      <c r="LPO352" s="308" t="s">
        <v>368</v>
      </c>
      <c r="LPP352" s="308" t="s">
        <v>368</v>
      </c>
      <c r="LPQ352" s="308" t="s">
        <v>368</v>
      </c>
      <c r="LPR352" s="308" t="s">
        <v>368</v>
      </c>
      <c r="LPS352" s="308" t="s">
        <v>368</v>
      </c>
      <c r="LPT352" s="308" t="s">
        <v>368</v>
      </c>
      <c r="LPU352" s="308" t="s">
        <v>368</v>
      </c>
      <c r="LPV352" s="308" t="s">
        <v>368</v>
      </c>
      <c r="LPW352" s="308" t="s">
        <v>368</v>
      </c>
      <c r="LPX352" s="308" t="s">
        <v>368</v>
      </c>
      <c r="LPY352" s="308" t="s">
        <v>368</v>
      </c>
      <c r="LPZ352" s="308" t="s">
        <v>368</v>
      </c>
      <c r="LQA352" s="308" t="s">
        <v>368</v>
      </c>
      <c r="LQB352" s="308" t="s">
        <v>368</v>
      </c>
      <c r="LQC352" s="308" t="s">
        <v>368</v>
      </c>
      <c r="LQD352" s="308" t="s">
        <v>368</v>
      </c>
      <c r="LQE352" s="308" t="s">
        <v>368</v>
      </c>
      <c r="LQF352" s="308" t="s">
        <v>368</v>
      </c>
      <c r="LQG352" s="308" t="s">
        <v>368</v>
      </c>
      <c r="LQH352" s="308" t="s">
        <v>368</v>
      </c>
      <c r="LQI352" s="308" t="s">
        <v>368</v>
      </c>
      <c r="LQJ352" s="308" t="s">
        <v>368</v>
      </c>
      <c r="LQK352" s="308" t="s">
        <v>368</v>
      </c>
      <c r="LQL352" s="308" t="s">
        <v>368</v>
      </c>
      <c r="LQM352" s="308" t="s">
        <v>368</v>
      </c>
      <c r="LQN352" s="308" t="s">
        <v>368</v>
      </c>
      <c r="LQO352" s="308" t="s">
        <v>368</v>
      </c>
      <c r="LQP352" s="308" t="s">
        <v>368</v>
      </c>
      <c r="LQQ352" s="308" t="s">
        <v>368</v>
      </c>
      <c r="LQR352" s="308" t="s">
        <v>368</v>
      </c>
      <c r="LQS352" s="308" t="s">
        <v>368</v>
      </c>
      <c r="LQT352" s="308" t="s">
        <v>368</v>
      </c>
      <c r="LQU352" s="308" t="s">
        <v>368</v>
      </c>
      <c r="LQV352" s="308" t="s">
        <v>368</v>
      </c>
      <c r="LQW352" s="308" t="s">
        <v>368</v>
      </c>
      <c r="LQX352" s="308" t="s">
        <v>368</v>
      </c>
      <c r="LQY352" s="308" t="s">
        <v>368</v>
      </c>
      <c r="LQZ352" s="308" t="s">
        <v>368</v>
      </c>
      <c r="LRA352" s="308" t="s">
        <v>368</v>
      </c>
      <c r="LRB352" s="308" t="s">
        <v>368</v>
      </c>
      <c r="LRC352" s="308" t="s">
        <v>368</v>
      </c>
      <c r="LRD352" s="308" t="s">
        <v>368</v>
      </c>
      <c r="LRE352" s="308" t="s">
        <v>368</v>
      </c>
      <c r="LRF352" s="308" t="s">
        <v>368</v>
      </c>
      <c r="LRG352" s="308" t="s">
        <v>368</v>
      </c>
      <c r="LRH352" s="308" t="s">
        <v>368</v>
      </c>
      <c r="LRI352" s="308" t="s">
        <v>368</v>
      </c>
      <c r="LRJ352" s="308" t="s">
        <v>368</v>
      </c>
      <c r="LRK352" s="308" t="s">
        <v>368</v>
      </c>
      <c r="LRL352" s="308" t="s">
        <v>368</v>
      </c>
      <c r="LRM352" s="308" t="s">
        <v>368</v>
      </c>
      <c r="LRN352" s="308" t="s">
        <v>368</v>
      </c>
      <c r="LRO352" s="308" t="s">
        <v>368</v>
      </c>
      <c r="LRP352" s="308" t="s">
        <v>368</v>
      </c>
      <c r="LRQ352" s="308" t="s">
        <v>368</v>
      </c>
      <c r="LRR352" s="308" t="s">
        <v>368</v>
      </c>
      <c r="LRS352" s="308" t="s">
        <v>368</v>
      </c>
      <c r="LRT352" s="308" t="s">
        <v>368</v>
      </c>
      <c r="LRU352" s="308" t="s">
        <v>368</v>
      </c>
      <c r="LRV352" s="308" t="s">
        <v>368</v>
      </c>
      <c r="LRW352" s="308" t="s">
        <v>368</v>
      </c>
      <c r="LRX352" s="308" t="s">
        <v>368</v>
      </c>
      <c r="LRY352" s="308" t="s">
        <v>368</v>
      </c>
      <c r="LRZ352" s="308" t="s">
        <v>368</v>
      </c>
      <c r="LSA352" s="308" t="s">
        <v>368</v>
      </c>
      <c r="LSB352" s="308" t="s">
        <v>368</v>
      </c>
      <c r="LSC352" s="308" t="s">
        <v>368</v>
      </c>
      <c r="LSD352" s="308" t="s">
        <v>368</v>
      </c>
      <c r="LSE352" s="308" t="s">
        <v>368</v>
      </c>
      <c r="LSF352" s="308" t="s">
        <v>368</v>
      </c>
      <c r="LSG352" s="308" t="s">
        <v>368</v>
      </c>
      <c r="LSH352" s="308" t="s">
        <v>368</v>
      </c>
      <c r="LSI352" s="308" t="s">
        <v>368</v>
      </c>
      <c r="LSJ352" s="308" t="s">
        <v>368</v>
      </c>
      <c r="LSK352" s="308" t="s">
        <v>368</v>
      </c>
      <c r="LSL352" s="308" t="s">
        <v>368</v>
      </c>
      <c r="LSM352" s="308" t="s">
        <v>368</v>
      </c>
      <c r="LSN352" s="308" t="s">
        <v>368</v>
      </c>
      <c r="LSO352" s="308" t="s">
        <v>368</v>
      </c>
      <c r="LSP352" s="308" t="s">
        <v>368</v>
      </c>
      <c r="LSQ352" s="308" t="s">
        <v>368</v>
      </c>
      <c r="LSR352" s="308" t="s">
        <v>368</v>
      </c>
      <c r="LSS352" s="308" t="s">
        <v>368</v>
      </c>
      <c r="LST352" s="308" t="s">
        <v>368</v>
      </c>
      <c r="LSU352" s="308" t="s">
        <v>368</v>
      </c>
      <c r="LSV352" s="308" t="s">
        <v>368</v>
      </c>
      <c r="LSW352" s="308" t="s">
        <v>368</v>
      </c>
      <c r="LSX352" s="308" t="s">
        <v>368</v>
      </c>
      <c r="LSY352" s="308" t="s">
        <v>368</v>
      </c>
      <c r="LSZ352" s="308" t="s">
        <v>368</v>
      </c>
      <c r="LTA352" s="308" t="s">
        <v>368</v>
      </c>
      <c r="LTB352" s="308" t="s">
        <v>368</v>
      </c>
      <c r="LTC352" s="308" t="s">
        <v>368</v>
      </c>
      <c r="LTD352" s="308" t="s">
        <v>368</v>
      </c>
      <c r="LTE352" s="308" t="s">
        <v>368</v>
      </c>
      <c r="LTF352" s="308" t="s">
        <v>368</v>
      </c>
      <c r="LTG352" s="308" t="s">
        <v>368</v>
      </c>
      <c r="LTH352" s="308" t="s">
        <v>368</v>
      </c>
      <c r="LTI352" s="308" t="s">
        <v>368</v>
      </c>
      <c r="LTJ352" s="308" t="s">
        <v>368</v>
      </c>
      <c r="LTK352" s="308" t="s">
        <v>368</v>
      </c>
      <c r="LTL352" s="308" t="s">
        <v>368</v>
      </c>
      <c r="LTM352" s="308" t="s">
        <v>368</v>
      </c>
      <c r="LTN352" s="308" t="s">
        <v>368</v>
      </c>
      <c r="LTO352" s="308" t="s">
        <v>368</v>
      </c>
      <c r="LTP352" s="308" t="s">
        <v>368</v>
      </c>
      <c r="LTQ352" s="308" t="s">
        <v>368</v>
      </c>
      <c r="LTR352" s="308" t="s">
        <v>368</v>
      </c>
      <c r="LTS352" s="308" t="s">
        <v>368</v>
      </c>
      <c r="LTT352" s="308" t="s">
        <v>368</v>
      </c>
      <c r="LTU352" s="308" t="s">
        <v>368</v>
      </c>
      <c r="LTV352" s="308" t="s">
        <v>368</v>
      </c>
      <c r="LTW352" s="308" t="s">
        <v>368</v>
      </c>
      <c r="LTX352" s="308" t="s">
        <v>368</v>
      </c>
      <c r="LTY352" s="308" t="s">
        <v>368</v>
      </c>
      <c r="LTZ352" s="308" t="s">
        <v>368</v>
      </c>
      <c r="LUA352" s="308" t="s">
        <v>368</v>
      </c>
      <c r="LUB352" s="308" t="s">
        <v>368</v>
      </c>
      <c r="LUC352" s="308" t="s">
        <v>368</v>
      </c>
      <c r="LUD352" s="308" t="s">
        <v>368</v>
      </c>
      <c r="LUE352" s="308" t="s">
        <v>368</v>
      </c>
      <c r="LUF352" s="308" t="s">
        <v>368</v>
      </c>
      <c r="LUG352" s="308" t="s">
        <v>368</v>
      </c>
      <c r="LUH352" s="308" t="s">
        <v>368</v>
      </c>
      <c r="LUI352" s="308" t="s">
        <v>368</v>
      </c>
      <c r="LUJ352" s="308" t="s">
        <v>368</v>
      </c>
      <c r="LUK352" s="308" t="s">
        <v>368</v>
      </c>
      <c r="LUL352" s="308" t="s">
        <v>368</v>
      </c>
      <c r="LUM352" s="308" t="s">
        <v>368</v>
      </c>
      <c r="LUN352" s="308" t="s">
        <v>368</v>
      </c>
      <c r="LUO352" s="308" t="s">
        <v>368</v>
      </c>
      <c r="LUP352" s="308" t="s">
        <v>368</v>
      </c>
      <c r="LUQ352" s="308" t="s">
        <v>368</v>
      </c>
      <c r="LUR352" s="308" t="s">
        <v>368</v>
      </c>
      <c r="LUS352" s="308" t="s">
        <v>368</v>
      </c>
      <c r="LUT352" s="308" t="s">
        <v>368</v>
      </c>
      <c r="LUU352" s="308" t="s">
        <v>368</v>
      </c>
      <c r="LUV352" s="308" t="s">
        <v>368</v>
      </c>
      <c r="LUW352" s="308" t="s">
        <v>368</v>
      </c>
      <c r="LUX352" s="308" t="s">
        <v>368</v>
      </c>
      <c r="LUY352" s="308" t="s">
        <v>368</v>
      </c>
      <c r="LUZ352" s="308" t="s">
        <v>368</v>
      </c>
      <c r="LVA352" s="308" t="s">
        <v>368</v>
      </c>
      <c r="LVB352" s="308" t="s">
        <v>368</v>
      </c>
      <c r="LVC352" s="308" t="s">
        <v>368</v>
      </c>
      <c r="LVD352" s="308" t="s">
        <v>368</v>
      </c>
      <c r="LVE352" s="308" t="s">
        <v>368</v>
      </c>
      <c r="LVF352" s="308" t="s">
        <v>368</v>
      </c>
      <c r="LVG352" s="308" t="s">
        <v>368</v>
      </c>
      <c r="LVH352" s="308" t="s">
        <v>368</v>
      </c>
      <c r="LVI352" s="308" t="s">
        <v>368</v>
      </c>
      <c r="LVJ352" s="308" t="s">
        <v>368</v>
      </c>
      <c r="LVK352" s="308" t="s">
        <v>368</v>
      </c>
      <c r="LVL352" s="308" t="s">
        <v>368</v>
      </c>
      <c r="LVM352" s="308" t="s">
        <v>368</v>
      </c>
      <c r="LVN352" s="308" t="s">
        <v>368</v>
      </c>
      <c r="LVO352" s="308" t="s">
        <v>368</v>
      </c>
      <c r="LVP352" s="308" t="s">
        <v>368</v>
      </c>
      <c r="LVQ352" s="308" t="s">
        <v>368</v>
      </c>
      <c r="LVR352" s="308" t="s">
        <v>368</v>
      </c>
      <c r="LVS352" s="308" t="s">
        <v>368</v>
      </c>
      <c r="LVT352" s="308" t="s">
        <v>368</v>
      </c>
      <c r="LVU352" s="308" t="s">
        <v>368</v>
      </c>
      <c r="LVV352" s="308" t="s">
        <v>368</v>
      </c>
      <c r="LVW352" s="308" t="s">
        <v>368</v>
      </c>
      <c r="LVX352" s="308" t="s">
        <v>368</v>
      </c>
      <c r="LVY352" s="308" t="s">
        <v>368</v>
      </c>
      <c r="LVZ352" s="308" t="s">
        <v>368</v>
      </c>
      <c r="LWA352" s="308" t="s">
        <v>368</v>
      </c>
      <c r="LWB352" s="308" t="s">
        <v>368</v>
      </c>
      <c r="LWC352" s="308" t="s">
        <v>368</v>
      </c>
      <c r="LWD352" s="308" t="s">
        <v>368</v>
      </c>
      <c r="LWE352" s="308" t="s">
        <v>368</v>
      </c>
      <c r="LWF352" s="308" t="s">
        <v>368</v>
      </c>
      <c r="LWG352" s="308" t="s">
        <v>368</v>
      </c>
      <c r="LWH352" s="308" t="s">
        <v>368</v>
      </c>
      <c r="LWI352" s="308" t="s">
        <v>368</v>
      </c>
      <c r="LWJ352" s="308" t="s">
        <v>368</v>
      </c>
      <c r="LWK352" s="308" t="s">
        <v>368</v>
      </c>
      <c r="LWL352" s="308" t="s">
        <v>368</v>
      </c>
      <c r="LWM352" s="308" t="s">
        <v>368</v>
      </c>
      <c r="LWN352" s="308" t="s">
        <v>368</v>
      </c>
      <c r="LWO352" s="308" t="s">
        <v>368</v>
      </c>
      <c r="LWP352" s="308" t="s">
        <v>368</v>
      </c>
      <c r="LWQ352" s="308" t="s">
        <v>368</v>
      </c>
      <c r="LWR352" s="308" t="s">
        <v>368</v>
      </c>
      <c r="LWS352" s="308" t="s">
        <v>368</v>
      </c>
      <c r="LWT352" s="308" t="s">
        <v>368</v>
      </c>
      <c r="LWU352" s="308" t="s">
        <v>368</v>
      </c>
      <c r="LWV352" s="308" t="s">
        <v>368</v>
      </c>
      <c r="LWW352" s="308" t="s">
        <v>368</v>
      </c>
      <c r="LWX352" s="308" t="s">
        <v>368</v>
      </c>
      <c r="LWY352" s="308" t="s">
        <v>368</v>
      </c>
      <c r="LWZ352" s="308" t="s">
        <v>368</v>
      </c>
      <c r="LXA352" s="308" t="s">
        <v>368</v>
      </c>
      <c r="LXB352" s="308" t="s">
        <v>368</v>
      </c>
      <c r="LXC352" s="308" t="s">
        <v>368</v>
      </c>
      <c r="LXD352" s="308" t="s">
        <v>368</v>
      </c>
      <c r="LXE352" s="308" t="s">
        <v>368</v>
      </c>
      <c r="LXF352" s="308" t="s">
        <v>368</v>
      </c>
      <c r="LXG352" s="308" t="s">
        <v>368</v>
      </c>
      <c r="LXH352" s="308" t="s">
        <v>368</v>
      </c>
      <c r="LXI352" s="308" t="s">
        <v>368</v>
      </c>
      <c r="LXJ352" s="308" t="s">
        <v>368</v>
      </c>
      <c r="LXK352" s="308" t="s">
        <v>368</v>
      </c>
      <c r="LXL352" s="308" t="s">
        <v>368</v>
      </c>
      <c r="LXM352" s="308" t="s">
        <v>368</v>
      </c>
      <c r="LXN352" s="308" t="s">
        <v>368</v>
      </c>
      <c r="LXO352" s="308" t="s">
        <v>368</v>
      </c>
      <c r="LXP352" s="308" t="s">
        <v>368</v>
      </c>
      <c r="LXQ352" s="308" t="s">
        <v>368</v>
      </c>
      <c r="LXR352" s="308" t="s">
        <v>368</v>
      </c>
      <c r="LXS352" s="308" t="s">
        <v>368</v>
      </c>
      <c r="LXT352" s="308" t="s">
        <v>368</v>
      </c>
      <c r="LXU352" s="308" t="s">
        <v>368</v>
      </c>
      <c r="LXV352" s="308" t="s">
        <v>368</v>
      </c>
      <c r="LXW352" s="308" t="s">
        <v>368</v>
      </c>
      <c r="LXX352" s="308" t="s">
        <v>368</v>
      </c>
      <c r="LXY352" s="308" t="s">
        <v>368</v>
      </c>
      <c r="LXZ352" s="308" t="s">
        <v>368</v>
      </c>
      <c r="LYA352" s="308" t="s">
        <v>368</v>
      </c>
      <c r="LYB352" s="308" t="s">
        <v>368</v>
      </c>
      <c r="LYC352" s="308" t="s">
        <v>368</v>
      </c>
      <c r="LYD352" s="308" t="s">
        <v>368</v>
      </c>
      <c r="LYE352" s="308" t="s">
        <v>368</v>
      </c>
      <c r="LYF352" s="308" t="s">
        <v>368</v>
      </c>
      <c r="LYG352" s="308" t="s">
        <v>368</v>
      </c>
      <c r="LYH352" s="308" t="s">
        <v>368</v>
      </c>
      <c r="LYI352" s="308" t="s">
        <v>368</v>
      </c>
      <c r="LYJ352" s="308" t="s">
        <v>368</v>
      </c>
      <c r="LYK352" s="308" t="s">
        <v>368</v>
      </c>
      <c r="LYL352" s="308" t="s">
        <v>368</v>
      </c>
      <c r="LYM352" s="308" t="s">
        <v>368</v>
      </c>
      <c r="LYN352" s="308" t="s">
        <v>368</v>
      </c>
      <c r="LYO352" s="308" t="s">
        <v>368</v>
      </c>
      <c r="LYP352" s="308" t="s">
        <v>368</v>
      </c>
      <c r="LYQ352" s="308" t="s">
        <v>368</v>
      </c>
      <c r="LYR352" s="308" t="s">
        <v>368</v>
      </c>
      <c r="LYS352" s="308" t="s">
        <v>368</v>
      </c>
      <c r="LYT352" s="308" t="s">
        <v>368</v>
      </c>
      <c r="LYU352" s="308" t="s">
        <v>368</v>
      </c>
      <c r="LYV352" s="308" t="s">
        <v>368</v>
      </c>
      <c r="LYW352" s="308" t="s">
        <v>368</v>
      </c>
      <c r="LYX352" s="308" t="s">
        <v>368</v>
      </c>
      <c r="LYY352" s="308" t="s">
        <v>368</v>
      </c>
      <c r="LYZ352" s="308" t="s">
        <v>368</v>
      </c>
      <c r="LZA352" s="308" t="s">
        <v>368</v>
      </c>
      <c r="LZB352" s="308" t="s">
        <v>368</v>
      </c>
      <c r="LZC352" s="308" t="s">
        <v>368</v>
      </c>
      <c r="LZD352" s="308" t="s">
        <v>368</v>
      </c>
      <c r="LZE352" s="308" t="s">
        <v>368</v>
      </c>
      <c r="LZF352" s="308" t="s">
        <v>368</v>
      </c>
      <c r="LZG352" s="308" t="s">
        <v>368</v>
      </c>
      <c r="LZH352" s="308" t="s">
        <v>368</v>
      </c>
      <c r="LZI352" s="308" t="s">
        <v>368</v>
      </c>
      <c r="LZJ352" s="308" t="s">
        <v>368</v>
      </c>
      <c r="LZK352" s="308" t="s">
        <v>368</v>
      </c>
      <c r="LZL352" s="308" t="s">
        <v>368</v>
      </c>
      <c r="LZM352" s="308" t="s">
        <v>368</v>
      </c>
      <c r="LZN352" s="308" t="s">
        <v>368</v>
      </c>
      <c r="LZO352" s="308" t="s">
        <v>368</v>
      </c>
      <c r="LZP352" s="308" t="s">
        <v>368</v>
      </c>
      <c r="LZQ352" s="308" t="s">
        <v>368</v>
      </c>
      <c r="LZR352" s="308" t="s">
        <v>368</v>
      </c>
      <c r="LZS352" s="308" t="s">
        <v>368</v>
      </c>
      <c r="LZT352" s="308" t="s">
        <v>368</v>
      </c>
      <c r="LZU352" s="308" t="s">
        <v>368</v>
      </c>
      <c r="LZV352" s="308" t="s">
        <v>368</v>
      </c>
      <c r="LZW352" s="308" t="s">
        <v>368</v>
      </c>
      <c r="LZX352" s="308" t="s">
        <v>368</v>
      </c>
      <c r="LZY352" s="308" t="s">
        <v>368</v>
      </c>
      <c r="LZZ352" s="308" t="s">
        <v>368</v>
      </c>
      <c r="MAA352" s="308" t="s">
        <v>368</v>
      </c>
      <c r="MAB352" s="308" t="s">
        <v>368</v>
      </c>
      <c r="MAC352" s="308" t="s">
        <v>368</v>
      </c>
      <c r="MAD352" s="308" t="s">
        <v>368</v>
      </c>
      <c r="MAE352" s="308" t="s">
        <v>368</v>
      </c>
      <c r="MAF352" s="308" t="s">
        <v>368</v>
      </c>
      <c r="MAG352" s="308" t="s">
        <v>368</v>
      </c>
      <c r="MAH352" s="308" t="s">
        <v>368</v>
      </c>
      <c r="MAI352" s="308" t="s">
        <v>368</v>
      </c>
      <c r="MAJ352" s="308" t="s">
        <v>368</v>
      </c>
      <c r="MAK352" s="308" t="s">
        <v>368</v>
      </c>
      <c r="MAL352" s="308" t="s">
        <v>368</v>
      </c>
      <c r="MAM352" s="308" t="s">
        <v>368</v>
      </c>
      <c r="MAN352" s="308" t="s">
        <v>368</v>
      </c>
      <c r="MAO352" s="308" t="s">
        <v>368</v>
      </c>
      <c r="MAP352" s="308" t="s">
        <v>368</v>
      </c>
      <c r="MAQ352" s="308" t="s">
        <v>368</v>
      </c>
      <c r="MAR352" s="308" t="s">
        <v>368</v>
      </c>
      <c r="MAS352" s="308" t="s">
        <v>368</v>
      </c>
      <c r="MAT352" s="308" t="s">
        <v>368</v>
      </c>
      <c r="MAU352" s="308" t="s">
        <v>368</v>
      </c>
      <c r="MAV352" s="308" t="s">
        <v>368</v>
      </c>
      <c r="MAW352" s="308" t="s">
        <v>368</v>
      </c>
      <c r="MAX352" s="308" t="s">
        <v>368</v>
      </c>
      <c r="MAY352" s="308" t="s">
        <v>368</v>
      </c>
      <c r="MAZ352" s="308" t="s">
        <v>368</v>
      </c>
      <c r="MBA352" s="308" t="s">
        <v>368</v>
      </c>
      <c r="MBB352" s="308" t="s">
        <v>368</v>
      </c>
      <c r="MBC352" s="308" t="s">
        <v>368</v>
      </c>
      <c r="MBD352" s="308" t="s">
        <v>368</v>
      </c>
      <c r="MBE352" s="308" t="s">
        <v>368</v>
      </c>
      <c r="MBF352" s="308" t="s">
        <v>368</v>
      </c>
      <c r="MBG352" s="308" t="s">
        <v>368</v>
      </c>
      <c r="MBH352" s="308" t="s">
        <v>368</v>
      </c>
      <c r="MBI352" s="308" t="s">
        <v>368</v>
      </c>
      <c r="MBJ352" s="308" t="s">
        <v>368</v>
      </c>
      <c r="MBK352" s="308" t="s">
        <v>368</v>
      </c>
      <c r="MBL352" s="308" t="s">
        <v>368</v>
      </c>
      <c r="MBM352" s="308" t="s">
        <v>368</v>
      </c>
      <c r="MBN352" s="308" t="s">
        <v>368</v>
      </c>
      <c r="MBO352" s="308" t="s">
        <v>368</v>
      </c>
      <c r="MBP352" s="308" t="s">
        <v>368</v>
      </c>
      <c r="MBQ352" s="308" t="s">
        <v>368</v>
      </c>
      <c r="MBR352" s="308" t="s">
        <v>368</v>
      </c>
      <c r="MBS352" s="308" t="s">
        <v>368</v>
      </c>
      <c r="MBT352" s="308" t="s">
        <v>368</v>
      </c>
      <c r="MBU352" s="308" t="s">
        <v>368</v>
      </c>
      <c r="MBV352" s="308" t="s">
        <v>368</v>
      </c>
      <c r="MBW352" s="308" t="s">
        <v>368</v>
      </c>
      <c r="MBX352" s="308" t="s">
        <v>368</v>
      </c>
      <c r="MBY352" s="308" t="s">
        <v>368</v>
      </c>
      <c r="MBZ352" s="308" t="s">
        <v>368</v>
      </c>
      <c r="MCA352" s="308" t="s">
        <v>368</v>
      </c>
      <c r="MCB352" s="308" t="s">
        <v>368</v>
      </c>
      <c r="MCC352" s="308" t="s">
        <v>368</v>
      </c>
      <c r="MCD352" s="308" t="s">
        <v>368</v>
      </c>
      <c r="MCE352" s="308" t="s">
        <v>368</v>
      </c>
      <c r="MCF352" s="308" t="s">
        <v>368</v>
      </c>
      <c r="MCG352" s="308" t="s">
        <v>368</v>
      </c>
      <c r="MCH352" s="308" t="s">
        <v>368</v>
      </c>
      <c r="MCI352" s="308" t="s">
        <v>368</v>
      </c>
      <c r="MCJ352" s="308" t="s">
        <v>368</v>
      </c>
      <c r="MCK352" s="308" t="s">
        <v>368</v>
      </c>
      <c r="MCL352" s="308" t="s">
        <v>368</v>
      </c>
      <c r="MCM352" s="308" t="s">
        <v>368</v>
      </c>
      <c r="MCN352" s="308" t="s">
        <v>368</v>
      </c>
      <c r="MCO352" s="308" t="s">
        <v>368</v>
      </c>
      <c r="MCP352" s="308" t="s">
        <v>368</v>
      </c>
      <c r="MCQ352" s="308" t="s">
        <v>368</v>
      </c>
      <c r="MCR352" s="308" t="s">
        <v>368</v>
      </c>
      <c r="MCS352" s="308" t="s">
        <v>368</v>
      </c>
      <c r="MCT352" s="308" t="s">
        <v>368</v>
      </c>
      <c r="MCU352" s="308" t="s">
        <v>368</v>
      </c>
      <c r="MCV352" s="308" t="s">
        <v>368</v>
      </c>
      <c r="MCW352" s="308" t="s">
        <v>368</v>
      </c>
      <c r="MCX352" s="308" t="s">
        <v>368</v>
      </c>
      <c r="MCY352" s="308" t="s">
        <v>368</v>
      </c>
      <c r="MCZ352" s="308" t="s">
        <v>368</v>
      </c>
      <c r="MDA352" s="308" t="s">
        <v>368</v>
      </c>
      <c r="MDB352" s="308" t="s">
        <v>368</v>
      </c>
      <c r="MDC352" s="308" t="s">
        <v>368</v>
      </c>
      <c r="MDD352" s="308" t="s">
        <v>368</v>
      </c>
      <c r="MDE352" s="308" t="s">
        <v>368</v>
      </c>
      <c r="MDF352" s="308" t="s">
        <v>368</v>
      </c>
      <c r="MDG352" s="308" t="s">
        <v>368</v>
      </c>
      <c r="MDH352" s="308" t="s">
        <v>368</v>
      </c>
      <c r="MDI352" s="308" t="s">
        <v>368</v>
      </c>
      <c r="MDJ352" s="308" t="s">
        <v>368</v>
      </c>
      <c r="MDK352" s="308" t="s">
        <v>368</v>
      </c>
      <c r="MDL352" s="308" t="s">
        <v>368</v>
      </c>
      <c r="MDM352" s="308" t="s">
        <v>368</v>
      </c>
      <c r="MDN352" s="308" t="s">
        <v>368</v>
      </c>
      <c r="MDO352" s="308" t="s">
        <v>368</v>
      </c>
      <c r="MDP352" s="308" t="s">
        <v>368</v>
      </c>
      <c r="MDQ352" s="308" t="s">
        <v>368</v>
      </c>
      <c r="MDR352" s="308" t="s">
        <v>368</v>
      </c>
      <c r="MDS352" s="308" t="s">
        <v>368</v>
      </c>
      <c r="MDT352" s="308" t="s">
        <v>368</v>
      </c>
      <c r="MDU352" s="308" t="s">
        <v>368</v>
      </c>
      <c r="MDV352" s="308" t="s">
        <v>368</v>
      </c>
      <c r="MDW352" s="308" t="s">
        <v>368</v>
      </c>
      <c r="MDX352" s="308" t="s">
        <v>368</v>
      </c>
      <c r="MDY352" s="308" t="s">
        <v>368</v>
      </c>
      <c r="MDZ352" s="308" t="s">
        <v>368</v>
      </c>
      <c r="MEA352" s="308" t="s">
        <v>368</v>
      </c>
      <c r="MEB352" s="308" t="s">
        <v>368</v>
      </c>
      <c r="MEC352" s="308" t="s">
        <v>368</v>
      </c>
      <c r="MED352" s="308" t="s">
        <v>368</v>
      </c>
      <c r="MEE352" s="308" t="s">
        <v>368</v>
      </c>
      <c r="MEF352" s="308" t="s">
        <v>368</v>
      </c>
      <c r="MEG352" s="308" t="s">
        <v>368</v>
      </c>
      <c r="MEH352" s="308" t="s">
        <v>368</v>
      </c>
      <c r="MEI352" s="308" t="s">
        <v>368</v>
      </c>
      <c r="MEJ352" s="308" t="s">
        <v>368</v>
      </c>
      <c r="MEK352" s="308" t="s">
        <v>368</v>
      </c>
      <c r="MEL352" s="308" t="s">
        <v>368</v>
      </c>
      <c r="MEM352" s="308" t="s">
        <v>368</v>
      </c>
      <c r="MEN352" s="308" t="s">
        <v>368</v>
      </c>
      <c r="MEO352" s="308" t="s">
        <v>368</v>
      </c>
      <c r="MEP352" s="308" t="s">
        <v>368</v>
      </c>
      <c r="MEQ352" s="308" t="s">
        <v>368</v>
      </c>
      <c r="MER352" s="308" t="s">
        <v>368</v>
      </c>
      <c r="MES352" s="308" t="s">
        <v>368</v>
      </c>
      <c r="MET352" s="308" t="s">
        <v>368</v>
      </c>
      <c r="MEU352" s="308" t="s">
        <v>368</v>
      </c>
      <c r="MEV352" s="308" t="s">
        <v>368</v>
      </c>
      <c r="MEW352" s="308" t="s">
        <v>368</v>
      </c>
      <c r="MEX352" s="308" t="s">
        <v>368</v>
      </c>
      <c r="MEY352" s="308" t="s">
        <v>368</v>
      </c>
      <c r="MEZ352" s="308" t="s">
        <v>368</v>
      </c>
      <c r="MFA352" s="308" t="s">
        <v>368</v>
      </c>
      <c r="MFB352" s="308" t="s">
        <v>368</v>
      </c>
      <c r="MFC352" s="308" t="s">
        <v>368</v>
      </c>
      <c r="MFD352" s="308" t="s">
        <v>368</v>
      </c>
      <c r="MFE352" s="308" t="s">
        <v>368</v>
      </c>
      <c r="MFF352" s="308" t="s">
        <v>368</v>
      </c>
      <c r="MFG352" s="308" t="s">
        <v>368</v>
      </c>
      <c r="MFH352" s="308" t="s">
        <v>368</v>
      </c>
      <c r="MFI352" s="308" t="s">
        <v>368</v>
      </c>
      <c r="MFJ352" s="308" t="s">
        <v>368</v>
      </c>
      <c r="MFK352" s="308" t="s">
        <v>368</v>
      </c>
      <c r="MFL352" s="308" t="s">
        <v>368</v>
      </c>
      <c r="MFM352" s="308" t="s">
        <v>368</v>
      </c>
      <c r="MFN352" s="308" t="s">
        <v>368</v>
      </c>
      <c r="MFO352" s="308" t="s">
        <v>368</v>
      </c>
      <c r="MFP352" s="308" t="s">
        <v>368</v>
      </c>
      <c r="MFQ352" s="308" t="s">
        <v>368</v>
      </c>
      <c r="MFR352" s="308" t="s">
        <v>368</v>
      </c>
      <c r="MFS352" s="308" t="s">
        <v>368</v>
      </c>
      <c r="MFT352" s="308" t="s">
        <v>368</v>
      </c>
      <c r="MFU352" s="308" t="s">
        <v>368</v>
      </c>
      <c r="MFV352" s="308" t="s">
        <v>368</v>
      </c>
      <c r="MFW352" s="308" t="s">
        <v>368</v>
      </c>
      <c r="MFX352" s="308" t="s">
        <v>368</v>
      </c>
      <c r="MFY352" s="308" t="s">
        <v>368</v>
      </c>
      <c r="MFZ352" s="308" t="s">
        <v>368</v>
      </c>
      <c r="MGA352" s="308" t="s">
        <v>368</v>
      </c>
      <c r="MGB352" s="308" t="s">
        <v>368</v>
      </c>
      <c r="MGC352" s="308" t="s">
        <v>368</v>
      </c>
      <c r="MGD352" s="308" t="s">
        <v>368</v>
      </c>
      <c r="MGE352" s="308" t="s">
        <v>368</v>
      </c>
      <c r="MGF352" s="308" t="s">
        <v>368</v>
      </c>
      <c r="MGG352" s="308" t="s">
        <v>368</v>
      </c>
      <c r="MGH352" s="308" t="s">
        <v>368</v>
      </c>
      <c r="MGI352" s="308" t="s">
        <v>368</v>
      </c>
      <c r="MGJ352" s="308" t="s">
        <v>368</v>
      </c>
      <c r="MGK352" s="308" t="s">
        <v>368</v>
      </c>
      <c r="MGL352" s="308" t="s">
        <v>368</v>
      </c>
      <c r="MGM352" s="308" t="s">
        <v>368</v>
      </c>
      <c r="MGN352" s="308" t="s">
        <v>368</v>
      </c>
      <c r="MGO352" s="308" t="s">
        <v>368</v>
      </c>
      <c r="MGP352" s="308" t="s">
        <v>368</v>
      </c>
      <c r="MGQ352" s="308" t="s">
        <v>368</v>
      </c>
      <c r="MGR352" s="308" t="s">
        <v>368</v>
      </c>
      <c r="MGS352" s="308" t="s">
        <v>368</v>
      </c>
      <c r="MGT352" s="308" t="s">
        <v>368</v>
      </c>
      <c r="MGU352" s="308" t="s">
        <v>368</v>
      </c>
      <c r="MGV352" s="308" t="s">
        <v>368</v>
      </c>
      <c r="MGW352" s="308" t="s">
        <v>368</v>
      </c>
      <c r="MGX352" s="308" t="s">
        <v>368</v>
      </c>
      <c r="MGY352" s="308" t="s">
        <v>368</v>
      </c>
      <c r="MGZ352" s="308" t="s">
        <v>368</v>
      </c>
      <c r="MHA352" s="308" t="s">
        <v>368</v>
      </c>
      <c r="MHB352" s="308" t="s">
        <v>368</v>
      </c>
      <c r="MHC352" s="308" t="s">
        <v>368</v>
      </c>
      <c r="MHD352" s="308" t="s">
        <v>368</v>
      </c>
      <c r="MHE352" s="308" t="s">
        <v>368</v>
      </c>
      <c r="MHF352" s="308" t="s">
        <v>368</v>
      </c>
      <c r="MHG352" s="308" t="s">
        <v>368</v>
      </c>
      <c r="MHH352" s="308" t="s">
        <v>368</v>
      </c>
      <c r="MHI352" s="308" t="s">
        <v>368</v>
      </c>
      <c r="MHJ352" s="308" t="s">
        <v>368</v>
      </c>
      <c r="MHK352" s="308" t="s">
        <v>368</v>
      </c>
      <c r="MHL352" s="308" t="s">
        <v>368</v>
      </c>
      <c r="MHM352" s="308" t="s">
        <v>368</v>
      </c>
      <c r="MHN352" s="308" t="s">
        <v>368</v>
      </c>
      <c r="MHO352" s="308" t="s">
        <v>368</v>
      </c>
      <c r="MHP352" s="308" t="s">
        <v>368</v>
      </c>
      <c r="MHQ352" s="308" t="s">
        <v>368</v>
      </c>
      <c r="MHR352" s="308" t="s">
        <v>368</v>
      </c>
      <c r="MHS352" s="308" t="s">
        <v>368</v>
      </c>
      <c r="MHT352" s="308" t="s">
        <v>368</v>
      </c>
      <c r="MHU352" s="308" t="s">
        <v>368</v>
      </c>
      <c r="MHV352" s="308" t="s">
        <v>368</v>
      </c>
      <c r="MHW352" s="308" t="s">
        <v>368</v>
      </c>
      <c r="MHX352" s="308" t="s">
        <v>368</v>
      </c>
      <c r="MHY352" s="308" t="s">
        <v>368</v>
      </c>
      <c r="MHZ352" s="308" t="s">
        <v>368</v>
      </c>
      <c r="MIA352" s="308" t="s">
        <v>368</v>
      </c>
      <c r="MIB352" s="308" t="s">
        <v>368</v>
      </c>
      <c r="MIC352" s="308" t="s">
        <v>368</v>
      </c>
      <c r="MID352" s="308" t="s">
        <v>368</v>
      </c>
      <c r="MIE352" s="308" t="s">
        <v>368</v>
      </c>
      <c r="MIF352" s="308" t="s">
        <v>368</v>
      </c>
      <c r="MIG352" s="308" t="s">
        <v>368</v>
      </c>
      <c r="MIH352" s="308" t="s">
        <v>368</v>
      </c>
      <c r="MII352" s="308" t="s">
        <v>368</v>
      </c>
      <c r="MIJ352" s="308" t="s">
        <v>368</v>
      </c>
      <c r="MIK352" s="308" t="s">
        <v>368</v>
      </c>
      <c r="MIL352" s="308" t="s">
        <v>368</v>
      </c>
      <c r="MIM352" s="308" t="s">
        <v>368</v>
      </c>
      <c r="MIN352" s="308" t="s">
        <v>368</v>
      </c>
      <c r="MIO352" s="308" t="s">
        <v>368</v>
      </c>
      <c r="MIP352" s="308" t="s">
        <v>368</v>
      </c>
      <c r="MIQ352" s="308" t="s">
        <v>368</v>
      </c>
      <c r="MIR352" s="308" t="s">
        <v>368</v>
      </c>
      <c r="MIS352" s="308" t="s">
        <v>368</v>
      </c>
      <c r="MIT352" s="308" t="s">
        <v>368</v>
      </c>
      <c r="MIU352" s="308" t="s">
        <v>368</v>
      </c>
      <c r="MIV352" s="308" t="s">
        <v>368</v>
      </c>
      <c r="MIW352" s="308" t="s">
        <v>368</v>
      </c>
      <c r="MIX352" s="308" t="s">
        <v>368</v>
      </c>
      <c r="MIY352" s="308" t="s">
        <v>368</v>
      </c>
      <c r="MIZ352" s="308" t="s">
        <v>368</v>
      </c>
      <c r="MJA352" s="308" t="s">
        <v>368</v>
      </c>
      <c r="MJB352" s="308" t="s">
        <v>368</v>
      </c>
      <c r="MJC352" s="308" t="s">
        <v>368</v>
      </c>
      <c r="MJD352" s="308" t="s">
        <v>368</v>
      </c>
      <c r="MJE352" s="308" t="s">
        <v>368</v>
      </c>
      <c r="MJF352" s="308" t="s">
        <v>368</v>
      </c>
      <c r="MJG352" s="308" t="s">
        <v>368</v>
      </c>
      <c r="MJH352" s="308" t="s">
        <v>368</v>
      </c>
      <c r="MJI352" s="308" t="s">
        <v>368</v>
      </c>
      <c r="MJJ352" s="308" t="s">
        <v>368</v>
      </c>
      <c r="MJK352" s="308" t="s">
        <v>368</v>
      </c>
      <c r="MJL352" s="308" t="s">
        <v>368</v>
      </c>
      <c r="MJM352" s="308" t="s">
        <v>368</v>
      </c>
      <c r="MJN352" s="308" t="s">
        <v>368</v>
      </c>
      <c r="MJO352" s="308" t="s">
        <v>368</v>
      </c>
      <c r="MJP352" s="308" t="s">
        <v>368</v>
      </c>
      <c r="MJQ352" s="308" t="s">
        <v>368</v>
      </c>
      <c r="MJR352" s="308" t="s">
        <v>368</v>
      </c>
      <c r="MJS352" s="308" t="s">
        <v>368</v>
      </c>
      <c r="MJT352" s="308" t="s">
        <v>368</v>
      </c>
      <c r="MJU352" s="308" t="s">
        <v>368</v>
      </c>
      <c r="MJV352" s="308" t="s">
        <v>368</v>
      </c>
      <c r="MJW352" s="308" t="s">
        <v>368</v>
      </c>
      <c r="MJX352" s="308" t="s">
        <v>368</v>
      </c>
      <c r="MJY352" s="308" t="s">
        <v>368</v>
      </c>
      <c r="MJZ352" s="308" t="s">
        <v>368</v>
      </c>
      <c r="MKA352" s="308" t="s">
        <v>368</v>
      </c>
      <c r="MKB352" s="308" t="s">
        <v>368</v>
      </c>
      <c r="MKC352" s="308" t="s">
        <v>368</v>
      </c>
      <c r="MKD352" s="308" t="s">
        <v>368</v>
      </c>
      <c r="MKE352" s="308" t="s">
        <v>368</v>
      </c>
      <c r="MKF352" s="308" t="s">
        <v>368</v>
      </c>
      <c r="MKG352" s="308" t="s">
        <v>368</v>
      </c>
      <c r="MKH352" s="308" t="s">
        <v>368</v>
      </c>
      <c r="MKI352" s="308" t="s">
        <v>368</v>
      </c>
      <c r="MKJ352" s="308" t="s">
        <v>368</v>
      </c>
      <c r="MKK352" s="308" t="s">
        <v>368</v>
      </c>
      <c r="MKL352" s="308" t="s">
        <v>368</v>
      </c>
      <c r="MKM352" s="308" t="s">
        <v>368</v>
      </c>
      <c r="MKN352" s="308" t="s">
        <v>368</v>
      </c>
      <c r="MKO352" s="308" t="s">
        <v>368</v>
      </c>
      <c r="MKP352" s="308" t="s">
        <v>368</v>
      </c>
      <c r="MKQ352" s="308" t="s">
        <v>368</v>
      </c>
      <c r="MKR352" s="308" t="s">
        <v>368</v>
      </c>
      <c r="MKS352" s="308" t="s">
        <v>368</v>
      </c>
      <c r="MKT352" s="308" t="s">
        <v>368</v>
      </c>
      <c r="MKU352" s="308" t="s">
        <v>368</v>
      </c>
      <c r="MKV352" s="308" t="s">
        <v>368</v>
      </c>
      <c r="MKW352" s="308" t="s">
        <v>368</v>
      </c>
      <c r="MKX352" s="308" t="s">
        <v>368</v>
      </c>
      <c r="MKY352" s="308" t="s">
        <v>368</v>
      </c>
      <c r="MKZ352" s="308" t="s">
        <v>368</v>
      </c>
      <c r="MLA352" s="308" t="s">
        <v>368</v>
      </c>
      <c r="MLB352" s="308" t="s">
        <v>368</v>
      </c>
      <c r="MLC352" s="308" t="s">
        <v>368</v>
      </c>
      <c r="MLD352" s="308" t="s">
        <v>368</v>
      </c>
      <c r="MLE352" s="308" t="s">
        <v>368</v>
      </c>
      <c r="MLF352" s="308" t="s">
        <v>368</v>
      </c>
      <c r="MLG352" s="308" t="s">
        <v>368</v>
      </c>
      <c r="MLH352" s="308" t="s">
        <v>368</v>
      </c>
      <c r="MLI352" s="308" t="s">
        <v>368</v>
      </c>
      <c r="MLJ352" s="308" t="s">
        <v>368</v>
      </c>
      <c r="MLK352" s="308" t="s">
        <v>368</v>
      </c>
      <c r="MLL352" s="308" t="s">
        <v>368</v>
      </c>
      <c r="MLM352" s="308" t="s">
        <v>368</v>
      </c>
      <c r="MLN352" s="308" t="s">
        <v>368</v>
      </c>
      <c r="MLO352" s="308" t="s">
        <v>368</v>
      </c>
      <c r="MLP352" s="308" t="s">
        <v>368</v>
      </c>
      <c r="MLQ352" s="308" t="s">
        <v>368</v>
      </c>
      <c r="MLR352" s="308" t="s">
        <v>368</v>
      </c>
      <c r="MLS352" s="308" t="s">
        <v>368</v>
      </c>
      <c r="MLT352" s="308" t="s">
        <v>368</v>
      </c>
      <c r="MLU352" s="308" t="s">
        <v>368</v>
      </c>
      <c r="MLV352" s="308" t="s">
        <v>368</v>
      </c>
      <c r="MLW352" s="308" t="s">
        <v>368</v>
      </c>
      <c r="MLX352" s="308" t="s">
        <v>368</v>
      </c>
      <c r="MLY352" s="308" t="s">
        <v>368</v>
      </c>
      <c r="MLZ352" s="308" t="s">
        <v>368</v>
      </c>
      <c r="MMA352" s="308" t="s">
        <v>368</v>
      </c>
      <c r="MMB352" s="308" t="s">
        <v>368</v>
      </c>
      <c r="MMC352" s="308" t="s">
        <v>368</v>
      </c>
      <c r="MMD352" s="308" t="s">
        <v>368</v>
      </c>
      <c r="MME352" s="308" t="s">
        <v>368</v>
      </c>
      <c r="MMF352" s="308" t="s">
        <v>368</v>
      </c>
      <c r="MMG352" s="308" t="s">
        <v>368</v>
      </c>
      <c r="MMH352" s="308" t="s">
        <v>368</v>
      </c>
      <c r="MMI352" s="308" t="s">
        <v>368</v>
      </c>
      <c r="MMJ352" s="308" t="s">
        <v>368</v>
      </c>
      <c r="MMK352" s="308" t="s">
        <v>368</v>
      </c>
      <c r="MML352" s="308" t="s">
        <v>368</v>
      </c>
      <c r="MMM352" s="308" t="s">
        <v>368</v>
      </c>
      <c r="MMN352" s="308" t="s">
        <v>368</v>
      </c>
      <c r="MMO352" s="308" t="s">
        <v>368</v>
      </c>
      <c r="MMP352" s="308" t="s">
        <v>368</v>
      </c>
      <c r="MMQ352" s="308" t="s">
        <v>368</v>
      </c>
      <c r="MMR352" s="308" t="s">
        <v>368</v>
      </c>
      <c r="MMS352" s="308" t="s">
        <v>368</v>
      </c>
      <c r="MMT352" s="308" t="s">
        <v>368</v>
      </c>
      <c r="MMU352" s="308" t="s">
        <v>368</v>
      </c>
      <c r="MMV352" s="308" t="s">
        <v>368</v>
      </c>
      <c r="MMW352" s="308" t="s">
        <v>368</v>
      </c>
      <c r="MMX352" s="308" t="s">
        <v>368</v>
      </c>
      <c r="MMY352" s="308" t="s">
        <v>368</v>
      </c>
      <c r="MMZ352" s="308" t="s">
        <v>368</v>
      </c>
      <c r="MNA352" s="308" t="s">
        <v>368</v>
      </c>
      <c r="MNB352" s="308" t="s">
        <v>368</v>
      </c>
      <c r="MNC352" s="308" t="s">
        <v>368</v>
      </c>
      <c r="MND352" s="308" t="s">
        <v>368</v>
      </c>
      <c r="MNE352" s="308" t="s">
        <v>368</v>
      </c>
      <c r="MNF352" s="308" t="s">
        <v>368</v>
      </c>
      <c r="MNG352" s="308" t="s">
        <v>368</v>
      </c>
      <c r="MNH352" s="308" t="s">
        <v>368</v>
      </c>
      <c r="MNI352" s="308" t="s">
        <v>368</v>
      </c>
      <c r="MNJ352" s="308" t="s">
        <v>368</v>
      </c>
      <c r="MNK352" s="308" t="s">
        <v>368</v>
      </c>
      <c r="MNL352" s="308" t="s">
        <v>368</v>
      </c>
      <c r="MNM352" s="308" t="s">
        <v>368</v>
      </c>
      <c r="MNN352" s="308" t="s">
        <v>368</v>
      </c>
      <c r="MNO352" s="308" t="s">
        <v>368</v>
      </c>
      <c r="MNP352" s="308" t="s">
        <v>368</v>
      </c>
      <c r="MNQ352" s="308" t="s">
        <v>368</v>
      </c>
      <c r="MNR352" s="308" t="s">
        <v>368</v>
      </c>
      <c r="MNS352" s="308" t="s">
        <v>368</v>
      </c>
      <c r="MNT352" s="308" t="s">
        <v>368</v>
      </c>
      <c r="MNU352" s="308" t="s">
        <v>368</v>
      </c>
      <c r="MNV352" s="308" t="s">
        <v>368</v>
      </c>
      <c r="MNW352" s="308" t="s">
        <v>368</v>
      </c>
      <c r="MNX352" s="308" t="s">
        <v>368</v>
      </c>
      <c r="MNY352" s="308" t="s">
        <v>368</v>
      </c>
      <c r="MNZ352" s="308" t="s">
        <v>368</v>
      </c>
      <c r="MOA352" s="308" t="s">
        <v>368</v>
      </c>
      <c r="MOB352" s="308" t="s">
        <v>368</v>
      </c>
      <c r="MOC352" s="308" t="s">
        <v>368</v>
      </c>
      <c r="MOD352" s="308" t="s">
        <v>368</v>
      </c>
      <c r="MOE352" s="308" t="s">
        <v>368</v>
      </c>
      <c r="MOF352" s="308" t="s">
        <v>368</v>
      </c>
      <c r="MOG352" s="308" t="s">
        <v>368</v>
      </c>
      <c r="MOH352" s="308" t="s">
        <v>368</v>
      </c>
      <c r="MOI352" s="308" t="s">
        <v>368</v>
      </c>
      <c r="MOJ352" s="308" t="s">
        <v>368</v>
      </c>
      <c r="MOK352" s="308" t="s">
        <v>368</v>
      </c>
      <c r="MOL352" s="308" t="s">
        <v>368</v>
      </c>
      <c r="MOM352" s="308" t="s">
        <v>368</v>
      </c>
      <c r="MON352" s="308" t="s">
        <v>368</v>
      </c>
      <c r="MOO352" s="308" t="s">
        <v>368</v>
      </c>
      <c r="MOP352" s="308" t="s">
        <v>368</v>
      </c>
      <c r="MOQ352" s="308" t="s">
        <v>368</v>
      </c>
      <c r="MOR352" s="308" t="s">
        <v>368</v>
      </c>
      <c r="MOS352" s="308" t="s">
        <v>368</v>
      </c>
      <c r="MOT352" s="308" t="s">
        <v>368</v>
      </c>
      <c r="MOU352" s="308" t="s">
        <v>368</v>
      </c>
      <c r="MOV352" s="308" t="s">
        <v>368</v>
      </c>
      <c r="MOW352" s="308" t="s">
        <v>368</v>
      </c>
      <c r="MOX352" s="308" t="s">
        <v>368</v>
      </c>
      <c r="MOY352" s="308" t="s">
        <v>368</v>
      </c>
      <c r="MOZ352" s="308" t="s">
        <v>368</v>
      </c>
      <c r="MPA352" s="308" t="s">
        <v>368</v>
      </c>
      <c r="MPB352" s="308" t="s">
        <v>368</v>
      </c>
      <c r="MPC352" s="308" t="s">
        <v>368</v>
      </c>
      <c r="MPD352" s="308" t="s">
        <v>368</v>
      </c>
      <c r="MPE352" s="308" t="s">
        <v>368</v>
      </c>
      <c r="MPF352" s="308" t="s">
        <v>368</v>
      </c>
      <c r="MPG352" s="308" t="s">
        <v>368</v>
      </c>
      <c r="MPH352" s="308" t="s">
        <v>368</v>
      </c>
      <c r="MPI352" s="308" t="s">
        <v>368</v>
      </c>
      <c r="MPJ352" s="308" t="s">
        <v>368</v>
      </c>
      <c r="MPK352" s="308" t="s">
        <v>368</v>
      </c>
      <c r="MPL352" s="308" t="s">
        <v>368</v>
      </c>
      <c r="MPM352" s="308" t="s">
        <v>368</v>
      </c>
      <c r="MPN352" s="308" t="s">
        <v>368</v>
      </c>
      <c r="MPO352" s="308" t="s">
        <v>368</v>
      </c>
      <c r="MPP352" s="308" t="s">
        <v>368</v>
      </c>
      <c r="MPQ352" s="308" t="s">
        <v>368</v>
      </c>
      <c r="MPR352" s="308" t="s">
        <v>368</v>
      </c>
      <c r="MPS352" s="308" t="s">
        <v>368</v>
      </c>
      <c r="MPT352" s="308" t="s">
        <v>368</v>
      </c>
      <c r="MPU352" s="308" t="s">
        <v>368</v>
      </c>
      <c r="MPV352" s="308" t="s">
        <v>368</v>
      </c>
      <c r="MPW352" s="308" t="s">
        <v>368</v>
      </c>
      <c r="MPX352" s="308" t="s">
        <v>368</v>
      </c>
      <c r="MPY352" s="308" t="s">
        <v>368</v>
      </c>
      <c r="MPZ352" s="308" t="s">
        <v>368</v>
      </c>
      <c r="MQA352" s="308" t="s">
        <v>368</v>
      </c>
      <c r="MQB352" s="308" t="s">
        <v>368</v>
      </c>
      <c r="MQC352" s="308" t="s">
        <v>368</v>
      </c>
      <c r="MQD352" s="308" t="s">
        <v>368</v>
      </c>
      <c r="MQE352" s="308" t="s">
        <v>368</v>
      </c>
      <c r="MQF352" s="308" t="s">
        <v>368</v>
      </c>
      <c r="MQG352" s="308" t="s">
        <v>368</v>
      </c>
      <c r="MQH352" s="308" t="s">
        <v>368</v>
      </c>
      <c r="MQI352" s="308" t="s">
        <v>368</v>
      </c>
      <c r="MQJ352" s="308" t="s">
        <v>368</v>
      </c>
      <c r="MQK352" s="308" t="s">
        <v>368</v>
      </c>
      <c r="MQL352" s="308" t="s">
        <v>368</v>
      </c>
      <c r="MQM352" s="308" t="s">
        <v>368</v>
      </c>
      <c r="MQN352" s="308" t="s">
        <v>368</v>
      </c>
      <c r="MQO352" s="308" t="s">
        <v>368</v>
      </c>
      <c r="MQP352" s="308" t="s">
        <v>368</v>
      </c>
      <c r="MQQ352" s="308" t="s">
        <v>368</v>
      </c>
      <c r="MQR352" s="308" t="s">
        <v>368</v>
      </c>
      <c r="MQS352" s="308" t="s">
        <v>368</v>
      </c>
      <c r="MQT352" s="308" t="s">
        <v>368</v>
      </c>
      <c r="MQU352" s="308" t="s">
        <v>368</v>
      </c>
      <c r="MQV352" s="308" t="s">
        <v>368</v>
      </c>
      <c r="MQW352" s="308" t="s">
        <v>368</v>
      </c>
      <c r="MQX352" s="308" t="s">
        <v>368</v>
      </c>
      <c r="MQY352" s="308" t="s">
        <v>368</v>
      </c>
      <c r="MQZ352" s="308" t="s">
        <v>368</v>
      </c>
      <c r="MRA352" s="308" t="s">
        <v>368</v>
      </c>
      <c r="MRB352" s="308" t="s">
        <v>368</v>
      </c>
      <c r="MRC352" s="308" t="s">
        <v>368</v>
      </c>
      <c r="MRD352" s="308" t="s">
        <v>368</v>
      </c>
      <c r="MRE352" s="308" t="s">
        <v>368</v>
      </c>
      <c r="MRF352" s="308" t="s">
        <v>368</v>
      </c>
      <c r="MRG352" s="308" t="s">
        <v>368</v>
      </c>
      <c r="MRH352" s="308" t="s">
        <v>368</v>
      </c>
      <c r="MRI352" s="308" t="s">
        <v>368</v>
      </c>
      <c r="MRJ352" s="308" t="s">
        <v>368</v>
      </c>
      <c r="MRK352" s="308" t="s">
        <v>368</v>
      </c>
      <c r="MRL352" s="308" t="s">
        <v>368</v>
      </c>
      <c r="MRM352" s="308" t="s">
        <v>368</v>
      </c>
      <c r="MRN352" s="308" t="s">
        <v>368</v>
      </c>
      <c r="MRO352" s="308" t="s">
        <v>368</v>
      </c>
      <c r="MRP352" s="308" t="s">
        <v>368</v>
      </c>
      <c r="MRQ352" s="308" t="s">
        <v>368</v>
      </c>
      <c r="MRR352" s="308" t="s">
        <v>368</v>
      </c>
      <c r="MRS352" s="308" t="s">
        <v>368</v>
      </c>
      <c r="MRT352" s="308" t="s">
        <v>368</v>
      </c>
      <c r="MRU352" s="308" t="s">
        <v>368</v>
      </c>
      <c r="MRV352" s="308" t="s">
        <v>368</v>
      </c>
      <c r="MRW352" s="308" t="s">
        <v>368</v>
      </c>
      <c r="MRX352" s="308" t="s">
        <v>368</v>
      </c>
      <c r="MRY352" s="308" t="s">
        <v>368</v>
      </c>
      <c r="MRZ352" s="308" t="s">
        <v>368</v>
      </c>
      <c r="MSA352" s="308" t="s">
        <v>368</v>
      </c>
      <c r="MSB352" s="308" t="s">
        <v>368</v>
      </c>
      <c r="MSC352" s="308" t="s">
        <v>368</v>
      </c>
      <c r="MSD352" s="308" t="s">
        <v>368</v>
      </c>
      <c r="MSE352" s="308" t="s">
        <v>368</v>
      </c>
      <c r="MSF352" s="308" t="s">
        <v>368</v>
      </c>
      <c r="MSG352" s="308" t="s">
        <v>368</v>
      </c>
      <c r="MSH352" s="308" t="s">
        <v>368</v>
      </c>
      <c r="MSI352" s="308" t="s">
        <v>368</v>
      </c>
      <c r="MSJ352" s="308" t="s">
        <v>368</v>
      </c>
      <c r="MSK352" s="308" t="s">
        <v>368</v>
      </c>
      <c r="MSL352" s="308" t="s">
        <v>368</v>
      </c>
      <c r="MSM352" s="308" t="s">
        <v>368</v>
      </c>
      <c r="MSN352" s="308" t="s">
        <v>368</v>
      </c>
      <c r="MSO352" s="308" t="s">
        <v>368</v>
      </c>
      <c r="MSP352" s="308" t="s">
        <v>368</v>
      </c>
      <c r="MSQ352" s="308" t="s">
        <v>368</v>
      </c>
      <c r="MSR352" s="308" t="s">
        <v>368</v>
      </c>
      <c r="MSS352" s="308" t="s">
        <v>368</v>
      </c>
      <c r="MST352" s="308" t="s">
        <v>368</v>
      </c>
      <c r="MSU352" s="308" t="s">
        <v>368</v>
      </c>
      <c r="MSV352" s="308" t="s">
        <v>368</v>
      </c>
      <c r="MSW352" s="308" t="s">
        <v>368</v>
      </c>
      <c r="MSX352" s="308" t="s">
        <v>368</v>
      </c>
      <c r="MSY352" s="308" t="s">
        <v>368</v>
      </c>
      <c r="MSZ352" s="308" t="s">
        <v>368</v>
      </c>
      <c r="MTA352" s="308" t="s">
        <v>368</v>
      </c>
      <c r="MTB352" s="308" t="s">
        <v>368</v>
      </c>
      <c r="MTC352" s="308" t="s">
        <v>368</v>
      </c>
      <c r="MTD352" s="308" t="s">
        <v>368</v>
      </c>
      <c r="MTE352" s="308" t="s">
        <v>368</v>
      </c>
      <c r="MTF352" s="308" t="s">
        <v>368</v>
      </c>
      <c r="MTG352" s="308" t="s">
        <v>368</v>
      </c>
      <c r="MTH352" s="308" t="s">
        <v>368</v>
      </c>
      <c r="MTI352" s="308" t="s">
        <v>368</v>
      </c>
      <c r="MTJ352" s="308" t="s">
        <v>368</v>
      </c>
      <c r="MTK352" s="308" t="s">
        <v>368</v>
      </c>
      <c r="MTL352" s="308" t="s">
        <v>368</v>
      </c>
      <c r="MTM352" s="308" t="s">
        <v>368</v>
      </c>
      <c r="MTN352" s="308" t="s">
        <v>368</v>
      </c>
      <c r="MTO352" s="308" t="s">
        <v>368</v>
      </c>
      <c r="MTP352" s="308" t="s">
        <v>368</v>
      </c>
      <c r="MTQ352" s="308" t="s">
        <v>368</v>
      </c>
      <c r="MTR352" s="308" t="s">
        <v>368</v>
      </c>
      <c r="MTS352" s="308" t="s">
        <v>368</v>
      </c>
      <c r="MTT352" s="308" t="s">
        <v>368</v>
      </c>
      <c r="MTU352" s="308" t="s">
        <v>368</v>
      </c>
      <c r="MTV352" s="308" t="s">
        <v>368</v>
      </c>
      <c r="MTW352" s="308" t="s">
        <v>368</v>
      </c>
      <c r="MTX352" s="308" t="s">
        <v>368</v>
      </c>
      <c r="MTY352" s="308" t="s">
        <v>368</v>
      </c>
      <c r="MTZ352" s="308" t="s">
        <v>368</v>
      </c>
      <c r="MUA352" s="308" t="s">
        <v>368</v>
      </c>
      <c r="MUB352" s="308" t="s">
        <v>368</v>
      </c>
      <c r="MUC352" s="308" t="s">
        <v>368</v>
      </c>
      <c r="MUD352" s="308" t="s">
        <v>368</v>
      </c>
      <c r="MUE352" s="308" t="s">
        <v>368</v>
      </c>
      <c r="MUF352" s="308" t="s">
        <v>368</v>
      </c>
      <c r="MUG352" s="308" t="s">
        <v>368</v>
      </c>
      <c r="MUH352" s="308" t="s">
        <v>368</v>
      </c>
      <c r="MUI352" s="308" t="s">
        <v>368</v>
      </c>
      <c r="MUJ352" s="308" t="s">
        <v>368</v>
      </c>
      <c r="MUK352" s="308" t="s">
        <v>368</v>
      </c>
      <c r="MUL352" s="308" t="s">
        <v>368</v>
      </c>
      <c r="MUM352" s="308" t="s">
        <v>368</v>
      </c>
      <c r="MUN352" s="308" t="s">
        <v>368</v>
      </c>
      <c r="MUO352" s="308" t="s">
        <v>368</v>
      </c>
      <c r="MUP352" s="308" t="s">
        <v>368</v>
      </c>
      <c r="MUQ352" s="308" t="s">
        <v>368</v>
      </c>
      <c r="MUR352" s="308" t="s">
        <v>368</v>
      </c>
      <c r="MUS352" s="308" t="s">
        <v>368</v>
      </c>
      <c r="MUT352" s="308" t="s">
        <v>368</v>
      </c>
      <c r="MUU352" s="308" t="s">
        <v>368</v>
      </c>
      <c r="MUV352" s="308" t="s">
        <v>368</v>
      </c>
      <c r="MUW352" s="308" t="s">
        <v>368</v>
      </c>
      <c r="MUX352" s="308" t="s">
        <v>368</v>
      </c>
      <c r="MUY352" s="308" t="s">
        <v>368</v>
      </c>
      <c r="MUZ352" s="308" t="s">
        <v>368</v>
      </c>
      <c r="MVA352" s="308" t="s">
        <v>368</v>
      </c>
      <c r="MVB352" s="308" t="s">
        <v>368</v>
      </c>
      <c r="MVC352" s="308" t="s">
        <v>368</v>
      </c>
      <c r="MVD352" s="308" t="s">
        <v>368</v>
      </c>
      <c r="MVE352" s="308" t="s">
        <v>368</v>
      </c>
      <c r="MVF352" s="308" t="s">
        <v>368</v>
      </c>
      <c r="MVG352" s="308" t="s">
        <v>368</v>
      </c>
      <c r="MVH352" s="308" t="s">
        <v>368</v>
      </c>
      <c r="MVI352" s="308" t="s">
        <v>368</v>
      </c>
      <c r="MVJ352" s="308" t="s">
        <v>368</v>
      </c>
      <c r="MVK352" s="308" t="s">
        <v>368</v>
      </c>
      <c r="MVL352" s="308" t="s">
        <v>368</v>
      </c>
      <c r="MVM352" s="308" t="s">
        <v>368</v>
      </c>
      <c r="MVN352" s="308" t="s">
        <v>368</v>
      </c>
      <c r="MVO352" s="308" t="s">
        <v>368</v>
      </c>
      <c r="MVP352" s="308" t="s">
        <v>368</v>
      </c>
      <c r="MVQ352" s="308" t="s">
        <v>368</v>
      </c>
      <c r="MVR352" s="308" t="s">
        <v>368</v>
      </c>
      <c r="MVS352" s="308" t="s">
        <v>368</v>
      </c>
      <c r="MVT352" s="308" t="s">
        <v>368</v>
      </c>
      <c r="MVU352" s="308" t="s">
        <v>368</v>
      </c>
      <c r="MVV352" s="308" t="s">
        <v>368</v>
      </c>
      <c r="MVW352" s="308" t="s">
        <v>368</v>
      </c>
      <c r="MVX352" s="308" t="s">
        <v>368</v>
      </c>
      <c r="MVY352" s="308" t="s">
        <v>368</v>
      </c>
      <c r="MVZ352" s="308" t="s">
        <v>368</v>
      </c>
      <c r="MWA352" s="308" t="s">
        <v>368</v>
      </c>
      <c r="MWB352" s="308" t="s">
        <v>368</v>
      </c>
      <c r="MWC352" s="308" t="s">
        <v>368</v>
      </c>
      <c r="MWD352" s="308" t="s">
        <v>368</v>
      </c>
      <c r="MWE352" s="308" t="s">
        <v>368</v>
      </c>
      <c r="MWF352" s="308" t="s">
        <v>368</v>
      </c>
      <c r="MWG352" s="308" t="s">
        <v>368</v>
      </c>
      <c r="MWH352" s="308" t="s">
        <v>368</v>
      </c>
      <c r="MWI352" s="308" t="s">
        <v>368</v>
      </c>
      <c r="MWJ352" s="308" t="s">
        <v>368</v>
      </c>
      <c r="MWK352" s="308" t="s">
        <v>368</v>
      </c>
      <c r="MWL352" s="308" t="s">
        <v>368</v>
      </c>
      <c r="MWM352" s="308" t="s">
        <v>368</v>
      </c>
      <c r="MWN352" s="308" t="s">
        <v>368</v>
      </c>
      <c r="MWO352" s="308" t="s">
        <v>368</v>
      </c>
      <c r="MWP352" s="308" t="s">
        <v>368</v>
      </c>
      <c r="MWQ352" s="308" t="s">
        <v>368</v>
      </c>
      <c r="MWR352" s="308" t="s">
        <v>368</v>
      </c>
      <c r="MWS352" s="308" t="s">
        <v>368</v>
      </c>
      <c r="MWT352" s="308" t="s">
        <v>368</v>
      </c>
      <c r="MWU352" s="308" t="s">
        <v>368</v>
      </c>
      <c r="MWV352" s="308" t="s">
        <v>368</v>
      </c>
      <c r="MWW352" s="308" t="s">
        <v>368</v>
      </c>
      <c r="MWX352" s="308" t="s">
        <v>368</v>
      </c>
      <c r="MWY352" s="308" t="s">
        <v>368</v>
      </c>
      <c r="MWZ352" s="308" t="s">
        <v>368</v>
      </c>
      <c r="MXA352" s="308" t="s">
        <v>368</v>
      </c>
      <c r="MXB352" s="308" t="s">
        <v>368</v>
      </c>
      <c r="MXC352" s="308" t="s">
        <v>368</v>
      </c>
      <c r="MXD352" s="308" t="s">
        <v>368</v>
      </c>
      <c r="MXE352" s="308" t="s">
        <v>368</v>
      </c>
      <c r="MXF352" s="308" t="s">
        <v>368</v>
      </c>
      <c r="MXG352" s="308" t="s">
        <v>368</v>
      </c>
      <c r="MXH352" s="308" t="s">
        <v>368</v>
      </c>
      <c r="MXI352" s="308" t="s">
        <v>368</v>
      </c>
      <c r="MXJ352" s="308" t="s">
        <v>368</v>
      </c>
      <c r="MXK352" s="308" t="s">
        <v>368</v>
      </c>
      <c r="MXL352" s="308" t="s">
        <v>368</v>
      </c>
      <c r="MXM352" s="308" t="s">
        <v>368</v>
      </c>
      <c r="MXN352" s="308" t="s">
        <v>368</v>
      </c>
      <c r="MXO352" s="308" t="s">
        <v>368</v>
      </c>
      <c r="MXP352" s="308" t="s">
        <v>368</v>
      </c>
      <c r="MXQ352" s="308" t="s">
        <v>368</v>
      </c>
      <c r="MXR352" s="308" t="s">
        <v>368</v>
      </c>
      <c r="MXS352" s="308" t="s">
        <v>368</v>
      </c>
      <c r="MXT352" s="308" t="s">
        <v>368</v>
      </c>
      <c r="MXU352" s="308" t="s">
        <v>368</v>
      </c>
      <c r="MXV352" s="308" t="s">
        <v>368</v>
      </c>
      <c r="MXW352" s="308" t="s">
        <v>368</v>
      </c>
      <c r="MXX352" s="308" t="s">
        <v>368</v>
      </c>
      <c r="MXY352" s="308" t="s">
        <v>368</v>
      </c>
      <c r="MXZ352" s="308" t="s">
        <v>368</v>
      </c>
      <c r="MYA352" s="308" t="s">
        <v>368</v>
      </c>
      <c r="MYB352" s="308" t="s">
        <v>368</v>
      </c>
      <c r="MYC352" s="308" t="s">
        <v>368</v>
      </c>
      <c r="MYD352" s="308" t="s">
        <v>368</v>
      </c>
      <c r="MYE352" s="308" t="s">
        <v>368</v>
      </c>
      <c r="MYF352" s="308" t="s">
        <v>368</v>
      </c>
      <c r="MYG352" s="308" t="s">
        <v>368</v>
      </c>
      <c r="MYH352" s="308" t="s">
        <v>368</v>
      </c>
      <c r="MYI352" s="308" t="s">
        <v>368</v>
      </c>
      <c r="MYJ352" s="308" t="s">
        <v>368</v>
      </c>
      <c r="MYK352" s="308" t="s">
        <v>368</v>
      </c>
      <c r="MYL352" s="308" t="s">
        <v>368</v>
      </c>
      <c r="MYM352" s="308" t="s">
        <v>368</v>
      </c>
      <c r="MYN352" s="308" t="s">
        <v>368</v>
      </c>
      <c r="MYO352" s="308" t="s">
        <v>368</v>
      </c>
      <c r="MYP352" s="308" t="s">
        <v>368</v>
      </c>
      <c r="MYQ352" s="308" t="s">
        <v>368</v>
      </c>
      <c r="MYR352" s="308" t="s">
        <v>368</v>
      </c>
      <c r="MYS352" s="308" t="s">
        <v>368</v>
      </c>
      <c r="MYT352" s="308" t="s">
        <v>368</v>
      </c>
      <c r="MYU352" s="308" t="s">
        <v>368</v>
      </c>
      <c r="MYV352" s="308" t="s">
        <v>368</v>
      </c>
      <c r="MYW352" s="308" t="s">
        <v>368</v>
      </c>
      <c r="MYX352" s="308" t="s">
        <v>368</v>
      </c>
      <c r="MYY352" s="308" t="s">
        <v>368</v>
      </c>
      <c r="MYZ352" s="308" t="s">
        <v>368</v>
      </c>
      <c r="MZA352" s="308" t="s">
        <v>368</v>
      </c>
      <c r="MZB352" s="308" t="s">
        <v>368</v>
      </c>
      <c r="MZC352" s="308" t="s">
        <v>368</v>
      </c>
      <c r="MZD352" s="308" t="s">
        <v>368</v>
      </c>
      <c r="MZE352" s="308" t="s">
        <v>368</v>
      </c>
      <c r="MZF352" s="308" t="s">
        <v>368</v>
      </c>
      <c r="MZG352" s="308" t="s">
        <v>368</v>
      </c>
      <c r="MZH352" s="308" t="s">
        <v>368</v>
      </c>
      <c r="MZI352" s="308" t="s">
        <v>368</v>
      </c>
      <c r="MZJ352" s="308" t="s">
        <v>368</v>
      </c>
      <c r="MZK352" s="308" t="s">
        <v>368</v>
      </c>
      <c r="MZL352" s="308" t="s">
        <v>368</v>
      </c>
      <c r="MZM352" s="308" t="s">
        <v>368</v>
      </c>
      <c r="MZN352" s="308" t="s">
        <v>368</v>
      </c>
      <c r="MZO352" s="308" t="s">
        <v>368</v>
      </c>
      <c r="MZP352" s="308" t="s">
        <v>368</v>
      </c>
      <c r="MZQ352" s="308" t="s">
        <v>368</v>
      </c>
      <c r="MZR352" s="308" t="s">
        <v>368</v>
      </c>
      <c r="MZS352" s="308" t="s">
        <v>368</v>
      </c>
      <c r="MZT352" s="308" t="s">
        <v>368</v>
      </c>
      <c r="MZU352" s="308" t="s">
        <v>368</v>
      </c>
      <c r="MZV352" s="308" t="s">
        <v>368</v>
      </c>
      <c r="MZW352" s="308" t="s">
        <v>368</v>
      </c>
      <c r="MZX352" s="308" t="s">
        <v>368</v>
      </c>
      <c r="MZY352" s="308" t="s">
        <v>368</v>
      </c>
      <c r="MZZ352" s="308" t="s">
        <v>368</v>
      </c>
      <c r="NAA352" s="308" t="s">
        <v>368</v>
      </c>
      <c r="NAB352" s="308" t="s">
        <v>368</v>
      </c>
      <c r="NAC352" s="308" t="s">
        <v>368</v>
      </c>
      <c r="NAD352" s="308" t="s">
        <v>368</v>
      </c>
      <c r="NAE352" s="308" t="s">
        <v>368</v>
      </c>
      <c r="NAF352" s="308" t="s">
        <v>368</v>
      </c>
      <c r="NAG352" s="308" t="s">
        <v>368</v>
      </c>
      <c r="NAH352" s="308" t="s">
        <v>368</v>
      </c>
      <c r="NAI352" s="308" t="s">
        <v>368</v>
      </c>
      <c r="NAJ352" s="308" t="s">
        <v>368</v>
      </c>
      <c r="NAK352" s="308" t="s">
        <v>368</v>
      </c>
      <c r="NAL352" s="308" t="s">
        <v>368</v>
      </c>
      <c r="NAM352" s="308" t="s">
        <v>368</v>
      </c>
      <c r="NAN352" s="308" t="s">
        <v>368</v>
      </c>
      <c r="NAO352" s="308" t="s">
        <v>368</v>
      </c>
      <c r="NAP352" s="308" t="s">
        <v>368</v>
      </c>
      <c r="NAQ352" s="308" t="s">
        <v>368</v>
      </c>
      <c r="NAR352" s="308" t="s">
        <v>368</v>
      </c>
      <c r="NAS352" s="308" t="s">
        <v>368</v>
      </c>
      <c r="NAT352" s="308" t="s">
        <v>368</v>
      </c>
      <c r="NAU352" s="308" t="s">
        <v>368</v>
      </c>
      <c r="NAV352" s="308" t="s">
        <v>368</v>
      </c>
      <c r="NAW352" s="308" t="s">
        <v>368</v>
      </c>
      <c r="NAX352" s="308" t="s">
        <v>368</v>
      </c>
      <c r="NAY352" s="308" t="s">
        <v>368</v>
      </c>
      <c r="NAZ352" s="308" t="s">
        <v>368</v>
      </c>
      <c r="NBA352" s="308" t="s">
        <v>368</v>
      </c>
      <c r="NBB352" s="308" t="s">
        <v>368</v>
      </c>
      <c r="NBC352" s="308" t="s">
        <v>368</v>
      </c>
      <c r="NBD352" s="308" t="s">
        <v>368</v>
      </c>
      <c r="NBE352" s="308" t="s">
        <v>368</v>
      </c>
      <c r="NBF352" s="308" t="s">
        <v>368</v>
      </c>
      <c r="NBG352" s="308" t="s">
        <v>368</v>
      </c>
      <c r="NBH352" s="308" t="s">
        <v>368</v>
      </c>
      <c r="NBI352" s="308" t="s">
        <v>368</v>
      </c>
      <c r="NBJ352" s="308" t="s">
        <v>368</v>
      </c>
      <c r="NBK352" s="308" t="s">
        <v>368</v>
      </c>
      <c r="NBL352" s="308" t="s">
        <v>368</v>
      </c>
      <c r="NBM352" s="308" t="s">
        <v>368</v>
      </c>
      <c r="NBN352" s="308" t="s">
        <v>368</v>
      </c>
      <c r="NBO352" s="308" t="s">
        <v>368</v>
      </c>
      <c r="NBP352" s="308" t="s">
        <v>368</v>
      </c>
      <c r="NBQ352" s="308" t="s">
        <v>368</v>
      </c>
      <c r="NBR352" s="308" t="s">
        <v>368</v>
      </c>
      <c r="NBS352" s="308" t="s">
        <v>368</v>
      </c>
      <c r="NBT352" s="308" t="s">
        <v>368</v>
      </c>
      <c r="NBU352" s="308" t="s">
        <v>368</v>
      </c>
      <c r="NBV352" s="308" t="s">
        <v>368</v>
      </c>
      <c r="NBW352" s="308" t="s">
        <v>368</v>
      </c>
      <c r="NBX352" s="308" t="s">
        <v>368</v>
      </c>
      <c r="NBY352" s="308" t="s">
        <v>368</v>
      </c>
      <c r="NBZ352" s="308" t="s">
        <v>368</v>
      </c>
      <c r="NCA352" s="308" t="s">
        <v>368</v>
      </c>
      <c r="NCB352" s="308" t="s">
        <v>368</v>
      </c>
      <c r="NCC352" s="308" t="s">
        <v>368</v>
      </c>
      <c r="NCD352" s="308" t="s">
        <v>368</v>
      </c>
      <c r="NCE352" s="308" t="s">
        <v>368</v>
      </c>
      <c r="NCF352" s="308" t="s">
        <v>368</v>
      </c>
      <c r="NCG352" s="308" t="s">
        <v>368</v>
      </c>
      <c r="NCH352" s="308" t="s">
        <v>368</v>
      </c>
      <c r="NCI352" s="308" t="s">
        <v>368</v>
      </c>
      <c r="NCJ352" s="308" t="s">
        <v>368</v>
      </c>
      <c r="NCK352" s="308" t="s">
        <v>368</v>
      </c>
      <c r="NCL352" s="308" t="s">
        <v>368</v>
      </c>
      <c r="NCM352" s="308" t="s">
        <v>368</v>
      </c>
      <c r="NCN352" s="308" t="s">
        <v>368</v>
      </c>
      <c r="NCO352" s="308" t="s">
        <v>368</v>
      </c>
      <c r="NCP352" s="308" t="s">
        <v>368</v>
      </c>
      <c r="NCQ352" s="308" t="s">
        <v>368</v>
      </c>
      <c r="NCR352" s="308" t="s">
        <v>368</v>
      </c>
      <c r="NCS352" s="308" t="s">
        <v>368</v>
      </c>
      <c r="NCT352" s="308" t="s">
        <v>368</v>
      </c>
      <c r="NCU352" s="308" t="s">
        <v>368</v>
      </c>
      <c r="NCV352" s="308" t="s">
        <v>368</v>
      </c>
      <c r="NCW352" s="308" t="s">
        <v>368</v>
      </c>
      <c r="NCX352" s="308" t="s">
        <v>368</v>
      </c>
      <c r="NCY352" s="308" t="s">
        <v>368</v>
      </c>
      <c r="NCZ352" s="308" t="s">
        <v>368</v>
      </c>
      <c r="NDA352" s="308" t="s">
        <v>368</v>
      </c>
      <c r="NDB352" s="308" t="s">
        <v>368</v>
      </c>
      <c r="NDC352" s="308" t="s">
        <v>368</v>
      </c>
      <c r="NDD352" s="308" t="s">
        <v>368</v>
      </c>
      <c r="NDE352" s="308" t="s">
        <v>368</v>
      </c>
      <c r="NDF352" s="308" t="s">
        <v>368</v>
      </c>
      <c r="NDG352" s="308" t="s">
        <v>368</v>
      </c>
      <c r="NDH352" s="308" t="s">
        <v>368</v>
      </c>
      <c r="NDI352" s="308" t="s">
        <v>368</v>
      </c>
      <c r="NDJ352" s="308" t="s">
        <v>368</v>
      </c>
      <c r="NDK352" s="308" t="s">
        <v>368</v>
      </c>
      <c r="NDL352" s="308" t="s">
        <v>368</v>
      </c>
      <c r="NDM352" s="308" t="s">
        <v>368</v>
      </c>
      <c r="NDN352" s="308" t="s">
        <v>368</v>
      </c>
      <c r="NDO352" s="308" t="s">
        <v>368</v>
      </c>
      <c r="NDP352" s="308" t="s">
        <v>368</v>
      </c>
      <c r="NDQ352" s="308" t="s">
        <v>368</v>
      </c>
      <c r="NDR352" s="308" t="s">
        <v>368</v>
      </c>
      <c r="NDS352" s="308" t="s">
        <v>368</v>
      </c>
      <c r="NDT352" s="308" t="s">
        <v>368</v>
      </c>
      <c r="NDU352" s="308" t="s">
        <v>368</v>
      </c>
      <c r="NDV352" s="308" t="s">
        <v>368</v>
      </c>
      <c r="NDW352" s="308" t="s">
        <v>368</v>
      </c>
      <c r="NDX352" s="308" t="s">
        <v>368</v>
      </c>
      <c r="NDY352" s="308" t="s">
        <v>368</v>
      </c>
      <c r="NDZ352" s="308" t="s">
        <v>368</v>
      </c>
      <c r="NEA352" s="308" t="s">
        <v>368</v>
      </c>
      <c r="NEB352" s="308" t="s">
        <v>368</v>
      </c>
      <c r="NEC352" s="308" t="s">
        <v>368</v>
      </c>
      <c r="NED352" s="308" t="s">
        <v>368</v>
      </c>
      <c r="NEE352" s="308" t="s">
        <v>368</v>
      </c>
      <c r="NEF352" s="308" t="s">
        <v>368</v>
      </c>
      <c r="NEG352" s="308" t="s">
        <v>368</v>
      </c>
      <c r="NEH352" s="308" t="s">
        <v>368</v>
      </c>
      <c r="NEI352" s="308" t="s">
        <v>368</v>
      </c>
      <c r="NEJ352" s="308" t="s">
        <v>368</v>
      </c>
      <c r="NEK352" s="308" t="s">
        <v>368</v>
      </c>
      <c r="NEL352" s="308" t="s">
        <v>368</v>
      </c>
      <c r="NEM352" s="308" t="s">
        <v>368</v>
      </c>
      <c r="NEN352" s="308" t="s">
        <v>368</v>
      </c>
      <c r="NEO352" s="308" t="s">
        <v>368</v>
      </c>
      <c r="NEP352" s="308" t="s">
        <v>368</v>
      </c>
      <c r="NEQ352" s="308" t="s">
        <v>368</v>
      </c>
      <c r="NER352" s="308" t="s">
        <v>368</v>
      </c>
      <c r="NES352" s="308" t="s">
        <v>368</v>
      </c>
      <c r="NET352" s="308" t="s">
        <v>368</v>
      </c>
      <c r="NEU352" s="308" t="s">
        <v>368</v>
      </c>
      <c r="NEV352" s="308" t="s">
        <v>368</v>
      </c>
      <c r="NEW352" s="308" t="s">
        <v>368</v>
      </c>
      <c r="NEX352" s="308" t="s">
        <v>368</v>
      </c>
      <c r="NEY352" s="308" t="s">
        <v>368</v>
      </c>
      <c r="NEZ352" s="308" t="s">
        <v>368</v>
      </c>
      <c r="NFA352" s="308" t="s">
        <v>368</v>
      </c>
      <c r="NFB352" s="308" t="s">
        <v>368</v>
      </c>
      <c r="NFC352" s="308" t="s">
        <v>368</v>
      </c>
      <c r="NFD352" s="308" t="s">
        <v>368</v>
      </c>
      <c r="NFE352" s="308" t="s">
        <v>368</v>
      </c>
      <c r="NFF352" s="308" t="s">
        <v>368</v>
      </c>
      <c r="NFG352" s="308" t="s">
        <v>368</v>
      </c>
      <c r="NFH352" s="308" t="s">
        <v>368</v>
      </c>
      <c r="NFI352" s="308" t="s">
        <v>368</v>
      </c>
      <c r="NFJ352" s="308" t="s">
        <v>368</v>
      </c>
      <c r="NFK352" s="308" t="s">
        <v>368</v>
      </c>
      <c r="NFL352" s="308" t="s">
        <v>368</v>
      </c>
      <c r="NFM352" s="308" t="s">
        <v>368</v>
      </c>
      <c r="NFN352" s="308" t="s">
        <v>368</v>
      </c>
      <c r="NFO352" s="308" t="s">
        <v>368</v>
      </c>
      <c r="NFP352" s="308" t="s">
        <v>368</v>
      </c>
      <c r="NFQ352" s="308" t="s">
        <v>368</v>
      </c>
      <c r="NFR352" s="308" t="s">
        <v>368</v>
      </c>
      <c r="NFS352" s="308" t="s">
        <v>368</v>
      </c>
      <c r="NFT352" s="308" t="s">
        <v>368</v>
      </c>
      <c r="NFU352" s="308" t="s">
        <v>368</v>
      </c>
      <c r="NFV352" s="308" t="s">
        <v>368</v>
      </c>
      <c r="NFW352" s="308" t="s">
        <v>368</v>
      </c>
      <c r="NFX352" s="308" t="s">
        <v>368</v>
      </c>
      <c r="NFY352" s="308" t="s">
        <v>368</v>
      </c>
      <c r="NFZ352" s="308" t="s">
        <v>368</v>
      </c>
      <c r="NGA352" s="308" t="s">
        <v>368</v>
      </c>
      <c r="NGB352" s="308" t="s">
        <v>368</v>
      </c>
      <c r="NGC352" s="308" t="s">
        <v>368</v>
      </c>
      <c r="NGD352" s="308" t="s">
        <v>368</v>
      </c>
      <c r="NGE352" s="308" t="s">
        <v>368</v>
      </c>
      <c r="NGF352" s="308" t="s">
        <v>368</v>
      </c>
      <c r="NGG352" s="308" t="s">
        <v>368</v>
      </c>
      <c r="NGH352" s="308" t="s">
        <v>368</v>
      </c>
      <c r="NGI352" s="308" t="s">
        <v>368</v>
      </c>
      <c r="NGJ352" s="308" t="s">
        <v>368</v>
      </c>
      <c r="NGK352" s="308" t="s">
        <v>368</v>
      </c>
      <c r="NGL352" s="308" t="s">
        <v>368</v>
      </c>
      <c r="NGM352" s="308" t="s">
        <v>368</v>
      </c>
      <c r="NGN352" s="308" t="s">
        <v>368</v>
      </c>
      <c r="NGO352" s="308" t="s">
        <v>368</v>
      </c>
      <c r="NGP352" s="308" t="s">
        <v>368</v>
      </c>
      <c r="NGQ352" s="308" t="s">
        <v>368</v>
      </c>
      <c r="NGR352" s="308" t="s">
        <v>368</v>
      </c>
      <c r="NGS352" s="308" t="s">
        <v>368</v>
      </c>
      <c r="NGT352" s="308" t="s">
        <v>368</v>
      </c>
      <c r="NGU352" s="308" t="s">
        <v>368</v>
      </c>
      <c r="NGV352" s="308" t="s">
        <v>368</v>
      </c>
      <c r="NGW352" s="308" t="s">
        <v>368</v>
      </c>
      <c r="NGX352" s="308" t="s">
        <v>368</v>
      </c>
      <c r="NGY352" s="308" t="s">
        <v>368</v>
      </c>
      <c r="NGZ352" s="308" t="s">
        <v>368</v>
      </c>
      <c r="NHA352" s="308" t="s">
        <v>368</v>
      </c>
      <c r="NHB352" s="308" t="s">
        <v>368</v>
      </c>
      <c r="NHC352" s="308" t="s">
        <v>368</v>
      </c>
      <c r="NHD352" s="308" t="s">
        <v>368</v>
      </c>
      <c r="NHE352" s="308" t="s">
        <v>368</v>
      </c>
      <c r="NHF352" s="308" t="s">
        <v>368</v>
      </c>
      <c r="NHG352" s="308" t="s">
        <v>368</v>
      </c>
      <c r="NHH352" s="308" t="s">
        <v>368</v>
      </c>
      <c r="NHI352" s="308" t="s">
        <v>368</v>
      </c>
      <c r="NHJ352" s="308" t="s">
        <v>368</v>
      </c>
      <c r="NHK352" s="308" t="s">
        <v>368</v>
      </c>
      <c r="NHL352" s="308" t="s">
        <v>368</v>
      </c>
      <c r="NHM352" s="308" t="s">
        <v>368</v>
      </c>
      <c r="NHN352" s="308" t="s">
        <v>368</v>
      </c>
      <c r="NHO352" s="308" t="s">
        <v>368</v>
      </c>
      <c r="NHP352" s="308" t="s">
        <v>368</v>
      </c>
      <c r="NHQ352" s="308" t="s">
        <v>368</v>
      </c>
      <c r="NHR352" s="308" t="s">
        <v>368</v>
      </c>
      <c r="NHS352" s="308" t="s">
        <v>368</v>
      </c>
      <c r="NHT352" s="308" t="s">
        <v>368</v>
      </c>
      <c r="NHU352" s="308" t="s">
        <v>368</v>
      </c>
      <c r="NHV352" s="308" t="s">
        <v>368</v>
      </c>
      <c r="NHW352" s="308" t="s">
        <v>368</v>
      </c>
      <c r="NHX352" s="308" t="s">
        <v>368</v>
      </c>
      <c r="NHY352" s="308" t="s">
        <v>368</v>
      </c>
      <c r="NHZ352" s="308" t="s">
        <v>368</v>
      </c>
      <c r="NIA352" s="308" t="s">
        <v>368</v>
      </c>
      <c r="NIB352" s="308" t="s">
        <v>368</v>
      </c>
      <c r="NIC352" s="308" t="s">
        <v>368</v>
      </c>
      <c r="NID352" s="308" t="s">
        <v>368</v>
      </c>
      <c r="NIE352" s="308" t="s">
        <v>368</v>
      </c>
      <c r="NIF352" s="308" t="s">
        <v>368</v>
      </c>
      <c r="NIG352" s="308" t="s">
        <v>368</v>
      </c>
      <c r="NIH352" s="308" t="s">
        <v>368</v>
      </c>
      <c r="NII352" s="308" t="s">
        <v>368</v>
      </c>
      <c r="NIJ352" s="308" t="s">
        <v>368</v>
      </c>
      <c r="NIK352" s="308" t="s">
        <v>368</v>
      </c>
      <c r="NIL352" s="308" t="s">
        <v>368</v>
      </c>
      <c r="NIM352" s="308" t="s">
        <v>368</v>
      </c>
      <c r="NIN352" s="308" t="s">
        <v>368</v>
      </c>
      <c r="NIO352" s="308" t="s">
        <v>368</v>
      </c>
      <c r="NIP352" s="308" t="s">
        <v>368</v>
      </c>
      <c r="NIQ352" s="308" t="s">
        <v>368</v>
      </c>
      <c r="NIR352" s="308" t="s">
        <v>368</v>
      </c>
      <c r="NIS352" s="308" t="s">
        <v>368</v>
      </c>
      <c r="NIT352" s="308" t="s">
        <v>368</v>
      </c>
      <c r="NIU352" s="308" t="s">
        <v>368</v>
      </c>
      <c r="NIV352" s="308" t="s">
        <v>368</v>
      </c>
      <c r="NIW352" s="308" t="s">
        <v>368</v>
      </c>
      <c r="NIX352" s="308" t="s">
        <v>368</v>
      </c>
      <c r="NIY352" s="308" t="s">
        <v>368</v>
      </c>
      <c r="NIZ352" s="308" t="s">
        <v>368</v>
      </c>
      <c r="NJA352" s="308" t="s">
        <v>368</v>
      </c>
      <c r="NJB352" s="308" t="s">
        <v>368</v>
      </c>
      <c r="NJC352" s="308" t="s">
        <v>368</v>
      </c>
      <c r="NJD352" s="308" t="s">
        <v>368</v>
      </c>
      <c r="NJE352" s="308" t="s">
        <v>368</v>
      </c>
      <c r="NJF352" s="308" t="s">
        <v>368</v>
      </c>
      <c r="NJG352" s="308" t="s">
        <v>368</v>
      </c>
      <c r="NJH352" s="308" t="s">
        <v>368</v>
      </c>
      <c r="NJI352" s="308" t="s">
        <v>368</v>
      </c>
      <c r="NJJ352" s="308" t="s">
        <v>368</v>
      </c>
      <c r="NJK352" s="308" t="s">
        <v>368</v>
      </c>
      <c r="NJL352" s="308" t="s">
        <v>368</v>
      </c>
      <c r="NJM352" s="308" t="s">
        <v>368</v>
      </c>
      <c r="NJN352" s="308" t="s">
        <v>368</v>
      </c>
      <c r="NJO352" s="308" t="s">
        <v>368</v>
      </c>
      <c r="NJP352" s="308" t="s">
        <v>368</v>
      </c>
      <c r="NJQ352" s="308" t="s">
        <v>368</v>
      </c>
      <c r="NJR352" s="308" t="s">
        <v>368</v>
      </c>
      <c r="NJS352" s="308" t="s">
        <v>368</v>
      </c>
      <c r="NJT352" s="308" t="s">
        <v>368</v>
      </c>
      <c r="NJU352" s="308" t="s">
        <v>368</v>
      </c>
      <c r="NJV352" s="308" t="s">
        <v>368</v>
      </c>
      <c r="NJW352" s="308" t="s">
        <v>368</v>
      </c>
      <c r="NJX352" s="308" t="s">
        <v>368</v>
      </c>
      <c r="NJY352" s="308" t="s">
        <v>368</v>
      </c>
      <c r="NJZ352" s="308" t="s">
        <v>368</v>
      </c>
      <c r="NKA352" s="308" t="s">
        <v>368</v>
      </c>
      <c r="NKB352" s="308" t="s">
        <v>368</v>
      </c>
      <c r="NKC352" s="308" t="s">
        <v>368</v>
      </c>
      <c r="NKD352" s="308" t="s">
        <v>368</v>
      </c>
      <c r="NKE352" s="308" t="s">
        <v>368</v>
      </c>
      <c r="NKF352" s="308" t="s">
        <v>368</v>
      </c>
      <c r="NKG352" s="308" t="s">
        <v>368</v>
      </c>
      <c r="NKH352" s="308" t="s">
        <v>368</v>
      </c>
      <c r="NKI352" s="308" t="s">
        <v>368</v>
      </c>
      <c r="NKJ352" s="308" t="s">
        <v>368</v>
      </c>
      <c r="NKK352" s="308" t="s">
        <v>368</v>
      </c>
      <c r="NKL352" s="308" t="s">
        <v>368</v>
      </c>
      <c r="NKM352" s="308" t="s">
        <v>368</v>
      </c>
      <c r="NKN352" s="308" t="s">
        <v>368</v>
      </c>
      <c r="NKO352" s="308" t="s">
        <v>368</v>
      </c>
      <c r="NKP352" s="308" t="s">
        <v>368</v>
      </c>
      <c r="NKQ352" s="308" t="s">
        <v>368</v>
      </c>
      <c r="NKR352" s="308" t="s">
        <v>368</v>
      </c>
      <c r="NKS352" s="308" t="s">
        <v>368</v>
      </c>
      <c r="NKT352" s="308" t="s">
        <v>368</v>
      </c>
      <c r="NKU352" s="308" t="s">
        <v>368</v>
      </c>
      <c r="NKV352" s="308" t="s">
        <v>368</v>
      </c>
      <c r="NKW352" s="308" t="s">
        <v>368</v>
      </c>
      <c r="NKX352" s="308" t="s">
        <v>368</v>
      </c>
      <c r="NKY352" s="308" t="s">
        <v>368</v>
      </c>
      <c r="NKZ352" s="308" t="s">
        <v>368</v>
      </c>
      <c r="NLA352" s="308" t="s">
        <v>368</v>
      </c>
      <c r="NLB352" s="308" t="s">
        <v>368</v>
      </c>
      <c r="NLC352" s="308" t="s">
        <v>368</v>
      </c>
      <c r="NLD352" s="308" t="s">
        <v>368</v>
      </c>
      <c r="NLE352" s="308" t="s">
        <v>368</v>
      </c>
      <c r="NLF352" s="308" t="s">
        <v>368</v>
      </c>
      <c r="NLG352" s="308" t="s">
        <v>368</v>
      </c>
      <c r="NLH352" s="308" t="s">
        <v>368</v>
      </c>
      <c r="NLI352" s="308" t="s">
        <v>368</v>
      </c>
      <c r="NLJ352" s="308" t="s">
        <v>368</v>
      </c>
      <c r="NLK352" s="308" t="s">
        <v>368</v>
      </c>
      <c r="NLL352" s="308" t="s">
        <v>368</v>
      </c>
      <c r="NLM352" s="308" t="s">
        <v>368</v>
      </c>
      <c r="NLN352" s="308" t="s">
        <v>368</v>
      </c>
      <c r="NLO352" s="308" t="s">
        <v>368</v>
      </c>
      <c r="NLP352" s="308" t="s">
        <v>368</v>
      </c>
      <c r="NLQ352" s="308" t="s">
        <v>368</v>
      </c>
      <c r="NLR352" s="308" t="s">
        <v>368</v>
      </c>
      <c r="NLS352" s="308" t="s">
        <v>368</v>
      </c>
      <c r="NLT352" s="308" t="s">
        <v>368</v>
      </c>
      <c r="NLU352" s="308" t="s">
        <v>368</v>
      </c>
      <c r="NLV352" s="308" t="s">
        <v>368</v>
      </c>
      <c r="NLW352" s="308" t="s">
        <v>368</v>
      </c>
      <c r="NLX352" s="308" t="s">
        <v>368</v>
      </c>
      <c r="NLY352" s="308" t="s">
        <v>368</v>
      </c>
      <c r="NLZ352" s="308" t="s">
        <v>368</v>
      </c>
      <c r="NMA352" s="308" t="s">
        <v>368</v>
      </c>
      <c r="NMB352" s="308" t="s">
        <v>368</v>
      </c>
      <c r="NMC352" s="308" t="s">
        <v>368</v>
      </c>
      <c r="NMD352" s="308" t="s">
        <v>368</v>
      </c>
      <c r="NME352" s="308" t="s">
        <v>368</v>
      </c>
      <c r="NMF352" s="308" t="s">
        <v>368</v>
      </c>
      <c r="NMG352" s="308" t="s">
        <v>368</v>
      </c>
      <c r="NMH352" s="308" t="s">
        <v>368</v>
      </c>
      <c r="NMI352" s="308" t="s">
        <v>368</v>
      </c>
      <c r="NMJ352" s="308" t="s">
        <v>368</v>
      </c>
      <c r="NMK352" s="308" t="s">
        <v>368</v>
      </c>
      <c r="NML352" s="308" t="s">
        <v>368</v>
      </c>
      <c r="NMM352" s="308" t="s">
        <v>368</v>
      </c>
      <c r="NMN352" s="308" t="s">
        <v>368</v>
      </c>
      <c r="NMO352" s="308" t="s">
        <v>368</v>
      </c>
      <c r="NMP352" s="308" t="s">
        <v>368</v>
      </c>
      <c r="NMQ352" s="308" t="s">
        <v>368</v>
      </c>
      <c r="NMR352" s="308" t="s">
        <v>368</v>
      </c>
      <c r="NMS352" s="308" t="s">
        <v>368</v>
      </c>
      <c r="NMT352" s="308" t="s">
        <v>368</v>
      </c>
      <c r="NMU352" s="308" t="s">
        <v>368</v>
      </c>
      <c r="NMV352" s="308" t="s">
        <v>368</v>
      </c>
      <c r="NMW352" s="308" t="s">
        <v>368</v>
      </c>
      <c r="NMX352" s="308" t="s">
        <v>368</v>
      </c>
      <c r="NMY352" s="308" t="s">
        <v>368</v>
      </c>
      <c r="NMZ352" s="308" t="s">
        <v>368</v>
      </c>
      <c r="NNA352" s="308" t="s">
        <v>368</v>
      </c>
      <c r="NNB352" s="308" t="s">
        <v>368</v>
      </c>
      <c r="NNC352" s="308" t="s">
        <v>368</v>
      </c>
      <c r="NND352" s="308" t="s">
        <v>368</v>
      </c>
      <c r="NNE352" s="308" t="s">
        <v>368</v>
      </c>
      <c r="NNF352" s="308" t="s">
        <v>368</v>
      </c>
      <c r="NNG352" s="308" t="s">
        <v>368</v>
      </c>
      <c r="NNH352" s="308" t="s">
        <v>368</v>
      </c>
      <c r="NNI352" s="308" t="s">
        <v>368</v>
      </c>
      <c r="NNJ352" s="308" t="s">
        <v>368</v>
      </c>
      <c r="NNK352" s="308" t="s">
        <v>368</v>
      </c>
      <c r="NNL352" s="308" t="s">
        <v>368</v>
      </c>
      <c r="NNM352" s="308" t="s">
        <v>368</v>
      </c>
      <c r="NNN352" s="308" t="s">
        <v>368</v>
      </c>
      <c r="NNO352" s="308" t="s">
        <v>368</v>
      </c>
      <c r="NNP352" s="308" t="s">
        <v>368</v>
      </c>
      <c r="NNQ352" s="308" t="s">
        <v>368</v>
      </c>
      <c r="NNR352" s="308" t="s">
        <v>368</v>
      </c>
      <c r="NNS352" s="308" t="s">
        <v>368</v>
      </c>
      <c r="NNT352" s="308" t="s">
        <v>368</v>
      </c>
      <c r="NNU352" s="308" t="s">
        <v>368</v>
      </c>
      <c r="NNV352" s="308" t="s">
        <v>368</v>
      </c>
      <c r="NNW352" s="308" t="s">
        <v>368</v>
      </c>
      <c r="NNX352" s="308" t="s">
        <v>368</v>
      </c>
      <c r="NNY352" s="308" t="s">
        <v>368</v>
      </c>
      <c r="NNZ352" s="308" t="s">
        <v>368</v>
      </c>
      <c r="NOA352" s="308" t="s">
        <v>368</v>
      </c>
      <c r="NOB352" s="308" t="s">
        <v>368</v>
      </c>
      <c r="NOC352" s="308" t="s">
        <v>368</v>
      </c>
      <c r="NOD352" s="308" t="s">
        <v>368</v>
      </c>
      <c r="NOE352" s="308" t="s">
        <v>368</v>
      </c>
      <c r="NOF352" s="308" t="s">
        <v>368</v>
      </c>
      <c r="NOG352" s="308" t="s">
        <v>368</v>
      </c>
      <c r="NOH352" s="308" t="s">
        <v>368</v>
      </c>
      <c r="NOI352" s="308" t="s">
        <v>368</v>
      </c>
      <c r="NOJ352" s="308" t="s">
        <v>368</v>
      </c>
      <c r="NOK352" s="308" t="s">
        <v>368</v>
      </c>
      <c r="NOL352" s="308" t="s">
        <v>368</v>
      </c>
      <c r="NOM352" s="308" t="s">
        <v>368</v>
      </c>
      <c r="NON352" s="308" t="s">
        <v>368</v>
      </c>
      <c r="NOO352" s="308" t="s">
        <v>368</v>
      </c>
      <c r="NOP352" s="308" t="s">
        <v>368</v>
      </c>
      <c r="NOQ352" s="308" t="s">
        <v>368</v>
      </c>
      <c r="NOR352" s="308" t="s">
        <v>368</v>
      </c>
      <c r="NOS352" s="308" t="s">
        <v>368</v>
      </c>
      <c r="NOT352" s="308" t="s">
        <v>368</v>
      </c>
      <c r="NOU352" s="308" t="s">
        <v>368</v>
      </c>
      <c r="NOV352" s="308" t="s">
        <v>368</v>
      </c>
      <c r="NOW352" s="308" t="s">
        <v>368</v>
      </c>
      <c r="NOX352" s="308" t="s">
        <v>368</v>
      </c>
      <c r="NOY352" s="308" t="s">
        <v>368</v>
      </c>
      <c r="NOZ352" s="308" t="s">
        <v>368</v>
      </c>
      <c r="NPA352" s="308" t="s">
        <v>368</v>
      </c>
      <c r="NPB352" s="308" t="s">
        <v>368</v>
      </c>
      <c r="NPC352" s="308" t="s">
        <v>368</v>
      </c>
      <c r="NPD352" s="308" t="s">
        <v>368</v>
      </c>
      <c r="NPE352" s="308" t="s">
        <v>368</v>
      </c>
      <c r="NPF352" s="308" t="s">
        <v>368</v>
      </c>
      <c r="NPG352" s="308" t="s">
        <v>368</v>
      </c>
      <c r="NPH352" s="308" t="s">
        <v>368</v>
      </c>
      <c r="NPI352" s="308" t="s">
        <v>368</v>
      </c>
      <c r="NPJ352" s="308" t="s">
        <v>368</v>
      </c>
      <c r="NPK352" s="308" t="s">
        <v>368</v>
      </c>
      <c r="NPL352" s="308" t="s">
        <v>368</v>
      </c>
      <c r="NPM352" s="308" t="s">
        <v>368</v>
      </c>
      <c r="NPN352" s="308" t="s">
        <v>368</v>
      </c>
      <c r="NPO352" s="308" t="s">
        <v>368</v>
      </c>
      <c r="NPP352" s="308" t="s">
        <v>368</v>
      </c>
      <c r="NPQ352" s="308" t="s">
        <v>368</v>
      </c>
      <c r="NPR352" s="308" t="s">
        <v>368</v>
      </c>
      <c r="NPS352" s="308" t="s">
        <v>368</v>
      </c>
      <c r="NPT352" s="308" t="s">
        <v>368</v>
      </c>
      <c r="NPU352" s="308" t="s">
        <v>368</v>
      </c>
      <c r="NPV352" s="308" t="s">
        <v>368</v>
      </c>
      <c r="NPW352" s="308" t="s">
        <v>368</v>
      </c>
      <c r="NPX352" s="308" t="s">
        <v>368</v>
      </c>
      <c r="NPY352" s="308" t="s">
        <v>368</v>
      </c>
      <c r="NPZ352" s="308" t="s">
        <v>368</v>
      </c>
      <c r="NQA352" s="308" t="s">
        <v>368</v>
      </c>
      <c r="NQB352" s="308" t="s">
        <v>368</v>
      </c>
      <c r="NQC352" s="308" t="s">
        <v>368</v>
      </c>
      <c r="NQD352" s="308" t="s">
        <v>368</v>
      </c>
      <c r="NQE352" s="308" t="s">
        <v>368</v>
      </c>
      <c r="NQF352" s="308" t="s">
        <v>368</v>
      </c>
      <c r="NQG352" s="308" t="s">
        <v>368</v>
      </c>
      <c r="NQH352" s="308" t="s">
        <v>368</v>
      </c>
      <c r="NQI352" s="308" t="s">
        <v>368</v>
      </c>
      <c r="NQJ352" s="308" t="s">
        <v>368</v>
      </c>
      <c r="NQK352" s="308" t="s">
        <v>368</v>
      </c>
      <c r="NQL352" s="308" t="s">
        <v>368</v>
      </c>
      <c r="NQM352" s="308" t="s">
        <v>368</v>
      </c>
      <c r="NQN352" s="308" t="s">
        <v>368</v>
      </c>
      <c r="NQO352" s="308" t="s">
        <v>368</v>
      </c>
      <c r="NQP352" s="308" t="s">
        <v>368</v>
      </c>
      <c r="NQQ352" s="308" t="s">
        <v>368</v>
      </c>
      <c r="NQR352" s="308" t="s">
        <v>368</v>
      </c>
      <c r="NQS352" s="308" t="s">
        <v>368</v>
      </c>
      <c r="NQT352" s="308" t="s">
        <v>368</v>
      </c>
      <c r="NQU352" s="308" t="s">
        <v>368</v>
      </c>
      <c r="NQV352" s="308" t="s">
        <v>368</v>
      </c>
      <c r="NQW352" s="308" t="s">
        <v>368</v>
      </c>
      <c r="NQX352" s="308" t="s">
        <v>368</v>
      </c>
      <c r="NQY352" s="308" t="s">
        <v>368</v>
      </c>
      <c r="NQZ352" s="308" t="s">
        <v>368</v>
      </c>
      <c r="NRA352" s="308" t="s">
        <v>368</v>
      </c>
      <c r="NRB352" s="308" t="s">
        <v>368</v>
      </c>
      <c r="NRC352" s="308" t="s">
        <v>368</v>
      </c>
      <c r="NRD352" s="308" t="s">
        <v>368</v>
      </c>
      <c r="NRE352" s="308" t="s">
        <v>368</v>
      </c>
      <c r="NRF352" s="308" t="s">
        <v>368</v>
      </c>
      <c r="NRG352" s="308" t="s">
        <v>368</v>
      </c>
      <c r="NRH352" s="308" t="s">
        <v>368</v>
      </c>
      <c r="NRI352" s="308" t="s">
        <v>368</v>
      </c>
      <c r="NRJ352" s="308" t="s">
        <v>368</v>
      </c>
      <c r="NRK352" s="308" t="s">
        <v>368</v>
      </c>
      <c r="NRL352" s="308" t="s">
        <v>368</v>
      </c>
      <c r="NRM352" s="308" t="s">
        <v>368</v>
      </c>
      <c r="NRN352" s="308" t="s">
        <v>368</v>
      </c>
      <c r="NRO352" s="308" t="s">
        <v>368</v>
      </c>
      <c r="NRP352" s="308" t="s">
        <v>368</v>
      </c>
      <c r="NRQ352" s="308" t="s">
        <v>368</v>
      </c>
      <c r="NRR352" s="308" t="s">
        <v>368</v>
      </c>
      <c r="NRS352" s="308" t="s">
        <v>368</v>
      </c>
      <c r="NRT352" s="308" t="s">
        <v>368</v>
      </c>
      <c r="NRU352" s="308" t="s">
        <v>368</v>
      </c>
      <c r="NRV352" s="308" t="s">
        <v>368</v>
      </c>
      <c r="NRW352" s="308" t="s">
        <v>368</v>
      </c>
      <c r="NRX352" s="308" t="s">
        <v>368</v>
      </c>
      <c r="NRY352" s="308" t="s">
        <v>368</v>
      </c>
      <c r="NRZ352" s="308" t="s">
        <v>368</v>
      </c>
      <c r="NSA352" s="308" t="s">
        <v>368</v>
      </c>
      <c r="NSB352" s="308" t="s">
        <v>368</v>
      </c>
      <c r="NSC352" s="308" t="s">
        <v>368</v>
      </c>
      <c r="NSD352" s="308" t="s">
        <v>368</v>
      </c>
      <c r="NSE352" s="308" t="s">
        <v>368</v>
      </c>
      <c r="NSF352" s="308" t="s">
        <v>368</v>
      </c>
      <c r="NSG352" s="308" t="s">
        <v>368</v>
      </c>
      <c r="NSH352" s="308" t="s">
        <v>368</v>
      </c>
      <c r="NSI352" s="308" t="s">
        <v>368</v>
      </c>
      <c r="NSJ352" s="308" t="s">
        <v>368</v>
      </c>
      <c r="NSK352" s="308" t="s">
        <v>368</v>
      </c>
      <c r="NSL352" s="308" t="s">
        <v>368</v>
      </c>
      <c r="NSM352" s="308" t="s">
        <v>368</v>
      </c>
      <c r="NSN352" s="308" t="s">
        <v>368</v>
      </c>
      <c r="NSO352" s="308" t="s">
        <v>368</v>
      </c>
      <c r="NSP352" s="308" t="s">
        <v>368</v>
      </c>
      <c r="NSQ352" s="308" t="s">
        <v>368</v>
      </c>
      <c r="NSR352" s="308" t="s">
        <v>368</v>
      </c>
      <c r="NSS352" s="308" t="s">
        <v>368</v>
      </c>
      <c r="NST352" s="308" t="s">
        <v>368</v>
      </c>
      <c r="NSU352" s="308" t="s">
        <v>368</v>
      </c>
      <c r="NSV352" s="308" t="s">
        <v>368</v>
      </c>
      <c r="NSW352" s="308" t="s">
        <v>368</v>
      </c>
      <c r="NSX352" s="308" t="s">
        <v>368</v>
      </c>
      <c r="NSY352" s="308" t="s">
        <v>368</v>
      </c>
      <c r="NSZ352" s="308" t="s">
        <v>368</v>
      </c>
      <c r="NTA352" s="308" t="s">
        <v>368</v>
      </c>
      <c r="NTB352" s="308" t="s">
        <v>368</v>
      </c>
      <c r="NTC352" s="308" t="s">
        <v>368</v>
      </c>
      <c r="NTD352" s="308" t="s">
        <v>368</v>
      </c>
      <c r="NTE352" s="308" t="s">
        <v>368</v>
      </c>
      <c r="NTF352" s="308" t="s">
        <v>368</v>
      </c>
      <c r="NTG352" s="308" t="s">
        <v>368</v>
      </c>
      <c r="NTH352" s="308" t="s">
        <v>368</v>
      </c>
      <c r="NTI352" s="308" t="s">
        <v>368</v>
      </c>
      <c r="NTJ352" s="308" t="s">
        <v>368</v>
      </c>
      <c r="NTK352" s="308" t="s">
        <v>368</v>
      </c>
      <c r="NTL352" s="308" t="s">
        <v>368</v>
      </c>
      <c r="NTM352" s="308" t="s">
        <v>368</v>
      </c>
      <c r="NTN352" s="308" t="s">
        <v>368</v>
      </c>
      <c r="NTO352" s="308" t="s">
        <v>368</v>
      </c>
      <c r="NTP352" s="308" t="s">
        <v>368</v>
      </c>
      <c r="NTQ352" s="308" t="s">
        <v>368</v>
      </c>
      <c r="NTR352" s="308" t="s">
        <v>368</v>
      </c>
      <c r="NTS352" s="308" t="s">
        <v>368</v>
      </c>
      <c r="NTT352" s="308" t="s">
        <v>368</v>
      </c>
      <c r="NTU352" s="308" t="s">
        <v>368</v>
      </c>
      <c r="NTV352" s="308" t="s">
        <v>368</v>
      </c>
      <c r="NTW352" s="308" t="s">
        <v>368</v>
      </c>
      <c r="NTX352" s="308" t="s">
        <v>368</v>
      </c>
      <c r="NTY352" s="308" t="s">
        <v>368</v>
      </c>
      <c r="NTZ352" s="308" t="s">
        <v>368</v>
      </c>
      <c r="NUA352" s="308" t="s">
        <v>368</v>
      </c>
      <c r="NUB352" s="308" t="s">
        <v>368</v>
      </c>
      <c r="NUC352" s="308" t="s">
        <v>368</v>
      </c>
      <c r="NUD352" s="308" t="s">
        <v>368</v>
      </c>
      <c r="NUE352" s="308" t="s">
        <v>368</v>
      </c>
      <c r="NUF352" s="308" t="s">
        <v>368</v>
      </c>
      <c r="NUG352" s="308" t="s">
        <v>368</v>
      </c>
      <c r="NUH352" s="308" t="s">
        <v>368</v>
      </c>
      <c r="NUI352" s="308" t="s">
        <v>368</v>
      </c>
      <c r="NUJ352" s="308" t="s">
        <v>368</v>
      </c>
      <c r="NUK352" s="308" t="s">
        <v>368</v>
      </c>
      <c r="NUL352" s="308" t="s">
        <v>368</v>
      </c>
      <c r="NUM352" s="308" t="s">
        <v>368</v>
      </c>
      <c r="NUN352" s="308" t="s">
        <v>368</v>
      </c>
      <c r="NUO352" s="308" t="s">
        <v>368</v>
      </c>
      <c r="NUP352" s="308" t="s">
        <v>368</v>
      </c>
      <c r="NUQ352" s="308" t="s">
        <v>368</v>
      </c>
      <c r="NUR352" s="308" t="s">
        <v>368</v>
      </c>
      <c r="NUS352" s="308" t="s">
        <v>368</v>
      </c>
      <c r="NUT352" s="308" t="s">
        <v>368</v>
      </c>
      <c r="NUU352" s="308" t="s">
        <v>368</v>
      </c>
      <c r="NUV352" s="308" t="s">
        <v>368</v>
      </c>
      <c r="NUW352" s="308" t="s">
        <v>368</v>
      </c>
      <c r="NUX352" s="308" t="s">
        <v>368</v>
      </c>
      <c r="NUY352" s="308" t="s">
        <v>368</v>
      </c>
      <c r="NUZ352" s="308" t="s">
        <v>368</v>
      </c>
      <c r="NVA352" s="308" t="s">
        <v>368</v>
      </c>
      <c r="NVB352" s="308" t="s">
        <v>368</v>
      </c>
      <c r="NVC352" s="308" t="s">
        <v>368</v>
      </c>
      <c r="NVD352" s="308" t="s">
        <v>368</v>
      </c>
      <c r="NVE352" s="308" t="s">
        <v>368</v>
      </c>
      <c r="NVF352" s="308" t="s">
        <v>368</v>
      </c>
      <c r="NVG352" s="308" t="s">
        <v>368</v>
      </c>
      <c r="NVH352" s="308" t="s">
        <v>368</v>
      </c>
      <c r="NVI352" s="308" t="s">
        <v>368</v>
      </c>
      <c r="NVJ352" s="308" t="s">
        <v>368</v>
      </c>
      <c r="NVK352" s="308" t="s">
        <v>368</v>
      </c>
      <c r="NVL352" s="308" t="s">
        <v>368</v>
      </c>
      <c r="NVM352" s="308" t="s">
        <v>368</v>
      </c>
      <c r="NVN352" s="308" t="s">
        <v>368</v>
      </c>
      <c r="NVO352" s="308" t="s">
        <v>368</v>
      </c>
      <c r="NVP352" s="308" t="s">
        <v>368</v>
      </c>
      <c r="NVQ352" s="308" t="s">
        <v>368</v>
      </c>
      <c r="NVR352" s="308" t="s">
        <v>368</v>
      </c>
      <c r="NVS352" s="308" t="s">
        <v>368</v>
      </c>
      <c r="NVT352" s="308" t="s">
        <v>368</v>
      </c>
      <c r="NVU352" s="308" t="s">
        <v>368</v>
      </c>
      <c r="NVV352" s="308" t="s">
        <v>368</v>
      </c>
      <c r="NVW352" s="308" t="s">
        <v>368</v>
      </c>
      <c r="NVX352" s="308" t="s">
        <v>368</v>
      </c>
      <c r="NVY352" s="308" t="s">
        <v>368</v>
      </c>
      <c r="NVZ352" s="308" t="s">
        <v>368</v>
      </c>
      <c r="NWA352" s="308" t="s">
        <v>368</v>
      </c>
      <c r="NWB352" s="308" t="s">
        <v>368</v>
      </c>
      <c r="NWC352" s="308" t="s">
        <v>368</v>
      </c>
      <c r="NWD352" s="308" t="s">
        <v>368</v>
      </c>
      <c r="NWE352" s="308" t="s">
        <v>368</v>
      </c>
      <c r="NWF352" s="308" t="s">
        <v>368</v>
      </c>
      <c r="NWG352" s="308" t="s">
        <v>368</v>
      </c>
      <c r="NWH352" s="308" t="s">
        <v>368</v>
      </c>
      <c r="NWI352" s="308" t="s">
        <v>368</v>
      </c>
      <c r="NWJ352" s="308" t="s">
        <v>368</v>
      </c>
      <c r="NWK352" s="308" t="s">
        <v>368</v>
      </c>
      <c r="NWL352" s="308" t="s">
        <v>368</v>
      </c>
      <c r="NWM352" s="308" t="s">
        <v>368</v>
      </c>
      <c r="NWN352" s="308" t="s">
        <v>368</v>
      </c>
      <c r="NWO352" s="308" t="s">
        <v>368</v>
      </c>
      <c r="NWP352" s="308" t="s">
        <v>368</v>
      </c>
      <c r="NWQ352" s="308" t="s">
        <v>368</v>
      </c>
      <c r="NWR352" s="308" t="s">
        <v>368</v>
      </c>
      <c r="NWS352" s="308" t="s">
        <v>368</v>
      </c>
      <c r="NWT352" s="308" t="s">
        <v>368</v>
      </c>
      <c r="NWU352" s="308" t="s">
        <v>368</v>
      </c>
      <c r="NWV352" s="308" t="s">
        <v>368</v>
      </c>
      <c r="NWW352" s="308" t="s">
        <v>368</v>
      </c>
      <c r="NWX352" s="308" t="s">
        <v>368</v>
      </c>
      <c r="NWY352" s="308" t="s">
        <v>368</v>
      </c>
      <c r="NWZ352" s="308" t="s">
        <v>368</v>
      </c>
      <c r="NXA352" s="308" t="s">
        <v>368</v>
      </c>
      <c r="NXB352" s="308" t="s">
        <v>368</v>
      </c>
      <c r="NXC352" s="308" t="s">
        <v>368</v>
      </c>
      <c r="NXD352" s="308" t="s">
        <v>368</v>
      </c>
      <c r="NXE352" s="308" t="s">
        <v>368</v>
      </c>
      <c r="NXF352" s="308" t="s">
        <v>368</v>
      </c>
      <c r="NXG352" s="308" t="s">
        <v>368</v>
      </c>
      <c r="NXH352" s="308" t="s">
        <v>368</v>
      </c>
      <c r="NXI352" s="308" t="s">
        <v>368</v>
      </c>
      <c r="NXJ352" s="308" t="s">
        <v>368</v>
      </c>
      <c r="NXK352" s="308" t="s">
        <v>368</v>
      </c>
      <c r="NXL352" s="308" t="s">
        <v>368</v>
      </c>
      <c r="NXM352" s="308" t="s">
        <v>368</v>
      </c>
      <c r="NXN352" s="308" t="s">
        <v>368</v>
      </c>
      <c r="NXO352" s="308" t="s">
        <v>368</v>
      </c>
      <c r="NXP352" s="308" t="s">
        <v>368</v>
      </c>
      <c r="NXQ352" s="308" t="s">
        <v>368</v>
      </c>
      <c r="NXR352" s="308" t="s">
        <v>368</v>
      </c>
      <c r="NXS352" s="308" t="s">
        <v>368</v>
      </c>
      <c r="NXT352" s="308" t="s">
        <v>368</v>
      </c>
      <c r="NXU352" s="308" t="s">
        <v>368</v>
      </c>
      <c r="NXV352" s="308" t="s">
        <v>368</v>
      </c>
      <c r="NXW352" s="308" t="s">
        <v>368</v>
      </c>
      <c r="NXX352" s="308" t="s">
        <v>368</v>
      </c>
      <c r="NXY352" s="308" t="s">
        <v>368</v>
      </c>
      <c r="NXZ352" s="308" t="s">
        <v>368</v>
      </c>
      <c r="NYA352" s="308" t="s">
        <v>368</v>
      </c>
      <c r="NYB352" s="308" t="s">
        <v>368</v>
      </c>
      <c r="NYC352" s="308" t="s">
        <v>368</v>
      </c>
      <c r="NYD352" s="308" t="s">
        <v>368</v>
      </c>
      <c r="NYE352" s="308" t="s">
        <v>368</v>
      </c>
      <c r="NYF352" s="308" t="s">
        <v>368</v>
      </c>
      <c r="NYG352" s="308" t="s">
        <v>368</v>
      </c>
      <c r="NYH352" s="308" t="s">
        <v>368</v>
      </c>
      <c r="NYI352" s="308" t="s">
        <v>368</v>
      </c>
      <c r="NYJ352" s="308" t="s">
        <v>368</v>
      </c>
      <c r="NYK352" s="308" t="s">
        <v>368</v>
      </c>
      <c r="NYL352" s="308" t="s">
        <v>368</v>
      </c>
      <c r="NYM352" s="308" t="s">
        <v>368</v>
      </c>
      <c r="NYN352" s="308" t="s">
        <v>368</v>
      </c>
      <c r="NYO352" s="308" t="s">
        <v>368</v>
      </c>
      <c r="NYP352" s="308" t="s">
        <v>368</v>
      </c>
      <c r="NYQ352" s="308" t="s">
        <v>368</v>
      </c>
      <c r="NYR352" s="308" t="s">
        <v>368</v>
      </c>
      <c r="NYS352" s="308" t="s">
        <v>368</v>
      </c>
      <c r="NYT352" s="308" t="s">
        <v>368</v>
      </c>
      <c r="NYU352" s="308" t="s">
        <v>368</v>
      </c>
      <c r="NYV352" s="308" t="s">
        <v>368</v>
      </c>
      <c r="NYW352" s="308" t="s">
        <v>368</v>
      </c>
      <c r="NYX352" s="308" t="s">
        <v>368</v>
      </c>
      <c r="NYY352" s="308" t="s">
        <v>368</v>
      </c>
      <c r="NYZ352" s="308" t="s">
        <v>368</v>
      </c>
      <c r="NZA352" s="308" t="s">
        <v>368</v>
      </c>
      <c r="NZB352" s="308" t="s">
        <v>368</v>
      </c>
      <c r="NZC352" s="308" t="s">
        <v>368</v>
      </c>
      <c r="NZD352" s="308" t="s">
        <v>368</v>
      </c>
      <c r="NZE352" s="308" t="s">
        <v>368</v>
      </c>
      <c r="NZF352" s="308" t="s">
        <v>368</v>
      </c>
      <c r="NZG352" s="308" t="s">
        <v>368</v>
      </c>
      <c r="NZH352" s="308" t="s">
        <v>368</v>
      </c>
      <c r="NZI352" s="308" t="s">
        <v>368</v>
      </c>
      <c r="NZJ352" s="308" t="s">
        <v>368</v>
      </c>
      <c r="NZK352" s="308" t="s">
        <v>368</v>
      </c>
      <c r="NZL352" s="308" t="s">
        <v>368</v>
      </c>
      <c r="NZM352" s="308" t="s">
        <v>368</v>
      </c>
      <c r="NZN352" s="308" t="s">
        <v>368</v>
      </c>
      <c r="NZO352" s="308" t="s">
        <v>368</v>
      </c>
      <c r="NZP352" s="308" t="s">
        <v>368</v>
      </c>
      <c r="NZQ352" s="308" t="s">
        <v>368</v>
      </c>
      <c r="NZR352" s="308" t="s">
        <v>368</v>
      </c>
      <c r="NZS352" s="308" t="s">
        <v>368</v>
      </c>
      <c r="NZT352" s="308" t="s">
        <v>368</v>
      </c>
      <c r="NZU352" s="308" t="s">
        <v>368</v>
      </c>
      <c r="NZV352" s="308" t="s">
        <v>368</v>
      </c>
      <c r="NZW352" s="308" t="s">
        <v>368</v>
      </c>
      <c r="NZX352" s="308" t="s">
        <v>368</v>
      </c>
      <c r="NZY352" s="308" t="s">
        <v>368</v>
      </c>
      <c r="NZZ352" s="308" t="s">
        <v>368</v>
      </c>
      <c r="OAA352" s="308" t="s">
        <v>368</v>
      </c>
      <c r="OAB352" s="308" t="s">
        <v>368</v>
      </c>
      <c r="OAC352" s="308" t="s">
        <v>368</v>
      </c>
      <c r="OAD352" s="308" t="s">
        <v>368</v>
      </c>
      <c r="OAE352" s="308" t="s">
        <v>368</v>
      </c>
      <c r="OAF352" s="308" t="s">
        <v>368</v>
      </c>
      <c r="OAG352" s="308" t="s">
        <v>368</v>
      </c>
      <c r="OAH352" s="308" t="s">
        <v>368</v>
      </c>
      <c r="OAI352" s="308" t="s">
        <v>368</v>
      </c>
      <c r="OAJ352" s="308" t="s">
        <v>368</v>
      </c>
      <c r="OAK352" s="308" t="s">
        <v>368</v>
      </c>
      <c r="OAL352" s="308" t="s">
        <v>368</v>
      </c>
      <c r="OAM352" s="308" t="s">
        <v>368</v>
      </c>
      <c r="OAN352" s="308" t="s">
        <v>368</v>
      </c>
      <c r="OAO352" s="308" t="s">
        <v>368</v>
      </c>
      <c r="OAP352" s="308" t="s">
        <v>368</v>
      </c>
      <c r="OAQ352" s="308" t="s">
        <v>368</v>
      </c>
      <c r="OAR352" s="308" t="s">
        <v>368</v>
      </c>
      <c r="OAS352" s="308" t="s">
        <v>368</v>
      </c>
      <c r="OAT352" s="308" t="s">
        <v>368</v>
      </c>
      <c r="OAU352" s="308" t="s">
        <v>368</v>
      </c>
      <c r="OAV352" s="308" t="s">
        <v>368</v>
      </c>
      <c r="OAW352" s="308" t="s">
        <v>368</v>
      </c>
      <c r="OAX352" s="308" t="s">
        <v>368</v>
      </c>
      <c r="OAY352" s="308" t="s">
        <v>368</v>
      </c>
      <c r="OAZ352" s="308" t="s">
        <v>368</v>
      </c>
      <c r="OBA352" s="308" t="s">
        <v>368</v>
      </c>
      <c r="OBB352" s="308" t="s">
        <v>368</v>
      </c>
      <c r="OBC352" s="308" t="s">
        <v>368</v>
      </c>
      <c r="OBD352" s="308" t="s">
        <v>368</v>
      </c>
      <c r="OBE352" s="308" t="s">
        <v>368</v>
      </c>
      <c r="OBF352" s="308" t="s">
        <v>368</v>
      </c>
      <c r="OBG352" s="308" t="s">
        <v>368</v>
      </c>
      <c r="OBH352" s="308" t="s">
        <v>368</v>
      </c>
      <c r="OBI352" s="308" t="s">
        <v>368</v>
      </c>
      <c r="OBJ352" s="308" t="s">
        <v>368</v>
      </c>
      <c r="OBK352" s="308" t="s">
        <v>368</v>
      </c>
      <c r="OBL352" s="308" t="s">
        <v>368</v>
      </c>
      <c r="OBM352" s="308" t="s">
        <v>368</v>
      </c>
      <c r="OBN352" s="308" t="s">
        <v>368</v>
      </c>
      <c r="OBO352" s="308" t="s">
        <v>368</v>
      </c>
      <c r="OBP352" s="308" t="s">
        <v>368</v>
      </c>
      <c r="OBQ352" s="308" t="s">
        <v>368</v>
      </c>
      <c r="OBR352" s="308" t="s">
        <v>368</v>
      </c>
      <c r="OBS352" s="308" t="s">
        <v>368</v>
      </c>
      <c r="OBT352" s="308" t="s">
        <v>368</v>
      </c>
      <c r="OBU352" s="308" t="s">
        <v>368</v>
      </c>
      <c r="OBV352" s="308" t="s">
        <v>368</v>
      </c>
      <c r="OBW352" s="308" t="s">
        <v>368</v>
      </c>
      <c r="OBX352" s="308" t="s">
        <v>368</v>
      </c>
      <c r="OBY352" s="308" t="s">
        <v>368</v>
      </c>
      <c r="OBZ352" s="308" t="s">
        <v>368</v>
      </c>
      <c r="OCA352" s="308" t="s">
        <v>368</v>
      </c>
      <c r="OCB352" s="308" t="s">
        <v>368</v>
      </c>
      <c r="OCC352" s="308" t="s">
        <v>368</v>
      </c>
      <c r="OCD352" s="308" t="s">
        <v>368</v>
      </c>
      <c r="OCE352" s="308" t="s">
        <v>368</v>
      </c>
      <c r="OCF352" s="308" t="s">
        <v>368</v>
      </c>
      <c r="OCG352" s="308" t="s">
        <v>368</v>
      </c>
      <c r="OCH352" s="308" t="s">
        <v>368</v>
      </c>
      <c r="OCI352" s="308" t="s">
        <v>368</v>
      </c>
      <c r="OCJ352" s="308" t="s">
        <v>368</v>
      </c>
      <c r="OCK352" s="308" t="s">
        <v>368</v>
      </c>
      <c r="OCL352" s="308" t="s">
        <v>368</v>
      </c>
      <c r="OCM352" s="308" t="s">
        <v>368</v>
      </c>
      <c r="OCN352" s="308" t="s">
        <v>368</v>
      </c>
      <c r="OCO352" s="308" t="s">
        <v>368</v>
      </c>
      <c r="OCP352" s="308" t="s">
        <v>368</v>
      </c>
      <c r="OCQ352" s="308" t="s">
        <v>368</v>
      </c>
      <c r="OCR352" s="308" t="s">
        <v>368</v>
      </c>
      <c r="OCS352" s="308" t="s">
        <v>368</v>
      </c>
      <c r="OCT352" s="308" t="s">
        <v>368</v>
      </c>
      <c r="OCU352" s="308" t="s">
        <v>368</v>
      </c>
      <c r="OCV352" s="308" t="s">
        <v>368</v>
      </c>
      <c r="OCW352" s="308" t="s">
        <v>368</v>
      </c>
      <c r="OCX352" s="308" t="s">
        <v>368</v>
      </c>
      <c r="OCY352" s="308" t="s">
        <v>368</v>
      </c>
      <c r="OCZ352" s="308" t="s">
        <v>368</v>
      </c>
      <c r="ODA352" s="308" t="s">
        <v>368</v>
      </c>
      <c r="ODB352" s="308" t="s">
        <v>368</v>
      </c>
      <c r="ODC352" s="308" t="s">
        <v>368</v>
      </c>
      <c r="ODD352" s="308" t="s">
        <v>368</v>
      </c>
      <c r="ODE352" s="308" t="s">
        <v>368</v>
      </c>
      <c r="ODF352" s="308" t="s">
        <v>368</v>
      </c>
      <c r="ODG352" s="308" t="s">
        <v>368</v>
      </c>
      <c r="ODH352" s="308" t="s">
        <v>368</v>
      </c>
      <c r="ODI352" s="308" t="s">
        <v>368</v>
      </c>
      <c r="ODJ352" s="308" t="s">
        <v>368</v>
      </c>
      <c r="ODK352" s="308" t="s">
        <v>368</v>
      </c>
      <c r="ODL352" s="308" t="s">
        <v>368</v>
      </c>
      <c r="ODM352" s="308" t="s">
        <v>368</v>
      </c>
      <c r="ODN352" s="308" t="s">
        <v>368</v>
      </c>
      <c r="ODO352" s="308" t="s">
        <v>368</v>
      </c>
      <c r="ODP352" s="308" t="s">
        <v>368</v>
      </c>
      <c r="ODQ352" s="308" t="s">
        <v>368</v>
      </c>
      <c r="ODR352" s="308" t="s">
        <v>368</v>
      </c>
      <c r="ODS352" s="308" t="s">
        <v>368</v>
      </c>
      <c r="ODT352" s="308" t="s">
        <v>368</v>
      </c>
      <c r="ODU352" s="308" t="s">
        <v>368</v>
      </c>
      <c r="ODV352" s="308" t="s">
        <v>368</v>
      </c>
      <c r="ODW352" s="308" t="s">
        <v>368</v>
      </c>
      <c r="ODX352" s="308" t="s">
        <v>368</v>
      </c>
      <c r="ODY352" s="308" t="s">
        <v>368</v>
      </c>
      <c r="ODZ352" s="308" t="s">
        <v>368</v>
      </c>
      <c r="OEA352" s="308" t="s">
        <v>368</v>
      </c>
      <c r="OEB352" s="308" t="s">
        <v>368</v>
      </c>
      <c r="OEC352" s="308" t="s">
        <v>368</v>
      </c>
      <c r="OED352" s="308" t="s">
        <v>368</v>
      </c>
      <c r="OEE352" s="308" t="s">
        <v>368</v>
      </c>
      <c r="OEF352" s="308" t="s">
        <v>368</v>
      </c>
      <c r="OEG352" s="308" t="s">
        <v>368</v>
      </c>
      <c r="OEH352" s="308" t="s">
        <v>368</v>
      </c>
      <c r="OEI352" s="308" t="s">
        <v>368</v>
      </c>
      <c r="OEJ352" s="308" t="s">
        <v>368</v>
      </c>
      <c r="OEK352" s="308" t="s">
        <v>368</v>
      </c>
      <c r="OEL352" s="308" t="s">
        <v>368</v>
      </c>
      <c r="OEM352" s="308" t="s">
        <v>368</v>
      </c>
      <c r="OEN352" s="308" t="s">
        <v>368</v>
      </c>
      <c r="OEO352" s="308" t="s">
        <v>368</v>
      </c>
      <c r="OEP352" s="308" t="s">
        <v>368</v>
      </c>
      <c r="OEQ352" s="308" t="s">
        <v>368</v>
      </c>
      <c r="OER352" s="308" t="s">
        <v>368</v>
      </c>
      <c r="OES352" s="308" t="s">
        <v>368</v>
      </c>
      <c r="OET352" s="308" t="s">
        <v>368</v>
      </c>
      <c r="OEU352" s="308" t="s">
        <v>368</v>
      </c>
      <c r="OEV352" s="308" t="s">
        <v>368</v>
      </c>
      <c r="OEW352" s="308" t="s">
        <v>368</v>
      </c>
      <c r="OEX352" s="308" t="s">
        <v>368</v>
      </c>
      <c r="OEY352" s="308" t="s">
        <v>368</v>
      </c>
      <c r="OEZ352" s="308" t="s">
        <v>368</v>
      </c>
      <c r="OFA352" s="308" t="s">
        <v>368</v>
      </c>
      <c r="OFB352" s="308" t="s">
        <v>368</v>
      </c>
      <c r="OFC352" s="308" t="s">
        <v>368</v>
      </c>
      <c r="OFD352" s="308" t="s">
        <v>368</v>
      </c>
      <c r="OFE352" s="308" t="s">
        <v>368</v>
      </c>
      <c r="OFF352" s="308" t="s">
        <v>368</v>
      </c>
      <c r="OFG352" s="308" t="s">
        <v>368</v>
      </c>
      <c r="OFH352" s="308" t="s">
        <v>368</v>
      </c>
      <c r="OFI352" s="308" t="s">
        <v>368</v>
      </c>
      <c r="OFJ352" s="308" t="s">
        <v>368</v>
      </c>
      <c r="OFK352" s="308" t="s">
        <v>368</v>
      </c>
      <c r="OFL352" s="308" t="s">
        <v>368</v>
      </c>
      <c r="OFM352" s="308" t="s">
        <v>368</v>
      </c>
      <c r="OFN352" s="308" t="s">
        <v>368</v>
      </c>
      <c r="OFO352" s="308" t="s">
        <v>368</v>
      </c>
      <c r="OFP352" s="308" t="s">
        <v>368</v>
      </c>
      <c r="OFQ352" s="308" t="s">
        <v>368</v>
      </c>
      <c r="OFR352" s="308" t="s">
        <v>368</v>
      </c>
      <c r="OFS352" s="308" t="s">
        <v>368</v>
      </c>
      <c r="OFT352" s="308" t="s">
        <v>368</v>
      </c>
      <c r="OFU352" s="308" t="s">
        <v>368</v>
      </c>
      <c r="OFV352" s="308" t="s">
        <v>368</v>
      </c>
      <c r="OFW352" s="308" t="s">
        <v>368</v>
      </c>
      <c r="OFX352" s="308" t="s">
        <v>368</v>
      </c>
      <c r="OFY352" s="308" t="s">
        <v>368</v>
      </c>
      <c r="OFZ352" s="308" t="s">
        <v>368</v>
      </c>
      <c r="OGA352" s="308" t="s">
        <v>368</v>
      </c>
      <c r="OGB352" s="308" t="s">
        <v>368</v>
      </c>
      <c r="OGC352" s="308" t="s">
        <v>368</v>
      </c>
      <c r="OGD352" s="308" t="s">
        <v>368</v>
      </c>
      <c r="OGE352" s="308" t="s">
        <v>368</v>
      </c>
      <c r="OGF352" s="308" t="s">
        <v>368</v>
      </c>
      <c r="OGG352" s="308" t="s">
        <v>368</v>
      </c>
      <c r="OGH352" s="308" t="s">
        <v>368</v>
      </c>
      <c r="OGI352" s="308" t="s">
        <v>368</v>
      </c>
      <c r="OGJ352" s="308" t="s">
        <v>368</v>
      </c>
      <c r="OGK352" s="308" t="s">
        <v>368</v>
      </c>
      <c r="OGL352" s="308" t="s">
        <v>368</v>
      </c>
      <c r="OGM352" s="308" t="s">
        <v>368</v>
      </c>
      <c r="OGN352" s="308" t="s">
        <v>368</v>
      </c>
      <c r="OGO352" s="308" t="s">
        <v>368</v>
      </c>
      <c r="OGP352" s="308" t="s">
        <v>368</v>
      </c>
      <c r="OGQ352" s="308" t="s">
        <v>368</v>
      </c>
      <c r="OGR352" s="308" t="s">
        <v>368</v>
      </c>
      <c r="OGS352" s="308" t="s">
        <v>368</v>
      </c>
      <c r="OGT352" s="308" t="s">
        <v>368</v>
      </c>
      <c r="OGU352" s="308" t="s">
        <v>368</v>
      </c>
      <c r="OGV352" s="308" t="s">
        <v>368</v>
      </c>
      <c r="OGW352" s="308" t="s">
        <v>368</v>
      </c>
      <c r="OGX352" s="308" t="s">
        <v>368</v>
      </c>
      <c r="OGY352" s="308" t="s">
        <v>368</v>
      </c>
      <c r="OGZ352" s="308" t="s">
        <v>368</v>
      </c>
      <c r="OHA352" s="308" t="s">
        <v>368</v>
      </c>
      <c r="OHB352" s="308" t="s">
        <v>368</v>
      </c>
      <c r="OHC352" s="308" t="s">
        <v>368</v>
      </c>
      <c r="OHD352" s="308" t="s">
        <v>368</v>
      </c>
      <c r="OHE352" s="308" t="s">
        <v>368</v>
      </c>
      <c r="OHF352" s="308" t="s">
        <v>368</v>
      </c>
      <c r="OHG352" s="308" t="s">
        <v>368</v>
      </c>
      <c r="OHH352" s="308" t="s">
        <v>368</v>
      </c>
      <c r="OHI352" s="308" t="s">
        <v>368</v>
      </c>
      <c r="OHJ352" s="308" t="s">
        <v>368</v>
      </c>
      <c r="OHK352" s="308" t="s">
        <v>368</v>
      </c>
      <c r="OHL352" s="308" t="s">
        <v>368</v>
      </c>
      <c r="OHM352" s="308" t="s">
        <v>368</v>
      </c>
      <c r="OHN352" s="308" t="s">
        <v>368</v>
      </c>
      <c r="OHO352" s="308" t="s">
        <v>368</v>
      </c>
      <c r="OHP352" s="308" t="s">
        <v>368</v>
      </c>
      <c r="OHQ352" s="308" t="s">
        <v>368</v>
      </c>
      <c r="OHR352" s="308" t="s">
        <v>368</v>
      </c>
      <c r="OHS352" s="308" t="s">
        <v>368</v>
      </c>
      <c r="OHT352" s="308" t="s">
        <v>368</v>
      </c>
      <c r="OHU352" s="308" t="s">
        <v>368</v>
      </c>
      <c r="OHV352" s="308" t="s">
        <v>368</v>
      </c>
      <c r="OHW352" s="308" t="s">
        <v>368</v>
      </c>
      <c r="OHX352" s="308" t="s">
        <v>368</v>
      </c>
      <c r="OHY352" s="308" t="s">
        <v>368</v>
      </c>
      <c r="OHZ352" s="308" t="s">
        <v>368</v>
      </c>
      <c r="OIA352" s="308" t="s">
        <v>368</v>
      </c>
      <c r="OIB352" s="308" t="s">
        <v>368</v>
      </c>
      <c r="OIC352" s="308" t="s">
        <v>368</v>
      </c>
      <c r="OID352" s="308" t="s">
        <v>368</v>
      </c>
      <c r="OIE352" s="308" t="s">
        <v>368</v>
      </c>
      <c r="OIF352" s="308" t="s">
        <v>368</v>
      </c>
      <c r="OIG352" s="308" t="s">
        <v>368</v>
      </c>
      <c r="OIH352" s="308" t="s">
        <v>368</v>
      </c>
      <c r="OII352" s="308" t="s">
        <v>368</v>
      </c>
      <c r="OIJ352" s="308" t="s">
        <v>368</v>
      </c>
      <c r="OIK352" s="308" t="s">
        <v>368</v>
      </c>
      <c r="OIL352" s="308" t="s">
        <v>368</v>
      </c>
      <c r="OIM352" s="308" t="s">
        <v>368</v>
      </c>
      <c r="OIN352" s="308" t="s">
        <v>368</v>
      </c>
      <c r="OIO352" s="308" t="s">
        <v>368</v>
      </c>
      <c r="OIP352" s="308" t="s">
        <v>368</v>
      </c>
      <c r="OIQ352" s="308" t="s">
        <v>368</v>
      </c>
      <c r="OIR352" s="308" t="s">
        <v>368</v>
      </c>
      <c r="OIS352" s="308" t="s">
        <v>368</v>
      </c>
      <c r="OIT352" s="308" t="s">
        <v>368</v>
      </c>
      <c r="OIU352" s="308" t="s">
        <v>368</v>
      </c>
      <c r="OIV352" s="308" t="s">
        <v>368</v>
      </c>
      <c r="OIW352" s="308" t="s">
        <v>368</v>
      </c>
      <c r="OIX352" s="308" t="s">
        <v>368</v>
      </c>
      <c r="OIY352" s="308" t="s">
        <v>368</v>
      </c>
      <c r="OIZ352" s="308" t="s">
        <v>368</v>
      </c>
      <c r="OJA352" s="308" t="s">
        <v>368</v>
      </c>
      <c r="OJB352" s="308" t="s">
        <v>368</v>
      </c>
      <c r="OJC352" s="308" t="s">
        <v>368</v>
      </c>
      <c r="OJD352" s="308" t="s">
        <v>368</v>
      </c>
      <c r="OJE352" s="308" t="s">
        <v>368</v>
      </c>
      <c r="OJF352" s="308" t="s">
        <v>368</v>
      </c>
      <c r="OJG352" s="308" t="s">
        <v>368</v>
      </c>
      <c r="OJH352" s="308" t="s">
        <v>368</v>
      </c>
      <c r="OJI352" s="308" t="s">
        <v>368</v>
      </c>
      <c r="OJJ352" s="308" t="s">
        <v>368</v>
      </c>
      <c r="OJK352" s="308" t="s">
        <v>368</v>
      </c>
      <c r="OJL352" s="308" t="s">
        <v>368</v>
      </c>
      <c r="OJM352" s="308" t="s">
        <v>368</v>
      </c>
      <c r="OJN352" s="308" t="s">
        <v>368</v>
      </c>
      <c r="OJO352" s="308" t="s">
        <v>368</v>
      </c>
      <c r="OJP352" s="308" t="s">
        <v>368</v>
      </c>
      <c r="OJQ352" s="308" t="s">
        <v>368</v>
      </c>
      <c r="OJR352" s="308" t="s">
        <v>368</v>
      </c>
      <c r="OJS352" s="308" t="s">
        <v>368</v>
      </c>
      <c r="OJT352" s="308" t="s">
        <v>368</v>
      </c>
      <c r="OJU352" s="308" t="s">
        <v>368</v>
      </c>
      <c r="OJV352" s="308" t="s">
        <v>368</v>
      </c>
      <c r="OJW352" s="308" t="s">
        <v>368</v>
      </c>
      <c r="OJX352" s="308" t="s">
        <v>368</v>
      </c>
      <c r="OJY352" s="308" t="s">
        <v>368</v>
      </c>
      <c r="OJZ352" s="308" t="s">
        <v>368</v>
      </c>
      <c r="OKA352" s="308" t="s">
        <v>368</v>
      </c>
      <c r="OKB352" s="308" t="s">
        <v>368</v>
      </c>
      <c r="OKC352" s="308" t="s">
        <v>368</v>
      </c>
      <c r="OKD352" s="308" t="s">
        <v>368</v>
      </c>
      <c r="OKE352" s="308" t="s">
        <v>368</v>
      </c>
      <c r="OKF352" s="308" t="s">
        <v>368</v>
      </c>
      <c r="OKG352" s="308" t="s">
        <v>368</v>
      </c>
      <c r="OKH352" s="308" t="s">
        <v>368</v>
      </c>
      <c r="OKI352" s="308" t="s">
        <v>368</v>
      </c>
      <c r="OKJ352" s="308" t="s">
        <v>368</v>
      </c>
      <c r="OKK352" s="308" t="s">
        <v>368</v>
      </c>
      <c r="OKL352" s="308" t="s">
        <v>368</v>
      </c>
      <c r="OKM352" s="308" t="s">
        <v>368</v>
      </c>
      <c r="OKN352" s="308" t="s">
        <v>368</v>
      </c>
      <c r="OKO352" s="308" t="s">
        <v>368</v>
      </c>
      <c r="OKP352" s="308" t="s">
        <v>368</v>
      </c>
      <c r="OKQ352" s="308" t="s">
        <v>368</v>
      </c>
      <c r="OKR352" s="308" t="s">
        <v>368</v>
      </c>
      <c r="OKS352" s="308" t="s">
        <v>368</v>
      </c>
      <c r="OKT352" s="308" t="s">
        <v>368</v>
      </c>
      <c r="OKU352" s="308" t="s">
        <v>368</v>
      </c>
      <c r="OKV352" s="308" t="s">
        <v>368</v>
      </c>
      <c r="OKW352" s="308" t="s">
        <v>368</v>
      </c>
      <c r="OKX352" s="308" t="s">
        <v>368</v>
      </c>
      <c r="OKY352" s="308" t="s">
        <v>368</v>
      </c>
      <c r="OKZ352" s="308" t="s">
        <v>368</v>
      </c>
      <c r="OLA352" s="308" t="s">
        <v>368</v>
      </c>
      <c r="OLB352" s="308" t="s">
        <v>368</v>
      </c>
      <c r="OLC352" s="308" t="s">
        <v>368</v>
      </c>
      <c r="OLD352" s="308" t="s">
        <v>368</v>
      </c>
      <c r="OLE352" s="308" t="s">
        <v>368</v>
      </c>
      <c r="OLF352" s="308" t="s">
        <v>368</v>
      </c>
      <c r="OLG352" s="308" t="s">
        <v>368</v>
      </c>
      <c r="OLH352" s="308" t="s">
        <v>368</v>
      </c>
      <c r="OLI352" s="308" t="s">
        <v>368</v>
      </c>
      <c r="OLJ352" s="308" t="s">
        <v>368</v>
      </c>
      <c r="OLK352" s="308" t="s">
        <v>368</v>
      </c>
      <c r="OLL352" s="308" t="s">
        <v>368</v>
      </c>
      <c r="OLM352" s="308" t="s">
        <v>368</v>
      </c>
      <c r="OLN352" s="308" t="s">
        <v>368</v>
      </c>
      <c r="OLO352" s="308" t="s">
        <v>368</v>
      </c>
      <c r="OLP352" s="308" t="s">
        <v>368</v>
      </c>
      <c r="OLQ352" s="308" t="s">
        <v>368</v>
      </c>
      <c r="OLR352" s="308" t="s">
        <v>368</v>
      </c>
      <c r="OLS352" s="308" t="s">
        <v>368</v>
      </c>
      <c r="OLT352" s="308" t="s">
        <v>368</v>
      </c>
      <c r="OLU352" s="308" t="s">
        <v>368</v>
      </c>
      <c r="OLV352" s="308" t="s">
        <v>368</v>
      </c>
      <c r="OLW352" s="308" t="s">
        <v>368</v>
      </c>
      <c r="OLX352" s="308" t="s">
        <v>368</v>
      </c>
      <c r="OLY352" s="308" t="s">
        <v>368</v>
      </c>
      <c r="OLZ352" s="308" t="s">
        <v>368</v>
      </c>
      <c r="OMA352" s="308" t="s">
        <v>368</v>
      </c>
      <c r="OMB352" s="308" t="s">
        <v>368</v>
      </c>
      <c r="OMC352" s="308" t="s">
        <v>368</v>
      </c>
      <c r="OMD352" s="308" t="s">
        <v>368</v>
      </c>
      <c r="OME352" s="308" t="s">
        <v>368</v>
      </c>
      <c r="OMF352" s="308" t="s">
        <v>368</v>
      </c>
      <c r="OMG352" s="308" t="s">
        <v>368</v>
      </c>
      <c r="OMH352" s="308" t="s">
        <v>368</v>
      </c>
      <c r="OMI352" s="308" t="s">
        <v>368</v>
      </c>
      <c r="OMJ352" s="308" t="s">
        <v>368</v>
      </c>
      <c r="OMK352" s="308" t="s">
        <v>368</v>
      </c>
      <c r="OML352" s="308" t="s">
        <v>368</v>
      </c>
      <c r="OMM352" s="308" t="s">
        <v>368</v>
      </c>
      <c r="OMN352" s="308" t="s">
        <v>368</v>
      </c>
      <c r="OMO352" s="308" t="s">
        <v>368</v>
      </c>
      <c r="OMP352" s="308" t="s">
        <v>368</v>
      </c>
      <c r="OMQ352" s="308" t="s">
        <v>368</v>
      </c>
      <c r="OMR352" s="308" t="s">
        <v>368</v>
      </c>
      <c r="OMS352" s="308" t="s">
        <v>368</v>
      </c>
      <c r="OMT352" s="308" t="s">
        <v>368</v>
      </c>
      <c r="OMU352" s="308" t="s">
        <v>368</v>
      </c>
      <c r="OMV352" s="308" t="s">
        <v>368</v>
      </c>
      <c r="OMW352" s="308" t="s">
        <v>368</v>
      </c>
      <c r="OMX352" s="308" t="s">
        <v>368</v>
      </c>
      <c r="OMY352" s="308" t="s">
        <v>368</v>
      </c>
      <c r="OMZ352" s="308" t="s">
        <v>368</v>
      </c>
      <c r="ONA352" s="308" t="s">
        <v>368</v>
      </c>
      <c r="ONB352" s="308" t="s">
        <v>368</v>
      </c>
      <c r="ONC352" s="308" t="s">
        <v>368</v>
      </c>
      <c r="OND352" s="308" t="s">
        <v>368</v>
      </c>
      <c r="ONE352" s="308" t="s">
        <v>368</v>
      </c>
      <c r="ONF352" s="308" t="s">
        <v>368</v>
      </c>
      <c r="ONG352" s="308" t="s">
        <v>368</v>
      </c>
      <c r="ONH352" s="308" t="s">
        <v>368</v>
      </c>
      <c r="ONI352" s="308" t="s">
        <v>368</v>
      </c>
      <c r="ONJ352" s="308" t="s">
        <v>368</v>
      </c>
      <c r="ONK352" s="308" t="s">
        <v>368</v>
      </c>
      <c r="ONL352" s="308" t="s">
        <v>368</v>
      </c>
      <c r="ONM352" s="308" t="s">
        <v>368</v>
      </c>
      <c r="ONN352" s="308" t="s">
        <v>368</v>
      </c>
      <c r="ONO352" s="308" t="s">
        <v>368</v>
      </c>
      <c r="ONP352" s="308" t="s">
        <v>368</v>
      </c>
      <c r="ONQ352" s="308" t="s">
        <v>368</v>
      </c>
      <c r="ONR352" s="308" t="s">
        <v>368</v>
      </c>
      <c r="ONS352" s="308" t="s">
        <v>368</v>
      </c>
      <c r="ONT352" s="308" t="s">
        <v>368</v>
      </c>
      <c r="ONU352" s="308" t="s">
        <v>368</v>
      </c>
      <c r="ONV352" s="308" t="s">
        <v>368</v>
      </c>
      <c r="ONW352" s="308" t="s">
        <v>368</v>
      </c>
      <c r="ONX352" s="308" t="s">
        <v>368</v>
      </c>
      <c r="ONY352" s="308" t="s">
        <v>368</v>
      </c>
      <c r="ONZ352" s="308" t="s">
        <v>368</v>
      </c>
      <c r="OOA352" s="308" t="s">
        <v>368</v>
      </c>
      <c r="OOB352" s="308" t="s">
        <v>368</v>
      </c>
      <c r="OOC352" s="308" t="s">
        <v>368</v>
      </c>
      <c r="OOD352" s="308" t="s">
        <v>368</v>
      </c>
      <c r="OOE352" s="308" t="s">
        <v>368</v>
      </c>
      <c r="OOF352" s="308" t="s">
        <v>368</v>
      </c>
      <c r="OOG352" s="308" t="s">
        <v>368</v>
      </c>
      <c r="OOH352" s="308" t="s">
        <v>368</v>
      </c>
      <c r="OOI352" s="308" t="s">
        <v>368</v>
      </c>
      <c r="OOJ352" s="308" t="s">
        <v>368</v>
      </c>
      <c r="OOK352" s="308" t="s">
        <v>368</v>
      </c>
      <c r="OOL352" s="308" t="s">
        <v>368</v>
      </c>
      <c r="OOM352" s="308" t="s">
        <v>368</v>
      </c>
      <c r="OON352" s="308" t="s">
        <v>368</v>
      </c>
      <c r="OOO352" s="308" t="s">
        <v>368</v>
      </c>
      <c r="OOP352" s="308" t="s">
        <v>368</v>
      </c>
      <c r="OOQ352" s="308" t="s">
        <v>368</v>
      </c>
      <c r="OOR352" s="308" t="s">
        <v>368</v>
      </c>
      <c r="OOS352" s="308" t="s">
        <v>368</v>
      </c>
      <c r="OOT352" s="308" t="s">
        <v>368</v>
      </c>
      <c r="OOU352" s="308" t="s">
        <v>368</v>
      </c>
      <c r="OOV352" s="308" t="s">
        <v>368</v>
      </c>
      <c r="OOW352" s="308" t="s">
        <v>368</v>
      </c>
      <c r="OOX352" s="308" t="s">
        <v>368</v>
      </c>
      <c r="OOY352" s="308" t="s">
        <v>368</v>
      </c>
      <c r="OOZ352" s="308" t="s">
        <v>368</v>
      </c>
      <c r="OPA352" s="308" t="s">
        <v>368</v>
      </c>
      <c r="OPB352" s="308" t="s">
        <v>368</v>
      </c>
      <c r="OPC352" s="308" t="s">
        <v>368</v>
      </c>
      <c r="OPD352" s="308" t="s">
        <v>368</v>
      </c>
      <c r="OPE352" s="308" t="s">
        <v>368</v>
      </c>
      <c r="OPF352" s="308" t="s">
        <v>368</v>
      </c>
      <c r="OPG352" s="308" t="s">
        <v>368</v>
      </c>
      <c r="OPH352" s="308" t="s">
        <v>368</v>
      </c>
      <c r="OPI352" s="308" t="s">
        <v>368</v>
      </c>
      <c r="OPJ352" s="308" t="s">
        <v>368</v>
      </c>
      <c r="OPK352" s="308" t="s">
        <v>368</v>
      </c>
      <c r="OPL352" s="308" t="s">
        <v>368</v>
      </c>
      <c r="OPM352" s="308" t="s">
        <v>368</v>
      </c>
      <c r="OPN352" s="308" t="s">
        <v>368</v>
      </c>
      <c r="OPO352" s="308" t="s">
        <v>368</v>
      </c>
      <c r="OPP352" s="308" t="s">
        <v>368</v>
      </c>
      <c r="OPQ352" s="308" t="s">
        <v>368</v>
      </c>
      <c r="OPR352" s="308" t="s">
        <v>368</v>
      </c>
      <c r="OPS352" s="308" t="s">
        <v>368</v>
      </c>
      <c r="OPT352" s="308" t="s">
        <v>368</v>
      </c>
      <c r="OPU352" s="308" t="s">
        <v>368</v>
      </c>
      <c r="OPV352" s="308" t="s">
        <v>368</v>
      </c>
      <c r="OPW352" s="308" t="s">
        <v>368</v>
      </c>
      <c r="OPX352" s="308" t="s">
        <v>368</v>
      </c>
      <c r="OPY352" s="308" t="s">
        <v>368</v>
      </c>
      <c r="OPZ352" s="308" t="s">
        <v>368</v>
      </c>
      <c r="OQA352" s="308" t="s">
        <v>368</v>
      </c>
      <c r="OQB352" s="308" t="s">
        <v>368</v>
      </c>
      <c r="OQC352" s="308" t="s">
        <v>368</v>
      </c>
      <c r="OQD352" s="308" t="s">
        <v>368</v>
      </c>
      <c r="OQE352" s="308" t="s">
        <v>368</v>
      </c>
      <c r="OQF352" s="308" t="s">
        <v>368</v>
      </c>
      <c r="OQG352" s="308" t="s">
        <v>368</v>
      </c>
      <c r="OQH352" s="308" t="s">
        <v>368</v>
      </c>
      <c r="OQI352" s="308" t="s">
        <v>368</v>
      </c>
      <c r="OQJ352" s="308" t="s">
        <v>368</v>
      </c>
      <c r="OQK352" s="308" t="s">
        <v>368</v>
      </c>
      <c r="OQL352" s="308" t="s">
        <v>368</v>
      </c>
      <c r="OQM352" s="308" t="s">
        <v>368</v>
      </c>
      <c r="OQN352" s="308" t="s">
        <v>368</v>
      </c>
      <c r="OQO352" s="308" t="s">
        <v>368</v>
      </c>
      <c r="OQP352" s="308" t="s">
        <v>368</v>
      </c>
      <c r="OQQ352" s="308" t="s">
        <v>368</v>
      </c>
      <c r="OQR352" s="308" t="s">
        <v>368</v>
      </c>
      <c r="OQS352" s="308" t="s">
        <v>368</v>
      </c>
      <c r="OQT352" s="308" t="s">
        <v>368</v>
      </c>
      <c r="OQU352" s="308" t="s">
        <v>368</v>
      </c>
      <c r="OQV352" s="308" t="s">
        <v>368</v>
      </c>
      <c r="OQW352" s="308" t="s">
        <v>368</v>
      </c>
      <c r="OQX352" s="308" t="s">
        <v>368</v>
      </c>
      <c r="OQY352" s="308" t="s">
        <v>368</v>
      </c>
      <c r="OQZ352" s="308" t="s">
        <v>368</v>
      </c>
      <c r="ORA352" s="308" t="s">
        <v>368</v>
      </c>
      <c r="ORB352" s="308" t="s">
        <v>368</v>
      </c>
      <c r="ORC352" s="308" t="s">
        <v>368</v>
      </c>
      <c r="ORD352" s="308" t="s">
        <v>368</v>
      </c>
      <c r="ORE352" s="308" t="s">
        <v>368</v>
      </c>
      <c r="ORF352" s="308" t="s">
        <v>368</v>
      </c>
      <c r="ORG352" s="308" t="s">
        <v>368</v>
      </c>
      <c r="ORH352" s="308" t="s">
        <v>368</v>
      </c>
      <c r="ORI352" s="308" t="s">
        <v>368</v>
      </c>
      <c r="ORJ352" s="308" t="s">
        <v>368</v>
      </c>
      <c r="ORK352" s="308" t="s">
        <v>368</v>
      </c>
      <c r="ORL352" s="308" t="s">
        <v>368</v>
      </c>
      <c r="ORM352" s="308" t="s">
        <v>368</v>
      </c>
      <c r="ORN352" s="308" t="s">
        <v>368</v>
      </c>
      <c r="ORO352" s="308" t="s">
        <v>368</v>
      </c>
      <c r="ORP352" s="308" t="s">
        <v>368</v>
      </c>
      <c r="ORQ352" s="308" t="s">
        <v>368</v>
      </c>
      <c r="ORR352" s="308" t="s">
        <v>368</v>
      </c>
      <c r="ORS352" s="308" t="s">
        <v>368</v>
      </c>
      <c r="ORT352" s="308" t="s">
        <v>368</v>
      </c>
      <c r="ORU352" s="308" t="s">
        <v>368</v>
      </c>
      <c r="ORV352" s="308" t="s">
        <v>368</v>
      </c>
      <c r="ORW352" s="308" t="s">
        <v>368</v>
      </c>
      <c r="ORX352" s="308" t="s">
        <v>368</v>
      </c>
      <c r="ORY352" s="308" t="s">
        <v>368</v>
      </c>
      <c r="ORZ352" s="308" t="s">
        <v>368</v>
      </c>
      <c r="OSA352" s="308" t="s">
        <v>368</v>
      </c>
      <c r="OSB352" s="308" t="s">
        <v>368</v>
      </c>
      <c r="OSC352" s="308" t="s">
        <v>368</v>
      </c>
      <c r="OSD352" s="308" t="s">
        <v>368</v>
      </c>
      <c r="OSE352" s="308" t="s">
        <v>368</v>
      </c>
      <c r="OSF352" s="308" t="s">
        <v>368</v>
      </c>
      <c r="OSG352" s="308" t="s">
        <v>368</v>
      </c>
      <c r="OSH352" s="308" t="s">
        <v>368</v>
      </c>
      <c r="OSI352" s="308" t="s">
        <v>368</v>
      </c>
      <c r="OSJ352" s="308" t="s">
        <v>368</v>
      </c>
      <c r="OSK352" s="308" t="s">
        <v>368</v>
      </c>
      <c r="OSL352" s="308" t="s">
        <v>368</v>
      </c>
      <c r="OSM352" s="308" t="s">
        <v>368</v>
      </c>
      <c r="OSN352" s="308" t="s">
        <v>368</v>
      </c>
      <c r="OSO352" s="308" t="s">
        <v>368</v>
      </c>
      <c r="OSP352" s="308" t="s">
        <v>368</v>
      </c>
      <c r="OSQ352" s="308" t="s">
        <v>368</v>
      </c>
      <c r="OSR352" s="308" t="s">
        <v>368</v>
      </c>
      <c r="OSS352" s="308" t="s">
        <v>368</v>
      </c>
      <c r="OST352" s="308" t="s">
        <v>368</v>
      </c>
      <c r="OSU352" s="308" t="s">
        <v>368</v>
      </c>
      <c r="OSV352" s="308" t="s">
        <v>368</v>
      </c>
      <c r="OSW352" s="308" t="s">
        <v>368</v>
      </c>
      <c r="OSX352" s="308" t="s">
        <v>368</v>
      </c>
      <c r="OSY352" s="308" t="s">
        <v>368</v>
      </c>
      <c r="OSZ352" s="308" t="s">
        <v>368</v>
      </c>
      <c r="OTA352" s="308" t="s">
        <v>368</v>
      </c>
      <c r="OTB352" s="308" t="s">
        <v>368</v>
      </c>
      <c r="OTC352" s="308" t="s">
        <v>368</v>
      </c>
      <c r="OTD352" s="308" t="s">
        <v>368</v>
      </c>
      <c r="OTE352" s="308" t="s">
        <v>368</v>
      </c>
      <c r="OTF352" s="308" t="s">
        <v>368</v>
      </c>
      <c r="OTG352" s="308" t="s">
        <v>368</v>
      </c>
      <c r="OTH352" s="308" t="s">
        <v>368</v>
      </c>
      <c r="OTI352" s="308" t="s">
        <v>368</v>
      </c>
      <c r="OTJ352" s="308" t="s">
        <v>368</v>
      </c>
      <c r="OTK352" s="308" t="s">
        <v>368</v>
      </c>
      <c r="OTL352" s="308" t="s">
        <v>368</v>
      </c>
      <c r="OTM352" s="308" t="s">
        <v>368</v>
      </c>
      <c r="OTN352" s="308" t="s">
        <v>368</v>
      </c>
      <c r="OTO352" s="308" t="s">
        <v>368</v>
      </c>
      <c r="OTP352" s="308" t="s">
        <v>368</v>
      </c>
      <c r="OTQ352" s="308" t="s">
        <v>368</v>
      </c>
      <c r="OTR352" s="308" t="s">
        <v>368</v>
      </c>
      <c r="OTS352" s="308" t="s">
        <v>368</v>
      </c>
      <c r="OTT352" s="308" t="s">
        <v>368</v>
      </c>
      <c r="OTU352" s="308" t="s">
        <v>368</v>
      </c>
      <c r="OTV352" s="308" t="s">
        <v>368</v>
      </c>
      <c r="OTW352" s="308" t="s">
        <v>368</v>
      </c>
      <c r="OTX352" s="308" t="s">
        <v>368</v>
      </c>
      <c r="OTY352" s="308" t="s">
        <v>368</v>
      </c>
      <c r="OTZ352" s="308" t="s">
        <v>368</v>
      </c>
      <c r="OUA352" s="308" t="s">
        <v>368</v>
      </c>
      <c r="OUB352" s="308" t="s">
        <v>368</v>
      </c>
      <c r="OUC352" s="308" t="s">
        <v>368</v>
      </c>
      <c r="OUD352" s="308" t="s">
        <v>368</v>
      </c>
      <c r="OUE352" s="308" t="s">
        <v>368</v>
      </c>
      <c r="OUF352" s="308" t="s">
        <v>368</v>
      </c>
      <c r="OUG352" s="308" t="s">
        <v>368</v>
      </c>
      <c r="OUH352" s="308" t="s">
        <v>368</v>
      </c>
      <c r="OUI352" s="308" t="s">
        <v>368</v>
      </c>
      <c r="OUJ352" s="308" t="s">
        <v>368</v>
      </c>
      <c r="OUK352" s="308" t="s">
        <v>368</v>
      </c>
      <c r="OUL352" s="308" t="s">
        <v>368</v>
      </c>
      <c r="OUM352" s="308" t="s">
        <v>368</v>
      </c>
      <c r="OUN352" s="308" t="s">
        <v>368</v>
      </c>
      <c r="OUO352" s="308" t="s">
        <v>368</v>
      </c>
      <c r="OUP352" s="308" t="s">
        <v>368</v>
      </c>
      <c r="OUQ352" s="308" t="s">
        <v>368</v>
      </c>
      <c r="OUR352" s="308" t="s">
        <v>368</v>
      </c>
      <c r="OUS352" s="308" t="s">
        <v>368</v>
      </c>
      <c r="OUT352" s="308" t="s">
        <v>368</v>
      </c>
      <c r="OUU352" s="308" t="s">
        <v>368</v>
      </c>
      <c r="OUV352" s="308" t="s">
        <v>368</v>
      </c>
      <c r="OUW352" s="308" t="s">
        <v>368</v>
      </c>
      <c r="OUX352" s="308" t="s">
        <v>368</v>
      </c>
      <c r="OUY352" s="308" t="s">
        <v>368</v>
      </c>
      <c r="OUZ352" s="308" t="s">
        <v>368</v>
      </c>
      <c r="OVA352" s="308" t="s">
        <v>368</v>
      </c>
      <c r="OVB352" s="308" t="s">
        <v>368</v>
      </c>
      <c r="OVC352" s="308" t="s">
        <v>368</v>
      </c>
      <c r="OVD352" s="308" t="s">
        <v>368</v>
      </c>
      <c r="OVE352" s="308" t="s">
        <v>368</v>
      </c>
      <c r="OVF352" s="308" t="s">
        <v>368</v>
      </c>
      <c r="OVG352" s="308" t="s">
        <v>368</v>
      </c>
      <c r="OVH352" s="308" t="s">
        <v>368</v>
      </c>
      <c r="OVI352" s="308" t="s">
        <v>368</v>
      </c>
      <c r="OVJ352" s="308" t="s">
        <v>368</v>
      </c>
      <c r="OVK352" s="308" t="s">
        <v>368</v>
      </c>
      <c r="OVL352" s="308" t="s">
        <v>368</v>
      </c>
      <c r="OVM352" s="308" t="s">
        <v>368</v>
      </c>
      <c r="OVN352" s="308" t="s">
        <v>368</v>
      </c>
      <c r="OVO352" s="308" t="s">
        <v>368</v>
      </c>
      <c r="OVP352" s="308" t="s">
        <v>368</v>
      </c>
      <c r="OVQ352" s="308" t="s">
        <v>368</v>
      </c>
      <c r="OVR352" s="308" t="s">
        <v>368</v>
      </c>
      <c r="OVS352" s="308" t="s">
        <v>368</v>
      </c>
      <c r="OVT352" s="308" t="s">
        <v>368</v>
      </c>
      <c r="OVU352" s="308" t="s">
        <v>368</v>
      </c>
      <c r="OVV352" s="308" t="s">
        <v>368</v>
      </c>
      <c r="OVW352" s="308" t="s">
        <v>368</v>
      </c>
      <c r="OVX352" s="308" t="s">
        <v>368</v>
      </c>
      <c r="OVY352" s="308" t="s">
        <v>368</v>
      </c>
      <c r="OVZ352" s="308" t="s">
        <v>368</v>
      </c>
      <c r="OWA352" s="308" t="s">
        <v>368</v>
      </c>
      <c r="OWB352" s="308" t="s">
        <v>368</v>
      </c>
      <c r="OWC352" s="308" t="s">
        <v>368</v>
      </c>
      <c r="OWD352" s="308" t="s">
        <v>368</v>
      </c>
      <c r="OWE352" s="308" t="s">
        <v>368</v>
      </c>
      <c r="OWF352" s="308" t="s">
        <v>368</v>
      </c>
      <c r="OWG352" s="308" t="s">
        <v>368</v>
      </c>
      <c r="OWH352" s="308" t="s">
        <v>368</v>
      </c>
      <c r="OWI352" s="308" t="s">
        <v>368</v>
      </c>
      <c r="OWJ352" s="308" t="s">
        <v>368</v>
      </c>
      <c r="OWK352" s="308" t="s">
        <v>368</v>
      </c>
      <c r="OWL352" s="308" t="s">
        <v>368</v>
      </c>
      <c r="OWM352" s="308" t="s">
        <v>368</v>
      </c>
      <c r="OWN352" s="308" t="s">
        <v>368</v>
      </c>
      <c r="OWO352" s="308" t="s">
        <v>368</v>
      </c>
      <c r="OWP352" s="308" t="s">
        <v>368</v>
      </c>
      <c r="OWQ352" s="308" t="s">
        <v>368</v>
      </c>
      <c r="OWR352" s="308" t="s">
        <v>368</v>
      </c>
      <c r="OWS352" s="308" t="s">
        <v>368</v>
      </c>
      <c r="OWT352" s="308" t="s">
        <v>368</v>
      </c>
      <c r="OWU352" s="308" t="s">
        <v>368</v>
      </c>
      <c r="OWV352" s="308" t="s">
        <v>368</v>
      </c>
      <c r="OWW352" s="308" t="s">
        <v>368</v>
      </c>
      <c r="OWX352" s="308" t="s">
        <v>368</v>
      </c>
      <c r="OWY352" s="308" t="s">
        <v>368</v>
      </c>
      <c r="OWZ352" s="308" t="s">
        <v>368</v>
      </c>
      <c r="OXA352" s="308" t="s">
        <v>368</v>
      </c>
      <c r="OXB352" s="308" t="s">
        <v>368</v>
      </c>
      <c r="OXC352" s="308" t="s">
        <v>368</v>
      </c>
      <c r="OXD352" s="308" t="s">
        <v>368</v>
      </c>
      <c r="OXE352" s="308" t="s">
        <v>368</v>
      </c>
      <c r="OXF352" s="308" t="s">
        <v>368</v>
      </c>
      <c r="OXG352" s="308" t="s">
        <v>368</v>
      </c>
      <c r="OXH352" s="308" t="s">
        <v>368</v>
      </c>
      <c r="OXI352" s="308" t="s">
        <v>368</v>
      </c>
      <c r="OXJ352" s="308" t="s">
        <v>368</v>
      </c>
      <c r="OXK352" s="308" t="s">
        <v>368</v>
      </c>
      <c r="OXL352" s="308" t="s">
        <v>368</v>
      </c>
      <c r="OXM352" s="308" t="s">
        <v>368</v>
      </c>
      <c r="OXN352" s="308" t="s">
        <v>368</v>
      </c>
      <c r="OXO352" s="308" t="s">
        <v>368</v>
      </c>
      <c r="OXP352" s="308" t="s">
        <v>368</v>
      </c>
      <c r="OXQ352" s="308" t="s">
        <v>368</v>
      </c>
      <c r="OXR352" s="308" t="s">
        <v>368</v>
      </c>
      <c r="OXS352" s="308" t="s">
        <v>368</v>
      </c>
      <c r="OXT352" s="308" t="s">
        <v>368</v>
      </c>
      <c r="OXU352" s="308" t="s">
        <v>368</v>
      </c>
      <c r="OXV352" s="308" t="s">
        <v>368</v>
      </c>
      <c r="OXW352" s="308" t="s">
        <v>368</v>
      </c>
      <c r="OXX352" s="308" t="s">
        <v>368</v>
      </c>
      <c r="OXY352" s="308" t="s">
        <v>368</v>
      </c>
      <c r="OXZ352" s="308" t="s">
        <v>368</v>
      </c>
      <c r="OYA352" s="308" t="s">
        <v>368</v>
      </c>
      <c r="OYB352" s="308" t="s">
        <v>368</v>
      </c>
      <c r="OYC352" s="308" t="s">
        <v>368</v>
      </c>
      <c r="OYD352" s="308" t="s">
        <v>368</v>
      </c>
      <c r="OYE352" s="308" t="s">
        <v>368</v>
      </c>
      <c r="OYF352" s="308" t="s">
        <v>368</v>
      </c>
      <c r="OYG352" s="308" t="s">
        <v>368</v>
      </c>
      <c r="OYH352" s="308" t="s">
        <v>368</v>
      </c>
      <c r="OYI352" s="308" t="s">
        <v>368</v>
      </c>
      <c r="OYJ352" s="308" t="s">
        <v>368</v>
      </c>
      <c r="OYK352" s="308" t="s">
        <v>368</v>
      </c>
      <c r="OYL352" s="308" t="s">
        <v>368</v>
      </c>
      <c r="OYM352" s="308" t="s">
        <v>368</v>
      </c>
      <c r="OYN352" s="308" t="s">
        <v>368</v>
      </c>
      <c r="OYO352" s="308" t="s">
        <v>368</v>
      </c>
      <c r="OYP352" s="308" t="s">
        <v>368</v>
      </c>
      <c r="OYQ352" s="308" t="s">
        <v>368</v>
      </c>
      <c r="OYR352" s="308" t="s">
        <v>368</v>
      </c>
      <c r="OYS352" s="308" t="s">
        <v>368</v>
      </c>
      <c r="OYT352" s="308" t="s">
        <v>368</v>
      </c>
      <c r="OYU352" s="308" t="s">
        <v>368</v>
      </c>
      <c r="OYV352" s="308" t="s">
        <v>368</v>
      </c>
      <c r="OYW352" s="308" t="s">
        <v>368</v>
      </c>
      <c r="OYX352" s="308" t="s">
        <v>368</v>
      </c>
      <c r="OYY352" s="308" t="s">
        <v>368</v>
      </c>
      <c r="OYZ352" s="308" t="s">
        <v>368</v>
      </c>
      <c r="OZA352" s="308" t="s">
        <v>368</v>
      </c>
      <c r="OZB352" s="308" t="s">
        <v>368</v>
      </c>
      <c r="OZC352" s="308" t="s">
        <v>368</v>
      </c>
      <c r="OZD352" s="308" t="s">
        <v>368</v>
      </c>
      <c r="OZE352" s="308" t="s">
        <v>368</v>
      </c>
      <c r="OZF352" s="308" t="s">
        <v>368</v>
      </c>
      <c r="OZG352" s="308" t="s">
        <v>368</v>
      </c>
      <c r="OZH352" s="308" t="s">
        <v>368</v>
      </c>
      <c r="OZI352" s="308" t="s">
        <v>368</v>
      </c>
      <c r="OZJ352" s="308" t="s">
        <v>368</v>
      </c>
      <c r="OZK352" s="308" t="s">
        <v>368</v>
      </c>
      <c r="OZL352" s="308" t="s">
        <v>368</v>
      </c>
      <c r="OZM352" s="308" t="s">
        <v>368</v>
      </c>
      <c r="OZN352" s="308" t="s">
        <v>368</v>
      </c>
      <c r="OZO352" s="308" t="s">
        <v>368</v>
      </c>
      <c r="OZP352" s="308" t="s">
        <v>368</v>
      </c>
      <c r="OZQ352" s="308" t="s">
        <v>368</v>
      </c>
      <c r="OZR352" s="308" t="s">
        <v>368</v>
      </c>
      <c r="OZS352" s="308" t="s">
        <v>368</v>
      </c>
      <c r="OZT352" s="308" t="s">
        <v>368</v>
      </c>
      <c r="OZU352" s="308" t="s">
        <v>368</v>
      </c>
      <c r="OZV352" s="308" t="s">
        <v>368</v>
      </c>
      <c r="OZW352" s="308" t="s">
        <v>368</v>
      </c>
      <c r="OZX352" s="308" t="s">
        <v>368</v>
      </c>
      <c r="OZY352" s="308" t="s">
        <v>368</v>
      </c>
      <c r="OZZ352" s="308" t="s">
        <v>368</v>
      </c>
      <c r="PAA352" s="308" t="s">
        <v>368</v>
      </c>
      <c r="PAB352" s="308" t="s">
        <v>368</v>
      </c>
      <c r="PAC352" s="308" t="s">
        <v>368</v>
      </c>
      <c r="PAD352" s="308" t="s">
        <v>368</v>
      </c>
      <c r="PAE352" s="308" t="s">
        <v>368</v>
      </c>
      <c r="PAF352" s="308" t="s">
        <v>368</v>
      </c>
      <c r="PAG352" s="308" t="s">
        <v>368</v>
      </c>
      <c r="PAH352" s="308" t="s">
        <v>368</v>
      </c>
      <c r="PAI352" s="308" t="s">
        <v>368</v>
      </c>
      <c r="PAJ352" s="308" t="s">
        <v>368</v>
      </c>
      <c r="PAK352" s="308" t="s">
        <v>368</v>
      </c>
      <c r="PAL352" s="308" t="s">
        <v>368</v>
      </c>
      <c r="PAM352" s="308" t="s">
        <v>368</v>
      </c>
      <c r="PAN352" s="308" t="s">
        <v>368</v>
      </c>
      <c r="PAO352" s="308" t="s">
        <v>368</v>
      </c>
      <c r="PAP352" s="308" t="s">
        <v>368</v>
      </c>
      <c r="PAQ352" s="308" t="s">
        <v>368</v>
      </c>
      <c r="PAR352" s="308" t="s">
        <v>368</v>
      </c>
      <c r="PAS352" s="308" t="s">
        <v>368</v>
      </c>
      <c r="PAT352" s="308" t="s">
        <v>368</v>
      </c>
      <c r="PAU352" s="308" t="s">
        <v>368</v>
      </c>
      <c r="PAV352" s="308" t="s">
        <v>368</v>
      </c>
      <c r="PAW352" s="308" t="s">
        <v>368</v>
      </c>
      <c r="PAX352" s="308" t="s">
        <v>368</v>
      </c>
      <c r="PAY352" s="308" t="s">
        <v>368</v>
      </c>
      <c r="PAZ352" s="308" t="s">
        <v>368</v>
      </c>
      <c r="PBA352" s="308" t="s">
        <v>368</v>
      </c>
      <c r="PBB352" s="308" t="s">
        <v>368</v>
      </c>
      <c r="PBC352" s="308" t="s">
        <v>368</v>
      </c>
      <c r="PBD352" s="308" t="s">
        <v>368</v>
      </c>
      <c r="PBE352" s="308" t="s">
        <v>368</v>
      </c>
      <c r="PBF352" s="308" t="s">
        <v>368</v>
      </c>
      <c r="PBG352" s="308" t="s">
        <v>368</v>
      </c>
      <c r="PBH352" s="308" t="s">
        <v>368</v>
      </c>
      <c r="PBI352" s="308" t="s">
        <v>368</v>
      </c>
      <c r="PBJ352" s="308" t="s">
        <v>368</v>
      </c>
      <c r="PBK352" s="308" t="s">
        <v>368</v>
      </c>
      <c r="PBL352" s="308" t="s">
        <v>368</v>
      </c>
      <c r="PBM352" s="308" t="s">
        <v>368</v>
      </c>
      <c r="PBN352" s="308" t="s">
        <v>368</v>
      </c>
      <c r="PBO352" s="308" t="s">
        <v>368</v>
      </c>
      <c r="PBP352" s="308" t="s">
        <v>368</v>
      </c>
      <c r="PBQ352" s="308" t="s">
        <v>368</v>
      </c>
      <c r="PBR352" s="308" t="s">
        <v>368</v>
      </c>
      <c r="PBS352" s="308" t="s">
        <v>368</v>
      </c>
      <c r="PBT352" s="308" t="s">
        <v>368</v>
      </c>
      <c r="PBU352" s="308" t="s">
        <v>368</v>
      </c>
      <c r="PBV352" s="308" t="s">
        <v>368</v>
      </c>
      <c r="PBW352" s="308" t="s">
        <v>368</v>
      </c>
      <c r="PBX352" s="308" t="s">
        <v>368</v>
      </c>
      <c r="PBY352" s="308" t="s">
        <v>368</v>
      </c>
      <c r="PBZ352" s="308" t="s">
        <v>368</v>
      </c>
      <c r="PCA352" s="308" t="s">
        <v>368</v>
      </c>
      <c r="PCB352" s="308" t="s">
        <v>368</v>
      </c>
      <c r="PCC352" s="308" t="s">
        <v>368</v>
      </c>
      <c r="PCD352" s="308" t="s">
        <v>368</v>
      </c>
      <c r="PCE352" s="308" t="s">
        <v>368</v>
      </c>
      <c r="PCF352" s="308" t="s">
        <v>368</v>
      </c>
      <c r="PCG352" s="308" t="s">
        <v>368</v>
      </c>
      <c r="PCH352" s="308" t="s">
        <v>368</v>
      </c>
      <c r="PCI352" s="308" t="s">
        <v>368</v>
      </c>
      <c r="PCJ352" s="308" t="s">
        <v>368</v>
      </c>
      <c r="PCK352" s="308" t="s">
        <v>368</v>
      </c>
      <c r="PCL352" s="308" t="s">
        <v>368</v>
      </c>
      <c r="PCM352" s="308" t="s">
        <v>368</v>
      </c>
      <c r="PCN352" s="308" t="s">
        <v>368</v>
      </c>
      <c r="PCO352" s="308" t="s">
        <v>368</v>
      </c>
      <c r="PCP352" s="308" t="s">
        <v>368</v>
      </c>
      <c r="PCQ352" s="308" t="s">
        <v>368</v>
      </c>
      <c r="PCR352" s="308" t="s">
        <v>368</v>
      </c>
      <c r="PCS352" s="308" t="s">
        <v>368</v>
      </c>
      <c r="PCT352" s="308" t="s">
        <v>368</v>
      </c>
      <c r="PCU352" s="308" t="s">
        <v>368</v>
      </c>
      <c r="PCV352" s="308" t="s">
        <v>368</v>
      </c>
      <c r="PCW352" s="308" t="s">
        <v>368</v>
      </c>
      <c r="PCX352" s="308" t="s">
        <v>368</v>
      </c>
      <c r="PCY352" s="308" t="s">
        <v>368</v>
      </c>
      <c r="PCZ352" s="308" t="s">
        <v>368</v>
      </c>
      <c r="PDA352" s="308" t="s">
        <v>368</v>
      </c>
      <c r="PDB352" s="308" t="s">
        <v>368</v>
      </c>
      <c r="PDC352" s="308" t="s">
        <v>368</v>
      </c>
      <c r="PDD352" s="308" t="s">
        <v>368</v>
      </c>
      <c r="PDE352" s="308" t="s">
        <v>368</v>
      </c>
      <c r="PDF352" s="308" t="s">
        <v>368</v>
      </c>
      <c r="PDG352" s="308" t="s">
        <v>368</v>
      </c>
      <c r="PDH352" s="308" t="s">
        <v>368</v>
      </c>
      <c r="PDI352" s="308" t="s">
        <v>368</v>
      </c>
      <c r="PDJ352" s="308" t="s">
        <v>368</v>
      </c>
      <c r="PDK352" s="308" t="s">
        <v>368</v>
      </c>
      <c r="PDL352" s="308" t="s">
        <v>368</v>
      </c>
      <c r="PDM352" s="308" t="s">
        <v>368</v>
      </c>
      <c r="PDN352" s="308" t="s">
        <v>368</v>
      </c>
      <c r="PDO352" s="308" t="s">
        <v>368</v>
      </c>
      <c r="PDP352" s="308" t="s">
        <v>368</v>
      </c>
      <c r="PDQ352" s="308" t="s">
        <v>368</v>
      </c>
      <c r="PDR352" s="308" t="s">
        <v>368</v>
      </c>
      <c r="PDS352" s="308" t="s">
        <v>368</v>
      </c>
      <c r="PDT352" s="308" t="s">
        <v>368</v>
      </c>
      <c r="PDU352" s="308" t="s">
        <v>368</v>
      </c>
      <c r="PDV352" s="308" t="s">
        <v>368</v>
      </c>
      <c r="PDW352" s="308" t="s">
        <v>368</v>
      </c>
      <c r="PDX352" s="308" t="s">
        <v>368</v>
      </c>
      <c r="PDY352" s="308" t="s">
        <v>368</v>
      </c>
      <c r="PDZ352" s="308" t="s">
        <v>368</v>
      </c>
      <c r="PEA352" s="308" t="s">
        <v>368</v>
      </c>
      <c r="PEB352" s="308" t="s">
        <v>368</v>
      </c>
      <c r="PEC352" s="308" t="s">
        <v>368</v>
      </c>
      <c r="PED352" s="308" t="s">
        <v>368</v>
      </c>
      <c r="PEE352" s="308" t="s">
        <v>368</v>
      </c>
      <c r="PEF352" s="308" t="s">
        <v>368</v>
      </c>
      <c r="PEG352" s="308" t="s">
        <v>368</v>
      </c>
      <c r="PEH352" s="308" t="s">
        <v>368</v>
      </c>
      <c r="PEI352" s="308" t="s">
        <v>368</v>
      </c>
      <c r="PEJ352" s="308" t="s">
        <v>368</v>
      </c>
      <c r="PEK352" s="308" t="s">
        <v>368</v>
      </c>
      <c r="PEL352" s="308" t="s">
        <v>368</v>
      </c>
      <c r="PEM352" s="308" t="s">
        <v>368</v>
      </c>
      <c r="PEN352" s="308" t="s">
        <v>368</v>
      </c>
      <c r="PEO352" s="308" t="s">
        <v>368</v>
      </c>
      <c r="PEP352" s="308" t="s">
        <v>368</v>
      </c>
      <c r="PEQ352" s="308" t="s">
        <v>368</v>
      </c>
      <c r="PER352" s="308" t="s">
        <v>368</v>
      </c>
      <c r="PES352" s="308" t="s">
        <v>368</v>
      </c>
      <c r="PET352" s="308" t="s">
        <v>368</v>
      </c>
      <c r="PEU352" s="308" t="s">
        <v>368</v>
      </c>
      <c r="PEV352" s="308" t="s">
        <v>368</v>
      </c>
      <c r="PEW352" s="308" t="s">
        <v>368</v>
      </c>
      <c r="PEX352" s="308" t="s">
        <v>368</v>
      </c>
      <c r="PEY352" s="308" t="s">
        <v>368</v>
      </c>
      <c r="PEZ352" s="308" t="s">
        <v>368</v>
      </c>
      <c r="PFA352" s="308" t="s">
        <v>368</v>
      </c>
      <c r="PFB352" s="308" t="s">
        <v>368</v>
      </c>
      <c r="PFC352" s="308" t="s">
        <v>368</v>
      </c>
      <c r="PFD352" s="308" t="s">
        <v>368</v>
      </c>
      <c r="PFE352" s="308" t="s">
        <v>368</v>
      </c>
      <c r="PFF352" s="308" t="s">
        <v>368</v>
      </c>
      <c r="PFG352" s="308" t="s">
        <v>368</v>
      </c>
      <c r="PFH352" s="308" t="s">
        <v>368</v>
      </c>
      <c r="PFI352" s="308" t="s">
        <v>368</v>
      </c>
      <c r="PFJ352" s="308" t="s">
        <v>368</v>
      </c>
      <c r="PFK352" s="308" t="s">
        <v>368</v>
      </c>
      <c r="PFL352" s="308" t="s">
        <v>368</v>
      </c>
      <c r="PFM352" s="308" t="s">
        <v>368</v>
      </c>
      <c r="PFN352" s="308" t="s">
        <v>368</v>
      </c>
      <c r="PFO352" s="308" t="s">
        <v>368</v>
      </c>
      <c r="PFP352" s="308" t="s">
        <v>368</v>
      </c>
      <c r="PFQ352" s="308" t="s">
        <v>368</v>
      </c>
      <c r="PFR352" s="308" t="s">
        <v>368</v>
      </c>
      <c r="PFS352" s="308" t="s">
        <v>368</v>
      </c>
      <c r="PFT352" s="308" t="s">
        <v>368</v>
      </c>
      <c r="PFU352" s="308" t="s">
        <v>368</v>
      </c>
      <c r="PFV352" s="308" t="s">
        <v>368</v>
      </c>
      <c r="PFW352" s="308" t="s">
        <v>368</v>
      </c>
      <c r="PFX352" s="308" t="s">
        <v>368</v>
      </c>
      <c r="PFY352" s="308" t="s">
        <v>368</v>
      </c>
      <c r="PFZ352" s="308" t="s">
        <v>368</v>
      </c>
      <c r="PGA352" s="308" t="s">
        <v>368</v>
      </c>
      <c r="PGB352" s="308" t="s">
        <v>368</v>
      </c>
      <c r="PGC352" s="308" t="s">
        <v>368</v>
      </c>
      <c r="PGD352" s="308" t="s">
        <v>368</v>
      </c>
      <c r="PGE352" s="308" t="s">
        <v>368</v>
      </c>
      <c r="PGF352" s="308" t="s">
        <v>368</v>
      </c>
      <c r="PGG352" s="308" t="s">
        <v>368</v>
      </c>
      <c r="PGH352" s="308" t="s">
        <v>368</v>
      </c>
      <c r="PGI352" s="308" t="s">
        <v>368</v>
      </c>
      <c r="PGJ352" s="308" t="s">
        <v>368</v>
      </c>
      <c r="PGK352" s="308" t="s">
        <v>368</v>
      </c>
      <c r="PGL352" s="308" t="s">
        <v>368</v>
      </c>
      <c r="PGM352" s="308" t="s">
        <v>368</v>
      </c>
      <c r="PGN352" s="308" t="s">
        <v>368</v>
      </c>
      <c r="PGO352" s="308" t="s">
        <v>368</v>
      </c>
      <c r="PGP352" s="308" t="s">
        <v>368</v>
      </c>
      <c r="PGQ352" s="308" t="s">
        <v>368</v>
      </c>
      <c r="PGR352" s="308" t="s">
        <v>368</v>
      </c>
      <c r="PGS352" s="308" t="s">
        <v>368</v>
      </c>
      <c r="PGT352" s="308" t="s">
        <v>368</v>
      </c>
      <c r="PGU352" s="308" t="s">
        <v>368</v>
      </c>
      <c r="PGV352" s="308" t="s">
        <v>368</v>
      </c>
      <c r="PGW352" s="308" t="s">
        <v>368</v>
      </c>
      <c r="PGX352" s="308" t="s">
        <v>368</v>
      </c>
      <c r="PGY352" s="308" t="s">
        <v>368</v>
      </c>
      <c r="PGZ352" s="308" t="s">
        <v>368</v>
      </c>
      <c r="PHA352" s="308" t="s">
        <v>368</v>
      </c>
      <c r="PHB352" s="308" t="s">
        <v>368</v>
      </c>
      <c r="PHC352" s="308" t="s">
        <v>368</v>
      </c>
      <c r="PHD352" s="308" t="s">
        <v>368</v>
      </c>
      <c r="PHE352" s="308" t="s">
        <v>368</v>
      </c>
      <c r="PHF352" s="308" t="s">
        <v>368</v>
      </c>
      <c r="PHG352" s="308" t="s">
        <v>368</v>
      </c>
      <c r="PHH352" s="308" t="s">
        <v>368</v>
      </c>
      <c r="PHI352" s="308" t="s">
        <v>368</v>
      </c>
      <c r="PHJ352" s="308" t="s">
        <v>368</v>
      </c>
      <c r="PHK352" s="308" t="s">
        <v>368</v>
      </c>
      <c r="PHL352" s="308" t="s">
        <v>368</v>
      </c>
      <c r="PHM352" s="308" t="s">
        <v>368</v>
      </c>
      <c r="PHN352" s="308" t="s">
        <v>368</v>
      </c>
      <c r="PHO352" s="308" t="s">
        <v>368</v>
      </c>
      <c r="PHP352" s="308" t="s">
        <v>368</v>
      </c>
      <c r="PHQ352" s="308" t="s">
        <v>368</v>
      </c>
      <c r="PHR352" s="308" t="s">
        <v>368</v>
      </c>
      <c r="PHS352" s="308" t="s">
        <v>368</v>
      </c>
      <c r="PHT352" s="308" t="s">
        <v>368</v>
      </c>
      <c r="PHU352" s="308" t="s">
        <v>368</v>
      </c>
      <c r="PHV352" s="308" t="s">
        <v>368</v>
      </c>
      <c r="PHW352" s="308" t="s">
        <v>368</v>
      </c>
      <c r="PHX352" s="308" t="s">
        <v>368</v>
      </c>
      <c r="PHY352" s="308" t="s">
        <v>368</v>
      </c>
      <c r="PHZ352" s="308" t="s">
        <v>368</v>
      </c>
      <c r="PIA352" s="308" t="s">
        <v>368</v>
      </c>
      <c r="PIB352" s="308" t="s">
        <v>368</v>
      </c>
      <c r="PIC352" s="308" t="s">
        <v>368</v>
      </c>
      <c r="PID352" s="308" t="s">
        <v>368</v>
      </c>
      <c r="PIE352" s="308" t="s">
        <v>368</v>
      </c>
      <c r="PIF352" s="308" t="s">
        <v>368</v>
      </c>
      <c r="PIG352" s="308" t="s">
        <v>368</v>
      </c>
      <c r="PIH352" s="308" t="s">
        <v>368</v>
      </c>
      <c r="PII352" s="308" t="s">
        <v>368</v>
      </c>
      <c r="PIJ352" s="308" t="s">
        <v>368</v>
      </c>
      <c r="PIK352" s="308" t="s">
        <v>368</v>
      </c>
      <c r="PIL352" s="308" t="s">
        <v>368</v>
      </c>
      <c r="PIM352" s="308" t="s">
        <v>368</v>
      </c>
      <c r="PIN352" s="308" t="s">
        <v>368</v>
      </c>
      <c r="PIO352" s="308" t="s">
        <v>368</v>
      </c>
      <c r="PIP352" s="308" t="s">
        <v>368</v>
      </c>
      <c r="PIQ352" s="308" t="s">
        <v>368</v>
      </c>
      <c r="PIR352" s="308" t="s">
        <v>368</v>
      </c>
      <c r="PIS352" s="308" t="s">
        <v>368</v>
      </c>
      <c r="PIT352" s="308" t="s">
        <v>368</v>
      </c>
      <c r="PIU352" s="308" t="s">
        <v>368</v>
      </c>
      <c r="PIV352" s="308" t="s">
        <v>368</v>
      </c>
      <c r="PIW352" s="308" t="s">
        <v>368</v>
      </c>
      <c r="PIX352" s="308" t="s">
        <v>368</v>
      </c>
      <c r="PIY352" s="308" t="s">
        <v>368</v>
      </c>
      <c r="PIZ352" s="308" t="s">
        <v>368</v>
      </c>
      <c r="PJA352" s="308" t="s">
        <v>368</v>
      </c>
      <c r="PJB352" s="308" t="s">
        <v>368</v>
      </c>
      <c r="PJC352" s="308" t="s">
        <v>368</v>
      </c>
      <c r="PJD352" s="308" t="s">
        <v>368</v>
      </c>
      <c r="PJE352" s="308" t="s">
        <v>368</v>
      </c>
      <c r="PJF352" s="308" t="s">
        <v>368</v>
      </c>
      <c r="PJG352" s="308" t="s">
        <v>368</v>
      </c>
      <c r="PJH352" s="308" t="s">
        <v>368</v>
      </c>
      <c r="PJI352" s="308" t="s">
        <v>368</v>
      </c>
      <c r="PJJ352" s="308" t="s">
        <v>368</v>
      </c>
      <c r="PJK352" s="308" t="s">
        <v>368</v>
      </c>
      <c r="PJL352" s="308" t="s">
        <v>368</v>
      </c>
      <c r="PJM352" s="308" t="s">
        <v>368</v>
      </c>
      <c r="PJN352" s="308" t="s">
        <v>368</v>
      </c>
      <c r="PJO352" s="308" t="s">
        <v>368</v>
      </c>
      <c r="PJP352" s="308" t="s">
        <v>368</v>
      </c>
      <c r="PJQ352" s="308" t="s">
        <v>368</v>
      </c>
      <c r="PJR352" s="308" t="s">
        <v>368</v>
      </c>
      <c r="PJS352" s="308" t="s">
        <v>368</v>
      </c>
      <c r="PJT352" s="308" t="s">
        <v>368</v>
      </c>
      <c r="PJU352" s="308" t="s">
        <v>368</v>
      </c>
      <c r="PJV352" s="308" t="s">
        <v>368</v>
      </c>
      <c r="PJW352" s="308" t="s">
        <v>368</v>
      </c>
      <c r="PJX352" s="308" t="s">
        <v>368</v>
      </c>
      <c r="PJY352" s="308" t="s">
        <v>368</v>
      </c>
      <c r="PJZ352" s="308" t="s">
        <v>368</v>
      </c>
      <c r="PKA352" s="308" t="s">
        <v>368</v>
      </c>
      <c r="PKB352" s="308" t="s">
        <v>368</v>
      </c>
      <c r="PKC352" s="308" t="s">
        <v>368</v>
      </c>
      <c r="PKD352" s="308" t="s">
        <v>368</v>
      </c>
      <c r="PKE352" s="308" t="s">
        <v>368</v>
      </c>
      <c r="PKF352" s="308" t="s">
        <v>368</v>
      </c>
      <c r="PKG352" s="308" t="s">
        <v>368</v>
      </c>
      <c r="PKH352" s="308" t="s">
        <v>368</v>
      </c>
      <c r="PKI352" s="308" t="s">
        <v>368</v>
      </c>
      <c r="PKJ352" s="308" t="s">
        <v>368</v>
      </c>
      <c r="PKK352" s="308" t="s">
        <v>368</v>
      </c>
      <c r="PKL352" s="308" t="s">
        <v>368</v>
      </c>
      <c r="PKM352" s="308" t="s">
        <v>368</v>
      </c>
      <c r="PKN352" s="308" t="s">
        <v>368</v>
      </c>
      <c r="PKO352" s="308" t="s">
        <v>368</v>
      </c>
      <c r="PKP352" s="308" t="s">
        <v>368</v>
      </c>
      <c r="PKQ352" s="308" t="s">
        <v>368</v>
      </c>
      <c r="PKR352" s="308" t="s">
        <v>368</v>
      </c>
      <c r="PKS352" s="308" t="s">
        <v>368</v>
      </c>
      <c r="PKT352" s="308" t="s">
        <v>368</v>
      </c>
      <c r="PKU352" s="308" t="s">
        <v>368</v>
      </c>
      <c r="PKV352" s="308" t="s">
        <v>368</v>
      </c>
      <c r="PKW352" s="308" t="s">
        <v>368</v>
      </c>
      <c r="PKX352" s="308" t="s">
        <v>368</v>
      </c>
      <c r="PKY352" s="308" t="s">
        <v>368</v>
      </c>
      <c r="PKZ352" s="308" t="s">
        <v>368</v>
      </c>
      <c r="PLA352" s="308" t="s">
        <v>368</v>
      </c>
      <c r="PLB352" s="308" t="s">
        <v>368</v>
      </c>
      <c r="PLC352" s="308" t="s">
        <v>368</v>
      </c>
      <c r="PLD352" s="308" t="s">
        <v>368</v>
      </c>
      <c r="PLE352" s="308" t="s">
        <v>368</v>
      </c>
      <c r="PLF352" s="308" t="s">
        <v>368</v>
      </c>
      <c r="PLG352" s="308" t="s">
        <v>368</v>
      </c>
      <c r="PLH352" s="308" t="s">
        <v>368</v>
      </c>
      <c r="PLI352" s="308" t="s">
        <v>368</v>
      </c>
      <c r="PLJ352" s="308" t="s">
        <v>368</v>
      </c>
      <c r="PLK352" s="308" t="s">
        <v>368</v>
      </c>
      <c r="PLL352" s="308" t="s">
        <v>368</v>
      </c>
      <c r="PLM352" s="308" t="s">
        <v>368</v>
      </c>
      <c r="PLN352" s="308" t="s">
        <v>368</v>
      </c>
      <c r="PLO352" s="308" t="s">
        <v>368</v>
      </c>
      <c r="PLP352" s="308" t="s">
        <v>368</v>
      </c>
      <c r="PLQ352" s="308" t="s">
        <v>368</v>
      </c>
      <c r="PLR352" s="308" t="s">
        <v>368</v>
      </c>
      <c r="PLS352" s="308" t="s">
        <v>368</v>
      </c>
      <c r="PLT352" s="308" t="s">
        <v>368</v>
      </c>
      <c r="PLU352" s="308" t="s">
        <v>368</v>
      </c>
      <c r="PLV352" s="308" t="s">
        <v>368</v>
      </c>
      <c r="PLW352" s="308" t="s">
        <v>368</v>
      </c>
      <c r="PLX352" s="308" t="s">
        <v>368</v>
      </c>
      <c r="PLY352" s="308" t="s">
        <v>368</v>
      </c>
      <c r="PLZ352" s="308" t="s">
        <v>368</v>
      </c>
      <c r="PMA352" s="308" t="s">
        <v>368</v>
      </c>
      <c r="PMB352" s="308" t="s">
        <v>368</v>
      </c>
      <c r="PMC352" s="308" t="s">
        <v>368</v>
      </c>
      <c r="PMD352" s="308" t="s">
        <v>368</v>
      </c>
      <c r="PME352" s="308" t="s">
        <v>368</v>
      </c>
      <c r="PMF352" s="308" t="s">
        <v>368</v>
      </c>
      <c r="PMG352" s="308" t="s">
        <v>368</v>
      </c>
      <c r="PMH352" s="308" t="s">
        <v>368</v>
      </c>
      <c r="PMI352" s="308" t="s">
        <v>368</v>
      </c>
      <c r="PMJ352" s="308" t="s">
        <v>368</v>
      </c>
      <c r="PMK352" s="308" t="s">
        <v>368</v>
      </c>
      <c r="PML352" s="308" t="s">
        <v>368</v>
      </c>
      <c r="PMM352" s="308" t="s">
        <v>368</v>
      </c>
      <c r="PMN352" s="308" t="s">
        <v>368</v>
      </c>
      <c r="PMO352" s="308" t="s">
        <v>368</v>
      </c>
      <c r="PMP352" s="308" t="s">
        <v>368</v>
      </c>
      <c r="PMQ352" s="308" t="s">
        <v>368</v>
      </c>
      <c r="PMR352" s="308" t="s">
        <v>368</v>
      </c>
      <c r="PMS352" s="308" t="s">
        <v>368</v>
      </c>
      <c r="PMT352" s="308" t="s">
        <v>368</v>
      </c>
      <c r="PMU352" s="308" t="s">
        <v>368</v>
      </c>
      <c r="PMV352" s="308" t="s">
        <v>368</v>
      </c>
      <c r="PMW352" s="308" t="s">
        <v>368</v>
      </c>
      <c r="PMX352" s="308" t="s">
        <v>368</v>
      </c>
      <c r="PMY352" s="308" t="s">
        <v>368</v>
      </c>
      <c r="PMZ352" s="308" t="s">
        <v>368</v>
      </c>
      <c r="PNA352" s="308" t="s">
        <v>368</v>
      </c>
      <c r="PNB352" s="308" t="s">
        <v>368</v>
      </c>
      <c r="PNC352" s="308" t="s">
        <v>368</v>
      </c>
      <c r="PND352" s="308" t="s">
        <v>368</v>
      </c>
      <c r="PNE352" s="308" t="s">
        <v>368</v>
      </c>
      <c r="PNF352" s="308" t="s">
        <v>368</v>
      </c>
      <c r="PNG352" s="308" t="s">
        <v>368</v>
      </c>
      <c r="PNH352" s="308" t="s">
        <v>368</v>
      </c>
      <c r="PNI352" s="308" t="s">
        <v>368</v>
      </c>
      <c r="PNJ352" s="308" t="s">
        <v>368</v>
      </c>
      <c r="PNK352" s="308" t="s">
        <v>368</v>
      </c>
      <c r="PNL352" s="308" t="s">
        <v>368</v>
      </c>
      <c r="PNM352" s="308" t="s">
        <v>368</v>
      </c>
      <c r="PNN352" s="308" t="s">
        <v>368</v>
      </c>
      <c r="PNO352" s="308" t="s">
        <v>368</v>
      </c>
      <c r="PNP352" s="308" t="s">
        <v>368</v>
      </c>
      <c r="PNQ352" s="308" t="s">
        <v>368</v>
      </c>
      <c r="PNR352" s="308" t="s">
        <v>368</v>
      </c>
      <c r="PNS352" s="308" t="s">
        <v>368</v>
      </c>
      <c r="PNT352" s="308" t="s">
        <v>368</v>
      </c>
      <c r="PNU352" s="308" t="s">
        <v>368</v>
      </c>
      <c r="PNV352" s="308" t="s">
        <v>368</v>
      </c>
      <c r="PNW352" s="308" t="s">
        <v>368</v>
      </c>
      <c r="PNX352" s="308" t="s">
        <v>368</v>
      </c>
      <c r="PNY352" s="308" t="s">
        <v>368</v>
      </c>
      <c r="PNZ352" s="308" t="s">
        <v>368</v>
      </c>
      <c r="POA352" s="308" t="s">
        <v>368</v>
      </c>
      <c r="POB352" s="308" t="s">
        <v>368</v>
      </c>
      <c r="POC352" s="308" t="s">
        <v>368</v>
      </c>
      <c r="POD352" s="308" t="s">
        <v>368</v>
      </c>
      <c r="POE352" s="308" t="s">
        <v>368</v>
      </c>
      <c r="POF352" s="308" t="s">
        <v>368</v>
      </c>
      <c r="POG352" s="308" t="s">
        <v>368</v>
      </c>
      <c r="POH352" s="308" t="s">
        <v>368</v>
      </c>
      <c r="POI352" s="308" t="s">
        <v>368</v>
      </c>
      <c r="POJ352" s="308" t="s">
        <v>368</v>
      </c>
      <c r="POK352" s="308" t="s">
        <v>368</v>
      </c>
      <c r="POL352" s="308" t="s">
        <v>368</v>
      </c>
      <c r="POM352" s="308" t="s">
        <v>368</v>
      </c>
      <c r="PON352" s="308" t="s">
        <v>368</v>
      </c>
      <c r="POO352" s="308" t="s">
        <v>368</v>
      </c>
      <c r="POP352" s="308" t="s">
        <v>368</v>
      </c>
      <c r="POQ352" s="308" t="s">
        <v>368</v>
      </c>
      <c r="POR352" s="308" t="s">
        <v>368</v>
      </c>
      <c r="POS352" s="308" t="s">
        <v>368</v>
      </c>
      <c r="POT352" s="308" t="s">
        <v>368</v>
      </c>
      <c r="POU352" s="308" t="s">
        <v>368</v>
      </c>
      <c r="POV352" s="308" t="s">
        <v>368</v>
      </c>
      <c r="POW352" s="308" t="s">
        <v>368</v>
      </c>
      <c r="POX352" s="308" t="s">
        <v>368</v>
      </c>
      <c r="POY352" s="308" t="s">
        <v>368</v>
      </c>
      <c r="POZ352" s="308" t="s">
        <v>368</v>
      </c>
      <c r="PPA352" s="308" t="s">
        <v>368</v>
      </c>
      <c r="PPB352" s="308" t="s">
        <v>368</v>
      </c>
      <c r="PPC352" s="308" t="s">
        <v>368</v>
      </c>
      <c r="PPD352" s="308" t="s">
        <v>368</v>
      </c>
      <c r="PPE352" s="308" t="s">
        <v>368</v>
      </c>
      <c r="PPF352" s="308" t="s">
        <v>368</v>
      </c>
      <c r="PPG352" s="308" t="s">
        <v>368</v>
      </c>
      <c r="PPH352" s="308" t="s">
        <v>368</v>
      </c>
      <c r="PPI352" s="308" t="s">
        <v>368</v>
      </c>
      <c r="PPJ352" s="308" t="s">
        <v>368</v>
      </c>
      <c r="PPK352" s="308" t="s">
        <v>368</v>
      </c>
      <c r="PPL352" s="308" t="s">
        <v>368</v>
      </c>
      <c r="PPM352" s="308" t="s">
        <v>368</v>
      </c>
      <c r="PPN352" s="308" t="s">
        <v>368</v>
      </c>
      <c r="PPO352" s="308" t="s">
        <v>368</v>
      </c>
      <c r="PPP352" s="308" t="s">
        <v>368</v>
      </c>
      <c r="PPQ352" s="308" t="s">
        <v>368</v>
      </c>
      <c r="PPR352" s="308" t="s">
        <v>368</v>
      </c>
      <c r="PPS352" s="308" t="s">
        <v>368</v>
      </c>
      <c r="PPT352" s="308" t="s">
        <v>368</v>
      </c>
      <c r="PPU352" s="308" t="s">
        <v>368</v>
      </c>
      <c r="PPV352" s="308" t="s">
        <v>368</v>
      </c>
      <c r="PPW352" s="308" t="s">
        <v>368</v>
      </c>
      <c r="PPX352" s="308" t="s">
        <v>368</v>
      </c>
      <c r="PPY352" s="308" t="s">
        <v>368</v>
      </c>
      <c r="PPZ352" s="308" t="s">
        <v>368</v>
      </c>
      <c r="PQA352" s="308" t="s">
        <v>368</v>
      </c>
      <c r="PQB352" s="308" t="s">
        <v>368</v>
      </c>
      <c r="PQC352" s="308" t="s">
        <v>368</v>
      </c>
      <c r="PQD352" s="308" t="s">
        <v>368</v>
      </c>
      <c r="PQE352" s="308" t="s">
        <v>368</v>
      </c>
      <c r="PQF352" s="308" t="s">
        <v>368</v>
      </c>
      <c r="PQG352" s="308" t="s">
        <v>368</v>
      </c>
      <c r="PQH352" s="308" t="s">
        <v>368</v>
      </c>
      <c r="PQI352" s="308" t="s">
        <v>368</v>
      </c>
      <c r="PQJ352" s="308" t="s">
        <v>368</v>
      </c>
      <c r="PQK352" s="308" t="s">
        <v>368</v>
      </c>
      <c r="PQL352" s="308" t="s">
        <v>368</v>
      </c>
      <c r="PQM352" s="308" t="s">
        <v>368</v>
      </c>
      <c r="PQN352" s="308" t="s">
        <v>368</v>
      </c>
      <c r="PQO352" s="308" t="s">
        <v>368</v>
      </c>
      <c r="PQP352" s="308" t="s">
        <v>368</v>
      </c>
      <c r="PQQ352" s="308" t="s">
        <v>368</v>
      </c>
      <c r="PQR352" s="308" t="s">
        <v>368</v>
      </c>
      <c r="PQS352" s="308" t="s">
        <v>368</v>
      </c>
      <c r="PQT352" s="308" t="s">
        <v>368</v>
      </c>
      <c r="PQU352" s="308" t="s">
        <v>368</v>
      </c>
      <c r="PQV352" s="308" t="s">
        <v>368</v>
      </c>
      <c r="PQW352" s="308" t="s">
        <v>368</v>
      </c>
      <c r="PQX352" s="308" t="s">
        <v>368</v>
      </c>
      <c r="PQY352" s="308" t="s">
        <v>368</v>
      </c>
      <c r="PQZ352" s="308" t="s">
        <v>368</v>
      </c>
      <c r="PRA352" s="308" t="s">
        <v>368</v>
      </c>
      <c r="PRB352" s="308" t="s">
        <v>368</v>
      </c>
      <c r="PRC352" s="308" t="s">
        <v>368</v>
      </c>
      <c r="PRD352" s="308" t="s">
        <v>368</v>
      </c>
      <c r="PRE352" s="308" t="s">
        <v>368</v>
      </c>
      <c r="PRF352" s="308" t="s">
        <v>368</v>
      </c>
      <c r="PRG352" s="308" t="s">
        <v>368</v>
      </c>
      <c r="PRH352" s="308" t="s">
        <v>368</v>
      </c>
      <c r="PRI352" s="308" t="s">
        <v>368</v>
      </c>
      <c r="PRJ352" s="308" t="s">
        <v>368</v>
      </c>
      <c r="PRK352" s="308" t="s">
        <v>368</v>
      </c>
      <c r="PRL352" s="308" t="s">
        <v>368</v>
      </c>
      <c r="PRM352" s="308" t="s">
        <v>368</v>
      </c>
      <c r="PRN352" s="308" t="s">
        <v>368</v>
      </c>
      <c r="PRO352" s="308" t="s">
        <v>368</v>
      </c>
      <c r="PRP352" s="308" t="s">
        <v>368</v>
      </c>
      <c r="PRQ352" s="308" t="s">
        <v>368</v>
      </c>
      <c r="PRR352" s="308" t="s">
        <v>368</v>
      </c>
      <c r="PRS352" s="308" t="s">
        <v>368</v>
      </c>
      <c r="PRT352" s="308" t="s">
        <v>368</v>
      </c>
      <c r="PRU352" s="308" t="s">
        <v>368</v>
      </c>
      <c r="PRV352" s="308" t="s">
        <v>368</v>
      </c>
      <c r="PRW352" s="308" t="s">
        <v>368</v>
      </c>
      <c r="PRX352" s="308" t="s">
        <v>368</v>
      </c>
      <c r="PRY352" s="308" t="s">
        <v>368</v>
      </c>
      <c r="PRZ352" s="308" t="s">
        <v>368</v>
      </c>
      <c r="PSA352" s="308" t="s">
        <v>368</v>
      </c>
      <c r="PSB352" s="308" t="s">
        <v>368</v>
      </c>
      <c r="PSC352" s="308" t="s">
        <v>368</v>
      </c>
      <c r="PSD352" s="308" t="s">
        <v>368</v>
      </c>
      <c r="PSE352" s="308" t="s">
        <v>368</v>
      </c>
      <c r="PSF352" s="308" t="s">
        <v>368</v>
      </c>
      <c r="PSG352" s="308" t="s">
        <v>368</v>
      </c>
      <c r="PSH352" s="308" t="s">
        <v>368</v>
      </c>
      <c r="PSI352" s="308" t="s">
        <v>368</v>
      </c>
      <c r="PSJ352" s="308" t="s">
        <v>368</v>
      </c>
      <c r="PSK352" s="308" t="s">
        <v>368</v>
      </c>
      <c r="PSL352" s="308" t="s">
        <v>368</v>
      </c>
      <c r="PSM352" s="308" t="s">
        <v>368</v>
      </c>
      <c r="PSN352" s="308" t="s">
        <v>368</v>
      </c>
      <c r="PSO352" s="308" t="s">
        <v>368</v>
      </c>
      <c r="PSP352" s="308" t="s">
        <v>368</v>
      </c>
      <c r="PSQ352" s="308" t="s">
        <v>368</v>
      </c>
      <c r="PSR352" s="308" t="s">
        <v>368</v>
      </c>
      <c r="PSS352" s="308" t="s">
        <v>368</v>
      </c>
      <c r="PST352" s="308" t="s">
        <v>368</v>
      </c>
      <c r="PSU352" s="308" t="s">
        <v>368</v>
      </c>
      <c r="PSV352" s="308" t="s">
        <v>368</v>
      </c>
      <c r="PSW352" s="308" t="s">
        <v>368</v>
      </c>
      <c r="PSX352" s="308" t="s">
        <v>368</v>
      </c>
      <c r="PSY352" s="308" t="s">
        <v>368</v>
      </c>
      <c r="PSZ352" s="308" t="s">
        <v>368</v>
      </c>
      <c r="PTA352" s="308" t="s">
        <v>368</v>
      </c>
      <c r="PTB352" s="308" t="s">
        <v>368</v>
      </c>
      <c r="PTC352" s="308" t="s">
        <v>368</v>
      </c>
      <c r="PTD352" s="308" t="s">
        <v>368</v>
      </c>
      <c r="PTE352" s="308" t="s">
        <v>368</v>
      </c>
      <c r="PTF352" s="308" t="s">
        <v>368</v>
      </c>
      <c r="PTG352" s="308" t="s">
        <v>368</v>
      </c>
      <c r="PTH352" s="308" t="s">
        <v>368</v>
      </c>
      <c r="PTI352" s="308" t="s">
        <v>368</v>
      </c>
      <c r="PTJ352" s="308" t="s">
        <v>368</v>
      </c>
      <c r="PTK352" s="308" t="s">
        <v>368</v>
      </c>
      <c r="PTL352" s="308" t="s">
        <v>368</v>
      </c>
      <c r="PTM352" s="308" t="s">
        <v>368</v>
      </c>
      <c r="PTN352" s="308" t="s">
        <v>368</v>
      </c>
      <c r="PTO352" s="308" t="s">
        <v>368</v>
      </c>
      <c r="PTP352" s="308" t="s">
        <v>368</v>
      </c>
      <c r="PTQ352" s="308" t="s">
        <v>368</v>
      </c>
      <c r="PTR352" s="308" t="s">
        <v>368</v>
      </c>
      <c r="PTS352" s="308" t="s">
        <v>368</v>
      </c>
      <c r="PTT352" s="308" t="s">
        <v>368</v>
      </c>
      <c r="PTU352" s="308" t="s">
        <v>368</v>
      </c>
      <c r="PTV352" s="308" t="s">
        <v>368</v>
      </c>
      <c r="PTW352" s="308" t="s">
        <v>368</v>
      </c>
      <c r="PTX352" s="308" t="s">
        <v>368</v>
      </c>
      <c r="PTY352" s="308" t="s">
        <v>368</v>
      </c>
      <c r="PTZ352" s="308" t="s">
        <v>368</v>
      </c>
      <c r="PUA352" s="308" t="s">
        <v>368</v>
      </c>
      <c r="PUB352" s="308" t="s">
        <v>368</v>
      </c>
      <c r="PUC352" s="308" t="s">
        <v>368</v>
      </c>
      <c r="PUD352" s="308" t="s">
        <v>368</v>
      </c>
      <c r="PUE352" s="308" t="s">
        <v>368</v>
      </c>
      <c r="PUF352" s="308" t="s">
        <v>368</v>
      </c>
      <c r="PUG352" s="308" t="s">
        <v>368</v>
      </c>
      <c r="PUH352" s="308" t="s">
        <v>368</v>
      </c>
      <c r="PUI352" s="308" t="s">
        <v>368</v>
      </c>
      <c r="PUJ352" s="308" t="s">
        <v>368</v>
      </c>
      <c r="PUK352" s="308" t="s">
        <v>368</v>
      </c>
      <c r="PUL352" s="308" t="s">
        <v>368</v>
      </c>
      <c r="PUM352" s="308" t="s">
        <v>368</v>
      </c>
      <c r="PUN352" s="308" t="s">
        <v>368</v>
      </c>
      <c r="PUO352" s="308" t="s">
        <v>368</v>
      </c>
      <c r="PUP352" s="308" t="s">
        <v>368</v>
      </c>
      <c r="PUQ352" s="308" t="s">
        <v>368</v>
      </c>
      <c r="PUR352" s="308" t="s">
        <v>368</v>
      </c>
      <c r="PUS352" s="308" t="s">
        <v>368</v>
      </c>
      <c r="PUT352" s="308" t="s">
        <v>368</v>
      </c>
      <c r="PUU352" s="308" t="s">
        <v>368</v>
      </c>
      <c r="PUV352" s="308" t="s">
        <v>368</v>
      </c>
      <c r="PUW352" s="308" t="s">
        <v>368</v>
      </c>
      <c r="PUX352" s="308" t="s">
        <v>368</v>
      </c>
      <c r="PUY352" s="308" t="s">
        <v>368</v>
      </c>
      <c r="PUZ352" s="308" t="s">
        <v>368</v>
      </c>
      <c r="PVA352" s="308" t="s">
        <v>368</v>
      </c>
      <c r="PVB352" s="308" t="s">
        <v>368</v>
      </c>
      <c r="PVC352" s="308" t="s">
        <v>368</v>
      </c>
      <c r="PVD352" s="308" t="s">
        <v>368</v>
      </c>
      <c r="PVE352" s="308" t="s">
        <v>368</v>
      </c>
      <c r="PVF352" s="308" t="s">
        <v>368</v>
      </c>
      <c r="PVG352" s="308" t="s">
        <v>368</v>
      </c>
      <c r="PVH352" s="308" t="s">
        <v>368</v>
      </c>
      <c r="PVI352" s="308" t="s">
        <v>368</v>
      </c>
      <c r="PVJ352" s="308" t="s">
        <v>368</v>
      </c>
      <c r="PVK352" s="308" t="s">
        <v>368</v>
      </c>
      <c r="PVL352" s="308" t="s">
        <v>368</v>
      </c>
      <c r="PVM352" s="308" t="s">
        <v>368</v>
      </c>
      <c r="PVN352" s="308" t="s">
        <v>368</v>
      </c>
      <c r="PVO352" s="308" t="s">
        <v>368</v>
      </c>
      <c r="PVP352" s="308" t="s">
        <v>368</v>
      </c>
      <c r="PVQ352" s="308" t="s">
        <v>368</v>
      </c>
      <c r="PVR352" s="308" t="s">
        <v>368</v>
      </c>
      <c r="PVS352" s="308" t="s">
        <v>368</v>
      </c>
      <c r="PVT352" s="308" t="s">
        <v>368</v>
      </c>
      <c r="PVU352" s="308" t="s">
        <v>368</v>
      </c>
      <c r="PVV352" s="308" t="s">
        <v>368</v>
      </c>
      <c r="PVW352" s="308" t="s">
        <v>368</v>
      </c>
      <c r="PVX352" s="308" t="s">
        <v>368</v>
      </c>
      <c r="PVY352" s="308" t="s">
        <v>368</v>
      </c>
      <c r="PVZ352" s="308" t="s">
        <v>368</v>
      </c>
      <c r="PWA352" s="308" t="s">
        <v>368</v>
      </c>
      <c r="PWB352" s="308" t="s">
        <v>368</v>
      </c>
      <c r="PWC352" s="308" t="s">
        <v>368</v>
      </c>
      <c r="PWD352" s="308" t="s">
        <v>368</v>
      </c>
      <c r="PWE352" s="308" t="s">
        <v>368</v>
      </c>
      <c r="PWF352" s="308" t="s">
        <v>368</v>
      </c>
      <c r="PWG352" s="308" t="s">
        <v>368</v>
      </c>
      <c r="PWH352" s="308" t="s">
        <v>368</v>
      </c>
      <c r="PWI352" s="308" t="s">
        <v>368</v>
      </c>
      <c r="PWJ352" s="308" t="s">
        <v>368</v>
      </c>
      <c r="PWK352" s="308" t="s">
        <v>368</v>
      </c>
      <c r="PWL352" s="308" t="s">
        <v>368</v>
      </c>
      <c r="PWM352" s="308" t="s">
        <v>368</v>
      </c>
      <c r="PWN352" s="308" t="s">
        <v>368</v>
      </c>
      <c r="PWO352" s="308" t="s">
        <v>368</v>
      </c>
      <c r="PWP352" s="308" t="s">
        <v>368</v>
      </c>
      <c r="PWQ352" s="308" t="s">
        <v>368</v>
      </c>
      <c r="PWR352" s="308" t="s">
        <v>368</v>
      </c>
      <c r="PWS352" s="308" t="s">
        <v>368</v>
      </c>
      <c r="PWT352" s="308" t="s">
        <v>368</v>
      </c>
      <c r="PWU352" s="308" t="s">
        <v>368</v>
      </c>
      <c r="PWV352" s="308" t="s">
        <v>368</v>
      </c>
      <c r="PWW352" s="308" t="s">
        <v>368</v>
      </c>
      <c r="PWX352" s="308" t="s">
        <v>368</v>
      </c>
      <c r="PWY352" s="308" t="s">
        <v>368</v>
      </c>
      <c r="PWZ352" s="308" t="s">
        <v>368</v>
      </c>
      <c r="PXA352" s="308" t="s">
        <v>368</v>
      </c>
      <c r="PXB352" s="308" t="s">
        <v>368</v>
      </c>
      <c r="PXC352" s="308" t="s">
        <v>368</v>
      </c>
      <c r="PXD352" s="308" t="s">
        <v>368</v>
      </c>
      <c r="PXE352" s="308" t="s">
        <v>368</v>
      </c>
      <c r="PXF352" s="308" t="s">
        <v>368</v>
      </c>
      <c r="PXG352" s="308" t="s">
        <v>368</v>
      </c>
      <c r="PXH352" s="308" t="s">
        <v>368</v>
      </c>
      <c r="PXI352" s="308" t="s">
        <v>368</v>
      </c>
      <c r="PXJ352" s="308" t="s">
        <v>368</v>
      </c>
      <c r="PXK352" s="308" t="s">
        <v>368</v>
      </c>
      <c r="PXL352" s="308" t="s">
        <v>368</v>
      </c>
      <c r="PXM352" s="308" t="s">
        <v>368</v>
      </c>
      <c r="PXN352" s="308" t="s">
        <v>368</v>
      </c>
      <c r="PXO352" s="308" t="s">
        <v>368</v>
      </c>
      <c r="PXP352" s="308" t="s">
        <v>368</v>
      </c>
      <c r="PXQ352" s="308" t="s">
        <v>368</v>
      </c>
      <c r="PXR352" s="308" t="s">
        <v>368</v>
      </c>
      <c r="PXS352" s="308" t="s">
        <v>368</v>
      </c>
      <c r="PXT352" s="308" t="s">
        <v>368</v>
      </c>
      <c r="PXU352" s="308" t="s">
        <v>368</v>
      </c>
      <c r="PXV352" s="308" t="s">
        <v>368</v>
      </c>
      <c r="PXW352" s="308" t="s">
        <v>368</v>
      </c>
      <c r="PXX352" s="308" t="s">
        <v>368</v>
      </c>
      <c r="PXY352" s="308" t="s">
        <v>368</v>
      </c>
      <c r="PXZ352" s="308" t="s">
        <v>368</v>
      </c>
      <c r="PYA352" s="308" t="s">
        <v>368</v>
      </c>
      <c r="PYB352" s="308" t="s">
        <v>368</v>
      </c>
      <c r="PYC352" s="308" t="s">
        <v>368</v>
      </c>
      <c r="PYD352" s="308" t="s">
        <v>368</v>
      </c>
      <c r="PYE352" s="308" t="s">
        <v>368</v>
      </c>
      <c r="PYF352" s="308" t="s">
        <v>368</v>
      </c>
      <c r="PYG352" s="308" t="s">
        <v>368</v>
      </c>
      <c r="PYH352" s="308" t="s">
        <v>368</v>
      </c>
      <c r="PYI352" s="308" t="s">
        <v>368</v>
      </c>
      <c r="PYJ352" s="308" t="s">
        <v>368</v>
      </c>
      <c r="PYK352" s="308" t="s">
        <v>368</v>
      </c>
      <c r="PYL352" s="308" t="s">
        <v>368</v>
      </c>
      <c r="PYM352" s="308" t="s">
        <v>368</v>
      </c>
      <c r="PYN352" s="308" t="s">
        <v>368</v>
      </c>
      <c r="PYO352" s="308" t="s">
        <v>368</v>
      </c>
      <c r="PYP352" s="308" t="s">
        <v>368</v>
      </c>
      <c r="PYQ352" s="308" t="s">
        <v>368</v>
      </c>
      <c r="PYR352" s="308" t="s">
        <v>368</v>
      </c>
      <c r="PYS352" s="308" t="s">
        <v>368</v>
      </c>
      <c r="PYT352" s="308" t="s">
        <v>368</v>
      </c>
      <c r="PYU352" s="308" t="s">
        <v>368</v>
      </c>
      <c r="PYV352" s="308" t="s">
        <v>368</v>
      </c>
      <c r="PYW352" s="308" t="s">
        <v>368</v>
      </c>
      <c r="PYX352" s="308" t="s">
        <v>368</v>
      </c>
      <c r="PYY352" s="308" t="s">
        <v>368</v>
      </c>
      <c r="PYZ352" s="308" t="s">
        <v>368</v>
      </c>
      <c r="PZA352" s="308" t="s">
        <v>368</v>
      </c>
      <c r="PZB352" s="308" t="s">
        <v>368</v>
      </c>
      <c r="PZC352" s="308" t="s">
        <v>368</v>
      </c>
      <c r="PZD352" s="308" t="s">
        <v>368</v>
      </c>
      <c r="PZE352" s="308" t="s">
        <v>368</v>
      </c>
      <c r="PZF352" s="308" t="s">
        <v>368</v>
      </c>
      <c r="PZG352" s="308" t="s">
        <v>368</v>
      </c>
      <c r="PZH352" s="308" t="s">
        <v>368</v>
      </c>
      <c r="PZI352" s="308" t="s">
        <v>368</v>
      </c>
      <c r="PZJ352" s="308" t="s">
        <v>368</v>
      </c>
      <c r="PZK352" s="308" t="s">
        <v>368</v>
      </c>
      <c r="PZL352" s="308" t="s">
        <v>368</v>
      </c>
      <c r="PZM352" s="308" t="s">
        <v>368</v>
      </c>
      <c r="PZN352" s="308" t="s">
        <v>368</v>
      </c>
      <c r="PZO352" s="308" t="s">
        <v>368</v>
      </c>
      <c r="PZP352" s="308" t="s">
        <v>368</v>
      </c>
      <c r="PZQ352" s="308" t="s">
        <v>368</v>
      </c>
      <c r="PZR352" s="308" t="s">
        <v>368</v>
      </c>
      <c r="PZS352" s="308" t="s">
        <v>368</v>
      </c>
      <c r="PZT352" s="308" t="s">
        <v>368</v>
      </c>
      <c r="PZU352" s="308" t="s">
        <v>368</v>
      </c>
      <c r="PZV352" s="308" t="s">
        <v>368</v>
      </c>
      <c r="PZW352" s="308" t="s">
        <v>368</v>
      </c>
      <c r="PZX352" s="308" t="s">
        <v>368</v>
      </c>
      <c r="PZY352" s="308" t="s">
        <v>368</v>
      </c>
      <c r="PZZ352" s="308" t="s">
        <v>368</v>
      </c>
      <c r="QAA352" s="308" t="s">
        <v>368</v>
      </c>
      <c r="QAB352" s="308" t="s">
        <v>368</v>
      </c>
      <c r="QAC352" s="308" t="s">
        <v>368</v>
      </c>
      <c r="QAD352" s="308" t="s">
        <v>368</v>
      </c>
      <c r="QAE352" s="308" t="s">
        <v>368</v>
      </c>
      <c r="QAF352" s="308" t="s">
        <v>368</v>
      </c>
      <c r="QAG352" s="308" t="s">
        <v>368</v>
      </c>
      <c r="QAH352" s="308" t="s">
        <v>368</v>
      </c>
      <c r="QAI352" s="308" t="s">
        <v>368</v>
      </c>
      <c r="QAJ352" s="308" t="s">
        <v>368</v>
      </c>
      <c r="QAK352" s="308" t="s">
        <v>368</v>
      </c>
      <c r="QAL352" s="308" t="s">
        <v>368</v>
      </c>
      <c r="QAM352" s="308" t="s">
        <v>368</v>
      </c>
      <c r="QAN352" s="308" t="s">
        <v>368</v>
      </c>
      <c r="QAO352" s="308" t="s">
        <v>368</v>
      </c>
      <c r="QAP352" s="308" t="s">
        <v>368</v>
      </c>
      <c r="QAQ352" s="308" t="s">
        <v>368</v>
      </c>
      <c r="QAR352" s="308" t="s">
        <v>368</v>
      </c>
      <c r="QAS352" s="308" t="s">
        <v>368</v>
      </c>
      <c r="QAT352" s="308" t="s">
        <v>368</v>
      </c>
      <c r="QAU352" s="308" t="s">
        <v>368</v>
      </c>
      <c r="QAV352" s="308" t="s">
        <v>368</v>
      </c>
      <c r="QAW352" s="308" t="s">
        <v>368</v>
      </c>
      <c r="QAX352" s="308" t="s">
        <v>368</v>
      </c>
      <c r="QAY352" s="308" t="s">
        <v>368</v>
      </c>
      <c r="QAZ352" s="308" t="s">
        <v>368</v>
      </c>
      <c r="QBA352" s="308" t="s">
        <v>368</v>
      </c>
      <c r="QBB352" s="308" t="s">
        <v>368</v>
      </c>
      <c r="QBC352" s="308" t="s">
        <v>368</v>
      </c>
      <c r="QBD352" s="308" t="s">
        <v>368</v>
      </c>
      <c r="QBE352" s="308" t="s">
        <v>368</v>
      </c>
      <c r="QBF352" s="308" t="s">
        <v>368</v>
      </c>
      <c r="QBG352" s="308" t="s">
        <v>368</v>
      </c>
      <c r="QBH352" s="308" t="s">
        <v>368</v>
      </c>
      <c r="QBI352" s="308" t="s">
        <v>368</v>
      </c>
      <c r="QBJ352" s="308" t="s">
        <v>368</v>
      </c>
      <c r="QBK352" s="308" t="s">
        <v>368</v>
      </c>
      <c r="QBL352" s="308" t="s">
        <v>368</v>
      </c>
      <c r="QBM352" s="308" t="s">
        <v>368</v>
      </c>
      <c r="QBN352" s="308" t="s">
        <v>368</v>
      </c>
      <c r="QBO352" s="308" t="s">
        <v>368</v>
      </c>
      <c r="QBP352" s="308" t="s">
        <v>368</v>
      </c>
      <c r="QBQ352" s="308" t="s">
        <v>368</v>
      </c>
      <c r="QBR352" s="308" t="s">
        <v>368</v>
      </c>
      <c r="QBS352" s="308" t="s">
        <v>368</v>
      </c>
      <c r="QBT352" s="308" t="s">
        <v>368</v>
      </c>
      <c r="QBU352" s="308" t="s">
        <v>368</v>
      </c>
      <c r="QBV352" s="308" t="s">
        <v>368</v>
      </c>
      <c r="QBW352" s="308" t="s">
        <v>368</v>
      </c>
      <c r="QBX352" s="308" t="s">
        <v>368</v>
      </c>
      <c r="QBY352" s="308" t="s">
        <v>368</v>
      </c>
      <c r="QBZ352" s="308" t="s">
        <v>368</v>
      </c>
      <c r="QCA352" s="308" t="s">
        <v>368</v>
      </c>
      <c r="QCB352" s="308" t="s">
        <v>368</v>
      </c>
      <c r="QCC352" s="308" t="s">
        <v>368</v>
      </c>
      <c r="QCD352" s="308" t="s">
        <v>368</v>
      </c>
      <c r="QCE352" s="308" t="s">
        <v>368</v>
      </c>
      <c r="QCF352" s="308" t="s">
        <v>368</v>
      </c>
      <c r="QCG352" s="308" t="s">
        <v>368</v>
      </c>
      <c r="QCH352" s="308" t="s">
        <v>368</v>
      </c>
      <c r="QCI352" s="308" t="s">
        <v>368</v>
      </c>
      <c r="QCJ352" s="308" t="s">
        <v>368</v>
      </c>
      <c r="QCK352" s="308" t="s">
        <v>368</v>
      </c>
      <c r="QCL352" s="308" t="s">
        <v>368</v>
      </c>
      <c r="QCM352" s="308" t="s">
        <v>368</v>
      </c>
      <c r="QCN352" s="308" t="s">
        <v>368</v>
      </c>
      <c r="QCO352" s="308" t="s">
        <v>368</v>
      </c>
      <c r="QCP352" s="308" t="s">
        <v>368</v>
      </c>
      <c r="QCQ352" s="308" t="s">
        <v>368</v>
      </c>
      <c r="QCR352" s="308" t="s">
        <v>368</v>
      </c>
      <c r="QCS352" s="308" t="s">
        <v>368</v>
      </c>
      <c r="QCT352" s="308" t="s">
        <v>368</v>
      </c>
      <c r="QCU352" s="308" t="s">
        <v>368</v>
      </c>
      <c r="QCV352" s="308" t="s">
        <v>368</v>
      </c>
      <c r="QCW352" s="308" t="s">
        <v>368</v>
      </c>
      <c r="QCX352" s="308" t="s">
        <v>368</v>
      </c>
      <c r="QCY352" s="308" t="s">
        <v>368</v>
      </c>
      <c r="QCZ352" s="308" t="s">
        <v>368</v>
      </c>
      <c r="QDA352" s="308" t="s">
        <v>368</v>
      </c>
      <c r="QDB352" s="308" t="s">
        <v>368</v>
      </c>
      <c r="QDC352" s="308" t="s">
        <v>368</v>
      </c>
      <c r="QDD352" s="308" t="s">
        <v>368</v>
      </c>
      <c r="QDE352" s="308" t="s">
        <v>368</v>
      </c>
      <c r="QDF352" s="308" t="s">
        <v>368</v>
      </c>
      <c r="QDG352" s="308" t="s">
        <v>368</v>
      </c>
      <c r="QDH352" s="308" t="s">
        <v>368</v>
      </c>
      <c r="QDI352" s="308" t="s">
        <v>368</v>
      </c>
      <c r="QDJ352" s="308" t="s">
        <v>368</v>
      </c>
      <c r="QDK352" s="308" t="s">
        <v>368</v>
      </c>
      <c r="QDL352" s="308" t="s">
        <v>368</v>
      </c>
      <c r="QDM352" s="308" t="s">
        <v>368</v>
      </c>
      <c r="QDN352" s="308" t="s">
        <v>368</v>
      </c>
      <c r="QDO352" s="308" t="s">
        <v>368</v>
      </c>
      <c r="QDP352" s="308" t="s">
        <v>368</v>
      </c>
      <c r="QDQ352" s="308" t="s">
        <v>368</v>
      </c>
      <c r="QDR352" s="308" t="s">
        <v>368</v>
      </c>
      <c r="QDS352" s="308" t="s">
        <v>368</v>
      </c>
      <c r="QDT352" s="308" t="s">
        <v>368</v>
      </c>
      <c r="QDU352" s="308" t="s">
        <v>368</v>
      </c>
      <c r="QDV352" s="308" t="s">
        <v>368</v>
      </c>
      <c r="QDW352" s="308" t="s">
        <v>368</v>
      </c>
      <c r="QDX352" s="308" t="s">
        <v>368</v>
      </c>
      <c r="QDY352" s="308" t="s">
        <v>368</v>
      </c>
      <c r="QDZ352" s="308" t="s">
        <v>368</v>
      </c>
      <c r="QEA352" s="308" t="s">
        <v>368</v>
      </c>
      <c r="QEB352" s="308" t="s">
        <v>368</v>
      </c>
      <c r="QEC352" s="308" t="s">
        <v>368</v>
      </c>
      <c r="QED352" s="308" t="s">
        <v>368</v>
      </c>
      <c r="QEE352" s="308" t="s">
        <v>368</v>
      </c>
      <c r="QEF352" s="308" t="s">
        <v>368</v>
      </c>
      <c r="QEG352" s="308" t="s">
        <v>368</v>
      </c>
      <c r="QEH352" s="308" t="s">
        <v>368</v>
      </c>
      <c r="QEI352" s="308" t="s">
        <v>368</v>
      </c>
      <c r="QEJ352" s="308" t="s">
        <v>368</v>
      </c>
      <c r="QEK352" s="308" t="s">
        <v>368</v>
      </c>
      <c r="QEL352" s="308" t="s">
        <v>368</v>
      </c>
      <c r="QEM352" s="308" t="s">
        <v>368</v>
      </c>
      <c r="QEN352" s="308" t="s">
        <v>368</v>
      </c>
      <c r="QEO352" s="308" t="s">
        <v>368</v>
      </c>
      <c r="QEP352" s="308" t="s">
        <v>368</v>
      </c>
      <c r="QEQ352" s="308" t="s">
        <v>368</v>
      </c>
      <c r="QER352" s="308" t="s">
        <v>368</v>
      </c>
      <c r="QES352" s="308" t="s">
        <v>368</v>
      </c>
      <c r="QET352" s="308" t="s">
        <v>368</v>
      </c>
      <c r="QEU352" s="308" t="s">
        <v>368</v>
      </c>
      <c r="QEV352" s="308" t="s">
        <v>368</v>
      </c>
      <c r="QEW352" s="308" t="s">
        <v>368</v>
      </c>
      <c r="QEX352" s="308" t="s">
        <v>368</v>
      </c>
      <c r="QEY352" s="308" t="s">
        <v>368</v>
      </c>
      <c r="QEZ352" s="308" t="s">
        <v>368</v>
      </c>
      <c r="QFA352" s="308" t="s">
        <v>368</v>
      </c>
      <c r="QFB352" s="308" t="s">
        <v>368</v>
      </c>
      <c r="QFC352" s="308" t="s">
        <v>368</v>
      </c>
      <c r="QFD352" s="308" t="s">
        <v>368</v>
      </c>
      <c r="QFE352" s="308" t="s">
        <v>368</v>
      </c>
      <c r="QFF352" s="308" t="s">
        <v>368</v>
      </c>
      <c r="QFG352" s="308" t="s">
        <v>368</v>
      </c>
      <c r="QFH352" s="308" t="s">
        <v>368</v>
      </c>
      <c r="QFI352" s="308" t="s">
        <v>368</v>
      </c>
      <c r="QFJ352" s="308" t="s">
        <v>368</v>
      </c>
      <c r="QFK352" s="308" t="s">
        <v>368</v>
      </c>
      <c r="QFL352" s="308" t="s">
        <v>368</v>
      </c>
      <c r="QFM352" s="308" t="s">
        <v>368</v>
      </c>
      <c r="QFN352" s="308" t="s">
        <v>368</v>
      </c>
      <c r="QFO352" s="308" t="s">
        <v>368</v>
      </c>
      <c r="QFP352" s="308" t="s">
        <v>368</v>
      </c>
      <c r="QFQ352" s="308" t="s">
        <v>368</v>
      </c>
      <c r="QFR352" s="308" t="s">
        <v>368</v>
      </c>
      <c r="QFS352" s="308" t="s">
        <v>368</v>
      </c>
      <c r="QFT352" s="308" t="s">
        <v>368</v>
      </c>
      <c r="QFU352" s="308" t="s">
        <v>368</v>
      </c>
      <c r="QFV352" s="308" t="s">
        <v>368</v>
      </c>
      <c r="QFW352" s="308" t="s">
        <v>368</v>
      </c>
      <c r="QFX352" s="308" t="s">
        <v>368</v>
      </c>
      <c r="QFY352" s="308" t="s">
        <v>368</v>
      </c>
      <c r="QFZ352" s="308" t="s">
        <v>368</v>
      </c>
      <c r="QGA352" s="308" t="s">
        <v>368</v>
      </c>
      <c r="QGB352" s="308" t="s">
        <v>368</v>
      </c>
      <c r="QGC352" s="308" t="s">
        <v>368</v>
      </c>
      <c r="QGD352" s="308" t="s">
        <v>368</v>
      </c>
      <c r="QGE352" s="308" t="s">
        <v>368</v>
      </c>
      <c r="QGF352" s="308" t="s">
        <v>368</v>
      </c>
      <c r="QGG352" s="308" t="s">
        <v>368</v>
      </c>
      <c r="QGH352" s="308" t="s">
        <v>368</v>
      </c>
      <c r="QGI352" s="308" t="s">
        <v>368</v>
      </c>
      <c r="QGJ352" s="308" t="s">
        <v>368</v>
      </c>
      <c r="QGK352" s="308" t="s">
        <v>368</v>
      </c>
      <c r="QGL352" s="308" t="s">
        <v>368</v>
      </c>
      <c r="QGM352" s="308" t="s">
        <v>368</v>
      </c>
      <c r="QGN352" s="308" t="s">
        <v>368</v>
      </c>
      <c r="QGO352" s="308" t="s">
        <v>368</v>
      </c>
      <c r="QGP352" s="308" t="s">
        <v>368</v>
      </c>
      <c r="QGQ352" s="308" t="s">
        <v>368</v>
      </c>
      <c r="QGR352" s="308" t="s">
        <v>368</v>
      </c>
      <c r="QGS352" s="308" t="s">
        <v>368</v>
      </c>
      <c r="QGT352" s="308" t="s">
        <v>368</v>
      </c>
      <c r="QGU352" s="308" t="s">
        <v>368</v>
      </c>
      <c r="QGV352" s="308" t="s">
        <v>368</v>
      </c>
      <c r="QGW352" s="308" t="s">
        <v>368</v>
      </c>
      <c r="QGX352" s="308" t="s">
        <v>368</v>
      </c>
      <c r="QGY352" s="308" t="s">
        <v>368</v>
      </c>
      <c r="QGZ352" s="308" t="s">
        <v>368</v>
      </c>
      <c r="QHA352" s="308" t="s">
        <v>368</v>
      </c>
      <c r="QHB352" s="308" t="s">
        <v>368</v>
      </c>
      <c r="QHC352" s="308" t="s">
        <v>368</v>
      </c>
      <c r="QHD352" s="308" t="s">
        <v>368</v>
      </c>
      <c r="QHE352" s="308" t="s">
        <v>368</v>
      </c>
      <c r="QHF352" s="308" t="s">
        <v>368</v>
      </c>
      <c r="QHG352" s="308" t="s">
        <v>368</v>
      </c>
      <c r="QHH352" s="308" t="s">
        <v>368</v>
      </c>
      <c r="QHI352" s="308" t="s">
        <v>368</v>
      </c>
      <c r="QHJ352" s="308" t="s">
        <v>368</v>
      </c>
      <c r="QHK352" s="308" t="s">
        <v>368</v>
      </c>
      <c r="QHL352" s="308" t="s">
        <v>368</v>
      </c>
      <c r="QHM352" s="308" t="s">
        <v>368</v>
      </c>
      <c r="QHN352" s="308" t="s">
        <v>368</v>
      </c>
      <c r="QHO352" s="308" t="s">
        <v>368</v>
      </c>
      <c r="QHP352" s="308" t="s">
        <v>368</v>
      </c>
      <c r="QHQ352" s="308" t="s">
        <v>368</v>
      </c>
      <c r="QHR352" s="308" t="s">
        <v>368</v>
      </c>
      <c r="QHS352" s="308" t="s">
        <v>368</v>
      </c>
      <c r="QHT352" s="308" t="s">
        <v>368</v>
      </c>
      <c r="QHU352" s="308" t="s">
        <v>368</v>
      </c>
      <c r="QHV352" s="308" t="s">
        <v>368</v>
      </c>
      <c r="QHW352" s="308" t="s">
        <v>368</v>
      </c>
      <c r="QHX352" s="308" t="s">
        <v>368</v>
      </c>
      <c r="QHY352" s="308" t="s">
        <v>368</v>
      </c>
      <c r="QHZ352" s="308" t="s">
        <v>368</v>
      </c>
      <c r="QIA352" s="308" t="s">
        <v>368</v>
      </c>
      <c r="QIB352" s="308" t="s">
        <v>368</v>
      </c>
      <c r="QIC352" s="308" t="s">
        <v>368</v>
      </c>
      <c r="QID352" s="308" t="s">
        <v>368</v>
      </c>
      <c r="QIE352" s="308" t="s">
        <v>368</v>
      </c>
      <c r="QIF352" s="308" t="s">
        <v>368</v>
      </c>
      <c r="QIG352" s="308" t="s">
        <v>368</v>
      </c>
      <c r="QIH352" s="308" t="s">
        <v>368</v>
      </c>
      <c r="QII352" s="308" t="s">
        <v>368</v>
      </c>
      <c r="QIJ352" s="308" t="s">
        <v>368</v>
      </c>
      <c r="QIK352" s="308" t="s">
        <v>368</v>
      </c>
      <c r="QIL352" s="308" t="s">
        <v>368</v>
      </c>
      <c r="QIM352" s="308" t="s">
        <v>368</v>
      </c>
      <c r="QIN352" s="308" t="s">
        <v>368</v>
      </c>
      <c r="QIO352" s="308" t="s">
        <v>368</v>
      </c>
      <c r="QIP352" s="308" t="s">
        <v>368</v>
      </c>
      <c r="QIQ352" s="308" t="s">
        <v>368</v>
      </c>
      <c r="QIR352" s="308" t="s">
        <v>368</v>
      </c>
      <c r="QIS352" s="308" t="s">
        <v>368</v>
      </c>
      <c r="QIT352" s="308" t="s">
        <v>368</v>
      </c>
      <c r="QIU352" s="308" t="s">
        <v>368</v>
      </c>
      <c r="QIV352" s="308" t="s">
        <v>368</v>
      </c>
      <c r="QIW352" s="308" t="s">
        <v>368</v>
      </c>
      <c r="QIX352" s="308" t="s">
        <v>368</v>
      </c>
      <c r="QIY352" s="308" t="s">
        <v>368</v>
      </c>
      <c r="QIZ352" s="308" t="s">
        <v>368</v>
      </c>
      <c r="QJA352" s="308" t="s">
        <v>368</v>
      </c>
      <c r="QJB352" s="308" t="s">
        <v>368</v>
      </c>
      <c r="QJC352" s="308" t="s">
        <v>368</v>
      </c>
      <c r="QJD352" s="308" t="s">
        <v>368</v>
      </c>
      <c r="QJE352" s="308" t="s">
        <v>368</v>
      </c>
      <c r="QJF352" s="308" t="s">
        <v>368</v>
      </c>
      <c r="QJG352" s="308" t="s">
        <v>368</v>
      </c>
      <c r="QJH352" s="308" t="s">
        <v>368</v>
      </c>
      <c r="QJI352" s="308" t="s">
        <v>368</v>
      </c>
      <c r="QJJ352" s="308" t="s">
        <v>368</v>
      </c>
      <c r="QJK352" s="308" t="s">
        <v>368</v>
      </c>
      <c r="QJL352" s="308" t="s">
        <v>368</v>
      </c>
      <c r="QJM352" s="308" t="s">
        <v>368</v>
      </c>
      <c r="QJN352" s="308" t="s">
        <v>368</v>
      </c>
      <c r="QJO352" s="308" t="s">
        <v>368</v>
      </c>
      <c r="QJP352" s="308" t="s">
        <v>368</v>
      </c>
      <c r="QJQ352" s="308" t="s">
        <v>368</v>
      </c>
      <c r="QJR352" s="308" t="s">
        <v>368</v>
      </c>
      <c r="QJS352" s="308" t="s">
        <v>368</v>
      </c>
      <c r="QJT352" s="308" t="s">
        <v>368</v>
      </c>
      <c r="QJU352" s="308" t="s">
        <v>368</v>
      </c>
      <c r="QJV352" s="308" t="s">
        <v>368</v>
      </c>
      <c r="QJW352" s="308" t="s">
        <v>368</v>
      </c>
      <c r="QJX352" s="308" t="s">
        <v>368</v>
      </c>
      <c r="QJY352" s="308" t="s">
        <v>368</v>
      </c>
      <c r="QJZ352" s="308" t="s">
        <v>368</v>
      </c>
      <c r="QKA352" s="308" t="s">
        <v>368</v>
      </c>
      <c r="QKB352" s="308" t="s">
        <v>368</v>
      </c>
      <c r="QKC352" s="308" t="s">
        <v>368</v>
      </c>
      <c r="QKD352" s="308" t="s">
        <v>368</v>
      </c>
      <c r="QKE352" s="308" t="s">
        <v>368</v>
      </c>
      <c r="QKF352" s="308" t="s">
        <v>368</v>
      </c>
      <c r="QKG352" s="308" t="s">
        <v>368</v>
      </c>
      <c r="QKH352" s="308" t="s">
        <v>368</v>
      </c>
      <c r="QKI352" s="308" t="s">
        <v>368</v>
      </c>
      <c r="QKJ352" s="308" t="s">
        <v>368</v>
      </c>
      <c r="QKK352" s="308" t="s">
        <v>368</v>
      </c>
      <c r="QKL352" s="308" t="s">
        <v>368</v>
      </c>
      <c r="QKM352" s="308" t="s">
        <v>368</v>
      </c>
      <c r="QKN352" s="308" t="s">
        <v>368</v>
      </c>
      <c r="QKO352" s="308" t="s">
        <v>368</v>
      </c>
      <c r="QKP352" s="308" t="s">
        <v>368</v>
      </c>
      <c r="QKQ352" s="308" t="s">
        <v>368</v>
      </c>
      <c r="QKR352" s="308" t="s">
        <v>368</v>
      </c>
      <c r="QKS352" s="308" t="s">
        <v>368</v>
      </c>
      <c r="QKT352" s="308" t="s">
        <v>368</v>
      </c>
      <c r="QKU352" s="308" t="s">
        <v>368</v>
      </c>
      <c r="QKV352" s="308" t="s">
        <v>368</v>
      </c>
      <c r="QKW352" s="308" t="s">
        <v>368</v>
      </c>
      <c r="QKX352" s="308" t="s">
        <v>368</v>
      </c>
      <c r="QKY352" s="308" t="s">
        <v>368</v>
      </c>
      <c r="QKZ352" s="308" t="s">
        <v>368</v>
      </c>
      <c r="QLA352" s="308" t="s">
        <v>368</v>
      </c>
      <c r="QLB352" s="308" t="s">
        <v>368</v>
      </c>
      <c r="QLC352" s="308" t="s">
        <v>368</v>
      </c>
      <c r="QLD352" s="308" t="s">
        <v>368</v>
      </c>
      <c r="QLE352" s="308" t="s">
        <v>368</v>
      </c>
      <c r="QLF352" s="308" t="s">
        <v>368</v>
      </c>
      <c r="QLG352" s="308" t="s">
        <v>368</v>
      </c>
      <c r="QLH352" s="308" t="s">
        <v>368</v>
      </c>
      <c r="QLI352" s="308" t="s">
        <v>368</v>
      </c>
      <c r="QLJ352" s="308" t="s">
        <v>368</v>
      </c>
      <c r="QLK352" s="308" t="s">
        <v>368</v>
      </c>
      <c r="QLL352" s="308" t="s">
        <v>368</v>
      </c>
      <c r="QLM352" s="308" t="s">
        <v>368</v>
      </c>
      <c r="QLN352" s="308" t="s">
        <v>368</v>
      </c>
      <c r="QLO352" s="308" t="s">
        <v>368</v>
      </c>
      <c r="QLP352" s="308" t="s">
        <v>368</v>
      </c>
      <c r="QLQ352" s="308" t="s">
        <v>368</v>
      </c>
      <c r="QLR352" s="308" t="s">
        <v>368</v>
      </c>
      <c r="QLS352" s="308" t="s">
        <v>368</v>
      </c>
      <c r="QLT352" s="308" t="s">
        <v>368</v>
      </c>
      <c r="QLU352" s="308" t="s">
        <v>368</v>
      </c>
      <c r="QLV352" s="308" t="s">
        <v>368</v>
      </c>
      <c r="QLW352" s="308" t="s">
        <v>368</v>
      </c>
      <c r="QLX352" s="308" t="s">
        <v>368</v>
      </c>
      <c r="QLY352" s="308" t="s">
        <v>368</v>
      </c>
      <c r="QLZ352" s="308" t="s">
        <v>368</v>
      </c>
      <c r="QMA352" s="308" t="s">
        <v>368</v>
      </c>
      <c r="QMB352" s="308" t="s">
        <v>368</v>
      </c>
      <c r="QMC352" s="308" t="s">
        <v>368</v>
      </c>
      <c r="QMD352" s="308" t="s">
        <v>368</v>
      </c>
      <c r="QME352" s="308" t="s">
        <v>368</v>
      </c>
      <c r="QMF352" s="308" t="s">
        <v>368</v>
      </c>
      <c r="QMG352" s="308" t="s">
        <v>368</v>
      </c>
      <c r="QMH352" s="308" t="s">
        <v>368</v>
      </c>
      <c r="QMI352" s="308" t="s">
        <v>368</v>
      </c>
      <c r="QMJ352" s="308" t="s">
        <v>368</v>
      </c>
      <c r="QMK352" s="308" t="s">
        <v>368</v>
      </c>
      <c r="QML352" s="308" t="s">
        <v>368</v>
      </c>
      <c r="QMM352" s="308" t="s">
        <v>368</v>
      </c>
      <c r="QMN352" s="308" t="s">
        <v>368</v>
      </c>
      <c r="QMO352" s="308" t="s">
        <v>368</v>
      </c>
      <c r="QMP352" s="308" t="s">
        <v>368</v>
      </c>
      <c r="QMQ352" s="308" t="s">
        <v>368</v>
      </c>
      <c r="QMR352" s="308" t="s">
        <v>368</v>
      </c>
      <c r="QMS352" s="308" t="s">
        <v>368</v>
      </c>
      <c r="QMT352" s="308" t="s">
        <v>368</v>
      </c>
      <c r="QMU352" s="308" t="s">
        <v>368</v>
      </c>
      <c r="QMV352" s="308" t="s">
        <v>368</v>
      </c>
      <c r="QMW352" s="308" t="s">
        <v>368</v>
      </c>
      <c r="QMX352" s="308" t="s">
        <v>368</v>
      </c>
      <c r="QMY352" s="308" t="s">
        <v>368</v>
      </c>
      <c r="QMZ352" s="308" t="s">
        <v>368</v>
      </c>
      <c r="QNA352" s="308" t="s">
        <v>368</v>
      </c>
      <c r="QNB352" s="308" t="s">
        <v>368</v>
      </c>
      <c r="QNC352" s="308" t="s">
        <v>368</v>
      </c>
      <c r="QND352" s="308" t="s">
        <v>368</v>
      </c>
      <c r="QNE352" s="308" t="s">
        <v>368</v>
      </c>
      <c r="QNF352" s="308" t="s">
        <v>368</v>
      </c>
      <c r="QNG352" s="308" t="s">
        <v>368</v>
      </c>
      <c r="QNH352" s="308" t="s">
        <v>368</v>
      </c>
      <c r="QNI352" s="308" t="s">
        <v>368</v>
      </c>
      <c r="QNJ352" s="308" t="s">
        <v>368</v>
      </c>
      <c r="QNK352" s="308" t="s">
        <v>368</v>
      </c>
      <c r="QNL352" s="308" t="s">
        <v>368</v>
      </c>
      <c r="QNM352" s="308" t="s">
        <v>368</v>
      </c>
      <c r="QNN352" s="308" t="s">
        <v>368</v>
      </c>
      <c r="QNO352" s="308" t="s">
        <v>368</v>
      </c>
      <c r="QNP352" s="308" t="s">
        <v>368</v>
      </c>
      <c r="QNQ352" s="308" t="s">
        <v>368</v>
      </c>
      <c r="QNR352" s="308" t="s">
        <v>368</v>
      </c>
      <c r="QNS352" s="308" t="s">
        <v>368</v>
      </c>
      <c r="QNT352" s="308" t="s">
        <v>368</v>
      </c>
      <c r="QNU352" s="308" t="s">
        <v>368</v>
      </c>
      <c r="QNV352" s="308" t="s">
        <v>368</v>
      </c>
      <c r="QNW352" s="308" t="s">
        <v>368</v>
      </c>
      <c r="QNX352" s="308" t="s">
        <v>368</v>
      </c>
      <c r="QNY352" s="308" t="s">
        <v>368</v>
      </c>
      <c r="QNZ352" s="308" t="s">
        <v>368</v>
      </c>
      <c r="QOA352" s="308" t="s">
        <v>368</v>
      </c>
      <c r="QOB352" s="308" t="s">
        <v>368</v>
      </c>
      <c r="QOC352" s="308" t="s">
        <v>368</v>
      </c>
      <c r="QOD352" s="308" t="s">
        <v>368</v>
      </c>
      <c r="QOE352" s="308" t="s">
        <v>368</v>
      </c>
      <c r="QOF352" s="308" t="s">
        <v>368</v>
      </c>
      <c r="QOG352" s="308" t="s">
        <v>368</v>
      </c>
      <c r="QOH352" s="308" t="s">
        <v>368</v>
      </c>
      <c r="QOI352" s="308" t="s">
        <v>368</v>
      </c>
      <c r="QOJ352" s="308" t="s">
        <v>368</v>
      </c>
      <c r="QOK352" s="308" t="s">
        <v>368</v>
      </c>
      <c r="QOL352" s="308" t="s">
        <v>368</v>
      </c>
      <c r="QOM352" s="308" t="s">
        <v>368</v>
      </c>
      <c r="QON352" s="308" t="s">
        <v>368</v>
      </c>
      <c r="QOO352" s="308" t="s">
        <v>368</v>
      </c>
      <c r="QOP352" s="308" t="s">
        <v>368</v>
      </c>
      <c r="QOQ352" s="308" t="s">
        <v>368</v>
      </c>
      <c r="QOR352" s="308" t="s">
        <v>368</v>
      </c>
      <c r="QOS352" s="308" t="s">
        <v>368</v>
      </c>
      <c r="QOT352" s="308" t="s">
        <v>368</v>
      </c>
      <c r="QOU352" s="308" t="s">
        <v>368</v>
      </c>
      <c r="QOV352" s="308" t="s">
        <v>368</v>
      </c>
      <c r="QOW352" s="308" t="s">
        <v>368</v>
      </c>
      <c r="QOX352" s="308" t="s">
        <v>368</v>
      </c>
      <c r="QOY352" s="308" t="s">
        <v>368</v>
      </c>
      <c r="QOZ352" s="308" t="s">
        <v>368</v>
      </c>
      <c r="QPA352" s="308" t="s">
        <v>368</v>
      </c>
      <c r="QPB352" s="308" t="s">
        <v>368</v>
      </c>
      <c r="QPC352" s="308" t="s">
        <v>368</v>
      </c>
      <c r="QPD352" s="308" t="s">
        <v>368</v>
      </c>
      <c r="QPE352" s="308" t="s">
        <v>368</v>
      </c>
      <c r="QPF352" s="308" t="s">
        <v>368</v>
      </c>
      <c r="QPG352" s="308" t="s">
        <v>368</v>
      </c>
      <c r="QPH352" s="308" t="s">
        <v>368</v>
      </c>
      <c r="QPI352" s="308" t="s">
        <v>368</v>
      </c>
      <c r="QPJ352" s="308" t="s">
        <v>368</v>
      </c>
      <c r="QPK352" s="308" t="s">
        <v>368</v>
      </c>
      <c r="QPL352" s="308" t="s">
        <v>368</v>
      </c>
      <c r="QPM352" s="308" t="s">
        <v>368</v>
      </c>
      <c r="QPN352" s="308" t="s">
        <v>368</v>
      </c>
      <c r="QPO352" s="308" t="s">
        <v>368</v>
      </c>
      <c r="QPP352" s="308" t="s">
        <v>368</v>
      </c>
      <c r="QPQ352" s="308" t="s">
        <v>368</v>
      </c>
      <c r="QPR352" s="308" t="s">
        <v>368</v>
      </c>
      <c r="QPS352" s="308" t="s">
        <v>368</v>
      </c>
      <c r="QPT352" s="308" t="s">
        <v>368</v>
      </c>
      <c r="QPU352" s="308" t="s">
        <v>368</v>
      </c>
      <c r="QPV352" s="308" t="s">
        <v>368</v>
      </c>
      <c r="QPW352" s="308" t="s">
        <v>368</v>
      </c>
      <c r="QPX352" s="308" t="s">
        <v>368</v>
      </c>
      <c r="QPY352" s="308" t="s">
        <v>368</v>
      </c>
      <c r="QPZ352" s="308" t="s">
        <v>368</v>
      </c>
      <c r="QQA352" s="308" t="s">
        <v>368</v>
      </c>
      <c r="QQB352" s="308" t="s">
        <v>368</v>
      </c>
      <c r="QQC352" s="308" t="s">
        <v>368</v>
      </c>
      <c r="QQD352" s="308" t="s">
        <v>368</v>
      </c>
      <c r="QQE352" s="308" t="s">
        <v>368</v>
      </c>
      <c r="QQF352" s="308" t="s">
        <v>368</v>
      </c>
      <c r="QQG352" s="308" t="s">
        <v>368</v>
      </c>
      <c r="QQH352" s="308" t="s">
        <v>368</v>
      </c>
      <c r="QQI352" s="308" t="s">
        <v>368</v>
      </c>
      <c r="QQJ352" s="308" t="s">
        <v>368</v>
      </c>
      <c r="QQK352" s="308" t="s">
        <v>368</v>
      </c>
      <c r="QQL352" s="308" t="s">
        <v>368</v>
      </c>
      <c r="QQM352" s="308" t="s">
        <v>368</v>
      </c>
      <c r="QQN352" s="308" t="s">
        <v>368</v>
      </c>
      <c r="QQO352" s="308" t="s">
        <v>368</v>
      </c>
      <c r="QQP352" s="308" t="s">
        <v>368</v>
      </c>
      <c r="QQQ352" s="308" t="s">
        <v>368</v>
      </c>
      <c r="QQR352" s="308" t="s">
        <v>368</v>
      </c>
      <c r="QQS352" s="308" t="s">
        <v>368</v>
      </c>
      <c r="QQT352" s="308" t="s">
        <v>368</v>
      </c>
      <c r="QQU352" s="308" t="s">
        <v>368</v>
      </c>
      <c r="QQV352" s="308" t="s">
        <v>368</v>
      </c>
      <c r="QQW352" s="308" t="s">
        <v>368</v>
      </c>
      <c r="QQX352" s="308" t="s">
        <v>368</v>
      </c>
      <c r="QQY352" s="308" t="s">
        <v>368</v>
      </c>
      <c r="QQZ352" s="308" t="s">
        <v>368</v>
      </c>
      <c r="QRA352" s="308" t="s">
        <v>368</v>
      </c>
      <c r="QRB352" s="308" t="s">
        <v>368</v>
      </c>
      <c r="QRC352" s="308" t="s">
        <v>368</v>
      </c>
      <c r="QRD352" s="308" t="s">
        <v>368</v>
      </c>
      <c r="QRE352" s="308" t="s">
        <v>368</v>
      </c>
      <c r="QRF352" s="308" t="s">
        <v>368</v>
      </c>
      <c r="QRG352" s="308" t="s">
        <v>368</v>
      </c>
      <c r="QRH352" s="308" t="s">
        <v>368</v>
      </c>
      <c r="QRI352" s="308" t="s">
        <v>368</v>
      </c>
      <c r="QRJ352" s="308" t="s">
        <v>368</v>
      </c>
      <c r="QRK352" s="308" t="s">
        <v>368</v>
      </c>
      <c r="QRL352" s="308" t="s">
        <v>368</v>
      </c>
      <c r="QRM352" s="308" t="s">
        <v>368</v>
      </c>
      <c r="QRN352" s="308" t="s">
        <v>368</v>
      </c>
      <c r="QRO352" s="308" t="s">
        <v>368</v>
      </c>
      <c r="QRP352" s="308" t="s">
        <v>368</v>
      </c>
      <c r="QRQ352" s="308" t="s">
        <v>368</v>
      </c>
      <c r="QRR352" s="308" t="s">
        <v>368</v>
      </c>
      <c r="QRS352" s="308" t="s">
        <v>368</v>
      </c>
      <c r="QRT352" s="308" t="s">
        <v>368</v>
      </c>
      <c r="QRU352" s="308" t="s">
        <v>368</v>
      </c>
      <c r="QRV352" s="308" t="s">
        <v>368</v>
      </c>
      <c r="QRW352" s="308" t="s">
        <v>368</v>
      </c>
      <c r="QRX352" s="308" t="s">
        <v>368</v>
      </c>
      <c r="QRY352" s="308" t="s">
        <v>368</v>
      </c>
      <c r="QRZ352" s="308" t="s">
        <v>368</v>
      </c>
      <c r="QSA352" s="308" t="s">
        <v>368</v>
      </c>
      <c r="QSB352" s="308" t="s">
        <v>368</v>
      </c>
      <c r="QSC352" s="308" t="s">
        <v>368</v>
      </c>
      <c r="QSD352" s="308" t="s">
        <v>368</v>
      </c>
      <c r="QSE352" s="308" t="s">
        <v>368</v>
      </c>
      <c r="QSF352" s="308" t="s">
        <v>368</v>
      </c>
      <c r="QSG352" s="308" t="s">
        <v>368</v>
      </c>
      <c r="QSH352" s="308" t="s">
        <v>368</v>
      </c>
      <c r="QSI352" s="308" t="s">
        <v>368</v>
      </c>
      <c r="QSJ352" s="308" t="s">
        <v>368</v>
      </c>
      <c r="QSK352" s="308" t="s">
        <v>368</v>
      </c>
      <c r="QSL352" s="308" t="s">
        <v>368</v>
      </c>
      <c r="QSM352" s="308" t="s">
        <v>368</v>
      </c>
      <c r="QSN352" s="308" t="s">
        <v>368</v>
      </c>
      <c r="QSO352" s="308" t="s">
        <v>368</v>
      </c>
      <c r="QSP352" s="308" t="s">
        <v>368</v>
      </c>
      <c r="QSQ352" s="308" t="s">
        <v>368</v>
      </c>
      <c r="QSR352" s="308" t="s">
        <v>368</v>
      </c>
      <c r="QSS352" s="308" t="s">
        <v>368</v>
      </c>
      <c r="QST352" s="308" t="s">
        <v>368</v>
      </c>
      <c r="QSU352" s="308" t="s">
        <v>368</v>
      </c>
      <c r="QSV352" s="308" t="s">
        <v>368</v>
      </c>
      <c r="QSW352" s="308" t="s">
        <v>368</v>
      </c>
      <c r="QSX352" s="308" t="s">
        <v>368</v>
      </c>
      <c r="QSY352" s="308" t="s">
        <v>368</v>
      </c>
      <c r="QSZ352" s="308" t="s">
        <v>368</v>
      </c>
      <c r="QTA352" s="308" t="s">
        <v>368</v>
      </c>
      <c r="QTB352" s="308" t="s">
        <v>368</v>
      </c>
      <c r="QTC352" s="308" t="s">
        <v>368</v>
      </c>
      <c r="QTD352" s="308" t="s">
        <v>368</v>
      </c>
      <c r="QTE352" s="308" t="s">
        <v>368</v>
      </c>
      <c r="QTF352" s="308" t="s">
        <v>368</v>
      </c>
      <c r="QTG352" s="308" t="s">
        <v>368</v>
      </c>
      <c r="QTH352" s="308" t="s">
        <v>368</v>
      </c>
      <c r="QTI352" s="308" t="s">
        <v>368</v>
      </c>
      <c r="QTJ352" s="308" t="s">
        <v>368</v>
      </c>
      <c r="QTK352" s="308" t="s">
        <v>368</v>
      </c>
      <c r="QTL352" s="308" t="s">
        <v>368</v>
      </c>
      <c r="QTM352" s="308" t="s">
        <v>368</v>
      </c>
      <c r="QTN352" s="308" t="s">
        <v>368</v>
      </c>
      <c r="QTO352" s="308" t="s">
        <v>368</v>
      </c>
      <c r="QTP352" s="308" t="s">
        <v>368</v>
      </c>
      <c r="QTQ352" s="308" t="s">
        <v>368</v>
      </c>
      <c r="QTR352" s="308" t="s">
        <v>368</v>
      </c>
      <c r="QTS352" s="308" t="s">
        <v>368</v>
      </c>
      <c r="QTT352" s="308" t="s">
        <v>368</v>
      </c>
      <c r="QTU352" s="308" t="s">
        <v>368</v>
      </c>
      <c r="QTV352" s="308" t="s">
        <v>368</v>
      </c>
      <c r="QTW352" s="308" t="s">
        <v>368</v>
      </c>
      <c r="QTX352" s="308" t="s">
        <v>368</v>
      </c>
      <c r="QTY352" s="308" t="s">
        <v>368</v>
      </c>
      <c r="QTZ352" s="308" t="s">
        <v>368</v>
      </c>
      <c r="QUA352" s="308" t="s">
        <v>368</v>
      </c>
      <c r="QUB352" s="308" t="s">
        <v>368</v>
      </c>
      <c r="QUC352" s="308" t="s">
        <v>368</v>
      </c>
      <c r="QUD352" s="308" t="s">
        <v>368</v>
      </c>
      <c r="QUE352" s="308" t="s">
        <v>368</v>
      </c>
      <c r="QUF352" s="308" t="s">
        <v>368</v>
      </c>
      <c r="QUG352" s="308" t="s">
        <v>368</v>
      </c>
      <c r="QUH352" s="308" t="s">
        <v>368</v>
      </c>
      <c r="QUI352" s="308" t="s">
        <v>368</v>
      </c>
      <c r="QUJ352" s="308" t="s">
        <v>368</v>
      </c>
      <c r="QUK352" s="308" t="s">
        <v>368</v>
      </c>
      <c r="QUL352" s="308" t="s">
        <v>368</v>
      </c>
      <c r="QUM352" s="308" t="s">
        <v>368</v>
      </c>
      <c r="QUN352" s="308" t="s">
        <v>368</v>
      </c>
      <c r="QUO352" s="308" t="s">
        <v>368</v>
      </c>
      <c r="QUP352" s="308" t="s">
        <v>368</v>
      </c>
      <c r="QUQ352" s="308" t="s">
        <v>368</v>
      </c>
      <c r="QUR352" s="308" t="s">
        <v>368</v>
      </c>
      <c r="QUS352" s="308" t="s">
        <v>368</v>
      </c>
      <c r="QUT352" s="308" t="s">
        <v>368</v>
      </c>
      <c r="QUU352" s="308" t="s">
        <v>368</v>
      </c>
      <c r="QUV352" s="308" t="s">
        <v>368</v>
      </c>
      <c r="QUW352" s="308" t="s">
        <v>368</v>
      </c>
      <c r="QUX352" s="308" t="s">
        <v>368</v>
      </c>
      <c r="QUY352" s="308" t="s">
        <v>368</v>
      </c>
      <c r="QUZ352" s="308" t="s">
        <v>368</v>
      </c>
      <c r="QVA352" s="308" t="s">
        <v>368</v>
      </c>
      <c r="QVB352" s="308" t="s">
        <v>368</v>
      </c>
      <c r="QVC352" s="308" t="s">
        <v>368</v>
      </c>
      <c r="QVD352" s="308" t="s">
        <v>368</v>
      </c>
      <c r="QVE352" s="308" t="s">
        <v>368</v>
      </c>
      <c r="QVF352" s="308" t="s">
        <v>368</v>
      </c>
      <c r="QVG352" s="308" t="s">
        <v>368</v>
      </c>
      <c r="QVH352" s="308" t="s">
        <v>368</v>
      </c>
      <c r="QVI352" s="308" t="s">
        <v>368</v>
      </c>
      <c r="QVJ352" s="308" t="s">
        <v>368</v>
      </c>
      <c r="QVK352" s="308" t="s">
        <v>368</v>
      </c>
      <c r="QVL352" s="308" t="s">
        <v>368</v>
      </c>
      <c r="QVM352" s="308" t="s">
        <v>368</v>
      </c>
      <c r="QVN352" s="308" t="s">
        <v>368</v>
      </c>
      <c r="QVO352" s="308" t="s">
        <v>368</v>
      </c>
      <c r="QVP352" s="308" t="s">
        <v>368</v>
      </c>
      <c r="QVQ352" s="308" t="s">
        <v>368</v>
      </c>
      <c r="QVR352" s="308" t="s">
        <v>368</v>
      </c>
      <c r="QVS352" s="308" t="s">
        <v>368</v>
      </c>
      <c r="QVT352" s="308" t="s">
        <v>368</v>
      </c>
      <c r="QVU352" s="308" t="s">
        <v>368</v>
      </c>
      <c r="QVV352" s="308" t="s">
        <v>368</v>
      </c>
      <c r="QVW352" s="308" t="s">
        <v>368</v>
      </c>
      <c r="QVX352" s="308" t="s">
        <v>368</v>
      </c>
      <c r="QVY352" s="308" t="s">
        <v>368</v>
      </c>
      <c r="QVZ352" s="308" t="s">
        <v>368</v>
      </c>
      <c r="QWA352" s="308" t="s">
        <v>368</v>
      </c>
      <c r="QWB352" s="308" t="s">
        <v>368</v>
      </c>
      <c r="QWC352" s="308" t="s">
        <v>368</v>
      </c>
      <c r="QWD352" s="308" t="s">
        <v>368</v>
      </c>
      <c r="QWE352" s="308" t="s">
        <v>368</v>
      </c>
      <c r="QWF352" s="308" t="s">
        <v>368</v>
      </c>
      <c r="QWG352" s="308" t="s">
        <v>368</v>
      </c>
      <c r="QWH352" s="308" t="s">
        <v>368</v>
      </c>
      <c r="QWI352" s="308" t="s">
        <v>368</v>
      </c>
      <c r="QWJ352" s="308" t="s">
        <v>368</v>
      </c>
      <c r="QWK352" s="308" t="s">
        <v>368</v>
      </c>
      <c r="QWL352" s="308" t="s">
        <v>368</v>
      </c>
      <c r="QWM352" s="308" t="s">
        <v>368</v>
      </c>
      <c r="QWN352" s="308" t="s">
        <v>368</v>
      </c>
      <c r="QWO352" s="308" t="s">
        <v>368</v>
      </c>
      <c r="QWP352" s="308" t="s">
        <v>368</v>
      </c>
      <c r="QWQ352" s="308" t="s">
        <v>368</v>
      </c>
      <c r="QWR352" s="308" t="s">
        <v>368</v>
      </c>
      <c r="QWS352" s="308" t="s">
        <v>368</v>
      </c>
      <c r="QWT352" s="308" t="s">
        <v>368</v>
      </c>
      <c r="QWU352" s="308" t="s">
        <v>368</v>
      </c>
      <c r="QWV352" s="308" t="s">
        <v>368</v>
      </c>
      <c r="QWW352" s="308" t="s">
        <v>368</v>
      </c>
      <c r="QWX352" s="308" t="s">
        <v>368</v>
      </c>
      <c r="QWY352" s="308" t="s">
        <v>368</v>
      </c>
      <c r="QWZ352" s="308" t="s">
        <v>368</v>
      </c>
      <c r="QXA352" s="308" t="s">
        <v>368</v>
      </c>
      <c r="QXB352" s="308" t="s">
        <v>368</v>
      </c>
      <c r="QXC352" s="308" t="s">
        <v>368</v>
      </c>
      <c r="QXD352" s="308" t="s">
        <v>368</v>
      </c>
      <c r="QXE352" s="308" t="s">
        <v>368</v>
      </c>
      <c r="QXF352" s="308" t="s">
        <v>368</v>
      </c>
      <c r="QXG352" s="308" t="s">
        <v>368</v>
      </c>
      <c r="QXH352" s="308" t="s">
        <v>368</v>
      </c>
      <c r="QXI352" s="308" t="s">
        <v>368</v>
      </c>
      <c r="QXJ352" s="308" t="s">
        <v>368</v>
      </c>
      <c r="QXK352" s="308" t="s">
        <v>368</v>
      </c>
      <c r="QXL352" s="308" t="s">
        <v>368</v>
      </c>
      <c r="QXM352" s="308" t="s">
        <v>368</v>
      </c>
      <c r="QXN352" s="308" t="s">
        <v>368</v>
      </c>
      <c r="QXO352" s="308" t="s">
        <v>368</v>
      </c>
      <c r="QXP352" s="308" t="s">
        <v>368</v>
      </c>
      <c r="QXQ352" s="308" t="s">
        <v>368</v>
      </c>
      <c r="QXR352" s="308" t="s">
        <v>368</v>
      </c>
      <c r="QXS352" s="308" t="s">
        <v>368</v>
      </c>
      <c r="QXT352" s="308" t="s">
        <v>368</v>
      </c>
      <c r="QXU352" s="308" t="s">
        <v>368</v>
      </c>
      <c r="QXV352" s="308" t="s">
        <v>368</v>
      </c>
      <c r="QXW352" s="308" t="s">
        <v>368</v>
      </c>
      <c r="QXX352" s="308" t="s">
        <v>368</v>
      </c>
      <c r="QXY352" s="308" t="s">
        <v>368</v>
      </c>
      <c r="QXZ352" s="308" t="s">
        <v>368</v>
      </c>
      <c r="QYA352" s="308" t="s">
        <v>368</v>
      </c>
      <c r="QYB352" s="308" t="s">
        <v>368</v>
      </c>
      <c r="QYC352" s="308" t="s">
        <v>368</v>
      </c>
      <c r="QYD352" s="308" t="s">
        <v>368</v>
      </c>
      <c r="QYE352" s="308" t="s">
        <v>368</v>
      </c>
      <c r="QYF352" s="308" t="s">
        <v>368</v>
      </c>
      <c r="QYG352" s="308" t="s">
        <v>368</v>
      </c>
      <c r="QYH352" s="308" t="s">
        <v>368</v>
      </c>
      <c r="QYI352" s="308" t="s">
        <v>368</v>
      </c>
      <c r="QYJ352" s="308" t="s">
        <v>368</v>
      </c>
      <c r="QYK352" s="308" t="s">
        <v>368</v>
      </c>
      <c r="QYL352" s="308" t="s">
        <v>368</v>
      </c>
      <c r="QYM352" s="308" t="s">
        <v>368</v>
      </c>
      <c r="QYN352" s="308" t="s">
        <v>368</v>
      </c>
      <c r="QYO352" s="308" t="s">
        <v>368</v>
      </c>
      <c r="QYP352" s="308" t="s">
        <v>368</v>
      </c>
      <c r="QYQ352" s="308" t="s">
        <v>368</v>
      </c>
      <c r="QYR352" s="308" t="s">
        <v>368</v>
      </c>
      <c r="QYS352" s="308" t="s">
        <v>368</v>
      </c>
      <c r="QYT352" s="308" t="s">
        <v>368</v>
      </c>
      <c r="QYU352" s="308" t="s">
        <v>368</v>
      </c>
      <c r="QYV352" s="308" t="s">
        <v>368</v>
      </c>
      <c r="QYW352" s="308" t="s">
        <v>368</v>
      </c>
      <c r="QYX352" s="308" t="s">
        <v>368</v>
      </c>
      <c r="QYY352" s="308" t="s">
        <v>368</v>
      </c>
      <c r="QYZ352" s="308" t="s">
        <v>368</v>
      </c>
      <c r="QZA352" s="308" t="s">
        <v>368</v>
      </c>
      <c r="QZB352" s="308" t="s">
        <v>368</v>
      </c>
      <c r="QZC352" s="308" t="s">
        <v>368</v>
      </c>
      <c r="QZD352" s="308" t="s">
        <v>368</v>
      </c>
      <c r="QZE352" s="308" t="s">
        <v>368</v>
      </c>
      <c r="QZF352" s="308" t="s">
        <v>368</v>
      </c>
      <c r="QZG352" s="308" t="s">
        <v>368</v>
      </c>
      <c r="QZH352" s="308" t="s">
        <v>368</v>
      </c>
      <c r="QZI352" s="308" t="s">
        <v>368</v>
      </c>
      <c r="QZJ352" s="308" t="s">
        <v>368</v>
      </c>
      <c r="QZK352" s="308" t="s">
        <v>368</v>
      </c>
      <c r="QZL352" s="308" t="s">
        <v>368</v>
      </c>
      <c r="QZM352" s="308" t="s">
        <v>368</v>
      </c>
      <c r="QZN352" s="308" t="s">
        <v>368</v>
      </c>
      <c r="QZO352" s="308" t="s">
        <v>368</v>
      </c>
      <c r="QZP352" s="308" t="s">
        <v>368</v>
      </c>
      <c r="QZQ352" s="308" t="s">
        <v>368</v>
      </c>
      <c r="QZR352" s="308" t="s">
        <v>368</v>
      </c>
      <c r="QZS352" s="308" t="s">
        <v>368</v>
      </c>
      <c r="QZT352" s="308" t="s">
        <v>368</v>
      </c>
      <c r="QZU352" s="308" t="s">
        <v>368</v>
      </c>
      <c r="QZV352" s="308" t="s">
        <v>368</v>
      </c>
      <c r="QZW352" s="308" t="s">
        <v>368</v>
      </c>
      <c r="QZX352" s="308" t="s">
        <v>368</v>
      </c>
      <c r="QZY352" s="308" t="s">
        <v>368</v>
      </c>
      <c r="QZZ352" s="308" t="s">
        <v>368</v>
      </c>
      <c r="RAA352" s="308" t="s">
        <v>368</v>
      </c>
      <c r="RAB352" s="308" t="s">
        <v>368</v>
      </c>
      <c r="RAC352" s="308" t="s">
        <v>368</v>
      </c>
      <c r="RAD352" s="308" t="s">
        <v>368</v>
      </c>
      <c r="RAE352" s="308" t="s">
        <v>368</v>
      </c>
      <c r="RAF352" s="308" t="s">
        <v>368</v>
      </c>
      <c r="RAG352" s="308" t="s">
        <v>368</v>
      </c>
      <c r="RAH352" s="308" t="s">
        <v>368</v>
      </c>
      <c r="RAI352" s="308" t="s">
        <v>368</v>
      </c>
      <c r="RAJ352" s="308" t="s">
        <v>368</v>
      </c>
      <c r="RAK352" s="308" t="s">
        <v>368</v>
      </c>
      <c r="RAL352" s="308" t="s">
        <v>368</v>
      </c>
      <c r="RAM352" s="308" t="s">
        <v>368</v>
      </c>
      <c r="RAN352" s="308" t="s">
        <v>368</v>
      </c>
      <c r="RAO352" s="308" t="s">
        <v>368</v>
      </c>
      <c r="RAP352" s="308" t="s">
        <v>368</v>
      </c>
      <c r="RAQ352" s="308" t="s">
        <v>368</v>
      </c>
      <c r="RAR352" s="308" t="s">
        <v>368</v>
      </c>
      <c r="RAS352" s="308" t="s">
        <v>368</v>
      </c>
      <c r="RAT352" s="308" t="s">
        <v>368</v>
      </c>
      <c r="RAU352" s="308" t="s">
        <v>368</v>
      </c>
      <c r="RAV352" s="308" t="s">
        <v>368</v>
      </c>
      <c r="RAW352" s="308" t="s">
        <v>368</v>
      </c>
      <c r="RAX352" s="308" t="s">
        <v>368</v>
      </c>
      <c r="RAY352" s="308" t="s">
        <v>368</v>
      </c>
      <c r="RAZ352" s="308" t="s">
        <v>368</v>
      </c>
      <c r="RBA352" s="308" t="s">
        <v>368</v>
      </c>
      <c r="RBB352" s="308" t="s">
        <v>368</v>
      </c>
      <c r="RBC352" s="308" t="s">
        <v>368</v>
      </c>
      <c r="RBD352" s="308" t="s">
        <v>368</v>
      </c>
      <c r="RBE352" s="308" t="s">
        <v>368</v>
      </c>
      <c r="RBF352" s="308" t="s">
        <v>368</v>
      </c>
      <c r="RBG352" s="308" t="s">
        <v>368</v>
      </c>
      <c r="RBH352" s="308" t="s">
        <v>368</v>
      </c>
      <c r="RBI352" s="308" t="s">
        <v>368</v>
      </c>
      <c r="RBJ352" s="308" t="s">
        <v>368</v>
      </c>
      <c r="RBK352" s="308" t="s">
        <v>368</v>
      </c>
      <c r="RBL352" s="308" t="s">
        <v>368</v>
      </c>
      <c r="RBM352" s="308" t="s">
        <v>368</v>
      </c>
      <c r="RBN352" s="308" t="s">
        <v>368</v>
      </c>
      <c r="RBO352" s="308" t="s">
        <v>368</v>
      </c>
      <c r="RBP352" s="308" t="s">
        <v>368</v>
      </c>
      <c r="RBQ352" s="308" t="s">
        <v>368</v>
      </c>
      <c r="RBR352" s="308" t="s">
        <v>368</v>
      </c>
      <c r="RBS352" s="308" t="s">
        <v>368</v>
      </c>
      <c r="RBT352" s="308" t="s">
        <v>368</v>
      </c>
      <c r="RBU352" s="308" t="s">
        <v>368</v>
      </c>
      <c r="RBV352" s="308" t="s">
        <v>368</v>
      </c>
      <c r="RBW352" s="308" t="s">
        <v>368</v>
      </c>
      <c r="RBX352" s="308" t="s">
        <v>368</v>
      </c>
      <c r="RBY352" s="308" t="s">
        <v>368</v>
      </c>
      <c r="RBZ352" s="308" t="s">
        <v>368</v>
      </c>
      <c r="RCA352" s="308" t="s">
        <v>368</v>
      </c>
      <c r="RCB352" s="308" t="s">
        <v>368</v>
      </c>
      <c r="RCC352" s="308" t="s">
        <v>368</v>
      </c>
      <c r="RCD352" s="308" t="s">
        <v>368</v>
      </c>
      <c r="RCE352" s="308" t="s">
        <v>368</v>
      </c>
      <c r="RCF352" s="308" t="s">
        <v>368</v>
      </c>
      <c r="RCG352" s="308" t="s">
        <v>368</v>
      </c>
      <c r="RCH352" s="308" t="s">
        <v>368</v>
      </c>
      <c r="RCI352" s="308" t="s">
        <v>368</v>
      </c>
      <c r="RCJ352" s="308" t="s">
        <v>368</v>
      </c>
      <c r="RCK352" s="308" t="s">
        <v>368</v>
      </c>
      <c r="RCL352" s="308" t="s">
        <v>368</v>
      </c>
      <c r="RCM352" s="308" t="s">
        <v>368</v>
      </c>
      <c r="RCN352" s="308" t="s">
        <v>368</v>
      </c>
      <c r="RCO352" s="308" t="s">
        <v>368</v>
      </c>
      <c r="RCP352" s="308" t="s">
        <v>368</v>
      </c>
      <c r="RCQ352" s="308" t="s">
        <v>368</v>
      </c>
      <c r="RCR352" s="308" t="s">
        <v>368</v>
      </c>
      <c r="RCS352" s="308" t="s">
        <v>368</v>
      </c>
      <c r="RCT352" s="308" t="s">
        <v>368</v>
      </c>
      <c r="RCU352" s="308" t="s">
        <v>368</v>
      </c>
      <c r="RCV352" s="308" t="s">
        <v>368</v>
      </c>
      <c r="RCW352" s="308" t="s">
        <v>368</v>
      </c>
      <c r="RCX352" s="308" t="s">
        <v>368</v>
      </c>
      <c r="RCY352" s="308" t="s">
        <v>368</v>
      </c>
      <c r="RCZ352" s="308" t="s">
        <v>368</v>
      </c>
      <c r="RDA352" s="308" t="s">
        <v>368</v>
      </c>
      <c r="RDB352" s="308" t="s">
        <v>368</v>
      </c>
      <c r="RDC352" s="308" t="s">
        <v>368</v>
      </c>
      <c r="RDD352" s="308" t="s">
        <v>368</v>
      </c>
      <c r="RDE352" s="308" t="s">
        <v>368</v>
      </c>
      <c r="RDF352" s="308" t="s">
        <v>368</v>
      </c>
      <c r="RDG352" s="308" t="s">
        <v>368</v>
      </c>
      <c r="RDH352" s="308" t="s">
        <v>368</v>
      </c>
      <c r="RDI352" s="308" t="s">
        <v>368</v>
      </c>
      <c r="RDJ352" s="308" t="s">
        <v>368</v>
      </c>
      <c r="RDK352" s="308" t="s">
        <v>368</v>
      </c>
      <c r="RDL352" s="308" t="s">
        <v>368</v>
      </c>
      <c r="RDM352" s="308" t="s">
        <v>368</v>
      </c>
      <c r="RDN352" s="308" t="s">
        <v>368</v>
      </c>
      <c r="RDO352" s="308" t="s">
        <v>368</v>
      </c>
      <c r="RDP352" s="308" t="s">
        <v>368</v>
      </c>
      <c r="RDQ352" s="308" t="s">
        <v>368</v>
      </c>
      <c r="RDR352" s="308" t="s">
        <v>368</v>
      </c>
      <c r="RDS352" s="308" t="s">
        <v>368</v>
      </c>
      <c r="RDT352" s="308" t="s">
        <v>368</v>
      </c>
      <c r="RDU352" s="308" t="s">
        <v>368</v>
      </c>
      <c r="RDV352" s="308" t="s">
        <v>368</v>
      </c>
      <c r="RDW352" s="308" t="s">
        <v>368</v>
      </c>
      <c r="RDX352" s="308" t="s">
        <v>368</v>
      </c>
      <c r="RDY352" s="308" t="s">
        <v>368</v>
      </c>
      <c r="RDZ352" s="308" t="s">
        <v>368</v>
      </c>
      <c r="REA352" s="308" t="s">
        <v>368</v>
      </c>
      <c r="REB352" s="308" t="s">
        <v>368</v>
      </c>
      <c r="REC352" s="308" t="s">
        <v>368</v>
      </c>
      <c r="RED352" s="308" t="s">
        <v>368</v>
      </c>
      <c r="REE352" s="308" t="s">
        <v>368</v>
      </c>
      <c r="REF352" s="308" t="s">
        <v>368</v>
      </c>
      <c r="REG352" s="308" t="s">
        <v>368</v>
      </c>
      <c r="REH352" s="308" t="s">
        <v>368</v>
      </c>
      <c r="REI352" s="308" t="s">
        <v>368</v>
      </c>
      <c r="REJ352" s="308" t="s">
        <v>368</v>
      </c>
      <c r="REK352" s="308" t="s">
        <v>368</v>
      </c>
      <c r="REL352" s="308" t="s">
        <v>368</v>
      </c>
      <c r="REM352" s="308" t="s">
        <v>368</v>
      </c>
      <c r="REN352" s="308" t="s">
        <v>368</v>
      </c>
      <c r="REO352" s="308" t="s">
        <v>368</v>
      </c>
      <c r="REP352" s="308" t="s">
        <v>368</v>
      </c>
      <c r="REQ352" s="308" t="s">
        <v>368</v>
      </c>
      <c r="RER352" s="308" t="s">
        <v>368</v>
      </c>
      <c r="RES352" s="308" t="s">
        <v>368</v>
      </c>
      <c r="RET352" s="308" t="s">
        <v>368</v>
      </c>
      <c r="REU352" s="308" t="s">
        <v>368</v>
      </c>
      <c r="REV352" s="308" t="s">
        <v>368</v>
      </c>
      <c r="REW352" s="308" t="s">
        <v>368</v>
      </c>
      <c r="REX352" s="308" t="s">
        <v>368</v>
      </c>
      <c r="REY352" s="308" t="s">
        <v>368</v>
      </c>
      <c r="REZ352" s="308" t="s">
        <v>368</v>
      </c>
      <c r="RFA352" s="308" t="s">
        <v>368</v>
      </c>
      <c r="RFB352" s="308" t="s">
        <v>368</v>
      </c>
      <c r="RFC352" s="308" t="s">
        <v>368</v>
      </c>
      <c r="RFD352" s="308" t="s">
        <v>368</v>
      </c>
      <c r="RFE352" s="308" t="s">
        <v>368</v>
      </c>
      <c r="RFF352" s="308" t="s">
        <v>368</v>
      </c>
      <c r="RFG352" s="308" t="s">
        <v>368</v>
      </c>
      <c r="RFH352" s="308" t="s">
        <v>368</v>
      </c>
      <c r="RFI352" s="308" t="s">
        <v>368</v>
      </c>
      <c r="RFJ352" s="308" t="s">
        <v>368</v>
      </c>
      <c r="RFK352" s="308" t="s">
        <v>368</v>
      </c>
      <c r="RFL352" s="308" t="s">
        <v>368</v>
      </c>
      <c r="RFM352" s="308" t="s">
        <v>368</v>
      </c>
      <c r="RFN352" s="308" t="s">
        <v>368</v>
      </c>
      <c r="RFO352" s="308" t="s">
        <v>368</v>
      </c>
      <c r="RFP352" s="308" t="s">
        <v>368</v>
      </c>
      <c r="RFQ352" s="308" t="s">
        <v>368</v>
      </c>
      <c r="RFR352" s="308" t="s">
        <v>368</v>
      </c>
      <c r="RFS352" s="308" t="s">
        <v>368</v>
      </c>
      <c r="RFT352" s="308" t="s">
        <v>368</v>
      </c>
      <c r="RFU352" s="308" t="s">
        <v>368</v>
      </c>
      <c r="RFV352" s="308" t="s">
        <v>368</v>
      </c>
      <c r="RFW352" s="308" t="s">
        <v>368</v>
      </c>
      <c r="RFX352" s="308" t="s">
        <v>368</v>
      </c>
      <c r="RFY352" s="308" t="s">
        <v>368</v>
      </c>
      <c r="RFZ352" s="308" t="s">
        <v>368</v>
      </c>
      <c r="RGA352" s="308" t="s">
        <v>368</v>
      </c>
      <c r="RGB352" s="308" t="s">
        <v>368</v>
      </c>
      <c r="RGC352" s="308" t="s">
        <v>368</v>
      </c>
      <c r="RGD352" s="308" t="s">
        <v>368</v>
      </c>
      <c r="RGE352" s="308" t="s">
        <v>368</v>
      </c>
      <c r="RGF352" s="308" t="s">
        <v>368</v>
      </c>
      <c r="RGG352" s="308" t="s">
        <v>368</v>
      </c>
      <c r="RGH352" s="308" t="s">
        <v>368</v>
      </c>
      <c r="RGI352" s="308" t="s">
        <v>368</v>
      </c>
      <c r="RGJ352" s="308" t="s">
        <v>368</v>
      </c>
      <c r="RGK352" s="308" t="s">
        <v>368</v>
      </c>
      <c r="RGL352" s="308" t="s">
        <v>368</v>
      </c>
      <c r="RGM352" s="308" t="s">
        <v>368</v>
      </c>
      <c r="RGN352" s="308" t="s">
        <v>368</v>
      </c>
      <c r="RGO352" s="308" t="s">
        <v>368</v>
      </c>
      <c r="RGP352" s="308" t="s">
        <v>368</v>
      </c>
      <c r="RGQ352" s="308" t="s">
        <v>368</v>
      </c>
      <c r="RGR352" s="308" t="s">
        <v>368</v>
      </c>
      <c r="RGS352" s="308" t="s">
        <v>368</v>
      </c>
      <c r="RGT352" s="308" t="s">
        <v>368</v>
      </c>
      <c r="RGU352" s="308" t="s">
        <v>368</v>
      </c>
      <c r="RGV352" s="308" t="s">
        <v>368</v>
      </c>
      <c r="RGW352" s="308" t="s">
        <v>368</v>
      </c>
      <c r="RGX352" s="308" t="s">
        <v>368</v>
      </c>
      <c r="RGY352" s="308" t="s">
        <v>368</v>
      </c>
      <c r="RGZ352" s="308" t="s">
        <v>368</v>
      </c>
      <c r="RHA352" s="308" t="s">
        <v>368</v>
      </c>
      <c r="RHB352" s="308" t="s">
        <v>368</v>
      </c>
      <c r="RHC352" s="308" t="s">
        <v>368</v>
      </c>
      <c r="RHD352" s="308" t="s">
        <v>368</v>
      </c>
      <c r="RHE352" s="308" t="s">
        <v>368</v>
      </c>
      <c r="RHF352" s="308" t="s">
        <v>368</v>
      </c>
      <c r="RHG352" s="308" t="s">
        <v>368</v>
      </c>
      <c r="RHH352" s="308" t="s">
        <v>368</v>
      </c>
      <c r="RHI352" s="308" t="s">
        <v>368</v>
      </c>
      <c r="RHJ352" s="308" t="s">
        <v>368</v>
      </c>
      <c r="RHK352" s="308" t="s">
        <v>368</v>
      </c>
      <c r="RHL352" s="308" t="s">
        <v>368</v>
      </c>
      <c r="RHM352" s="308" t="s">
        <v>368</v>
      </c>
      <c r="RHN352" s="308" t="s">
        <v>368</v>
      </c>
      <c r="RHO352" s="308" t="s">
        <v>368</v>
      </c>
      <c r="RHP352" s="308" t="s">
        <v>368</v>
      </c>
      <c r="RHQ352" s="308" t="s">
        <v>368</v>
      </c>
      <c r="RHR352" s="308" t="s">
        <v>368</v>
      </c>
      <c r="RHS352" s="308" t="s">
        <v>368</v>
      </c>
      <c r="RHT352" s="308" t="s">
        <v>368</v>
      </c>
      <c r="RHU352" s="308" t="s">
        <v>368</v>
      </c>
      <c r="RHV352" s="308" t="s">
        <v>368</v>
      </c>
      <c r="RHW352" s="308" t="s">
        <v>368</v>
      </c>
      <c r="RHX352" s="308" t="s">
        <v>368</v>
      </c>
      <c r="RHY352" s="308" t="s">
        <v>368</v>
      </c>
      <c r="RHZ352" s="308" t="s">
        <v>368</v>
      </c>
      <c r="RIA352" s="308" t="s">
        <v>368</v>
      </c>
      <c r="RIB352" s="308" t="s">
        <v>368</v>
      </c>
      <c r="RIC352" s="308" t="s">
        <v>368</v>
      </c>
      <c r="RID352" s="308" t="s">
        <v>368</v>
      </c>
      <c r="RIE352" s="308" t="s">
        <v>368</v>
      </c>
      <c r="RIF352" s="308" t="s">
        <v>368</v>
      </c>
      <c r="RIG352" s="308" t="s">
        <v>368</v>
      </c>
      <c r="RIH352" s="308" t="s">
        <v>368</v>
      </c>
      <c r="RII352" s="308" t="s">
        <v>368</v>
      </c>
      <c r="RIJ352" s="308" t="s">
        <v>368</v>
      </c>
      <c r="RIK352" s="308" t="s">
        <v>368</v>
      </c>
      <c r="RIL352" s="308" t="s">
        <v>368</v>
      </c>
      <c r="RIM352" s="308" t="s">
        <v>368</v>
      </c>
      <c r="RIN352" s="308" t="s">
        <v>368</v>
      </c>
      <c r="RIO352" s="308" t="s">
        <v>368</v>
      </c>
      <c r="RIP352" s="308" t="s">
        <v>368</v>
      </c>
      <c r="RIQ352" s="308" t="s">
        <v>368</v>
      </c>
      <c r="RIR352" s="308" t="s">
        <v>368</v>
      </c>
      <c r="RIS352" s="308" t="s">
        <v>368</v>
      </c>
      <c r="RIT352" s="308" t="s">
        <v>368</v>
      </c>
      <c r="RIU352" s="308" t="s">
        <v>368</v>
      </c>
      <c r="RIV352" s="308" t="s">
        <v>368</v>
      </c>
      <c r="RIW352" s="308" t="s">
        <v>368</v>
      </c>
      <c r="RIX352" s="308" t="s">
        <v>368</v>
      </c>
      <c r="RIY352" s="308" t="s">
        <v>368</v>
      </c>
      <c r="RIZ352" s="308" t="s">
        <v>368</v>
      </c>
      <c r="RJA352" s="308" t="s">
        <v>368</v>
      </c>
      <c r="RJB352" s="308" t="s">
        <v>368</v>
      </c>
      <c r="RJC352" s="308" t="s">
        <v>368</v>
      </c>
      <c r="RJD352" s="308" t="s">
        <v>368</v>
      </c>
      <c r="RJE352" s="308" t="s">
        <v>368</v>
      </c>
      <c r="RJF352" s="308" t="s">
        <v>368</v>
      </c>
      <c r="RJG352" s="308" t="s">
        <v>368</v>
      </c>
      <c r="RJH352" s="308" t="s">
        <v>368</v>
      </c>
      <c r="RJI352" s="308" t="s">
        <v>368</v>
      </c>
      <c r="RJJ352" s="308" t="s">
        <v>368</v>
      </c>
      <c r="RJK352" s="308" t="s">
        <v>368</v>
      </c>
      <c r="RJL352" s="308" t="s">
        <v>368</v>
      </c>
      <c r="RJM352" s="308" t="s">
        <v>368</v>
      </c>
      <c r="RJN352" s="308" t="s">
        <v>368</v>
      </c>
      <c r="RJO352" s="308" t="s">
        <v>368</v>
      </c>
      <c r="RJP352" s="308" t="s">
        <v>368</v>
      </c>
      <c r="RJQ352" s="308" t="s">
        <v>368</v>
      </c>
      <c r="RJR352" s="308" t="s">
        <v>368</v>
      </c>
      <c r="RJS352" s="308" t="s">
        <v>368</v>
      </c>
      <c r="RJT352" s="308" t="s">
        <v>368</v>
      </c>
      <c r="RJU352" s="308" t="s">
        <v>368</v>
      </c>
      <c r="RJV352" s="308" t="s">
        <v>368</v>
      </c>
      <c r="RJW352" s="308" t="s">
        <v>368</v>
      </c>
      <c r="RJX352" s="308" t="s">
        <v>368</v>
      </c>
      <c r="RJY352" s="308" t="s">
        <v>368</v>
      </c>
      <c r="RJZ352" s="308" t="s">
        <v>368</v>
      </c>
      <c r="RKA352" s="308" t="s">
        <v>368</v>
      </c>
      <c r="RKB352" s="308" t="s">
        <v>368</v>
      </c>
      <c r="RKC352" s="308" t="s">
        <v>368</v>
      </c>
      <c r="RKD352" s="308" t="s">
        <v>368</v>
      </c>
      <c r="RKE352" s="308" t="s">
        <v>368</v>
      </c>
      <c r="RKF352" s="308" t="s">
        <v>368</v>
      </c>
      <c r="RKG352" s="308" t="s">
        <v>368</v>
      </c>
      <c r="RKH352" s="308" t="s">
        <v>368</v>
      </c>
      <c r="RKI352" s="308" t="s">
        <v>368</v>
      </c>
      <c r="RKJ352" s="308" t="s">
        <v>368</v>
      </c>
      <c r="RKK352" s="308" t="s">
        <v>368</v>
      </c>
      <c r="RKL352" s="308" t="s">
        <v>368</v>
      </c>
      <c r="RKM352" s="308" t="s">
        <v>368</v>
      </c>
      <c r="RKN352" s="308" t="s">
        <v>368</v>
      </c>
      <c r="RKO352" s="308" t="s">
        <v>368</v>
      </c>
      <c r="RKP352" s="308" t="s">
        <v>368</v>
      </c>
      <c r="RKQ352" s="308" t="s">
        <v>368</v>
      </c>
      <c r="RKR352" s="308" t="s">
        <v>368</v>
      </c>
      <c r="RKS352" s="308" t="s">
        <v>368</v>
      </c>
      <c r="RKT352" s="308" t="s">
        <v>368</v>
      </c>
      <c r="RKU352" s="308" t="s">
        <v>368</v>
      </c>
      <c r="RKV352" s="308" t="s">
        <v>368</v>
      </c>
      <c r="RKW352" s="308" t="s">
        <v>368</v>
      </c>
      <c r="RKX352" s="308" t="s">
        <v>368</v>
      </c>
      <c r="RKY352" s="308" t="s">
        <v>368</v>
      </c>
      <c r="RKZ352" s="308" t="s">
        <v>368</v>
      </c>
      <c r="RLA352" s="308" t="s">
        <v>368</v>
      </c>
      <c r="RLB352" s="308" t="s">
        <v>368</v>
      </c>
      <c r="RLC352" s="308" t="s">
        <v>368</v>
      </c>
      <c r="RLD352" s="308" t="s">
        <v>368</v>
      </c>
      <c r="RLE352" s="308" t="s">
        <v>368</v>
      </c>
      <c r="RLF352" s="308" t="s">
        <v>368</v>
      </c>
      <c r="RLG352" s="308" t="s">
        <v>368</v>
      </c>
      <c r="RLH352" s="308" t="s">
        <v>368</v>
      </c>
      <c r="RLI352" s="308" t="s">
        <v>368</v>
      </c>
      <c r="RLJ352" s="308" t="s">
        <v>368</v>
      </c>
      <c r="RLK352" s="308" t="s">
        <v>368</v>
      </c>
      <c r="RLL352" s="308" t="s">
        <v>368</v>
      </c>
      <c r="RLM352" s="308" t="s">
        <v>368</v>
      </c>
      <c r="RLN352" s="308" t="s">
        <v>368</v>
      </c>
      <c r="RLO352" s="308" t="s">
        <v>368</v>
      </c>
      <c r="RLP352" s="308" t="s">
        <v>368</v>
      </c>
      <c r="RLQ352" s="308" t="s">
        <v>368</v>
      </c>
      <c r="RLR352" s="308" t="s">
        <v>368</v>
      </c>
      <c r="RLS352" s="308" t="s">
        <v>368</v>
      </c>
      <c r="RLT352" s="308" t="s">
        <v>368</v>
      </c>
      <c r="RLU352" s="308" t="s">
        <v>368</v>
      </c>
      <c r="RLV352" s="308" t="s">
        <v>368</v>
      </c>
      <c r="RLW352" s="308" t="s">
        <v>368</v>
      </c>
      <c r="RLX352" s="308" t="s">
        <v>368</v>
      </c>
      <c r="RLY352" s="308" t="s">
        <v>368</v>
      </c>
      <c r="RLZ352" s="308" t="s">
        <v>368</v>
      </c>
      <c r="RMA352" s="308" t="s">
        <v>368</v>
      </c>
      <c r="RMB352" s="308" t="s">
        <v>368</v>
      </c>
      <c r="RMC352" s="308" t="s">
        <v>368</v>
      </c>
      <c r="RMD352" s="308" t="s">
        <v>368</v>
      </c>
      <c r="RME352" s="308" t="s">
        <v>368</v>
      </c>
      <c r="RMF352" s="308" t="s">
        <v>368</v>
      </c>
      <c r="RMG352" s="308" t="s">
        <v>368</v>
      </c>
      <c r="RMH352" s="308" t="s">
        <v>368</v>
      </c>
      <c r="RMI352" s="308" t="s">
        <v>368</v>
      </c>
      <c r="RMJ352" s="308" t="s">
        <v>368</v>
      </c>
      <c r="RMK352" s="308" t="s">
        <v>368</v>
      </c>
      <c r="RML352" s="308" t="s">
        <v>368</v>
      </c>
      <c r="RMM352" s="308" t="s">
        <v>368</v>
      </c>
      <c r="RMN352" s="308" t="s">
        <v>368</v>
      </c>
      <c r="RMO352" s="308" t="s">
        <v>368</v>
      </c>
      <c r="RMP352" s="308" t="s">
        <v>368</v>
      </c>
      <c r="RMQ352" s="308" t="s">
        <v>368</v>
      </c>
      <c r="RMR352" s="308" t="s">
        <v>368</v>
      </c>
      <c r="RMS352" s="308" t="s">
        <v>368</v>
      </c>
      <c r="RMT352" s="308" t="s">
        <v>368</v>
      </c>
      <c r="RMU352" s="308" t="s">
        <v>368</v>
      </c>
      <c r="RMV352" s="308" t="s">
        <v>368</v>
      </c>
      <c r="RMW352" s="308" t="s">
        <v>368</v>
      </c>
      <c r="RMX352" s="308" t="s">
        <v>368</v>
      </c>
      <c r="RMY352" s="308" t="s">
        <v>368</v>
      </c>
      <c r="RMZ352" s="308" t="s">
        <v>368</v>
      </c>
      <c r="RNA352" s="308" t="s">
        <v>368</v>
      </c>
      <c r="RNB352" s="308" t="s">
        <v>368</v>
      </c>
      <c r="RNC352" s="308" t="s">
        <v>368</v>
      </c>
      <c r="RND352" s="308" t="s">
        <v>368</v>
      </c>
      <c r="RNE352" s="308" t="s">
        <v>368</v>
      </c>
      <c r="RNF352" s="308" t="s">
        <v>368</v>
      </c>
      <c r="RNG352" s="308" t="s">
        <v>368</v>
      </c>
      <c r="RNH352" s="308" t="s">
        <v>368</v>
      </c>
      <c r="RNI352" s="308" t="s">
        <v>368</v>
      </c>
      <c r="RNJ352" s="308" t="s">
        <v>368</v>
      </c>
      <c r="RNK352" s="308" t="s">
        <v>368</v>
      </c>
      <c r="RNL352" s="308" t="s">
        <v>368</v>
      </c>
      <c r="RNM352" s="308" t="s">
        <v>368</v>
      </c>
      <c r="RNN352" s="308" t="s">
        <v>368</v>
      </c>
      <c r="RNO352" s="308" t="s">
        <v>368</v>
      </c>
      <c r="RNP352" s="308" t="s">
        <v>368</v>
      </c>
      <c r="RNQ352" s="308" t="s">
        <v>368</v>
      </c>
      <c r="RNR352" s="308" t="s">
        <v>368</v>
      </c>
      <c r="RNS352" s="308" t="s">
        <v>368</v>
      </c>
      <c r="RNT352" s="308" t="s">
        <v>368</v>
      </c>
      <c r="RNU352" s="308" t="s">
        <v>368</v>
      </c>
      <c r="RNV352" s="308" t="s">
        <v>368</v>
      </c>
      <c r="RNW352" s="308" t="s">
        <v>368</v>
      </c>
      <c r="RNX352" s="308" t="s">
        <v>368</v>
      </c>
      <c r="RNY352" s="308" t="s">
        <v>368</v>
      </c>
      <c r="RNZ352" s="308" t="s">
        <v>368</v>
      </c>
      <c r="ROA352" s="308" t="s">
        <v>368</v>
      </c>
      <c r="ROB352" s="308" t="s">
        <v>368</v>
      </c>
      <c r="ROC352" s="308" t="s">
        <v>368</v>
      </c>
      <c r="ROD352" s="308" t="s">
        <v>368</v>
      </c>
      <c r="ROE352" s="308" t="s">
        <v>368</v>
      </c>
      <c r="ROF352" s="308" t="s">
        <v>368</v>
      </c>
      <c r="ROG352" s="308" t="s">
        <v>368</v>
      </c>
      <c r="ROH352" s="308" t="s">
        <v>368</v>
      </c>
      <c r="ROI352" s="308" t="s">
        <v>368</v>
      </c>
      <c r="ROJ352" s="308" t="s">
        <v>368</v>
      </c>
      <c r="ROK352" s="308" t="s">
        <v>368</v>
      </c>
      <c r="ROL352" s="308" t="s">
        <v>368</v>
      </c>
      <c r="ROM352" s="308" t="s">
        <v>368</v>
      </c>
      <c r="RON352" s="308" t="s">
        <v>368</v>
      </c>
      <c r="ROO352" s="308" t="s">
        <v>368</v>
      </c>
      <c r="ROP352" s="308" t="s">
        <v>368</v>
      </c>
      <c r="ROQ352" s="308" t="s">
        <v>368</v>
      </c>
      <c r="ROR352" s="308" t="s">
        <v>368</v>
      </c>
      <c r="ROS352" s="308" t="s">
        <v>368</v>
      </c>
      <c r="ROT352" s="308" t="s">
        <v>368</v>
      </c>
      <c r="ROU352" s="308" t="s">
        <v>368</v>
      </c>
      <c r="ROV352" s="308" t="s">
        <v>368</v>
      </c>
      <c r="ROW352" s="308" t="s">
        <v>368</v>
      </c>
      <c r="ROX352" s="308" t="s">
        <v>368</v>
      </c>
      <c r="ROY352" s="308" t="s">
        <v>368</v>
      </c>
      <c r="ROZ352" s="308" t="s">
        <v>368</v>
      </c>
      <c r="RPA352" s="308" t="s">
        <v>368</v>
      </c>
      <c r="RPB352" s="308" t="s">
        <v>368</v>
      </c>
      <c r="RPC352" s="308" t="s">
        <v>368</v>
      </c>
      <c r="RPD352" s="308" t="s">
        <v>368</v>
      </c>
      <c r="RPE352" s="308" t="s">
        <v>368</v>
      </c>
      <c r="RPF352" s="308" t="s">
        <v>368</v>
      </c>
      <c r="RPG352" s="308" t="s">
        <v>368</v>
      </c>
      <c r="RPH352" s="308" t="s">
        <v>368</v>
      </c>
      <c r="RPI352" s="308" t="s">
        <v>368</v>
      </c>
      <c r="RPJ352" s="308" t="s">
        <v>368</v>
      </c>
      <c r="RPK352" s="308" t="s">
        <v>368</v>
      </c>
      <c r="RPL352" s="308" t="s">
        <v>368</v>
      </c>
      <c r="RPM352" s="308" t="s">
        <v>368</v>
      </c>
      <c r="RPN352" s="308" t="s">
        <v>368</v>
      </c>
      <c r="RPO352" s="308" t="s">
        <v>368</v>
      </c>
      <c r="RPP352" s="308" t="s">
        <v>368</v>
      </c>
      <c r="RPQ352" s="308" t="s">
        <v>368</v>
      </c>
      <c r="RPR352" s="308" t="s">
        <v>368</v>
      </c>
      <c r="RPS352" s="308" t="s">
        <v>368</v>
      </c>
      <c r="RPT352" s="308" t="s">
        <v>368</v>
      </c>
      <c r="RPU352" s="308" t="s">
        <v>368</v>
      </c>
      <c r="RPV352" s="308" t="s">
        <v>368</v>
      </c>
      <c r="RPW352" s="308" t="s">
        <v>368</v>
      </c>
      <c r="RPX352" s="308" t="s">
        <v>368</v>
      </c>
      <c r="RPY352" s="308" t="s">
        <v>368</v>
      </c>
      <c r="RPZ352" s="308" t="s">
        <v>368</v>
      </c>
      <c r="RQA352" s="308" t="s">
        <v>368</v>
      </c>
      <c r="RQB352" s="308" t="s">
        <v>368</v>
      </c>
      <c r="RQC352" s="308" t="s">
        <v>368</v>
      </c>
      <c r="RQD352" s="308" t="s">
        <v>368</v>
      </c>
      <c r="RQE352" s="308" t="s">
        <v>368</v>
      </c>
      <c r="RQF352" s="308" t="s">
        <v>368</v>
      </c>
      <c r="RQG352" s="308" t="s">
        <v>368</v>
      </c>
      <c r="RQH352" s="308" t="s">
        <v>368</v>
      </c>
      <c r="RQI352" s="308" t="s">
        <v>368</v>
      </c>
      <c r="RQJ352" s="308" t="s">
        <v>368</v>
      </c>
      <c r="RQK352" s="308" t="s">
        <v>368</v>
      </c>
      <c r="RQL352" s="308" t="s">
        <v>368</v>
      </c>
      <c r="RQM352" s="308" t="s">
        <v>368</v>
      </c>
      <c r="RQN352" s="308" t="s">
        <v>368</v>
      </c>
      <c r="RQO352" s="308" t="s">
        <v>368</v>
      </c>
      <c r="RQP352" s="308" t="s">
        <v>368</v>
      </c>
      <c r="RQQ352" s="308" t="s">
        <v>368</v>
      </c>
      <c r="RQR352" s="308" t="s">
        <v>368</v>
      </c>
      <c r="RQS352" s="308" t="s">
        <v>368</v>
      </c>
      <c r="RQT352" s="308" t="s">
        <v>368</v>
      </c>
      <c r="RQU352" s="308" t="s">
        <v>368</v>
      </c>
      <c r="RQV352" s="308" t="s">
        <v>368</v>
      </c>
      <c r="RQW352" s="308" t="s">
        <v>368</v>
      </c>
      <c r="RQX352" s="308" t="s">
        <v>368</v>
      </c>
      <c r="RQY352" s="308" t="s">
        <v>368</v>
      </c>
      <c r="RQZ352" s="308" t="s">
        <v>368</v>
      </c>
      <c r="RRA352" s="308" t="s">
        <v>368</v>
      </c>
      <c r="RRB352" s="308" t="s">
        <v>368</v>
      </c>
      <c r="RRC352" s="308" t="s">
        <v>368</v>
      </c>
      <c r="RRD352" s="308" t="s">
        <v>368</v>
      </c>
      <c r="RRE352" s="308" t="s">
        <v>368</v>
      </c>
      <c r="RRF352" s="308" t="s">
        <v>368</v>
      </c>
      <c r="RRG352" s="308" t="s">
        <v>368</v>
      </c>
      <c r="RRH352" s="308" t="s">
        <v>368</v>
      </c>
      <c r="RRI352" s="308" t="s">
        <v>368</v>
      </c>
      <c r="RRJ352" s="308" t="s">
        <v>368</v>
      </c>
      <c r="RRK352" s="308" t="s">
        <v>368</v>
      </c>
      <c r="RRL352" s="308" t="s">
        <v>368</v>
      </c>
      <c r="RRM352" s="308" t="s">
        <v>368</v>
      </c>
      <c r="RRN352" s="308" t="s">
        <v>368</v>
      </c>
      <c r="RRO352" s="308" t="s">
        <v>368</v>
      </c>
      <c r="RRP352" s="308" t="s">
        <v>368</v>
      </c>
      <c r="RRQ352" s="308" t="s">
        <v>368</v>
      </c>
      <c r="RRR352" s="308" t="s">
        <v>368</v>
      </c>
      <c r="RRS352" s="308" t="s">
        <v>368</v>
      </c>
      <c r="RRT352" s="308" t="s">
        <v>368</v>
      </c>
      <c r="RRU352" s="308" t="s">
        <v>368</v>
      </c>
      <c r="RRV352" s="308" t="s">
        <v>368</v>
      </c>
      <c r="RRW352" s="308" t="s">
        <v>368</v>
      </c>
      <c r="RRX352" s="308" t="s">
        <v>368</v>
      </c>
      <c r="RRY352" s="308" t="s">
        <v>368</v>
      </c>
      <c r="RRZ352" s="308" t="s">
        <v>368</v>
      </c>
      <c r="RSA352" s="308" t="s">
        <v>368</v>
      </c>
      <c r="RSB352" s="308" t="s">
        <v>368</v>
      </c>
      <c r="RSC352" s="308" t="s">
        <v>368</v>
      </c>
      <c r="RSD352" s="308" t="s">
        <v>368</v>
      </c>
      <c r="RSE352" s="308" t="s">
        <v>368</v>
      </c>
      <c r="RSF352" s="308" t="s">
        <v>368</v>
      </c>
      <c r="RSG352" s="308" t="s">
        <v>368</v>
      </c>
      <c r="RSH352" s="308" t="s">
        <v>368</v>
      </c>
      <c r="RSI352" s="308" t="s">
        <v>368</v>
      </c>
      <c r="RSJ352" s="308" t="s">
        <v>368</v>
      </c>
      <c r="RSK352" s="308" t="s">
        <v>368</v>
      </c>
      <c r="RSL352" s="308" t="s">
        <v>368</v>
      </c>
      <c r="RSM352" s="308" t="s">
        <v>368</v>
      </c>
      <c r="RSN352" s="308" t="s">
        <v>368</v>
      </c>
      <c r="RSO352" s="308" t="s">
        <v>368</v>
      </c>
      <c r="RSP352" s="308" t="s">
        <v>368</v>
      </c>
      <c r="RSQ352" s="308" t="s">
        <v>368</v>
      </c>
      <c r="RSR352" s="308" t="s">
        <v>368</v>
      </c>
      <c r="RSS352" s="308" t="s">
        <v>368</v>
      </c>
      <c r="RST352" s="308" t="s">
        <v>368</v>
      </c>
      <c r="RSU352" s="308" t="s">
        <v>368</v>
      </c>
      <c r="RSV352" s="308" t="s">
        <v>368</v>
      </c>
      <c r="RSW352" s="308" t="s">
        <v>368</v>
      </c>
      <c r="RSX352" s="308" t="s">
        <v>368</v>
      </c>
      <c r="RSY352" s="308" t="s">
        <v>368</v>
      </c>
      <c r="RSZ352" s="308" t="s">
        <v>368</v>
      </c>
      <c r="RTA352" s="308" t="s">
        <v>368</v>
      </c>
      <c r="RTB352" s="308" t="s">
        <v>368</v>
      </c>
      <c r="RTC352" s="308" t="s">
        <v>368</v>
      </c>
      <c r="RTD352" s="308" t="s">
        <v>368</v>
      </c>
      <c r="RTE352" s="308" t="s">
        <v>368</v>
      </c>
      <c r="RTF352" s="308" t="s">
        <v>368</v>
      </c>
      <c r="RTG352" s="308" t="s">
        <v>368</v>
      </c>
      <c r="RTH352" s="308" t="s">
        <v>368</v>
      </c>
      <c r="RTI352" s="308" t="s">
        <v>368</v>
      </c>
      <c r="RTJ352" s="308" t="s">
        <v>368</v>
      </c>
      <c r="RTK352" s="308" t="s">
        <v>368</v>
      </c>
      <c r="RTL352" s="308" t="s">
        <v>368</v>
      </c>
      <c r="RTM352" s="308" t="s">
        <v>368</v>
      </c>
      <c r="RTN352" s="308" t="s">
        <v>368</v>
      </c>
      <c r="RTO352" s="308" t="s">
        <v>368</v>
      </c>
      <c r="RTP352" s="308" t="s">
        <v>368</v>
      </c>
      <c r="RTQ352" s="308" t="s">
        <v>368</v>
      </c>
      <c r="RTR352" s="308" t="s">
        <v>368</v>
      </c>
      <c r="RTS352" s="308" t="s">
        <v>368</v>
      </c>
      <c r="RTT352" s="308" t="s">
        <v>368</v>
      </c>
      <c r="RTU352" s="308" t="s">
        <v>368</v>
      </c>
      <c r="RTV352" s="308" t="s">
        <v>368</v>
      </c>
      <c r="RTW352" s="308" t="s">
        <v>368</v>
      </c>
      <c r="RTX352" s="308" t="s">
        <v>368</v>
      </c>
      <c r="RTY352" s="308" t="s">
        <v>368</v>
      </c>
      <c r="RTZ352" s="308" t="s">
        <v>368</v>
      </c>
      <c r="RUA352" s="308" t="s">
        <v>368</v>
      </c>
      <c r="RUB352" s="308" t="s">
        <v>368</v>
      </c>
      <c r="RUC352" s="308" t="s">
        <v>368</v>
      </c>
      <c r="RUD352" s="308" t="s">
        <v>368</v>
      </c>
      <c r="RUE352" s="308" t="s">
        <v>368</v>
      </c>
      <c r="RUF352" s="308" t="s">
        <v>368</v>
      </c>
      <c r="RUG352" s="308" t="s">
        <v>368</v>
      </c>
      <c r="RUH352" s="308" t="s">
        <v>368</v>
      </c>
      <c r="RUI352" s="308" t="s">
        <v>368</v>
      </c>
      <c r="RUJ352" s="308" t="s">
        <v>368</v>
      </c>
      <c r="RUK352" s="308" t="s">
        <v>368</v>
      </c>
      <c r="RUL352" s="308" t="s">
        <v>368</v>
      </c>
      <c r="RUM352" s="308" t="s">
        <v>368</v>
      </c>
      <c r="RUN352" s="308" t="s">
        <v>368</v>
      </c>
      <c r="RUO352" s="308" t="s">
        <v>368</v>
      </c>
      <c r="RUP352" s="308" t="s">
        <v>368</v>
      </c>
      <c r="RUQ352" s="308" t="s">
        <v>368</v>
      </c>
      <c r="RUR352" s="308" t="s">
        <v>368</v>
      </c>
      <c r="RUS352" s="308" t="s">
        <v>368</v>
      </c>
      <c r="RUT352" s="308" t="s">
        <v>368</v>
      </c>
      <c r="RUU352" s="308" t="s">
        <v>368</v>
      </c>
      <c r="RUV352" s="308" t="s">
        <v>368</v>
      </c>
      <c r="RUW352" s="308" t="s">
        <v>368</v>
      </c>
      <c r="RUX352" s="308" t="s">
        <v>368</v>
      </c>
      <c r="RUY352" s="308" t="s">
        <v>368</v>
      </c>
      <c r="RUZ352" s="308" t="s">
        <v>368</v>
      </c>
      <c r="RVA352" s="308" t="s">
        <v>368</v>
      </c>
      <c r="RVB352" s="308" t="s">
        <v>368</v>
      </c>
      <c r="RVC352" s="308" t="s">
        <v>368</v>
      </c>
      <c r="RVD352" s="308" t="s">
        <v>368</v>
      </c>
      <c r="RVE352" s="308" t="s">
        <v>368</v>
      </c>
      <c r="RVF352" s="308" t="s">
        <v>368</v>
      </c>
      <c r="RVG352" s="308" t="s">
        <v>368</v>
      </c>
      <c r="RVH352" s="308" t="s">
        <v>368</v>
      </c>
      <c r="RVI352" s="308" t="s">
        <v>368</v>
      </c>
      <c r="RVJ352" s="308" t="s">
        <v>368</v>
      </c>
      <c r="RVK352" s="308" t="s">
        <v>368</v>
      </c>
      <c r="RVL352" s="308" t="s">
        <v>368</v>
      </c>
      <c r="RVM352" s="308" t="s">
        <v>368</v>
      </c>
      <c r="RVN352" s="308" t="s">
        <v>368</v>
      </c>
      <c r="RVO352" s="308" t="s">
        <v>368</v>
      </c>
      <c r="RVP352" s="308" t="s">
        <v>368</v>
      </c>
      <c r="RVQ352" s="308" t="s">
        <v>368</v>
      </c>
      <c r="RVR352" s="308" t="s">
        <v>368</v>
      </c>
      <c r="RVS352" s="308" t="s">
        <v>368</v>
      </c>
      <c r="RVT352" s="308" t="s">
        <v>368</v>
      </c>
      <c r="RVU352" s="308" t="s">
        <v>368</v>
      </c>
      <c r="RVV352" s="308" t="s">
        <v>368</v>
      </c>
      <c r="RVW352" s="308" t="s">
        <v>368</v>
      </c>
      <c r="RVX352" s="308" t="s">
        <v>368</v>
      </c>
      <c r="RVY352" s="308" t="s">
        <v>368</v>
      </c>
      <c r="RVZ352" s="308" t="s">
        <v>368</v>
      </c>
      <c r="RWA352" s="308" t="s">
        <v>368</v>
      </c>
      <c r="RWB352" s="308" t="s">
        <v>368</v>
      </c>
      <c r="RWC352" s="308" t="s">
        <v>368</v>
      </c>
      <c r="RWD352" s="308" t="s">
        <v>368</v>
      </c>
      <c r="RWE352" s="308" t="s">
        <v>368</v>
      </c>
      <c r="RWF352" s="308" t="s">
        <v>368</v>
      </c>
      <c r="RWG352" s="308" t="s">
        <v>368</v>
      </c>
      <c r="RWH352" s="308" t="s">
        <v>368</v>
      </c>
      <c r="RWI352" s="308" t="s">
        <v>368</v>
      </c>
      <c r="RWJ352" s="308" t="s">
        <v>368</v>
      </c>
      <c r="RWK352" s="308" t="s">
        <v>368</v>
      </c>
      <c r="RWL352" s="308" t="s">
        <v>368</v>
      </c>
      <c r="RWM352" s="308" t="s">
        <v>368</v>
      </c>
      <c r="RWN352" s="308" t="s">
        <v>368</v>
      </c>
      <c r="RWO352" s="308" t="s">
        <v>368</v>
      </c>
      <c r="RWP352" s="308" t="s">
        <v>368</v>
      </c>
      <c r="RWQ352" s="308" t="s">
        <v>368</v>
      </c>
      <c r="RWR352" s="308" t="s">
        <v>368</v>
      </c>
      <c r="RWS352" s="308" t="s">
        <v>368</v>
      </c>
      <c r="RWT352" s="308" t="s">
        <v>368</v>
      </c>
      <c r="RWU352" s="308" t="s">
        <v>368</v>
      </c>
      <c r="RWV352" s="308" t="s">
        <v>368</v>
      </c>
      <c r="RWW352" s="308" t="s">
        <v>368</v>
      </c>
      <c r="RWX352" s="308" t="s">
        <v>368</v>
      </c>
      <c r="RWY352" s="308" t="s">
        <v>368</v>
      </c>
      <c r="RWZ352" s="308" t="s">
        <v>368</v>
      </c>
      <c r="RXA352" s="308" t="s">
        <v>368</v>
      </c>
      <c r="RXB352" s="308" t="s">
        <v>368</v>
      </c>
      <c r="RXC352" s="308" t="s">
        <v>368</v>
      </c>
      <c r="RXD352" s="308" t="s">
        <v>368</v>
      </c>
      <c r="RXE352" s="308" t="s">
        <v>368</v>
      </c>
      <c r="RXF352" s="308" t="s">
        <v>368</v>
      </c>
      <c r="RXG352" s="308" t="s">
        <v>368</v>
      </c>
      <c r="RXH352" s="308" t="s">
        <v>368</v>
      </c>
      <c r="RXI352" s="308" t="s">
        <v>368</v>
      </c>
      <c r="RXJ352" s="308" t="s">
        <v>368</v>
      </c>
      <c r="RXK352" s="308" t="s">
        <v>368</v>
      </c>
      <c r="RXL352" s="308" t="s">
        <v>368</v>
      </c>
      <c r="RXM352" s="308" t="s">
        <v>368</v>
      </c>
      <c r="RXN352" s="308" t="s">
        <v>368</v>
      </c>
      <c r="RXO352" s="308" t="s">
        <v>368</v>
      </c>
      <c r="RXP352" s="308" t="s">
        <v>368</v>
      </c>
      <c r="RXQ352" s="308" t="s">
        <v>368</v>
      </c>
      <c r="RXR352" s="308" t="s">
        <v>368</v>
      </c>
      <c r="RXS352" s="308" t="s">
        <v>368</v>
      </c>
      <c r="RXT352" s="308" t="s">
        <v>368</v>
      </c>
      <c r="RXU352" s="308" t="s">
        <v>368</v>
      </c>
      <c r="RXV352" s="308" t="s">
        <v>368</v>
      </c>
      <c r="RXW352" s="308" t="s">
        <v>368</v>
      </c>
      <c r="RXX352" s="308" t="s">
        <v>368</v>
      </c>
      <c r="RXY352" s="308" t="s">
        <v>368</v>
      </c>
      <c r="RXZ352" s="308" t="s">
        <v>368</v>
      </c>
      <c r="RYA352" s="308" t="s">
        <v>368</v>
      </c>
      <c r="RYB352" s="308" t="s">
        <v>368</v>
      </c>
      <c r="RYC352" s="308" t="s">
        <v>368</v>
      </c>
      <c r="RYD352" s="308" t="s">
        <v>368</v>
      </c>
      <c r="RYE352" s="308" t="s">
        <v>368</v>
      </c>
      <c r="RYF352" s="308" t="s">
        <v>368</v>
      </c>
      <c r="RYG352" s="308" t="s">
        <v>368</v>
      </c>
      <c r="RYH352" s="308" t="s">
        <v>368</v>
      </c>
      <c r="RYI352" s="308" t="s">
        <v>368</v>
      </c>
      <c r="RYJ352" s="308" t="s">
        <v>368</v>
      </c>
      <c r="RYK352" s="308" t="s">
        <v>368</v>
      </c>
      <c r="RYL352" s="308" t="s">
        <v>368</v>
      </c>
      <c r="RYM352" s="308" t="s">
        <v>368</v>
      </c>
      <c r="RYN352" s="308" t="s">
        <v>368</v>
      </c>
      <c r="RYO352" s="308" t="s">
        <v>368</v>
      </c>
      <c r="RYP352" s="308" t="s">
        <v>368</v>
      </c>
      <c r="RYQ352" s="308" t="s">
        <v>368</v>
      </c>
      <c r="RYR352" s="308" t="s">
        <v>368</v>
      </c>
      <c r="RYS352" s="308" t="s">
        <v>368</v>
      </c>
      <c r="RYT352" s="308" t="s">
        <v>368</v>
      </c>
      <c r="RYU352" s="308" t="s">
        <v>368</v>
      </c>
      <c r="RYV352" s="308" t="s">
        <v>368</v>
      </c>
      <c r="RYW352" s="308" t="s">
        <v>368</v>
      </c>
      <c r="RYX352" s="308" t="s">
        <v>368</v>
      </c>
      <c r="RYY352" s="308" t="s">
        <v>368</v>
      </c>
      <c r="RYZ352" s="308" t="s">
        <v>368</v>
      </c>
      <c r="RZA352" s="308" t="s">
        <v>368</v>
      </c>
      <c r="RZB352" s="308" t="s">
        <v>368</v>
      </c>
      <c r="RZC352" s="308" t="s">
        <v>368</v>
      </c>
      <c r="RZD352" s="308" t="s">
        <v>368</v>
      </c>
      <c r="RZE352" s="308" t="s">
        <v>368</v>
      </c>
      <c r="RZF352" s="308" t="s">
        <v>368</v>
      </c>
      <c r="RZG352" s="308" t="s">
        <v>368</v>
      </c>
      <c r="RZH352" s="308" t="s">
        <v>368</v>
      </c>
      <c r="RZI352" s="308" t="s">
        <v>368</v>
      </c>
      <c r="RZJ352" s="308" t="s">
        <v>368</v>
      </c>
      <c r="RZK352" s="308" t="s">
        <v>368</v>
      </c>
      <c r="RZL352" s="308" t="s">
        <v>368</v>
      </c>
      <c r="RZM352" s="308" t="s">
        <v>368</v>
      </c>
      <c r="RZN352" s="308" t="s">
        <v>368</v>
      </c>
      <c r="RZO352" s="308" t="s">
        <v>368</v>
      </c>
      <c r="RZP352" s="308" t="s">
        <v>368</v>
      </c>
      <c r="RZQ352" s="308" t="s">
        <v>368</v>
      </c>
      <c r="RZR352" s="308" t="s">
        <v>368</v>
      </c>
      <c r="RZS352" s="308" t="s">
        <v>368</v>
      </c>
      <c r="RZT352" s="308" t="s">
        <v>368</v>
      </c>
      <c r="RZU352" s="308" t="s">
        <v>368</v>
      </c>
      <c r="RZV352" s="308" t="s">
        <v>368</v>
      </c>
      <c r="RZW352" s="308" t="s">
        <v>368</v>
      </c>
      <c r="RZX352" s="308" t="s">
        <v>368</v>
      </c>
      <c r="RZY352" s="308" t="s">
        <v>368</v>
      </c>
      <c r="RZZ352" s="308" t="s">
        <v>368</v>
      </c>
      <c r="SAA352" s="308" t="s">
        <v>368</v>
      </c>
      <c r="SAB352" s="308" t="s">
        <v>368</v>
      </c>
      <c r="SAC352" s="308" t="s">
        <v>368</v>
      </c>
      <c r="SAD352" s="308" t="s">
        <v>368</v>
      </c>
      <c r="SAE352" s="308" t="s">
        <v>368</v>
      </c>
      <c r="SAF352" s="308" t="s">
        <v>368</v>
      </c>
      <c r="SAG352" s="308" t="s">
        <v>368</v>
      </c>
      <c r="SAH352" s="308" t="s">
        <v>368</v>
      </c>
      <c r="SAI352" s="308" t="s">
        <v>368</v>
      </c>
      <c r="SAJ352" s="308" t="s">
        <v>368</v>
      </c>
      <c r="SAK352" s="308" t="s">
        <v>368</v>
      </c>
      <c r="SAL352" s="308" t="s">
        <v>368</v>
      </c>
      <c r="SAM352" s="308" t="s">
        <v>368</v>
      </c>
      <c r="SAN352" s="308" t="s">
        <v>368</v>
      </c>
      <c r="SAO352" s="308" t="s">
        <v>368</v>
      </c>
      <c r="SAP352" s="308" t="s">
        <v>368</v>
      </c>
      <c r="SAQ352" s="308" t="s">
        <v>368</v>
      </c>
      <c r="SAR352" s="308" t="s">
        <v>368</v>
      </c>
      <c r="SAS352" s="308" t="s">
        <v>368</v>
      </c>
      <c r="SAT352" s="308" t="s">
        <v>368</v>
      </c>
      <c r="SAU352" s="308" t="s">
        <v>368</v>
      </c>
      <c r="SAV352" s="308" t="s">
        <v>368</v>
      </c>
      <c r="SAW352" s="308" t="s">
        <v>368</v>
      </c>
      <c r="SAX352" s="308" t="s">
        <v>368</v>
      </c>
      <c r="SAY352" s="308" t="s">
        <v>368</v>
      </c>
      <c r="SAZ352" s="308" t="s">
        <v>368</v>
      </c>
      <c r="SBA352" s="308" t="s">
        <v>368</v>
      </c>
      <c r="SBB352" s="308" t="s">
        <v>368</v>
      </c>
      <c r="SBC352" s="308" t="s">
        <v>368</v>
      </c>
      <c r="SBD352" s="308" t="s">
        <v>368</v>
      </c>
      <c r="SBE352" s="308" t="s">
        <v>368</v>
      </c>
      <c r="SBF352" s="308" t="s">
        <v>368</v>
      </c>
      <c r="SBG352" s="308" t="s">
        <v>368</v>
      </c>
      <c r="SBH352" s="308" t="s">
        <v>368</v>
      </c>
      <c r="SBI352" s="308" t="s">
        <v>368</v>
      </c>
      <c r="SBJ352" s="308" t="s">
        <v>368</v>
      </c>
      <c r="SBK352" s="308" t="s">
        <v>368</v>
      </c>
      <c r="SBL352" s="308" t="s">
        <v>368</v>
      </c>
      <c r="SBM352" s="308" t="s">
        <v>368</v>
      </c>
      <c r="SBN352" s="308" t="s">
        <v>368</v>
      </c>
      <c r="SBO352" s="308" t="s">
        <v>368</v>
      </c>
      <c r="SBP352" s="308" t="s">
        <v>368</v>
      </c>
      <c r="SBQ352" s="308" t="s">
        <v>368</v>
      </c>
      <c r="SBR352" s="308" t="s">
        <v>368</v>
      </c>
      <c r="SBS352" s="308" t="s">
        <v>368</v>
      </c>
      <c r="SBT352" s="308" t="s">
        <v>368</v>
      </c>
      <c r="SBU352" s="308" t="s">
        <v>368</v>
      </c>
      <c r="SBV352" s="308" t="s">
        <v>368</v>
      </c>
      <c r="SBW352" s="308" t="s">
        <v>368</v>
      </c>
      <c r="SBX352" s="308" t="s">
        <v>368</v>
      </c>
      <c r="SBY352" s="308" t="s">
        <v>368</v>
      </c>
      <c r="SBZ352" s="308" t="s">
        <v>368</v>
      </c>
      <c r="SCA352" s="308" t="s">
        <v>368</v>
      </c>
      <c r="SCB352" s="308" t="s">
        <v>368</v>
      </c>
      <c r="SCC352" s="308" t="s">
        <v>368</v>
      </c>
      <c r="SCD352" s="308" t="s">
        <v>368</v>
      </c>
      <c r="SCE352" s="308" t="s">
        <v>368</v>
      </c>
      <c r="SCF352" s="308" t="s">
        <v>368</v>
      </c>
      <c r="SCG352" s="308" t="s">
        <v>368</v>
      </c>
      <c r="SCH352" s="308" t="s">
        <v>368</v>
      </c>
      <c r="SCI352" s="308" t="s">
        <v>368</v>
      </c>
      <c r="SCJ352" s="308" t="s">
        <v>368</v>
      </c>
      <c r="SCK352" s="308" t="s">
        <v>368</v>
      </c>
      <c r="SCL352" s="308" t="s">
        <v>368</v>
      </c>
      <c r="SCM352" s="308" t="s">
        <v>368</v>
      </c>
      <c r="SCN352" s="308" t="s">
        <v>368</v>
      </c>
      <c r="SCO352" s="308" t="s">
        <v>368</v>
      </c>
      <c r="SCP352" s="308" t="s">
        <v>368</v>
      </c>
      <c r="SCQ352" s="308" t="s">
        <v>368</v>
      </c>
      <c r="SCR352" s="308" t="s">
        <v>368</v>
      </c>
      <c r="SCS352" s="308" t="s">
        <v>368</v>
      </c>
      <c r="SCT352" s="308" t="s">
        <v>368</v>
      </c>
      <c r="SCU352" s="308" t="s">
        <v>368</v>
      </c>
      <c r="SCV352" s="308" t="s">
        <v>368</v>
      </c>
      <c r="SCW352" s="308" t="s">
        <v>368</v>
      </c>
      <c r="SCX352" s="308" t="s">
        <v>368</v>
      </c>
      <c r="SCY352" s="308" t="s">
        <v>368</v>
      </c>
      <c r="SCZ352" s="308" t="s">
        <v>368</v>
      </c>
      <c r="SDA352" s="308" t="s">
        <v>368</v>
      </c>
      <c r="SDB352" s="308" t="s">
        <v>368</v>
      </c>
      <c r="SDC352" s="308" t="s">
        <v>368</v>
      </c>
      <c r="SDD352" s="308" t="s">
        <v>368</v>
      </c>
      <c r="SDE352" s="308" t="s">
        <v>368</v>
      </c>
      <c r="SDF352" s="308" t="s">
        <v>368</v>
      </c>
      <c r="SDG352" s="308" t="s">
        <v>368</v>
      </c>
      <c r="SDH352" s="308" t="s">
        <v>368</v>
      </c>
      <c r="SDI352" s="308" t="s">
        <v>368</v>
      </c>
      <c r="SDJ352" s="308" t="s">
        <v>368</v>
      </c>
      <c r="SDK352" s="308" t="s">
        <v>368</v>
      </c>
      <c r="SDL352" s="308" t="s">
        <v>368</v>
      </c>
      <c r="SDM352" s="308" t="s">
        <v>368</v>
      </c>
      <c r="SDN352" s="308" t="s">
        <v>368</v>
      </c>
      <c r="SDO352" s="308" t="s">
        <v>368</v>
      </c>
      <c r="SDP352" s="308" t="s">
        <v>368</v>
      </c>
      <c r="SDQ352" s="308" t="s">
        <v>368</v>
      </c>
      <c r="SDR352" s="308" t="s">
        <v>368</v>
      </c>
      <c r="SDS352" s="308" t="s">
        <v>368</v>
      </c>
      <c r="SDT352" s="308" t="s">
        <v>368</v>
      </c>
      <c r="SDU352" s="308" t="s">
        <v>368</v>
      </c>
      <c r="SDV352" s="308" t="s">
        <v>368</v>
      </c>
      <c r="SDW352" s="308" t="s">
        <v>368</v>
      </c>
      <c r="SDX352" s="308" t="s">
        <v>368</v>
      </c>
      <c r="SDY352" s="308" t="s">
        <v>368</v>
      </c>
      <c r="SDZ352" s="308" t="s">
        <v>368</v>
      </c>
      <c r="SEA352" s="308" t="s">
        <v>368</v>
      </c>
      <c r="SEB352" s="308" t="s">
        <v>368</v>
      </c>
      <c r="SEC352" s="308" t="s">
        <v>368</v>
      </c>
      <c r="SED352" s="308" t="s">
        <v>368</v>
      </c>
      <c r="SEE352" s="308" t="s">
        <v>368</v>
      </c>
      <c r="SEF352" s="308" t="s">
        <v>368</v>
      </c>
      <c r="SEG352" s="308" t="s">
        <v>368</v>
      </c>
      <c r="SEH352" s="308" t="s">
        <v>368</v>
      </c>
      <c r="SEI352" s="308" t="s">
        <v>368</v>
      </c>
      <c r="SEJ352" s="308" t="s">
        <v>368</v>
      </c>
      <c r="SEK352" s="308" t="s">
        <v>368</v>
      </c>
      <c r="SEL352" s="308" t="s">
        <v>368</v>
      </c>
      <c r="SEM352" s="308" t="s">
        <v>368</v>
      </c>
      <c r="SEN352" s="308" t="s">
        <v>368</v>
      </c>
      <c r="SEO352" s="308" t="s">
        <v>368</v>
      </c>
      <c r="SEP352" s="308" t="s">
        <v>368</v>
      </c>
      <c r="SEQ352" s="308" t="s">
        <v>368</v>
      </c>
      <c r="SER352" s="308" t="s">
        <v>368</v>
      </c>
      <c r="SES352" s="308" t="s">
        <v>368</v>
      </c>
      <c r="SET352" s="308" t="s">
        <v>368</v>
      </c>
      <c r="SEU352" s="308" t="s">
        <v>368</v>
      </c>
      <c r="SEV352" s="308" t="s">
        <v>368</v>
      </c>
      <c r="SEW352" s="308" t="s">
        <v>368</v>
      </c>
      <c r="SEX352" s="308" t="s">
        <v>368</v>
      </c>
      <c r="SEY352" s="308" t="s">
        <v>368</v>
      </c>
      <c r="SEZ352" s="308" t="s">
        <v>368</v>
      </c>
      <c r="SFA352" s="308" t="s">
        <v>368</v>
      </c>
      <c r="SFB352" s="308" t="s">
        <v>368</v>
      </c>
      <c r="SFC352" s="308" t="s">
        <v>368</v>
      </c>
      <c r="SFD352" s="308" t="s">
        <v>368</v>
      </c>
      <c r="SFE352" s="308" t="s">
        <v>368</v>
      </c>
      <c r="SFF352" s="308" t="s">
        <v>368</v>
      </c>
      <c r="SFG352" s="308" t="s">
        <v>368</v>
      </c>
      <c r="SFH352" s="308" t="s">
        <v>368</v>
      </c>
      <c r="SFI352" s="308" t="s">
        <v>368</v>
      </c>
      <c r="SFJ352" s="308" t="s">
        <v>368</v>
      </c>
      <c r="SFK352" s="308" t="s">
        <v>368</v>
      </c>
      <c r="SFL352" s="308" t="s">
        <v>368</v>
      </c>
      <c r="SFM352" s="308" t="s">
        <v>368</v>
      </c>
      <c r="SFN352" s="308" t="s">
        <v>368</v>
      </c>
      <c r="SFO352" s="308" t="s">
        <v>368</v>
      </c>
      <c r="SFP352" s="308" t="s">
        <v>368</v>
      </c>
      <c r="SFQ352" s="308" t="s">
        <v>368</v>
      </c>
      <c r="SFR352" s="308" t="s">
        <v>368</v>
      </c>
      <c r="SFS352" s="308" t="s">
        <v>368</v>
      </c>
      <c r="SFT352" s="308" t="s">
        <v>368</v>
      </c>
      <c r="SFU352" s="308" t="s">
        <v>368</v>
      </c>
      <c r="SFV352" s="308" t="s">
        <v>368</v>
      </c>
      <c r="SFW352" s="308" t="s">
        <v>368</v>
      </c>
      <c r="SFX352" s="308" t="s">
        <v>368</v>
      </c>
      <c r="SFY352" s="308" t="s">
        <v>368</v>
      </c>
      <c r="SFZ352" s="308" t="s">
        <v>368</v>
      </c>
      <c r="SGA352" s="308" t="s">
        <v>368</v>
      </c>
      <c r="SGB352" s="308" t="s">
        <v>368</v>
      </c>
      <c r="SGC352" s="308" t="s">
        <v>368</v>
      </c>
      <c r="SGD352" s="308" t="s">
        <v>368</v>
      </c>
      <c r="SGE352" s="308" t="s">
        <v>368</v>
      </c>
      <c r="SGF352" s="308" t="s">
        <v>368</v>
      </c>
      <c r="SGG352" s="308" t="s">
        <v>368</v>
      </c>
      <c r="SGH352" s="308" t="s">
        <v>368</v>
      </c>
      <c r="SGI352" s="308" t="s">
        <v>368</v>
      </c>
      <c r="SGJ352" s="308" t="s">
        <v>368</v>
      </c>
      <c r="SGK352" s="308" t="s">
        <v>368</v>
      </c>
      <c r="SGL352" s="308" t="s">
        <v>368</v>
      </c>
      <c r="SGM352" s="308" t="s">
        <v>368</v>
      </c>
      <c r="SGN352" s="308" t="s">
        <v>368</v>
      </c>
      <c r="SGO352" s="308" t="s">
        <v>368</v>
      </c>
      <c r="SGP352" s="308" t="s">
        <v>368</v>
      </c>
      <c r="SGQ352" s="308" t="s">
        <v>368</v>
      </c>
      <c r="SGR352" s="308" t="s">
        <v>368</v>
      </c>
      <c r="SGS352" s="308" t="s">
        <v>368</v>
      </c>
      <c r="SGT352" s="308" t="s">
        <v>368</v>
      </c>
      <c r="SGU352" s="308" t="s">
        <v>368</v>
      </c>
      <c r="SGV352" s="308" t="s">
        <v>368</v>
      </c>
      <c r="SGW352" s="308" t="s">
        <v>368</v>
      </c>
      <c r="SGX352" s="308" t="s">
        <v>368</v>
      </c>
      <c r="SGY352" s="308" t="s">
        <v>368</v>
      </c>
      <c r="SGZ352" s="308" t="s">
        <v>368</v>
      </c>
      <c r="SHA352" s="308" t="s">
        <v>368</v>
      </c>
      <c r="SHB352" s="308" t="s">
        <v>368</v>
      </c>
      <c r="SHC352" s="308" t="s">
        <v>368</v>
      </c>
      <c r="SHD352" s="308" t="s">
        <v>368</v>
      </c>
      <c r="SHE352" s="308" t="s">
        <v>368</v>
      </c>
      <c r="SHF352" s="308" t="s">
        <v>368</v>
      </c>
      <c r="SHG352" s="308" t="s">
        <v>368</v>
      </c>
      <c r="SHH352" s="308" t="s">
        <v>368</v>
      </c>
      <c r="SHI352" s="308" t="s">
        <v>368</v>
      </c>
      <c r="SHJ352" s="308" t="s">
        <v>368</v>
      </c>
      <c r="SHK352" s="308" t="s">
        <v>368</v>
      </c>
      <c r="SHL352" s="308" t="s">
        <v>368</v>
      </c>
      <c r="SHM352" s="308" t="s">
        <v>368</v>
      </c>
      <c r="SHN352" s="308" t="s">
        <v>368</v>
      </c>
      <c r="SHO352" s="308" t="s">
        <v>368</v>
      </c>
      <c r="SHP352" s="308" t="s">
        <v>368</v>
      </c>
      <c r="SHQ352" s="308" t="s">
        <v>368</v>
      </c>
      <c r="SHR352" s="308" t="s">
        <v>368</v>
      </c>
      <c r="SHS352" s="308" t="s">
        <v>368</v>
      </c>
      <c r="SHT352" s="308" t="s">
        <v>368</v>
      </c>
      <c r="SHU352" s="308" t="s">
        <v>368</v>
      </c>
      <c r="SHV352" s="308" t="s">
        <v>368</v>
      </c>
      <c r="SHW352" s="308" t="s">
        <v>368</v>
      </c>
      <c r="SHX352" s="308" t="s">
        <v>368</v>
      </c>
      <c r="SHY352" s="308" t="s">
        <v>368</v>
      </c>
      <c r="SHZ352" s="308" t="s">
        <v>368</v>
      </c>
      <c r="SIA352" s="308" t="s">
        <v>368</v>
      </c>
      <c r="SIB352" s="308" t="s">
        <v>368</v>
      </c>
      <c r="SIC352" s="308" t="s">
        <v>368</v>
      </c>
      <c r="SID352" s="308" t="s">
        <v>368</v>
      </c>
      <c r="SIE352" s="308" t="s">
        <v>368</v>
      </c>
      <c r="SIF352" s="308" t="s">
        <v>368</v>
      </c>
      <c r="SIG352" s="308" t="s">
        <v>368</v>
      </c>
      <c r="SIH352" s="308" t="s">
        <v>368</v>
      </c>
      <c r="SII352" s="308" t="s">
        <v>368</v>
      </c>
      <c r="SIJ352" s="308" t="s">
        <v>368</v>
      </c>
      <c r="SIK352" s="308" t="s">
        <v>368</v>
      </c>
      <c r="SIL352" s="308" t="s">
        <v>368</v>
      </c>
      <c r="SIM352" s="308" t="s">
        <v>368</v>
      </c>
      <c r="SIN352" s="308" t="s">
        <v>368</v>
      </c>
      <c r="SIO352" s="308" t="s">
        <v>368</v>
      </c>
      <c r="SIP352" s="308" t="s">
        <v>368</v>
      </c>
      <c r="SIQ352" s="308" t="s">
        <v>368</v>
      </c>
      <c r="SIR352" s="308" t="s">
        <v>368</v>
      </c>
      <c r="SIS352" s="308" t="s">
        <v>368</v>
      </c>
      <c r="SIT352" s="308" t="s">
        <v>368</v>
      </c>
      <c r="SIU352" s="308" t="s">
        <v>368</v>
      </c>
      <c r="SIV352" s="308" t="s">
        <v>368</v>
      </c>
      <c r="SIW352" s="308" t="s">
        <v>368</v>
      </c>
      <c r="SIX352" s="308" t="s">
        <v>368</v>
      </c>
      <c r="SIY352" s="308" t="s">
        <v>368</v>
      </c>
      <c r="SIZ352" s="308" t="s">
        <v>368</v>
      </c>
      <c r="SJA352" s="308" t="s">
        <v>368</v>
      </c>
      <c r="SJB352" s="308" t="s">
        <v>368</v>
      </c>
      <c r="SJC352" s="308" t="s">
        <v>368</v>
      </c>
      <c r="SJD352" s="308" t="s">
        <v>368</v>
      </c>
      <c r="SJE352" s="308" t="s">
        <v>368</v>
      </c>
      <c r="SJF352" s="308" t="s">
        <v>368</v>
      </c>
      <c r="SJG352" s="308" t="s">
        <v>368</v>
      </c>
      <c r="SJH352" s="308" t="s">
        <v>368</v>
      </c>
      <c r="SJI352" s="308" t="s">
        <v>368</v>
      </c>
      <c r="SJJ352" s="308" t="s">
        <v>368</v>
      </c>
      <c r="SJK352" s="308" t="s">
        <v>368</v>
      </c>
      <c r="SJL352" s="308" t="s">
        <v>368</v>
      </c>
      <c r="SJM352" s="308" t="s">
        <v>368</v>
      </c>
      <c r="SJN352" s="308" t="s">
        <v>368</v>
      </c>
      <c r="SJO352" s="308" t="s">
        <v>368</v>
      </c>
      <c r="SJP352" s="308" t="s">
        <v>368</v>
      </c>
      <c r="SJQ352" s="308" t="s">
        <v>368</v>
      </c>
      <c r="SJR352" s="308" t="s">
        <v>368</v>
      </c>
      <c r="SJS352" s="308" t="s">
        <v>368</v>
      </c>
      <c r="SJT352" s="308" t="s">
        <v>368</v>
      </c>
      <c r="SJU352" s="308" t="s">
        <v>368</v>
      </c>
      <c r="SJV352" s="308" t="s">
        <v>368</v>
      </c>
      <c r="SJW352" s="308" t="s">
        <v>368</v>
      </c>
      <c r="SJX352" s="308" t="s">
        <v>368</v>
      </c>
      <c r="SJY352" s="308" t="s">
        <v>368</v>
      </c>
      <c r="SJZ352" s="308" t="s">
        <v>368</v>
      </c>
      <c r="SKA352" s="308" t="s">
        <v>368</v>
      </c>
      <c r="SKB352" s="308" t="s">
        <v>368</v>
      </c>
      <c r="SKC352" s="308" t="s">
        <v>368</v>
      </c>
      <c r="SKD352" s="308" t="s">
        <v>368</v>
      </c>
      <c r="SKE352" s="308" t="s">
        <v>368</v>
      </c>
      <c r="SKF352" s="308" t="s">
        <v>368</v>
      </c>
      <c r="SKG352" s="308" t="s">
        <v>368</v>
      </c>
      <c r="SKH352" s="308" t="s">
        <v>368</v>
      </c>
      <c r="SKI352" s="308" t="s">
        <v>368</v>
      </c>
      <c r="SKJ352" s="308" t="s">
        <v>368</v>
      </c>
      <c r="SKK352" s="308" t="s">
        <v>368</v>
      </c>
      <c r="SKL352" s="308" t="s">
        <v>368</v>
      </c>
      <c r="SKM352" s="308" t="s">
        <v>368</v>
      </c>
      <c r="SKN352" s="308" t="s">
        <v>368</v>
      </c>
      <c r="SKO352" s="308" t="s">
        <v>368</v>
      </c>
      <c r="SKP352" s="308" t="s">
        <v>368</v>
      </c>
      <c r="SKQ352" s="308" t="s">
        <v>368</v>
      </c>
      <c r="SKR352" s="308" t="s">
        <v>368</v>
      </c>
      <c r="SKS352" s="308" t="s">
        <v>368</v>
      </c>
      <c r="SKT352" s="308" t="s">
        <v>368</v>
      </c>
      <c r="SKU352" s="308" t="s">
        <v>368</v>
      </c>
      <c r="SKV352" s="308" t="s">
        <v>368</v>
      </c>
      <c r="SKW352" s="308" t="s">
        <v>368</v>
      </c>
      <c r="SKX352" s="308" t="s">
        <v>368</v>
      </c>
      <c r="SKY352" s="308" t="s">
        <v>368</v>
      </c>
      <c r="SKZ352" s="308" t="s">
        <v>368</v>
      </c>
      <c r="SLA352" s="308" t="s">
        <v>368</v>
      </c>
      <c r="SLB352" s="308" t="s">
        <v>368</v>
      </c>
      <c r="SLC352" s="308" t="s">
        <v>368</v>
      </c>
      <c r="SLD352" s="308" t="s">
        <v>368</v>
      </c>
      <c r="SLE352" s="308" t="s">
        <v>368</v>
      </c>
      <c r="SLF352" s="308" t="s">
        <v>368</v>
      </c>
      <c r="SLG352" s="308" t="s">
        <v>368</v>
      </c>
      <c r="SLH352" s="308" t="s">
        <v>368</v>
      </c>
      <c r="SLI352" s="308" t="s">
        <v>368</v>
      </c>
      <c r="SLJ352" s="308" t="s">
        <v>368</v>
      </c>
      <c r="SLK352" s="308" t="s">
        <v>368</v>
      </c>
      <c r="SLL352" s="308" t="s">
        <v>368</v>
      </c>
      <c r="SLM352" s="308" t="s">
        <v>368</v>
      </c>
      <c r="SLN352" s="308" t="s">
        <v>368</v>
      </c>
      <c r="SLO352" s="308" t="s">
        <v>368</v>
      </c>
      <c r="SLP352" s="308" t="s">
        <v>368</v>
      </c>
      <c r="SLQ352" s="308" t="s">
        <v>368</v>
      </c>
      <c r="SLR352" s="308" t="s">
        <v>368</v>
      </c>
      <c r="SLS352" s="308" t="s">
        <v>368</v>
      </c>
      <c r="SLT352" s="308" t="s">
        <v>368</v>
      </c>
      <c r="SLU352" s="308" t="s">
        <v>368</v>
      </c>
      <c r="SLV352" s="308" t="s">
        <v>368</v>
      </c>
      <c r="SLW352" s="308" t="s">
        <v>368</v>
      </c>
      <c r="SLX352" s="308" t="s">
        <v>368</v>
      </c>
      <c r="SLY352" s="308" t="s">
        <v>368</v>
      </c>
      <c r="SLZ352" s="308" t="s">
        <v>368</v>
      </c>
      <c r="SMA352" s="308" t="s">
        <v>368</v>
      </c>
      <c r="SMB352" s="308" t="s">
        <v>368</v>
      </c>
      <c r="SMC352" s="308" t="s">
        <v>368</v>
      </c>
      <c r="SMD352" s="308" t="s">
        <v>368</v>
      </c>
      <c r="SME352" s="308" t="s">
        <v>368</v>
      </c>
      <c r="SMF352" s="308" t="s">
        <v>368</v>
      </c>
      <c r="SMG352" s="308" t="s">
        <v>368</v>
      </c>
      <c r="SMH352" s="308" t="s">
        <v>368</v>
      </c>
      <c r="SMI352" s="308" t="s">
        <v>368</v>
      </c>
      <c r="SMJ352" s="308" t="s">
        <v>368</v>
      </c>
      <c r="SMK352" s="308" t="s">
        <v>368</v>
      </c>
      <c r="SML352" s="308" t="s">
        <v>368</v>
      </c>
      <c r="SMM352" s="308" t="s">
        <v>368</v>
      </c>
      <c r="SMN352" s="308" t="s">
        <v>368</v>
      </c>
      <c r="SMO352" s="308" t="s">
        <v>368</v>
      </c>
      <c r="SMP352" s="308" t="s">
        <v>368</v>
      </c>
      <c r="SMQ352" s="308" t="s">
        <v>368</v>
      </c>
      <c r="SMR352" s="308" t="s">
        <v>368</v>
      </c>
      <c r="SMS352" s="308" t="s">
        <v>368</v>
      </c>
      <c r="SMT352" s="308" t="s">
        <v>368</v>
      </c>
      <c r="SMU352" s="308" t="s">
        <v>368</v>
      </c>
      <c r="SMV352" s="308" t="s">
        <v>368</v>
      </c>
      <c r="SMW352" s="308" t="s">
        <v>368</v>
      </c>
      <c r="SMX352" s="308" t="s">
        <v>368</v>
      </c>
      <c r="SMY352" s="308" t="s">
        <v>368</v>
      </c>
      <c r="SMZ352" s="308" t="s">
        <v>368</v>
      </c>
      <c r="SNA352" s="308" t="s">
        <v>368</v>
      </c>
      <c r="SNB352" s="308" t="s">
        <v>368</v>
      </c>
      <c r="SNC352" s="308" t="s">
        <v>368</v>
      </c>
      <c r="SND352" s="308" t="s">
        <v>368</v>
      </c>
      <c r="SNE352" s="308" t="s">
        <v>368</v>
      </c>
      <c r="SNF352" s="308" t="s">
        <v>368</v>
      </c>
      <c r="SNG352" s="308" t="s">
        <v>368</v>
      </c>
      <c r="SNH352" s="308" t="s">
        <v>368</v>
      </c>
      <c r="SNI352" s="308" t="s">
        <v>368</v>
      </c>
      <c r="SNJ352" s="308" t="s">
        <v>368</v>
      </c>
      <c r="SNK352" s="308" t="s">
        <v>368</v>
      </c>
      <c r="SNL352" s="308" t="s">
        <v>368</v>
      </c>
      <c r="SNM352" s="308" t="s">
        <v>368</v>
      </c>
      <c r="SNN352" s="308" t="s">
        <v>368</v>
      </c>
      <c r="SNO352" s="308" t="s">
        <v>368</v>
      </c>
      <c r="SNP352" s="308" t="s">
        <v>368</v>
      </c>
      <c r="SNQ352" s="308" t="s">
        <v>368</v>
      </c>
      <c r="SNR352" s="308" t="s">
        <v>368</v>
      </c>
      <c r="SNS352" s="308" t="s">
        <v>368</v>
      </c>
      <c r="SNT352" s="308" t="s">
        <v>368</v>
      </c>
      <c r="SNU352" s="308" t="s">
        <v>368</v>
      </c>
      <c r="SNV352" s="308" t="s">
        <v>368</v>
      </c>
      <c r="SNW352" s="308" t="s">
        <v>368</v>
      </c>
      <c r="SNX352" s="308" t="s">
        <v>368</v>
      </c>
      <c r="SNY352" s="308" t="s">
        <v>368</v>
      </c>
      <c r="SNZ352" s="308" t="s">
        <v>368</v>
      </c>
      <c r="SOA352" s="308" t="s">
        <v>368</v>
      </c>
      <c r="SOB352" s="308" t="s">
        <v>368</v>
      </c>
      <c r="SOC352" s="308" t="s">
        <v>368</v>
      </c>
      <c r="SOD352" s="308" t="s">
        <v>368</v>
      </c>
      <c r="SOE352" s="308" t="s">
        <v>368</v>
      </c>
      <c r="SOF352" s="308" t="s">
        <v>368</v>
      </c>
      <c r="SOG352" s="308" t="s">
        <v>368</v>
      </c>
      <c r="SOH352" s="308" t="s">
        <v>368</v>
      </c>
      <c r="SOI352" s="308" t="s">
        <v>368</v>
      </c>
      <c r="SOJ352" s="308" t="s">
        <v>368</v>
      </c>
      <c r="SOK352" s="308" t="s">
        <v>368</v>
      </c>
      <c r="SOL352" s="308" t="s">
        <v>368</v>
      </c>
      <c r="SOM352" s="308" t="s">
        <v>368</v>
      </c>
      <c r="SON352" s="308" t="s">
        <v>368</v>
      </c>
      <c r="SOO352" s="308" t="s">
        <v>368</v>
      </c>
      <c r="SOP352" s="308" t="s">
        <v>368</v>
      </c>
      <c r="SOQ352" s="308" t="s">
        <v>368</v>
      </c>
      <c r="SOR352" s="308" t="s">
        <v>368</v>
      </c>
      <c r="SOS352" s="308" t="s">
        <v>368</v>
      </c>
      <c r="SOT352" s="308" t="s">
        <v>368</v>
      </c>
      <c r="SOU352" s="308" t="s">
        <v>368</v>
      </c>
      <c r="SOV352" s="308" t="s">
        <v>368</v>
      </c>
      <c r="SOW352" s="308" t="s">
        <v>368</v>
      </c>
      <c r="SOX352" s="308" t="s">
        <v>368</v>
      </c>
      <c r="SOY352" s="308" t="s">
        <v>368</v>
      </c>
      <c r="SOZ352" s="308" t="s">
        <v>368</v>
      </c>
      <c r="SPA352" s="308" t="s">
        <v>368</v>
      </c>
      <c r="SPB352" s="308" t="s">
        <v>368</v>
      </c>
      <c r="SPC352" s="308" t="s">
        <v>368</v>
      </c>
      <c r="SPD352" s="308" t="s">
        <v>368</v>
      </c>
      <c r="SPE352" s="308" t="s">
        <v>368</v>
      </c>
      <c r="SPF352" s="308" t="s">
        <v>368</v>
      </c>
      <c r="SPG352" s="308" t="s">
        <v>368</v>
      </c>
      <c r="SPH352" s="308" t="s">
        <v>368</v>
      </c>
      <c r="SPI352" s="308" t="s">
        <v>368</v>
      </c>
      <c r="SPJ352" s="308" t="s">
        <v>368</v>
      </c>
      <c r="SPK352" s="308" t="s">
        <v>368</v>
      </c>
      <c r="SPL352" s="308" t="s">
        <v>368</v>
      </c>
      <c r="SPM352" s="308" t="s">
        <v>368</v>
      </c>
      <c r="SPN352" s="308" t="s">
        <v>368</v>
      </c>
      <c r="SPO352" s="308" t="s">
        <v>368</v>
      </c>
      <c r="SPP352" s="308" t="s">
        <v>368</v>
      </c>
      <c r="SPQ352" s="308" t="s">
        <v>368</v>
      </c>
      <c r="SPR352" s="308" t="s">
        <v>368</v>
      </c>
      <c r="SPS352" s="308" t="s">
        <v>368</v>
      </c>
      <c r="SPT352" s="308" t="s">
        <v>368</v>
      </c>
      <c r="SPU352" s="308" t="s">
        <v>368</v>
      </c>
      <c r="SPV352" s="308" t="s">
        <v>368</v>
      </c>
      <c r="SPW352" s="308" t="s">
        <v>368</v>
      </c>
      <c r="SPX352" s="308" t="s">
        <v>368</v>
      </c>
      <c r="SPY352" s="308" t="s">
        <v>368</v>
      </c>
      <c r="SPZ352" s="308" t="s">
        <v>368</v>
      </c>
      <c r="SQA352" s="308" t="s">
        <v>368</v>
      </c>
      <c r="SQB352" s="308" t="s">
        <v>368</v>
      </c>
      <c r="SQC352" s="308" t="s">
        <v>368</v>
      </c>
      <c r="SQD352" s="308" t="s">
        <v>368</v>
      </c>
      <c r="SQE352" s="308" t="s">
        <v>368</v>
      </c>
      <c r="SQF352" s="308" t="s">
        <v>368</v>
      </c>
      <c r="SQG352" s="308" t="s">
        <v>368</v>
      </c>
      <c r="SQH352" s="308" t="s">
        <v>368</v>
      </c>
      <c r="SQI352" s="308" t="s">
        <v>368</v>
      </c>
      <c r="SQJ352" s="308" t="s">
        <v>368</v>
      </c>
      <c r="SQK352" s="308" t="s">
        <v>368</v>
      </c>
      <c r="SQL352" s="308" t="s">
        <v>368</v>
      </c>
      <c r="SQM352" s="308" t="s">
        <v>368</v>
      </c>
      <c r="SQN352" s="308" t="s">
        <v>368</v>
      </c>
      <c r="SQO352" s="308" t="s">
        <v>368</v>
      </c>
      <c r="SQP352" s="308" t="s">
        <v>368</v>
      </c>
      <c r="SQQ352" s="308" t="s">
        <v>368</v>
      </c>
      <c r="SQR352" s="308" t="s">
        <v>368</v>
      </c>
      <c r="SQS352" s="308" t="s">
        <v>368</v>
      </c>
      <c r="SQT352" s="308" t="s">
        <v>368</v>
      </c>
      <c r="SQU352" s="308" t="s">
        <v>368</v>
      </c>
      <c r="SQV352" s="308" t="s">
        <v>368</v>
      </c>
      <c r="SQW352" s="308" t="s">
        <v>368</v>
      </c>
      <c r="SQX352" s="308" t="s">
        <v>368</v>
      </c>
      <c r="SQY352" s="308" t="s">
        <v>368</v>
      </c>
      <c r="SQZ352" s="308" t="s">
        <v>368</v>
      </c>
      <c r="SRA352" s="308" t="s">
        <v>368</v>
      </c>
      <c r="SRB352" s="308" t="s">
        <v>368</v>
      </c>
      <c r="SRC352" s="308" t="s">
        <v>368</v>
      </c>
      <c r="SRD352" s="308" t="s">
        <v>368</v>
      </c>
      <c r="SRE352" s="308" t="s">
        <v>368</v>
      </c>
      <c r="SRF352" s="308" t="s">
        <v>368</v>
      </c>
      <c r="SRG352" s="308" t="s">
        <v>368</v>
      </c>
      <c r="SRH352" s="308" t="s">
        <v>368</v>
      </c>
      <c r="SRI352" s="308" t="s">
        <v>368</v>
      </c>
      <c r="SRJ352" s="308" t="s">
        <v>368</v>
      </c>
      <c r="SRK352" s="308" t="s">
        <v>368</v>
      </c>
      <c r="SRL352" s="308" t="s">
        <v>368</v>
      </c>
      <c r="SRM352" s="308" t="s">
        <v>368</v>
      </c>
      <c r="SRN352" s="308" t="s">
        <v>368</v>
      </c>
      <c r="SRO352" s="308" t="s">
        <v>368</v>
      </c>
      <c r="SRP352" s="308" t="s">
        <v>368</v>
      </c>
      <c r="SRQ352" s="308" t="s">
        <v>368</v>
      </c>
      <c r="SRR352" s="308" t="s">
        <v>368</v>
      </c>
      <c r="SRS352" s="308" t="s">
        <v>368</v>
      </c>
      <c r="SRT352" s="308" t="s">
        <v>368</v>
      </c>
      <c r="SRU352" s="308" t="s">
        <v>368</v>
      </c>
      <c r="SRV352" s="308" t="s">
        <v>368</v>
      </c>
      <c r="SRW352" s="308" t="s">
        <v>368</v>
      </c>
      <c r="SRX352" s="308" t="s">
        <v>368</v>
      </c>
      <c r="SRY352" s="308" t="s">
        <v>368</v>
      </c>
      <c r="SRZ352" s="308" t="s">
        <v>368</v>
      </c>
      <c r="SSA352" s="308" t="s">
        <v>368</v>
      </c>
      <c r="SSB352" s="308" t="s">
        <v>368</v>
      </c>
      <c r="SSC352" s="308" t="s">
        <v>368</v>
      </c>
      <c r="SSD352" s="308" t="s">
        <v>368</v>
      </c>
      <c r="SSE352" s="308" t="s">
        <v>368</v>
      </c>
      <c r="SSF352" s="308" t="s">
        <v>368</v>
      </c>
      <c r="SSG352" s="308" t="s">
        <v>368</v>
      </c>
      <c r="SSH352" s="308" t="s">
        <v>368</v>
      </c>
      <c r="SSI352" s="308" t="s">
        <v>368</v>
      </c>
      <c r="SSJ352" s="308" t="s">
        <v>368</v>
      </c>
      <c r="SSK352" s="308" t="s">
        <v>368</v>
      </c>
      <c r="SSL352" s="308" t="s">
        <v>368</v>
      </c>
      <c r="SSM352" s="308" t="s">
        <v>368</v>
      </c>
      <c r="SSN352" s="308" t="s">
        <v>368</v>
      </c>
      <c r="SSO352" s="308" t="s">
        <v>368</v>
      </c>
      <c r="SSP352" s="308" t="s">
        <v>368</v>
      </c>
      <c r="SSQ352" s="308" t="s">
        <v>368</v>
      </c>
      <c r="SSR352" s="308" t="s">
        <v>368</v>
      </c>
      <c r="SSS352" s="308" t="s">
        <v>368</v>
      </c>
      <c r="SST352" s="308" t="s">
        <v>368</v>
      </c>
      <c r="SSU352" s="308" t="s">
        <v>368</v>
      </c>
      <c r="SSV352" s="308" t="s">
        <v>368</v>
      </c>
      <c r="SSW352" s="308" t="s">
        <v>368</v>
      </c>
      <c r="SSX352" s="308" t="s">
        <v>368</v>
      </c>
      <c r="SSY352" s="308" t="s">
        <v>368</v>
      </c>
      <c r="SSZ352" s="308" t="s">
        <v>368</v>
      </c>
      <c r="STA352" s="308" t="s">
        <v>368</v>
      </c>
      <c r="STB352" s="308" t="s">
        <v>368</v>
      </c>
      <c r="STC352" s="308" t="s">
        <v>368</v>
      </c>
      <c r="STD352" s="308" t="s">
        <v>368</v>
      </c>
      <c r="STE352" s="308" t="s">
        <v>368</v>
      </c>
      <c r="STF352" s="308" t="s">
        <v>368</v>
      </c>
      <c r="STG352" s="308" t="s">
        <v>368</v>
      </c>
      <c r="STH352" s="308" t="s">
        <v>368</v>
      </c>
      <c r="STI352" s="308" t="s">
        <v>368</v>
      </c>
      <c r="STJ352" s="308" t="s">
        <v>368</v>
      </c>
      <c r="STK352" s="308" t="s">
        <v>368</v>
      </c>
      <c r="STL352" s="308" t="s">
        <v>368</v>
      </c>
      <c r="STM352" s="308" t="s">
        <v>368</v>
      </c>
      <c r="STN352" s="308" t="s">
        <v>368</v>
      </c>
      <c r="STO352" s="308" t="s">
        <v>368</v>
      </c>
      <c r="STP352" s="308" t="s">
        <v>368</v>
      </c>
      <c r="STQ352" s="308" t="s">
        <v>368</v>
      </c>
      <c r="STR352" s="308" t="s">
        <v>368</v>
      </c>
      <c r="STS352" s="308" t="s">
        <v>368</v>
      </c>
      <c r="STT352" s="308" t="s">
        <v>368</v>
      </c>
      <c r="STU352" s="308" t="s">
        <v>368</v>
      </c>
      <c r="STV352" s="308" t="s">
        <v>368</v>
      </c>
      <c r="STW352" s="308" t="s">
        <v>368</v>
      </c>
      <c r="STX352" s="308" t="s">
        <v>368</v>
      </c>
      <c r="STY352" s="308" t="s">
        <v>368</v>
      </c>
      <c r="STZ352" s="308" t="s">
        <v>368</v>
      </c>
      <c r="SUA352" s="308" t="s">
        <v>368</v>
      </c>
      <c r="SUB352" s="308" t="s">
        <v>368</v>
      </c>
      <c r="SUC352" s="308" t="s">
        <v>368</v>
      </c>
      <c r="SUD352" s="308" t="s">
        <v>368</v>
      </c>
      <c r="SUE352" s="308" t="s">
        <v>368</v>
      </c>
      <c r="SUF352" s="308" t="s">
        <v>368</v>
      </c>
      <c r="SUG352" s="308" t="s">
        <v>368</v>
      </c>
      <c r="SUH352" s="308" t="s">
        <v>368</v>
      </c>
      <c r="SUI352" s="308" t="s">
        <v>368</v>
      </c>
      <c r="SUJ352" s="308" t="s">
        <v>368</v>
      </c>
      <c r="SUK352" s="308" t="s">
        <v>368</v>
      </c>
      <c r="SUL352" s="308" t="s">
        <v>368</v>
      </c>
      <c r="SUM352" s="308" t="s">
        <v>368</v>
      </c>
      <c r="SUN352" s="308" t="s">
        <v>368</v>
      </c>
      <c r="SUO352" s="308" t="s">
        <v>368</v>
      </c>
      <c r="SUP352" s="308" t="s">
        <v>368</v>
      </c>
      <c r="SUQ352" s="308" t="s">
        <v>368</v>
      </c>
      <c r="SUR352" s="308" t="s">
        <v>368</v>
      </c>
      <c r="SUS352" s="308" t="s">
        <v>368</v>
      </c>
      <c r="SUT352" s="308" t="s">
        <v>368</v>
      </c>
      <c r="SUU352" s="308" t="s">
        <v>368</v>
      </c>
      <c r="SUV352" s="308" t="s">
        <v>368</v>
      </c>
      <c r="SUW352" s="308" t="s">
        <v>368</v>
      </c>
      <c r="SUX352" s="308" t="s">
        <v>368</v>
      </c>
      <c r="SUY352" s="308" t="s">
        <v>368</v>
      </c>
      <c r="SUZ352" s="308" t="s">
        <v>368</v>
      </c>
      <c r="SVA352" s="308" t="s">
        <v>368</v>
      </c>
      <c r="SVB352" s="308" t="s">
        <v>368</v>
      </c>
      <c r="SVC352" s="308" t="s">
        <v>368</v>
      </c>
      <c r="SVD352" s="308" t="s">
        <v>368</v>
      </c>
      <c r="SVE352" s="308" t="s">
        <v>368</v>
      </c>
      <c r="SVF352" s="308" t="s">
        <v>368</v>
      </c>
      <c r="SVG352" s="308" t="s">
        <v>368</v>
      </c>
      <c r="SVH352" s="308" t="s">
        <v>368</v>
      </c>
      <c r="SVI352" s="308" t="s">
        <v>368</v>
      </c>
      <c r="SVJ352" s="308" t="s">
        <v>368</v>
      </c>
      <c r="SVK352" s="308" t="s">
        <v>368</v>
      </c>
      <c r="SVL352" s="308" t="s">
        <v>368</v>
      </c>
      <c r="SVM352" s="308" t="s">
        <v>368</v>
      </c>
      <c r="SVN352" s="308" t="s">
        <v>368</v>
      </c>
      <c r="SVO352" s="308" t="s">
        <v>368</v>
      </c>
      <c r="SVP352" s="308" t="s">
        <v>368</v>
      </c>
      <c r="SVQ352" s="308" t="s">
        <v>368</v>
      </c>
      <c r="SVR352" s="308" t="s">
        <v>368</v>
      </c>
      <c r="SVS352" s="308" t="s">
        <v>368</v>
      </c>
      <c r="SVT352" s="308" t="s">
        <v>368</v>
      </c>
      <c r="SVU352" s="308" t="s">
        <v>368</v>
      </c>
      <c r="SVV352" s="308" t="s">
        <v>368</v>
      </c>
      <c r="SVW352" s="308" t="s">
        <v>368</v>
      </c>
      <c r="SVX352" s="308" t="s">
        <v>368</v>
      </c>
      <c r="SVY352" s="308" t="s">
        <v>368</v>
      </c>
      <c r="SVZ352" s="308" t="s">
        <v>368</v>
      </c>
      <c r="SWA352" s="308" t="s">
        <v>368</v>
      </c>
      <c r="SWB352" s="308" t="s">
        <v>368</v>
      </c>
      <c r="SWC352" s="308" t="s">
        <v>368</v>
      </c>
      <c r="SWD352" s="308" t="s">
        <v>368</v>
      </c>
      <c r="SWE352" s="308" t="s">
        <v>368</v>
      </c>
      <c r="SWF352" s="308" t="s">
        <v>368</v>
      </c>
      <c r="SWG352" s="308" t="s">
        <v>368</v>
      </c>
      <c r="SWH352" s="308" t="s">
        <v>368</v>
      </c>
      <c r="SWI352" s="308" t="s">
        <v>368</v>
      </c>
      <c r="SWJ352" s="308" t="s">
        <v>368</v>
      </c>
      <c r="SWK352" s="308" t="s">
        <v>368</v>
      </c>
      <c r="SWL352" s="308" t="s">
        <v>368</v>
      </c>
      <c r="SWM352" s="308" t="s">
        <v>368</v>
      </c>
      <c r="SWN352" s="308" t="s">
        <v>368</v>
      </c>
      <c r="SWO352" s="308" t="s">
        <v>368</v>
      </c>
      <c r="SWP352" s="308" t="s">
        <v>368</v>
      </c>
      <c r="SWQ352" s="308" t="s">
        <v>368</v>
      </c>
      <c r="SWR352" s="308" t="s">
        <v>368</v>
      </c>
      <c r="SWS352" s="308" t="s">
        <v>368</v>
      </c>
      <c r="SWT352" s="308" t="s">
        <v>368</v>
      </c>
      <c r="SWU352" s="308" t="s">
        <v>368</v>
      </c>
      <c r="SWV352" s="308" t="s">
        <v>368</v>
      </c>
      <c r="SWW352" s="308" t="s">
        <v>368</v>
      </c>
      <c r="SWX352" s="308" t="s">
        <v>368</v>
      </c>
      <c r="SWY352" s="308" t="s">
        <v>368</v>
      </c>
      <c r="SWZ352" s="308" t="s">
        <v>368</v>
      </c>
      <c r="SXA352" s="308" t="s">
        <v>368</v>
      </c>
      <c r="SXB352" s="308" t="s">
        <v>368</v>
      </c>
      <c r="SXC352" s="308" t="s">
        <v>368</v>
      </c>
      <c r="SXD352" s="308" t="s">
        <v>368</v>
      </c>
      <c r="SXE352" s="308" t="s">
        <v>368</v>
      </c>
      <c r="SXF352" s="308" t="s">
        <v>368</v>
      </c>
      <c r="SXG352" s="308" t="s">
        <v>368</v>
      </c>
      <c r="SXH352" s="308" t="s">
        <v>368</v>
      </c>
      <c r="SXI352" s="308" t="s">
        <v>368</v>
      </c>
      <c r="SXJ352" s="308" t="s">
        <v>368</v>
      </c>
      <c r="SXK352" s="308" t="s">
        <v>368</v>
      </c>
      <c r="SXL352" s="308" t="s">
        <v>368</v>
      </c>
      <c r="SXM352" s="308" t="s">
        <v>368</v>
      </c>
      <c r="SXN352" s="308" t="s">
        <v>368</v>
      </c>
      <c r="SXO352" s="308" t="s">
        <v>368</v>
      </c>
      <c r="SXP352" s="308" t="s">
        <v>368</v>
      </c>
      <c r="SXQ352" s="308" t="s">
        <v>368</v>
      </c>
      <c r="SXR352" s="308" t="s">
        <v>368</v>
      </c>
      <c r="SXS352" s="308" t="s">
        <v>368</v>
      </c>
      <c r="SXT352" s="308" t="s">
        <v>368</v>
      </c>
      <c r="SXU352" s="308" t="s">
        <v>368</v>
      </c>
      <c r="SXV352" s="308" t="s">
        <v>368</v>
      </c>
      <c r="SXW352" s="308" t="s">
        <v>368</v>
      </c>
      <c r="SXX352" s="308" t="s">
        <v>368</v>
      </c>
      <c r="SXY352" s="308" t="s">
        <v>368</v>
      </c>
      <c r="SXZ352" s="308" t="s">
        <v>368</v>
      </c>
      <c r="SYA352" s="308" t="s">
        <v>368</v>
      </c>
      <c r="SYB352" s="308" t="s">
        <v>368</v>
      </c>
      <c r="SYC352" s="308" t="s">
        <v>368</v>
      </c>
      <c r="SYD352" s="308" t="s">
        <v>368</v>
      </c>
      <c r="SYE352" s="308" t="s">
        <v>368</v>
      </c>
      <c r="SYF352" s="308" t="s">
        <v>368</v>
      </c>
      <c r="SYG352" s="308" t="s">
        <v>368</v>
      </c>
      <c r="SYH352" s="308" t="s">
        <v>368</v>
      </c>
      <c r="SYI352" s="308" t="s">
        <v>368</v>
      </c>
      <c r="SYJ352" s="308" t="s">
        <v>368</v>
      </c>
      <c r="SYK352" s="308" t="s">
        <v>368</v>
      </c>
      <c r="SYL352" s="308" t="s">
        <v>368</v>
      </c>
      <c r="SYM352" s="308" t="s">
        <v>368</v>
      </c>
      <c r="SYN352" s="308" t="s">
        <v>368</v>
      </c>
      <c r="SYO352" s="308" t="s">
        <v>368</v>
      </c>
      <c r="SYP352" s="308" t="s">
        <v>368</v>
      </c>
      <c r="SYQ352" s="308" t="s">
        <v>368</v>
      </c>
      <c r="SYR352" s="308" t="s">
        <v>368</v>
      </c>
      <c r="SYS352" s="308" t="s">
        <v>368</v>
      </c>
      <c r="SYT352" s="308" t="s">
        <v>368</v>
      </c>
      <c r="SYU352" s="308" t="s">
        <v>368</v>
      </c>
      <c r="SYV352" s="308" t="s">
        <v>368</v>
      </c>
      <c r="SYW352" s="308" t="s">
        <v>368</v>
      </c>
      <c r="SYX352" s="308" t="s">
        <v>368</v>
      </c>
      <c r="SYY352" s="308" t="s">
        <v>368</v>
      </c>
      <c r="SYZ352" s="308" t="s">
        <v>368</v>
      </c>
      <c r="SZA352" s="308" t="s">
        <v>368</v>
      </c>
      <c r="SZB352" s="308" t="s">
        <v>368</v>
      </c>
      <c r="SZC352" s="308" t="s">
        <v>368</v>
      </c>
      <c r="SZD352" s="308" t="s">
        <v>368</v>
      </c>
      <c r="SZE352" s="308" t="s">
        <v>368</v>
      </c>
      <c r="SZF352" s="308" t="s">
        <v>368</v>
      </c>
      <c r="SZG352" s="308" t="s">
        <v>368</v>
      </c>
      <c r="SZH352" s="308" t="s">
        <v>368</v>
      </c>
      <c r="SZI352" s="308" t="s">
        <v>368</v>
      </c>
      <c r="SZJ352" s="308" t="s">
        <v>368</v>
      </c>
      <c r="SZK352" s="308" t="s">
        <v>368</v>
      </c>
      <c r="SZL352" s="308" t="s">
        <v>368</v>
      </c>
      <c r="SZM352" s="308" t="s">
        <v>368</v>
      </c>
      <c r="SZN352" s="308" t="s">
        <v>368</v>
      </c>
      <c r="SZO352" s="308" t="s">
        <v>368</v>
      </c>
      <c r="SZP352" s="308" t="s">
        <v>368</v>
      </c>
      <c r="SZQ352" s="308" t="s">
        <v>368</v>
      </c>
      <c r="SZR352" s="308" t="s">
        <v>368</v>
      </c>
      <c r="SZS352" s="308" t="s">
        <v>368</v>
      </c>
      <c r="SZT352" s="308" t="s">
        <v>368</v>
      </c>
      <c r="SZU352" s="308" t="s">
        <v>368</v>
      </c>
      <c r="SZV352" s="308" t="s">
        <v>368</v>
      </c>
      <c r="SZW352" s="308" t="s">
        <v>368</v>
      </c>
      <c r="SZX352" s="308" t="s">
        <v>368</v>
      </c>
      <c r="SZY352" s="308" t="s">
        <v>368</v>
      </c>
      <c r="SZZ352" s="308" t="s">
        <v>368</v>
      </c>
      <c r="TAA352" s="308" t="s">
        <v>368</v>
      </c>
      <c r="TAB352" s="308" t="s">
        <v>368</v>
      </c>
      <c r="TAC352" s="308" t="s">
        <v>368</v>
      </c>
      <c r="TAD352" s="308" t="s">
        <v>368</v>
      </c>
      <c r="TAE352" s="308" t="s">
        <v>368</v>
      </c>
      <c r="TAF352" s="308" t="s">
        <v>368</v>
      </c>
      <c r="TAG352" s="308" t="s">
        <v>368</v>
      </c>
      <c r="TAH352" s="308" t="s">
        <v>368</v>
      </c>
      <c r="TAI352" s="308" t="s">
        <v>368</v>
      </c>
      <c r="TAJ352" s="308" t="s">
        <v>368</v>
      </c>
      <c r="TAK352" s="308" t="s">
        <v>368</v>
      </c>
      <c r="TAL352" s="308" t="s">
        <v>368</v>
      </c>
      <c r="TAM352" s="308" t="s">
        <v>368</v>
      </c>
      <c r="TAN352" s="308" t="s">
        <v>368</v>
      </c>
      <c r="TAO352" s="308" t="s">
        <v>368</v>
      </c>
      <c r="TAP352" s="308" t="s">
        <v>368</v>
      </c>
      <c r="TAQ352" s="308" t="s">
        <v>368</v>
      </c>
      <c r="TAR352" s="308" t="s">
        <v>368</v>
      </c>
      <c r="TAS352" s="308" t="s">
        <v>368</v>
      </c>
      <c r="TAT352" s="308" t="s">
        <v>368</v>
      </c>
      <c r="TAU352" s="308" t="s">
        <v>368</v>
      </c>
      <c r="TAV352" s="308" t="s">
        <v>368</v>
      </c>
      <c r="TAW352" s="308" t="s">
        <v>368</v>
      </c>
      <c r="TAX352" s="308" t="s">
        <v>368</v>
      </c>
      <c r="TAY352" s="308" t="s">
        <v>368</v>
      </c>
      <c r="TAZ352" s="308" t="s">
        <v>368</v>
      </c>
      <c r="TBA352" s="308" t="s">
        <v>368</v>
      </c>
      <c r="TBB352" s="308" t="s">
        <v>368</v>
      </c>
      <c r="TBC352" s="308" t="s">
        <v>368</v>
      </c>
      <c r="TBD352" s="308" t="s">
        <v>368</v>
      </c>
      <c r="TBE352" s="308" t="s">
        <v>368</v>
      </c>
      <c r="TBF352" s="308" t="s">
        <v>368</v>
      </c>
      <c r="TBG352" s="308" t="s">
        <v>368</v>
      </c>
      <c r="TBH352" s="308" t="s">
        <v>368</v>
      </c>
      <c r="TBI352" s="308" t="s">
        <v>368</v>
      </c>
      <c r="TBJ352" s="308" t="s">
        <v>368</v>
      </c>
      <c r="TBK352" s="308" t="s">
        <v>368</v>
      </c>
      <c r="TBL352" s="308" t="s">
        <v>368</v>
      </c>
      <c r="TBM352" s="308" t="s">
        <v>368</v>
      </c>
      <c r="TBN352" s="308" t="s">
        <v>368</v>
      </c>
      <c r="TBO352" s="308" t="s">
        <v>368</v>
      </c>
      <c r="TBP352" s="308" t="s">
        <v>368</v>
      </c>
      <c r="TBQ352" s="308" t="s">
        <v>368</v>
      </c>
      <c r="TBR352" s="308" t="s">
        <v>368</v>
      </c>
      <c r="TBS352" s="308" t="s">
        <v>368</v>
      </c>
      <c r="TBT352" s="308" t="s">
        <v>368</v>
      </c>
      <c r="TBU352" s="308" t="s">
        <v>368</v>
      </c>
      <c r="TBV352" s="308" t="s">
        <v>368</v>
      </c>
      <c r="TBW352" s="308" t="s">
        <v>368</v>
      </c>
      <c r="TBX352" s="308" t="s">
        <v>368</v>
      </c>
      <c r="TBY352" s="308" t="s">
        <v>368</v>
      </c>
      <c r="TBZ352" s="308" t="s">
        <v>368</v>
      </c>
      <c r="TCA352" s="308" t="s">
        <v>368</v>
      </c>
      <c r="TCB352" s="308" t="s">
        <v>368</v>
      </c>
      <c r="TCC352" s="308" t="s">
        <v>368</v>
      </c>
      <c r="TCD352" s="308" t="s">
        <v>368</v>
      </c>
      <c r="TCE352" s="308" t="s">
        <v>368</v>
      </c>
      <c r="TCF352" s="308" t="s">
        <v>368</v>
      </c>
      <c r="TCG352" s="308" t="s">
        <v>368</v>
      </c>
      <c r="TCH352" s="308" t="s">
        <v>368</v>
      </c>
      <c r="TCI352" s="308" t="s">
        <v>368</v>
      </c>
      <c r="TCJ352" s="308" t="s">
        <v>368</v>
      </c>
      <c r="TCK352" s="308" t="s">
        <v>368</v>
      </c>
      <c r="TCL352" s="308" t="s">
        <v>368</v>
      </c>
      <c r="TCM352" s="308" t="s">
        <v>368</v>
      </c>
      <c r="TCN352" s="308" t="s">
        <v>368</v>
      </c>
      <c r="TCO352" s="308" t="s">
        <v>368</v>
      </c>
      <c r="TCP352" s="308" t="s">
        <v>368</v>
      </c>
      <c r="TCQ352" s="308" t="s">
        <v>368</v>
      </c>
      <c r="TCR352" s="308" t="s">
        <v>368</v>
      </c>
      <c r="TCS352" s="308" t="s">
        <v>368</v>
      </c>
      <c r="TCT352" s="308" t="s">
        <v>368</v>
      </c>
      <c r="TCU352" s="308" t="s">
        <v>368</v>
      </c>
      <c r="TCV352" s="308" t="s">
        <v>368</v>
      </c>
      <c r="TCW352" s="308" t="s">
        <v>368</v>
      </c>
      <c r="TCX352" s="308" t="s">
        <v>368</v>
      </c>
      <c r="TCY352" s="308" t="s">
        <v>368</v>
      </c>
      <c r="TCZ352" s="308" t="s">
        <v>368</v>
      </c>
      <c r="TDA352" s="308" t="s">
        <v>368</v>
      </c>
      <c r="TDB352" s="308" t="s">
        <v>368</v>
      </c>
      <c r="TDC352" s="308" t="s">
        <v>368</v>
      </c>
      <c r="TDD352" s="308" t="s">
        <v>368</v>
      </c>
      <c r="TDE352" s="308" t="s">
        <v>368</v>
      </c>
      <c r="TDF352" s="308" t="s">
        <v>368</v>
      </c>
      <c r="TDG352" s="308" t="s">
        <v>368</v>
      </c>
      <c r="TDH352" s="308" t="s">
        <v>368</v>
      </c>
      <c r="TDI352" s="308" t="s">
        <v>368</v>
      </c>
      <c r="TDJ352" s="308" t="s">
        <v>368</v>
      </c>
      <c r="TDK352" s="308" t="s">
        <v>368</v>
      </c>
      <c r="TDL352" s="308" t="s">
        <v>368</v>
      </c>
      <c r="TDM352" s="308" t="s">
        <v>368</v>
      </c>
      <c r="TDN352" s="308" t="s">
        <v>368</v>
      </c>
      <c r="TDO352" s="308" t="s">
        <v>368</v>
      </c>
      <c r="TDP352" s="308" t="s">
        <v>368</v>
      </c>
      <c r="TDQ352" s="308" t="s">
        <v>368</v>
      </c>
      <c r="TDR352" s="308" t="s">
        <v>368</v>
      </c>
      <c r="TDS352" s="308" t="s">
        <v>368</v>
      </c>
      <c r="TDT352" s="308" t="s">
        <v>368</v>
      </c>
      <c r="TDU352" s="308" t="s">
        <v>368</v>
      </c>
      <c r="TDV352" s="308" t="s">
        <v>368</v>
      </c>
      <c r="TDW352" s="308" t="s">
        <v>368</v>
      </c>
      <c r="TDX352" s="308" t="s">
        <v>368</v>
      </c>
      <c r="TDY352" s="308" t="s">
        <v>368</v>
      </c>
      <c r="TDZ352" s="308" t="s">
        <v>368</v>
      </c>
      <c r="TEA352" s="308" t="s">
        <v>368</v>
      </c>
      <c r="TEB352" s="308" t="s">
        <v>368</v>
      </c>
      <c r="TEC352" s="308" t="s">
        <v>368</v>
      </c>
      <c r="TED352" s="308" t="s">
        <v>368</v>
      </c>
      <c r="TEE352" s="308" t="s">
        <v>368</v>
      </c>
      <c r="TEF352" s="308" t="s">
        <v>368</v>
      </c>
      <c r="TEG352" s="308" t="s">
        <v>368</v>
      </c>
      <c r="TEH352" s="308" t="s">
        <v>368</v>
      </c>
      <c r="TEI352" s="308" t="s">
        <v>368</v>
      </c>
      <c r="TEJ352" s="308" t="s">
        <v>368</v>
      </c>
      <c r="TEK352" s="308" t="s">
        <v>368</v>
      </c>
      <c r="TEL352" s="308" t="s">
        <v>368</v>
      </c>
      <c r="TEM352" s="308" t="s">
        <v>368</v>
      </c>
      <c r="TEN352" s="308" t="s">
        <v>368</v>
      </c>
      <c r="TEO352" s="308" t="s">
        <v>368</v>
      </c>
      <c r="TEP352" s="308" t="s">
        <v>368</v>
      </c>
      <c r="TEQ352" s="308" t="s">
        <v>368</v>
      </c>
      <c r="TER352" s="308" t="s">
        <v>368</v>
      </c>
      <c r="TES352" s="308" t="s">
        <v>368</v>
      </c>
      <c r="TET352" s="308" t="s">
        <v>368</v>
      </c>
      <c r="TEU352" s="308" t="s">
        <v>368</v>
      </c>
      <c r="TEV352" s="308" t="s">
        <v>368</v>
      </c>
      <c r="TEW352" s="308" t="s">
        <v>368</v>
      </c>
      <c r="TEX352" s="308" t="s">
        <v>368</v>
      </c>
      <c r="TEY352" s="308" t="s">
        <v>368</v>
      </c>
      <c r="TEZ352" s="308" t="s">
        <v>368</v>
      </c>
      <c r="TFA352" s="308" t="s">
        <v>368</v>
      </c>
      <c r="TFB352" s="308" t="s">
        <v>368</v>
      </c>
      <c r="TFC352" s="308" t="s">
        <v>368</v>
      </c>
      <c r="TFD352" s="308" t="s">
        <v>368</v>
      </c>
      <c r="TFE352" s="308" t="s">
        <v>368</v>
      </c>
      <c r="TFF352" s="308" t="s">
        <v>368</v>
      </c>
      <c r="TFG352" s="308" t="s">
        <v>368</v>
      </c>
      <c r="TFH352" s="308" t="s">
        <v>368</v>
      </c>
      <c r="TFI352" s="308" t="s">
        <v>368</v>
      </c>
      <c r="TFJ352" s="308" t="s">
        <v>368</v>
      </c>
      <c r="TFK352" s="308" t="s">
        <v>368</v>
      </c>
      <c r="TFL352" s="308" t="s">
        <v>368</v>
      </c>
      <c r="TFM352" s="308" t="s">
        <v>368</v>
      </c>
      <c r="TFN352" s="308" t="s">
        <v>368</v>
      </c>
      <c r="TFO352" s="308" t="s">
        <v>368</v>
      </c>
      <c r="TFP352" s="308" t="s">
        <v>368</v>
      </c>
      <c r="TFQ352" s="308" t="s">
        <v>368</v>
      </c>
      <c r="TFR352" s="308" t="s">
        <v>368</v>
      </c>
      <c r="TFS352" s="308" t="s">
        <v>368</v>
      </c>
      <c r="TFT352" s="308" t="s">
        <v>368</v>
      </c>
      <c r="TFU352" s="308" t="s">
        <v>368</v>
      </c>
      <c r="TFV352" s="308" t="s">
        <v>368</v>
      </c>
      <c r="TFW352" s="308" t="s">
        <v>368</v>
      </c>
      <c r="TFX352" s="308" t="s">
        <v>368</v>
      </c>
      <c r="TFY352" s="308" t="s">
        <v>368</v>
      </c>
      <c r="TFZ352" s="308" t="s">
        <v>368</v>
      </c>
      <c r="TGA352" s="308" t="s">
        <v>368</v>
      </c>
      <c r="TGB352" s="308" t="s">
        <v>368</v>
      </c>
      <c r="TGC352" s="308" t="s">
        <v>368</v>
      </c>
      <c r="TGD352" s="308" t="s">
        <v>368</v>
      </c>
      <c r="TGE352" s="308" t="s">
        <v>368</v>
      </c>
      <c r="TGF352" s="308" t="s">
        <v>368</v>
      </c>
      <c r="TGG352" s="308" t="s">
        <v>368</v>
      </c>
      <c r="TGH352" s="308" t="s">
        <v>368</v>
      </c>
      <c r="TGI352" s="308" t="s">
        <v>368</v>
      </c>
      <c r="TGJ352" s="308" t="s">
        <v>368</v>
      </c>
      <c r="TGK352" s="308" t="s">
        <v>368</v>
      </c>
      <c r="TGL352" s="308" t="s">
        <v>368</v>
      </c>
      <c r="TGM352" s="308" t="s">
        <v>368</v>
      </c>
      <c r="TGN352" s="308" t="s">
        <v>368</v>
      </c>
      <c r="TGO352" s="308" t="s">
        <v>368</v>
      </c>
      <c r="TGP352" s="308" t="s">
        <v>368</v>
      </c>
      <c r="TGQ352" s="308" t="s">
        <v>368</v>
      </c>
      <c r="TGR352" s="308" t="s">
        <v>368</v>
      </c>
      <c r="TGS352" s="308" t="s">
        <v>368</v>
      </c>
      <c r="TGT352" s="308" t="s">
        <v>368</v>
      </c>
      <c r="TGU352" s="308" t="s">
        <v>368</v>
      </c>
      <c r="TGV352" s="308" t="s">
        <v>368</v>
      </c>
      <c r="TGW352" s="308" t="s">
        <v>368</v>
      </c>
      <c r="TGX352" s="308" t="s">
        <v>368</v>
      </c>
      <c r="TGY352" s="308" t="s">
        <v>368</v>
      </c>
      <c r="TGZ352" s="308" t="s">
        <v>368</v>
      </c>
      <c r="THA352" s="308" t="s">
        <v>368</v>
      </c>
      <c r="THB352" s="308" t="s">
        <v>368</v>
      </c>
      <c r="THC352" s="308" t="s">
        <v>368</v>
      </c>
      <c r="THD352" s="308" t="s">
        <v>368</v>
      </c>
      <c r="THE352" s="308" t="s">
        <v>368</v>
      </c>
      <c r="THF352" s="308" t="s">
        <v>368</v>
      </c>
      <c r="THG352" s="308" t="s">
        <v>368</v>
      </c>
      <c r="THH352" s="308" t="s">
        <v>368</v>
      </c>
      <c r="THI352" s="308" t="s">
        <v>368</v>
      </c>
      <c r="THJ352" s="308" t="s">
        <v>368</v>
      </c>
      <c r="THK352" s="308" t="s">
        <v>368</v>
      </c>
      <c r="THL352" s="308" t="s">
        <v>368</v>
      </c>
      <c r="THM352" s="308" t="s">
        <v>368</v>
      </c>
      <c r="THN352" s="308" t="s">
        <v>368</v>
      </c>
      <c r="THO352" s="308" t="s">
        <v>368</v>
      </c>
      <c r="THP352" s="308" t="s">
        <v>368</v>
      </c>
      <c r="THQ352" s="308" t="s">
        <v>368</v>
      </c>
      <c r="THR352" s="308" t="s">
        <v>368</v>
      </c>
      <c r="THS352" s="308" t="s">
        <v>368</v>
      </c>
      <c r="THT352" s="308" t="s">
        <v>368</v>
      </c>
      <c r="THU352" s="308" t="s">
        <v>368</v>
      </c>
      <c r="THV352" s="308" t="s">
        <v>368</v>
      </c>
      <c r="THW352" s="308" t="s">
        <v>368</v>
      </c>
      <c r="THX352" s="308" t="s">
        <v>368</v>
      </c>
      <c r="THY352" s="308" t="s">
        <v>368</v>
      </c>
      <c r="THZ352" s="308" t="s">
        <v>368</v>
      </c>
      <c r="TIA352" s="308" t="s">
        <v>368</v>
      </c>
      <c r="TIB352" s="308" t="s">
        <v>368</v>
      </c>
      <c r="TIC352" s="308" t="s">
        <v>368</v>
      </c>
      <c r="TID352" s="308" t="s">
        <v>368</v>
      </c>
      <c r="TIE352" s="308" t="s">
        <v>368</v>
      </c>
      <c r="TIF352" s="308" t="s">
        <v>368</v>
      </c>
      <c r="TIG352" s="308" t="s">
        <v>368</v>
      </c>
      <c r="TIH352" s="308" t="s">
        <v>368</v>
      </c>
      <c r="TII352" s="308" t="s">
        <v>368</v>
      </c>
      <c r="TIJ352" s="308" t="s">
        <v>368</v>
      </c>
      <c r="TIK352" s="308" t="s">
        <v>368</v>
      </c>
      <c r="TIL352" s="308" t="s">
        <v>368</v>
      </c>
      <c r="TIM352" s="308" t="s">
        <v>368</v>
      </c>
      <c r="TIN352" s="308" t="s">
        <v>368</v>
      </c>
      <c r="TIO352" s="308" t="s">
        <v>368</v>
      </c>
      <c r="TIP352" s="308" t="s">
        <v>368</v>
      </c>
      <c r="TIQ352" s="308" t="s">
        <v>368</v>
      </c>
      <c r="TIR352" s="308" t="s">
        <v>368</v>
      </c>
      <c r="TIS352" s="308" t="s">
        <v>368</v>
      </c>
      <c r="TIT352" s="308" t="s">
        <v>368</v>
      </c>
      <c r="TIU352" s="308" t="s">
        <v>368</v>
      </c>
      <c r="TIV352" s="308" t="s">
        <v>368</v>
      </c>
      <c r="TIW352" s="308" t="s">
        <v>368</v>
      </c>
      <c r="TIX352" s="308" t="s">
        <v>368</v>
      </c>
      <c r="TIY352" s="308" t="s">
        <v>368</v>
      </c>
      <c r="TIZ352" s="308" t="s">
        <v>368</v>
      </c>
      <c r="TJA352" s="308" t="s">
        <v>368</v>
      </c>
      <c r="TJB352" s="308" t="s">
        <v>368</v>
      </c>
      <c r="TJC352" s="308" t="s">
        <v>368</v>
      </c>
      <c r="TJD352" s="308" t="s">
        <v>368</v>
      </c>
      <c r="TJE352" s="308" t="s">
        <v>368</v>
      </c>
      <c r="TJF352" s="308" t="s">
        <v>368</v>
      </c>
      <c r="TJG352" s="308" t="s">
        <v>368</v>
      </c>
      <c r="TJH352" s="308" t="s">
        <v>368</v>
      </c>
      <c r="TJI352" s="308" t="s">
        <v>368</v>
      </c>
      <c r="TJJ352" s="308" t="s">
        <v>368</v>
      </c>
      <c r="TJK352" s="308" t="s">
        <v>368</v>
      </c>
      <c r="TJL352" s="308" t="s">
        <v>368</v>
      </c>
      <c r="TJM352" s="308" t="s">
        <v>368</v>
      </c>
      <c r="TJN352" s="308" t="s">
        <v>368</v>
      </c>
      <c r="TJO352" s="308" t="s">
        <v>368</v>
      </c>
      <c r="TJP352" s="308" t="s">
        <v>368</v>
      </c>
      <c r="TJQ352" s="308" t="s">
        <v>368</v>
      </c>
      <c r="TJR352" s="308" t="s">
        <v>368</v>
      </c>
      <c r="TJS352" s="308" t="s">
        <v>368</v>
      </c>
      <c r="TJT352" s="308" t="s">
        <v>368</v>
      </c>
      <c r="TJU352" s="308" t="s">
        <v>368</v>
      </c>
      <c r="TJV352" s="308" t="s">
        <v>368</v>
      </c>
      <c r="TJW352" s="308" t="s">
        <v>368</v>
      </c>
      <c r="TJX352" s="308" t="s">
        <v>368</v>
      </c>
      <c r="TJY352" s="308" t="s">
        <v>368</v>
      </c>
      <c r="TJZ352" s="308" t="s">
        <v>368</v>
      </c>
      <c r="TKA352" s="308" t="s">
        <v>368</v>
      </c>
      <c r="TKB352" s="308" t="s">
        <v>368</v>
      </c>
      <c r="TKC352" s="308" t="s">
        <v>368</v>
      </c>
      <c r="TKD352" s="308" t="s">
        <v>368</v>
      </c>
      <c r="TKE352" s="308" t="s">
        <v>368</v>
      </c>
      <c r="TKF352" s="308" t="s">
        <v>368</v>
      </c>
      <c r="TKG352" s="308" t="s">
        <v>368</v>
      </c>
      <c r="TKH352" s="308" t="s">
        <v>368</v>
      </c>
      <c r="TKI352" s="308" t="s">
        <v>368</v>
      </c>
      <c r="TKJ352" s="308" t="s">
        <v>368</v>
      </c>
      <c r="TKK352" s="308" t="s">
        <v>368</v>
      </c>
      <c r="TKL352" s="308" t="s">
        <v>368</v>
      </c>
      <c r="TKM352" s="308" t="s">
        <v>368</v>
      </c>
      <c r="TKN352" s="308" t="s">
        <v>368</v>
      </c>
      <c r="TKO352" s="308" t="s">
        <v>368</v>
      </c>
      <c r="TKP352" s="308" t="s">
        <v>368</v>
      </c>
      <c r="TKQ352" s="308" t="s">
        <v>368</v>
      </c>
      <c r="TKR352" s="308" t="s">
        <v>368</v>
      </c>
      <c r="TKS352" s="308" t="s">
        <v>368</v>
      </c>
      <c r="TKT352" s="308" t="s">
        <v>368</v>
      </c>
      <c r="TKU352" s="308" t="s">
        <v>368</v>
      </c>
      <c r="TKV352" s="308" t="s">
        <v>368</v>
      </c>
      <c r="TKW352" s="308" t="s">
        <v>368</v>
      </c>
      <c r="TKX352" s="308" t="s">
        <v>368</v>
      </c>
      <c r="TKY352" s="308" t="s">
        <v>368</v>
      </c>
      <c r="TKZ352" s="308" t="s">
        <v>368</v>
      </c>
      <c r="TLA352" s="308" t="s">
        <v>368</v>
      </c>
      <c r="TLB352" s="308" t="s">
        <v>368</v>
      </c>
      <c r="TLC352" s="308" t="s">
        <v>368</v>
      </c>
      <c r="TLD352" s="308" t="s">
        <v>368</v>
      </c>
      <c r="TLE352" s="308" t="s">
        <v>368</v>
      </c>
      <c r="TLF352" s="308" t="s">
        <v>368</v>
      </c>
      <c r="TLG352" s="308" t="s">
        <v>368</v>
      </c>
      <c r="TLH352" s="308" t="s">
        <v>368</v>
      </c>
      <c r="TLI352" s="308" t="s">
        <v>368</v>
      </c>
      <c r="TLJ352" s="308" t="s">
        <v>368</v>
      </c>
      <c r="TLK352" s="308" t="s">
        <v>368</v>
      </c>
      <c r="TLL352" s="308" t="s">
        <v>368</v>
      </c>
      <c r="TLM352" s="308" t="s">
        <v>368</v>
      </c>
      <c r="TLN352" s="308" t="s">
        <v>368</v>
      </c>
      <c r="TLO352" s="308" t="s">
        <v>368</v>
      </c>
      <c r="TLP352" s="308" t="s">
        <v>368</v>
      </c>
      <c r="TLQ352" s="308" t="s">
        <v>368</v>
      </c>
      <c r="TLR352" s="308" t="s">
        <v>368</v>
      </c>
      <c r="TLS352" s="308" t="s">
        <v>368</v>
      </c>
      <c r="TLT352" s="308" t="s">
        <v>368</v>
      </c>
      <c r="TLU352" s="308" t="s">
        <v>368</v>
      </c>
      <c r="TLV352" s="308" t="s">
        <v>368</v>
      </c>
      <c r="TLW352" s="308" t="s">
        <v>368</v>
      </c>
      <c r="TLX352" s="308" t="s">
        <v>368</v>
      </c>
      <c r="TLY352" s="308" t="s">
        <v>368</v>
      </c>
      <c r="TLZ352" s="308" t="s">
        <v>368</v>
      </c>
      <c r="TMA352" s="308" t="s">
        <v>368</v>
      </c>
      <c r="TMB352" s="308" t="s">
        <v>368</v>
      </c>
      <c r="TMC352" s="308" t="s">
        <v>368</v>
      </c>
      <c r="TMD352" s="308" t="s">
        <v>368</v>
      </c>
      <c r="TME352" s="308" t="s">
        <v>368</v>
      </c>
      <c r="TMF352" s="308" t="s">
        <v>368</v>
      </c>
      <c r="TMG352" s="308" t="s">
        <v>368</v>
      </c>
      <c r="TMH352" s="308" t="s">
        <v>368</v>
      </c>
      <c r="TMI352" s="308" t="s">
        <v>368</v>
      </c>
      <c r="TMJ352" s="308" t="s">
        <v>368</v>
      </c>
      <c r="TMK352" s="308" t="s">
        <v>368</v>
      </c>
      <c r="TML352" s="308" t="s">
        <v>368</v>
      </c>
      <c r="TMM352" s="308" t="s">
        <v>368</v>
      </c>
      <c r="TMN352" s="308" t="s">
        <v>368</v>
      </c>
      <c r="TMO352" s="308" t="s">
        <v>368</v>
      </c>
      <c r="TMP352" s="308" t="s">
        <v>368</v>
      </c>
      <c r="TMQ352" s="308" t="s">
        <v>368</v>
      </c>
      <c r="TMR352" s="308" t="s">
        <v>368</v>
      </c>
      <c r="TMS352" s="308" t="s">
        <v>368</v>
      </c>
      <c r="TMT352" s="308" t="s">
        <v>368</v>
      </c>
      <c r="TMU352" s="308" t="s">
        <v>368</v>
      </c>
      <c r="TMV352" s="308" t="s">
        <v>368</v>
      </c>
      <c r="TMW352" s="308" t="s">
        <v>368</v>
      </c>
      <c r="TMX352" s="308" t="s">
        <v>368</v>
      </c>
      <c r="TMY352" s="308" t="s">
        <v>368</v>
      </c>
      <c r="TMZ352" s="308" t="s">
        <v>368</v>
      </c>
      <c r="TNA352" s="308" t="s">
        <v>368</v>
      </c>
      <c r="TNB352" s="308" t="s">
        <v>368</v>
      </c>
      <c r="TNC352" s="308" t="s">
        <v>368</v>
      </c>
      <c r="TND352" s="308" t="s">
        <v>368</v>
      </c>
      <c r="TNE352" s="308" t="s">
        <v>368</v>
      </c>
      <c r="TNF352" s="308" t="s">
        <v>368</v>
      </c>
      <c r="TNG352" s="308" t="s">
        <v>368</v>
      </c>
      <c r="TNH352" s="308" t="s">
        <v>368</v>
      </c>
      <c r="TNI352" s="308" t="s">
        <v>368</v>
      </c>
      <c r="TNJ352" s="308" t="s">
        <v>368</v>
      </c>
      <c r="TNK352" s="308" t="s">
        <v>368</v>
      </c>
      <c r="TNL352" s="308" t="s">
        <v>368</v>
      </c>
      <c r="TNM352" s="308" t="s">
        <v>368</v>
      </c>
      <c r="TNN352" s="308" t="s">
        <v>368</v>
      </c>
      <c r="TNO352" s="308" t="s">
        <v>368</v>
      </c>
      <c r="TNP352" s="308" t="s">
        <v>368</v>
      </c>
      <c r="TNQ352" s="308" t="s">
        <v>368</v>
      </c>
      <c r="TNR352" s="308" t="s">
        <v>368</v>
      </c>
      <c r="TNS352" s="308" t="s">
        <v>368</v>
      </c>
      <c r="TNT352" s="308" t="s">
        <v>368</v>
      </c>
      <c r="TNU352" s="308" t="s">
        <v>368</v>
      </c>
      <c r="TNV352" s="308" t="s">
        <v>368</v>
      </c>
      <c r="TNW352" s="308" t="s">
        <v>368</v>
      </c>
      <c r="TNX352" s="308" t="s">
        <v>368</v>
      </c>
      <c r="TNY352" s="308" t="s">
        <v>368</v>
      </c>
      <c r="TNZ352" s="308" t="s">
        <v>368</v>
      </c>
      <c r="TOA352" s="308" t="s">
        <v>368</v>
      </c>
      <c r="TOB352" s="308" t="s">
        <v>368</v>
      </c>
      <c r="TOC352" s="308" t="s">
        <v>368</v>
      </c>
      <c r="TOD352" s="308" t="s">
        <v>368</v>
      </c>
      <c r="TOE352" s="308" t="s">
        <v>368</v>
      </c>
      <c r="TOF352" s="308" t="s">
        <v>368</v>
      </c>
      <c r="TOG352" s="308" t="s">
        <v>368</v>
      </c>
      <c r="TOH352" s="308" t="s">
        <v>368</v>
      </c>
      <c r="TOI352" s="308" t="s">
        <v>368</v>
      </c>
      <c r="TOJ352" s="308" t="s">
        <v>368</v>
      </c>
      <c r="TOK352" s="308" t="s">
        <v>368</v>
      </c>
      <c r="TOL352" s="308" t="s">
        <v>368</v>
      </c>
      <c r="TOM352" s="308" t="s">
        <v>368</v>
      </c>
      <c r="TON352" s="308" t="s">
        <v>368</v>
      </c>
      <c r="TOO352" s="308" t="s">
        <v>368</v>
      </c>
      <c r="TOP352" s="308" t="s">
        <v>368</v>
      </c>
      <c r="TOQ352" s="308" t="s">
        <v>368</v>
      </c>
      <c r="TOR352" s="308" t="s">
        <v>368</v>
      </c>
      <c r="TOS352" s="308" t="s">
        <v>368</v>
      </c>
      <c r="TOT352" s="308" t="s">
        <v>368</v>
      </c>
      <c r="TOU352" s="308" t="s">
        <v>368</v>
      </c>
      <c r="TOV352" s="308" t="s">
        <v>368</v>
      </c>
      <c r="TOW352" s="308" t="s">
        <v>368</v>
      </c>
      <c r="TOX352" s="308" t="s">
        <v>368</v>
      </c>
      <c r="TOY352" s="308" t="s">
        <v>368</v>
      </c>
      <c r="TOZ352" s="308" t="s">
        <v>368</v>
      </c>
      <c r="TPA352" s="308" t="s">
        <v>368</v>
      </c>
      <c r="TPB352" s="308" t="s">
        <v>368</v>
      </c>
      <c r="TPC352" s="308" t="s">
        <v>368</v>
      </c>
      <c r="TPD352" s="308" t="s">
        <v>368</v>
      </c>
      <c r="TPE352" s="308" t="s">
        <v>368</v>
      </c>
      <c r="TPF352" s="308" t="s">
        <v>368</v>
      </c>
      <c r="TPG352" s="308" t="s">
        <v>368</v>
      </c>
      <c r="TPH352" s="308" t="s">
        <v>368</v>
      </c>
      <c r="TPI352" s="308" t="s">
        <v>368</v>
      </c>
      <c r="TPJ352" s="308" t="s">
        <v>368</v>
      </c>
      <c r="TPK352" s="308" t="s">
        <v>368</v>
      </c>
      <c r="TPL352" s="308" t="s">
        <v>368</v>
      </c>
      <c r="TPM352" s="308" t="s">
        <v>368</v>
      </c>
      <c r="TPN352" s="308" t="s">
        <v>368</v>
      </c>
      <c r="TPO352" s="308" t="s">
        <v>368</v>
      </c>
      <c r="TPP352" s="308" t="s">
        <v>368</v>
      </c>
      <c r="TPQ352" s="308" t="s">
        <v>368</v>
      </c>
      <c r="TPR352" s="308" t="s">
        <v>368</v>
      </c>
      <c r="TPS352" s="308" t="s">
        <v>368</v>
      </c>
      <c r="TPT352" s="308" t="s">
        <v>368</v>
      </c>
      <c r="TPU352" s="308" t="s">
        <v>368</v>
      </c>
      <c r="TPV352" s="308" t="s">
        <v>368</v>
      </c>
      <c r="TPW352" s="308" t="s">
        <v>368</v>
      </c>
      <c r="TPX352" s="308" t="s">
        <v>368</v>
      </c>
      <c r="TPY352" s="308" t="s">
        <v>368</v>
      </c>
      <c r="TPZ352" s="308" t="s">
        <v>368</v>
      </c>
      <c r="TQA352" s="308" t="s">
        <v>368</v>
      </c>
      <c r="TQB352" s="308" t="s">
        <v>368</v>
      </c>
      <c r="TQC352" s="308" t="s">
        <v>368</v>
      </c>
      <c r="TQD352" s="308" t="s">
        <v>368</v>
      </c>
      <c r="TQE352" s="308" t="s">
        <v>368</v>
      </c>
      <c r="TQF352" s="308" t="s">
        <v>368</v>
      </c>
      <c r="TQG352" s="308" t="s">
        <v>368</v>
      </c>
      <c r="TQH352" s="308" t="s">
        <v>368</v>
      </c>
      <c r="TQI352" s="308" t="s">
        <v>368</v>
      </c>
      <c r="TQJ352" s="308" t="s">
        <v>368</v>
      </c>
      <c r="TQK352" s="308" t="s">
        <v>368</v>
      </c>
      <c r="TQL352" s="308" t="s">
        <v>368</v>
      </c>
      <c r="TQM352" s="308" t="s">
        <v>368</v>
      </c>
      <c r="TQN352" s="308" t="s">
        <v>368</v>
      </c>
      <c r="TQO352" s="308" t="s">
        <v>368</v>
      </c>
      <c r="TQP352" s="308" t="s">
        <v>368</v>
      </c>
      <c r="TQQ352" s="308" t="s">
        <v>368</v>
      </c>
      <c r="TQR352" s="308" t="s">
        <v>368</v>
      </c>
      <c r="TQS352" s="308" t="s">
        <v>368</v>
      </c>
      <c r="TQT352" s="308" t="s">
        <v>368</v>
      </c>
      <c r="TQU352" s="308" t="s">
        <v>368</v>
      </c>
      <c r="TQV352" s="308" t="s">
        <v>368</v>
      </c>
      <c r="TQW352" s="308" t="s">
        <v>368</v>
      </c>
      <c r="TQX352" s="308" t="s">
        <v>368</v>
      </c>
      <c r="TQY352" s="308" t="s">
        <v>368</v>
      </c>
      <c r="TQZ352" s="308" t="s">
        <v>368</v>
      </c>
      <c r="TRA352" s="308" t="s">
        <v>368</v>
      </c>
      <c r="TRB352" s="308" t="s">
        <v>368</v>
      </c>
      <c r="TRC352" s="308" t="s">
        <v>368</v>
      </c>
      <c r="TRD352" s="308" t="s">
        <v>368</v>
      </c>
      <c r="TRE352" s="308" t="s">
        <v>368</v>
      </c>
      <c r="TRF352" s="308" t="s">
        <v>368</v>
      </c>
      <c r="TRG352" s="308" t="s">
        <v>368</v>
      </c>
      <c r="TRH352" s="308" t="s">
        <v>368</v>
      </c>
      <c r="TRI352" s="308" t="s">
        <v>368</v>
      </c>
      <c r="TRJ352" s="308" t="s">
        <v>368</v>
      </c>
      <c r="TRK352" s="308" t="s">
        <v>368</v>
      </c>
      <c r="TRL352" s="308" t="s">
        <v>368</v>
      </c>
      <c r="TRM352" s="308" t="s">
        <v>368</v>
      </c>
      <c r="TRN352" s="308" t="s">
        <v>368</v>
      </c>
      <c r="TRO352" s="308" t="s">
        <v>368</v>
      </c>
      <c r="TRP352" s="308" t="s">
        <v>368</v>
      </c>
      <c r="TRQ352" s="308" t="s">
        <v>368</v>
      </c>
      <c r="TRR352" s="308" t="s">
        <v>368</v>
      </c>
      <c r="TRS352" s="308" t="s">
        <v>368</v>
      </c>
      <c r="TRT352" s="308" t="s">
        <v>368</v>
      </c>
      <c r="TRU352" s="308" t="s">
        <v>368</v>
      </c>
      <c r="TRV352" s="308" t="s">
        <v>368</v>
      </c>
      <c r="TRW352" s="308" t="s">
        <v>368</v>
      </c>
      <c r="TRX352" s="308" t="s">
        <v>368</v>
      </c>
      <c r="TRY352" s="308" t="s">
        <v>368</v>
      </c>
      <c r="TRZ352" s="308" t="s">
        <v>368</v>
      </c>
      <c r="TSA352" s="308" t="s">
        <v>368</v>
      </c>
      <c r="TSB352" s="308" t="s">
        <v>368</v>
      </c>
      <c r="TSC352" s="308" t="s">
        <v>368</v>
      </c>
      <c r="TSD352" s="308" t="s">
        <v>368</v>
      </c>
      <c r="TSE352" s="308" t="s">
        <v>368</v>
      </c>
      <c r="TSF352" s="308" t="s">
        <v>368</v>
      </c>
      <c r="TSG352" s="308" t="s">
        <v>368</v>
      </c>
      <c r="TSH352" s="308" t="s">
        <v>368</v>
      </c>
      <c r="TSI352" s="308" t="s">
        <v>368</v>
      </c>
      <c r="TSJ352" s="308" t="s">
        <v>368</v>
      </c>
      <c r="TSK352" s="308" t="s">
        <v>368</v>
      </c>
      <c r="TSL352" s="308" t="s">
        <v>368</v>
      </c>
      <c r="TSM352" s="308" t="s">
        <v>368</v>
      </c>
      <c r="TSN352" s="308" t="s">
        <v>368</v>
      </c>
      <c r="TSO352" s="308" t="s">
        <v>368</v>
      </c>
      <c r="TSP352" s="308" t="s">
        <v>368</v>
      </c>
      <c r="TSQ352" s="308" t="s">
        <v>368</v>
      </c>
      <c r="TSR352" s="308" t="s">
        <v>368</v>
      </c>
      <c r="TSS352" s="308" t="s">
        <v>368</v>
      </c>
      <c r="TST352" s="308" t="s">
        <v>368</v>
      </c>
      <c r="TSU352" s="308" t="s">
        <v>368</v>
      </c>
      <c r="TSV352" s="308" t="s">
        <v>368</v>
      </c>
      <c r="TSW352" s="308" t="s">
        <v>368</v>
      </c>
      <c r="TSX352" s="308" t="s">
        <v>368</v>
      </c>
      <c r="TSY352" s="308" t="s">
        <v>368</v>
      </c>
      <c r="TSZ352" s="308" t="s">
        <v>368</v>
      </c>
      <c r="TTA352" s="308" t="s">
        <v>368</v>
      </c>
      <c r="TTB352" s="308" t="s">
        <v>368</v>
      </c>
      <c r="TTC352" s="308" t="s">
        <v>368</v>
      </c>
      <c r="TTD352" s="308" t="s">
        <v>368</v>
      </c>
      <c r="TTE352" s="308" t="s">
        <v>368</v>
      </c>
      <c r="TTF352" s="308" t="s">
        <v>368</v>
      </c>
      <c r="TTG352" s="308" t="s">
        <v>368</v>
      </c>
      <c r="TTH352" s="308" t="s">
        <v>368</v>
      </c>
      <c r="TTI352" s="308" t="s">
        <v>368</v>
      </c>
      <c r="TTJ352" s="308" t="s">
        <v>368</v>
      </c>
      <c r="TTK352" s="308" t="s">
        <v>368</v>
      </c>
      <c r="TTL352" s="308" t="s">
        <v>368</v>
      </c>
      <c r="TTM352" s="308" t="s">
        <v>368</v>
      </c>
      <c r="TTN352" s="308" t="s">
        <v>368</v>
      </c>
      <c r="TTO352" s="308" t="s">
        <v>368</v>
      </c>
      <c r="TTP352" s="308" t="s">
        <v>368</v>
      </c>
      <c r="TTQ352" s="308" t="s">
        <v>368</v>
      </c>
      <c r="TTR352" s="308" t="s">
        <v>368</v>
      </c>
      <c r="TTS352" s="308" t="s">
        <v>368</v>
      </c>
      <c r="TTT352" s="308" t="s">
        <v>368</v>
      </c>
      <c r="TTU352" s="308" t="s">
        <v>368</v>
      </c>
      <c r="TTV352" s="308" t="s">
        <v>368</v>
      </c>
      <c r="TTW352" s="308" t="s">
        <v>368</v>
      </c>
      <c r="TTX352" s="308" t="s">
        <v>368</v>
      </c>
      <c r="TTY352" s="308" t="s">
        <v>368</v>
      </c>
      <c r="TTZ352" s="308" t="s">
        <v>368</v>
      </c>
      <c r="TUA352" s="308" t="s">
        <v>368</v>
      </c>
      <c r="TUB352" s="308" t="s">
        <v>368</v>
      </c>
      <c r="TUC352" s="308" t="s">
        <v>368</v>
      </c>
      <c r="TUD352" s="308" t="s">
        <v>368</v>
      </c>
      <c r="TUE352" s="308" t="s">
        <v>368</v>
      </c>
      <c r="TUF352" s="308" t="s">
        <v>368</v>
      </c>
      <c r="TUG352" s="308" t="s">
        <v>368</v>
      </c>
      <c r="TUH352" s="308" t="s">
        <v>368</v>
      </c>
      <c r="TUI352" s="308" t="s">
        <v>368</v>
      </c>
      <c r="TUJ352" s="308" t="s">
        <v>368</v>
      </c>
      <c r="TUK352" s="308" t="s">
        <v>368</v>
      </c>
      <c r="TUL352" s="308" t="s">
        <v>368</v>
      </c>
      <c r="TUM352" s="308" t="s">
        <v>368</v>
      </c>
      <c r="TUN352" s="308" t="s">
        <v>368</v>
      </c>
      <c r="TUO352" s="308" t="s">
        <v>368</v>
      </c>
      <c r="TUP352" s="308" t="s">
        <v>368</v>
      </c>
      <c r="TUQ352" s="308" t="s">
        <v>368</v>
      </c>
      <c r="TUR352" s="308" t="s">
        <v>368</v>
      </c>
      <c r="TUS352" s="308" t="s">
        <v>368</v>
      </c>
      <c r="TUT352" s="308" t="s">
        <v>368</v>
      </c>
      <c r="TUU352" s="308" t="s">
        <v>368</v>
      </c>
      <c r="TUV352" s="308" t="s">
        <v>368</v>
      </c>
      <c r="TUW352" s="308" t="s">
        <v>368</v>
      </c>
      <c r="TUX352" s="308" t="s">
        <v>368</v>
      </c>
      <c r="TUY352" s="308" t="s">
        <v>368</v>
      </c>
      <c r="TUZ352" s="308" t="s">
        <v>368</v>
      </c>
      <c r="TVA352" s="308" t="s">
        <v>368</v>
      </c>
      <c r="TVB352" s="308" t="s">
        <v>368</v>
      </c>
      <c r="TVC352" s="308" t="s">
        <v>368</v>
      </c>
      <c r="TVD352" s="308" t="s">
        <v>368</v>
      </c>
      <c r="TVE352" s="308" t="s">
        <v>368</v>
      </c>
      <c r="TVF352" s="308" t="s">
        <v>368</v>
      </c>
      <c r="TVG352" s="308" t="s">
        <v>368</v>
      </c>
      <c r="TVH352" s="308" t="s">
        <v>368</v>
      </c>
      <c r="TVI352" s="308" t="s">
        <v>368</v>
      </c>
      <c r="TVJ352" s="308" t="s">
        <v>368</v>
      </c>
      <c r="TVK352" s="308" t="s">
        <v>368</v>
      </c>
      <c r="TVL352" s="308" t="s">
        <v>368</v>
      </c>
      <c r="TVM352" s="308" t="s">
        <v>368</v>
      </c>
      <c r="TVN352" s="308" t="s">
        <v>368</v>
      </c>
      <c r="TVO352" s="308" t="s">
        <v>368</v>
      </c>
      <c r="TVP352" s="308" t="s">
        <v>368</v>
      </c>
      <c r="TVQ352" s="308" t="s">
        <v>368</v>
      </c>
      <c r="TVR352" s="308" t="s">
        <v>368</v>
      </c>
      <c r="TVS352" s="308" t="s">
        <v>368</v>
      </c>
      <c r="TVT352" s="308" t="s">
        <v>368</v>
      </c>
      <c r="TVU352" s="308" t="s">
        <v>368</v>
      </c>
      <c r="TVV352" s="308" t="s">
        <v>368</v>
      </c>
      <c r="TVW352" s="308" t="s">
        <v>368</v>
      </c>
      <c r="TVX352" s="308" t="s">
        <v>368</v>
      </c>
      <c r="TVY352" s="308" t="s">
        <v>368</v>
      </c>
      <c r="TVZ352" s="308" t="s">
        <v>368</v>
      </c>
      <c r="TWA352" s="308" t="s">
        <v>368</v>
      </c>
      <c r="TWB352" s="308" t="s">
        <v>368</v>
      </c>
      <c r="TWC352" s="308" t="s">
        <v>368</v>
      </c>
      <c r="TWD352" s="308" t="s">
        <v>368</v>
      </c>
      <c r="TWE352" s="308" t="s">
        <v>368</v>
      </c>
      <c r="TWF352" s="308" t="s">
        <v>368</v>
      </c>
      <c r="TWG352" s="308" t="s">
        <v>368</v>
      </c>
      <c r="TWH352" s="308" t="s">
        <v>368</v>
      </c>
      <c r="TWI352" s="308" t="s">
        <v>368</v>
      </c>
      <c r="TWJ352" s="308" t="s">
        <v>368</v>
      </c>
      <c r="TWK352" s="308" t="s">
        <v>368</v>
      </c>
      <c r="TWL352" s="308" t="s">
        <v>368</v>
      </c>
      <c r="TWM352" s="308" t="s">
        <v>368</v>
      </c>
      <c r="TWN352" s="308" t="s">
        <v>368</v>
      </c>
      <c r="TWO352" s="308" t="s">
        <v>368</v>
      </c>
      <c r="TWP352" s="308" t="s">
        <v>368</v>
      </c>
      <c r="TWQ352" s="308" t="s">
        <v>368</v>
      </c>
      <c r="TWR352" s="308" t="s">
        <v>368</v>
      </c>
      <c r="TWS352" s="308" t="s">
        <v>368</v>
      </c>
      <c r="TWT352" s="308" t="s">
        <v>368</v>
      </c>
      <c r="TWU352" s="308" t="s">
        <v>368</v>
      </c>
      <c r="TWV352" s="308" t="s">
        <v>368</v>
      </c>
      <c r="TWW352" s="308" t="s">
        <v>368</v>
      </c>
      <c r="TWX352" s="308" t="s">
        <v>368</v>
      </c>
      <c r="TWY352" s="308" t="s">
        <v>368</v>
      </c>
      <c r="TWZ352" s="308" t="s">
        <v>368</v>
      </c>
      <c r="TXA352" s="308" t="s">
        <v>368</v>
      </c>
      <c r="TXB352" s="308" t="s">
        <v>368</v>
      </c>
      <c r="TXC352" s="308" t="s">
        <v>368</v>
      </c>
      <c r="TXD352" s="308" t="s">
        <v>368</v>
      </c>
      <c r="TXE352" s="308" t="s">
        <v>368</v>
      </c>
      <c r="TXF352" s="308" t="s">
        <v>368</v>
      </c>
      <c r="TXG352" s="308" t="s">
        <v>368</v>
      </c>
      <c r="TXH352" s="308" t="s">
        <v>368</v>
      </c>
      <c r="TXI352" s="308" t="s">
        <v>368</v>
      </c>
      <c r="TXJ352" s="308" t="s">
        <v>368</v>
      </c>
      <c r="TXK352" s="308" t="s">
        <v>368</v>
      </c>
      <c r="TXL352" s="308" t="s">
        <v>368</v>
      </c>
      <c r="TXM352" s="308" t="s">
        <v>368</v>
      </c>
      <c r="TXN352" s="308" t="s">
        <v>368</v>
      </c>
      <c r="TXO352" s="308" t="s">
        <v>368</v>
      </c>
      <c r="TXP352" s="308" t="s">
        <v>368</v>
      </c>
      <c r="TXQ352" s="308" t="s">
        <v>368</v>
      </c>
      <c r="TXR352" s="308" t="s">
        <v>368</v>
      </c>
      <c r="TXS352" s="308" t="s">
        <v>368</v>
      </c>
      <c r="TXT352" s="308" t="s">
        <v>368</v>
      </c>
      <c r="TXU352" s="308" t="s">
        <v>368</v>
      </c>
      <c r="TXV352" s="308" t="s">
        <v>368</v>
      </c>
      <c r="TXW352" s="308" t="s">
        <v>368</v>
      </c>
      <c r="TXX352" s="308" t="s">
        <v>368</v>
      </c>
      <c r="TXY352" s="308" t="s">
        <v>368</v>
      </c>
      <c r="TXZ352" s="308" t="s">
        <v>368</v>
      </c>
      <c r="TYA352" s="308" t="s">
        <v>368</v>
      </c>
      <c r="TYB352" s="308" t="s">
        <v>368</v>
      </c>
      <c r="TYC352" s="308" t="s">
        <v>368</v>
      </c>
      <c r="TYD352" s="308" t="s">
        <v>368</v>
      </c>
      <c r="TYE352" s="308" t="s">
        <v>368</v>
      </c>
      <c r="TYF352" s="308" t="s">
        <v>368</v>
      </c>
      <c r="TYG352" s="308" t="s">
        <v>368</v>
      </c>
      <c r="TYH352" s="308" t="s">
        <v>368</v>
      </c>
      <c r="TYI352" s="308" t="s">
        <v>368</v>
      </c>
      <c r="TYJ352" s="308" t="s">
        <v>368</v>
      </c>
      <c r="TYK352" s="308" t="s">
        <v>368</v>
      </c>
      <c r="TYL352" s="308" t="s">
        <v>368</v>
      </c>
      <c r="TYM352" s="308" t="s">
        <v>368</v>
      </c>
      <c r="TYN352" s="308" t="s">
        <v>368</v>
      </c>
      <c r="TYO352" s="308" t="s">
        <v>368</v>
      </c>
      <c r="TYP352" s="308" t="s">
        <v>368</v>
      </c>
      <c r="TYQ352" s="308" t="s">
        <v>368</v>
      </c>
      <c r="TYR352" s="308" t="s">
        <v>368</v>
      </c>
      <c r="TYS352" s="308" t="s">
        <v>368</v>
      </c>
      <c r="TYT352" s="308" t="s">
        <v>368</v>
      </c>
      <c r="TYU352" s="308" t="s">
        <v>368</v>
      </c>
      <c r="TYV352" s="308" t="s">
        <v>368</v>
      </c>
      <c r="TYW352" s="308" t="s">
        <v>368</v>
      </c>
      <c r="TYX352" s="308" t="s">
        <v>368</v>
      </c>
      <c r="TYY352" s="308" t="s">
        <v>368</v>
      </c>
      <c r="TYZ352" s="308" t="s">
        <v>368</v>
      </c>
      <c r="TZA352" s="308" t="s">
        <v>368</v>
      </c>
      <c r="TZB352" s="308" t="s">
        <v>368</v>
      </c>
      <c r="TZC352" s="308" t="s">
        <v>368</v>
      </c>
      <c r="TZD352" s="308" t="s">
        <v>368</v>
      </c>
      <c r="TZE352" s="308" t="s">
        <v>368</v>
      </c>
      <c r="TZF352" s="308" t="s">
        <v>368</v>
      </c>
      <c r="TZG352" s="308" t="s">
        <v>368</v>
      </c>
      <c r="TZH352" s="308" t="s">
        <v>368</v>
      </c>
      <c r="TZI352" s="308" t="s">
        <v>368</v>
      </c>
      <c r="TZJ352" s="308" t="s">
        <v>368</v>
      </c>
      <c r="TZK352" s="308" t="s">
        <v>368</v>
      </c>
      <c r="TZL352" s="308" t="s">
        <v>368</v>
      </c>
      <c r="TZM352" s="308" t="s">
        <v>368</v>
      </c>
      <c r="TZN352" s="308" t="s">
        <v>368</v>
      </c>
      <c r="TZO352" s="308" t="s">
        <v>368</v>
      </c>
      <c r="TZP352" s="308" t="s">
        <v>368</v>
      </c>
      <c r="TZQ352" s="308" t="s">
        <v>368</v>
      </c>
      <c r="TZR352" s="308" t="s">
        <v>368</v>
      </c>
      <c r="TZS352" s="308" t="s">
        <v>368</v>
      </c>
      <c r="TZT352" s="308" t="s">
        <v>368</v>
      </c>
      <c r="TZU352" s="308" t="s">
        <v>368</v>
      </c>
      <c r="TZV352" s="308" t="s">
        <v>368</v>
      </c>
      <c r="TZW352" s="308" t="s">
        <v>368</v>
      </c>
      <c r="TZX352" s="308" t="s">
        <v>368</v>
      </c>
      <c r="TZY352" s="308" t="s">
        <v>368</v>
      </c>
      <c r="TZZ352" s="308" t="s">
        <v>368</v>
      </c>
      <c r="UAA352" s="308" t="s">
        <v>368</v>
      </c>
      <c r="UAB352" s="308" t="s">
        <v>368</v>
      </c>
      <c r="UAC352" s="308" t="s">
        <v>368</v>
      </c>
      <c r="UAD352" s="308" t="s">
        <v>368</v>
      </c>
      <c r="UAE352" s="308" t="s">
        <v>368</v>
      </c>
      <c r="UAF352" s="308" t="s">
        <v>368</v>
      </c>
      <c r="UAG352" s="308" t="s">
        <v>368</v>
      </c>
      <c r="UAH352" s="308" t="s">
        <v>368</v>
      </c>
      <c r="UAI352" s="308" t="s">
        <v>368</v>
      </c>
      <c r="UAJ352" s="308" t="s">
        <v>368</v>
      </c>
      <c r="UAK352" s="308" t="s">
        <v>368</v>
      </c>
      <c r="UAL352" s="308" t="s">
        <v>368</v>
      </c>
      <c r="UAM352" s="308" t="s">
        <v>368</v>
      </c>
      <c r="UAN352" s="308" t="s">
        <v>368</v>
      </c>
      <c r="UAO352" s="308" t="s">
        <v>368</v>
      </c>
      <c r="UAP352" s="308" t="s">
        <v>368</v>
      </c>
      <c r="UAQ352" s="308" t="s">
        <v>368</v>
      </c>
      <c r="UAR352" s="308" t="s">
        <v>368</v>
      </c>
      <c r="UAS352" s="308" t="s">
        <v>368</v>
      </c>
      <c r="UAT352" s="308" t="s">
        <v>368</v>
      </c>
      <c r="UAU352" s="308" t="s">
        <v>368</v>
      </c>
      <c r="UAV352" s="308" t="s">
        <v>368</v>
      </c>
      <c r="UAW352" s="308" t="s">
        <v>368</v>
      </c>
      <c r="UAX352" s="308" t="s">
        <v>368</v>
      </c>
      <c r="UAY352" s="308" t="s">
        <v>368</v>
      </c>
      <c r="UAZ352" s="308" t="s">
        <v>368</v>
      </c>
      <c r="UBA352" s="308" t="s">
        <v>368</v>
      </c>
      <c r="UBB352" s="308" t="s">
        <v>368</v>
      </c>
      <c r="UBC352" s="308" t="s">
        <v>368</v>
      </c>
      <c r="UBD352" s="308" t="s">
        <v>368</v>
      </c>
      <c r="UBE352" s="308" t="s">
        <v>368</v>
      </c>
      <c r="UBF352" s="308" t="s">
        <v>368</v>
      </c>
      <c r="UBG352" s="308" t="s">
        <v>368</v>
      </c>
      <c r="UBH352" s="308" t="s">
        <v>368</v>
      </c>
      <c r="UBI352" s="308" t="s">
        <v>368</v>
      </c>
      <c r="UBJ352" s="308" t="s">
        <v>368</v>
      </c>
      <c r="UBK352" s="308" t="s">
        <v>368</v>
      </c>
      <c r="UBL352" s="308" t="s">
        <v>368</v>
      </c>
      <c r="UBM352" s="308" t="s">
        <v>368</v>
      </c>
      <c r="UBN352" s="308" t="s">
        <v>368</v>
      </c>
      <c r="UBO352" s="308" t="s">
        <v>368</v>
      </c>
      <c r="UBP352" s="308" t="s">
        <v>368</v>
      </c>
      <c r="UBQ352" s="308" t="s">
        <v>368</v>
      </c>
      <c r="UBR352" s="308" t="s">
        <v>368</v>
      </c>
      <c r="UBS352" s="308" t="s">
        <v>368</v>
      </c>
      <c r="UBT352" s="308" t="s">
        <v>368</v>
      </c>
      <c r="UBU352" s="308" t="s">
        <v>368</v>
      </c>
      <c r="UBV352" s="308" t="s">
        <v>368</v>
      </c>
      <c r="UBW352" s="308" t="s">
        <v>368</v>
      </c>
      <c r="UBX352" s="308" t="s">
        <v>368</v>
      </c>
      <c r="UBY352" s="308" t="s">
        <v>368</v>
      </c>
      <c r="UBZ352" s="308" t="s">
        <v>368</v>
      </c>
      <c r="UCA352" s="308" t="s">
        <v>368</v>
      </c>
      <c r="UCB352" s="308" t="s">
        <v>368</v>
      </c>
      <c r="UCC352" s="308" t="s">
        <v>368</v>
      </c>
      <c r="UCD352" s="308" t="s">
        <v>368</v>
      </c>
      <c r="UCE352" s="308" t="s">
        <v>368</v>
      </c>
      <c r="UCF352" s="308" t="s">
        <v>368</v>
      </c>
      <c r="UCG352" s="308" t="s">
        <v>368</v>
      </c>
      <c r="UCH352" s="308" t="s">
        <v>368</v>
      </c>
      <c r="UCI352" s="308" t="s">
        <v>368</v>
      </c>
      <c r="UCJ352" s="308" t="s">
        <v>368</v>
      </c>
      <c r="UCK352" s="308" t="s">
        <v>368</v>
      </c>
      <c r="UCL352" s="308" t="s">
        <v>368</v>
      </c>
      <c r="UCM352" s="308" t="s">
        <v>368</v>
      </c>
      <c r="UCN352" s="308" t="s">
        <v>368</v>
      </c>
      <c r="UCO352" s="308" t="s">
        <v>368</v>
      </c>
      <c r="UCP352" s="308" t="s">
        <v>368</v>
      </c>
      <c r="UCQ352" s="308" t="s">
        <v>368</v>
      </c>
      <c r="UCR352" s="308" t="s">
        <v>368</v>
      </c>
      <c r="UCS352" s="308" t="s">
        <v>368</v>
      </c>
      <c r="UCT352" s="308" t="s">
        <v>368</v>
      </c>
      <c r="UCU352" s="308" t="s">
        <v>368</v>
      </c>
      <c r="UCV352" s="308" t="s">
        <v>368</v>
      </c>
      <c r="UCW352" s="308" t="s">
        <v>368</v>
      </c>
      <c r="UCX352" s="308" t="s">
        <v>368</v>
      </c>
      <c r="UCY352" s="308" t="s">
        <v>368</v>
      </c>
      <c r="UCZ352" s="308" t="s">
        <v>368</v>
      </c>
      <c r="UDA352" s="308" t="s">
        <v>368</v>
      </c>
      <c r="UDB352" s="308" t="s">
        <v>368</v>
      </c>
      <c r="UDC352" s="308" t="s">
        <v>368</v>
      </c>
      <c r="UDD352" s="308" t="s">
        <v>368</v>
      </c>
      <c r="UDE352" s="308" t="s">
        <v>368</v>
      </c>
      <c r="UDF352" s="308" t="s">
        <v>368</v>
      </c>
      <c r="UDG352" s="308" t="s">
        <v>368</v>
      </c>
      <c r="UDH352" s="308" t="s">
        <v>368</v>
      </c>
      <c r="UDI352" s="308" t="s">
        <v>368</v>
      </c>
      <c r="UDJ352" s="308" t="s">
        <v>368</v>
      </c>
      <c r="UDK352" s="308" t="s">
        <v>368</v>
      </c>
      <c r="UDL352" s="308" t="s">
        <v>368</v>
      </c>
      <c r="UDM352" s="308" t="s">
        <v>368</v>
      </c>
      <c r="UDN352" s="308" t="s">
        <v>368</v>
      </c>
      <c r="UDO352" s="308" t="s">
        <v>368</v>
      </c>
      <c r="UDP352" s="308" t="s">
        <v>368</v>
      </c>
      <c r="UDQ352" s="308" t="s">
        <v>368</v>
      </c>
      <c r="UDR352" s="308" t="s">
        <v>368</v>
      </c>
      <c r="UDS352" s="308" t="s">
        <v>368</v>
      </c>
      <c r="UDT352" s="308" t="s">
        <v>368</v>
      </c>
      <c r="UDU352" s="308" t="s">
        <v>368</v>
      </c>
      <c r="UDV352" s="308" t="s">
        <v>368</v>
      </c>
      <c r="UDW352" s="308" t="s">
        <v>368</v>
      </c>
      <c r="UDX352" s="308" t="s">
        <v>368</v>
      </c>
      <c r="UDY352" s="308" t="s">
        <v>368</v>
      </c>
      <c r="UDZ352" s="308" t="s">
        <v>368</v>
      </c>
      <c r="UEA352" s="308" t="s">
        <v>368</v>
      </c>
      <c r="UEB352" s="308" t="s">
        <v>368</v>
      </c>
      <c r="UEC352" s="308" t="s">
        <v>368</v>
      </c>
      <c r="UED352" s="308" t="s">
        <v>368</v>
      </c>
      <c r="UEE352" s="308" t="s">
        <v>368</v>
      </c>
      <c r="UEF352" s="308" t="s">
        <v>368</v>
      </c>
      <c r="UEG352" s="308" t="s">
        <v>368</v>
      </c>
      <c r="UEH352" s="308" t="s">
        <v>368</v>
      </c>
      <c r="UEI352" s="308" t="s">
        <v>368</v>
      </c>
      <c r="UEJ352" s="308" t="s">
        <v>368</v>
      </c>
      <c r="UEK352" s="308" t="s">
        <v>368</v>
      </c>
      <c r="UEL352" s="308" t="s">
        <v>368</v>
      </c>
      <c r="UEM352" s="308" t="s">
        <v>368</v>
      </c>
      <c r="UEN352" s="308" t="s">
        <v>368</v>
      </c>
      <c r="UEO352" s="308" t="s">
        <v>368</v>
      </c>
      <c r="UEP352" s="308" t="s">
        <v>368</v>
      </c>
      <c r="UEQ352" s="308" t="s">
        <v>368</v>
      </c>
      <c r="UER352" s="308" t="s">
        <v>368</v>
      </c>
      <c r="UES352" s="308" t="s">
        <v>368</v>
      </c>
      <c r="UET352" s="308" t="s">
        <v>368</v>
      </c>
      <c r="UEU352" s="308" t="s">
        <v>368</v>
      </c>
      <c r="UEV352" s="308" t="s">
        <v>368</v>
      </c>
      <c r="UEW352" s="308" t="s">
        <v>368</v>
      </c>
      <c r="UEX352" s="308" t="s">
        <v>368</v>
      </c>
      <c r="UEY352" s="308" t="s">
        <v>368</v>
      </c>
      <c r="UEZ352" s="308" t="s">
        <v>368</v>
      </c>
      <c r="UFA352" s="308" t="s">
        <v>368</v>
      </c>
      <c r="UFB352" s="308" t="s">
        <v>368</v>
      </c>
      <c r="UFC352" s="308" t="s">
        <v>368</v>
      </c>
      <c r="UFD352" s="308" t="s">
        <v>368</v>
      </c>
      <c r="UFE352" s="308" t="s">
        <v>368</v>
      </c>
      <c r="UFF352" s="308" t="s">
        <v>368</v>
      </c>
      <c r="UFG352" s="308" t="s">
        <v>368</v>
      </c>
      <c r="UFH352" s="308" t="s">
        <v>368</v>
      </c>
      <c r="UFI352" s="308" t="s">
        <v>368</v>
      </c>
      <c r="UFJ352" s="308" t="s">
        <v>368</v>
      </c>
      <c r="UFK352" s="308" t="s">
        <v>368</v>
      </c>
      <c r="UFL352" s="308" t="s">
        <v>368</v>
      </c>
      <c r="UFM352" s="308" t="s">
        <v>368</v>
      </c>
      <c r="UFN352" s="308" t="s">
        <v>368</v>
      </c>
      <c r="UFO352" s="308" t="s">
        <v>368</v>
      </c>
      <c r="UFP352" s="308" t="s">
        <v>368</v>
      </c>
      <c r="UFQ352" s="308" t="s">
        <v>368</v>
      </c>
      <c r="UFR352" s="308" t="s">
        <v>368</v>
      </c>
      <c r="UFS352" s="308" t="s">
        <v>368</v>
      </c>
      <c r="UFT352" s="308" t="s">
        <v>368</v>
      </c>
      <c r="UFU352" s="308" t="s">
        <v>368</v>
      </c>
      <c r="UFV352" s="308" t="s">
        <v>368</v>
      </c>
      <c r="UFW352" s="308" t="s">
        <v>368</v>
      </c>
      <c r="UFX352" s="308" t="s">
        <v>368</v>
      </c>
      <c r="UFY352" s="308" t="s">
        <v>368</v>
      </c>
      <c r="UFZ352" s="308" t="s">
        <v>368</v>
      </c>
      <c r="UGA352" s="308" t="s">
        <v>368</v>
      </c>
      <c r="UGB352" s="308" t="s">
        <v>368</v>
      </c>
      <c r="UGC352" s="308" t="s">
        <v>368</v>
      </c>
      <c r="UGD352" s="308" t="s">
        <v>368</v>
      </c>
      <c r="UGE352" s="308" t="s">
        <v>368</v>
      </c>
      <c r="UGF352" s="308" t="s">
        <v>368</v>
      </c>
      <c r="UGG352" s="308" t="s">
        <v>368</v>
      </c>
      <c r="UGH352" s="308" t="s">
        <v>368</v>
      </c>
      <c r="UGI352" s="308" t="s">
        <v>368</v>
      </c>
      <c r="UGJ352" s="308" t="s">
        <v>368</v>
      </c>
      <c r="UGK352" s="308" t="s">
        <v>368</v>
      </c>
      <c r="UGL352" s="308" t="s">
        <v>368</v>
      </c>
      <c r="UGM352" s="308" t="s">
        <v>368</v>
      </c>
      <c r="UGN352" s="308" t="s">
        <v>368</v>
      </c>
      <c r="UGO352" s="308" t="s">
        <v>368</v>
      </c>
      <c r="UGP352" s="308" t="s">
        <v>368</v>
      </c>
      <c r="UGQ352" s="308" t="s">
        <v>368</v>
      </c>
      <c r="UGR352" s="308" t="s">
        <v>368</v>
      </c>
      <c r="UGS352" s="308" t="s">
        <v>368</v>
      </c>
      <c r="UGT352" s="308" t="s">
        <v>368</v>
      </c>
      <c r="UGU352" s="308" t="s">
        <v>368</v>
      </c>
      <c r="UGV352" s="308" t="s">
        <v>368</v>
      </c>
      <c r="UGW352" s="308" t="s">
        <v>368</v>
      </c>
      <c r="UGX352" s="308" t="s">
        <v>368</v>
      </c>
      <c r="UGY352" s="308" t="s">
        <v>368</v>
      </c>
      <c r="UGZ352" s="308" t="s">
        <v>368</v>
      </c>
      <c r="UHA352" s="308" t="s">
        <v>368</v>
      </c>
      <c r="UHB352" s="308" t="s">
        <v>368</v>
      </c>
      <c r="UHC352" s="308" t="s">
        <v>368</v>
      </c>
      <c r="UHD352" s="308" t="s">
        <v>368</v>
      </c>
      <c r="UHE352" s="308" t="s">
        <v>368</v>
      </c>
      <c r="UHF352" s="308" t="s">
        <v>368</v>
      </c>
      <c r="UHG352" s="308" t="s">
        <v>368</v>
      </c>
      <c r="UHH352" s="308" t="s">
        <v>368</v>
      </c>
      <c r="UHI352" s="308" t="s">
        <v>368</v>
      </c>
      <c r="UHJ352" s="308" t="s">
        <v>368</v>
      </c>
      <c r="UHK352" s="308" t="s">
        <v>368</v>
      </c>
      <c r="UHL352" s="308" t="s">
        <v>368</v>
      </c>
      <c r="UHM352" s="308" t="s">
        <v>368</v>
      </c>
      <c r="UHN352" s="308" t="s">
        <v>368</v>
      </c>
      <c r="UHO352" s="308" t="s">
        <v>368</v>
      </c>
      <c r="UHP352" s="308" t="s">
        <v>368</v>
      </c>
      <c r="UHQ352" s="308" t="s">
        <v>368</v>
      </c>
      <c r="UHR352" s="308" t="s">
        <v>368</v>
      </c>
      <c r="UHS352" s="308" t="s">
        <v>368</v>
      </c>
      <c r="UHT352" s="308" t="s">
        <v>368</v>
      </c>
      <c r="UHU352" s="308" t="s">
        <v>368</v>
      </c>
      <c r="UHV352" s="308" t="s">
        <v>368</v>
      </c>
      <c r="UHW352" s="308" t="s">
        <v>368</v>
      </c>
      <c r="UHX352" s="308" t="s">
        <v>368</v>
      </c>
      <c r="UHY352" s="308" t="s">
        <v>368</v>
      </c>
      <c r="UHZ352" s="308" t="s">
        <v>368</v>
      </c>
      <c r="UIA352" s="308" t="s">
        <v>368</v>
      </c>
      <c r="UIB352" s="308" t="s">
        <v>368</v>
      </c>
      <c r="UIC352" s="308" t="s">
        <v>368</v>
      </c>
      <c r="UID352" s="308" t="s">
        <v>368</v>
      </c>
      <c r="UIE352" s="308" t="s">
        <v>368</v>
      </c>
      <c r="UIF352" s="308" t="s">
        <v>368</v>
      </c>
      <c r="UIG352" s="308" t="s">
        <v>368</v>
      </c>
      <c r="UIH352" s="308" t="s">
        <v>368</v>
      </c>
      <c r="UII352" s="308" t="s">
        <v>368</v>
      </c>
      <c r="UIJ352" s="308" t="s">
        <v>368</v>
      </c>
      <c r="UIK352" s="308" t="s">
        <v>368</v>
      </c>
      <c r="UIL352" s="308" t="s">
        <v>368</v>
      </c>
      <c r="UIM352" s="308" t="s">
        <v>368</v>
      </c>
      <c r="UIN352" s="308" t="s">
        <v>368</v>
      </c>
      <c r="UIO352" s="308" t="s">
        <v>368</v>
      </c>
      <c r="UIP352" s="308" t="s">
        <v>368</v>
      </c>
      <c r="UIQ352" s="308" t="s">
        <v>368</v>
      </c>
      <c r="UIR352" s="308" t="s">
        <v>368</v>
      </c>
      <c r="UIS352" s="308" t="s">
        <v>368</v>
      </c>
      <c r="UIT352" s="308" t="s">
        <v>368</v>
      </c>
      <c r="UIU352" s="308" t="s">
        <v>368</v>
      </c>
      <c r="UIV352" s="308" t="s">
        <v>368</v>
      </c>
      <c r="UIW352" s="308" t="s">
        <v>368</v>
      </c>
      <c r="UIX352" s="308" t="s">
        <v>368</v>
      </c>
      <c r="UIY352" s="308" t="s">
        <v>368</v>
      </c>
      <c r="UIZ352" s="308" t="s">
        <v>368</v>
      </c>
      <c r="UJA352" s="308" t="s">
        <v>368</v>
      </c>
      <c r="UJB352" s="308" t="s">
        <v>368</v>
      </c>
      <c r="UJC352" s="308" t="s">
        <v>368</v>
      </c>
      <c r="UJD352" s="308" t="s">
        <v>368</v>
      </c>
      <c r="UJE352" s="308" t="s">
        <v>368</v>
      </c>
      <c r="UJF352" s="308" t="s">
        <v>368</v>
      </c>
      <c r="UJG352" s="308" t="s">
        <v>368</v>
      </c>
      <c r="UJH352" s="308" t="s">
        <v>368</v>
      </c>
      <c r="UJI352" s="308" t="s">
        <v>368</v>
      </c>
      <c r="UJJ352" s="308" t="s">
        <v>368</v>
      </c>
      <c r="UJK352" s="308" t="s">
        <v>368</v>
      </c>
      <c r="UJL352" s="308" t="s">
        <v>368</v>
      </c>
      <c r="UJM352" s="308" t="s">
        <v>368</v>
      </c>
      <c r="UJN352" s="308" t="s">
        <v>368</v>
      </c>
      <c r="UJO352" s="308" t="s">
        <v>368</v>
      </c>
      <c r="UJP352" s="308" t="s">
        <v>368</v>
      </c>
      <c r="UJQ352" s="308" t="s">
        <v>368</v>
      </c>
      <c r="UJR352" s="308" t="s">
        <v>368</v>
      </c>
      <c r="UJS352" s="308" t="s">
        <v>368</v>
      </c>
      <c r="UJT352" s="308" t="s">
        <v>368</v>
      </c>
      <c r="UJU352" s="308" t="s">
        <v>368</v>
      </c>
      <c r="UJV352" s="308" t="s">
        <v>368</v>
      </c>
      <c r="UJW352" s="308" t="s">
        <v>368</v>
      </c>
      <c r="UJX352" s="308" t="s">
        <v>368</v>
      </c>
      <c r="UJY352" s="308" t="s">
        <v>368</v>
      </c>
      <c r="UJZ352" s="308" t="s">
        <v>368</v>
      </c>
      <c r="UKA352" s="308" t="s">
        <v>368</v>
      </c>
      <c r="UKB352" s="308" t="s">
        <v>368</v>
      </c>
      <c r="UKC352" s="308" t="s">
        <v>368</v>
      </c>
      <c r="UKD352" s="308" t="s">
        <v>368</v>
      </c>
      <c r="UKE352" s="308" t="s">
        <v>368</v>
      </c>
      <c r="UKF352" s="308" t="s">
        <v>368</v>
      </c>
      <c r="UKG352" s="308" t="s">
        <v>368</v>
      </c>
      <c r="UKH352" s="308" t="s">
        <v>368</v>
      </c>
      <c r="UKI352" s="308" t="s">
        <v>368</v>
      </c>
      <c r="UKJ352" s="308" t="s">
        <v>368</v>
      </c>
      <c r="UKK352" s="308" t="s">
        <v>368</v>
      </c>
      <c r="UKL352" s="308" t="s">
        <v>368</v>
      </c>
      <c r="UKM352" s="308" t="s">
        <v>368</v>
      </c>
      <c r="UKN352" s="308" t="s">
        <v>368</v>
      </c>
      <c r="UKO352" s="308" t="s">
        <v>368</v>
      </c>
      <c r="UKP352" s="308" t="s">
        <v>368</v>
      </c>
      <c r="UKQ352" s="308" t="s">
        <v>368</v>
      </c>
      <c r="UKR352" s="308" t="s">
        <v>368</v>
      </c>
      <c r="UKS352" s="308" t="s">
        <v>368</v>
      </c>
      <c r="UKT352" s="308" t="s">
        <v>368</v>
      </c>
      <c r="UKU352" s="308" t="s">
        <v>368</v>
      </c>
      <c r="UKV352" s="308" t="s">
        <v>368</v>
      </c>
      <c r="UKW352" s="308" t="s">
        <v>368</v>
      </c>
      <c r="UKX352" s="308" t="s">
        <v>368</v>
      </c>
      <c r="UKY352" s="308" t="s">
        <v>368</v>
      </c>
      <c r="UKZ352" s="308" t="s">
        <v>368</v>
      </c>
      <c r="ULA352" s="308" t="s">
        <v>368</v>
      </c>
      <c r="ULB352" s="308" t="s">
        <v>368</v>
      </c>
      <c r="ULC352" s="308" t="s">
        <v>368</v>
      </c>
      <c r="ULD352" s="308" t="s">
        <v>368</v>
      </c>
      <c r="ULE352" s="308" t="s">
        <v>368</v>
      </c>
      <c r="ULF352" s="308" t="s">
        <v>368</v>
      </c>
      <c r="ULG352" s="308" t="s">
        <v>368</v>
      </c>
      <c r="ULH352" s="308" t="s">
        <v>368</v>
      </c>
      <c r="ULI352" s="308" t="s">
        <v>368</v>
      </c>
      <c r="ULJ352" s="308" t="s">
        <v>368</v>
      </c>
      <c r="ULK352" s="308" t="s">
        <v>368</v>
      </c>
      <c r="ULL352" s="308" t="s">
        <v>368</v>
      </c>
      <c r="ULM352" s="308" t="s">
        <v>368</v>
      </c>
      <c r="ULN352" s="308" t="s">
        <v>368</v>
      </c>
      <c r="ULO352" s="308" t="s">
        <v>368</v>
      </c>
      <c r="ULP352" s="308" t="s">
        <v>368</v>
      </c>
      <c r="ULQ352" s="308" t="s">
        <v>368</v>
      </c>
      <c r="ULR352" s="308" t="s">
        <v>368</v>
      </c>
      <c r="ULS352" s="308" t="s">
        <v>368</v>
      </c>
      <c r="ULT352" s="308" t="s">
        <v>368</v>
      </c>
      <c r="ULU352" s="308" t="s">
        <v>368</v>
      </c>
      <c r="ULV352" s="308" t="s">
        <v>368</v>
      </c>
      <c r="ULW352" s="308" t="s">
        <v>368</v>
      </c>
      <c r="ULX352" s="308" t="s">
        <v>368</v>
      </c>
      <c r="ULY352" s="308" t="s">
        <v>368</v>
      </c>
      <c r="ULZ352" s="308" t="s">
        <v>368</v>
      </c>
      <c r="UMA352" s="308" t="s">
        <v>368</v>
      </c>
      <c r="UMB352" s="308" t="s">
        <v>368</v>
      </c>
      <c r="UMC352" s="308" t="s">
        <v>368</v>
      </c>
      <c r="UMD352" s="308" t="s">
        <v>368</v>
      </c>
      <c r="UME352" s="308" t="s">
        <v>368</v>
      </c>
      <c r="UMF352" s="308" t="s">
        <v>368</v>
      </c>
      <c r="UMG352" s="308" t="s">
        <v>368</v>
      </c>
      <c r="UMH352" s="308" t="s">
        <v>368</v>
      </c>
      <c r="UMI352" s="308" t="s">
        <v>368</v>
      </c>
      <c r="UMJ352" s="308" t="s">
        <v>368</v>
      </c>
      <c r="UMK352" s="308" t="s">
        <v>368</v>
      </c>
      <c r="UML352" s="308" t="s">
        <v>368</v>
      </c>
      <c r="UMM352" s="308" t="s">
        <v>368</v>
      </c>
      <c r="UMN352" s="308" t="s">
        <v>368</v>
      </c>
      <c r="UMO352" s="308" t="s">
        <v>368</v>
      </c>
      <c r="UMP352" s="308" t="s">
        <v>368</v>
      </c>
      <c r="UMQ352" s="308" t="s">
        <v>368</v>
      </c>
      <c r="UMR352" s="308" t="s">
        <v>368</v>
      </c>
      <c r="UMS352" s="308" t="s">
        <v>368</v>
      </c>
      <c r="UMT352" s="308" t="s">
        <v>368</v>
      </c>
      <c r="UMU352" s="308" t="s">
        <v>368</v>
      </c>
      <c r="UMV352" s="308" t="s">
        <v>368</v>
      </c>
      <c r="UMW352" s="308" t="s">
        <v>368</v>
      </c>
      <c r="UMX352" s="308" t="s">
        <v>368</v>
      </c>
      <c r="UMY352" s="308" t="s">
        <v>368</v>
      </c>
      <c r="UMZ352" s="308" t="s">
        <v>368</v>
      </c>
      <c r="UNA352" s="308" t="s">
        <v>368</v>
      </c>
      <c r="UNB352" s="308" t="s">
        <v>368</v>
      </c>
      <c r="UNC352" s="308" t="s">
        <v>368</v>
      </c>
      <c r="UND352" s="308" t="s">
        <v>368</v>
      </c>
      <c r="UNE352" s="308" t="s">
        <v>368</v>
      </c>
      <c r="UNF352" s="308" t="s">
        <v>368</v>
      </c>
      <c r="UNG352" s="308" t="s">
        <v>368</v>
      </c>
      <c r="UNH352" s="308" t="s">
        <v>368</v>
      </c>
      <c r="UNI352" s="308" t="s">
        <v>368</v>
      </c>
      <c r="UNJ352" s="308" t="s">
        <v>368</v>
      </c>
      <c r="UNK352" s="308" t="s">
        <v>368</v>
      </c>
      <c r="UNL352" s="308" t="s">
        <v>368</v>
      </c>
      <c r="UNM352" s="308" t="s">
        <v>368</v>
      </c>
      <c r="UNN352" s="308" t="s">
        <v>368</v>
      </c>
      <c r="UNO352" s="308" t="s">
        <v>368</v>
      </c>
      <c r="UNP352" s="308" t="s">
        <v>368</v>
      </c>
      <c r="UNQ352" s="308" t="s">
        <v>368</v>
      </c>
      <c r="UNR352" s="308" t="s">
        <v>368</v>
      </c>
      <c r="UNS352" s="308" t="s">
        <v>368</v>
      </c>
      <c r="UNT352" s="308" t="s">
        <v>368</v>
      </c>
      <c r="UNU352" s="308" t="s">
        <v>368</v>
      </c>
      <c r="UNV352" s="308" t="s">
        <v>368</v>
      </c>
      <c r="UNW352" s="308" t="s">
        <v>368</v>
      </c>
      <c r="UNX352" s="308" t="s">
        <v>368</v>
      </c>
      <c r="UNY352" s="308" t="s">
        <v>368</v>
      </c>
      <c r="UNZ352" s="308" t="s">
        <v>368</v>
      </c>
      <c r="UOA352" s="308" t="s">
        <v>368</v>
      </c>
      <c r="UOB352" s="308" t="s">
        <v>368</v>
      </c>
      <c r="UOC352" s="308" t="s">
        <v>368</v>
      </c>
      <c r="UOD352" s="308" t="s">
        <v>368</v>
      </c>
      <c r="UOE352" s="308" t="s">
        <v>368</v>
      </c>
      <c r="UOF352" s="308" t="s">
        <v>368</v>
      </c>
      <c r="UOG352" s="308" t="s">
        <v>368</v>
      </c>
      <c r="UOH352" s="308" t="s">
        <v>368</v>
      </c>
      <c r="UOI352" s="308" t="s">
        <v>368</v>
      </c>
      <c r="UOJ352" s="308" t="s">
        <v>368</v>
      </c>
      <c r="UOK352" s="308" t="s">
        <v>368</v>
      </c>
      <c r="UOL352" s="308" t="s">
        <v>368</v>
      </c>
      <c r="UOM352" s="308" t="s">
        <v>368</v>
      </c>
      <c r="UON352" s="308" t="s">
        <v>368</v>
      </c>
      <c r="UOO352" s="308" t="s">
        <v>368</v>
      </c>
      <c r="UOP352" s="308" t="s">
        <v>368</v>
      </c>
      <c r="UOQ352" s="308" t="s">
        <v>368</v>
      </c>
      <c r="UOR352" s="308" t="s">
        <v>368</v>
      </c>
      <c r="UOS352" s="308" t="s">
        <v>368</v>
      </c>
      <c r="UOT352" s="308" t="s">
        <v>368</v>
      </c>
      <c r="UOU352" s="308" t="s">
        <v>368</v>
      </c>
      <c r="UOV352" s="308" t="s">
        <v>368</v>
      </c>
      <c r="UOW352" s="308" t="s">
        <v>368</v>
      </c>
      <c r="UOX352" s="308" t="s">
        <v>368</v>
      </c>
      <c r="UOY352" s="308" t="s">
        <v>368</v>
      </c>
      <c r="UOZ352" s="308" t="s">
        <v>368</v>
      </c>
      <c r="UPA352" s="308" t="s">
        <v>368</v>
      </c>
      <c r="UPB352" s="308" t="s">
        <v>368</v>
      </c>
      <c r="UPC352" s="308" t="s">
        <v>368</v>
      </c>
      <c r="UPD352" s="308" t="s">
        <v>368</v>
      </c>
      <c r="UPE352" s="308" t="s">
        <v>368</v>
      </c>
      <c r="UPF352" s="308" t="s">
        <v>368</v>
      </c>
      <c r="UPG352" s="308" t="s">
        <v>368</v>
      </c>
      <c r="UPH352" s="308" t="s">
        <v>368</v>
      </c>
      <c r="UPI352" s="308" t="s">
        <v>368</v>
      </c>
      <c r="UPJ352" s="308" t="s">
        <v>368</v>
      </c>
      <c r="UPK352" s="308" t="s">
        <v>368</v>
      </c>
      <c r="UPL352" s="308" t="s">
        <v>368</v>
      </c>
      <c r="UPM352" s="308" t="s">
        <v>368</v>
      </c>
      <c r="UPN352" s="308" t="s">
        <v>368</v>
      </c>
      <c r="UPO352" s="308" t="s">
        <v>368</v>
      </c>
      <c r="UPP352" s="308" t="s">
        <v>368</v>
      </c>
      <c r="UPQ352" s="308" t="s">
        <v>368</v>
      </c>
      <c r="UPR352" s="308" t="s">
        <v>368</v>
      </c>
      <c r="UPS352" s="308" t="s">
        <v>368</v>
      </c>
      <c r="UPT352" s="308" t="s">
        <v>368</v>
      </c>
      <c r="UPU352" s="308" t="s">
        <v>368</v>
      </c>
      <c r="UPV352" s="308" t="s">
        <v>368</v>
      </c>
      <c r="UPW352" s="308" t="s">
        <v>368</v>
      </c>
      <c r="UPX352" s="308" t="s">
        <v>368</v>
      </c>
      <c r="UPY352" s="308" t="s">
        <v>368</v>
      </c>
      <c r="UPZ352" s="308" t="s">
        <v>368</v>
      </c>
      <c r="UQA352" s="308" t="s">
        <v>368</v>
      </c>
      <c r="UQB352" s="308" t="s">
        <v>368</v>
      </c>
      <c r="UQC352" s="308" t="s">
        <v>368</v>
      </c>
      <c r="UQD352" s="308" t="s">
        <v>368</v>
      </c>
      <c r="UQE352" s="308" t="s">
        <v>368</v>
      </c>
      <c r="UQF352" s="308" t="s">
        <v>368</v>
      </c>
      <c r="UQG352" s="308" t="s">
        <v>368</v>
      </c>
      <c r="UQH352" s="308" t="s">
        <v>368</v>
      </c>
      <c r="UQI352" s="308" t="s">
        <v>368</v>
      </c>
      <c r="UQJ352" s="308" t="s">
        <v>368</v>
      </c>
      <c r="UQK352" s="308" t="s">
        <v>368</v>
      </c>
      <c r="UQL352" s="308" t="s">
        <v>368</v>
      </c>
      <c r="UQM352" s="308" t="s">
        <v>368</v>
      </c>
      <c r="UQN352" s="308" t="s">
        <v>368</v>
      </c>
      <c r="UQO352" s="308" t="s">
        <v>368</v>
      </c>
      <c r="UQP352" s="308" t="s">
        <v>368</v>
      </c>
      <c r="UQQ352" s="308" t="s">
        <v>368</v>
      </c>
      <c r="UQR352" s="308" t="s">
        <v>368</v>
      </c>
      <c r="UQS352" s="308" t="s">
        <v>368</v>
      </c>
      <c r="UQT352" s="308" t="s">
        <v>368</v>
      </c>
      <c r="UQU352" s="308" t="s">
        <v>368</v>
      </c>
      <c r="UQV352" s="308" t="s">
        <v>368</v>
      </c>
      <c r="UQW352" s="308" t="s">
        <v>368</v>
      </c>
      <c r="UQX352" s="308" t="s">
        <v>368</v>
      </c>
      <c r="UQY352" s="308" t="s">
        <v>368</v>
      </c>
      <c r="UQZ352" s="308" t="s">
        <v>368</v>
      </c>
      <c r="URA352" s="308" t="s">
        <v>368</v>
      </c>
      <c r="URB352" s="308" t="s">
        <v>368</v>
      </c>
      <c r="URC352" s="308" t="s">
        <v>368</v>
      </c>
      <c r="URD352" s="308" t="s">
        <v>368</v>
      </c>
      <c r="URE352" s="308" t="s">
        <v>368</v>
      </c>
      <c r="URF352" s="308" t="s">
        <v>368</v>
      </c>
      <c r="URG352" s="308" t="s">
        <v>368</v>
      </c>
      <c r="URH352" s="308" t="s">
        <v>368</v>
      </c>
      <c r="URI352" s="308" t="s">
        <v>368</v>
      </c>
      <c r="URJ352" s="308" t="s">
        <v>368</v>
      </c>
      <c r="URK352" s="308" t="s">
        <v>368</v>
      </c>
      <c r="URL352" s="308" t="s">
        <v>368</v>
      </c>
      <c r="URM352" s="308" t="s">
        <v>368</v>
      </c>
      <c r="URN352" s="308" t="s">
        <v>368</v>
      </c>
      <c r="URO352" s="308" t="s">
        <v>368</v>
      </c>
      <c r="URP352" s="308" t="s">
        <v>368</v>
      </c>
      <c r="URQ352" s="308" t="s">
        <v>368</v>
      </c>
      <c r="URR352" s="308" t="s">
        <v>368</v>
      </c>
      <c r="URS352" s="308" t="s">
        <v>368</v>
      </c>
      <c r="URT352" s="308" t="s">
        <v>368</v>
      </c>
      <c r="URU352" s="308" t="s">
        <v>368</v>
      </c>
      <c r="URV352" s="308" t="s">
        <v>368</v>
      </c>
      <c r="URW352" s="308" t="s">
        <v>368</v>
      </c>
      <c r="URX352" s="308" t="s">
        <v>368</v>
      </c>
      <c r="URY352" s="308" t="s">
        <v>368</v>
      </c>
      <c r="URZ352" s="308" t="s">
        <v>368</v>
      </c>
      <c r="USA352" s="308" t="s">
        <v>368</v>
      </c>
      <c r="USB352" s="308" t="s">
        <v>368</v>
      </c>
      <c r="USC352" s="308" t="s">
        <v>368</v>
      </c>
      <c r="USD352" s="308" t="s">
        <v>368</v>
      </c>
      <c r="USE352" s="308" t="s">
        <v>368</v>
      </c>
      <c r="USF352" s="308" t="s">
        <v>368</v>
      </c>
      <c r="USG352" s="308" t="s">
        <v>368</v>
      </c>
      <c r="USH352" s="308" t="s">
        <v>368</v>
      </c>
      <c r="USI352" s="308" t="s">
        <v>368</v>
      </c>
      <c r="USJ352" s="308" t="s">
        <v>368</v>
      </c>
      <c r="USK352" s="308" t="s">
        <v>368</v>
      </c>
      <c r="USL352" s="308" t="s">
        <v>368</v>
      </c>
      <c r="USM352" s="308" t="s">
        <v>368</v>
      </c>
      <c r="USN352" s="308" t="s">
        <v>368</v>
      </c>
      <c r="USO352" s="308" t="s">
        <v>368</v>
      </c>
      <c r="USP352" s="308" t="s">
        <v>368</v>
      </c>
      <c r="USQ352" s="308" t="s">
        <v>368</v>
      </c>
      <c r="USR352" s="308" t="s">
        <v>368</v>
      </c>
      <c r="USS352" s="308" t="s">
        <v>368</v>
      </c>
      <c r="UST352" s="308" t="s">
        <v>368</v>
      </c>
      <c r="USU352" s="308" t="s">
        <v>368</v>
      </c>
      <c r="USV352" s="308" t="s">
        <v>368</v>
      </c>
      <c r="USW352" s="308" t="s">
        <v>368</v>
      </c>
      <c r="USX352" s="308" t="s">
        <v>368</v>
      </c>
      <c r="USY352" s="308" t="s">
        <v>368</v>
      </c>
      <c r="USZ352" s="308" t="s">
        <v>368</v>
      </c>
      <c r="UTA352" s="308" t="s">
        <v>368</v>
      </c>
      <c r="UTB352" s="308" t="s">
        <v>368</v>
      </c>
      <c r="UTC352" s="308" t="s">
        <v>368</v>
      </c>
      <c r="UTD352" s="308" t="s">
        <v>368</v>
      </c>
      <c r="UTE352" s="308" t="s">
        <v>368</v>
      </c>
      <c r="UTF352" s="308" t="s">
        <v>368</v>
      </c>
      <c r="UTG352" s="308" t="s">
        <v>368</v>
      </c>
      <c r="UTH352" s="308" t="s">
        <v>368</v>
      </c>
      <c r="UTI352" s="308" t="s">
        <v>368</v>
      </c>
      <c r="UTJ352" s="308" t="s">
        <v>368</v>
      </c>
      <c r="UTK352" s="308" t="s">
        <v>368</v>
      </c>
      <c r="UTL352" s="308" t="s">
        <v>368</v>
      </c>
      <c r="UTM352" s="308" t="s">
        <v>368</v>
      </c>
      <c r="UTN352" s="308" t="s">
        <v>368</v>
      </c>
      <c r="UTO352" s="308" t="s">
        <v>368</v>
      </c>
      <c r="UTP352" s="308" t="s">
        <v>368</v>
      </c>
      <c r="UTQ352" s="308" t="s">
        <v>368</v>
      </c>
      <c r="UTR352" s="308" t="s">
        <v>368</v>
      </c>
      <c r="UTS352" s="308" t="s">
        <v>368</v>
      </c>
      <c r="UTT352" s="308" t="s">
        <v>368</v>
      </c>
      <c r="UTU352" s="308" t="s">
        <v>368</v>
      </c>
      <c r="UTV352" s="308" t="s">
        <v>368</v>
      </c>
      <c r="UTW352" s="308" t="s">
        <v>368</v>
      </c>
      <c r="UTX352" s="308" t="s">
        <v>368</v>
      </c>
      <c r="UTY352" s="308" t="s">
        <v>368</v>
      </c>
      <c r="UTZ352" s="308" t="s">
        <v>368</v>
      </c>
      <c r="UUA352" s="308" t="s">
        <v>368</v>
      </c>
      <c r="UUB352" s="308" t="s">
        <v>368</v>
      </c>
      <c r="UUC352" s="308" t="s">
        <v>368</v>
      </c>
      <c r="UUD352" s="308" t="s">
        <v>368</v>
      </c>
      <c r="UUE352" s="308" t="s">
        <v>368</v>
      </c>
      <c r="UUF352" s="308" t="s">
        <v>368</v>
      </c>
      <c r="UUG352" s="308" t="s">
        <v>368</v>
      </c>
      <c r="UUH352" s="308" t="s">
        <v>368</v>
      </c>
      <c r="UUI352" s="308" t="s">
        <v>368</v>
      </c>
      <c r="UUJ352" s="308" t="s">
        <v>368</v>
      </c>
      <c r="UUK352" s="308" t="s">
        <v>368</v>
      </c>
      <c r="UUL352" s="308" t="s">
        <v>368</v>
      </c>
      <c r="UUM352" s="308" t="s">
        <v>368</v>
      </c>
      <c r="UUN352" s="308" t="s">
        <v>368</v>
      </c>
      <c r="UUO352" s="308" t="s">
        <v>368</v>
      </c>
      <c r="UUP352" s="308" t="s">
        <v>368</v>
      </c>
      <c r="UUQ352" s="308" t="s">
        <v>368</v>
      </c>
      <c r="UUR352" s="308" t="s">
        <v>368</v>
      </c>
      <c r="UUS352" s="308" t="s">
        <v>368</v>
      </c>
      <c r="UUT352" s="308" t="s">
        <v>368</v>
      </c>
      <c r="UUU352" s="308" t="s">
        <v>368</v>
      </c>
      <c r="UUV352" s="308" t="s">
        <v>368</v>
      </c>
      <c r="UUW352" s="308" t="s">
        <v>368</v>
      </c>
      <c r="UUX352" s="308" t="s">
        <v>368</v>
      </c>
      <c r="UUY352" s="308" t="s">
        <v>368</v>
      </c>
      <c r="UUZ352" s="308" t="s">
        <v>368</v>
      </c>
      <c r="UVA352" s="308" t="s">
        <v>368</v>
      </c>
      <c r="UVB352" s="308" t="s">
        <v>368</v>
      </c>
      <c r="UVC352" s="308" t="s">
        <v>368</v>
      </c>
      <c r="UVD352" s="308" t="s">
        <v>368</v>
      </c>
      <c r="UVE352" s="308" t="s">
        <v>368</v>
      </c>
      <c r="UVF352" s="308" t="s">
        <v>368</v>
      </c>
      <c r="UVG352" s="308" t="s">
        <v>368</v>
      </c>
      <c r="UVH352" s="308" t="s">
        <v>368</v>
      </c>
      <c r="UVI352" s="308" t="s">
        <v>368</v>
      </c>
      <c r="UVJ352" s="308" t="s">
        <v>368</v>
      </c>
      <c r="UVK352" s="308" t="s">
        <v>368</v>
      </c>
      <c r="UVL352" s="308" t="s">
        <v>368</v>
      </c>
      <c r="UVM352" s="308" t="s">
        <v>368</v>
      </c>
      <c r="UVN352" s="308" t="s">
        <v>368</v>
      </c>
      <c r="UVO352" s="308" t="s">
        <v>368</v>
      </c>
      <c r="UVP352" s="308" t="s">
        <v>368</v>
      </c>
      <c r="UVQ352" s="308" t="s">
        <v>368</v>
      </c>
      <c r="UVR352" s="308" t="s">
        <v>368</v>
      </c>
      <c r="UVS352" s="308" t="s">
        <v>368</v>
      </c>
      <c r="UVT352" s="308" t="s">
        <v>368</v>
      </c>
      <c r="UVU352" s="308" t="s">
        <v>368</v>
      </c>
      <c r="UVV352" s="308" t="s">
        <v>368</v>
      </c>
      <c r="UVW352" s="308" t="s">
        <v>368</v>
      </c>
      <c r="UVX352" s="308" t="s">
        <v>368</v>
      </c>
      <c r="UVY352" s="308" t="s">
        <v>368</v>
      </c>
      <c r="UVZ352" s="308" t="s">
        <v>368</v>
      </c>
      <c r="UWA352" s="308" t="s">
        <v>368</v>
      </c>
      <c r="UWB352" s="308" t="s">
        <v>368</v>
      </c>
      <c r="UWC352" s="308" t="s">
        <v>368</v>
      </c>
      <c r="UWD352" s="308" t="s">
        <v>368</v>
      </c>
      <c r="UWE352" s="308" t="s">
        <v>368</v>
      </c>
      <c r="UWF352" s="308" t="s">
        <v>368</v>
      </c>
      <c r="UWG352" s="308" t="s">
        <v>368</v>
      </c>
      <c r="UWH352" s="308" t="s">
        <v>368</v>
      </c>
      <c r="UWI352" s="308" t="s">
        <v>368</v>
      </c>
      <c r="UWJ352" s="308" t="s">
        <v>368</v>
      </c>
      <c r="UWK352" s="308" t="s">
        <v>368</v>
      </c>
      <c r="UWL352" s="308" t="s">
        <v>368</v>
      </c>
      <c r="UWM352" s="308" t="s">
        <v>368</v>
      </c>
      <c r="UWN352" s="308" t="s">
        <v>368</v>
      </c>
      <c r="UWO352" s="308" t="s">
        <v>368</v>
      </c>
      <c r="UWP352" s="308" t="s">
        <v>368</v>
      </c>
      <c r="UWQ352" s="308" t="s">
        <v>368</v>
      </c>
      <c r="UWR352" s="308" t="s">
        <v>368</v>
      </c>
      <c r="UWS352" s="308" t="s">
        <v>368</v>
      </c>
      <c r="UWT352" s="308" t="s">
        <v>368</v>
      </c>
      <c r="UWU352" s="308" t="s">
        <v>368</v>
      </c>
      <c r="UWV352" s="308" t="s">
        <v>368</v>
      </c>
      <c r="UWW352" s="308" t="s">
        <v>368</v>
      </c>
      <c r="UWX352" s="308" t="s">
        <v>368</v>
      </c>
      <c r="UWY352" s="308" t="s">
        <v>368</v>
      </c>
      <c r="UWZ352" s="308" t="s">
        <v>368</v>
      </c>
      <c r="UXA352" s="308" t="s">
        <v>368</v>
      </c>
      <c r="UXB352" s="308" t="s">
        <v>368</v>
      </c>
      <c r="UXC352" s="308" t="s">
        <v>368</v>
      </c>
      <c r="UXD352" s="308" t="s">
        <v>368</v>
      </c>
      <c r="UXE352" s="308" t="s">
        <v>368</v>
      </c>
      <c r="UXF352" s="308" t="s">
        <v>368</v>
      </c>
      <c r="UXG352" s="308" t="s">
        <v>368</v>
      </c>
      <c r="UXH352" s="308" t="s">
        <v>368</v>
      </c>
      <c r="UXI352" s="308" t="s">
        <v>368</v>
      </c>
      <c r="UXJ352" s="308" t="s">
        <v>368</v>
      </c>
      <c r="UXK352" s="308" t="s">
        <v>368</v>
      </c>
      <c r="UXL352" s="308" t="s">
        <v>368</v>
      </c>
      <c r="UXM352" s="308" t="s">
        <v>368</v>
      </c>
      <c r="UXN352" s="308" t="s">
        <v>368</v>
      </c>
      <c r="UXO352" s="308" t="s">
        <v>368</v>
      </c>
      <c r="UXP352" s="308" t="s">
        <v>368</v>
      </c>
      <c r="UXQ352" s="308" t="s">
        <v>368</v>
      </c>
      <c r="UXR352" s="308" t="s">
        <v>368</v>
      </c>
      <c r="UXS352" s="308" t="s">
        <v>368</v>
      </c>
      <c r="UXT352" s="308" t="s">
        <v>368</v>
      </c>
      <c r="UXU352" s="308" t="s">
        <v>368</v>
      </c>
      <c r="UXV352" s="308" t="s">
        <v>368</v>
      </c>
      <c r="UXW352" s="308" t="s">
        <v>368</v>
      </c>
      <c r="UXX352" s="308" t="s">
        <v>368</v>
      </c>
      <c r="UXY352" s="308" t="s">
        <v>368</v>
      </c>
      <c r="UXZ352" s="308" t="s">
        <v>368</v>
      </c>
      <c r="UYA352" s="308" t="s">
        <v>368</v>
      </c>
      <c r="UYB352" s="308" t="s">
        <v>368</v>
      </c>
      <c r="UYC352" s="308" t="s">
        <v>368</v>
      </c>
      <c r="UYD352" s="308" t="s">
        <v>368</v>
      </c>
      <c r="UYE352" s="308" t="s">
        <v>368</v>
      </c>
      <c r="UYF352" s="308" t="s">
        <v>368</v>
      </c>
      <c r="UYG352" s="308" t="s">
        <v>368</v>
      </c>
      <c r="UYH352" s="308" t="s">
        <v>368</v>
      </c>
      <c r="UYI352" s="308" t="s">
        <v>368</v>
      </c>
      <c r="UYJ352" s="308" t="s">
        <v>368</v>
      </c>
      <c r="UYK352" s="308" t="s">
        <v>368</v>
      </c>
      <c r="UYL352" s="308" t="s">
        <v>368</v>
      </c>
      <c r="UYM352" s="308" t="s">
        <v>368</v>
      </c>
      <c r="UYN352" s="308" t="s">
        <v>368</v>
      </c>
      <c r="UYO352" s="308" t="s">
        <v>368</v>
      </c>
      <c r="UYP352" s="308" t="s">
        <v>368</v>
      </c>
      <c r="UYQ352" s="308" t="s">
        <v>368</v>
      </c>
      <c r="UYR352" s="308" t="s">
        <v>368</v>
      </c>
      <c r="UYS352" s="308" t="s">
        <v>368</v>
      </c>
      <c r="UYT352" s="308" t="s">
        <v>368</v>
      </c>
      <c r="UYU352" s="308" t="s">
        <v>368</v>
      </c>
      <c r="UYV352" s="308" t="s">
        <v>368</v>
      </c>
      <c r="UYW352" s="308" t="s">
        <v>368</v>
      </c>
      <c r="UYX352" s="308" t="s">
        <v>368</v>
      </c>
      <c r="UYY352" s="308" t="s">
        <v>368</v>
      </c>
      <c r="UYZ352" s="308" t="s">
        <v>368</v>
      </c>
      <c r="UZA352" s="308" t="s">
        <v>368</v>
      </c>
      <c r="UZB352" s="308" t="s">
        <v>368</v>
      </c>
      <c r="UZC352" s="308" t="s">
        <v>368</v>
      </c>
      <c r="UZD352" s="308" t="s">
        <v>368</v>
      </c>
      <c r="UZE352" s="308" t="s">
        <v>368</v>
      </c>
      <c r="UZF352" s="308" t="s">
        <v>368</v>
      </c>
      <c r="UZG352" s="308" t="s">
        <v>368</v>
      </c>
      <c r="UZH352" s="308" t="s">
        <v>368</v>
      </c>
      <c r="UZI352" s="308" t="s">
        <v>368</v>
      </c>
      <c r="UZJ352" s="308" t="s">
        <v>368</v>
      </c>
      <c r="UZK352" s="308" t="s">
        <v>368</v>
      </c>
      <c r="UZL352" s="308" t="s">
        <v>368</v>
      </c>
      <c r="UZM352" s="308" t="s">
        <v>368</v>
      </c>
      <c r="UZN352" s="308" t="s">
        <v>368</v>
      </c>
      <c r="UZO352" s="308" t="s">
        <v>368</v>
      </c>
      <c r="UZP352" s="308" t="s">
        <v>368</v>
      </c>
      <c r="UZQ352" s="308" t="s">
        <v>368</v>
      </c>
      <c r="UZR352" s="308" t="s">
        <v>368</v>
      </c>
      <c r="UZS352" s="308" t="s">
        <v>368</v>
      </c>
      <c r="UZT352" s="308" t="s">
        <v>368</v>
      </c>
      <c r="UZU352" s="308" t="s">
        <v>368</v>
      </c>
      <c r="UZV352" s="308" t="s">
        <v>368</v>
      </c>
      <c r="UZW352" s="308" t="s">
        <v>368</v>
      </c>
      <c r="UZX352" s="308" t="s">
        <v>368</v>
      </c>
      <c r="UZY352" s="308" t="s">
        <v>368</v>
      </c>
      <c r="UZZ352" s="308" t="s">
        <v>368</v>
      </c>
      <c r="VAA352" s="308" t="s">
        <v>368</v>
      </c>
      <c r="VAB352" s="308" t="s">
        <v>368</v>
      </c>
      <c r="VAC352" s="308" t="s">
        <v>368</v>
      </c>
      <c r="VAD352" s="308" t="s">
        <v>368</v>
      </c>
      <c r="VAE352" s="308" t="s">
        <v>368</v>
      </c>
      <c r="VAF352" s="308" t="s">
        <v>368</v>
      </c>
      <c r="VAG352" s="308" t="s">
        <v>368</v>
      </c>
      <c r="VAH352" s="308" t="s">
        <v>368</v>
      </c>
      <c r="VAI352" s="308" t="s">
        <v>368</v>
      </c>
      <c r="VAJ352" s="308" t="s">
        <v>368</v>
      </c>
      <c r="VAK352" s="308" t="s">
        <v>368</v>
      </c>
      <c r="VAL352" s="308" t="s">
        <v>368</v>
      </c>
      <c r="VAM352" s="308" t="s">
        <v>368</v>
      </c>
      <c r="VAN352" s="308" t="s">
        <v>368</v>
      </c>
      <c r="VAO352" s="308" t="s">
        <v>368</v>
      </c>
      <c r="VAP352" s="308" t="s">
        <v>368</v>
      </c>
      <c r="VAQ352" s="308" t="s">
        <v>368</v>
      </c>
      <c r="VAR352" s="308" t="s">
        <v>368</v>
      </c>
      <c r="VAS352" s="308" t="s">
        <v>368</v>
      </c>
      <c r="VAT352" s="308" t="s">
        <v>368</v>
      </c>
      <c r="VAU352" s="308" t="s">
        <v>368</v>
      </c>
      <c r="VAV352" s="308" t="s">
        <v>368</v>
      </c>
      <c r="VAW352" s="308" t="s">
        <v>368</v>
      </c>
      <c r="VAX352" s="308" t="s">
        <v>368</v>
      </c>
      <c r="VAY352" s="308" t="s">
        <v>368</v>
      </c>
      <c r="VAZ352" s="308" t="s">
        <v>368</v>
      </c>
      <c r="VBA352" s="308" t="s">
        <v>368</v>
      </c>
      <c r="VBB352" s="308" t="s">
        <v>368</v>
      </c>
      <c r="VBC352" s="308" t="s">
        <v>368</v>
      </c>
      <c r="VBD352" s="308" t="s">
        <v>368</v>
      </c>
      <c r="VBE352" s="308" t="s">
        <v>368</v>
      </c>
      <c r="VBF352" s="308" t="s">
        <v>368</v>
      </c>
      <c r="VBG352" s="308" t="s">
        <v>368</v>
      </c>
      <c r="VBH352" s="308" t="s">
        <v>368</v>
      </c>
      <c r="VBI352" s="308" t="s">
        <v>368</v>
      </c>
      <c r="VBJ352" s="308" t="s">
        <v>368</v>
      </c>
      <c r="VBK352" s="308" t="s">
        <v>368</v>
      </c>
      <c r="VBL352" s="308" t="s">
        <v>368</v>
      </c>
      <c r="VBM352" s="308" t="s">
        <v>368</v>
      </c>
      <c r="VBN352" s="308" t="s">
        <v>368</v>
      </c>
      <c r="VBO352" s="308" t="s">
        <v>368</v>
      </c>
      <c r="VBP352" s="308" t="s">
        <v>368</v>
      </c>
      <c r="VBQ352" s="308" t="s">
        <v>368</v>
      </c>
      <c r="VBR352" s="308" t="s">
        <v>368</v>
      </c>
      <c r="VBS352" s="308" t="s">
        <v>368</v>
      </c>
      <c r="VBT352" s="308" t="s">
        <v>368</v>
      </c>
      <c r="VBU352" s="308" t="s">
        <v>368</v>
      </c>
      <c r="VBV352" s="308" t="s">
        <v>368</v>
      </c>
      <c r="VBW352" s="308" t="s">
        <v>368</v>
      </c>
      <c r="VBX352" s="308" t="s">
        <v>368</v>
      </c>
      <c r="VBY352" s="308" t="s">
        <v>368</v>
      </c>
      <c r="VBZ352" s="308" t="s">
        <v>368</v>
      </c>
      <c r="VCA352" s="308" t="s">
        <v>368</v>
      </c>
      <c r="VCB352" s="308" t="s">
        <v>368</v>
      </c>
      <c r="VCC352" s="308" t="s">
        <v>368</v>
      </c>
      <c r="VCD352" s="308" t="s">
        <v>368</v>
      </c>
      <c r="VCE352" s="308" t="s">
        <v>368</v>
      </c>
      <c r="VCF352" s="308" t="s">
        <v>368</v>
      </c>
      <c r="VCG352" s="308" t="s">
        <v>368</v>
      </c>
      <c r="VCH352" s="308" t="s">
        <v>368</v>
      </c>
      <c r="VCI352" s="308" t="s">
        <v>368</v>
      </c>
      <c r="VCJ352" s="308" t="s">
        <v>368</v>
      </c>
      <c r="VCK352" s="308" t="s">
        <v>368</v>
      </c>
      <c r="VCL352" s="308" t="s">
        <v>368</v>
      </c>
      <c r="VCM352" s="308" t="s">
        <v>368</v>
      </c>
      <c r="VCN352" s="308" t="s">
        <v>368</v>
      </c>
      <c r="VCO352" s="308" t="s">
        <v>368</v>
      </c>
      <c r="VCP352" s="308" t="s">
        <v>368</v>
      </c>
      <c r="VCQ352" s="308" t="s">
        <v>368</v>
      </c>
      <c r="VCR352" s="308" t="s">
        <v>368</v>
      </c>
      <c r="VCS352" s="308" t="s">
        <v>368</v>
      </c>
      <c r="VCT352" s="308" t="s">
        <v>368</v>
      </c>
      <c r="VCU352" s="308" t="s">
        <v>368</v>
      </c>
      <c r="VCV352" s="308" t="s">
        <v>368</v>
      </c>
      <c r="VCW352" s="308" t="s">
        <v>368</v>
      </c>
      <c r="VCX352" s="308" t="s">
        <v>368</v>
      </c>
      <c r="VCY352" s="308" t="s">
        <v>368</v>
      </c>
      <c r="VCZ352" s="308" t="s">
        <v>368</v>
      </c>
      <c r="VDA352" s="308" t="s">
        <v>368</v>
      </c>
      <c r="VDB352" s="308" t="s">
        <v>368</v>
      </c>
      <c r="VDC352" s="308" t="s">
        <v>368</v>
      </c>
      <c r="VDD352" s="308" t="s">
        <v>368</v>
      </c>
      <c r="VDE352" s="308" t="s">
        <v>368</v>
      </c>
      <c r="VDF352" s="308" t="s">
        <v>368</v>
      </c>
      <c r="VDG352" s="308" t="s">
        <v>368</v>
      </c>
      <c r="VDH352" s="308" t="s">
        <v>368</v>
      </c>
      <c r="VDI352" s="308" t="s">
        <v>368</v>
      </c>
      <c r="VDJ352" s="308" t="s">
        <v>368</v>
      </c>
      <c r="VDK352" s="308" t="s">
        <v>368</v>
      </c>
      <c r="VDL352" s="308" t="s">
        <v>368</v>
      </c>
      <c r="VDM352" s="308" t="s">
        <v>368</v>
      </c>
      <c r="VDN352" s="308" t="s">
        <v>368</v>
      </c>
      <c r="VDO352" s="308" t="s">
        <v>368</v>
      </c>
      <c r="VDP352" s="308" t="s">
        <v>368</v>
      </c>
      <c r="VDQ352" s="308" t="s">
        <v>368</v>
      </c>
      <c r="VDR352" s="308" t="s">
        <v>368</v>
      </c>
      <c r="VDS352" s="308" t="s">
        <v>368</v>
      </c>
      <c r="VDT352" s="308" t="s">
        <v>368</v>
      </c>
      <c r="VDU352" s="308" t="s">
        <v>368</v>
      </c>
      <c r="VDV352" s="308" t="s">
        <v>368</v>
      </c>
      <c r="VDW352" s="308" t="s">
        <v>368</v>
      </c>
      <c r="VDX352" s="308" t="s">
        <v>368</v>
      </c>
      <c r="VDY352" s="308" t="s">
        <v>368</v>
      </c>
      <c r="VDZ352" s="308" t="s">
        <v>368</v>
      </c>
      <c r="VEA352" s="308" t="s">
        <v>368</v>
      </c>
      <c r="VEB352" s="308" t="s">
        <v>368</v>
      </c>
      <c r="VEC352" s="308" t="s">
        <v>368</v>
      </c>
      <c r="VED352" s="308" t="s">
        <v>368</v>
      </c>
      <c r="VEE352" s="308" t="s">
        <v>368</v>
      </c>
      <c r="VEF352" s="308" t="s">
        <v>368</v>
      </c>
      <c r="VEG352" s="308" t="s">
        <v>368</v>
      </c>
      <c r="VEH352" s="308" t="s">
        <v>368</v>
      </c>
      <c r="VEI352" s="308" t="s">
        <v>368</v>
      </c>
      <c r="VEJ352" s="308" t="s">
        <v>368</v>
      </c>
      <c r="VEK352" s="308" t="s">
        <v>368</v>
      </c>
      <c r="VEL352" s="308" t="s">
        <v>368</v>
      </c>
      <c r="VEM352" s="308" t="s">
        <v>368</v>
      </c>
      <c r="VEN352" s="308" t="s">
        <v>368</v>
      </c>
      <c r="VEO352" s="308" t="s">
        <v>368</v>
      </c>
      <c r="VEP352" s="308" t="s">
        <v>368</v>
      </c>
      <c r="VEQ352" s="308" t="s">
        <v>368</v>
      </c>
      <c r="VER352" s="308" t="s">
        <v>368</v>
      </c>
      <c r="VES352" s="308" t="s">
        <v>368</v>
      </c>
      <c r="VET352" s="308" t="s">
        <v>368</v>
      </c>
      <c r="VEU352" s="308" t="s">
        <v>368</v>
      </c>
      <c r="VEV352" s="308" t="s">
        <v>368</v>
      </c>
      <c r="VEW352" s="308" t="s">
        <v>368</v>
      </c>
      <c r="VEX352" s="308" t="s">
        <v>368</v>
      </c>
      <c r="VEY352" s="308" t="s">
        <v>368</v>
      </c>
      <c r="VEZ352" s="308" t="s">
        <v>368</v>
      </c>
      <c r="VFA352" s="308" t="s">
        <v>368</v>
      </c>
      <c r="VFB352" s="308" t="s">
        <v>368</v>
      </c>
      <c r="VFC352" s="308" t="s">
        <v>368</v>
      </c>
      <c r="VFD352" s="308" t="s">
        <v>368</v>
      </c>
      <c r="VFE352" s="308" t="s">
        <v>368</v>
      </c>
      <c r="VFF352" s="308" t="s">
        <v>368</v>
      </c>
      <c r="VFG352" s="308" t="s">
        <v>368</v>
      </c>
      <c r="VFH352" s="308" t="s">
        <v>368</v>
      </c>
      <c r="VFI352" s="308" t="s">
        <v>368</v>
      </c>
      <c r="VFJ352" s="308" t="s">
        <v>368</v>
      </c>
      <c r="VFK352" s="308" t="s">
        <v>368</v>
      </c>
      <c r="VFL352" s="308" t="s">
        <v>368</v>
      </c>
      <c r="VFM352" s="308" t="s">
        <v>368</v>
      </c>
      <c r="VFN352" s="308" t="s">
        <v>368</v>
      </c>
      <c r="VFO352" s="308" t="s">
        <v>368</v>
      </c>
      <c r="VFP352" s="308" t="s">
        <v>368</v>
      </c>
      <c r="VFQ352" s="308" t="s">
        <v>368</v>
      </c>
      <c r="VFR352" s="308" t="s">
        <v>368</v>
      </c>
      <c r="VFS352" s="308" t="s">
        <v>368</v>
      </c>
      <c r="VFT352" s="308" t="s">
        <v>368</v>
      </c>
      <c r="VFU352" s="308" t="s">
        <v>368</v>
      </c>
      <c r="VFV352" s="308" t="s">
        <v>368</v>
      </c>
      <c r="VFW352" s="308" t="s">
        <v>368</v>
      </c>
      <c r="VFX352" s="308" t="s">
        <v>368</v>
      </c>
      <c r="VFY352" s="308" t="s">
        <v>368</v>
      </c>
      <c r="VFZ352" s="308" t="s">
        <v>368</v>
      </c>
      <c r="VGA352" s="308" t="s">
        <v>368</v>
      </c>
      <c r="VGB352" s="308" t="s">
        <v>368</v>
      </c>
      <c r="VGC352" s="308" t="s">
        <v>368</v>
      </c>
      <c r="VGD352" s="308" t="s">
        <v>368</v>
      </c>
      <c r="VGE352" s="308" t="s">
        <v>368</v>
      </c>
      <c r="VGF352" s="308" t="s">
        <v>368</v>
      </c>
      <c r="VGG352" s="308" t="s">
        <v>368</v>
      </c>
      <c r="VGH352" s="308" t="s">
        <v>368</v>
      </c>
      <c r="VGI352" s="308" t="s">
        <v>368</v>
      </c>
      <c r="VGJ352" s="308" t="s">
        <v>368</v>
      </c>
      <c r="VGK352" s="308" t="s">
        <v>368</v>
      </c>
      <c r="VGL352" s="308" t="s">
        <v>368</v>
      </c>
      <c r="VGM352" s="308" t="s">
        <v>368</v>
      </c>
      <c r="VGN352" s="308" t="s">
        <v>368</v>
      </c>
      <c r="VGO352" s="308" t="s">
        <v>368</v>
      </c>
      <c r="VGP352" s="308" t="s">
        <v>368</v>
      </c>
      <c r="VGQ352" s="308" t="s">
        <v>368</v>
      </c>
      <c r="VGR352" s="308" t="s">
        <v>368</v>
      </c>
      <c r="VGS352" s="308" t="s">
        <v>368</v>
      </c>
      <c r="VGT352" s="308" t="s">
        <v>368</v>
      </c>
      <c r="VGU352" s="308" t="s">
        <v>368</v>
      </c>
      <c r="VGV352" s="308" t="s">
        <v>368</v>
      </c>
      <c r="VGW352" s="308" t="s">
        <v>368</v>
      </c>
      <c r="VGX352" s="308" t="s">
        <v>368</v>
      </c>
      <c r="VGY352" s="308" t="s">
        <v>368</v>
      </c>
      <c r="VGZ352" s="308" t="s">
        <v>368</v>
      </c>
      <c r="VHA352" s="308" t="s">
        <v>368</v>
      </c>
      <c r="VHB352" s="308" t="s">
        <v>368</v>
      </c>
      <c r="VHC352" s="308" t="s">
        <v>368</v>
      </c>
      <c r="VHD352" s="308" t="s">
        <v>368</v>
      </c>
      <c r="VHE352" s="308" t="s">
        <v>368</v>
      </c>
      <c r="VHF352" s="308" t="s">
        <v>368</v>
      </c>
      <c r="VHG352" s="308" t="s">
        <v>368</v>
      </c>
      <c r="VHH352" s="308" t="s">
        <v>368</v>
      </c>
      <c r="VHI352" s="308" t="s">
        <v>368</v>
      </c>
      <c r="VHJ352" s="308" t="s">
        <v>368</v>
      </c>
      <c r="VHK352" s="308" t="s">
        <v>368</v>
      </c>
      <c r="VHL352" s="308" t="s">
        <v>368</v>
      </c>
      <c r="VHM352" s="308" t="s">
        <v>368</v>
      </c>
      <c r="VHN352" s="308" t="s">
        <v>368</v>
      </c>
      <c r="VHO352" s="308" t="s">
        <v>368</v>
      </c>
      <c r="VHP352" s="308" t="s">
        <v>368</v>
      </c>
      <c r="VHQ352" s="308" t="s">
        <v>368</v>
      </c>
      <c r="VHR352" s="308" t="s">
        <v>368</v>
      </c>
      <c r="VHS352" s="308" t="s">
        <v>368</v>
      </c>
      <c r="VHT352" s="308" t="s">
        <v>368</v>
      </c>
      <c r="VHU352" s="308" t="s">
        <v>368</v>
      </c>
      <c r="VHV352" s="308" t="s">
        <v>368</v>
      </c>
      <c r="VHW352" s="308" t="s">
        <v>368</v>
      </c>
      <c r="VHX352" s="308" t="s">
        <v>368</v>
      </c>
      <c r="VHY352" s="308" t="s">
        <v>368</v>
      </c>
      <c r="VHZ352" s="308" t="s">
        <v>368</v>
      </c>
      <c r="VIA352" s="308" t="s">
        <v>368</v>
      </c>
      <c r="VIB352" s="308" t="s">
        <v>368</v>
      </c>
      <c r="VIC352" s="308" t="s">
        <v>368</v>
      </c>
      <c r="VID352" s="308" t="s">
        <v>368</v>
      </c>
      <c r="VIE352" s="308" t="s">
        <v>368</v>
      </c>
      <c r="VIF352" s="308" t="s">
        <v>368</v>
      </c>
      <c r="VIG352" s="308" t="s">
        <v>368</v>
      </c>
      <c r="VIH352" s="308" t="s">
        <v>368</v>
      </c>
      <c r="VII352" s="308" t="s">
        <v>368</v>
      </c>
      <c r="VIJ352" s="308" t="s">
        <v>368</v>
      </c>
      <c r="VIK352" s="308" t="s">
        <v>368</v>
      </c>
      <c r="VIL352" s="308" t="s">
        <v>368</v>
      </c>
      <c r="VIM352" s="308" t="s">
        <v>368</v>
      </c>
      <c r="VIN352" s="308" t="s">
        <v>368</v>
      </c>
      <c r="VIO352" s="308" t="s">
        <v>368</v>
      </c>
      <c r="VIP352" s="308" t="s">
        <v>368</v>
      </c>
      <c r="VIQ352" s="308" t="s">
        <v>368</v>
      </c>
      <c r="VIR352" s="308" t="s">
        <v>368</v>
      </c>
      <c r="VIS352" s="308" t="s">
        <v>368</v>
      </c>
      <c r="VIT352" s="308" t="s">
        <v>368</v>
      </c>
      <c r="VIU352" s="308" t="s">
        <v>368</v>
      </c>
      <c r="VIV352" s="308" t="s">
        <v>368</v>
      </c>
      <c r="VIW352" s="308" t="s">
        <v>368</v>
      </c>
      <c r="VIX352" s="308" t="s">
        <v>368</v>
      </c>
      <c r="VIY352" s="308" t="s">
        <v>368</v>
      </c>
      <c r="VIZ352" s="308" t="s">
        <v>368</v>
      </c>
      <c r="VJA352" s="308" t="s">
        <v>368</v>
      </c>
      <c r="VJB352" s="308" t="s">
        <v>368</v>
      </c>
      <c r="VJC352" s="308" t="s">
        <v>368</v>
      </c>
      <c r="VJD352" s="308" t="s">
        <v>368</v>
      </c>
      <c r="VJE352" s="308" t="s">
        <v>368</v>
      </c>
      <c r="VJF352" s="308" t="s">
        <v>368</v>
      </c>
      <c r="VJG352" s="308" t="s">
        <v>368</v>
      </c>
      <c r="VJH352" s="308" t="s">
        <v>368</v>
      </c>
      <c r="VJI352" s="308" t="s">
        <v>368</v>
      </c>
      <c r="VJJ352" s="308" t="s">
        <v>368</v>
      </c>
      <c r="VJK352" s="308" t="s">
        <v>368</v>
      </c>
      <c r="VJL352" s="308" t="s">
        <v>368</v>
      </c>
      <c r="VJM352" s="308" t="s">
        <v>368</v>
      </c>
      <c r="VJN352" s="308" t="s">
        <v>368</v>
      </c>
      <c r="VJO352" s="308" t="s">
        <v>368</v>
      </c>
      <c r="VJP352" s="308" t="s">
        <v>368</v>
      </c>
      <c r="VJQ352" s="308" t="s">
        <v>368</v>
      </c>
      <c r="VJR352" s="308" t="s">
        <v>368</v>
      </c>
      <c r="VJS352" s="308" t="s">
        <v>368</v>
      </c>
      <c r="VJT352" s="308" t="s">
        <v>368</v>
      </c>
      <c r="VJU352" s="308" t="s">
        <v>368</v>
      </c>
      <c r="VJV352" s="308" t="s">
        <v>368</v>
      </c>
      <c r="VJW352" s="308" t="s">
        <v>368</v>
      </c>
      <c r="VJX352" s="308" t="s">
        <v>368</v>
      </c>
      <c r="VJY352" s="308" t="s">
        <v>368</v>
      </c>
      <c r="VJZ352" s="308" t="s">
        <v>368</v>
      </c>
      <c r="VKA352" s="308" t="s">
        <v>368</v>
      </c>
      <c r="VKB352" s="308" t="s">
        <v>368</v>
      </c>
      <c r="VKC352" s="308" t="s">
        <v>368</v>
      </c>
      <c r="VKD352" s="308" t="s">
        <v>368</v>
      </c>
      <c r="VKE352" s="308" t="s">
        <v>368</v>
      </c>
      <c r="VKF352" s="308" t="s">
        <v>368</v>
      </c>
      <c r="VKG352" s="308" t="s">
        <v>368</v>
      </c>
      <c r="VKH352" s="308" t="s">
        <v>368</v>
      </c>
      <c r="VKI352" s="308" t="s">
        <v>368</v>
      </c>
      <c r="VKJ352" s="308" t="s">
        <v>368</v>
      </c>
      <c r="VKK352" s="308" t="s">
        <v>368</v>
      </c>
      <c r="VKL352" s="308" t="s">
        <v>368</v>
      </c>
      <c r="VKM352" s="308" t="s">
        <v>368</v>
      </c>
      <c r="VKN352" s="308" t="s">
        <v>368</v>
      </c>
      <c r="VKO352" s="308" t="s">
        <v>368</v>
      </c>
      <c r="VKP352" s="308" t="s">
        <v>368</v>
      </c>
      <c r="VKQ352" s="308" t="s">
        <v>368</v>
      </c>
      <c r="VKR352" s="308" t="s">
        <v>368</v>
      </c>
      <c r="VKS352" s="308" t="s">
        <v>368</v>
      </c>
      <c r="VKT352" s="308" t="s">
        <v>368</v>
      </c>
      <c r="VKU352" s="308" t="s">
        <v>368</v>
      </c>
      <c r="VKV352" s="308" t="s">
        <v>368</v>
      </c>
      <c r="VKW352" s="308" t="s">
        <v>368</v>
      </c>
      <c r="VKX352" s="308" t="s">
        <v>368</v>
      </c>
      <c r="VKY352" s="308" t="s">
        <v>368</v>
      </c>
      <c r="VKZ352" s="308" t="s">
        <v>368</v>
      </c>
      <c r="VLA352" s="308" t="s">
        <v>368</v>
      </c>
      <c r="VLB352" s="308" t="s">
        <v>368</v>
      </c>
      <c r="VLC352" s="308" t="s">
        <v>368</v>
      </c>
      <c r="VLD352" s="308" t="s">
        <v>368</v>
      </c>
      <c r="VLE352" s="308" t="s">
        <v>368</v>
      </c>
      <c r="VLF352" s="308" t="s">
        <v>368</v>
      </c>
      <c r="VLG352" s="308" t="s">
        <v>368</v>
      </c>
      <c r="VLH352" s="308" t="s">
        <v>368</v>
      </c>
      <c r="VLI352" s="308" t="s">
        <v>368</v>
      </c>
      <c r="VLJ352" s="308" t="s">
        <v>368</v>
      </c>
      <c r="VLK352" s="308" t="s">
        <v>368</v>
      </c>
      <c r="VLL352" s="308" t="s">
        <v>368</v>
      </c>
      <c r="VLM352" s="308" t="s">
        <v>368</v>
      </c>
      <c r="VLN352" s="308" t="s">
        <v>368</v>
      </c>
      <c r="VLO352" s="308" t="s">
        <v>368</v>
      </c>
      <c r="VLP352" s="308" t="s">
        <v>368</v>
      </c>
      <c r="VLQ352" s="308" t="s">
        <v>368</v>
      </c>
      <c r="VLR352" s="308" t="s">
        <v>368</v>
      </c>
      <c r="VLS352" s="308" t="s">
        <v>368</v>
      </c>
      <c r="VLT352" s="308" t="s">
        <v>368</v>
      </c>
      <c r="VLU352" s="308" t="s">
        <v>368</v>
      </c>
      <c r="VLV352" s="308" t="s">
        <v>368</v>
      </c>
      <c r="VLW352" s="308" t="s">
        <v>368</v>
      </c>
      <c r="VLX352" s="308" t="s">
        <v>368</v>
      </c>
      <c r="VLY352" s="308" t="s">
        <v>368</v>
      </c>
      <c r="VLZ352" s="308" t="s">
        <v>368</v>
      </c>
      <c r="VMA352" s="308" t="s">
        <v>368</v>
      </c>
      <c r="VMB352" s="308" t="s">
        <v>368</v>
      </c>
      <c r="VMC352" s="308" t="s">
        <v>368</v>
      </c>
      <c r="VMD352" s="308" t="s">
        <v>368</v>
      </c>
      <c r="VME352" s="308" t="s">
        <v>368</v>
      </c>
      <c r="VMF352" s="308" t="s">
        <v>368</v>
      </c>
      <c r="VMG352" s="308" t="s">
        <v>368</v>
      </c>
      <c r="VMH352" s="308" t="s">
        <v>368</v>
      </c>
      <c r="VMI352" s="308" t="s">
        <v>368</v>
      </c>
      <c r="VMJ352" s="308" t="s">
        <v>368</v>
      </c>
      <c r="VMK352" s="308" t="s">
        <v>368</v>
      </c>
      <c r="VML352" s="308" t="s">
        <v>368</v>
      </c>
      <c r="VMM352" s="308" t="s">
        <v>368</v>
      </c>
      <c r="VMN352" s="308" t="s">
        <v>368</v>
      </c>
      <c r="VMO352" s="308" t="s">
        <v>368</v>
      </c>
      <c r="VMP352" s="308" t="s">
        <v>368</v>
      </c>
      <c r="VMQ352" s="308" t="s">
        <v>368</v>
      </c>
      <c r="VMR352" s="308" t="s">
        <v>368</v>
      </c>
      <c r="VMS352" s="308" t="s">
        <v>368</v>
      </c>
      <c r="VMT352" s="308" t="s">
        <v>368</v>
      </c>
      <c r="VMU352" s="308" t="s">
        <v>368</v>
      </c>
      <c r="VMV352" s="308" t="s">
        <v>368</v>
      </c>
      <c r="VMW352" s="308" t="s">
        <v>368</v>
      </c>
      <c r="VMX352" s="308" t="s">
        <v>368</v>
      </c>
      <c r="VMY352" s="308" t="s">
        <v>368</v>
      </c>
      <c r="VMZ352" s="308" t="s">
        <v>368</v>
      </c>
      <c r="VNA352" s="308" t="s">
        <v>368</v>
      </c>
      <c r="VNB352" s="308" t="s">
        <v>368</v>
      </c>
      <c r="VNC352" s="308" t="s">
        <v>368</v>
      </c>
      <c r="VND352" s="308" t="s">
        <v>368</v>
      </c>
      <c r="VNE352" s="308" t="s">
        <v>368</v>
      </c>
      <c r="VNF352" s="308" t="s">
        <v>368</v>
      </c>
      <c r="VNG352" s="308" t="s">
        <v>368</v>
      </c>
      <c r="VNH352" s="308" t="s">
        <v>368</v>
      </c>
      <c r="VNI352" s="308" t="s">
        <v>368</v>
      </c>
      <c r="VNJ352" s="308" t="s">
        <v>368</v>
      </c>
      <c r="VNK352" s="308" t="s">
        <v>368</v>
      </c>
      <c r="VNL352" s="308" t="s">
        <v>368</v>
      </c>
      <c r="VNM352" s="308" t="s">
        <v>368</v>
      </c>
      <c r="VNN352" s="308" t="s">
        <v>368</v>
      </c>
      <c r="VNO352" s="308" t="s">
        <v>368</v>
      </c>
      <c r="VNP352" s="308" t="s">
        <v>368</v>
      </c>
      <c r="VNQ352" s="308" t="s">
        <v>368</v>
      </c>
      <c r="VNR352" s="308" t="s">
        <v>368</v>
      </c>
      <c r="VNS352" s="308" t="s">
        <v>368</v>
      </c>
      <c r="VNT352" s="308" t="s">
        <v>368</v>
      </c>
      <c r="VNU352" s="308" t="s">
        <v>368</v>
      </c>
      <c r="VNV352" s="308" t="s">
        <v>368</v>
      </c>
      <c r="VNW352" s="308" t="s">
        <v>368</v>
      </c>
      <c r="VNX352" s="308" t="s">
        <v>368</v>
      </c>
      <c r="VNY352" s="308" t="s">
        <v>368</v>
      </c>
      <c r="VNZ352" s="308" t="s">
        <v>368</v>
      </c>
      <c r="VOA352" s="308" t="s">
        <v>368</v>
      </c>
      <c r="VOB352" s="308" t="s">
        <v>368</v>
      </c>
      <c r="VOC352" s="308" t="s">
        <v>368</v>
      </c>
      <c r="VOD352" s="308" t="s">
        <v>368</v>
      </c>
      <c r="VOE352" s="308" t="s">
        <v>368</v>
      </c>
      <c r="VOF352" s="308" t="s">
        <v>368</v>
      </c>
      <c r="VOG352" s="308" t="s">
        <v>368</v>
      </c>
      <c r="VOH352" s="308" t="s">
        <v>368</v>
      </c>
      <c r="VOI352" s="308" t="s">
        <v>368</v>
      </c>
      <c r="VOJ352" s="308" t="s">
        <v>368</v>
      </c>
      <c r="VOK352" s="308" t="s">
        <v>368</v>
      </c>
      <c r="VOL352" s="308" t="s">
        <v>368</v>
      </c>
      <c r="VOM352" s="308" t="s">
        <v>368</v>
      </c>
      <c r="VON352" s="308" t="s">
        <v>368</v>
      </c>
      <c r="VOO352" s="308" t="s">
        <v>368</v>
      </c>
      <c r="VOP352" s="308" t="s">
        <v>368</v>
      </c>
      <c r="VOQ352" s="308" t="s">
        <v>368</v>
      </c>
      <c r="VOR352" s="308" t="s">
        <v>368</v>
      </c>
      <c r="VOS352" s="308" t="s">
        <v>368</v>
      </c>
      <c r="VOT352" s="308" t="s">
        <v>368</v>
      </c>
      <c r="VOU352" s="308" t="s">
        <v>368</v>
      </c>
      <c r="VOV352" s="308" t="s">
        <v>368</v>
      </c>
      <c r="VOW352" s="308" t="s">
        <v>368</v>
      </c>
      <c r="VOX352" s="308" t="s">
        <v>368</v>
      </c>
      <c r="VOY352" s="308" t="s">
        <v>368</v>
      </c>
      <c r="VOZ352" s="308" t="s">
        <v>368</v>
      </c>
      <c r="VPA352" s="308" t="s">
        <v>368</v>
      </c>
      <c r="VPB352" s="308" t="s">
        <v>368</v>
      </c>
      <c r="VPC352" s="308" t="s">
        <v>368</v>
      </c>
      <c r="VPD352" s="308" t="s">
        <v>368</v>
      </c>
      <c r="VPE352" s="308" t="s">
        <v>368</v>
      </c>
      <c r="VPF352" s="308" t="s">
        <v>368</v>
      </c>
      <c r="VPG352" s="308" t="s">
        <v>368</v>
      </c>
      <c r="VPH352" s="308" t="s">
        <v>368</v>
      </c>
      <c r="VPI352" s="308" t="s">
        <v>368</v>
      </c>
      <c r="VPJ352" s="308" t="s">
        <v>368</v>
      </c>
      <c r="VPK352" s="308" t="s">
        <v>368</v>
      </c>
      <c r="VPL352" s="308" t="s">
        <v>368</v>
      </c>
      <c r="VPM352" s="308" t="s">
        <v>368</v>
      </c>
      <c r="VPN352" s="308" t="s">
        <v>368</v>
      </c>
      <c r="VPO352" s="308" t="s">
        <v>368</v>
      </c>
      <c r="VPP352" s="308" t="s">
        <v>368</v>
      </c>
      <c r="VPQ352" s="308" t="s">
        <v>368</v>
      </c>
      <c r="VPR352" s="308" t="s">
        <v>368</v>
      </c>
      <c r="VPS352" s="308" t="s">
        <v>368</v>
      </c>
      <c r="VPT352" s="308" t="s">
        <v>368</v>
      </c>
      <c r="VPU352" s="308" t="s">
        <v>368</v>
      </c>
      <c r="VPV352" s="308" t="s">
        <v>368</v>
      </c>
      <c r="VPW352" s="308" t="s">
        <v>368</v>
      </c>
      <c r="VPX352" s="308" t="s">
        <v>368</v>
      </c>
      <c r="VPY352" s="308" t="s">
        <v>368</v>
      </c>
      <c r="VPZ352" s="308" t="s">
        <v>368</v>
      </c>
      <c r="VQA352" s="308" t="s">
        <v>368</v>
      </c>
      <c r="VQB352" s="308" t="s">
        <v>368</v>
      </c>
      <c r="VQC352" s="308" t="s">
        <v>368</v>
      </c>
      <c r="VQD352" s="308" t="s">
        <v>368</v>
      </c>
      <c r="VQE352" s="308" t="s">
        <v>368</v>
      </c>
      <c r="VQF352" s="308" t="s">
        <v>368</v>
      </c>
      <c r="VQG352" s="308" t="s">
        <v>368</v>
      </c>
      <c r="VQH352" s="308" t="s">
        <v>368</v>
      </c>
      <c r="VQI352" s="308" t="s">
        <v>368</v>
      </c>
      <c r="VQJ352" s="308" t="s">
        <v>368</v>
      </c>
      <c r="VQK352" s="308" t="s">
        <v>368</v>
      </c>
      <c r="VQL352" s="308" t="s">
        <v>368</v>
      </c>
      <c r="VQM352" s="308" t="s">
        <v>368</v>
      </c>
      <c r="VQN352" s="308" t="s">
        <v>368</v>
      </c>
      <c r="VQO352" s="308" t="s">
        <v>368</v>
      </c>
      <c r="VQP352" s="308" t="s">
        <v>368</v>
      </c>
      <c r="VQQ352" s="308" t="s">
        <v>368</v>
      </c>
      <c r="VQR352" s="308" t="s">
        <v>368</v>
      </c>
      <c r="VQS352" s="308" t="s">
        <v>368</v>
      </c>
      <c r="VQT352" s="308" t="s">
        <v>368</v>
      </c>
      <c r="VQU352" s="308" t="s">
        <v>368</v>
      </c>
      <c r="VQV352" s="308" t="s">
        <v>368</v>
      </c>
      <c r="VQW352" s="308" t="s">
        <v>368</v>
      </c>
      <c r="VQX352" s="308" t="s">
        <v>368</v>
      </c>
      <c r="VQY352" s="308" t="s">
        <v>368</v>
      </c>
      <c r="VQZ352" s="308" t="s">
        <v>368</v>
      </c>
      <c r="VRA352" s="308" t="s">
        <v>368</v>
      </c>
      <c r="VRB352" s="308" t="s">
        <v>368</v>
      </c>
      <c r="VRC352" s="308" t="s">
        <v>368</v>
      </c>
      <c r="VRD352" s="308" t="s">
        <v>368</v>
      </c>
      <c r="VRE352" s="308" t="s">
        <v>368</v>
      </c>
      <c r="VRF352" s="308" t="s">
        <v>368</v>
      </c>
      <c r="VRG352" s="308" t="s">
        <v>368</v>
      </c>
      <c r="VRH352" s="308" t="s">
        <v>368</v>
      </c>
      <c r="VRI352" s="308" t="s">
        <v>368</v>
      </c>
      <c r="VRJ352" s="308" t="s">
        <v>368</v>
      </c>
      <c r="VRK352" s="308" t="s">
        <v>368</v>
      </c>
      <c r="VRL352" s="308" t="s">
        <v>368</v>
      </c>
      <c r="VRM352" s="308" t="s">
        <v>368</v>
      </c>
      <c r="VRN352" s="308" t="s">
        <v>368</v>
      </c>
      <c r="VRO352" s="308" t="s">
        <v>368</v>
      </c>
      <c r="VRP352" s="308" t="s">
        <v>368</v>
      </c>
      <c r="VRQ352" s="308" t="s">
        <v>368</v>
      </c>
      <c r="VRR352" s="308" t="s">
        <v>368</v>
      </c>
      <c r="VRS352" s="308" t="s">
        <v>368</v>
      </c>
      <c r="VRT352" s="308" t="s">
        <v>368</v>
      </c>
      <c r="VRU352" s="308" t="s">
        <v>368</v>
      </c>
      <c r="VRV352" s="308" t="s">
        <v>368</v>
      </c>
      <c r="VRW352" s="308" t="s">
        <v>368</v>
      </c>
      <c r="VRX352" s="308" t="s">
        <v>368</v>
      </c>
      <c r="VRY352" s="308" t="s">
        <v>368</v>
      </c>
      <c r="VRZ352" s="308" t="s">
        <v>368</v>
      </c>
      <c r="VSA352" s="308" t="s">
        <v>368</v>
      </c>
      <c r="VSB352" s="308" t="s">
        <v>368</v>
      </c>
      <c r="VSC352" s="308" t="s">
        <v>368</v>
      </c>
      <c r="VSD352" s="308" t="s">
        <v>368</v>
      </c>
      <c r="VSE352" s="308" t="s">
        <v>368</v>
      </c>
      <c r="VSF352" s="308" t="s">
        <v>368</v>
      </c>
      <c r="VSG352" s="308" t="s">
        <v>368</v>
      </c>
      <c r="VSH352" s="308" t="s">
        <v>368</v>
      </c>
      <c r="VSI352" s="308" t="s">
        <v>368</v>
      </c>
      <c r="VSJ352" s="308" t="s">
        <v>368</v>
      </c>
      <c r="VSK352" s="308" t="s">
        <v>368</v>
      </c>
      <c r="VSL352" s="308" t="s">
        <v>368</v>
      </c>
      <c r="VSM352" s="308" t="s">
        <v>368</v>
      </c>
      <c r="VSN352" s="308" t="s">
        <v>368</v>
      </c>
      <c r="VSO352" s="308" t="s">
        <v>368</v>
      </c>
      <c r="VSP352" s="308" t="s">
        <v>368</v>
      </c>
      <c r="VSQ352" s="308" t="s">
        <v>368</v>
      </c>
      <c r="VSR352" s="308" t="s">
        <v>368</v>
      </c>
      <c r="VSS352" s="308" t="s">
        <v>368</v>
      </c>
      <c r="VST352" s="308" t="s">
        <v>368</v>
      </c>
      <c r="VSU352" s="308" t="s">
        <v>368</v>
      </c>
      <c r="VSV352" s="308" t="s">
        <v>368</v>
      </c>
      <c r="VSW352" s="308" t="s">
        <v>368</v>
      </c>
      <c r="VSX352" s="308" t="s">
        <v>368</v>
      </c>
      <c r="VSY352" s="308" t="s">
        <v>368</v>
      </c>
      <c r="VSZ352" s="308" t="s">
        <v>368</v>
      </c>
      <c r="VTA352" s="308" t="s">
        <v>368</v>
      </c>
      <c r="VTB352" s="308" t="s">
        <v>368</v>
      </c>
      <c r="VTC352" s="308" t="s">
        <v>368</v>
      </c>
      <c r="VTD352" s="308" t="s">
        <v>368</v>
      </c>
      <c r="VTE352" s="308" t="s">
        <v>368</v>
      </c>
      <c r="VTF352" s="308" t="s">
        <v>368</v>
      </c>
      <c r="VTG352" s="308" t="s">
        <v>368</v>
      </c>
      <c r="VTH352" s="308" t="s">
        <v>368</v>
      </c>
      <c r="VTI352" s="308" t="s">
        <v>368</v>
      </c>
      <c r="VTJ352" s="308" t="s">
        <v>368</v>
      </c>
      <c r="VTK352" s="308" t="s">
        <v>368</v>
      </c>
      <c r="VTL352" s="308" t="s">
        <v>368</v>
      </c>
      <c r="VTM352" s="308" t="s">
        <v>368</v>
      </c>
      <c r="VTN352" s="308" t="s">
        <v>368</v>
      </c>
      <c r="VTO352" s="308" t="s">
        <v>368</v>
      </c>
      <c r="VTP352" s="308" t="s">
        <v>368</v>
      </c>
      <c r="VTQ352" s="308" t="s">
        <v>368</v>
      </c>
      <c r="VTR352" s="308" t="s">
        <v>368</v>
      </c>
      <c r="VTS352" s="308" t="s">
        <v>368</v>
      </c>
      <c r="VTT352" s="308" t="s">
        <v>368</v>
      </c>
      <c r="VTU352" s="308" t="s">
        <v>368</v>
      </c>
      <c r="VTV352" s="308" t="s">
        <v>368</v>
      </c>
      <c r="VTW352" s="308" t="s">
        <v>368</v>
      </c>
      <c r="VTX352" s="308" t="s">
        <v>368</v>
      </c>
      <c r="VTY352" s="308" t="s">
        <v>368</v>
      </c>
      <c r="VTZ352" s="308" t="s">
        <v>368</v>
      </c>
      <c r="VUA352" s="308" t="s">
        <v>368</v>
      </c>
      <c r="VUB352" s="308" t="s">
        <v>368</v>
      </c>
      <c r="VUC352" s="308" t="s">
        <v>368</v>
      </c>
      <c r="VUD352" s="308" t="s">
        <v>368</v>
      </c>
      <c r="VUE352" s="308" t="s">
        <v>368</v>
      </c>
      <c r="VUF352" s="308" t="s">
        <v>368</v>
      </c>
      <c r="VUG352" s="308" t="s">
        <v>368</v>
      </c>
      <c r="VUH352" s="308" t="s">
        <v>368</v>
      </c>
      <c r="VUI352" s="308" t="s">
        <v>368</v>
      </c>
      <c r="VUJ352" s="308" t="s">
        <v>368</v>
      </c>
      <c r="VUK352" s="308" t="s">
        <v>368</v>
      </c>
      <c r="VUL352" s="308" t="s">
        <v>368</v>
      </c>
      <c r="VUM352" s="308" t="s">
        <v>368</v>
      </c>
      <c r="VUN352" s="308" t="s">
        <v>368</v>
      </c>
      <c r="VUO352" s="308" t="s">
        <v>368</v>
      </c>
      <c r="VUP352" s="308" t="s">
        <v>368</v>
      </c>
      <c r="VUQ352" s="308" t="s">
        <v>368</v>
      </c>
      <c r="VUR352" s="308" t="s">
        <v>368</v>
      </c>
      <c r="VUS352" s="308" t="s">
        <v>368</v>
      </c>
      <c r="VUT352" s="308" t="s">
        <v>368</v>
      </c>
      <c r="VUU352" s="308" t="s">
        <v>368</v>
      </c>
      <c r="VUV352" s="308" t="s">
        <v>368</v>
      </c>
      <c r="VUW352" s="308" t="s">
        <v>368</v>
      </c>
      <c r="VUX352" s="308" t="s">
        <v>368</v>
      </c>
      <c r="VUY352" s="308" t="s">
        <v>368</v>
      </c>
      <c r="VUZ352" s="308" t="s">
        <v>368</v>
      </c>
      <c r="VVA352" s="308" t="s">
        <v>368</v>
      </c>
      <c r="VVB352" s="308" t="s">
        <v>368</v>
      </c>
      <c r="VVC352" s="308" t="s">
        <v>368</v>
      </c>
      <c r="VVD352" s="308" t="s">
        <v>368</v>
      </c>
      <c r="VVE352" s="308" t="s">
        <v>368</v>
      </c>
      <c r="VVF352" s="308" t="s">
        <v>368</v>
      </c>
      <c r="VVG352" s="308" t="s">
        <v>368</v>
      </c>
      <c r="VVH352" s="308" t="s">
        <v>368</v>
      </c>
      <c r="VVI352" s="308" t="s">
        <v>368</v>
      </c>
      <c r="VVJ352" s="308" t="s">
        <v>368</v>
      </c>
      <c r="VVK352" s="308" t="s">
        <v>368</v>
      </c>
      <c r="VVL352" s="308" t="s">
        <v>368</v>
      </c>
      <c r="VVM352" s="308" t="s">
        <v>368</v>
      </c>
      <c r="VVN352" s="308" t="s">
        <v>368</v>
      </c>
      <c r="VVO352" s="308" t="s">
        <v>368</v>
      </c>
      <c r="VVP352" s="308" t="s">
        <v>368</v>
      </c>
      <c r="VVQ352" s="308" t="s">
        <v>368</v>
      </c>
      <c r="VVR352" s="308" t="s">
        <v>368</v>
      </c>
      <c r="VVS352" s="308" t="s">
        <v>368</v>
      </c>
      <c r="VVT352" s="308" t="s">
        <v>368</v>
      </c>
      <c r="VVU352" s="308" t="s">
        <v>368</v>
      </c>
      <c r="VVV352" s="308" t="s">
        <v>368</v>
      </c>
      <c r="VVW352" s="308" t="s">
        <v>368</v>
      </c>
      <c r="VVX352" s="308" t="s">
        <v>368</v>
      </c>
      <c r="VVY352" s="308" t="s">
        <v>368</v>
      </c>
      <c r="VVZ352" s="308" t="s">
        <v>368</v>
      </c>
      <c r="VWA352" s="308" t="s">
        <v>368</v>
      </c>
      <c r="VWB352" s="308" t="s">
        <v>368</v>
      </c>
      <c r="VWC352" s="308" t="s">
        <v>368</v>
      </c>
      <c r="VWD352" s="308" t="s">
        <v>368</v>
      </c>
      <c r="VWE352" s="308" t="s">
        <v>368</v>
      </c>
      <c r="VWF352" s="308" t="s">
        <v>368</v>
      </c>
      <c r="VWG352" s="308" t="s">
        <v>368</v>
      </c>
      <c r="VWH352" s="308" t="s">
        <v>368</v>
      </c>
      <c r="VWI352" s="308" t="s">
        <v>368</v>
      </c>
      <c r="VWJ352" s="308" t="s">
        <v>368</v>
      </c>
      <c r="VWK352" s="308" t="s">
        <v>368</v>
      </c>
      <c r="VWL352" s="308" t="s">
        <v>368</v>
      </c>
      <c r="VWM352" s="308" t="s">
        <v>368</v>
      </c>
      <c r="VWN352" s="308" t="s">
        <v>368</v>
      </c>
      <c r="VWO352" s="308" t="s">
        <v>368</v>
      </c>
      <c r="VWP352" s="308" t="s">
        <v>368</v>
      </c>
      <c r="VWQ352" s="308" t="s">
        <v>368</v>
      </c>
      <c r="VWR352" s="308" t="s">
        <v>368</v>
      </c>
      <c r="VWS352" s="308" t="s">
        <v>368</v>
      </c>
      <c r="VWT352" s="308" t="s">
        <v>368</v>
      </c>
      <c r="VWU352" s="308" t="s">
        <v>368</v>
      </c>
      <c r="VWV352" s="308" t="s">
        <v>368</v>
      </c>
      <c r="VWW352" s="308" t="s">
        <v>368</v>
      </c>
      <c r="VWX352" s="308" t="s">
        <v>368</v>
      </c>
      <c r="VWY352" s="308" t="s">
        <v>368</v>
      </c>
      <c r="VWZ352" s="308" t="s">
        <v>368</v>
      </c>
      <c r="VXA352" s="308" t="s">
        <v>368</v>
      </c>
      <c r="VXB352" s="308" t="s">
        <v>368</v>
      </c>
      <c r="VXC352" s="308" t="s">
        <v>368</v>
      </c>
      <c r="VXD352" s="308" t="s">
        <v>368</v>
      </c>
      <c r="VXE352" s="308" t="s">
        <v>368</v>
      </c>
      <c r="VXF352" s="308" t="s">
        <v>368</v>
      </c>
      <c r="VXG352" s="308" t="s">
        <v>368</v>
      </c>
      <c r="VXH352" s="308" t="s">
        <v>368</v>
      </c>
      <c r="VXI352" s="308" t="s">
        <v>368</v>
      </c>
      <c r="VXJ352" s="308" t="s">
        <v>368</v>
      </c>
      <c r="VXK352" s="308" t="s">
        <v>368</v>
      </c>
      <c r="VXL352" s="308" t="s">
        <v>368</v>
      </c>
      <c r="VXM352" s="308" t="s">
        <v>368</v>
      </c>
      <c r="VXN352" s="308" t="s">
        <v>368</v>
      </c>
      <c r="VXO352" s="308" t="s">
        <v>368</v>
      </c>
      <c r="VXP352" s="308" t="s">
        <v>368</v>
      </c>
      <c r="VXQ352" s="308" t="s">
        <v>368</v>
      </c>
      <c r="VXR352" s="308" t="s">
        <v>368</v>
      </c>
      <c r="VXS352" s="308" t="s">
        <v>368</v>
      </c>
      <c r="VXT352" s="308" t="s">
        <v>368</v>
      </c>
      <c r="VXU352" s="308" t="s">
        <v>368</v>
      </c>
      <c r="VXV352" s="308" t="s">
        <v>368</v>
      </c>
      <c r="VXW352" s="308" t="s">
        <v>368</v>
      </c>
      <c r="VXX352" s="308" t="s">
        <v>368</v>
      </c>
      <c r="VXY352" s="308" t="s">
        <v>368</v>
      </c>
      <c r="VXZ352" s="308" t="s">
        <v>368</v>
      </c>
      <c r="VYA352" s="308" t="s">
        <v>368</v>
      </c>
      <c r="VYB352" s="308" t="s">
        <v>368</v>
      </c>
      <c r="VYC352" s="308" t="s">
        <v>368</v>
      </c>
      <c r="VYD352" s="308" t="s">
        <v>368</v>
      </c>
      <c r="VYE352" s="308" t="s">
        <v>368</v>
      </c>
      <c r="VYF352" s="308" t="s">
        <v>368</v>
      </c>
      <c r="VYG352" s="308" t="s">
        <v>368</v>
      </c>
      <c r="VYH352" s="308" t="s">
        <v>368</v>
      </c>
      <c r="VYI352" s="308" t="s">
        <v>368</v>
      </c>
      <c r="VYJ352" s="308" t="s">
        <v>368</v>
      </c>
      <c r="VYK352" s="308" t="s">
        <v>368</v>
      </c>
      <c r="VYL352" s="308" t="s">
        <v>368</v>
      </c>
      <c r="VYM352" s="308" t="s">
        <v>368</v>
      </c>
      <c r="VYN352" s="308" t="s">
        <v>368</v>
      </c>
      <c r="VYO352" s="308" t="s">
        <v>368</v>
      </c>
      <c r="VYP352" s="308" t="s">
        <v>368</v>
      </c>
      <c r="VYQ352" s="308" t="s">
        <v>368</v>
      </c>
      <c r="VYR352" s="308" t="s">
        <v>368</v>
      </c>
      <c r="VYS352" s="308" t="s">
        <v>368</v>
      </c>
      <c r="VYT352" s="308" t="s">
        <v>368</v>
      </c>
      <c r="VYU352" s="308" t="s">
        <v>368</v>
      </c>
      <c r="VYV352" s="308" t="s">
        <v>368</v>
      </c>
      <c r="VYW352" s="308" t="s">
        <v>368</v>
      </c>
      <c r="VYX352" s="308" t="s">
        <v>368</v>
      </c>
      <c r="VYY352" s="308" t="s">
        <v>368</v>
      </c>
      <c r="VYZ352" s="308" t="s">
        <v>368</v>
      </c>
      <c r="VZA352" s="308" t="s">
        <v>368</v>
      </c>
      <c r="VZB352" s="308" t="s">
        <v>368</v>
      </c>
      <c r="VZC352" s="308" t="s">
        <v>368</v>
      </c>
      <c r="VZD352" s="308" t="s">
        <v>368</v>
      </c>
      <c r="VZE352" s="308" t="s">
        <v>368</v>
      </c>
      <c r="VZF352" s="308" t="s">
        <v>368</v>
      </c>
      <c r="VZG352" s="308" t="s">
        <v>368</v>
      </c>
      <c r="VZH352" s="308" t="s">
        <v>368</v>
      </c>
      <c r="VZI352" s="308" t="s">
        <v>368</v>
      </c>
      <c r="VZJ352" s="308" t="s">
        <v>368</v>
      </c>
      <c r="VZK352" s="308" t="s">
        <v>368</v>
      </c>
      <c r="VZL352" s="308" t="s">
        <v>368</v>
      </c>
      <c r="VZM352" s="308" t="s">
        <v>368</v>
      </c>
      <c r="VZN352" s="308" t="s">
        <v>368</v>
      </c>
      <c r="VZO352" s="308" t="s">
        <v>368</v>
      </c>
      <c r="VZP352" s="308" t="s">
        <v>368</v>
      </c>
      <c r="VZQ352" s="308" t="s">
        <v>368</v>
      </c>
      <c r="VZR352" s="308" t="s">
        <v>368</v>
      </c>
      <c r="VZS352" s="308" t="s">
        <v>368</v>
      </c>
      <c r="VZT352" s="308" t="s">
        <v>368</v>
      </c>
      <c r="VZU352" s="308" t="s">
        <v>368</v>
      </c>
      <c r="VZV352" s="308" t="s">
        <v>368</v>
      </c>
      <c r="VZW352" s="308" t="s">
        <v>368</v>
      </c>
      <c r="VZX352" s="308" t="s">
        <v>368</v>
      </c>
      <c r="VZY352" s="308" t="s">
        <v>368</v>
      </c>
      <c r="VZZ352" s="308" t="s">
        <v>368</v>
      </c>
      <c r="WAA352" s="308" t="s">
        <v>368</v>
      </c>
      <c r="WAB352" s="308" t="s">
        <v>368</v>
      </c>
      <c r="WAC352" s="308" t="s">
        <v>368</v>
      </c>
      <c r="WAD352" s="308" t="s">
        <v>368</v>
      </c>
      <c r="WAE352" s="308" t="s">
        <v>368</v>
      </c>
      <c r="WAF352" s="308" t="s">
        <v>368</v>
      </c>
      <c r="WAG352" s="308" t="s">
        <v>368</v>
      </c>
      <c r="WAH352" s="308" t="s">
        <v>368</v>
      </c>
      <c r="WAI352" s="308" t="s">
        <v>368</v>
      </c>
      <c r="WAJ352" s="308" t="s">
        <v>368</v>
      </c>
      <c r="WAK352" s="308" t="s">
        <v>368</v>
      </c>
      <c r="WAL352" s="308" t="s">
        <v>368</v>
      </c>
      <c r="WAM352" s="308" t="s">
        <v>368</v>
      </c>
      <c r="WAN352" s="308" t="s">
        <v>368</v>
      </c>
      <c r="WAO352" s="308" t="s">
        <v>368</v>
      </c>
      <c r="WAP352" s="308" t="s">
        <v>368</v>
      </c>
      <c r="WAQ352" s="308" t="s">
        <v>368</v>
      </c>
      <c r="WAR352" s="308" t="s">
        <v>368</v>
      </c>
      <c r="WAS352" s="308" t="s">
        <v>368</v>
      </c>
      <c r="WAT352" s="308" t="s">
        <v>368</v>
      </c>
      <c r="WAU352" s="308" t="s">
        <v>368</v>
      </c>
      <c r="WAV352" s="308" t="s">
        <v>368</v>
      </c>
      <c r="WAW352" s="308" t="s">
        <v>368</v>
      </c>
      <c r="WAX352" s="308" t="s">
        <v>368</v>
      </c>
      <c r="WAY352" s="308" t="s">
        <v>368</v>
      </c>
      <c r="WAZ352" s="308" t="s">
        <v>368</v>
      </c>
      <c r="WBA352" s="308" t="s">
        <v>368</v>
      </c>
      <c r="WBB352" s="308" t="s">
        <v>368</v>
      </c>
      <c r="WBC352" s="308" t="s">
        <v>368</v>
      </c>
      <c r="WBD352" s="308" t="s">
        <v>368</v>
      </c>
      <c r="WBE352" s="308" t="s">
        <v>368</v>
      </c>
      <c r="WBF352" s="308" t="s">
        <v>368</v>
      </c>
      <c r="WBG352" s="308" t="s">
        <v>368</v>
      </c>
      <c r="WBH352" s="308" t="s">
        <v>368</v>
      </c>
      <c r="WBI352" s="308" t="s">
        <v>368</v>
      </c>
      <c r="WBJ352" s="308" t="s">
        <v>368</v>
      </c>
      <c r="WBK352" s="308" t="s">
        <v>368</v>
      </c>
      <c r="WBL352" s="308" t="s">
        <v>368</v>
      </c>
      <c r="WBM352" s="308" t="s">
        <v>368</v>
      </c>
      <c r="WBN352" s="308" t="s">
        <v>368</v>
      </c>
      <c r="WBO352" s="308" t="s">
        <v>368</v>
      </c>
      <c r="WBP352" s="308" t="s">
        <v>368</v>
      </c>
      <c r="WBQ352" s="308" t="s">
        <v>368</v>
      </c>
      <c r="WBR352" s="308" t="s">
        <v>368</v>
      </c>
      <c r="WBS352" s="308" t="s">
        <v>368</v>
      </c>
      <c r="WBT352" s="308" t="s">
        <v>368</v>
      </c>
      <c r="WBU352" s="308" t="s">
        <v>368</v>
      </c>
      <c r="WBV352" s="308" t="s">
        <v>368</v>
      </c>
      <c r="WBW352" s="308" t="s">
        <v>368</v>
      </c>
      <c r="WBX352" s="308" t="s">
        <v>368</v>
      </c>
      <c r="WBY352" s="308" t="s">
        <v>368</v>
      </c>
      <c r="WBZ352" s="308" t="s">
        <v>368</v>
      </c>
      <c r="WCA352" s="308" t="s">
        <v>368</v>
      </c>
      <c r="WCB352" s="308" t="s">
        <v>368</v>
      </c>
      <c r="WCC352" s="308" t="s">
        <v>368</v>
      </c>
      <c r="WCD352" s="308" t="s">
        <v>368</v>
      </c>
      <c r="WCE352" s="308" t="s">
        <v>368</v>
      </c>
      <c r="WCF352" s="308" t="s">
        <v>368</v>
      </c>
      <c r="WCG352" s="308" t="s">
        <v>368</v>
      </c>
      <c r="WCH352" s="308" t="s">
        <v>368</v>
      </c>
      <c r="WCI352" s="308" t="s">
        <v>368</v>
      </c>
      <c r="WCJ352" s="308" t="s">
        <v>368</v>
      </c>
      <c r="WCK352" s="308" t="s">
        <v>368</v>
      </c>
      <c r="WCL352" s="308" t="s">
        <v>368</v>
      </c>
      <c r="WCM352" s="308" t="s">
        <v>368</v>
      </c>
      <c r="WCN352" s="308" t="s">
        <v>368</v>
      </c>
      <c r="WCO352" s="308" t="s">
        <v>368</v>
      </c>
      <c r="WCP352" s="308" t="s">
        <v>368</v>
      </c>
      <c r="WCQ352" s="308" t="s">
        <v>368</v>
      </c>
      <c r="WCR352" s="308" t="s">
        <v>368</v>
      </c>
      <c r="WCS352" s="308" t="s">
        <v>368</v>
      </c>
      <c r="WCT352" s="308" t="s">
        <v>368</v>
      </c>
      <c r="WCU352" s="308" t="s">
        <v>368</v>
      </c>
      <c r="WCV352" s="308" t="s">
        <v>368</v>
      </c>
      <c r="WCW352" s="308" t="s">
        <v>368</v>
      </c>
      <c r="WCX352" s="308" t="s">
        <v>368</v>
      </c>
      <c r="WCY352" s="308" t="s">
        <v>368</v>
      </c>
      <c r="WCZ352" s="308" t="s">
        <v>368</v>
      </c>
      <c r="WDA352" s="308" t="s">
        <v>368</v>
      </c>
      <c r="WDB352" s="308" t="s">
        <v>368</v>
      </c>
      <c r="WDC352" s="308" t="s">
        <v>368</v>
      </c>
      <c r="WDD352" s="308" t="s">
        <v>368</v>
      </c>
      <c r="WDE352" s="308" t="s">
        <v>368</v>
      </c>
      <c r="WDF352" s="308" t="s">
        <v>368</v>
      </c>
      <c r="WDG352" s="308" t="s">
        <v>368</v>
      </c>
      <c r="WDH352" s="308" t="s">
        <v>368</v>
      </c>
      <c r="WDI352" s="308" t="s">
        <v>368</v>
      </c>
      <c r="WDJ352" s="308" t="s">
        <v>368</v>
      </c>
      <c r="WDK352" s="308" t="s">
        <v>368</v>
      </c>
      <c r="WDL352" s="308" t="s">
        <v>368</v>
      </c>
      <c r="WDM352" s="308" t="s">
        <v>368</v>
      </c>
      <c r="WDN352" s="308" t="s">
        <v>368</v>
      </c>
      <c r="WDO352" s="308" t="s">
        <v>368</v>
      </c>
      <c r="WDP352" s="308" t="s">
        <v>368</v>
      </c>
      <c r="WDQ352" s="308" t="s">
        <v>368</v>
      </c>
      <c r="WDR352" s="308" t="s">
        <v>368</v>
      </c>
      <c r="WDS352" s="308" t="s">
        <v>368</v>
      </c>
      <c r="WDT352" s="308" t="s">
        <v>368</v>
      </c>
      <c r="WDU352" s="308" t="s">
        <v>368</v>
      </c>
      <c r="WDV352" s="308" t="s">
        <v>368</v>
      </c>
      <c r="WDW352" s="308" t="s">
        <v>368</v>
      </c>
      <c r="WDX352" s="308" t="s">
        <v>368</v>
      </c>
      <c r="WDY352" s="308" t="s">
        <v>368</v>
      </c>
      <c r="WDZ352" s="308" t="s">
        <v>368</v>
      </c>
      <c r="WEA352" s="308" t="s">
        <v>368</v>
      </c>
      <c r="WEB352" s="308" t="s">
        <v>368</v>
      </c>
      <c r="WEC352" s="308" t="s">
        <v>368</v>
      </c>
      <c r="WED352" s="308" t="s">
        <v>368</v>
      </c>
      <c r="WEE352" s="308" t="s">
        <v>368</v>
      </c>
      <c r="WEF352" s="308" t="s">
        <v>368</v>
      </c>
      <c r="WEG352" s="308" t="s">
        <v>368</v>
      </c>
      <c r="WEH352" s="308" t="s">
        <v>368</v>
      </c>
      <c r="WEI352" s="308" t="s">
        <v>368</v>
      </c>
      <c r="WEJ352" s="308" t="s">
        <v>368</v>
      </c>
      <c r="WEK352" s="308" t="s">
        <v>368</v>
      </c>
      <c r="WEL352" s="308" t="s">
        <v>368</v>
      </c>
      <c r="WEM352" s="308" t="s">
        <v>368</v>
      </c>
      <c r="WEN352" s="308" t="s">
        <v>368</v>
      </c>
      <c r="WEO352" s="308" t="s">
        <v>368</v>
      </c>
      <c r="WEP352" s="308" t="s">
        <v>368</v>
      </c>
      <c r="WEQ352" s="308" t="s">
        <v>368</v>
      </c>
      <c r="WER352" s="308" t="s">
        <v>368</v>
      </c>
      <c r="WES352" s="308" t="s">
        <v>368</v>
      </c>
      <c r="WET352" s="308" t="s">
        <v>368</v>
      </c>
      <c r="WEU352" s="308" t="s">
        <v>368</v>
      </c>
      <c r="WEV352" s="308" t="s">
        <v>368</v>
      </c>
      <c r="WEW352" s="308" t="s">
        <v>368</v>
      </c>
      <c r="WEX352" s="308" t="s">
        <v>368</v>
      </c>
      <c r="WEY352" s="308" t="s">
        <v>368</v>
      </c>
      <c r="WEZ352" s="308" t="s">
        <v>368</v>
      </c>
      <c r="WFA352" s="308" t="s">
        <v>368</v>
      </c>
      <c r="WFB352" s="308" t="s">
        <v>368</v>
      </c>
      <c r="WFC352" s="308" t="s">
        <v>368</v>
      </c>
      <c r="WFD352" s="308" t="s">
        <v>368</v>
      </c>
      <c r="WFE352" s="308" t="s">
        <v>368</v>
      </c>
      <c r="WFF352" s="308" t="s">
        <v>368</v>
      </c>
      <c r="WFG352" s="308" t="s">
        <v>368</v>
      </c>
      <c r="WFH352" s="308" t="s">
        <v>368</v>
      </c>
      <c r="WFI352" s="308" t="s">
        <v>368</v>
      </c>
      <c r="WFJ352" s="308" t="s">
        <v>368</v>
      </c>
      <c r="WFK352" s="308" t="s">
        <v>368</v>
      </c>
      <c r="WFL352" s="308" t="s">
        <v>368</v>
      </c>
      <c r="WFM352" s="308" t="s">
        <v>368</v>
      </c>
      <c r="WFN352" s="308" t="s">
        <v>368</v>
      </c>
      <c r="WFO352" s="308" t="s">
        <v>368</v>
      </c>
      <c r="WFP352" s="308" t="s">
        <v>368</v>
      </c>
      <c r="WFQ352" s="308" t="s">
        <v>368</v>
      </c>
      <c r="WFR352" s="308" t="s">
        <v>368</v>
      </c>
      <c r="WFS352" s="308" t="s">
        <v>368</v>
      </c>
      <c r="WFT352" s="308" t="s">
        <v>368</v>
      </c>
      <c r="WFU352" s="308" t="s">
        <v>368</v>
      </c>
      <c r="WFV352" s="308" t="s">
        <v>368</v>
      </c>
      <c r="WFW352" s="308" t="s">
        <v>368</v>
      </c>
      <c r="WFX352" s="308" t="s">
        <v>368</v>
      </c>
      <c r="WFY352" s="308" t="s">
        <v>368</v>
      </c>
      <c r="WFZ352" s="308" t="s">
        <v>368</v>
      </c>
      <c r="WGA352" s="308" t="s">
        <v>368</v>
      </c>
      <c r="WGB352" s="308" t="s">
        <v>368</v>
      </c>
      <c r="WGC352" s="308" t="s">
        <v>368</v>
      </c>
      <c r="WGD352" s="308" t="s">
        <v>368</v>
      </c>
      <c r="WGE352" s="308" t="s">
        <v>368</v>
      </c>
      <c r="WGF352" s="308" t="s">
        <v>368</v>
      </c>
      <c r="WGG352" s="308" t="s">
        <v>368</v>
      </c>
      <c r="WGH352" s="308" t="s">
        <v>368</v>
      </c>
      <c r="WGI352" s="308" t="s">
        <v>368</v>
      </c>
      <c r="WGJ352" s="308" t="s">
        <v>368</v>
      </c>
      <c r="WGK352" s="308" t="s">
        <v>368</v>
      </c>
      <c r="WGL352" s="308" t="s">
        <v>368</v>
      </c>
      <c r="WGM352" s="308" t="s">
        <v>368</v>
      </c>
      <c r="WGN352" s="308" t="s">
        <v>368</v>
      </c>
      <c r="WGO352" s="308" t="s">
        <v>368</v>
      </c>
      <c r="WGP352" s="308" t="s">
        <v>368</v>
      </c>
      <c r="WGQ352" s="308" t="s">
        <v>368</v>
      </c>
      <c r="WGR352" s="308" t="s">
        <v>368</v>
      </c>
      <c r="WGS352" s="308" t="s">
        <v>368</v>
      </c>
      <c r="WGT352" s="308" t="s">
        <v>368</v>
      </c>
      <c r="WGU352" s="308" t="s">
        <v>368</v>
      </c>
      <c r="WGV352" s="308" t="s">
        <v>368</v>
      </c>
      <c r="WGW352" s="308" t="s">
        <v>368</v>
      </c>
      <c r="WGX352" s="308" t="s">
        <v>368</v>
      </c>
      <c r="WGY352" s="308" t="s">
        <v>368</v>
      </c>
      <c r="WGZ352" s="308" t="s">
        <v>368</v>
      </c>
      <c r="WHA352" s="308" t="s">
        <v>368</v>
      </c>
      <c r="WHB352" s="308" t="s">
        <v>368</v>
      </c>
      <c r="WHC352" s="308" t="s">
        <v>368</v>
      </c>
      <c r="WHD352" s="308" t="s">
        <v>368</v>
      </c>
      <c r="WHE352" s="308" t="s">
        <v>368</v>
      </c>
      <c r="WHF352" s="308" t="s">
        <v>368</v>
      </c>
      <c r="WHG352" s="308" t="s">
        <v>368</v>
      </c>
      <c r="WHH352" s="308" t="s">
        <v>368</v>
      </c>
      <c r="WHI352" s="308" t="s">
        <v>368</v>
      </c>
      <c r="WHJ352" s="308" t="s">
        <v>368</v>
      </c>
      <c r="WHK352" s="308" t="s">
        <v>368</v>
      </c>
      <c r="WHL352" s="308" t="s">
        <v>368</v>
      </c>
      <c r="WHM352" s="308" t="s">
        <v>368</v>
      </c>
      <c r="WHN352" s="308" t="s">
        <v>368</v>
      </c>
      <c r="WHO352" s="308" t="s">
        <v>368</v>
      </c>
      <c r="WHP352" s="308" t="s">
        <v>368</v>
      </c>
      <c r="WHQ352" s="308" t="s">
        <v>368</v>
      </c>
      <c r="WHR352" s="308" t="s">
        <v>368</v>
      </c>
      <c r="WHS352" s="308" t="s">
        <v>368</v>
      </c>
      <c r="WHT352" s="308" t="s">
        <v>368</v>
      </c>
      <c r="WHU352" s="308" t="s">
        <v>368</v>
      </c>
      <c r="WHV352" s="308" t="s">
        <v>368</v>
      </c>
      <c r="WHW352" s="308" t="s">
        <v>368</v>
      </c>
      <c r="WHX352" s="308" t="s">
        <v>368</v>
      </c>
      <c r="WHY352" s="308" t="s">
        <v>368</v>
      </c>
      <c r="WHZ352" s="308" t="s">
        <v>368</v>
      </c>
      <c r="WIA352" s="308" t="s">
        <v>368</v>
      </c>
      <c r="WIB352" s="308" t="s">
        <v>368</v>
      </c>
      <c r="WIC352" s="308" t="s">
        <v>368</v>
      </c>
      <c r="WID352" s="308" t="s">
        <v>368</v>
      </c>
      <c r="WIE352" s="308" t="s">
        <v>368</v>
      </c>
      <c r="WIF352" s="308" t="s">
        <v>368</v>
      </c>
      <c r="WIG352" s="308" t="s">
        <v>368</v>
      </c>
      <c r="WIH352" s="308" t="s">
        <v>368</v>
      </c>
      <c r="WII352" s="308" t="s">
        <v>368</v>
      </c>
      <c r="WIJ352" s="308" t="s">
        <v>368</v>
      </c>
      <c r="WIK352" s="308" t="s">
        <v>368</v>
      </c>
      <c r="WIL352" s="308" t="s">
        <v>368</v>
      </c>
      <c r="WIM352" s="308" t="s">
        <v>368</v>
      </c>
      <c r="WIN352" s="308" t="s">
        <v>368</v>
      </c>
      <c r="WIO352" s="308" t="s">
        <v>368</v>
      </c>
      <c r="WIP352" s="308" t="s">
        <v>368</v>
      </c>
      <c r="WIQ352" s="308" t="s">
        <v>368</v>
      </c>
      <c r="WIR352" s="308" t="s">
        <v>368</v>
      </c>
      <c r="WIS352" s="308" t="s">
        <v>368</v>
      </c>
      <c r="WIT352" s="308" t="s">
        <v>368</v>
      </c>
      <c r="WIU352" s="308" t="s">
        <v>368</v>
      </c>
      <c r="WIV352" s="308" t="s">
        <v>368</v>
      </c>
      <c r="WIW352" s="308" t="s">
        <v>368</v>
      </c>
      <c r="WIX352" s="308" t="s">
        <v>368</v>
      </c>
      <c r="WIY352" s="308" t="s">
        <v>368</v>
      </c>
      <c r="WIZ352" s="308" t="s">
        <v>368</v>
      </c>
      <c r="WJA352" s="308" t="s">
        <v>368</v>
      </c>
      <c r="WJB352" s="308" t="s">
        <v>368</v>
      </c>
      <c r="WJC352" s="308" t="s">
        <v>368</v>
      </c>
      <c r="WJD352" s="308" t="s">
        <v>368</v>
      </c>
      <c r="WJE352" s="308" t="s">
        <v>368</v>
      </c>
      <c r="WJF352" s="308" t="s">
        <v>368</v>
      </c>
      <c r="WJG352" s="308" t="s">
        <v>368</v>
      </c>
      <c r="WJH352" s="308" t="s">
        <v>368</v>
      </c>
      <c r="WJI352" s="308" t="s">
        <v>368</v>
      </c>
      <c r="WJJ352" s="308" t="s">
        <v>368</v>
      </c>
      <c r="WJK352" s="308" t="s">
        <v>368</v>
      </c>
      <c r="WJL352" s="308" t="s">
        <v>368</v>
      </c>
      <c r="WJM352" s="308" t="s">
        <v>368</v>
      </c>
      <c r="WJN352" s="308" t="s">
        <v>368</v>
      </c>
      <c r="WJO352" s="308" t="s">
        <v>368</v>
      </c>
      <c r="WJP352" s="308" t="s">
        <v>368</v>
      </c>
      <c r="WJQ352" s="308" t="s">
        <v>368</v>
      </c>
      <c r="WJR352" s="308" t="s">
        <v>368</v>
      </c>
      <c r="WJS352" s="308" t="s">
        <v>368</v>
      </c>
      <c r="WJT352" s="308" t="s">
        <v>368</v>
      </c>
      <c r="WJU352" s="308" t="s">
        <v>368</v>
      </c>
      <c r="WJV352" s="308" t="s">
        <v>368</v>
      </c>
      <c r="WJW352" s="308" t="s">
        <v>368</v>
      </c>
      <c r="WJX352" s="308" t="s">
        <v>368</v>
      </c>
      <c r="WJY352" s="308" t="s">
        <v>368</v>
      </c>
      <c r="WJZ352" s="308" t="s">
        <v>368</v>
      </c>
      <c r="WKA352" s="308" t="s">
        <v>368</v>
      </c>
      <c r="WKB352" s="308" t="s">
        <v>368</v>
      </c>
      <c r="WKC352" s="308" t="s">
        <v>368</v>
      </c>
      <c r="WKD352" s="308" t="s">
        <v>368</v>
      </c>
      <c r="WKE352" s="308" t="s">
        <v>368</v>
      </c>
      <c r="WKF352" s="308" t="s">
        <v>368</v>
      </c>
      <c r="WKG352" s="308" t="s">
        <v>368</v>
      </c>
      <c r="WKH352" s="308" t="s">
        <v>368</v>
      </c>
      <c r="WKI352" s="308" t="s">
        <v>368</v>
      </c>
      <c r="WKJ352" s="308" t="s">
        <v>368</v>
      </c>
      <c r="WKK352" s="308" t="s">
        <v>368</v>
      </c>
      <c r="WKL352" s="308" t="s">
        <v>368</v>
      </c>
      <c r="WKM352" s="308" t="s">
        <v>368</v>
      </c>
      <c r="WKN352" s="308" t="s">
        <v>368</v>
      </c>
      <c r="WKO352" s="308" t="s">
        <v>368</v>
      </c>
      <c r="WKP352" s="308" t="s">
        <v>368</v>
      </c>
      <c r="WKQ352" s="308" t="s">
        <v>368</v>
      </c>
      <c r="WKR352" s="308" t="s">
        <v>368</v>
      </c>
      <c r="WKS352" s="308" t="s">
        <v>368</v>
      </c>
      <c r="WKT352" s="308" t="s">
        <v>368</v>
      </c>
      <c r="WKU352" s="308" t="s">
        <v>368</v>
      </c>
      <c r="WKV352" s="308" t="s">
        <v>368</v>
      </c>
      <c r="WKW352" s="308" t="s">
        <v>368</v>
      </c>
      <c r="WKX352" s="308" t="s">
        <v>368</v>
      </c>
      <c r="WKY352" s="308" t="s">
        <v>368</v>
      </c>
      <c r="WKZ352" s="308" t="s">
        <v>368</v>
      </c>
      <c r="WLA352" s="308" t="s">
        <v>368</v>
      </c>
      <c r="WLB352" s="308" t="s">
        <v>368</v>
      </c>
      <c r="WLC352" s="308" t="s">
        <v>368</v>
      </c>
      <c r="WLD352" s="308" t="s">
        <v>368</v>
      </c>
      <c r="WLE352" s="308" t="s">
        <v>368</v>
      </c>
      <c r="WLF352" s="308" t="s">
        <v>368</v>
      </c>
      <c r="WLG352" s="308" t="s">
        <v>368</v>
      </c>
      <c r="WLH352" s="308" t="s">
        <v>368</v>
      </c>
      <c r="WLI352" s="308" t="s">
        <v>368</v>
      </c>
      <c r="WLJ352" s="308" t="s">
        <v>368</v>
      </c>
      <c r="WLK352" s="308" t="s">
        <v>368</v>
      </c>
      <c r="WLL352" s="308" t="s">
        <v>368</v>
      </c>
      <c r="WLM352" s="308" t="s">
        <v>368</v>
      </c>
      <c r="WLN352" s="308" t="s">
        <v>368</v>
      </c>
      <c r="WLO352" s="308" t="s">
        <v>368</v>
      </c>
      <c r="WLP352" s="308" t="s">
        <v>368</v>
      </c>
      <c r="WLQ352" s="308" t="s">
        <v>368</v>
      </c>
      <c r="WLR352" s="308" t="s">
        <v>368</v>
      </c>
      <c r="WLS352" s="308" t="s">
        <v>368</v>
      </c>
      <c r="WLT352" s="308" t="s">
        <v>368</v>
      </c>
      <c r="WLU352" s="308" t="s">
        <v>368</v>
      </c>
      <c r="WLV352" s="308" t="s">
        <v>368</v>
      </c>
      <c r="WLW352" s="308" t="s">
        <v>368</v>
      </c>
      <c r="WLX352" s="308" t="s">
        <v>368</v>
      </c>
      <c r="WLY352" s="308" t="s">
        <v>368</v>
      </c>
      <c r="WLZ352" s="308" t="s">
        <v>368</v>
      </c>
      <c r="WMA352" s="308" t="s">
        <v>368</v>
      </c>
      <c r="WMB352" s="308" t="s">
        <v>368</v>
      </c>
      <c r="WMC352" s="308" t="s">
        <v>368</v>
      </c>
      <c r="WMD352" s="308" t="s">
        <v>368</v>
      </c>
      <c r="WME352" s="308" t="s">
        <v>368</v>
      </c>
      <c r="WMF352" s="308" t="s">
        <v>368</v>
      </c>
      <c r="WMG352" s="308" t="s">
        <v>368</v>
      </c>
      <c r="WMH352" s="308" t="s">
        <v>368</v>
      </c>
      <c r="WMI352" s="308" t="s">
        <v>368</v>
      </c>
      <c r="WMJ352" s="308" t="s">
        <v>368</v>
      </c>
      <c r="WMK352" s="308" t="s">
        <v>368</v>
      </c>
      <c r="WML352" s="308" t="s">
        <v>368</v>
      </c>
      <c r="WMM352" s="308" t="s">
        <v>368</v>
      </c>
      <c r="WMN352" s="308" t="s">
        <v>368</v>
      </c>
      <c r="WMO352" s="308" t="s">
        <v>368</v>
      </c>
      <c r="WMP352" s="308" t="s">
        <v>368</v>
      </c>
      <c r="WMQ352" s="308" t="s">
        <v>368</v>
      </c>
      <c r="WMR352" s="308" t="s">
        <v>368</v>
      </c>
      <c r="WMS352" s="308" t="s">
        <v>368</v>
      </c>
      <c r="WMT352" s="308" t="s">
        <v>368</v>
      </c>
      <c r="WMU352" s="308" t="s">
        <v>368</v>
      </c>
      <c r="WMV352" s="308" t="s">
        <v>368</v>
      </c>
      <c r="WMW352" s="308" t="s">
        <v>368</v>
      </c>
      <c r="WMX352" s="308" t="s">
        <v>368</v>
      </c>
      <c r="WMY352" s="308" t="s">
        <v>368</v>
      </c>
      <c r="WMZ352" s="308" t="s">
        <v>368</v>
      </c>
      <c r="WNA352" s="308" t="s">
        <v>368</v>
      </c>
      <c r="WNB352" s="308" t="s">
        <v>368</v>
      </c>
      <c r="WNC352" s="308" t="s">
        <v>368</v>
      </c>
      <c r="WND352" s="308" t="s">
        <v>368</v>
      </c>
      <c r="WNE352" s="308" t="s">
        <v>368</v>
      </c>
      <c r="WNF352" s="308" t="s">
        <v>368</v>
      </c>
      <c r="WNG352" s="308" t="s">
        <v>368</v>
      </c>
      <c r="WNH352" s="308" t="s">
        <v>368</v>
      </c>
      <c r="WNI352" s="308" t="s">
        <v>368</v>
      </c>
      <c r="WNJ352" s="308" t="s">
        <v>368</v>
      </c>
      <c r="WNK352" s="308" t="s">
        <v>368</v>
      </c>
      <c r="WNL352" s="308" t="s">
        <v>368</v>
      </c>
      <c r="WNM352" s="308" t="s">
        <v>368</v>
      </c>
      <c r="WNN352" s="308" t="s">
        <v>368</v>
      </c>
      <c r="WNO352" s="308" t="s">
        <v>368</v>
      </c>
      <c r="WNP352" s="308" t="s">
        <v>368</v>
      </c>
      <c r="WNQ352" s="308" t="s">
        <v>368</v>
      </c>
      <c r="WNR352" s="308" t="s">
        <v>368</v>
      </c>
      <c r="WNS352" s="308" t="s">
        <v>368</v>
      </c>
      <c r="WNT352" s="308" t="s">
        <v>368</v>
      </c>
      <c r="WNU352" s="308" t="s">
        <v>368</v>
      </c>
      <c r="WNV352" s="308" t="s">
        <v>368</v>
      </c>
      <c r="WNW352" s="308" t="s">
        <v>368</v>
      </c>
      <c r="WNX352" s="308" t="s">
        <v>368</v>
      </c>
      <c r="WNY352" s="308" t="s">
        <v>368</v>
      </c>
      <c r="WNZ352" s="308" t="s">
        <v>368</v>
      </c>
      <c r="WOA352" s="308" t="s">
        <v>368</v>
      </c>
      <c r="WOB352" s="308" t="s">
        <v>368</v>
      </c>
      <c r="WOC352" s="308" t="s">
        <v>368</v>
      </c>
      <c r="WOD352" s="308" t="s">
        <v>368</v>
      </c>
      <c r="WOE352" s="308" t="s">
        <v>368</v>
      </c>
      <c r="WOF352" s="308" t="s">
        <v>368</v>
      </c>
      <c r="WOG352" s="308" t="s">
        <v>368</v>
      </c>
      <c r="WOH352" s="308" t="s">
        <v>368</v>
      </c>
      <c r="WOI352" s="308" t="s">
        <v>368</v>
      </c>
      <c r="WOJ352" s="308" t="s">
        <v>368</v>
      </c>
      <c r="WOK352" s="308" t="s">
        <v>368</v>
      </c>
      <c r="WOL352" s="308" t="s">
        <v>368</v>
      </c>
      <c r="WOM352" s="308" t="s">
        <v>368</v>
      </c>
      <c r="WON352" s="308" t="s">
        <v>368</v>
      </c>
      <c r="WOO352" s="308" t="s">
        <v>368</v>
      </c>
      <c r="WOP352" s="308" t="s">
        <v>368</v>
      </c>
      <c r="WOQ352" s="308" t="s">
        <v>368</v>
      </c>
      <c r="WOR352" s="308" t="s">
        <v>368</v>
      </c>
      <c r="WOS352" s="308" t="s">
        <v>368</v>
      </c>
      <c r="WOT352" s="308" t="s">
        <v>368</v>
      </c>
      <c r="WOU352" s="308" t="s">
        <v>368</v>
      </c>
      <c r="WOV352" s="308" t="s">
        <v>368</v>
      </c>
      <c r="WOW352" s="308" t="s">
        <v>368</v>
      </c>
      <c r="WOX352" s="308" t="s">
        <v>368</v>
      </c>
      <c r="WOY352" s="308" t="s">
        <v>368</v>
      </c>
      <c r="WOZ352" s="308" t="s">
        <v>368</v>
      </c>
      <c r="WPA352" s="308" t="s">
        <v>368</v>
      </c>
      <c r="WPB352" s="308" t="s">
        <v>368</v>
      </c>
      <c r="WPC352" s="308" t="s">
        <v>368</v>
      </c>
      <c r="WPD352" s="308" t="s">
        <v>368</v>
      </c>
      <c r="WPE352" s="308" t="s">
        <v>368</v>
      </c>
      <c r="WPF352" s="308" t="s">
        <v>368</v>
      </c>
      <c r="WPG352" s="308" t="s">
        <v>368</v>
      </c>
      <c r="WPH352" s="308" t="s">
        <v>368</v>
      </c>
      <c r="WPI352" s="308" t="s">
        <v>368</v>
      </c>
      <c r="WPJ352" s="308" t="s">
        <v>368</v>
      </c>
      <c r="WPK352" s="308" t="s">
        <v>368</v>
      </c>
      <c r="WPL352" s="308" t="s">
        <v>368</v>
      </c>
      <c r="WPM352" s="308" t="s">
        <v>368</v>
      </c>
      <c r="WPN352" s="308" t="s">
        <v>368</v>
      </c>
      <c r="WPO352" s="308" t="s">
        <v>368</v>
      </c>
      <c r="WPP352" s="308" t="s">
        <v>368</v>
      </c>
      <c r="WPQ352" s="308" t="s">
        <v>368</v>
      </c>
      <c r="WPR352" s="308" t="s">
        <v>368</v>
      </c>
      <c r="WPS352" s="308" t="s">
        <v>368</v>
      </c>
      <c r="WPT352" s="308" t="s">
        <v>368</v>
      </c>
      <c r="WPU352" s="308" t="s">
        <v>368</v>
      </c>
      <c r="WPV352" s="308" t="s">
        <v>368</v>
      </c>
      <c r="WPW352" s="308" t="s">
        <v>368</v>
      </c>
      <c r="WPX352" s="308" t="s">
        <v>368</v>
      </c>
      <c r="WPY352" s="308" t="s">
        <v>368</v>
      </c>
      <c r="WPZ352" s="308" t="s">
        <v>368</v>
      </c>
      <c r="WQA352" s="308" t="s">
        <v>368</v>
      </c>
      <c r="WQB352" s="308" t="s">
        <v>368</v>
      </c>
      <c r="WQC352" s="308" t="s">
        <v>368</v>
      </c>
      <c r="WQD352" s="308" t="s">
        <v>368</v>
      </c>
      <c r="WQE352" s="308" t="s">
        <v>368</v>
      </c>
      <c r="WQF352" s="308" t="s">
        <v>368</v>
      </c>
      <c r="WQG352" s="308" t="s">
        <v>368</v>
      </c>
      <c r="WQH352" s="308" t="s">
        <v>368</v>
      </c>
      <c r="WQI352" s="308" t="s">
        <v>368</v>
      </c>
      <c r="WQJ352" s="308" t="s">
        <v>368</v>
      </c>
      <c r="WQK352" s="308" t="s">
        <v>368</v>
      </c>
      <c r="WQL352" s="308" t="s">
        <v>368</v>
      </c>
      <c r="WQM352" s="308" t="s">
        <v>368</v>
      </c>
      <c r="WQN352" s="308" t="s">
        <v>368</v>
      </c>
      <c r="WQO352" s="308" t="s">
        <v>368</v>
      </c>
      <c r="WQP352" s="308" t="s">
        <v>368</v>
      </c>
      <c r="WQQ352" s="308" t="s">
        <v>368</v>
      </c>
      <c r="WQR352" s="308" t="s">
        <v>368</v>
      </c>
      <c r="WQS352" s="308" t="s">
        <v>368</v>
      </c>
      <c r="WQT352" s="308" t="s">
        <v>368</v>
      </c>
      <c r="WQU352" s="308" t="s">
        <v>368</v>
      </c>
      <c r="WQV352" s="308" t="s">
        <v>368</v>
      </c>
      <c r="WQW352" s="308" t="s">
        <v>368</v>
      </c>
      <c r="WQX352" s="308" t="s">
        <v>368</v>
      </c>
      <c r="WQY352" s="308" t="s">
        <v>368</v>
      </c>
      <c r="WQZ352" s="308" t="s">
        <v>368</v>
      </c>
      <c r="WRA352" s="308" t="s">
        <v>368</v>
      </c>
      <c r="WRB352" s="308" t="s">
        <v>368</v>
      </c>
      <c r="WRC352" s="308" t="s">
        <v>368</v>
      </c>
      <c r="WRD352" s="308" t="s">
        <v>368</v>
      </c>
      <c r="WRE352" s="308" t="s">
        <v>368</v>
      </c>
      <c r="WRF352" s="308" t="s">
        <v>368</v>
      </c>
      <c r="WRG352" s="308" t="s">
        <v>368</v>
      </c>
      <c r="WRH352" s="308" t="s">
        <v>368</v>
      </c>
      <c r="WRI352" s="308" t="s">
        <v>368</v>
      </c>
      <c r="WRJ352" s="308" t="s">
        <v>368</v>
      </c>
      <c r="WRK352" s="308" t="s">
        <v>368</v>
      </c>
      <c r="WRL352" s="308" t="s">
        <v>368</v>
      </c>
      <c r="WRM352" s="308" t="s">
        <v>368</v>
      </c>
      <c r="WRN352" s="308" t="s">
        <v>368</v>
      </c>
      <c r="WRO352" s="308" t="s">
        <v>368</v>
      </c>
      <c r="WRP352" s="308" t="s">
        <v>368</v>
      </c>
      <c r="WRQ352" s="308" t="s">
        <v>368</v>
      </c>
      <c r="WRR352" s="308" t="s">
        <v>368</v>
      </c>
      <c r="WRS352" s="308" t="s">
        <v>368</v>
      </c>
      <c r="WRT352" s="308" t="s">
        <v>368</v>
      </c>
      <c r="WRU352" s="308" t="s">
        <v>368</v>
      </c>
      <c r="WRV352" s="308" t="s">
        <v>368</v>
      </c>
      <c r="WRW352" s="308" t="s">
        <v>368</v>
      </c>
      <c r="WRX352" s="308" t="s">
        <v>368</v>
      </c>
      <c r="WRY352" s="308" t="s">
        <v>368</v>
      </c>
      <c r="WRZ352" s="308" t="s">
        <v>368</v>
      </c>
      <c r="WSA352" s="308" t="s">
        <v>368</v>
      </c>
      <c r="WSB352" s="308" t="s">
        <v>368</v>
      </c>
      <c r="WSC352" s="308" t="s">
        <v>368</v>
      </c>
      <c r="WSD352" s="308" t="s">
        <v>368</v>
      </c>
      <c r="WSE352" s="308" t="s">
        <v>368</v>
      </c>
      <c r="WSF352" s="308" t="s">
        <v>368</v>
      </c>
      <c r="WSG352" s="308" t="s">
        <v>368</v>
      </c>
      <c r="WSH352" s="308" t="s">
        <v>368</v>
      </c>
      <c r="WSI352" s="308" t="s">
        <v>368</v>
      </c>
      <c r="WSJ352" s="308" t="s">
        <v>368</v>
      </c>
      <c r="WSK352" s="308" t="s">
        <v>368</v>
      </c>
      <c r="WSL352" s="308" t="s">
        <v>368</v>
      </c>
      <c r="WSM352" s="308" t="s">
        <v>368</v>
      </c>
      <c r="WSN352" s="308" t="s">
        <v>368</v>
      </c>
      <c r="WSO352" s="308" t="s">
        <v>368</v>
      </c>
      <c r="WSP352" s="308" t="s">
        <v>368</v>
      </c>
      <c r="WSQ352" s="308" t="s">
        <v>368</v>
      </c>
      <c r="WSR352" s="308" t="s">
        <v>368</v>
      </c>
      <c r="WSS352" s="308" t="s">
        <v>368</v>
      </c>
      <c r="WST352" s="308" t="s">
        <v>368</v>
      </c>
      <c r="WSU352" s="308" t="s">
        <v>368</v>
      </c>
      <c r="WSV352" s="308" t="s">
        <v>368</v>
      </c>
      <c r="WSW352" s="308" t="s">
        <v>368</v>
      </c>
      <c r="WSX352" s="308" t="s">
        <v>368</v>
      </c>
      <c r="WSY352" s="308" t="s">
        <v>368</v>
      </c>
      <c r="WSZ352" s="308" t="s">
        <v>368</v>
      </c>
      <c r="WTA352" s="308" t="s">
        <v>368</v>
      </c>
      <c r="WTB352" s="308" t="s">
        <v>368</v>
      </c>
      <c r="WTC352" s="308" t="s">
        <v>368</v>
      </c>
      <c r="WTD352" s="308" t="s">
        <v>368</v>
      </c>
      <c r="WTE352" s="308" t="s">
        <v>368</v>
      </c>
      <c r="WTF352" s="308" t="s">
        <v>368</v>
      </c>
      <c r="WTG352" s="308" t="s">
        <v>368</v>
      </c>
      <c r="WTH352" s="308" t="s">
        <v>368</v>
      </c>
      <c r="WTI352" s="308" t="s">
        <v>368</v>
      </c>
      <c r="WTJ352" s="308" t="s">
        <v>368</v>
      </c>
      <c r="WTK352" s="308" t="s">
        <v>368</v>
      </c>
      <c r="WTL352" s="308" t="s">
        <v>368</v>
      </c>
      <c r="WTM352" s="308" t="s">
        <v>368</v>
      </c>
      <c r="WTN352" s="308" t="s">
        <v>368</v>
      </c>
      <c r="WTO352" s="308" t="s">
        <v>368</v>
      </c>
      <c r="WTP352" s="308" t="s">
        <v>368</v>
      </c>
      <c r="WTQ352" s="308" t="s">
        <v>368</v>
      </c>
      <c r="WTR352" s="308" t="s">
        <v>368</v>
      </c>
      <c r="WTS352" s="308" t="s">
        <v>368</v>
      </c>
      <c r="WTT352" s="308" t="s">
        <v>368</v>
      </c>
      <c r="WTU352" s="308" t="s">
        <v>368</v>
      </c>
      <c r="WTV352" s="308" t="s">
        <v>368</v>
      </c>
    </row>
    <row r="353" spans="1:16090" s="308" customFormat="1">
      <c r="A353" s="308" t="s">
        <v>230</v>
      </c>
      <c r="C353" s="309">
        <v>1122940.4590992851</v>
      </c>
      <c r="D353" s="309">
        <v>254087.14633575399</v>
      </c>
      <c r="E353" s="309">
        <v>283498.85005545203</v>
      </c>
      <c r="F353" s="309">
        <v>300429.17475095898</v>
      </c>
      <c r="G353" s="309">
        <v>284925.28795711999</v>
      </c>
      <c r="H353" s="309">
        <v>1145813.3225413391</v>
      </c>
      <c r="I353" s="309">
        <v>274031.245016406</v>
      </c>
      <c r="J353" s="309">
        <v>280723.22834214999</v>
      </c>
      <c r="K353" s="309">
        <v>288210.58668779698</v>
      </c>
      <c r="L353" s="309">
        <v>302848.262494986</v>
      </c>
      <c r="CM353" s="308" t="s">
        <v>369</v>
      </c>
      <c r="CN353" s="308" t="s">
        <v>369</v>
      </c>
      <c r="CO353" s="308" t="s">
        <v>369</v>
      </c>
      <c r="CP353" s="308" t="s">
        <v>369</v>
      </c>
      <c r="CQ353" s="308" t="s">
        <v>369</v>
      </c>
      <c r="CR353" s="308" t="s">
        <v>369</v>
      </c>
      <c r="CS353" s="308" t="s">
        <v>369</v>
      </c>
      <c r="CT353" s="308" t="s">
        <v>369</v>
      </c>
      <c r="CU353" s="308" t="s">
        <v>369</v>
      </c>
      <c r="CV353" s="308" t="s">
        <v>369</v>
      </c>
      <c r="CW353" s="308" t="s">
        <v>369</v>
      </c>
      <c r="CX353" s="308" t="s">
        <v>369</v>
      </c>
      <c r="CY353" s="308" t="s">
        <v>369</v>
      </c>
      <c r="CZ353" s="308" t="s">
        <v>369</v>
      </c>
      <c r="DA353" s="308" t="s">
        <v>369</v>
      </c>
      <c r="DB353" s="308" t="s">
        <v>369</v>
      </c>
      <c r="DC353" s="308" t="s">
        <v>369</v>
      </c>
      <c r="DD353" s="308" t="s">
        <v>369</v>
      </c>
      <c r="DE353" s="308" t="s">
        <v>369</v>
      </c>
      <c r="DF353" s="308" t="s">
        <v>369</v>
      </c>
      <c r="DG353" s="308" t="s">
        <v>369</v>
      </c>
      <c r="DH353" s="308" t="s">
        <v>369</v>
      </c>
      <c r="DI353" s="308" t="s">
        <v>369</v>
      </c>
      <c r="DJ353" s="308" t="s">
        <v>369</v>
      </c>
      <c r="DK353" s="308" t="s">
        <v>369</v>
      </c>
      <c r="DL353" s="308" t="s">
        <v>369</v>
      </c>
      <c r="DM353" s="308" t="s">
        <v>369</v>
      </c>
      <c r="DN353" s="308" t="s">
        <v>369</v>
      </c>
      <c r="DO353" s="308" t="s">
        <v>369</v>
      </c>
      <c r="DP353" s="308" t="s">
        <v>369</v>
      </c>
      <c r="DQ353" s="308" t="s">
        <v>369</v>
      </c>
      <c r="DR353" s="308" t="s">
        <v>369</v>
      </c>
      <c r="DS353" s="308" t="s">
        <v>369</v>
      </c>
      <c r="DT353" s="308" t="s">
        <v>369</v>
      </c>
      <c r="DU353" s="308" t="s">
        <v>369</v>
      </c>
      <c r="DV353" s="308" t="s">
        <v>369</v>
      </c>
      <c r="DW353" s="308" t="s">
        <v>369</v>
      </c>
      <c r="DX353" s="308" t="s">
        <v>369</v>
      </c>
      <c r="DY353" s="308" t="s">
        <v>369</v>
      </c>
      <c r="DZ353" s="308" t="s">
        <v>369</v>
      </c>
      <c r="EA353" s="308" t="s">
        <v>369</v>
      </c>
      <c r="EB353" s="308" t="s">
        <v>369</v>
      </c>
      <c r="EC353" s="308" t="s">
        <v>369</v>
      </c>
      <c r="ED353" s="308" t="s">
        <v>369</v>
      </c>
      <c r="EE353" s="308" t="s">
        <v>369</v>
      </c>
      <c r="EF353" s="308" t="s">
        <v>369</v>
      </c>
      <c r="EG353" s="308" t="s">
        <v>369</v>
      </c>
      <c r="EH353" s="308" t="s">
        <v>369</v>
      </c>
      <c r="EI353" s="308" t="s">
        <v>369</v>
      </c>
      <c r="EJ353" s="308" t="s">
        <v>369</v>
      </c>
      <c r="EK353" s="308" t="s">
        <v>369</v>
      </c>
      <c r="EL353" s="308" t="s">
        <v>369</v>
      </c>
      <c r="EM353" s="308" t="s">
        <v>369</v>
      </c>
      <c r="EN353" s="308" t="s">
        <v>369</v>
      </c>
      <c r="EO353" s="308" t="s">
        <v>369</v>
      </c>
      <c r="EP353" s="308" t="s">
        <v>369</v>
      </c>
      <c r="EQ353" s="308" t="s">
        <v>369</v>
      </c>
      <c r="ER353" s="308" t="s">
        <v>369</v>
      </c>
      <c r="ES353" s="308" t="s">
        <v>369</v>
      </c>
      <c r="ET353" s="308" t="s">
        <v>369</v>
      </c>
      <c r="EU353" s="308" t="s">
        <v>369</v>
      </c>
      <c r="EV353" s="308" t="s">
        <v>369</v>
      </c>
      <c r="EW353" s="308" t="s">
        <v>369</v>
      </c>
      <c r="EX353" s="308" t="s">
        <v>369</v>
      </c>
      <c r="EY353" s="308" t="s">
        <v>369</v>
      </c>
      <c r="EZ353" s="308" t="s">
        <v>369</v>
      </c>
      <c r="FA353" s="308" t="s">
        <v>369</v>
      </c>
      <c r="FB353" s="308" t="s">
        <v>369</v>
      </c>
      <c r="FC353" s="308" t="s">
        <v>369</v>
      </c>
      <c r="FD353" s="308" t="s">
        <v>369</v>
      </c>
      <c r="FE353" s="308" t="s">
        <v>369</v>
      </c>
      <c r="FF353" s="308" t="s">
        <v>369</v>
      </c>
      <c r="FG353" s="308" t="s">
        <v>369</v>
      </c>
      <c r="FH353" s="308" t="s">
        <v>369</v>
      </c>
      <c r="FI353" s="308" t="s">
        <v>369</v>
      </c>
      <c r="FJ353" s="308" t="s">
        <v>369</v>
      </c>
      <c r="FK353" s="308" t="s">
        <v>369</v>
      </c>
      <c r="FL353" s="308" t="s">
        <v>369</v>
      </c>
      <c r="FM353" s="308" t="s">
        <v>369</v>
      </c>
      <c r="FN353" s="308" t="s">
        <v>369</v>
      </c>
      <c r="FO353" s="308" t="s">
        <v>369</v>
      </c>
      <c r="FP353" s="308" t="s">
        <v>369</v>
      </c>
      <c r="FQ353" s="308" t="s">
        <v>369</v>
      </c>
      <c r="FR353" s="308" t="s">
        <v>369</v>
      </c>
      <c r="FS353" s="308" t="s">
        <v>369</v>
      </c>
      <c r="FT353" s="308" t="s">
        <v>369</v>
      </c>
      <c r="FU353" s="308" t="s">
        <v>369</v>
      </c>
      <c r="FV353" s="308" t="s">
        <v>369</v>
      </c>
      <c r="FW353" s="308" t="s">
        <v>369</v>
      </c>
      <c r="FX353" s="308" t="s">
        <v>369</v>
      </c>
      <c r="FY353" s="308" t="s">
        <v>369</v>
      </c>
      <c r="FZ353" s="308" t="s">
        <v>369</v>
      </c>
      <c r="GA353" s="308" t="s">
        <v>369</v>
      </c>
      <c r="GB353" s="308" t="s">
        <v>369</v>
      </c>
      <c r="GC353" s="308" t="s">
        <v>369</v>
      </c>
      <c r="GD353" s="308" t="s">
        <v>369</v>
      </c>
      <c r="GE353" s="308" t="s">
        <v>369</v>
      </c>
      <c r="GF353" s="308" t="s">
        <v>369</v>
      </c>
      <c r="GG353" s="308" t="s">
        <v>369</v>
      </c>
      <c r="GH353" s="308" t="s">
        <v>369</v>
      </c>
      <c r="GI353" s="308" t="s">
        <v>369</v>
      </c>
      <c r="GJ353" s="308" t="s">
        <v>369</v>
      </c>
      <c r="GK353" s="308" t="s">
        <v>369</v>
      </c>
      <c r="GL353" s="308" t="s">
        <v>369</v>
      </c>
      <c r="GM353" s="308" t="s">
        <v>369</v>
      </c>
      <c r="GN353" s="308" t="s">
        <v>369</v>
      </c>
      <c r="GO353" s="308" t="s">
        <v>369</v>
      </c>
      <c r="GP353" s="308" t="s">
        <v>369</v>
      </c>
      <c r="GQ353" s="308" t="s">
        <v>369</v>
      </c>
      <c r="GR353" s="308" t="s">
        <v>369</v>
      </c>
      <c r="GS353" s="308" t="s">
        <v>369</v>
      </c>
      <c r="GT353" s="308" t="s">
        <v>369</v>
      </c>
      <c r="GU353" s="308" t="s">
        <v>369</v>
      </c>
      <c r="GV353" s="308" t="s">
        <v>369</v>
      </c>
      <c r="GW353" s="308" t="s">
        <v>369</v>
      </c>
      <c r="GX353" s="308" t="s">
        <v>369</v>
      </c>
      <c r="GY353" s="308" t="s">
        <v>369</v>
      </c>
      <c r="GZ353" s="308" t="s">
        <v>369</v>
      </c>
      <c r="HA353" s="308" t="s">
        <v>369</v>
      </c>
      <c r="HB353" s="308" t="s">
        <v>369</v>
      </c>
      <c r="HC353" s="308" t="s">
        <v>369</v>
      </c>
      <c r="HD353" s="308" t="s">
        <v>369</v>
      </c>
      <c r="HE353" s="308" t="s">
        <v>369</v>
      </c>
      <c r="HF353" s="308" t="s">
        <v>369</v>
      </c>
      <c r="HG353" s="308" t="s">
        <v>369</v>
      </c>
      <c r="HH353" s="308" t="s">
        <v>369</v>
      </c>
      <c r="HI353" s="308" t="s">
        <v>369</v>
      </c>
      <c r="HJ353" s="308" t="s">
        <v>369</v>
      </c>
      <c r="HK353" s="308" t="s">
        <v>369</v>
      </c>
      <c r="HL353" s="308" t="s">
        <v>369</v>
      </c>
      <c r="HM353" s="308" t="s">
        <v>369</v>
      </c>
      <c r="HN353" s="308" t="s">
        <v>369</v>
      </c>
      <c r="HO353" s="308" t="s">
        <v>369</v>
      </c>
      <c r="HP353" s="308" t="s">
        <v>369</v>
      </c>
      <c r="HQ353" s="308" t="s">
        <v>369</v>
      </c>
      <c r="HR353" s="308" t="s">
        <v>369</v>
      </c>
      <c r="HS353" s="308" t="s">
        <v>369</v>
      </c>
      <c r="HT353" s="308" t="s">
        <v>369</v>
      </c>
      <c r="HU353" s="308" t="s">
        <v>369</v>
      </c>
      <c r="HV353" s="308" t="s">
        <v>369</v>
      </c>
      <c r="HW353" s="308" t="s">
        <v>369</v>
      </c>
      <c r="HX353" s="308" t="s">
        <v>369</v>
      </c>
      <c r="HY353" s="308" t="s">
        <v>369</v>
      </c>
      <c r="HZ353" s="308" t="s">
        <v>369</v>
      </c>
      <c r="IA353" s="308" t="s">
        <v>369</v>
      </c>
      <c r="IB353" s="308" t="s">
        <v>369</v>
      </c>
      <c r="IC353" s="308" t="s">
        <v>369</v>
      </c>
      <c r="ID353" s="308" t="s">
        <v>369</v>
      </c>
      <c r="IE353" s="308" t="s">
        <v>369</v>
      </c>
      <c r="IF353" s="308" t="s">
        <v>369</v>
      </c>
      <c r="IG353" s="308" t="s">
        <v>369</v>
      </c>
      <c r="IH353" s="308" t="s">
        <v>369</v>
      </c>
      <c r="II353" s="308" t="s">
        <v>369</v>
      </c>
      <c r="IJ353" s="308" t="s">
        <v>369</v>
      </c>
      <c r="IK353" s="308" t="s">
        <v>369</v>
      </c>
      <c r="IL353" s="308" t="s">
        <v>369</v>
      </c>
      <c r="IM353" s="308" t="s">
        <v>369</v>
      </c>
      <c r="IN353" s="308" t="s">
        <v>369</v>
      </c>
      <c r="IO353" s="308" t="s">
        <v>369</v>
      </c>
      <c r="IP353" s="308" t="s">
        <v>369</v>
      </c>
      <c r="IQ353" s="308" t="s">
        <v>369</v>
      </c>
      <c r="IR353" s="308" t="s">
        <v>369</v>
      </c>
      <c r="IS353" s="308" t="s">
        <v>369</v>
      </c>
      <c r="IT353" s="308" t="s">
        <v>369</v>
      </c>
      <c r="IU353" s="308" t="s">
        <v>369</v>
      </c>
      <c r="IV353" s="308" t="s">
        <v>369</v>
      </c>
      <c r="IW353" s="308" t="s">
        <v>369</v>
      </c>
      <c r="IX353" s="308" t="s">
        <v>369</v>
      </c>
      <c r="IY353" s="308" t="s">
        <v>369</v>
      </c>
      <c r="IZ353" s="308" t="s">
        <v>369</v>
      </c>
      <c r="JA353" s="308" t="s">
        <v>369</v>
      </c>
      <c r="JB353" s="308" t="s">
        <v>369</v>
      </c>
      <c r="JC353" s="308" t="s">
        <v>369</v>
      </c>
      <c r="JD353" s="308" t="s">
        <v>369</v>
      </c>
      <c r="JE353" s="308" t="s">
        <v>369</v>
      </c>
      <c r="JF353" s="308" t="s">
        <v>369</v>
      </c>
      <c r="JG353" s="308" t="s">
        <v>369</v>
      </c>
      <c r="JH353" s="308" t="s">
        <v>369</v>
      </c>
      <c r="JI353" s="308" t="s">
        <v>369</v>
      </c>
      <c r="JJ353" s="308" t="s">
        <v>369</v>
      </c>
      <c r="JK353" s="308" t="s">
        <v>369</v>
      </c>
      <c r="JL353" s="308" t="s">
        <v>369</v>
      </c>
      <c r="JM353" s="308" t="s">
        <v>369</v>
      </c>
      <c r="JN353" s="308" t="s">
        <v>369</v>
      </c>
      <c r="JO353" s="308" t="s">
        <v>369</v>
      </c>
      <c r="JP353" s="308" t="s">
        <v>369</v>
      </c>
      <c r="JQ353" s="308" t="s">
        <v>369</v>
      </c>
      <c r="JR353" s="308" t="s">
        <v>369</v>
      </c>
      <c r="JS353" s="308" t="s">
        <v>369</v>
      </c>
      <c r="JT353" s="308" t="s">
        <v>369</v>
      </c>
      <c r="JU353" s="308" t="s">
        <v>369</v>
      </c>
      <c r="JV353" s="308" t="s">
        <v>369</v>
      </c>
      <c r="JW353" s="308" t="s">
        <v>369</v>
      </c>
      <c r="JX353" s="308" t="s">
        <v>369</v>
      </c>
      <c r="JY353" s="308" t="s">
        <v>369</v>
      </c>
      <c r="JZ353" s="308" t="s">
        <v>369</v>
      </c>
      <c r="KA353" s="308" t="s">
        <v>369</v>
      </c>
      <c r="KB353" s="308" t="s">
        <v>369</v>
      </c>
      <c r="KC353" s="308" t="s">
        <v>369</v>
      </c>
      <c r="KD353" s="308" t="s">
        <v>369</v>
      </c>
      <c r="KE353" s="308" t="s">
        <v>369</v>
      </c>
      <c r="KF353" s="308" t="s">
        <v>369</v>
      </c>
      <c r="KG353" s="308" t="s">
        <v>369</v>
      </c>
      <c r="KH353" s="308" t="s">
        <v>369</v>
      </c>
      <c r="KI353" s="308" t="s">
        <v>369</v>
      </c>
      <c r="KJ353" s="308" t="s">
        <v>369</v>
      </c>
      <c r="KK353" s="308" t="s">
        <v>369</v>
      </c>
      <c r="KL353" s="308" t="s">
        <v>369</v>
      </c>
      <c r="KM353" s="308" t="s">
        <v>369</v>
      </c>
      <c r="KN353" s="308" t="s">
        <v>369</v>
      </c>
      <c r="KO353" s="308" t="s">
        <v>369</v>
      </c>
      <c r="KP353" s="308" t="s">
        <v>369</v>
      </c>
      <c r="KQ353" s="308" t="s">
        <v>369</v>
      </c>
      <c r="KR353" s="308" t="s">
        <v>369</v>
      </c>
      <c r="KS353" s="308" t="s">
        <v>369</v>
      </c>
      <c r="KT353" s="308" t="s">
        <v>369</v>
      </c>
      <c r="KU353" s="308" t="s">
        <v>369</v>
      </c>
      <c r="KV353" s="308" t="s">
        <v>369</v>
      </c>
      <c r="KW353" s="308" t="s">
        <v>369</v>
      </c>
      <c r="KX353" s="308" t="s">
        <v>369</v>
      </c>
      <c r="KY353" s="308" t="s">
        <v>369</v>
      </c>
      <c r="KZ353" s="308" t="s">
        <v>369</v>
      </c>
      <c r="LA353" s="308" t="s">
        <v>369</v>
      </c>
      <c r="LB353" s="308" t="s">
        <v>369</v>
      </c>
      <c r="LC353" s="308" t="s">
        <v>369</v>
      </c>
      <c r="LD353" s="308" t="s">
        <v>369</v>
      </c>
      <c r="LE353" s="308" t="s">
        <v>369</v>
      </c>
      <c r="LF353" s="308" t="s">
        <v>369</v>
      </c>
      <c r="LG353" s="308" t="s">
        <v>369</v>
      </c>
      <c r="LH353" s="308" t="s">
        <v>369</v>
      </c>
      <c r="LI353" s="308" t="s">
        <v>369</v>
      </c>
      <c r="LJ353" s="308" t="s">
        <v>369</v>
      </c>
      <c r="LK353" s="308" t="s">
        <v>369</v>
      </c>
      <c r="LL353" s="308" t="s">
        <v>369</v>
      </c>
      <c r="LM353" s="308" t="s">
        <v>369</v>
      </c>
      <c r="LN353" s="308" t="s">
        <v>369</v>
      </c>
      <c r="LO353" s="308" t="s">
        <v>369</v>
      </c>
      <c r="LP353" s="308" t="s">
        <v>369</v>
      </c>
      <c r="LQ353" s="308" t="s">
        <v>369</v>
      </c>
      <c r="LR353" s="308" t="s">
        <v>369</v>
      </c>
      <c r="LS353" s="308" t="s">
        <v>369</v>
      </c>
      <c r="LT353" s="308" t="s">
        <v>369</v>
      </c>
      <c r="LU353" s="308" t="s">
        <v>369</v>
      </c>
      <c r="LV353" s="308" t="s">
        <v>369</v>
      </c>
      <c r="LW353" s="308" t="s">
        <v>369</v>
      </c>
      <c r="LX353" s="308" t="s">
        <v>369</v>
      </c>
      <c r="LY353" s="308" t="s">
        <v>369</v>
      </c>
      <c r="LZ353" s="308" t="s">
        <v>369</v>
      </c>
      <c r="MA353" s="308" t="s">
        <v>369</v>
      </c>
      <c r="MB353" s="308" t="s">
        <v>369</v>
      </c>
      <c r="MC353" s="308" t="s">
        <v>369</v>
      </c>
      <c r="MD353" s="308" t="s">
        <v>369</v>
      </c>
      <c r="ME353" s="308" t="s">
        <v>369</v>
      </c>
      <c r="MF353" s="308" t="s">
        <v>369</v>
      </c>
      <c r="MG353" s="308" t="s">
        <v>369</v>
      </c>
      <c r="MH353" s="308" t="s">
        <v>369</v>
      </c>
      <c r="MI353" s="308" t="s">
        <v>369</v>
      </c>
      <c r="MJ353" s="308" t="s">
        <v>369</v>
      </c>
      <c r="MK353" s="308" t="s">
        <v>369</v>
      </c>
      <c r="ML353" s="308" t="s">
        <v>369</v>
      </c>
      <c r="MM353" s="308" t="s">
        <v>369</v>
      </c>
      <c r="MN353" s="308" t="s">
        <v>369</v>
      </c>
      <c r="MO353" s="308" t="s">
        <v>369</v>
      </c>
      <c r="MP353" s="308" t="s">
        <v>369</v>
      </c>
      <c r="MQ353" s="308" t="s">
        <v>369</v>
      </c>
      <c r="MR353" s="308" t="s">
        <v>369</v>
      </c>
      <c r="MS353" s="308" t="s">
        <v>369</v>
      </c>
      <c r="MT353" s="308" t="s">
        <v>369</v>
      </c>
      <c r="MU353" s="308" t="s">
        <v>369</v>
      </c>
      <c r="MV353" s="308" t="s">
        <v>369</v>
      </c>
      <c r="MW353" s="308" t="s">
        <v>369</v>
      </c>
      <c r="MX353" s="308" t="s">
        <v>369</v>
      </c>
      <c r="MY353" s="308" t="s">
        <v>369</v>
      </c>
      <c r="MZ353" s="308" t="s">
        <v>369</v>
      </c>
      <c r="NA353" s="308" t="s">
        <v>369</v>
      </c>
      <c r="NB353" s="308" t="s">
        <v>369</v>
      </c>
      <c r="NC353" s="308" t="s">
        <v>369</v>
      </c>
      <c r="ND353" s="308" t="s">
        <v>369</v>
      </c>
      <c r="NE353" s="308" t="s">
        <v>369</v>
      </c>
      <c r="NF353" s="308" t="s">
        <v>369</v>
      </c>
      <c r="NG353" s="308" t="s">
        <v>369</v>
      </c>
      <c r="NH353" s="308" t="s">
        <v>369</v>
      </c>
      <c r="NI353" s="308" t="s">
        <v>369</v>
      </c>
      <c r="NJ353" s="308" t="s">
        <v>369</v>
      </c>
      <c r="NK353" s="308" t="s">
        <v>369</v>
      </c>
      <c r="NL353" s="308" t="s">
        <v>369</v>
      </c>
      <c r="NM353" s="308" t="s">
        <v>369</v>
      </c>
      <c r="NN353" s="308" t="s">
        <v>369</v>
      </c>
      <c r="NO353" s="308" t="s">
        <v>369</v>
      </c>
      <c r="NP353" s="308" t="s">
        <v>369</v>
      </c>
      <c r="NQ353" s="308" t="s">
        <v>369</v>
      </c>
      <c r="NR353" s="308" t="s">
        <v>369</v>
      </c>
      <c r="NS353" s="308" t="s">
        <v>369</v>
      </c>
      <c r="NT353" s="308" t="s">
        <v>369</v>
      </c>
      <c r="NU353" s="308" t="s">
        <v>369</v>
      </c>
      <c r="NV353" s="308" t="s">
        <v>369</v>
      </c>
      <c r="NW353" s="308" t="s">
        <v>369</v>
      </c>
      <c r="NX353" s="308" t="s">
        <v>369</v>
      </c>
      <c r="NY353" s="308" t="s">
        <v>369</v>
      </c>
      <c r="NZ353" s="308" t="s">
        <v>369</v>
      </c>
      <c r="OA353" s="308" t="s">
        <v>369</v>
      </c>
      <c r="OB353" s="308" t="s">
        <v>369</v>
      </c>
      <c r="OC353" s="308" t="s">
        <v>369</v>
      </c>
      <c r="OD353" s="308" t="s">
        <v>369</v>
      </c>
      <c r="OE353" s="308" t="s">
        <v>369</v>
      </c>
      <c r="OF353" s="308" t="s">
        <v>369</v>
      </c>
      <c r="OG353" s="308" t="s">
        <v>369</v>
      </c>
      <c r="OH353" s="308" t="s">
        <v>369</v>
      </c>
      <c r="OI353" s="308" t="s">
        <v>369</v>
      </c>
      <c r="OJ353" s="308" t="s">
        <v>369</v>
      </c>
      <c r="OK353" s="308" t="s">
        <v>369</v>
      </c>
      <c r="OL353" s="308" t="s">
        <v>369</v>
      </c>
      <c r="OM353" s="308" t="s">
        <v>369</v>
      </c>
      <c r="ON353" s="308" t="s">
        <v>369</v>
      </c>
      <c r="OO353" s="308" t="s">
        <v>369</v>
      </c>
      <c r="OP353" s="308" t="s">
        <v>369</v>
      </c>
      <c r="OQ353" s="308" t="s">
        <v>369</v>
      </c>
      <c r="OR353" s="308" t="s">
        <v>369</v>
      </c>
      <c r="OS353" s="308" t="s">
        <v>369</v>
      </c>
      <c r="OT353" s="308" t="s">
        <v>369</v>
      </c>
      <c r="OU353" s="308" t="s">
        <v>369</v>
      </c>
      <c r="OV353" s="308" t="s">
        <v>369</v>
      </c>
      <c r="OW353" s="308" t="s">
        <v>369</v>
      </c>
      <c r="OX353" s="308" t="s">
        <v>369</v>
      </c>
      <c r="OY353" s="308" t="s">
        <v>369</v>
      </c>
      <c r="OZ353" s="308" t="s">
        <v>369</v>
      </c>
      <c r="PA353" s="308" t="s">
        <v>369</v>
      </c>
      <c r="PB353" s="308" t="s">
        <v>369</v>
      </c>
      <c r="PC353" s="308" t="s">
        <v>369</v>
      </c>
      <c r="PD353" s="308" t="s">
        <v>369</v>
      </c>
      <c r="PE353" s="308" t="s">
        <v>369</v>
      </c>
      <c r="PF353" s="308" t="s">
        <v>369</v>
      </c>
      <c r="PG353" s="308" t="s">
        <v>369</v>
      </c>
      <c r="PH353" s="308" t="s">
        <v>369</v>
      </c>
      <c r="PI353" s="308" t="s">
        <v>369</v>
      </c>
      <c r="PJ353" s="308" t="s">
        <v>369</v>
      </c>
      <c r="PK353" s="308" t="s">
        <v>369</v>
      </c>
      <c r="PL353" s="308" t="s">
        <v>369</v>
      </c>
      <c r="PM353" s="308" t="s">
        <v>369</v>
      </c>
      <c r="PN353" s="308" t="s">
        <v>369</v>
      </c>
      <c r="PO353" s="308" t="s">
        <v>369</v>
      </c>
      <c r="PP353" s="308" t="s">
        <v>369</v>
      </c>
      <c r="PQ353" s="308" t="s">
        <v>369</v>
      </c>
      <c r="PR353" s="308" t="s">
        <v>369</v>
      </c>
      <c r="PS353" s="308" t="s">
        <v>369</v>
      </c>
      <c r="PT353" s="308" t="s">
        <v>369</v>
      </c>
      <c r="PU353" s="308" t="s">
        <v>369</v>
      </c>
      <c r="PV353" s="308" t="s">
        <v>369</v>
      </c>
      <c r="PW353" s="308" t="s">
        <v>369</v>
      </c>
      <c r="PX353" s="308" t="s">
        <v>369</v>
      </c>
      <c r="PY353" s="308" t="s">
        <v>369</v>
      </c>
      <c r="PZ353" s="308" t="s">
        <v>369</v>
      </c>
      <c r="QA353" s="308" t="s">
        <v>369</v>
      </c>
      <c r="QB353" s="308" t="s">
        <v>369</v>
      </c>
      <c r="QC353" s="308" t="s">
        <v>369</v>
      </c>
      <c r="QD353" s="308" t="s">
        <v>369</v>
      </c>
      <c r="QE353" s="308" t="s">
        <v>369</v>
      </c>
      <c r="QF353" s="308" t="s">
        <v>369</v>
      </c>
      <c r="QG353" s="308" t="s">
        <v>369</v>
      </c>
      <c r="QH353" s="308" t="s">
        <v>369</v>
      </c>
      <c r="QI353" s="308" t="s">
        <v>369</v>
      </c>
      <c r="QJ353" s="308" t="s">
        <v>369</v>
      </c>
      <c r="QK353" s="308" t="s">
        <v>369</v>
      </c>
      <c r="QL353" s="308" t="s">
        <v>369</v>
      </c>
      <c r="QM353" s="308" t="s">
        <v>369</v>
      </c>
      <c r="QN353" s="308" t="s">
        <v>369</v>
      </c>
      <c r="QO353" s="308" t="s">
        <v>369</v>
      </c>
      <c r="QP353" s="308" t="s">
        <v>369</v>
      </c>
      <c r="QQ353" s="308" t="s">
        <v>369</v>
      </c>
      <c r="QR353" s="308" t="s">
        <v>369</v>
      </c>
      <c r="QS353" s="308" t="s">
        <v>369</v>
      </c>
      <c r="QT353" s="308" t="s">
        <v>369</v>
      </c>
      <c r="QU353" s="308" t="s">
        <v>369</v>
      </c>
      <c r="QV353" s="308" t="s">
        <v>369</v>
      </c>
      <c r="QW353" s="308" t="s">
        <v>369</v>
      </c>
      <c r="QX353" s="308" t="s">
        <v>369</v>
      </c>
      <c r="QY353" s="308" t="s">
        <v>369</v>
      </c>
      <c r="QZ353" s="308" t="s">
        <v>369</v>
      </c>
      <c r="RA353" s="308" t="s">
        <v>369</v>
      </c>
      <c r="RB353" s="308" t="s">
        <v>369</v>
      </c>
      <c r="RC353" s="308" t="s">
        <v>369</v>
      </c>
      <c r="RD353" s="308" t="s">
        <v>369</v>
      </c>
      <c r="RE353" s="308" t="s">
        <v>369</v>
      </c>
      <c r="RF353" s="308" t="s">
        <v>369</v>
      </c>
      <c r="RG353" s="308" t="s">
        <v>369</v>
      </c>
      <c r="RH353" s="308" t="s">
        <v>369</v>
      </c>
      <c r="RI353" s="308" t="s">
        <v>369</v>
      </c>
      <c r="RJ353" s="308" t="s">
        <v>369</v>
      </c>
      <c r="RK353" s="308" t="s">
        <v>369</v>
      </c>
      <c r="RL353" s="308" t="s">
        <v>369</v>
      </c>
      <c r="RM353" s="308" t="s">
        <v>369</v>
      </c>
      <c r="RN353" s="308" t="s">
        <v>369</v>
      </c>
      <c r="RO353" s="308" t="s">
        <v>369</v>
      </c>
      <c r="RP353" s="308" t="s">
        <v>369</v>
      </c>
      <c r="RQ353" s="308" t="s">
        <v>369</v>
      </c>
      <c r="RR353" s="308" t="s">
        <v>369</v>
      </c>
      <c r="RS353" s="308" t="s">
        <v>369</v>
      </c>
      <c r="RT353" s="308" t="s">
        <v>369</v>
      </c>
      <c r="RU353" s="308" t="s">
        <v>369</v>
      </c>
      <c r="RV353" s="308" t="s">
        <v>369</v>
      </c>
      <c r="RW353" s="308" t="s">
        <v>369</v>
      </c>
      <c r="RX353" s="308" t="s">
        <v>369</v>
      </c>
      <c r="RY353" s="308" t="s">
        <v>369</v>
      </c>
      <c r="RZ353" s="308" t="s">
        <v>369</v>
      </c>
      <c r="SA353" s="308" t="s">
        <v>369</v>
      </c>
      <c r="SB353" s="308" t="s">
        <v>369</v>
      </c>
      <c r="SC353" s="308" t="s">
        <v>369</v>
      </c>
      <c r="SD353" s="308" t="s">
        <v>369</v>
      </c>
      <c r="SE353" s="308" t="s">
        <v>369</v>
      </c>
      <c r="SF353" s="308" t="s">
        <v>369</v>
      </c>
      <c r="SG353" s="308" t="s">
        <v>369</v>
      </c>
      <c r="SH353" s="308" t="s">
        <v>369</v>
      </c>
      <c r="SI353" s="308" t="s">
        <v>369</v>
      </c>
      <c r="SJ353" s="308" t="s">
        <v>369</v>
      </c>
      <c r="SK353" s="308" t="s">
        <v>369</v>
      </c>
      <c r="SL353" s="308" t="s">
        <v>369</v>
      </c>
      <c r="SM353" s="308" t="s">
        <v>369</v>
      </c>
      <c r="SN353" s="308" t="s">
        <v>369</v>
      </c>
      <c r="SO353" s="308" t="s">
        <v>369</v>
      </c>
      <c r="SP353" s="308" t="s">
        <v>369</v>
      </c>
      <c r="SQ353" s="308" t="s">
        <v>369</v>
      </c>
      <c r="SR353" s="308" t="s">
        <v>369</v>
      </c>
      <c r="SS353" s="308" t="s">
        <v>369</v>
      </c>
      <c r="ST353" s="308" t="s">
        <v>369</v>
      </c>
      <c r="SU353" s="308" t="s">
        <v>369</v>
      </c>
      <c r="SV353" s="308" t="s">
        <v>369</v>
      </c>
      <c r="SW353" s="308" t="s">
        <v>369</v>
      </c>
      <c r="SX353" s="308" t="s">
        <v>369</v>
      </c>
      <c r="SY353" s="308" t="s">
        <v>369</v>
      </c>
      <c r="SZ353" s="308" t="s">
        <v>369</v>
      </c>
      <c r="TA353" s="308" t="s">
        <v>369</v>
      </c>
      <c r="TB353" s="308" t="s">
        <v>369</v>
      </c>
      <c r="TC353" s="308" t="s">
        <v>369</v>
      </c>
      <c r="TD353" s="308" t="s">
        <v>369</v>
      </c>
      <c r="TE353" s="308" t="s">
        <v>369</v>
      </c>
      <c r="TF353" s="308" t="s">
        <v>369</v>
      </c>
      <c r="TG353" s="308" t="s">
        <v>369</v>
      </c>
      <c r="TH353" s="308" t="s">
        <v>369</v>
      </c>
      <c r="TI353" s="308" t="s">
        <v>369</v>
      </c>
      <c r="TJ353" s="308" t="s">
        <v>369</v>
      </c>
      <c r="TK353" s="308" t="s">
        <v>369</v>
      </c>
      <c r="TL353" s="308" t="s">
        <v>369</v>
      </c>
      <c r="TM353" s="308" t="s">
        <v>369</v>
      </c>
      <c r="TN353" s="308" t="s">
        <v>369</v>
      </c>
      <c r="TO353" s="308" t="s">
        <v>369</v>
      </c>
      <c r="TP353" s="308" t="s">
        <v>369</v>
      </c>
      <c r="TQ353" s="308" t="s">
        <v>369</v>
      </c>
      <c r="TR353" s="308" t="s">
        <v>369</v>
      </c>
      <c r="TS353" s="308" t="s">
        <v>369</v>
      </c>
      <c r="TT353" s="308" t="s">
        <v>369</v>
      </c>
      <c r="TU353" s="308" t="s">
        <v>369</v>
      </c>
      <c r="TV353" s="308" t="s">
        <v>369</v>
      </c>
      <c r="TW353" s="308" t="s">
        <v>369</v>
      </c>
      <c r="TX353" s="308" t="s">
        <v>369</v>
      </c>
      <c r="TY353" s="308" t="s">
        <v>369</v>
      </c>
      <c r="TZ353" s="308" t="s">
        <v>369</v>
      </c>
      <c r="UA353" s="308" t="s">
        <v>369</v>
      </c>
      <c r="UB353" s="308" t="s">
        <v>369</v>
      </c>
      <c r="UC353" s="308" t="s">
        <v>369</v>
      </c>
      <c r="UD353" s="308" t="s">
        <v>369</v>
      </c>
      <c r="UE353" s="308" t="s">
        <v>369</v>
      </c>
      <c r="UF353" s="308" t="s">
        <v>369</v>
      </c>
      <c r="UG353" s="308" t="s">
        <v>369</v>
      </c>
      <c r="UH353" s="308" t="s">
        <v>369</v>
      </c>
      <c r="UI353" s="308" t="s">
        <v>369</v>
      </c>
      <c r="UJ353" s="308" t="s">
        <v>369</v>
      </c>
      <c r="UK353" s="308" t="s">
        <v>369</v>
      </c>
      <c r="UL353" s="308" t="s">
        <v>369</v>
      </c>
      <c r="UM353" s="308" t="s">
        <v>369</v>
      </c>
      <c r="UN353" s="308" t="s">
        <v>369</v>
      </c>
      <c r="UO353" s="308" t="s">
        <v>369</v>
      </c>
      <c r="UP353" s="308" t="s">
        <v>369</v>
      </c>
      <c r="UQ353" s="308" t="s">
        <v>369</v>
      </c>
      <c r="UR353" s="308" t="s">
        <v>369</v>
      </c>
      <c r="US353" s="308" t="s">
        <v>369</v>
      </c>
      <c r="UT353" s="308" t="s">
        <v>369</v>
      </c>
      <c r="UU353" s="308" t="s">
        <v>369</v>
      </c>
      <c r="UV353" s="308" t="s">
        <v>369</v>
      </c>
      <c r="UW353" s="308" t="s">
        <v>369</v>
      </c>
      <c r="UX353" s="308" t="s">
        <v>369</v>
      </c>
      <c r="UY353" s="308" t="s">
        <v>369</v>
      </c>
      <c r="UZ353" s="308" t="s">
        <v>369</v>
      </c>
      <c r="VA353" s="308" t="s">
        <v>369</v>
      </c>
      <c r="VB353" s="308" t="s">
        <v>369</v>
      </c>
      <c r="VC353" s="308" t="s">
        <v>369</v>
      </c>
      <c r="VD353" s="308" t="s">
        <v>369</v>
      </c>
      <c r="VE353" s="308" t="s">
        <v>369</v>
      </c>
      <c r="VF353" s="308" t="s">
        <v>369</v>
      </c>
      <c r="VG353" s="308" t="s">
        <v>369</v>
      </c>
      <c r="VH353" s="308" t="s">
        <v>369</v>
      </c>
      <c r="VI353" s="308" t="s">
        <v>369</v>
      </c>
      <c r="VJ353" s="308" t="s">
        <v>369</v>
      </c>
      <c r="VK353" s="308" t="s">
        <v>369</v>
      </c>
      <c r="VL353" s="308" t="s">
        <v>369</v>
      </c>
      <c r="VM353" s="308" t="s">
        <v>369</v>
      </c>
      <c r="VN353" s="308" t="s">
        <v>369</v>
      </c>
      <c r="VO353" s="308" t="s">
        <v>369</v>
      </c>
      <c r="VP353" s="308" t="s">
        <v>369</v>
      </c>
      <c r="VQ353" s="308" t="s">
        <v>369</v>
      </c>
      <c r="VR353" s="308" t="s">
        <v>369</v>
      </c>
      <c r="VS353" s="308" t="s">
        <v>369</v>
      </c>
      <c r="VT353" s="308" t="s">
        <v>369</v>
      </c>
      <c r="VU353" s="308" t="s">
        <v>369</v>
      </c>
      <c r="VV353" s="308" t="s">
        <v>369</v>
      </c>
      <c r="VW353" s="308" t="s">
        <v>369</v>
      </c>
      <c r="VX353" s="308" t="s">
        <v>369</v>
      </c>
      <c r="VY353" s="308" t="s">
        <v>369</v>
      </c>
      <c r="VZ353" s="308" t="s">
        <v>369</v>
      </c>
      <c r="WA353" s="308" t="s">
        <v>369</v>
      </c>
      <c r="WB353" s="308" t="s">
        <v>369</v>
      </c>
      <c r="WC353" s="308" t="s">
        <v>369</v>
      </c>
      <c r="WD353" s="308" t="s">
        <v>369</v>
      </c>
      <c r="WE353" s="308" t="s">
        <v>369</v>
      </c>
      <c r="WF353" s="308" t="s">
        <v>369</v>
      </c>
      <c r="WG353" s="308" t="s">
        <v>369</v>
      </c>
      <c r="WH353" s="308" t="s">
        <v>369</v>
      </c>
      <c r="WI353" s="308" t="s">
        <v>369</v>
      </c>
      <c r="WJ353" s="308" t="s">
        <v>369</v>
      </c>
      <c r="WK353" s="308" t="s">
        <v>369</v>
      </c>
      <c r="WL353" s="308" t="s">
        <v>369</v>
      </c>
      <c r="WM353" s="308" t="s">
        <v>369</v>
      </c>
      <c r="WN353" s="308" t="s">
        <v>369</v>
      </c>
      <c r="WO353" s="308" t="s">
        <v>369</v>
      </c>
      <c r="WP353" s="308" t="s">
        <v>369</v>
      </c>
      <c r="WQ353" s="308" t="s">
        <v>369</v>
      </c>
      <c r="WR353" s="308" t="s">
        <v>369</v>
      </c>
      <c r="WS353" s="308" t="s">
        <v>369</v>
      </c>
      <c r="WT353" s="308" t="s">
        <v>369</v>
      </c>
      <c r="WU353" s="308" t="s">
        <v>369</v>
      </c>
      <c r="WV353" s="308" t="s">
        <v>369</v>
      </c>
      <c r="WW353" s="308" t="s">
        <v>369</v>
      </c>
      <c r="WX353" s="308" t="s">
        <v>369</v>
      </c>
      <c r="WY353" s="308" t="s">
        <v>369</v>
      </c>
      <c r="WZ353" s="308" t="s">
        <v>369</v>
      </c>
      <c r="XA353" s="308" t="s">
        <v>369</v>
      </c>
      <c r="XB353" s="308" t="s">
        <v>369</v>
      </c>
      <c r="XC353" s="308" t="s">
        <v>369</v>
      </c>
      <c r="XD353" s="308" t="s">
        <v>369</v>
      </c>
      <c r="XE353" s="308" t="s">
        <v>369</v>
      </c>
      <c r="XF353" s="308" t="s">
        <v>369</v>
      </c>
      <c r="XG353" s="308" t="s">
        <v>369</v>
      </c>
      <c r="XH353" s="308" t="s">
        <v>369</v>
      </c>
      <c r="XI353" s="308" t="s">
        <v>369</v>
      </c>
      <c r="XJ353" s="308" t="s">
        <v>369</v>
      </c>
      <c r="XK353" s="308" t="s">
        <v>369</v>
      </c>
      <c r="XL353" s="308" t="s">
        <v>369</v>
      </c>
      <c r="XM353" s="308" t="s">
        <v>369</v>
      </c>
      <c r="XN353" s="308" t="s">
        <v>369</v>
      </c>
      <c r="XO353" s="308" t="s">
        <v>369</v>
      </c>
      <c r="XP353" s="308" t="s">
        <v>369</v>
      </c>
      <c r="XQ353" s="308" t="s">
        <v>369</v>
      </c>
      <c r="XR353" s="308" t="s">
        <v>369</v>
      </c>
      <c r="XS353" s="308" t="s">
        <v>369</v>
      </c>
      <c r="XT353" s="308" t="s">
        <v>369</v>
      </c>
      <c r="XU353" s="308" t="s">
        <v>369</v>
      </c>
      <c r="XV353" s="308" t="s">
        <v>369</v>
      </c>
      <c r="XW353" s="308" t="s">
        <v>369</v>
      </c>
      <c r="XX353" s="308" t="s">
        <v>369</v>
      </c>
      <c r="XY353" s="308" t="s">
        <v>369</v>
      </c>
      <c r="XZ353" s="308" t="s">
        <v>369</v>
      </c>
      <c r="YA353" s="308" t="s">
        <v>369</v>
      </c>
      <c r="YB353" s="308" t="s">
        <v>369</v>
      </c>
      <c r="YC353" s="308" t="s">
        <v>369</v>
      </c>
      <c r="YD353" s="308" t="s">
        <v>369</v>
      </c>
      <c r="YE353" s="308" t="s">
        <v>369</v>
      </c>
      <c r="YF353" s="308" t="s">
        <v>369</v>
      </c>
      <c r="YG353" s="308" t="s">
        <v>369</v>
      </c>
      <c r="YH353" s="308" t="s">
        <v>369</v>
      </c>
      <c r="YI353" s="308" t="s">
        <v>369</v>
      </c>
      <c r="YJ353" s="308" t="s">
        <v>369</v>
      </c>
      <c r="YK353" s="308" t="s">
        <v>369</v>
      </c>
      <c r="YL353" s="308" t="s">
        <v>369</v>
      </c>
      <c r="YM353" s="308" t="s">
        <v>369</v>
      </c>
      <c r="YN353" s="308" t="s">
        <v>369</v>
      </c>
      <c r="YO353" s="308" t="s">
        <v>369</v>
      </c>
      <c r="YP353" s="308" t="s">
        <v>369</v>
      </c>
      <c r="YQ353" s="308" t="s">
        <v>369</v>
      </c>
      <c r="YR353" s="308" t="s">
        <v>369</v>
      </c>
      <c r="YS353" s="308" t="s">
        <v>369</v>
      </c>
      <c r="YT353" s="308" t="s">
        <v>369</v>
      </c>
      <c r="YU353" s="308" t="s">
        <v>369</v>
      </c>
      <c r="YV353" s="308" t="s">
        <v>369</v>
      </c>
      <c r="YW353" s="308" t="s">
        <v>369</v>
      </c>
      <c r="YX353" s="308" t="s">
        <v>369</v>
      </c>
      <c r="YY353" s="308" t="s">
        <v>369</v>
      </c>
      <c r="YZ353" s="308" t="s">
        <v>369</v>
      </c>
      <c r="ZA353" s="308" t="s">
        <v>369</v>
      </c>
      <c r="ZB353" s="308" t="s">
        <v>369</v>
      </c>
      <c r="ZC353" s="308" t="s">
        <v>369</v>
      </c>
      <c r="ZD353" s="308" t="s">
        <v>369</v>
      </c>
      <c r="ZE353" s="308" t="s">
        <v>369</v>
      </c>
      <c r="ZF353" s="308" t="s">
        <v>369</v>
      </c>
      <c r="ZG353" s="308" t="s">
        <v>369</v>
      </c>
      <c r="ZH353" s="308" t="s">
        <v>369</v>
      </c>
      <c r="ZI353" s="308" t="s">
        <v>369</v>
      </c>
      <c r="ZJ353" s="308" t="s">
        <v>369</v>
      </c>
      <c r="ZK353" s="308" t="s">
        <v>369</v>
      </c>
      <c r="ZL353" s="308" t="s">
        <v>369</v>
      </c>
      <c r="ZM353" s="308" t="s">
        <v>369</v>
      </c>
      <c r="ZN353" s="308" t="s">
        <v>369</v>
      </c>
      <c r="ZO353" s="308" t="s">
        <v>369</v>
      </c>
      <c r="ZP353" s="308" t="s">
        <v>369</v>
      </c>
      <c r="ZQ353" s="308" t="s">
        <v>369</v>
      </c>
      <c r="ZR353" s="308" t="s">
        <v>369</v>
      </c>
      <c r="ZS353" s="308" t="s">
        <v>369</v>
      </c>
      <c r="ZT353" s="308" t="s">
        <v>369</v>
      </c>
      <c r="ZU353" s="308" t="s">
        <v>369</v>
      </c>
      <c r="ZV353" s="308" t="s">
        <v>369</v>
      </c>
      <c r="ZW353" s="308" t="s">
        <v>369</v>
      </c>
      <c r="ZX353" s="308" t="s">
        <v>369</v>
      </c>
      <c r="ZY353" s="308" t="s">
        <v>369</v>
      </c>
      <c r="ZZ353" s="308" t="s">
        <v>369</v>
      </c>
      <c r="AAA353" s="308" t="s">
        <v>369</v>
      </c>
      <c r="AAB353" s="308" t="s">
        <v>369</v>
      </c>
      <c r="AAC353" s="308" t="s">
        <v>369</v>
      </c>
      <c r="AAD353" s="308" t="s">
        <v>369</v>
      </c>
      <c r="AAE353" s="308" t="s">
        <v>369</v>
      </c>
      <c r="AAF353" s="308" t="s">
        <v>369</v>
      </c>
      <c r="AAG353" s="308" t="s">
        <v>369</v>
      </c>
      <c r="AAH353" s="308" t="s">
        <v>369</v>
      </c>
      <c r="AAI353" s="308" t="s">
        <v>369</v>
      </c>
      <c r="AAJ353" s="308" t="s">
        <v>369</v>
      </c>
      <c r="AAK353" s="308" t="s">
        <v>369</v>
      </c>
      <c r="AAL353" s="308" t="s">
        <v>369</v>
      </c>
      <c r="AAM353" s="308" t="s">
        <v>369</v>
      </c>
      <c r="AAN353" s="308" t="s">
        <v>369</v>
      </c>
      <c r="AAO353" s="308" t="s">
        <v>369</v>
      </c>
      <c r="AAP353" s="308" t="s">
        <v>369</v>
      </c>
      <c r="AAQ353" s="308" t="s">
        <v>369</v>
      </c>
      <c r="AAR353" s="308" t="s">
        <v>369</v>
      </c>
      <c r="AAS353" s="308" t="s">
        <v>369</v>
      </c>
      <c r="AAT353" s="308" t="s">
        <v>369</v>
      </c>
      <c r="AAU353" s="308" t="s">
        <v>369</v>
      </c>
      <c r="AAV353" s="308" t="s">
        <v>369</v>
      </c>
      <c r="AAW353" s="308" t="s">
        <v>369</v>
      </c>
      <c r="AAX353" s="308" t="s">
        <v>369</v>
      </c>
      <c r="AAY353" s="308" t="s">
        <v>369</v>
      </c>
      <c r="AAZ353" s="308" t="s">
        <v>369</v>
      </c>
      <c r="ABA353" s="308" t="s">
        <v>369</v>
      </c>
      <c r="ABB353" s="308" t="s">
        <v>369</v>
      </c>
      <c r="ABC353" s="308" t="s">
        <v>369</v>
      </c>
      <c r="ABD353" s="308" t="s">
        <v>369</v>
      </c>
      <c r="ABE353" s="308" t="s">
        <v>369</v>
      </c>
      <c r="ABF353" s="308" t="s">
        <v>369</v>
      </c>
      <c r="ABG353" s="308" t="s">
        <v>369</v>
      </c>
      <c r="ABH353" s="308" t="s">
        <v>369</v>
      </c>
      <c r="ABI353" s="308" t="s">
        <v>369</v>
      </c>
      <c r="ABJ353" s="308" t="s">
        <v>369</v>
      </c>
      <c r="ABK353" s="308" t="s">
        <v>369</v>
      </c>
      <c r="ABL353" s="308" t="s">
        <v>369</v>
      </c>
      <c r="ABM353" s="308" t="s">
        <v>369</v>
      </c>
      <c r="ABN353" s="308" t="s">
        <v>369</v>
      </c>
      <c r="ABO353" s="308" t="s">
        <v>369</v>
      </c>
      <c r="ABP353" s="308" t="s">
        <v>369</v>
      </c>
      <c r="ABQ353" s="308" t="s">
        <v>369</v>
      </c>
      <c r="ABR353" s="308" t="s">
        <v>369</v>
      </c>
      <c r="ABS353" s="308" t="s">
        <v>369</v>
      </c>
      <c r="ABT353" s="308" t="s">
        <v>369</v>
      </c>
      <c r="ABU353" s="308" t="s">
        <v>369</v>
      </c>
      <c r="ABV353" s="308" t="s">
        <v>369</v>
      </c>
      <c r="ABW353" s="308" t="s">
        <v>369</v>
      </c>
      <c r="ABX353" s="308" t="s">
        <v>369</v>
      </c>
      <c r="ABY353" s="308" t="s">
        <v>369</v>
      </c>
      <c r="ABZ353" s="308" t="s">
        <v>369</v>
      </c>
      <c r="ACA353" s="308" t="s">
        <v>369</v>
      </c>
      <c r="ACB353" s="308" t="s">
        <v>369</v>
      </c>
      <c r="ACC353" s="308" t="s">
        <v>369</v>
      </c>
      <c r="ACD353" s="308" t="s">
        <v>369</v>
      </c>
      <c r="ACE353" s="308" t="s">
        <v>369</v>
      </c>
      <c r="ACF353" s="308" t="s">
        <v>369</v>
      </c>
      <c r="ACG353" s="308" t="s">
        <v>369</v>
      </c>
      <c r="ACH353" s="308" t="s">
        <v>369</v>
      </c>
      <c r="ACI353" s="308" t="s">
        <v>369</v>
      </c>
      <c r="ACJ353" s="308" t="s">
        <v>369</v>
      </c>
      <c r="ACK353" s="308" t="s">
        <v>369</v>
      </c>
      <c r="ACL353" s="308" t="s">
        <v>369</v>
      </c>
      <c r="ACM353" s="308" t="s">
        <v>369</v>
      </c>
      <c r="ACN353" s="308" t="s">
        <v>369</v>
      </c>
      <c r="ACO353" s="308" t="s">
        <v>369</v>
      </c>
      <c r="ACP353" s="308" t="s">
        <v>369</v>
      </c>
      <c r="ACQ353" s="308" t="s">
        <v>369</v>
      </c>
      <c r="ACR353" s="308" t="s">
        <v>369</v>
      </c>
      <c r="ACS353" s="308" t="s">
        <v>369</v>
      </c>
      <c r="ACT353" s="308" t="s">
        <v>369</v>
      </c>
      <c r="ACU353" s="308" t="s">
        <v>369</v>
      </c>
      <c r="ACV353" s="308" t="s">
        <v>369</v>
      </c>
      <c r="ACW353" s="308" t="s">
        <v>369</v>
      </c>
      <c r="ACX353" s="308" t="s">
        <v>369</v>
      </c>
      <c r="ACY353" s="308" t="s">
        <v>369</v>
      </c>
      <c r="ACZ353" s="308" t="s">
        <v>369</v>
      </c>
      <c r="ADA353" s="308" t="s">
        <v>369</v>
      </c>
      <c r="ADB353" s="308" t="s">
        <v>369</v>
      </c>
      <c r="ADC353" s="308" t="s">
        <v>369</v>
      </c>
      <c r="ADD353" s="308" t="s">
        <v>369</v>
      </c>
      <c r="ADE353" s="308" t="s">
        <v>369</v>
      </c>
      <c r="ADF353" s="308" t="s">
        <v>369</v>
      </c>
      <c r="ADG353" s="308" t="s">
        <v>369</v>
      </c>
      <c r="ADH353" s="308" t="s">
        <v>369</v>
      </c>
      <c r="ADI353" s="308" t="s">
        <v>369</v>
      </c>
      <c r="ADJ353" s="308" t="s">
        <v>369</v>
      </c>
      <c r="ADK353" s="308" t="s">
        <v>369</v>
      </c>
      <c r="ADL353" s="308" t="s">
        <v>369</v>
      </c>
      <c r="ADM353" s="308" t="s">
        <v>369</v>
      </c>
      <c r="ADN353" s="308" t="s">
        <v>369</v>
      </c>
      <c r="ADO353" s="308" t="s">
        <v>369</v>
      </c>
      <c r="ADP353" s="308" t="s">
        <v>369</v>
      </c>
      <c r="ADQ353" s="308" t="s">
        <v>369</v>
      </c>
      <c r="ADR353" s="308" t="s">
        <v>369</v>
      </c>
      <c r="ADS353" s="308" t="s">
        <v>369</v>
      </c>
      <c r="ADT353" s="308" t="s">
        <v>369</v>
      </c>
      <c r="ADU353" s="308" t="s">
        <v>369</v>
      </c>
      <c r="ADV353" s="308" t="s">
        <v>369</v>
      </c>
      <c r="ADW353" s="308" t="s">
        <v>369</v>
      </c>
      <c r="ADX353" s="308" t="s">
        <v>369</v>
      </c>
      <c r="ADY353" s="308" t="s">
        <v>369</v>
      </c>
      <c r="ADZ353" s="308" t="s">
        <v>369</v>
      </c>
      <c r="AEA353" s="308" t="s">
        <v>369</v>
      </c>
      <c r="AEB353" s="308" t="s">
        <v>369</v>
      </c>
      <c r="AEC353" s="308" t="s">
        <v>369</v>
      </c>
      <c r="AED353" s="308" t="s">
        <v>369</v>
      </c>
      <c r="AEE353" s="308" t="s">
        <v>369</v>
      </c>
      <c r="AEF353" s="308" t="s">
        <v>369</v>
      </c>
      <c r="AEG353" s="308" t="s">
        <v>369</v>
      </c>
      <c r="AEH353" s="308" t="s">
        <v>369</v>
      </c>
      <c r="AEI353" s="308" t="s">
        <v>369</v>
      </c>
      <c r="AEJ353" s="308" t="s">
        <v>369</v>
      </c>
      <c r="AEK353" s="308" t="s">
        <v>369</v>
      </c>
      <c r="AEL353" s="308" t="s">
        <v>369</v>
      </c>
      <c r="AEM353" s="308" t="s">
        <v>369</v>
      </c>
      <c r="AEN353" s="308" t="s">
        <v>369</v>
      </c>
      <c r="AEO353" s="308" t="s">
        <v>369</v>
      </c>
      <c r="AEP353" s="308" t="s">
        <v>369</v>
      </c>
      <c r="AEQ353" s="308" t="s">
        <v>369</v>
      </c>
      <c r="AER353" s="308" t="s">
        <v>369</v>
      </c>
      <c r="AES353" s="308" t="s">
        <v>369</v>
      </c>
      <c r="AET353" s="308" t="s">
        <v>369</v>
      </c>
      <c r="AEU353" s="308" t="s">
        <v>369</v>
      </c>
      <c r="AEV353" s="308" t="s">
        <v>369</v>
      </c>
      <c r="AEW353" s="308" t="s">
        <v>369</v>
      </c>
      <c r="AEX353" s="308" t="s">
        <v>369</v>
      </c>
      <c r="AEY353" s="308" t="s">
        <v>369</v>
      </c>
      <c r="AEZ353" s="308" t="s">
        <v>369</v>
      </c>
      <c r="AFA353" s="308" t="s">
        <v>369</v>
      </c>
      <c r="AFB353" s="308" t="s">
        <v>369</v>
      </c>
      <c r="AFC353" s="308" t="s">
        <v>369</v>
      </c>
      <c r="AFD353" s="308" t="s">
        <v>369</v>
      </c>
      <c r="AFE353" s="308" t="s">
        <v>369</v>
      </c>
      <c r="AFF353" s="308" t="s">
        <v>369</v>
      </c>
      <c r="AFG353" s="308" t="s">
        <v>369</v>
      </c>
      <c r="AFH353" s="308" t="s">
        <v>369</v>
      </c>
      <c r="AFI353" s="308" t="s">
        <v>369</v>
      </c>
      <c r="AFJ353" s="308" t="s">
        <v>369</v>
      </c>
      <c r="AFK353" s="308" t="s">
        <v>369</v>
      </c>
      <c r="AFL353" s="308" t="s">
        <v>369</v>
      </c>
      <c r="AFM353" s="308" t="s">
        <v>369</v>
      </c>
      <c r="AFN353" s="308" t="s">
        <v>369</v>
      </c>
      <c r="AFO353" s="308" t="s">
        <v>369</v>
      </c>
      <c r="AFP353" s="308" t="s">
        <v>369</v>
      </c>
      <c r="AFQ353" s="308" t="s">
        <v>369</v>
      </c>
      <c r="AFR353" s="308" t="s">
        <v>369</v>
      </c>
      <c r="AFS353" s="308" t="s">
        <v>369</v>
      </c>
      <c r="AFT353" s="308" t="s">
        <v>369</v>
      </c>
      <c r="AFU353" s="308" t="s">
        <v>369</v>
      </c>
      <c r="AFV353" s="308" t="s">
        <v>369</v>
      </c>
      <c r="AFW353" s="308" t="s">
        <v>369</v>
      </c>
      <c r="AFX353" s="308" t="s">
        <v>369</v>
      </c>
      <c r="AFY353" s="308" t="s">
        <v>369</v>
      </c>
      <c r="AFZ353" s="308" t="s">
        <v>369</v>
      </c>
      <c r="AGA353" s="308" t="s">
        <v>369</v>
      </c>
      <c r="AGB353" s="308" t="s">
        <v>369</v>
      </c>
      <c r="AGC353" s="308" t="s">
        <v>369</v>
      </c>
      <c r="AGD353" s="308" t="s">
        <v>369</v>
      </c>
      <c r="AGE353" s="308" t="s">
        <v>369</v>
      </c>
      <c r="AGF353" s="308" t="s">
        <v>369</v>
      </c>
      <c r="AGG353" s="308" t="s">
        <v>369</v>
      </c>
      <c r="AGH353" s="308" t="s">
        <v>369</v>
      </c>
      <c r="AGI353" s="308" t="s">
        <v>369</v>
      </c>
      <c r="AGJ353" s="308" t="s">
        <v>369</v>
      </c>
      <c r="AGK353" s="308" t="s">
        <v>369</v>
      </c>
      <c r="AGL353" s="308" t="s">
        <v>369</v>
      </c>
      <c r="AGM353" s="308" t="s">
        <v>369</v>
      </c>
      <c r="AGN353" s="308" t="s">
        <v>369</v>
      </c>
      <c r="AGO353" s="308" t="s">
        <v>369</v>
      </c>
      <c r="AGP353" s="308" t="s">
        <v>369</v>
      </c>
      <c r="AGQ353" s="308" t="s">
        <v>369</v>
      </c>
      <c r="AGR353" s="308" t="s">
        <v>369</v>
      </c>
      <c r="AGS353" s="308" t="s">
        <v>369</v>
      </c>
      <c r="AGT353" s="308" t="s">
        <v>369</v>
      </c>
      <c r="AGU353" s="308" t="s">
        <v>369</v>
      </c>
      <c r="AGV353" s="308" t="s">
        <v>369</v>
      </c>
      <c r="AGW353" s="308" t="s">
        <v>369</v>
      </c>
      <c r="AGX353" s="308" t="s">
        <v>369</v>
      </c>
      <c r="AGY353" s="308" t="s">
        <v>369</v>
      </c>
      <c r="AGZ353" s="308" t="s">
        <v>369</v>
      </c>
      <c r="AHA353" s="308" t="s">
        <v>369</v>
      </c>
      <c r="AHB353" s="308" t="s">
        <v>369</v>
      </c>
      <c r="AHC353" s="308" t="s">
        <v>369</v>
      </c>
      <c r="AHD353" s="308" t="s">
        <v>369</v>
      </c>
      <c r="AHE353" s="308" t="s">
        <v>369</v>
      </c>
      <c r="AHF353" s="308" t="s">
        <v>369</v>
      </c>
      <c r="AHG353" s="308" t="s">
        <v>369</v>
      </c>
      <c r="AHH353" s="308" t="s">
        <v>369</v>
      </c>
      <c r="AHI353" s="308" t="s">
        <v>369</v>
      </c>
      <c r="AHJ353" s="308" t="s">
        <v>369</v>
      </c>
      <c r="AHK353" s="308" t="s">
        <v>369</v>
      </c>
      <c r="AHL353" s="308" t="s">
        <v>369</v>
      </c>
      <c r="AHM353" s="308" t="s">
        <v>369</v>
      </c>
      <c r="AHN353" s="308" t="s">
        <v>369</v>
      </c>
      <c r="AHO353" s="308" t="s">
        <v>369</v>
      </c>
      <c r="AHP353" s="308" t="s">
        <v>369</v>
      </c>
      <c r="AHQ353" s="308" t="s">
        <v>369</v>
      </c>
      <c r="AHR353" s="308" t="s">
        <v>369</v>
      </c>
      <c r="AHS353" s="308" t="s">
        <v>369</v>
      </c>
      <c r="AHT353" s="308" t="s">
        <v>369</v>
      </c>
      <c r="AHU353" s="308" t="s">
        <v>369</v>
      </c>
      <c r="AHV353" s="308" t="s">
        <v>369</v>
      </c>
      <c r="AHW353" s="308" t="s">
        <v>369</v>
      </c>
      <c r="AHX353" s="308" t="s">
        <v>369</v>
      </c>
      <c r="AHY353" s="308" t="s">
        <v>369</v>
      </c>
      <c r="AHZ353" s="308" t="s">
        <v>369</v>
      </c>
      <c r="AIA353" s="308" t="s">
        <v>369</v>
      </c>
      <c r="AIB353" s="308" t="s">
        <v>369</v>
      </c>
      <c r="AIC353" s="308" t="s">
        <v>369</v>
      </c>
      <c r="AID353" s="308" t="s">
        <v>369</v>
      </c>
      <c r="AIE353" s="308" t="s">
        <v>369</v>
      </c>
      <c r="AIF353" s="308" t="s">
        <v>369</v>
      </c>
      <c r="AIG353" s="308" t="s">
        <v>369</v>
      </c>
      <c r="AIH353" s="308" t="s">
        <v>369</v>
      </c>
      <c r="AII353" s="308" t="s">
        <v>369</v>
      </c>
      <c r="AIJ353" s="308" t="s">
        <v>369</v>
      </c>
      <c r="AIK353" s="308" t="s">
        <v>369</v>
      </c>
      <c r="AIL353" s="308" t="s">
        <v>369</v>
      </c>
      <c r="AIM353" s="308" t="s">
        <v>369</v>
      </c>
      <c r="AIN353" s="308" t="s">
        <v>369</v>
      </c>
      <c r="AIO353" s="308" t="s">
        <v>369</v>
      </c>
      <c r="AIP353" s="308" t="s">
        <v>369</v>
      </c>
      <c r="AIQ353" s="308" t="s">
        <v>369</v>
      </c>
      <c r="AIR353" s="308" t="s">
        <v>369</v>
      </c>
      <c r="AIS353" s="308" t="s">
        <v>369</v>
      </c>
      <c r="AIT353" s="308" t="s">
        <v>369</v>
      </c>
      <c r="AIU353" s="308" t="s">
        <v>369</v>
      </c>
      <c r="AIV353" s="308" t="s">
        <v>369</v>
      </c>
      <c r="AIW353" s="308" t="s">
        <v>369</v>
      </c>
      <c r="AIX353" s="308" t="s">
        <v>369</v>
      </c>
      <c r="AIY353" s="308" t="s">
        <v>369</v>
      </c>
      <c r="AIZ353" s="308" t="s">
        <v>369</v>
      </c>
      <c r="AJA353" s="308" t="s">
        <v>369</v>
      </c>
      <c r="AJB353" s="308" t="s">
        <v>369</v>
      </c>
      <c r="AJC353" s="308" t="s">
        <v>369</v>
      </c>
      <c r="AJD353" s="308" t="s">
        <v>369</v>
      </c>
      <c r="AJE353" s="308" t="s">
        <v>369</v>
      </c>
      <c r="AJF353" s="308" t="s">
        <v>369</v>
      </c>
      <c r="AJG353" s="308" t="s">
        <v>369</v>
      </c>
      <c r="AJH353" s="308" t="s">
        <v>369</v>
      </c>
      <c r="AJI353" s="308" t="s">
        <v>369</v>
      </c>
      <c r="AJJ353" s="308" t="s">
        <v>369</v>
      </c>
      <c r="AJK353" s="308" t="s">
        <v>369</v>
      </c>
      <c r="AJL353" s="308" t="s">
        <v>369</v>
      </c>
      <c r="AJM353" s="308" t="s">
        <v>369</v>
      </c>
      <c r="AJN353" s="308" t="s">
        <v>369</v>
      </c>
      <c r="AJO353" s="308" t="s">
        <v>369</v>
      </c>
      <c r="AJP353" s="308" t="s">
        <v>369</v>
      </c>
      <c r="AJQ353" s="308" t="s">
        <v>369</v>
      </c>
      <c r="AJR353" s="308" t="s">
        <v>369</v>
      </c>
      <c r="AJS353" s="308" t="s">
        <v>369</v>
      </c>
      <c r="AJT353" s="308" t="s">
        <v>369</v>
      </c>
      <c r="AJU353" s="308" t="s">
        <v>369</v>
      </c>
      <c r="AJV353" s="308" t="s">
        <v>369</v>
      </c>
      <c r="AJW353" s="308" t="s">
        <v>369</v>
      </c>
      <c r="AJX353" s="308" t="s">
        <v>369</v>
      </c>
      <c r="AJY353" s="308" t="s">
        <v>369</v>
      </c>
      <c r="AJZ353" s="308" t="s">
        <v>369</v>
      </c>
      <c r="AKA353" s="308" t="s">
        <v>369</v>
      </c>
      <c r="AKB353" s="308" t="s">
        <v>369</v>
      </c>
      <c r="AKC353" s="308" t="s">
        <v>369</v>
      </c>
      <c r="AKD353" s="308" t="s">
        <v>369</v>
      </c>
      <c r="AKE353" s="308" t="s">
        <v>369</v>
      </c>
      <c r="AKF353" s="308" t="s">
        <v>369</v>
      </c>
      <c r="AKG353" s="308" t="s">
        <v>369</v>
      </c>
      <c r="AKH353" s="308" t="s">
        <v>369</v>
      </c>
      <c r="AKI353" s="308" t="s">
        <v>369</v>
      </c>
      <c r="AKJ353" s="308" t="s">
        <v>369</v>
      </c>
      <c r="AKK353" s="308" t="s">
        <v>369</v>
      </c>
      <c r="AKL353" s="308" t="s">
        <v>369</v>
      </c>
      <c r="AKM353" s="308" t="s">
        <v>369</v>
      </c>
      <c r="AKN353" s="308" t="s">
        <v>369</v>
      </c>
      <c r="AKO353" s="308" t="s">
        <v>369</v>
      </c>
      <c r="AKP353" s="308" t="s">
        <v>369</v>
      </c>
      <c r="AKQ353" s="308" t="s">
        <v>369</v>
      </c>
      <c r="AKR353" s="308" t="s">
        <v>369</v>
      </c>
      <c r="AKS353" s="308" t="s">
        <v>369</v>
      </c>
      <c r="AKT353" s="308" t="s">
        <v>369</v>
      </c>
      <c r="AKU353" s="308" t="s">
        <v>369</v>
      </c>
      <c r="AKV353" s="308" t="s">
        <v>369</v>
      </c>
      <c r="AKW353" s="308" t="s">
        <v>369</v>
      </c>
      <c r="AKX353" s="308" t="s">
        <v>369</v>
      </c>
      <c r="AKY353" s="308" t="s">
        <v>369</v>
      </c>
      <c r="AKZ353" s="308" t="s">
        <v>369</v>
      </c>
      <c r="ALA353" s="308" t="s">
        <v>369</v>
      </c>
      <c r="ALB353" s="308" t="s">
        <v>369</v>
      </c>
      <c r="ALC353" s="308" t="s">
        <v>369</v>
      </c>
      <c r="ALD353" s="308" t="s">
        <v>369</v>
      </c>
      <c r="ALE353" s="308" t="s">
        <v>369</v>
      </c>
      <c r="ALF353" s="308" t="s">
        <v>369</v>
      </c>
      <c r="ALG353" s="308" t="s">
        <v>369</v>
      </c>
      <c r="ALH353" s="308" t="s">
        <v>369</v>
      </c>
      <c r="ALI353" s="308" t="s">
        <v>369</v>
      </c>
      <c r="ALJ353" s="308" t="s">
        <v>369</v>
      </c>
      <c r="ALK353" s="308" t="s">
        <v>369</v>
      </c>
      <c r="ALL353" s="308" t="s">
        <v>369</v>
      </c>
      <c r="ALM353" s="308" t="s">
        <v>369</v>
      </c>
      <c r="ALN353" s="308" t="s">
        <v>369</v>
      </c>
      <c r="ALO353" s="308" t="s">
        <v>369</v>
      </c>
      <c r="ALP353" s="308" t="s">
        <v>369</v>
      </c>
      <c r="ALQ353" s="308" t="s">
        <v>369</v>
      </c>
      <c r="ALR353" s="308" t="s">
        <v>369</v>
      </c>
      <c r="ALS353" s="308" t="s">
        <v>369</v>
      </c>
      <c r="ALT353" s="308" t="s">
        <v>369</v>
      </c>
      <c r="ALU353" s="308" t="s">
        <v>369</v>
      </c>
      <c r="ALV353" s="308" t="s">
        <v>369</v>
      </c>
      <c r="ALW353" s="308" t="s">
        <v>369</v>
      </c>
      <c r="ALX353" s="308" t="s">
        <v>369</v>
      </c>
      <c r="ALY353" s="308" t="s">
        <v>369</v>
      </c>
      <c r="ALZ353" s="308" t="s">
        <v>369</v>
      </c>
      <c r="AMA353" s="308" t="s">
        <v>369</v>
      </c>
      <c r="AMB353" s="308" t="s">
        <v>369</v>
      </c>
      <c r="AMC353" s="308" t="s">
        <v>369</v>
      </c>
      <c r="AMD353" s="308" t="s">
        <v>369</v>
      </c>
      <c r="AME353" s="308" t="s">
        <v>369</v>
      </c>
      <c r="AMF353" s="308" t="s">
        <v>369</v>
      </c>
      <c r="AMG353" s="308" t="s">
        <v>369</v>
      </c>
      <c r="AMH353" s="308" t="s">
        <v>369</v>
      </c>
      <c r="AMI353" s="308" t="s">
        <v>369</v>
      </c>
      <c r="AMJ353" s="308" t="s">
        <v>369</v>
      </c>
      <c r="AMK353" s="308" t="s">
        <v>369</v>
      </c>
      <c r="AML353" s="308" t="s">
        <v>369</v>
      </c>
      <c r="AMM353" s="308" t="s">
        <v>369</v>
      </c>
      <c r="AMN353" s="308" t="s">
        <v>369</v>
      </c>
      <c r="AMO353" s="308" t="s">
        <v>369</v>
      </c>
      <c r="AMP353" s="308" t="s">
        <v>369</v>
      </c>
      <c r="AMQ353" s="308" t="s">
        <v>369</v>
      </c>
      <c r="AMR353" s="308" t="s">
        <v>369</v>
      </c>
      <c r="AMS353" s="308" t="s">
        <v>369</v>
      </c>
      <c r="AMT353" s="308" t="s">
        <v>369</v>
      </c>
      <c r="AMU353" s="308" t="s">
        <v>369</v>
      </c>
      <c r="AMV353" s="308" t="s">
        <v>369</v>
      </c>
      <c r="AMW353" s="308" t="s">
        <v>369</v>
      </c>
      <c r="AMX353" s="308" t="s">
        <v>369</v>
      </c>
      <c r="AMY353" s="308" t="s">
        <v>369</v>
      </c>
      <c r="AMZ353" s="308" t="s">
        <v>369</v>
      </c>
      <c r="ANA353" s="308" t="s">
        <v>369</v>
      </c>
      <c r="ANB353" s="308" t="s">
        <v>369</v>
      </c>
      <c r="ANC353" s="308" t="s">
        <v>369</v>
      </c>
      <c r="AND353" s="308" t="s">
        <v>369</v>
      </c>
      <c r="ANE353" s="308" t="s">
        <v>369</v>
      </c>
      <c r="ANF353" s="308" t="s">
        <v>369</v>
      </c>
      <c r="ANG353" s="308" t="s">
        <v>369</v>
      </c>
      <c r="ANH353" s="308" t="s">
        <v>369</v>
      </c>
      <c r="ANI353" s="308" t="s">
        <v>369</v>
      </c>
      <c r="ANJ353" s="308" t="s">
        <v>369</v>
      </c>
      <c r="ANK353" s="308" t="s">
        <v>369</v>
      </c>
      <c r="ANL353" s="308" t="s">
        <v>369</v>
      </c>
      <c r="ANM353" s="308" t="s">
        <v>369</v>
      </c>
      <c r="ANN353" s="308" t="s">
        <v>369</v>
      </c>
      <c r="ANO353" s="308" t="s">
        <v>369</v>
      </c>
      <c r="ANP353" s="308" t="s">
        <v>369</v>
      </c>
      <c r="ANQ353" s="308" t="s">
        <v>369</v>
      </c>
      <c r="ANR353" s="308" t="s">
        <v>369</v>
      </c>
      <c r="ANS353" s="308" t="s">
        <v>369</v>
      </c>
      <c r="ANT353" s="308" t="s">
        <v>369</v>
      </c>
      <c r="ANU353" s="308" t="s">
        <v>369</v>
      </c>
      <c r="ANV353" s="308" t="s">
        <v>369</v>
      </c>
      <c r="ANW353" s="308" t="s">
        <v>369</v>
      </c>
      <c r="ANX353" s="308" t="s">
        <v>369</v>
      </c>
      <c r="ANY353" s="308" t="s">
        <v>369</v>
      </c>
      <c r="ANZ353" s="308" t="s">
        <v>369</v>
      </c>
      <c r="AOA353" s="308" t="s">
        <v>369</v>
      </c>
      <c r="AOB353" s="308" t="s">
        <v>369</v>
      </c>
      <c r="AOC353" s="308" t="s">
        <v>369</v>
      </c>
      <c r="AOD353" s="308" t="s">
        <v>369</v>
      </c>
      <c r="AOE353" s="308" t="s">
        <v>369</v>
      </c>
      <c r="AOF353" s="308" t="s">
        <v>369</v>
      </c>
      <c r="AOG353" s="308" t="s">
        <v>369</v>
      </c>
      <c r="AOH353" s="308" t="s">
        <v>369</v>
      </c>
      <c r="AOI353" s="308" t="s">
        <v>369</v>
      </c>
      <c r="AOJ353" s="308" t="s">
        <v>369</v>
      </c>
      <c r="AOK353" s="308" t="s">
        <v>369</v>
      </c>
      <c r="AOL353" s="308" t="s">
        <v>369</v>
      </c>
      <c r="AOM353" s="308" t="s">
        <v>369</v>
      </c>
      <c r="AON353" s="308" t="s">
        <v>369</v>
      </c>
      <c r="AOO353" s="308" t="s">
        <v>369</v>
      </c>
      <c r="AOP353" s="308" t="s">
        <v>369</v>
      </c>
      <c r="AOQ353" s="308" t="s">
        <v>369</v>
      </c>
      <c r="AOR353" s="308" t="s">
        <v>369</v>
      </c>
      <c r="AOS353" s="308" t="s">
        <v>369</v>
      </c>
      <c r="AOT353" s="308" t="s">
        <v>369</v>
      </c>
      <c r="AOU353" s="308" t="s">
        <v>369</v>
      </c>
      <c r="AOV353" s="308" t="s">
        <v>369</v>
      </c>
      <c r="AOW353" s="308" t="s">
        <v>369</v>
      </c>
      <c r="AOX353" s="308" t="s">
        <v>369</v>
      </c>
      <c r="AOY353" s="308" t="s">
        <v>369</v>
      </c>
      <c r="AOZ353" s="308" t="s">
        <v>369</v>
      </c>
      <c r="APA353" s="308" t="s">
        <v>369</v>
      </c>
      <c r="APB353" s="308" t="s">
        <v>369</v>
      </c>
      <c r="APC353" s="308" t="s">
        <v>369</v>
      </c>
      <c r="APD353" s="308" t="s">
        <v>369</v>
      </c>
      <c r="APE353" s="308" t="s">
        <v>369</v>
      </c>
      <c r="APF353" s="308" t="s">
        <v>369</v>
      </c>
      <c r="APG353" s="308" t="s">
        <v>369</v>
      </c>
      <c r="APH353" s="308" t="s">
        <v>369</v>
      </c>
      <c r="API353" s="308" t="s">
        <v>369</v>
      </c>
      <c r="APJ353" s="308" t="s">
        <v>369</v>
      </c>
      <c r="APK353" s="308" t="s">
        <v>369</v>
      </c>
      <c r="APL353" s="308" t="s">
        <v>369</v>
      </c>
      <c r="APM353" s="308" t="s">
        <v>369</v>
      </c>
      <c r="APN353" s="308" t="s">
        <v>369</v>
      </c>
      <c r="APO353" s="308" t="s">
        <v>369</v>
      </c>
      <c r="APP353" s="308" t="s">
        <v>369</v>
      </c>
      <c r="APQ353" s="308" t="s">
        <v>369</v>
      </c>
      <c r="APR353" s="308" t="s">
        <v>369</v>
      </c>
      <c r="APS353" s="308" t="s">
        <v>369</v>
      </c>
      <c r="APT353" s="308" t="s">
        <v>369</v>
      </c>
      <c r="APU353" s="308" t="s">
        <v>369</v>
      </c>
      <c r="APV353" s="308" t="s">
        <v>369</v>
      </c>
      <c r="APW353" s="308" t="s">
        <v>369</v>
      </c>
      <c r="APX353" s="308" t="s">
        <v>369</v>
      </c>
      <c r="APY353" s="308" t="s">
        <v>369</v>
      </c>
      <c r="APZ353" s="308" t="s">
        <v>369</v>
      </c>
      <c r="AQA353" s="308" t="s">
        <v>369</v>
      </c>
      <c r="AQB353" s="308" t="s">
        <v>369</v>
      </c>
      <c r="AQC353" s="308" t="s">
        <v>369</v>
      </c>
      <c r="AQD353" s="308" t="s">
        <v>369</v>
      </c>
      <c r="AQE353" s="308" t="s">
        <v>369</v>
      </c>
      <c r="AQF353" s="308" t="s">
        <v>369</v>
      </c>
      <c r="AQG353" s="308" t="s">
        <v>369</v>
      </c>
      <c r="AQH353" s="308" t="s">
        <v>369</v>
      </c>
      <c r="AQI353" s="308" t="s">
        <v>369</v>
      </c>
      <c r="AQJ353" s="308" t="s">
        <v>369</v>
      </c>
      <c r="AQK353" s="308" t="s">
        <v>369</v>
      </c>
      <c r="AQL353" s="308" t="s">
        <v>369</v>
      </c>
      <c r="AQM353" s="308" t="s">
        <v>369</v>
      </c>
      <c r="AQN353" s="308" t="s">
        <v>369</v>
      </c>
      <c r="AQO353" s="308" t="s">
        <v>369</v>
      </c>
      <c r="AQP353" s="308" t="s">
        <v>369</v>
      </c>
      <c r="AQQ353" s="308" t="s">
        <v>369</v>
      </c>
      <c r="AQR353" s="308" t="s">
        <v>369</v>
      </c>
      <c r="AQS353" s="308" t="s">
        <v>369</v>
      </c>
      <c r="AQT353" s="308" t="s">
        <v>369</v>
      </c>
      <c r="AQU353" s="308" t="s">
        <v>369</v>
      </c>
      <c r="AQV353" s="308" t="s">
        <v>369</v>
      </c>
      <c r="AQW353" s="308" t="s">
        <v>369</v>
      </c>
      <c r="AQX353" s="308" t="s">
        <v>369</v>
      </c>
      <c r="AQY353" s="308" t="s">
        <v>369</v>
      </c>
      <c r="AQZ353" s="308" t="s">
        <v>369</v>
      </c>
      <c r="ARA353" s="308" t="s">
        <v>369</v>
      </c>
      <c r="ARB353" s="308" t="s">
        <v>369</v>
      </c>
      <c r="ARC353" s="308" t="s">
        <v>369</v>
      </c>
      <c r="ARD353" s="308" t="s">
        <v>369</v>
      </c>
      <c r="ARE353" s="308" t="s">
        <v>369</v>
      </c>
      <c r="ARF353" s="308" t="s">
        <v>369</v>
      </c>
      <c r="ARG353" s="308" t="s">
        <v>369</v>
      </c>
      <c r="ARH353" s="308" t="s">
        <v>369</v>
      </c>
      <c r="ARI353" s="308" t="s">
        <v>369</v>
      </c>
      <c r="ARJ353" s="308" t="s">
        <v>369</v>
      </c>
      <c r="ARK353" s="308" t="s">
        <v>369</v>
      </c>
      <c r="ARL353" s="308" t="s">
        <v>369</v>
      </c>
      <c r="ARM353" s="308" t="s">
        <v>369</v>
      </c>
      <c r="ARN353" s="308" t="s">
        <v>369</v>
      </c>
      <c r="ARO353" s="308" t="s">
        <v>369</v>
      </c>
      <c r="ARP353" s="308" t="s">
        <v>369</v>
      </c>
      <c r="ARQ353" s="308" t="s">
        <v>369</v>
      </c>
      <c r="ARR353" s="308" t="s">
        <v>369</v>
      </c>
      <c r="ARS353" s="308" t="s">
        <v>369</v>
      </c>
      <c r="ART353" s="308" t="s">
        <v>369</v>
      </c>
      <c r="ARU353" s="308" t="s">
        <v>369</v>
      </c>
      <c r="ARV353" s="308" t="s">
        <v>369</v>
      </c>
      <c r="ARW353" s="308" t="s">
        <v>369</v>
      </c>
      <c r="ARX353" s="308" t="s">
        <v>369</v>
      </c>
      <c r="ARY353" s="308" t="s">
        <v>369</v>
      </c>
      <c r="ARZ353" s="308" t="s">
        <v>369</v>
      </c>
      <c r="ASA353" s="308" t="s">
        <v>369</v>
      </c>
      <c r="ASB353" s="308" t="s">
        <v>369</v>
      </c>
      <c r="ASC353" s="308" t="s">
        <v>369</v>
      </c>
      <c r="ASD353" s="308" t="s">
        <v>369</v>
      </c>
      <c r="ASE353" s="308" t="s">
        <v>369</v>
      </c>
      <c r="ASF353" s="308" t="s">
        <v>369</v>
      </c>
      <c r="ASG353" s="308" t="s">
        <v>369</v>
      </c>
      <c r="ASH353" s="308" t="s">
        <v>369</v>
      </c>
      <c r="ASI353" s="308" t="s">
        <v>369</v>
      </c>
      <c r="ASJ353" s="308" t="s">
        <v>369</v>
      </c>
      <c r="ASK353" s="308" t="s">
        <v>369</v>
      </c>
      <c r="ASL353" s="308" t="s">
        <v>369</v>
      </c>
      <c r="ASM353" s="308" t="s">
        <v>369</v>
      </c>
      <c r="ASN353" s="308" t="s">
        <v>369</v>
      </c>
      <c r="ASO353" s="308" t="s">
        <v>369</v>
      </c>
      <c r="ASP353" s="308" t="s">
        <v>369</v>
      </c>
      <c r="ASQ353" s="308" t="s">
        <v>369</v>
      </c>
      <c r="ASR353" s="308" t="s">
        <v>369</v>
      </c>
      <c r="ASS353" s="308" t="s">
        <v>369</v>
      </c>
      <c r="AST353" s="308" t="s">
        <v>369</v>
      </c>
      <c r="ASU353" s="308" t="s">
        <v>369</v>
      </c>
      <c r="ASV353" s="308" t="s">
        <v>369</v>
      </c>
      <c r="ASW353" s="308" t="s">
        <v>369</v>
      </c>
      <c r="ASX353" s="308" t="s">
        <v>369</v>
      </c>
      <c r="ASY353" s="308" t="s">
        <v>369</v>
      </c>
      <c r="ASZ353" s="308" t="s">
        <v>369</v>
      </c>
      <c r="ATA353" s="308" t="s">
        <v>369</v>
      </c>
      <c r="ATB353" s="308" t="s">
        <v>369</v>
      </c>
      <c r="ATC353" s="308" t="s">
        <v>369</v>
      </c>
      <c r="ATD353" s="308" t="s">
        <v>369</v>
      </c>
      <c r="ATE353" s="308" t="s">
        <v>369</v>
      </c>
      <c r="ATF353" s="308" t="s">
        <v>369</v>
      </c>
      <c r="ATG353" s="308" t="s">
        <v>369</v>
      </c>
      <c r="ATH353" s="308" t="s">
        <v>369</v>
      </c>
      <c r="ATI353" s="308" t="s">
        <v>369</v>
      </c>
      <c r="ATJ353" s="308" t="s">
        <v>369</v>
      </c>
      <c r="ATK353" s="308" t="s">
        <v>369</v>
      </c>
      <c r="ATL353" s="308" t="s">
        <v>369</v>
      </c>
      <c r="ATM353" s="308" t="s">
        <v>369</v>
      </c>
      <c r="ATN353" s="308" t="s">
        <v>369</v>
      </c>
      <c r="ATO353" s="308" t="s">
        <v>369</v>
      </c>
      <c r="ATP353" s="308" t="s">
        <v>369</v>
      </c>
      <c r="ATQ353" s="308" t="s">
        <v>369</v>
      </c>
      <c r="ATR353" s="308" t="s">
        <v>369</v>
      </c>
      <c r="ATS353" s="308" t="s">
        <v>369</v>
      </c>
      <c r="ATT353" s="308" t="s">
        <v>369</v>
      </c>
      <c r="ATU353" s="308" t="s">
        <v>369</v>
      </c>
      <c r="ATV353" s="308" t="s">
        <v>369</v>
      </c>
      <c r="ATW353" s="308" t="s">
        <v>369</v>
      </c>
      <c r="ATX353" s="308" t="s">
        <v>369</v>
      </c>
      <c r="ATY353" s="308" t="s">
        <v>369</v>
      </c>
      <c r="ATZ353" s="308" t="s">
        <v>369</v>
      </c>
      <c r="AUA353" s="308" t="s">
        <v>369</v>
      </c>
      <c r="AUB353" s="308" t="s">
        <v>369</v>
      </c>
      <c r="AUC353" s="308" t="s">
        <v>369</v>
      </c>
      <c r="AUD353" s="308" t="s">
        <v>369</v>
      </c>
      <c r="AUE353" s="308" t="s">
        <v>369</v>
      </c>
      <c r="AUF353" s="308" t="s">
        <v>369</v>
      </c>
      <c r="AUG353" s="308" t="s">
        <v>369</v>
      </c>
      <c r="AUH353" s="308" t="s">
        <v>369</v>
      </c>
      <c r="AUI353" s="308" t="s">
        <v>369</v>
      </c>
      <c r="AUJ353" s="308" t="s">
        <v>369</v>
      </c>
      <c r="AUK353" s="308" t="s">
        <v>369</v>
      </c>
      <c r="AUL353" s="308" t="s">
        <v>369</v>
      </c>
      <c r="AUM353" s="308" t="s">
        <v>369</v>
      </c>
      <c r="AUN353" s="308" t="s">
        <v>369</v>
      </c>
      <c r="AUO353" s="308" t="s">
        <v>369</v>
      </c>
      <c r="AUP353" s="308" t="s">
        <v>369</v>
      </c>
      <c r="AUQ353" s="308" t="s">
        <v>369</v>
      </c>
      <c r="AUR353" s="308" t="s">
        <v>369</v>
      </c>
      <c r="AUS353" s="308" t="s">
        <v>369</v>
      </c>
      <c r="AUT353" s="308" t="s">
        <v>369</v>
      </c>
      <c r="AUU353" s="308" t="s">
        <v>369</v>
      </c>
      <c r="AUV353" s="308" t="s">
        <v>369</v>
      </c>
      <c r="AUW353" s="308" t="s">
        <v>369</v>
      </c>
      <c r="AUX353" s="308" t="s">
        <v>369</v>
      </c>
      <c r="AUY353" s="308" t="s">
        <v>369</v>
      </c>
      <c r="AUZ353" s="308" t="s">
        <v>369</v>
      </c>
      <c r="AVA353" s="308" t="s">
        <v>369</v>
      </c>
      <c r="AVB353" s="308" t="s">
        <v>369</v>
      </c>
      <c r="AVC353" s="308" t="s">
        <v>369</v>
      </c>
      <c r="AVD353" s="308" t="s">
        <v>369</v>
      </c>
      <c r="AVE353" s="308" t="s">
        <v>369</v>
      </c>
      <c r="AVF353" s="308" t="s">
        <v>369</v>
      </c>
      <c r="AVG353" s="308" t="s">
        <v>369</v>
      </c>
      <c r="AVH353" s="308" t="s">
        <v>369</v>
      </c>
      <c r="AVI353" s="308" t="s">
        <v>369</v>
      </c>
      <c r="AVJ353" s="308" t="s">
        <v>369</v>
      </c>
      <c r="AVK353" s="308" t="s">
        <v>369</v>
      </c>
      <c r="AVL353" s="308" t="s">
        <v>369</v>
      </c>
      <c r="AVM353" s="308" t="s">
        <v>369</v>
      </c>
      <c r="AVN353" s="308" t="s">
        <v>369</v>
      </c>
      <c r="AVO353" s="308" t="s">
        <v>369</v>
      </c>
      <c r="AVP353" s="308" t="s">
        <v>369</v>
      </c>
      <c r="AVQ353" s="308" t="s">
        <v>369</v>
      </c>
      <c r="AVR353" s="308" t="s">
        <v>369</v>
      </c>
      <c r="AVS353" s="308" t="s">
        <v>369</v>
      </c>
      <c r="AVT353" s="308" t="s">
        <v>369</v>
      </c>
      <c r="AVU353" s="308" t="s">
        <v>369</v>
      </c>
      <c r="AVV353" s="308" t="s">
        <v>369</v>
      </c>
      <c r="AVW353" s="308" t="s">
        <v>369</v>
      </c>
      <c r="AVX353" s="308" t="s">
        <v>369</v>
      </c>
      <c r="AVY353" s="308" t="s">
        <v>369</v>
      </c>
      <c r="AVZ353" s="308" t="s">
        <v>369</v>
      </c>
      <c r="AWA353" s="308" t="s">
        <v>369</v>
      </c>
      <c r="AWB353" s="308" t="s">
        <v>369</v>
      </c>
      <c r="AWC353" s="308" t="s">
        <v>369</v>
      </c>
      <c r="AWD353" s="308" t="s">
        <v>369</v>
      </c>
      <c r="AWE353" s="308" t="s">
        <v>369</v>
      </c>
      <c r="AWF353" s="308" t="s">
        <v>369</v>
      </c>
      <c r="AWG353" s="308" t="s">
        <v>369</v>
      </c>
      <c r="AWH353" s="308" t="s">
        <v>369</v>
      </c>
      <c r="AWI353" s="308" t="s">
        <v>369</v>
      </c>
      <c r="AWJ353" s="308" t="s">
        <v>369</v>
      </c>
      <c r="AWK353" s="308" t="s">
        <v>369</v>
      </c>
      <c r="AWL353" s="308" t="s">
        <v>369</v>
      </c>
      <c r="AWM353" s="308" t="s">
        <v>369</v>
      </c>
      <c r="AWN353" s="308" t="s">
        <v>369</v>
      </c>
      <c r="AWO353" s="308" t="s">
        <v>369</v>
      </c>
      <c r="AWP353" s="308" t="s">
        <v>369</v>
      </c>
      <c r="AWQ353" s="308" t="s">
        <v>369</v>
      </c>
      <c r="AWR353" s="308" t="s">
        <v>369</v>
      </c>
      <c r="AWS353" s="308" t="s">
        <v>369</v>
      </c>
      <c r="AWT353" s="308" t="s">
        <v>369</v>
      </c>
      <c r="AWU353" s="308" t="s">
        <v>369</v>
      </c>
      <c r="AWV353" s="308" t="s">
        <v>369</v>
      </c>
      <c r="AWW353" s="308" t="s">
        <v>369</v>
      </c>
      <c r="AWX353" s="308" t="s">
        <v>369</v>
      </c>
      <c r="AWY353" s="308" t="s">
        <v>369</v>
      </c>
      <c r="AWZ353" s="308" t="s">
        <v>369</v>
      </c>
      <c r="AXA353" s="308" t="s">
        <v>369</v>
      </c>
      <c r="AXB353" s="308" t="s">
        <v>369</v>
      </c>
      <c r="AXC353" s="308" t="s">
        <v>369</v>
      </c>
      <c r="AXD353" s="308" t="s">
        <v>369</v>
      </c>
      <c r="AXE353" s="308" t="s">
        <v>369</v>
      </c>
      <c r="AXF353" s="308" t="s">
        <v>369</v>
      </c>
      <c r="AXG353" s="308" t="s">
        <v>369</v>
      </c>
      <c r="AXH353" s="308" t="s">
        <v>369</v>
      </c>
      <c r="AXI353" s="308" t="s">
        <v>369</v>
      </c>
      <c r="AXJ353" s="308" t="s">
        <v>369</v>
      </c>
      <c r="AXK353" s="308" t="s">
        <v>369</v>
      </c>
      <c r="AXL353" s="308" t="s">
        <v>369</v>
      </c>
      <c r="AXM353" s="308" t="s">
        <v>369</v>
      </c>
      <c r="AXN353" s="308" t="s">
        <v>369</v>
      </c>
      <c r="AXO353" s="308" t="s">
        <v>369</v>
      </c>
      <c r="AXP353" s="308" t="s">
        <v>369</v>
      </c>
      <c r="AXQ353" s="308" t="s">
        <v>369</v>
      </c>
      <c r="AXR353" s="308" t="s">
        <v>369</v>
      </c>
      <c r="AXS353" s="308" t="s">
        <v>369</v>
      </c>
      <c r="AXT353" s="308" t="s">
        <v>369</v>
      </c>
      <c r="AXU353" s="308" t="s">
        <v>369</v>
      </c>
      <c r="AXV353" s="308" t="s">
        <v>369</v>
      </c>
      <c r="AXW353" s="308" t="s">
        <v>369</v>
      </c>
      <c r="AXX353" s="308" t="s">
        <v>369</v>
      </c>
      <c r="AXY353" s="308" t="s">
        <v>369</v>
      </c>
      <c r="AXZ353" s="308" t="s">
        <v>369</v>
      </c>
      <c r="AYA353" s="308" t="s">
        <v>369</v>
      </c>
      <c r="AYB353" s="308" t="s">
        <v>369</v>
      </c>
      <c r="AYC353" s="308" t="s">
        <v>369</v>
      </c>
      <c r="AYD353" s="308" t="s">
        <v>369</v>
      </c>
      <c r="AYE353" s="308" t="s">
        <v>369</v>
      </c>
      <c r="AYF353" s="308" t="s">
        <v>369</v>
      </c>
      <c r="AYG353" s="308" t="s">
        <v>369</v>
      </c>
      <c r="AYH353" s="308" t="s">
        <v>369</v>
      </c>
      <c r="AYI353" s="308" t="s">
        <v>369</v>
      </c>
      <c r="AYJ353" s="308" t="s">
        <v>369</v>
      </c>
      <c r="AYK353" s="308" t="s">
        <v>369</v>
      </c>
      <c r="AYL353" s="308" t="s">
        <v>369</v>
      </c>
      <c r="AYM353" s="308" t="s">
        <v>369</v>
      </c>
      <c r="AYN353" s="308" t="s">
        <v>369</v>
      </c>
      <c r="AYO353" s="308" t="s">
        <v>369</v>
      </c>
      <c r="AYP353" s="308" t="s">
        <v>369</v>
      </c>
      <c r="AYQ353" s="308" t="s">
        <v>369</v>
      </c>
      <c r="AYR353" s="308" t="s">
        <v>369</v>
      </c>
      <c r="AYS353" s="308" t="s">
        <v>369</v>
      </c>
      <c r="AYT353" s="308" t="s">
        <v>369</v>
      </c>
      <c r="AYU353" s="308" t="s">
        <v>369</v>
      </c>
      <c r="AYV353" s="308" t="s">
        <v>369</v>
      </c>
      <c r="AYW353" s="308" t="s">
        <v>369</v>
      </c>
      <c r="AYX353" s="308" t="s">
        <v>369</v>
      </c>
      <c r="AYY353" s="308" t="s">
        <v>369</v>
      </c>
      <c r="AYZ353" s="308" t="s">
        <v>369</v>
      </c>
      <c r="AZA353" s="308" t="s">
        <v>369</v>
      </c>
      <c r="AZB353" s="308" t="s">
        <v>369</v>
      </c>
      <c r="AZC353" s="308" t="s">
        <v>369</v>
      </c>
      <c r="AZD353" s="308" t="s">
        <v>369</v>
      </c>
      <c r="AZE353" s="308" t="s">
        <v>369</v>
      </c>
      <c r="AZF353" s="308" t="s">
        <v>369</v>
      </c>
      <c r="AZG353" s="308" t="s">
        <v>369</v>
      </c>
      <c r="AZH353" s="308" t="s">
        <v>369</v>
      </c>
      <c r="AZI353" s="308" t="s">
        <v>369</v>
      </c>
      <c r="AZJ353" s="308" t="s">
        <v>369</v>
      </c>
      <c r="AZK353" s="308" t="s">
        <v>369</v>
      </c>
      <c r="AZL353" s="308" t="s">
        <v>369</v>
      </c>
      <c r="AZM353" s="308" t="s">
        <v>369</v>
      </c>
      <c r="AZN353" s="308" t="s">
        <v>369</v>
      </c>
      <c r="AZO353" s="308" t="s">
        <v>369</v>
      </c>
      <c r="AZP353" s="308" t="s">
        <v>369</v>
      </c>
      <c r="AZQ353" s="308" t="s">
        <v>369</v>
      </c>
      <c r="AZR353" s="308" t="s">
        <v>369</v>
      </c>
      <c r="AZS353" s="308" t="s">
        <v>369</v>
      </c>
      <c r="AZT353" s="308" t="s">
        <v>369</v>
      </c>
      <c r="AZU353" s="308" t="s">
        <v>369</v>
      </c>
      <c r="AZV353" s="308" t="s">
        <v>369</v>
      </c>
      <c r="AZW353" s="308" t="s">
        <v>369</v>
      </c>
      <c r="AZX353" s="308" t="s">
        <v>369</v>
      </c>
      <c r="AZY353" s="308" t="s">
        <v>369</v>
      </c>
      <c r="AZZ353" s="308" t="s">
        <v>369</v>
      </c>
      <c r="BAA353" s="308" t="s">
        <v>369</v>
      </c>
      <c r="BAB353" s="308" t="s">
        <v>369</v>
      </c>
      <c r="BAC353" s="308" t="s">
        <v>369</v>
      </c>
      <c r="BAD353" s="308" t="s">
        <v>369</v>
      </c>
      <c r="BAE353" s="308" t="s">
        <v>369</v>
      </c>
      <c r="BAF353" s="308" t="s">
        <v>369</v>
      </c>
      <c r="BAG353" s="308" t="s">
        <v>369</v>
      </c>
      <c r="BAH353" s="308" t="s">
        <v>369</v>
      </c>
      <c r="BAI353" s="308" t="s">
        <v>369</v>
      </c>
      <c r="BAJ353" s="308" t="s">
        <v>369</v>
      </c>
      <c r="BAK353" s="308" t="s">
        <v>369</v>
      </c>
      <c r="BAL353" s="308" t="s">
        <v>369</v>
      </c>
      <c r="BAM353" s="308" t="s">
        <v>369</v>
      </c>
      <c r="BAN353" s="308" t="s">
        <v>369</v>
      </c>
      <c r="BAO353" s="308" t="s">
        <v>369</v>
      </c>
      <c r="BAP353" s="308" t="s">
        <v>369</v>
      </c>
      <c r="BAQ353" s="308" t="s">
        <v>369</v>
      </c>
      <c r="BAR353" s="308" t="s">
        <v>369</v>
      </c>
      <c r="BAS353" s="308" t="s">
        <v>369</v>
      </c>
      <c r="BAT353" s="308" t="s">
        <v>369</v>
      </c>
      <c r="BAU353" s="308" t="s">
        <v>369</v>
      </c>
      <c r="BAV353" s="308" t="s">
        <v>369</v>
      </c>
      <c r="BAW353" s="308" t="s">
        <v>369</v>
      </c>
      <c r="BAX353" s="308" t="s">
        <v>369</v>
      </c>
      <c r="BAY353" s="308" t="s">
        <v>369</v>
      </c>
      <c r="BAZ353" s="308" t="s">
        <v>369</v>
      </c>
      <c r="BBA353" s="308" t="s">
        <v>369</v>
      </c>
      <c r="BBB353" s="308" t="s">
        <v>369</v>
      </c>
      <c r="BBC353" s="308" t="s">
        <v>369</v>
      </c>
      <c r="BBD353" s="308" t="s">
        <v>369</v>
      </c>
      <c r="BBE353" s="308" t="s">
        <v>369</v>
      </c>
      <c r="BBF353" s="308" t="s">
        <v>369</v>
      </c>
      <c r="BBG353" s="308" t="s">
        <v>369</v>
      </c>
      <c r="BBH353" s="308" t="s">
        <v>369</v>
      </c>
      <c r="BBI353" s="308" t="s">
        <v>369</v>
      </c>
      <c r="BBJ353" s="308" t="s">
        <v>369</v>
      </c>
      <c r="BBK353" s="308" t="s">
        <v>369</v>
      </c>
      <c r="BBL353" s="308" t="s">
        <v>369</v>
      </c>
      <c r="BBM353" s="308" t="s">
        <v>369</v>
      </c>
      <c r="BBN353" s="308" t="s">
        <v>369</v>
      </c>
      <c r="BBO353" s="308" t="s">
        <v>369</v>
      </c>
      <c r="BBP353" s="308" t="s">
        <v>369</v>
      </c>
      <c r="BBQ353" s="308" t="s">
        <v>369</v>
      </c>
      <c r="BBR353" s="308" t="s">
        <v>369</v>
      </c>
      <c r="BBS353" s="308" t="s">
        <v>369</v>
      </c>
      <c r="BBT353" s="308" t="s">
        <v>369</v>
      </c>
      <c r="BBU353" s="308" t="s">
        <v>369</v>
      </c>
      <c r="BBV353" s="308" t="s">
        <v>369</v>
      </c>
      <c r="BBW353" s="308" t="s">
        <v>369</v>
      </c>
      <c r="BBX353" s="308" t="s">
        <v>369</v>
      </c>
      <c r="BBY353" s="308" t="s">
        <v>369</v>
      </c>
      <c r="BBZ353" s="308" t="s">
        <v>369</v>
      </c>
      <c r="BCA353" s="308" t="s">
        <v>369</v>
      </c>
      <c r="BCB353" s="308" t="s">
        <v>369</v>
      </c>
      <c r="BCC353" s="308" t="s">
        <v>369</v>
      </c>
      <c r="BCD353" s="308" t="s">
        <v>369</v>
      </c>
      <c r="BCE353" s="308" t="s">
        <v>369</v>
      </c>
      <c r="BCF353" s="308" t="s">
        <v>369</v>
      </c>
      <c r="BCG353" s="308" t="s">
        <v>369</v>
      </c>
      <c r="BCH353" s="308" t="s">
        <v>369</v>
      </c>
      <c r="BCI353" s="308" t="s">
        <v>369</v>
      </c>
      <c r="BCJ353" s="308" t="s">
        <v>369</v>
      </c>
      <c r="BCK353" s="308" t="s">
        <v>369</v>
      </c>
      <c r="BCL353" s="308" t="s">
        <v>369</v>
      </c>
      <c r="BCM353" s="308" t="s">
        <v>369</v>
      </c>
      <c r="BCN353" s="308" t="s">
        <v>369</v>
      </c>
      <c r="BCO353" s="308" t="s">
        <v>369</v>
      </c>
      <c r="BCP353" s="308" t="s">
        <v>369</v>
      </c>
      <c r="BCQ353" s="308" t="s">
        <v>369</v>
      </c>
      <c r="BCR353" s="308" t="s">
        <v>369</v>
      </c>
      <c r="BCS353" s="308" t="s">
        <v>369</v>
      </c>
      <c r="BCT353" s="308" t="s">
        <v>369</v>
      </c>
      <c r="BCU353" s="308" t="s">
        <v>369</v>
      </c>
      <c r="BCV353" s="308" t="s">
        <v>369</v>
      </c>
      <c r="BCW353" s="308" t="s">
        <v>369</v>
      </c>
      <c r="BCX353" s="308" t="s">
        <v>369</v>
      </c>
      <c r="BCY353" s="308" t="s">
        <v>369</v>
      </c>
      <c r="BCZ353" s="308" t="s">
        <v>369</v>
      </c>
      <c r="BDA353" s="308" t="s">
        <v>369</v>
      </c>
      <c r="BDB353" s="308" t="s">
        <v>369</v>
      </c>
      <c r="BDC353" s="308" t="s">
        <v>369</v>
      </c>
      <c r="BDD353" s="308" t="s">
        <v>369</v>
      </c>
      <c r="BDE353" s="308" t="s">
        <v>369</v>
      </c>
      <c r="BDF353" s="308" t="s">
        <v>369</v>
      </c>
      <c r="BDG353" s="308" t="s">
        <v>369</v>
      </c>
      <c r="BDH353" s="308" t="s">
        <v>369</v>
      </c>
      <c r="BDI353" s="308" t="s">
        <v>369</v>
      </c>
      <c r="BDJ353" s="308" t="s">
        <v>369</v>
      </c>
      <c r="BDK353" s="308" t="s">
        <v>369</v>
      </c>
      <c r="BDL353" s="308" t="s">
        <v>369</v>
      </c>
      <c r="BDM353" s="308" t="s">
        <v>369</v>
      </c>
      <c r="BDN353" s="308" t="s">
        <v>369</v>
      </c>
      <c r="BDO353" s="308" t="s">
        <v>369</v>
      </c>
      <c r="BDP353" s="308" t="s">
        <v>369</v>
      </c>
      <c r="BDQ353" s="308" t="s">
        <v>369</v>
      </c>
      <c r="BDR353" s="308" t="s">
        <v>369</v>
      </c>
      <c r="BDS353" s="308" t="s">
        <v>369</v>
      </c>
      <c r="BDT353" s="308" t="s">
        <v>369</v>
      </c>
      <c r="BDU353" s="308" t="s">
        <v>369</v>
      </c>
      <c r="BDV353" s="308" t="s">
        <v>369</v>
      </c>
      <c r="BDW353" s="308" t="s">
        <v>369</v>
      </c>
      <c r="BDX353" s="308" t="s">
        <v>369</v>
      </c>
      <c r="BDY353" s="308" t="s">
        <v>369</v>
      </c>
      <c r="BDZ353" s="308" t="s">
        <v>369</v>
      </c>
      <c r="BEA353" s="308" t="s">
        <v>369</v>
      </c>
      <c r="BEB353" s="308" t="s">
        <v>369</v>
      </c>
      <c r="BEC353" s="308" t="s">
        <v>369</v>
      </c>
      <c r="BED353" s="308" t="s">
        <v>369</v>
      </c>
      <c r="BEE353" s="308" t="s">
        <v>369</v>
      </c>
      <c r="BEF353" s="308" t="s">
        <v>369</v>
      </c>
      <c r="BEG353" s="308" t="s">
        <v>369</v>
      </c>
      <c r="BEH353" s="308" t="s">
        <v>369</v>
      </c>
      <c r="BEI353" s="308" t="s">
        <v>369</v>
      </c>
      <c r="BEJ353" s="308" t="s">
        <v>369</v>
      </c>
      <c r="BEK353" s="308" t="s">
        <v>369</v>
      </c>
      <c r="BEL353" s="308" t="s">
        <v>369</v>
      </c>
      <c r="BEM353" s="308" t="s">
        <v>369</v>
      </c>
      <c r="BEN353" s="308" t="s">
        <v>369</v>
      </c>
      <c r="BEO353" s="308" t="s">
        <v>369</v>
      </c>
      <c r="BEP353" s="308" t="s">
        <v>369</v>
      </c>
      <c r="BEQ353" s="308" t="s">
        <v>369</v>
      </c>
      <c r="BER353" s="308" t="s">
        <v>369</v>
      </c>
      <c r="BES353" s="308" t="s">
        <v>369</v>
      </c>
      <c r="BET353" s="308" t="s">
        <v>369</v>
      </c>
      <c r="BEU353" s="308" t="s">
        <v>369</v>
      </c>
      <c r="BEV353" s="308" t="s">
        <v>369</v>
      </c>
      <c r="BEW353" s="308" t="s">
        <v>369</v>
      </c>
      <c r="BEX353" s="308" t="s">
        <v>369</v>
      </c>
      <c r="BEY353" s="308" t="s">
        <v>369</v>
      </c>
      <c r="BEZ353" s="308" t="s">
        <v>369</v>
      </c>
      <c r="BFA353" s="308" t="s">
        <v>369</v>
      </c>
      <c r="BFB353" s="308" t="s">
        <v>369</v>
      </c>
      <c r="BFC353" s="308" t="s">
        <v>369</v>
      </c>
      <c r="BFD353" s="308" t="s">
        <v>369</v>
      </c>
      <c r="BFE353" s="308" t="s">
        <v>369</v>
      </c>
      <c r="BFF353" s="308" t="s">
        <v>369</v>
      </c>
      <c r="BFG353" s="308" t="s">
        <v>369</v>
      </c>
      <c r="BFH353" s="308" t="s">
        <v>369</v>
      </c>
      <c r="BFI353" s="308" t="s">
        <v>369</v>
      </c>
      <c r="BFJ353" s="308" t="s">
        <v>369</v>
      </c>
      <c r="BFK353" s="308" t="s">
        <v>369</v>
      </c>
      <c r="BFL353" s="308" t="s">
        <v>369</v>
      </c>
      <c r="BFM353" s="308" t="s">
        <v>369</v>
      </c>
      <c r="BFN353" s="308" t="s">
        <v>369</v>
      </c>
      <c r="BFO353" s="308" t="s">
        <v>369</v>
      </c>
      <c r="BFP353" s="308" t="s">
        <v>369</v>
      </c>
      <c r="BFQ353" s="308" t="s">
        <v>369</v>
      </c>
      <c r="BFR353" s="308" t="s">
        <v>369</v>
      </c>
      <c r="BFS353" s="308" t="s">
        <v>369</v>
      </c>
      <c r="BFT353" s="308" t="s">
        <v>369</v>
      </c>
      <c r="BFU353" s="308" t="s">
        <v>369</v>
      </c>
      <c r="BFV353" s="308" t="s">
        <v>369</v>
      </c>
      <c r="BFW353" s="308" t="s">
        <v>369</v>
      </c>
      <c r="BFX353" s="308" t="s">
        <v>369</v>
      </c>
      <c r="BFY353" s="308" t="s">
        <v>369</v>
      </c>
      <c r="BFZ353" s="308" t="s">
        <v>369</v>
      </c>
      <c r="BGA353" s="308" t="s">
        <v>369</v>
      </c>
      <c r="BGB353" s="308" t="s">
        <v>369</v>
      </c>
      <c r="BGC353" s="308" t="s">
        <v>369</v>
      </c>
      <c r="BGD353" s="308" t="s">
        <v>369</v>
      </c>
      <c r="BGE353" s="308" t="s">
        <v>369</v>
      </c>
      <c r="BGF353" s="308" t="s">
        <v>369</v>
      </c>
      <c r="BGG353" s="308" t="s">
        <v>369</v>
      </c>
      <c r="BGH353" s="308" t="s">
        <v>369</v>
      </c>
      <c r="BGI353" s="308" t="s">
        <v>369</v>
      </c>
      <c r="BGJ353" s="308" t="s">
        <v>369</v>
      </c>
      <c r="BGK353" s="308" t="s">
        <v>369</v>
      </c>
      <c r="BGL353" s="308" t="s">
        <v>369</v>
      </c>
      <c r="BGM353" s="308" t="s">
        <v>369</v>
      </c>
      <c r="BGN353" s="308" t="s">
        <v>369</v>
      </c>
      <c r="BGO353" s="308" t="s">
        <v>369</v>
      </c>
      <c r="BGP353" s="308" t="s">
        <v>369</v>
      </c>
      <c r="BGQ353" s="308" t="s">
        <v>369</v>
      </c>
      <c r="BGR353" s="308" t="s">
        <v>369</v>
      </c>
      <c r="BGS353" s="308" t="s">
        <v>369</v>
      </c>
      <c r="BGT353" s="308" t="s">
        <v>369</v>
      </c>
      <c r="BGU353" s="308" t="s">
        <v>369</v>
      </c>
      <c r="BGV353" s="308" t="s">
        <v>369</v>
      </c>
      <c r="BGW353" s="308" t="s">
        <v>369</v>
      </c>
      <c r="BGX353" s="308" t="s">
        <v>369</v>
      </c>
      <c r="BGY353" s="308" t="s">
        <v>369</v>
      </c>
      <c r="BGZ353" s="308" t="s">
        <v>369</v>
      </c>
      <c r="BHA353" s="308" t="s">
        <v>369</v>
      </c>
      <c r="BHB353" s="308" t="s">
        <v>369</v>
      </c>
      <c r="BHC353" s="308" t="s">
        <v>369</v>
      </c>
      <c r="BHD353" s="308" t="s">
        <v>369</v>
      </c>
      <c r="BHE353" s="308" t="s">
        <v>369</v>
      </c>
      <c r="BHF353" s="308" t="s">
        <v>369</v>
      </c>
      <c r="BHG353" s="308" t="s">
        <v>369</v>
      </c>
      <c r="BHH353" s="308" t="s">
        <v>369</v>
      </c>
      <c r="BHI353" s="308" t="s">
        <v>369</v>
      </c>
      <c r="BHJ353" s="308" t="s">
        <v>369</v>
      </c>
      <c r="BHK353" s="308" t="s">
        <v>369</v>
      </c>
      <c r="BHL353" s="308" t="s">
        <v>369</v>
      </c>
      <c r="BHM353" s="308" t="s">
        <v>369</v>
      </c>
      <c r="BHN353" s="308" t="s">
        <v>369</v>
      </c>
      <c r="BHO353" s="308" t="s">
        <v>369</v>
      </c>
      <c r="BHP353" s="308" t="s">
        <v>369</v>
      </c>
      <c r="BHQ353" s="308" t="s">
        <v>369</v>
      </c>
      <c r="BHR353" s="308" t="s">
        <v>369</v>
      </c>
      <c r="BHS353" s="308" t="s">
        <v>369</v>
      </c>
      <c r="BHT353" s="308" t="s">
        <v>369</v>
      </c>
      <c r="BHU353" s="308" t="s">
        <v>369</v>
      </c>
      <c r="BHV353" s="308" t="s">
        <v>369</v>
      </c>
      <c r="BHW353" s="308" t="s">
        <v>369</v>
      </c>
      <c r="BHX353" s="308" t="s">
        <v>369</v>
      </c>
      <c r="BHY353" s="308" t="s">
        <v>369</v>
      </c>
      <c r="BHZ353" s="308" t="s">
        <v>369</v>
      </c>
      <c r="BIA353" s="308" t="s">
        <v>369</v>
      </c>
      <c r="BIB353" s="308" t="s">
        <v>369</v>
      </c>
      <c r="BIC353" s="308" t="s">
        <v>369</v>
      </c>
      <c r="BID353" s="308" t="s">
        <v>369</v>
      </c>
      <c r="BIE353" s="308" t="s">
        <v>369</v>
      </c>
      <c r="BIF353" s="308" t="s">
        <v>369</v>
      </c>
      <c r="BIG353" s="308" t="s">
        <v>369</v>
      </c>
      <c r="BIH353" s="308" t="s">
        <v>369</v>
      </c>
      <c r="BII353" s="308" t="s">
        <v>369</v>
      </c>
      <c r="BIJ353" s="308" t="s">
        <v>369</v>
      </c>
      <c r="BIK353" s="308" t="s">
        <v>369</v>
      </c>
      <c r="BIL353" s="308" t="s">
        <v>369</v>
      </c>
      <c r="BIM353" s="308" t="s">
        <v>369</v>
      </c>
      <c r="BIN353" s="308" t="s">
        <v>369</v>
      </c>
      <c r="BIO353" s="308" t="s">
        <v>369</v>
      </c>
      <c r="BIP353" s="308" t="s">
        <v>369</v>
      </c>
      <c r="BIQ353" s="308" t="s">
        <v>369</v>
      </c>
      <c r="BIR353" s="308" t="s">
        <v>369</v>
      </c>
      <c r="BIS353" s="308" t="s">
        <v>369</v>
      </c>
      <c r="BIT353" s="308" t="s">
        <v>369</v>
      </c>
      <c r="BIU353" s="308" t="s">
        <v>369</v>
      </c>
      <c r="BIV353" s="308" t="s">
        <v>369</v>
      </c>
      <c r="BIW353" s="308" t="s">
        <v>369</v>
      </c>
      <c r="BIX353" s="308" t="s">
        <v>369</v>
      </c>
      <c r="BIY353" s="308" t="s">
        <v>369</v>
      </c>
      <c r="BIZ353" s="308" t="s">
        <v>369</v>
      </c>
      <c r="BJA353" s="308" t="s">
        <v>369</v>
      </c>
      <c r="BJB353" s="308" t="s">
        <v>369</v>
      </c>
      <c r="BJC353" s="308" t="s">
        <v>369</v>
      </c>
      <c r="BJD353" s="308" t="s">
        <v>369</v>
      </c>
      <c r="BJE353" s="308" t="s">
        <v>369</v>
      </c>
      <c r="BJF353" s="308" t="s">
        <v>369</v>
      </c>
      <c r="BJG353" s="308" t="s">
        <v>369</v>
      </c>
      <c r="BJH353" s="308" t="s">
        <v>369</v>
      </c>
      <c r="BJI353" s="308" t="s">
        <v>369</v>
      </c>
      <c r="BJJ353" s="308" t="s">
        <v>369</v>
      </c>
      <c r="BJK353" s="308" t="s">
        <v>369</v>
      </c>
      <c r="BJL353" s="308" t="s">
        <v>369</v>
      </c>
      <c r="BJM353" s="308" t="s">
        <v>369</v>
      </c>
      <c r="BJN353" s="308" t="s">
        <v>369</v>
      </c>
      <c r="BJO353" s="308" t="s">
        <v>369</v>
      </c>
      <c r="BJP353" s="308" t="s">
        <v>369</v>
      </c>
      <c r="BJQ353" s="308" t="s">
        <v>369</v>
      </c>
      <c r="BJR353" s="308" t="s">
        <v>369</v>
      </c>
      <c r="BJS353" s="308" t="s">
        <v>369</v>
      </c>
      <c r="BJT353" s="308" t="s">
        <v>369</v>
      </c>
      <c r="BJU353" s="308" t="s">
        <v>369</v>
      </c>
      <c r="BJV353" s="308" t="s">
        <v>369</v>
      </c>
      <c r="BJW353" s="308" t="s">
        <v>369</v>
      </c>
      <c r="BJX353" s="308" t="s">
        <v>369</v>
      </c>
      <c r="BJY353" s="308" t="s">
        <v>369</v>
      </c>
      <c r="BJZ353" s="308" t="s">
        <v>369</v>
      </c>
      <c r="BKA353" s="308" t="s">
        <v>369</v>
      </c>
      <c r="BKB353" s="308" t="s">
        <v>369</v>
      </c>
      <c r="BKC353" s="308" t="s">
        <v>369</v>
      </c>
      <c r="BKD353" s="308" t="s">
        <v>369</v>
      </c>
      <c r="BKE353" s="308" t="s">
        <v>369</v>
      </c>
      <c r="BKF353" s="308" t="s">
        <v>369</v>
      </c>
      <c r="BKG353" s="308" t="s">
        <v>369</v>
      </c>
      <c r="BKH353" s="308" t="s">
        <v>369</v>
      </c>
      <c r="BKI353" s="308" t="s">
        <v>369</v>
      </c>
      <c r="BKJ353" s="308" t="s">
        <v>369</v>
      </c>
      <c r="BKK353" s="308" t="s">
        <v>369</v>
      </c>
      <c r="BKL353" s="308" t="s">
        <v>369</v>
      </c>
      <c r="BKM353" s="308" t="s">
        <v>369</v>
      </c>
      <c r="BKN353" s="308" t="s">
        <v>369</v>
      </c>
      <c r="BKO353" s="308" t="s">
        <v>369</v>
      </c>
      <c r="BKP353" s="308" t="s">
        <v>369</v>
      </c>
      <c r="BKQ353" s="308" t="s">
        <v>369</v>
      </c>
      <c r="BKR353" s="308" t="s">
        <v>369</v>
      </c>
      <c r="BKS353" s="308" t="s">
        <v>369</v>
      </c>
      <c r="BKT353" s="308" t="s">
        <v>369</v>
      </c>
      <c r="BKU353" s="308" t="s">
        <v>369</v>
      </c>
      <c r="BKV353" s="308" t="s">
        <v>369</v>
      </c>
      <c r="BKW353" s="308" t="s">
        <v>369</v>
      </c>
      <c r="BKX353" s="308" t="s">
        <v>369</v>
      </c>
      <c r="BKY353" s="308" t="s">
        <v>369</v>
      </c>
      <c r="BKZ353" s="308" t="s">
        <v>369</v>
      </c>
      <c r="BLA353" s="308" t="s">
        <v>369</v>
      </c>
      <c r="BLB353" s="308" t="s">
        <v>369</v>
      </c>
      <c r="BLC353" s="308" t="s">
        <v>369</v>
      </c>
      <c r="BLD353" s="308" t="s">
        <v>369</v>
      </c>
      <c r="BLE353" s="308" t="s">
        <v>369</v>
      </c>
      <c r="BLF353" s="308" t="s">
        <v>369</v>
      </c>
      <c r="BLG353" s="308" t="s">
        <v>369</v>
      </c>
      <c r="BLH353" s="308" t="s">
        <v>369</v>
      </c>
      <c r="BLI353" s="308" t="s">
        <v>369</v>
      </c>
      <c r="BLJ353" s="308" t="s">
        <v>369</v>
      </c>
      <c r="BLK353" s="308" t="s">
        <v>369</v>
      </c>
      <c r="BLL353" s="308" t="s">
        <v>369</v>
      </c>
      <c r="BLM353" s="308" t="s">
        <v>369</v>
      </c>
      <c r="BLN353" s="308" t="s">
        <v>369</v>
      </c>
      <c r="BLO353" s="308" t="s">
        <v>369</v>
      </c>
      <c r="BLP353" s="308" t="s">
        <v>369</v>
      </c>
      <c r="BLQ353" s="308" t="s">
        <v>369</v>
      </c>
      <c r="BLR353" s="308" t="s">
        <v>369</v>
      </c>
      <c r="BLS353" s="308" t="s">
        <v>369</v>
      </c>
      <c r="BLT353" s="308" t="s">
        <v>369</v>
      </c>
      <c r="BLU353" s="308" t="s">
        <v>369</v>
      </c>
      <c r="BLV353" s="308" t="s">
        <v>369</v>
      </c>
      <c r="BLW353" s="308" t="s">
        <v>369</v>
      </c>
      <c r="BLX353" s="308" t="s">
        <v>369</v>
      </c>
      <c r="BLY353" s="308" t="s">
        <v>369</v>
      </c>
      <c r="BLZ353" s="308" t="s">
        <v>369</v>
      </c>
      <c r="BMA353" s="308" t="s">
        <v>369</v>
      </c>
      <c r="BMB353" s="308" t="s">
        <v>369</v>
      </c>
      <c r="BMC353" s="308" t="s">
        <v>369</v>
      </c>
      <c r="BMD353" s="308" t="s">
        <v>369</v>
      </c>
      <c r="BME353" s="308" t="s">
        <v>369</v>
      </c>
      <c r="BMF353" s="308" t="s">
        <v>369</v>
      </c>
      <c r="BMG353" s="308" t="s">
        <v>369</v>
      </c>
      <c r="BMH353" s="308" t="s">
        <v>369</v>
      </c>
      <c r="BMI353" s="308" t="s">
        <v>369</v>
      </c>
      <c r="BMJ353" s="308" t="s">
        <v>369</v>
      </c>
      <c r="BMK353" s="308" t="s">
        <v>369</v>
      </c>
      <c r="BML353" s="308" t="s">
        <v>369</v>
      </c>
      <c r="BMM353" s="308" t="s">
        <v>369</v>
      </c>
      <c r="BMN353" s="308" t="s">
        <v>369</v>
      </c>
      <c r="BMO353" s="308" t="s">
        <v>369</v>
      </c>
      <c r="BMP353" s="308" t="s">
        <v>369</v>
      </c>
      <c r="BMQ353" s="308" t="s">
        <v>369</v>
      </c>
      <c r="BMR353" s="308" t="s">
        <v>369</v>
      </c>
      <c r="BMS353" s="308" t="s">
        <v>369</v>
      </c>
      <c r="BMT353" s="308" t="s">
        <v>369</v>
      </c>
      <c r="BMU353" s="308" t="s">
        <v>369</v>
      </c>
      <c r="BMV353" s="308" t="s">
        <v>369</v>
      </c>
      <c r="BMW353" s="308" t="s">
        <v>369</v>
      </c>
      <c r="BMX353" s="308" t="s">
        <v>369</v>
      </c>
      <c r="BMY353" s="308" t="s">
        <v>369</v>
      </c>
      <c r="BMZ353" s="308" t="s">
        <v>369</v>
      </c>
      <c r="BNA353" s="308" t="s">
        <v>369</v>
      </c>
      <c r="BNB353" s="308" t="s">
        <v>369</v>
      </c>
      <c r="BNC353" s="308" t="s">
        <v>369</v>
      </c>
      <c r="BND353" s="308" t="s">
        <v>369</v>
      </c>
      <c r="BNE353" s="308" t="s">
        <v>369</v>
      </c>
      <c r="BNF353" s="308" t="s">
        <v>369</v>
      </c>
      <c r="BNG353" s="308" t="s">
        <v>369</v>
      </c>
      <c r="BNH353" s="308" t="s">
        <v>369</v>
      </c>
      <c r="BNI353" s="308" t="s">
        <v>369</v>
      </c>
      <c r="BNJ353" s="308" t="s">
        <v>369</v>
      </c>
      <c r="BNK353" s="308" t="s">
        <v>369</v>
      </c>
      <c r="BNL353" s="308" t="s">
        <v>369</v>
      </c>
      <c r="BNM353" s="308" t="s">
        <v>369</v>
      </c>
      <c r="BNN353" s="308" t="s">
        <v>369</v>
      </c>
      <c r="BNO353" s="308" t="s">
        <v>369</v>
      </c>
      <c r="BNP353" s="308" t="s">
        <v>369</v>
      </c>
      <c r="BNQ353" s="308" t="s">
        <v>369</v>
      </c>
      <c r="BNR353" s="308" t="s">
        <v>369</v>
      </c>
      <c r="BNS353" s="308" t="s">
        <v>369</v>
      </c>
      <c r="BNT353" s="308" t="s">
        <v>369</v>
      </c>
      <c r="BNU353" s="308" t="s">
        <v>369</v>
      </c>
      <c r="BNV353" s="308" t="s">
        <v>369</v>
      </c>
      <c r="BNW353" s="308" t="s">
        <v>369</v>
      </c>
      <c r="BNX353" s="308" t="s">
        <v>369</v>
      </c>
      <c r="BNY353" s="308" t="s">
        <v>369</v>
      </c>
      <c r="BNZ353" s="308" t="s">
        <v>369</v>
      </c>
      <c r="BOA353" s="308" t="s">
        <v>369</v>
      </c>
      <c r="BOB353" s="308" t="s">
        <v>369</v>
      </c>
      <c r="BOC353" s="308" t="s">
        <v>369</v>
      </c>
      <c r="BOD353" s="308" t="s">
        <v>369</v>
      </c>
      <c r="BOE353" s="308" t="s">
        <v>369</v>
      </c>
      <c r="BOF353" s="308" t="s">
        <v>369</v>
      </c>
      <c r="BOG353" s="308" t="s">
        <v>369</v>
      </c>
      <c r="BOH353" s="308" t="s">
        <v>369</v>
      </c>
      <c r="BOI353" s="308" t="s">
        <v>369</v>
      </c>
      <c r="BOJ353" s="308" t="s">
        <v>369</v>
      </c>
      <c r="BOK353" s="308" t="s">
        <v>369</v>
      </c>
      <c r="BOL353" s="308" t="s">
        <v>369</v>
      </c>
      <c r="BOM353" s="308" t="s">
        <v>369</v>
      </c>
      <c r="BON353" s="308" t="s">
        <v>369</v>
      </c>
      <c r="BOO353" s="308" t="s">
        <v>369</v>
      </c>
      <c r="BOP353" s="308" t="s">
        <v>369</v>
      </c>
      <c r="BOQ353" s="308" t="s">
        <v>369</v>
      </c>
      <c r="BOR353" s="308" t="s">
        <v>369</v>
      </c>
      <c r="BOS353" s="308" t="s">
        <v>369</v>
      </c>
      <c r="BOT353" s="308" t="s">
        <v>369</v>
      </c>
      <c r="BOU353" s="308" t="s">
        <v>369</v>
      </c>
      <c r="BOV353" s="308" t="s">
        <v>369</v>
      </c>
      <c r="BOW353" s="308" t="s">
        <v>369</v>
      </c>
      <c r="BOX353" s="308" t="s">
        <v>369</v>
      </c>
      <c r="BOY353" s="308" t="s">
        <v>369</v>
      </c>
      <c r="BOZ353" s="308" t="s">
        <v>369</v>
      </c>
      <c r="BPA353" s="308" t="s">
        <v>369</v>
      </c>
      <c r="BPB353" s="308" t="s">
        <v>369</v>
      </c>
      <c r="BPC353" s="308" t="s">
        <v>369</v>
      </c>
      <c r="BPD353" s="308" t="s">
        <v>369</v>
      </c>
      <c r="BPE353" s="308" t="s">
        <v>369</v>
      </c>
      <c r="BPF353" s="308" t="s">
        <v>369</v>
      </c>
      <c r="BPG353" s="308" t="s">
        <v>369</v>
      </c>
      <c r="BPH353" s="308" t="s">
        <v>369</v>
      </c>
      <c r="BPI353" s="308" t="s">
        <v>369</v>
      </c>
      <c r="BPJ353" s="308" t="s">
        <v>369</v>
      </c>
      <c r="BPK353" s="308" t="s">
        <v>369</v>
      </c>
      <c r="BPL353" s="308" t="s">
        <v>369</v>
      </c>
      <c r="BPM353" s="308" t="s">
        <v>369</v>
      </c>
      <c r="BPN353" s="308" t="s">
        <v>369</v>
      </c>
      <c r="BPO353" s="308" t="s">
        <v>369</v>
      </c>
      <c r="BPP353" s="308" t="s">
        <v>369</v>
      </c>
      <c r="BPQ353" s="308" t="s">
        <v>369</v>
      </c>
      <c r="BPR353" s="308" t="s">
        <v>369</v>
      </c>
      <c r="BPS353" s="308" t="s">
        <v>369</v>
      </c>
      <c r="BPT353" s="308" t="s">
        <v>369</v>
      </c>
      <c r="BPU353" s="308" t="s">
        <v>369</v>
      </c>
      <c r="BPV353" s="308" t="s">
        <v>369</v>
      </c>
      <c r="BPW353" s="308" t="s">
        <v>369</v>
      </c>
      <c r="BPX353" s="308" t="s">
        <v>369</v>
      </c>
      <c r="BPY353" s="308" t="s">
        <v>369</v>
      </c>
      <c r="BPZ353" s="308" t="s">
        <v>369</v>
      </c>
      <c r="BQA353" s="308" t="s">
        <v>369</v>
      </c>
      <c r="BQB353" s="308" t="s">
        <v>369</v>
      </c>
      <c r="BQC353" s="308" t="s">
        <v>369</v>
      </c>
      <c r="BQD353" s="308" t="s">
        <v>369</v>
      </c>
      <c r="BQE353" s="308" t="s">
        <v>369</v>
      </c>
      <c r="BQF353" s="308" t="s">
        <v>369</v>
      </c>
      <c r="BQG353" s="308" t="s">
        <v>369</v>
      </c>
      <c r="BQH353" s="308" t="s">
        <v>369</v>
      </c>
      <c r="BQI353" s="308" t="s">
        <v>369</v>
      </c>
      <c r="BQJ353" s="308" t="s">
        <v>369</v>
      </c>
      <c r="BQK353" s="308" t="s">
        <v>369</v>
      </c>
      <c r="BQL353" s="308" t="s">
        <v>369</v>
      </c>
      <c r="BQM353" s="308" t="s">
        <v>369</v>
      </c>
      <c r="BQN353" s="308" t="s">
        <v>369</v>
      </c>
      <c r="BQO353" s="308" t="s">
        <v>369</v>
      </c>
      <c r="BQP353" s="308" t="s">
        <v>369</v>
      </c>
      <c r="BQQ353" s="308" t="s">
        <v>369</v>
      </c>
      <c r="BQR353" s="308" t="s">
        <v>369</v>
      </c>
      <c r="BQS353" s="308" t="s">
        <v>369</v>
      </c>
      <c r="BQT353" s="308" t="s">
        <v>369</v>
      </c>
      <c r="BQU353" s="308" t="s">
        <v>369</v>
      </c>
      <c r="BQV353" s="308" t="s">
        <v>369</v>
      </c>
      <c r="BQW353" s="308" t="s">
        <v>369</v>
      </c>
      <c r="BQX353" s="308" t="s">
        <v>369</v>
      </c>
      <c r="BQY353" s="308" t="s">
        <v>369</v>
      </c>
      <c r="BQZ353" s="308" t="s">
        <v>369</v>
      </c>
      <c r="BRA353" s="308" t="s">
        <v>369</v>
      </c>
      <c r="BRB353" s="308" t="s">
        <v>369</v>
      </c>
      <c r="BRC353" s="308" t="s">
        <v>369</v>
      </c>
      <c r="BRD353" s="308" t="s">
        <v>369</v>
      </c>
      <c r="BRE353" s="308" t="s">
        <v>369</v>
      </c>
      <c r="BRF353" s="308" t="s">
        <v>369</v>
      </c>
      <c r="BRG353" s="308" t="s">
        <v>369</v>
      </c>
      <c r="BRH353" s="308" t="s">
        <v>369</v>
      </c>
      <c r="BRI353" s="308" t="s">
        <v>369</v>
      </c>
      <c r="BRJ353" s="308" t="s">
        <v>369</v>
      </c>
      <c r="BRK353" s="308" t="s">
        <v>369</v>
      </c>
      <c r="BRL353" s="308" t="s">
        <v>369</v>
      </c>
      <c r="BRM353" s="308" t="s">
        <v>369</v>
      </c>
      <c r="BRN353" s="308" t="s">
        <v>369</v>
      </c>
      <c r="BRO353" s="308" t="s">
        <v>369</v>
      </c>
      <c r="BRP353" s="308" t="s">
        <v>369</v>
      </c>
      <c r="BRQ353" s="308" t="s">
        <v>369</v>
      </c>
      <c r="BRR353" s="308" t="s">
        <v>369</v>
      </c>
      <c r="BRS353" s="308" t="s">
        <v>369</v>
      </c>
      <c r="BRT353" s="308" t="s">
        <v>369</v>
      </c>
      <c r="BRU353" s="308" t="s">
        <v>369</v>
      </c>
      <c r="BRV353" s="308" t="s">
        <v>369</v>
      </c>
      <c r="BRW353" s="308" t="s">
        <v>369</v>
      </c>
      <c r="BRX353" s="308" t="s">
        <v>369</v>
      </c>
      <c r="BRY353" s="308" t="s">
        <v>369</v>
      </c>
      <c r="BRZ353" s="308" t="s">
        <v>369</v>
      </c>
      <c r="BSA353" s="308" t="s">
        <v>369</v>
      </c>
      <c r="BSB353" s="308" t="s">
        <v>369</v>
      </c>
      <c r="BSC353" s="308" t="s">
        <v>369</v>
      </c>
      <c r="BSD353" s="308" t="s">
        <v>369</v>
      </c>
      <c r="BSE353" s="308" t="s">
        <v>369</v>
      </c>
      <c r="BSF353" s="308" t="s">
        <v>369</v>
      </c>
      <c r="BSG353" s="308" t="s">
        <v>369</v>
      </c>
      <c r="BSH353" s="308" t="s">
        <v>369</v>
      </c>
      <c r="BSI353" s="308" t="s">
        <v>369</v>
      </c>
      <c r="BSJ353" s="308" t="s">
        <v>369</v>
      </c>
      <c r="BSK353" s="308" t="s">
        <v>369</v>
      </c>
      <c r="BSL353" s="308" t="s">
        <v>369</v>
      </c>
      <c r="BSM353" s="308" t="s">
        <v>369</v>
      </c>
      <c r="BSN353" s="308" t="s">
        <v>369</v>
      </c>
      <c r="BSO353" s="308" t="s">
        <v>369</v>
      </c>
      <c r="BSP353" s="308" t="s">
        <v>369</v>
      </c>
      <c r="BSQ353" s="308" t="s">
        <v>369</v>
      </c>
      <c r="BSR353" s="308" t="s">
        <v>369</v>
      </c>
      <c r="BSS353" s="308" t="s">
        <v>369</v>
      </c>
      <c r="BST353" s="308" t="s">
        <v>369</v>
      </c>
      <c r="BSU353" s="308" t="s">
        <v>369</v>
      </c>
      <c r="BSV353" s="308" t="s">
        <v>369</v>
      </c>
      <c r="BSW353" s="308" t="s">
        <v>369</v>
      </c>
      <c r="BSX353" s="308" t="s">
        <v>369</v>
      </c>
      <c r="BSY353" s="308" t="s">
        <v>369</v>
      </c>
      <c r="BSZ353" s="308" t="s">
        <v>369</v>
      </c>
      <c r="BTA353" s="308" t="s">
        <v>369</v>
      </c>
      <c r="BTB353" s="308" t="s">
        <v>369</v>
      </c>
      <c r="BTC353" s="308" t="s">
        <v>369</v>
      </c>
      <c r="BTD353" s="308" t="s">
        <v>369</v>
      </c>
      <c r="BTE353" s="308" t="s">
        <v>369</v>
      </c>
      <c r="BTF353" s="308" t="s">
        <v>369</v>
      </c>
      <c r="BTG353" s="308" t="s">
        <v>369</v>
      </c>
      <c r="BTH353" s="308" t="s">
        <v>369</v>
      </c>
      <c r="BTI353" s="308" t="s">
        <v>369</v>
      </c>
      <c r="BTJ353" s="308" t="s">
        <v>369</v>
      </c>
      <c r="BTK353" s="308" t="s">
        <v>369</v>
      </c>
      <c r="BTL353" s="308" t="s">
        <v>369</v>
      </c>
      <c r="BTM353" s="308" t="s">
        <v>369</v>
      </c>
      <c r="BTN353" s="308" t="s">
        <v>369</v>
      </c>
      <c r="BTO353" s="308" t="s">
        <v>369</v>
      </c>
      <c r="BTP353" s="308" t="s">
        <v>369</v>
      </c>
      <c r="BTQ353" s="308" t="s">
        <v>369</v>
      </c>
      <c r="BTR353" s="308" t="s">
        <v>369</v>
      </c>
      <c r="BTS353" s="308" t="s">
        <v>369</v>
      </c>
      <c r="BTT353" s="308" t="s">
        <v>369</v>
      </c>
      <c r="BTU353" s="308" t="s">
        <v>369</v>
      </c>
      <c r="BTV353" s="308" t="s">
        <v>369</v>
      </c>
      <c r="BTW353" s="308" t="s">
        <v>369</v>
      </c>
      <c r="BTX353" s="308" t="s">
        <v>369</v>
      </c>
      <c r="BTY353" s="308" t="s">
        <v>369</v>
      </c>
      <c r="BTZ353" s="308" t="s">
        <v>369</v>
      </c>
      <c r="BUA353" s="308" t="s">
        <v>369</v>
      </c>
      <c r="BUB353" s="308" t="s">
        <v>369</v>
      </c>
      <c r="BUC353" s="308" t="s">
        <v>369</v>
      </c>
      <c r="BUD353" s="308" t="s">
        <v>369</v>
      </c>
      <c r="BUE353" s="308" t="s">
        <v>369</v>
      </c>
      <c r="BUF353" s="308" t="s">
        <v>369</v>
      </c>
      <c r="BUG353" s="308" t="s">
        <v>369</v>
      </c>
      <c r="BUH353" s="308" t="s">
        <v>369</v>
      </c>
      <c r="BUI353" s="308" t="s">
        <v>369</v>
      </c>
      <c r="BUJ353" s="308" t="s">
        <v>369</v>
      </c>
      <c r="BUK353" s="308" t="s">
        <v>369</v>
      </c>
      <c r="BUL353" s="308" t="s">
        <v>369</v>
      </c>
      <c r="BUM353" s="308" t="s">
        <v>369</v>
      </c>
      <c r="BUN353" s="308" t="s">
        <v>369</v>
      </c>
      <c r="BUO353" s="308" t="s">
        <v>369</v>
      </c>
      <c r="BUP353" s="308" t="s">
        <v>369</v>
      </c>
      <c r="BUQ353" s="308" t="s">
        <v>369</v>
      </c>
      <c r="BUR353" s="308" t="s">
        <v>369</v>
      </c>
      <c r="BUS353" s="308" t="s">
        <v>369</v>
      </c>
      <c r="BUT353" s="308" t="s">
        <v>369</v>
      </c>
      <c r="BUU353" s="308" t="s">
        <v>369</v>
      </c>
      <c r="BUV353" s="308" t="s">
        <v>369</v>
      </c>
      <c r="BUW353" s="308" t="s">
        <v>369</v>
      </c>
      <c r="BUX353" s="308" t="s">
        <v>369</v>
      </c>
      <c r="BUY353" s="308" t="s">
        <v>369</v>
      </c>
      <c r="BUZ353" s="308" t="s">
        <v>369</v>
      </c>
      <c r="BVA353" s="308" t="s">
        <v>369</v>
      </c>
      <c r="BVB353" s="308" t="s">
        <v>369</v>
      </c>
      <c r="BVC353" s="308" t="s">
        <v>369</v>
      </c>
      <c r="BVD353" s="308" t="s">
        <v>369</v>
      </c>
      <c r="BVE353" s="308" t="s">
        <v>369</v>
      </c>
      <c r="BVF353" s="308" t="s">
        <v>369</v>
      </c>
      <c r="BVG353" s="308" t="s">
        <v>369</v>
      </c>
      <c r="BVH353" s="308" t="s">
        <v>369</v>
      </c>
      <c r="BVI353" s="308" t="s">
        <v>369</v>
      </c>
      <c r="BVJ353" s="308" t="s">
        <v>369</v>
      </c>
      <c r="BVK353" s="308" t="s">
        <v>369</v>
      </c>
      <c r="BVL353" s="308" t="s">
        <v>369</v>
      </c>
      <c r="BVM353" s="308" t="s">
        <v>369</v>
      </c>
      <c r="BVN353" s="308" t="s">
        <v>369</v>
      </c>
      <c r="BVO353" s="308" t="s">
        <v>369</v>
      </c>
      <c r="BVP353" s="308" t="s">
        <v>369</v>
      </c>
      <c r="BVQ353" s="308" t="s">
        <v>369</v>
      </c>
      <c r="BVR353" s="308" t="s">
        <v>369</v>
      </c>
      <c r="BVS353" s="308" t="s">
        <v>369</v>
      </c>
      <c r="BVT353" s="308" t="s">
        <v>369</v>
      </c>
      <c r="BVU353" s="308" t="s">
        <v>369</v>
      </c>
      <c r="BVV353" s="308" t="s">
        <v>369</v>
      </c>
      <c r="BVW353" s="308" t="s">
        <v>369</v>
      </c>
      <c r="BVX353" s="308" t="s">
        <v>369</v>
      </c>
      <c r="BVY353" s="308" t="s">
        <v>369</v>
      </c>
      <c r="BVZ353" s="308" t="s">
        <v>369</v>
      </c>
      <c r="BWA353" s="308" t="s">
        <v>369</v>
      </c>
      <c r="BWB353" s="308" t="s">
        <v>369</v>
      </c>
      <c r="BWC353" s="308" t="s">
        <v>369</v>
      </c>
      <c r="BWD353" s="308" t="s">
        <v>369</v>
      </c>
      <c r="BWE353" s="308" t="s">
        <v>369</v>
      </c>
      <c r="BWF353" s="308" t="s">
        <v>369</v>
      </c>
      <c r="BWG353" s="308" t="s">
        <v>369</v>
      </c>
      <c r="BWH353" s="308" t="s">
        <v>369</v>
      </c>
      <c r="BWI353" s="308" t="s">
        <v>369</v>
      </c>
      <c r="BWJ353" s="308" t="s">
        <v>369</v>
      </c>
      <c r="BWK353" s="308" t="s">
        <v>369</v>
      </c>
      <c r="BWL353" s="308" t="s">
        <v>369</v>
      </c>
      <c r="BWM353" s="308" t="s">
        <v>369</v>
      </c>
      <c r="BWN353" s="308" t="s">
        <v>369</v>
      </c>
      <c r="BWO353" s="308" t="s">
        <v>369</v>
      </c>
      <c r="BWP353" s="308" t="s">
        <v>369</v>
      </c>
      <c r="BWQ353" s="308" t="s">
        <v>369</v>
      </c>
      <c r="BWR353" s="308" t="s">
        <v>369</v>
      </c>
      <c r="BWS353" s="308" t="s">
        <v>369</v>
      </c>
      <c r="BWT353" s="308" t="s">
        <v>369</v>
      </c>
      <c r="BWU353" s="308" t="s">
        <v>369</v>
      </c>
      <c r="BWV353" s="308" t="s">
        <v>369</v>
      </c>
      <c r="BWW353" s="308" t="s">
        <v>369</v>
      </c>
      <c r="BWX353" s="308" t="s">
        <v>369</v>
      </c>
      <c r="BWY353" s="308" t="s">
        <v>369</v>
      </c>
      <c r="BWZ353" s="308" t="s">
        <v>369</v>
      </c>
      <c r="BXA353" s="308" t="s">
        <v>369</v>
      </c>
      <c r="BXB353" s="308" t="s">
        <v>369</v>
      </c>
      <c r="BXC353" s="308" t="s">
        <v>369</v>
      </c>
      <c r="BXD353" s="308" t="s">
        <v>369</v>
      </c>
      <c r="BXE353" s="308" t="s">
        <v>369</v>
      </c>
      <c r="BXF353" s="308" t="s">
        <v>369</v>
      </c>
      <c r="BXG353" s="308" t="s">
        <v>369</v>
      </c>
      <c r="BXH353" s="308" t="s">
        <v>369</v>
      </c>
      <c r="BXI353" s="308" t="s">
        <v>369</v>
      </c>
      <c r="BXJ353" s="308" t="s">
        <v>369</v>
      </c>
      <c r="BXK353" s="308" t="s">
        <v>369</v>
      </c>
      <c r="BXL353" s="308" t="s">
        <v>369</v>
      </c>
      <c r="BXM353" s="308" t="s">
        <v>369</v>
      </c>
      <c r="BXN353" s="308" t="s">
        <v>369</v>
      </c>
      <c r="BXO353" s="308" t="s">
        <v>369</v>
      </c>
      <c r="BXP353" s="308" t="s">
        <v>369</v>
      </c>
      <c r="BXQ353" s="308" t="s">
        <v>369</v>
      </c>
      <c r="BXR353" s="308" t="s">
        <v>369</v>
      </c>
      <c r="BXS353" s="308" t="s">
        <v>369</v>
      </c>
      <c r="BXT353" s="308" t="s">
        <v>369</v>
      </c>
      <c r="BXU353" s="308" t="s">
        <v>369</v>
      </c>
      <c r="BXV353" s="308" t="s">
        <v>369</v>
      </c>
      <c r="BXW353" s="308" t="s">
        <v>369</v>
      </c>
      <c r="BXX353" s="308" t="s">
        <v>369</v>
      </c>
      <c r="BXY353" s="308" t="s">
        <v>369</v>
      </c>
      <c r="BXZ353" s="308" t="s">
        <v>369</v>
      </c>
      <c r="BYA353" s="308" t="s">
        <v>369</v>
      </c>
      <c r="BYB353" s="308" t="s">
        <v>369</v>
      </c>
      <c r="BYC353" s="308" t="s">
        <v>369</v>
      </c>
      <c r="BYD353" s="308" t="s">
        <v>369</v>
      </c>
      <c r="BYE353" s="308" t="s">
        <v>369</v>
      </c>
      <c r="BYF353" s="308" t="s">
        <v>369</v>
      </c>
      <c r="BYG353" s="308" t="s">
        <v>369</v>
      </c>
      <c r="BYH353" s="308" t="s">
        <v>369</v>
      </c>
      <c r="BYI353" s="308" t="s">
        <v>369</v>
      </c>
      <c r="BYJ353" s="308" t="s">
        <v>369</v>
      </c>
      <c r="BYK353" s="308" t="s">
        <v>369</v>
      </c>
      <c r="BYL353" s="308" t="s">
        <v>369</v>
      </c>
      <c r="BYM353" s="308" t="s">
        <v>369</v>
      </c>
      <c r="BYN353" s="308" t="s">
        <v>369</v>
      </c>
      <c r="BYO353" s="308" t="s">
        <v>369</v>
      </c>
      <c r="BYP353" s="308" t="s">
        <v>369</v>
      </c>
      <c r="BYQ353" s="308" t="s">
        <v>369</v>
      </c>
      <c r="BYR353" s="308" t="s">
        <v>369</v>
      </c>
      <c r="BYS353" s="308" t="s">
        <v>369</v>
      </c>
      <c r="BYT353" s="308" t="s">
        <v>369</v>
      </c>
      <c r="BYU353" s="308" t="s">
        <v>369</v>
      </c>
      <c r="BYV353" s="308" t="s">
        <v>369</v>
      </c>
      <c r="BYW353" s="308" t="s">
        <v>369</v>
      </c>
      <c r="BYX353" s="308" t="s">
        <v>369</v>
      </c>
      <c r="BYY353" s="308" t="s">
        <v>369</v>
      </c>
      <c r="BYZ353" s="308" t="s">
        <v>369</v>
      </c>
      <c r="BZA353" s="308" t="s">
        <v>369</v>
      </c>
      <c r="BZB353" s="308" t="s">
        <v>369</v>
      </c>
      <c r="BZC353" s="308" t="s">
        <v>369</v>
      </c>
      <c r="BZD353" s="308" t="s">
        <v>369</v>
      </c>
      <c r="BZE353" s="308" t="s">
        <v>369</v>
      </c>
      <c r="BZF353" s="308" t="s">
        <v>369</v>
      </c>
      <c r="BZG353" s="308" t="s">
        <v>369</v>
      </c>
      <c r="BZH353" s="308" t="s">
        <v>369</v>
      </c>
      <c r="BZI353" s="308" t="s">
        <v>369</v>
      </c>
      <c r="BZJ353" s="308" t="s">
        <v>369</v>
      </c>
      <c r="BZK353" s="308" t="s">
        <v>369</v>
      </c>
      <c r="BZL353" s="308" t="s">
        <v>369</v>
      </c>
      <c r="BZM353" s="308" t="s">
        <v>369</v>
      </c>
      <c r="BZN353" s="308" t="s">
        <v>369</v>
      </c>
      <c r="BZO353" s="308" t="s">
        <v>369</v>
      </c>
      <c r="BZP353" s="308" t="s">
        <v>369</v>
      </c>
      <c r="BZQ353" s="308" t="s">
        <v>369</v>
      </c>
      <c r="BZR353" s="308" t="s">
        <v>369</v>
      </c>
      <c r="BZS353" s="308" t="s">
        <v>369</v>
      </c>
      <c r="BZT353" s="308" t="s">
        <v>369</v>
      </c>
      <c r="BZU353" s="308" t="s">
        <v>369</v>
      </c>
      <c r="BZV353" s="308" t="s">
        <v>369</v>
      </c>
      <c r="BZW353" s="308" t="s">
        <v>369</v>
      </c>
      <c r="BZX353" s="308" t="s">
        <v>369</v>
      </c>
      <c r="BZY353" s="308" t="s">
        <v>369</v>
      </c>
      <c r="BZZ353" s="308" t="s">
        <v>369</v>
      </c>
      <c r="CAA353" s="308" t="s">
        <v>369</v>
      </c>
      <c r="CAB353" s="308" t="s">
        <v>369</v>
      </c>
      <c r="CAC353" s="308" t="s">
        <v>369</v>
      </c>
      <c r="CAD353" s="308" t="s">
        <v>369</v>
      </c>
      <c r="CAE353" s="308" t="s">
        <v>369</v>
      </c>
      <c r="CAF353" s="308" t="s">
        <v>369</v>
      </c>
      <c r="CAG353" s="308" t="s">
        <v>369</v>
      </c>
      <c r="CAH353" s="308" t="s">
        <v>369</v>
      </c>
      <c r="CAI353" s="308" t="s">
        <v>369</v>
      </c>
      <c r="CAJ353" s="308" t="s">
        <v>369</v>
      </c>
      <c r="CAK353" s="308" t="s">
        <v>369</v>
      </c>
      <c r="CAL353" s="308" t="s">
        <v>369</v>
      </c>
      <c r="CAM353" s="308" t="s">
        <v>369</v>
      </c>
      <c r="CAN353" s="308" t="s">
        <v>369</v>
      </c>
      <c r="CAO353" s="308" t="s">
        <v>369</v>
      </c>
      <c r="CAP353" s="308" t="s">
        <v>369</v>
      </c>
      <c r="CAQ353" s="308" t="s">
        <v>369</v>
      </c>
      <c r="CAR353" s="308" t="s">
        <v>369</v>
      </c>
      <c r="CAS353" s="308" t="s">
        <v>369</v>
      </c>
      <c r="CAT353" s="308" t="s">
        <v>369</v>
      </c>
      <c r="CAU353" s="308" t="s">
        <v>369</v>
      </c>
      <c r="CAV353" s="308" t="s">
        <v>369</v>
      </c>
      <c r="CAW353" s="308" t="s">
        <v>369</v>
      </c>
      <c r="CAX353" s="308" t="s">
        <v>369</v>
      </c>
      <c r="CAY353" s="308" t="s">
        <v>369</v>
      </c>
      <c r="CAZ353" s="308" t="s">
        <v>369</v>
      </c>
      <c r="CBA353" s="308" t="s">
        <v>369</v>
      </c>
      <c r="CBB353" s="308" t="s">
        <v>369</v>
      </c>
      <c r="CBC353" s="308" t="s">
        <v>369</v>
      </c>
      <c r="CBD353" s="308" t="s">
        <v>369</v>
      </c>
      <c r="CBE353" s="308" t="s">
        <v>369</v>
      </c>
      <c r="CBF353" s="308" t="s">
        <v>369</v>
      </c>
      <c r="CBG353" s="308" t="s">
        <v>369</v>
      </c>
      <c r="CBH353" s="308" t="s">
        <v>369</v>
      </c>
      <c r="CBI353" s="308" t="s">
        <v>369</v>
      </c>
      <c r="CBJ353" s="308" t="s">
        <v>369</v>
      </c>
      <c r="CBK353" s="308" t="s">
        <v>369</v>
      </c>
      <c r="CBL353" s="308" t="s">
        <v>369</v>
      </c>
      <c r="CBM353" s="308" t="s">
        <v>369</v>
      </c>
      <c r="CBN353" s="308" t="s">
        <v>369</v>
      </c>
      <c r="CBO353" s="308" t="s">
        <v>369</v>
      </c>
      <c r="CBP353" s="308" t="s">
        <v>369</v>
      </c>
      <c r="CBQ353" s="308" t="s">
        <v>369</v>
      </c>
      <c r="CBR353" s="308" t="s">
        <v>369</v>
      </c>
      <c r="CBS353" s="308" t="s">
        <v>369</v>
      </c>
      <c r="CBT353" s="308" t="s">
        <v>369</v>
      </c>
      <c r="CBU353" s="308" t="s">
        <v>369</v>
      </c>
      <c r="CBV353" s="308" t="s">
        <v>369</v>
      </c>
      <c r="CBW353" s="308" t="s">
        <v>369</v>
      </c>
      <c r="CBX353" s="308" t="s">
        <v>369</v>
      </c>
      <c r="CBY353" s="308" t="s">
        <v>369</v>
      </c>
      <c r="CBZ353" s="308" t="s">
        <v>369</v>
      </c>
      <c r="CCA353" s="308" t="s">
        <v>369</v>
      </c>
      <c r="CCB353" s="308" t="s">
        <v>369</v>
      </c>
      <c r="CCC353" s="308" t="s">
        <v>369</v>
      </c>
      <c r="CCD353" s="308" t="s">
        <v>369</v>
      </c>
      <c r="CCE353" s="308" t="s">
        <v>369</v>
      </c>
      <c r="CCF353" s="308" t="s">
        <v>369</v>
      </c>
      <c r="CCG353" s="308" t="s">
        <v>369</v>
      </c>
      <c r="CCH353" s="308" t="s">
        <v>369</v>
      </c>
      <c r="CCI353" s="308" t="s">
        <v>369</v>
      </c>
      <c r="CCJ353" s="308" t="s">
        <v>369</v>
      </c>
      <c r="CCK353" s="308" t="s">
        <v>369</v>
      </c>
      <c r="CCL353" s="308" t="s">
        <v>369</v>
      </c>
      <c r="CCM353" s="308" t="s">
        <v>369</v>
      </c>
      <c r="CCN353" s="308" t="s">
        <v>369</v>
      </c>
      <c r="CCO353" s="308" t="s">
        <v>369</v>
      </c>
      <c r="CCP353" s="308" t="s">
        <v>369</v>
      </c>
      <c r="CCQ353" s="308" t="s">
        <v>369</v>
      </c>
      <c r="CCR353" s="308" t="s">
        <v>369</v>
      </c>
      <c r="CCS353" s="308" t="s">
        <v>369</v>
      </c>
      <c r="CCT353" s="308" t="s">
        <v>369</v>
      </c>
      <c r="CCU353" s="308" t="s">
        <v>369</v>
      </c>
      <c r="CCV353" s="308" t="s">
        <v>369</v>
      </c>
      <c r="CCW353" s="308" t="s">
        <v>369</v>
      </c>
      <c r="CCX353" s="308" t="s">
        <v>369</v>
      </c>
      <c r="CCY353" s="308" t="s">
        <v>369</v>
      </c>
      <c r="CCZ353" s="308" t="s">
        <v>369</v>
      </c>
      <c r="CDA353" s="308" t="s">
        <v>369</v>
      </c>
      <c r="CDB353" s="308" t="s">
        <v>369</v>
      </c>
      <c r="CDC353" s="308" t="s">
        <v>369</v>
      </c>
      <c r="CDD353" s="308" t="s">
        <v>369</v>
      </c>
      <c r="CDE353" s="308" t="s">
        <v>369</v>
      </c>
      <c r="CDF353" s="308" t="s">
        <v>369</v>
      </c>
      <c r="CDG353" s="308" t="s">
        <v>369</v>
      </c>
      <c r="CDH353" s="308" t="s">
        <v>369</v>
      </c>
      <c r="CDI353" s="308" t="s">
        <v>369</v>
      </c>
      <c r="CDJ353" s="308" t="s">
        <v>369</v>
      </c>
      <c r="CDK353" s="308" t="s">
        <v>369</v>
      </c>
      <c r="CDL353" s="308" t="s">
        <v>369</v>
      </c>
      <c r="CDM353" s="308" t="s">
        <v>369</v>
      </c>
      <c r="CDN353" s="308" t="s">
        <v>369</v>
      </c>
      <c r="CDO353" s="308" t="s">
        <v>369</v>
      </c>
      <c r="CDP353" s="308" t="s">
        <v>369</v>
      </c>
      <c r="CDQ353" s="308" t="s">
        <v>369</v>
      </c>
      <c r="CDR353" s="308" t="s">
        <v>369</v>
      </c>
      <c r="CDS353" s="308" t="s">
        <v>369</v>
      </c>
      <c r="CDT353" s="308" t="s">
        <v>369</v>
      </c>
      <c r="CDU353" s="308" t="s">
        <v>369</v>
      </c>
      <c r="CDV353" s="308" t="s">
        <v>369</v>
      </c>
      <c r="CDW353" s="308" t="s">
        <v>369</v>
      </c>
      <c r="CDX353" s="308" t="s">
        <v>369</v>
      </c>
      <c r="CDY353" s="308" t="s">
        <v>369</v>
      </c>
      <c r="CDZ353" s="308" t="s">
        <v>369</v>
      </c>
      <c r="CEA353" s="308" t="s">
        <v>369</v>
      </c>
      <c r="CEB353" s="308" t="s">
        <v>369</v>
      </c>
      <c r="CEC353" s="308" t="s">
        <v>369</v>
      </c>
      <c r="CED353" s="308" t="s">
        <v>369</v>
      </c>
      <c r="CEE353" s="308" t="s">
        <v>369</v>
      </c>
      <c r="CEF353" s="308" t="s">
        <v>369</v>
      </c>
      <c r="CEG353" s="308" t="s">
        <v>369</v>
      </c>
      <c r="CEH353" s="308" t="s">
        <v>369</v>
      </c>
      <c r="CEI353" s="308" t="s">
        <v>369</v>
      </c>
      <c r="CEJ353" s="308" t="s">
        <v>369</v>
      </c>
      <c r="CEK353" s="308" t="s">
        <v>369</v>
      </c>
      <c r="CEL353" s="308" t="s">
        <v>369</v>
      </c>
      <c r="CEM353" s="308" t="s">
        <v>369</v>
      </c>
      <c r="CEN353" s="308" t="s">
        <v>369</v>
      </c>
      <c r="CEO353" s="308" t="s">
        <v>369</v>
      </c>
      <c r="CEP353" s="308" t="s">
        <v>369</v>
      </c>
      <c r="CEQ353" s="308" t="s">
        <v>369</v>
      </c>
      <c r="CER353" s="308" t="s">
        <v>369</v>
      </c>
      <c r="CES353" s="308" t="s">
        <v>369</v>
      </c>
      <c r="CET353" s="308" t="s">
        <v>369</v>
      </c>
      <c r="CEU353" s="308" t="s">
        <v>369</v>
      </c>
      <c r="CEV353" s="308" t="s">
        <v>369</v>
      </c>
      <c r="CEW353" s="308" t="s">
        <v>369</v>
      </c>
      <c r="CEX353" s="308" t="s">
        <v>369</v>
      </c>
      <c r="CEY353" s="308" t="s">
        <v>369</v>
      </c>
      <c r="CEZ353" s="308" t="s">
        <v>369</v>
      </c>
      <c r="CFA353" s="308" t="s">
        <v>369</v>
      </c>
      <c r="CFB353" s="308" t="s">
        <v>369</v>
      </c>
      <c r="CFC353" s="308" t="s">
        <v>369</v>
      </c>
      <c r="CFD353" s="308" t="s">
        <v>369</v>
      </c>
      <c r="CFE353" s="308" t="s">
        <v>369</v>
      </c>
      <c r="CFF353" s="308" t="s">
        <v>369</v>
      </c>
      <c r="CFG353" s="308" t="s">
        <v>369</v>
      </c>
      <c r="CFH353" s="308" t="s">
        <v>369</v>
      </c>
      <c r="CFI353" s="308" t="s">
        <v>369</v>
      </c>
      <c r="CFJ353" s="308" t="s">
        <v>369</v>
      </c>
      <c r="CFK353" s="308" t="s">
        <v>369</v>
      </c>
      <c r="CFL353" s="308" t="s">
        <v>369</v>
      </c>
      <c r="CFM353" s="308" t="s">
        <v>369</v>
      </c>
      <c r="CFN353" s="308" t="s">
        <v>369</v>
      </c>
      <c r="CFO353" s="308" t="s">
        <v>369</v>
      </c>
      <c r="CFP353" s="308" t="s">
        <v>369</v>
      </c>
      <c r="CFQ353" s="308" t="s">
        <v>369</v>
      </c>
      <c r="CFR353" s="308" t="s">
        <v>369</v>
      </c>
      <c r="CFS353" s="308" t="s">
        <v>369</v>
      </c>
      <c r="CFT353" s="308" t="s">
        <v>369</v>
      </c>
      <c r="CFU353" s="308" t="s">
        <v>369</v>
      </c>
      <c r="CFV353" s="308" t="s">
        <v>369</v>
      </c>
      <c r="CFW353" s="308" t="s">
        <v>369</v>
      </c>
      <c r="CFX353" s="308" t="s">
        <v>369</v>
      </c>
      <c r="CFY353" s="308" t="s">
        <v>369</v>
      </c>
      <c r="CFZ353" s="308" t="s">
        <v>369</v>
      </c>
      <c r="CGA353" s="308" t="s">
        <v>369</v>
      </c>
      <c r="CGB353" s="308" t="s">
        <v>369</v>
      </c>
      <c r="CGC353" s="308" t="s">
        <v>369</v>
      </c>
      <c r="CGD353" s="308" t="s">
        <v>369</v>
      </c>
      <c r="CGE353" s="308" t="s">
        <v>369</v>
      </c>
      <c r="CGF353" s="308" t="s">
        <v>369</v>
      </c>
      <c r="CGG353" s="308" t="s">
        <v>369</v>
      </c>
      <c r="CGH353" s="308" t="s">
        <v>369</v>
      </c>
      <c r="CGI353" s="308" t="s">
        <v>369</v>
      </c>
      <c r="CGJ353" s="308" t="s">
        <v>369</v>
      </c>
      <c r="CGK353" s="308" t="s">
        <v>369</v>
      </c>
      <c r="CGL353" s="308" t="s">
        <v>369</v>
      </c>
      <c r="CGM353" s="308" t="s">
        <v>369</v>
      </c>
      <c r="CGN353" s="308" t="s">
        <v>369</v>
      </c>
      <c r="CGO353" s="308" t="s">
        <v>369</v>
      </c>
      <c r="CGP353" s="308" t="s">
        <v>369</v>
      </c>
      <c r="CGQ353" s="308" t="s">
        <v>369</v>
      </c>
      <c r="CGR353" s="308" t="s">
        <v>369</v>
      </c>
      <c r="CGS353" s="308" t="s">
        <v>369</v>
      </c>
      <c r="CGT353" s="308" t="s">
        <v>369</v>
      </c>
      <c r="CGU353" s="308" t="s">
        <v>369</v>
      </c>
      <c r="CGV353" s="308" t="s">
        <v>369</v>
      </c>
      <c r="CGW353" s="308" t="s">
        <v>369</v>
      </c>
      <c r="CGX353" s="308" t="s">
        <v>369</v>
      </c>
      <c r="CGY353" s="308" t="s">
        <v>369</v>
      </c>
      <c r="CGZ353" s="308" t="s">
        <v>369</v>
      </c>
      <c r="CHA353" s="308" t="s">
        <v>369</v>
      </c>
      <c r="CHB353" s="308" t="s">
        <v>369</v>
      </c>
      <c r="CHC353" s="308" t="s">
        <v>369</v>
      </c>
      <c r="CHD353" s="308" t="s">
        <v>369</v>
      </c>
      <c r="CHE353" s="308" t="s">
        <v>369</v>
      </c>
      <c r="CHF353" s="308" t="s">
        <v>369</v>
      </c>
      <c r="CHG353" s="308" t="s">
        <v>369</v>
      </c>
      <c r="CHH353" s="308" t="s">
        <v>369</v>
      </c>
      <c r="CHI353" s="308" t="s">
        <v>369</v>
      </c>
      <c r="CHJ353" s="308" t="s">
        <v>369</v>
      </c>
      <c r="CHK353" s="308" t="s">
        <v>369</v>
      </c>
      <c r="CHL353" s="308" t="s">
        <v>369</v>
      </c>
      <c r="CHM353" s="308" t="s">
        <v>369</v>
      </c>
      <c r="CHN353" s="308" t="s">
        <v>369</v>
      </c>
      <c r="CHO353" s="308" t="s">
        <v>369</v>
      </c>
      <c r="CHP353" s="308" t="s">
        <v>369</v>
      </c>
      <c r="CHQ353" s="308" t="s">
        <v>369</v>
      </c>
      <c r="CHR353" s="308" t="s">
        <v>369</v>
      </c>
      <c r="CHS353" s="308" t="s">
        <v>369</v>
      </c>
      <c r="CHT353" s="308" t="s">
        <v>369</v>
      </c>
      <c r="CHU353" s="308" t="s">
        <v>369</v>
      </c>
      <c r="CHV353" s="308" t="s">
        <v>369</v>
      </c>
      <c r="CHW353" s="308" t="s">
        <v>369</v>
      </c>
      <c r="CHX353" s="308" t="s">
        <v>369</v>
      </c>
      <c r="CHY353" s="308" t="s">
        <v>369</v>
      </c>
      <c r="CHZ353" s="308" t="s">
        <v>369</v>
      </c>
      <c r="CIA353" s="308" t="s">
        <v>369</v>
      </c>
      <c r="CIB353" s="308" t="s">
        <v>369</v>
      </c>
      <c r="CIC353" s="308" t="s">
        <v>369</v>
      </c>
      <c r="CID353" s="308" t="s">
        <v>369</v>
      </c>
      <c r="CIE353" s="308" t="s">
        <v>369</v>
      </c>
      <c r="CIF353" s="308" t="s">
        <v>369</v>
      </c>
      <c r="CIG353" s="308" t="s">
        <v>369</v>
      </c>
      <c r="CIH353" s="308" t="s">
        <v>369</v>
      </c>
      <c r="CII353" s="308" t="s">
        <v>369</v>
      </c>
      <c r="CIJ353" s="308" t="s">
        <v>369</v>
      </c>
      <c r="CIK353" s="308" t="s">
        <v>369</v>
      </c>
      <c r="CIL353" s="308" t="s">
        <v>369</v>
      </c>
      <c r="CIM353" s="308" t="s">
        <v>369</v>
      </c>
      <c r="CIN353" s="308" t="s">
        <v>369</v>
      </c>
      <c r="CIO353" s="308" t="s">
        <v>369</v>
      </c>
      <c r="CIP353" s="308" t="s">
        <v>369</v>
      </c>
      <c r="CIQ353" s="308" t="s">
        <v>369</v>
      </c>
      <c r="CIR353" s="308" t="s">
        <v>369</v>
      </c>
      <c r="CIS353" s="308" t="s">
        <v>369</v>
      </c>
      <c r="CIT353" s="308" t="s">
        <v>369</v>
      </c>
      <c r="CIU353" s="308" t="s">
        <v>369</v>
      </c>
      <c r="CIV353" s="308" t="s">
        <v>369</v>
      </c>
      <c r="CIW353" s="308" t="s">
        <v>369</v>
      </c>
      <c r="CIX353" s="308" t="s">
        <v>369</v>
      </c>
      <c r="CIY353" s="308" t="s">
        <v>369</v>
      </c>
      <c r="CIZ353" s="308" t="s">
        <v>369</v>
      </c>
      <c r="CJA353" s="308" t="s">
        <v>369</v>
      </c>
      <c r="CJB353" s="308" t="s">
        <v>369</v>
      </c>
      <c r="CJC353" s="308" t="s">
        <v>369</v>
      </c>
      <c r="CJD353" s="308" t="s">
        <v>369</v>
      </c>
      <c r="CJE353" s="308" t="s">
        <v>369</v>
      </c>
      <c r="CJF353" s="308" t="s">
        <v>369</v>
      </c>
      <c r="CJG353" s="308" t="s">
        <v>369</v>
      </c>
      <c r="CJH353" s="308" t="s">
        <v>369</v>
      </c>
      <c r="CJI353" s="308" t="s">
        <v>369</v>
      </c>
      <c r="CJJ353" s="308" t="s">
        <v>369</v>
      </c>
      <c r="CJK353" s="308" t="s">
        <v>369</v>
      </c>
      <c r="CJL353" s="308" t="s">
        <v>369</v>
      </c>
      <c r="CJM353" s="308" t="s">
        <v>369</v>
      </c>
      <c r="CJN353" s="308" t="s">
        <v>369</v>
      </c>
      <c r="CJO353" s="308" t="s">
        <v>369</v>
      </c>
      <c r="CJP353" s="308" t="s">
        <v>369</v>
      </c>
      <c r="CJQ353" s="308" t="s">
        <v>369</v>
      </c>
      <c r="CJR353" s="308" t="s">
        <v>369</v>
      </c>
      <c r="CJS353" s="308" t="s">
        <v>369</v>
      </c>
      <c r="CJT353" s="308" t="s">
        <v>369</v>
      </c>
      <c r="CJU353" s="308" t="s">
        <v>369</v>
      </c>
      <c r="CJV353" s="308" t="s">
        <v>369</v>
      </c>
      <c r="CJW353" s="308" t="s">
        <v>369</v>
      </c>
      <c r="CJX353" s="308" t="s">
        <v>369</v>
      </c>
      <c r="CJY353" s="308" t="s">
        <v>369</v>
      </c>
      <c r="CJZ353" s="308" t="s">
        <v>369</v>
      </c>
      <c r="CKA353" s="308" t="s">
        <v>369</v>
      </c>
      <c r="CKB353" s="308" t="s">
        <v>369</v>
      </c>
      <c r="CKC353" s="308" t="s">
        <v>369</v>
      </c>
      <c r="CKD353" s="308" t="s">
        <v>369</v>
      </c>
      <c r="CKE353" s="308" t="s">
        <v>369</v>
      </c>
      <c r="CKF353" s="308" t="s">
        <v>369</v>
      </c>
      <c r="CKG353" s="308" t="s">
        <v>369</v>
      </c>
      <c r="CKH353" s="308" t="s">
        <v>369</v>
      </c>
      <c r="CKI353" s="308" t="s">
        <v>369</v>
      </c>
      <c r="CKJ353" s="308" t="s">
        <v>369</v>
      </c>
      <c r="CKK353" s="308" t="s">
        <v>369</v>
      </c>
      <c r="CKL353" s="308" t="s">
        <v>369</v>
      </c>
      <c r="CKM353" s="308" t="s">
        <v>369</v>
      </c>
      <c r="CKN353" s="308" t="s">
        <v>369</v>
      </c>
      <c r="CKO353" s="308" t="s">
        <v>369</v>
      </c>
      <c r="CKP353" s="308" t="s">
        <v>369</v>
      </c>
      <c r="CKQ353" s="308" t="s">
        <v>369</v>
      </c>
      <c r="CKR353" s="308" t="s">
        <v>369</v>
      </c>
      <c r="CKS353" s="308" t="s">
        <v>369</v>
      </c>
      <c r="CKT353" s="308" t="s">
        <v>369</v>
      </c>
      <c r="CKU353" s="308" t="s">
        <v>369</v>
      </c>
      <c r="CKV353" s="308" t="s">
        <v>369</v>
      </c>
      <c r="CKW353" s="308" t="s">
        <v>369</v>
      </c>
      <c r="CKX353" s="308" t="s">
        <v>369</v>
      </c>
      <c r="CKY353" s="308" t="s">
        <v>369</v>
      </c>
      <c r="CKZ353" s="308" t="s">
        <v>369</v>
      </c>
      <c r="CLA353" s="308" t="s">
        <v>369</v>
      </c>
      <c r="CLB353" s="308" t="s">
        <v>369</v>
      </c>
      <c r="CLC353" s="308" t="s">
        <v>369</v>
      </c>
      <c r="CLD353" s="308" t="s">
        <v>369</v>
      </c>
      <c r="CLE353" s="308" t="s">
        <v>369</v>
      </c>
      <c r="CLF353" s="308" t="s">
        <v>369</v>
      </c>
      <c r="CLG353" s="308" t="s">
        <v>369</v>
      </c>
      <c r="CLH353" s="308" t="s">
        <v>369</v>
      </c>
      <c r="CLI353" s="308" t="s">
        <v>369</v>
      </c>
      <c r="CLJ353" s="308" t="s">
        <v>369</v>
      </c>
      <c r="CLK353" s="308" t="s">
        <v>369</v>
      </c>
      <c r="CLL353" s="308" t="s">
        <v>369</v>
      </c>
      <c r="CLM353" s="308" t="s">
        <v>369</v>
      </c>
      <c r="CLN353" s="308" t="s">
        <v>369</v>
      </c>
      <c r="CLO353" s="308" t="s">
        <v>369</v>
      </c>
      <c r="CLP353" s="308" t="s">
        <v>369</v>
      </c>
      <c r="CLQ353" s="308" t="s">
        <v>369</v>
      </c>
      <c r="CLR353" s="308" t="s">
        <v>369</v>
      </c>
      <c r="CLS353" s="308" t="s">
        <v>369</v>
      </c>
      <c r="CLT353" s="308" t="s">
        <v>369</v>
      </c>
      <c r="CLU353" s="308" t="s">
        <v>369</v>
      </c>
      <c r="CLV353" s="308" t="s">
        <v>369</v>
      </c>
      <c r="CLW353" s="308" t="s">
        <v>369</v>
      </c>
      <c r="CLX353" s="308" t="s">
        <v>369</v>
      </c>
      <c r="CLY353" s="308" t="s">
        <v>369</v>
      </c>
      <c r="CLZ353" s="308" t="s">
        <v>369</v>
      </c>
      <c r="CMA353" s="308" t="s">
        <v>369</v>
      </c>
      <c r="CMB353" s="308" t="s">
        <v>369</v>
      </c>
      <c r="CMC353" s="308" t="s">
        <v>369</v>
      </c>
      <c r="CMD353" s="308" t="s">
        <v>369</v>
      </c>
      <c r="CME353" s="308" t="s">
        <v>369</v>
      </c>
      <c r="CMF353" s="308" t="s">
        <v>369</v>
      </c>
      <c r="CMG353" s="308" t="s">
        <v>369</v>
      </c>
      <c r="CMH353" s="308" t="s">
        <v>369</v>
      </c>
      <c r="CMI353" s="308" t="s">
        <v>369</v>
      </c>
      <c r="CMJ353" s="308" t="s">
        <v>369</v>
      </c>
      <c r="CMK353" s="308" t="s">
        <v>369</v>
      </c>
      <c r="CML353" s="308" t="s">
        <v>369</v>
      </c>
      <c r="CMM353" s="308" t="s">
        <v>369</v>
      </c>
      <c r="CMN353" s="308" t="s">
        <v>369</v>
      </c>
      <c r="CMO353" s="308" t="s">
        <v>369</v>
      </c>
      <c r="CMP353" s="308" t="s">
        <v>369</v>
      </c>
      <c r="CMQ353" s="308" t="s">
        <v>369</v>
      </c>
      <c r="CMR353" s="308" t="s">
        <v>369</v>
      </c>
      <c r="CMS353" s="308" t="s">
        <v>369</v>
      </c>
      <c r="CMT353" s="308" t="s">
        <v>369</v>
      </c>
      <c r="CMU353" s="308" t="s">
        <v>369</v>
      </c>
      <c r="CMV353" s="308" t="s">
        <v>369</v>
      </c>
      <c r="CMW353" s="308" t="s">
        <v>369</v>
      </c>
      <c r="CMX353" s="308" t="s">
        <v>369</v>
      </c>
      <c r="CMY353" s="308" t="s">
        <v>369</v>
      </c>
      <c r="CMZ353" s="308" t="s">
        <v>369</v>
      </c>
      <c r="CNA353" s="308" t="s">
        <v>369</v>
      </c>
      <c r="CNB353" s="308" t="s">
        <v>369</v>
      </c>
      <c r="CNC353" s="308" t="s">
        <v>369</v>
      </c>
      <c r="CND353" s="308" t="s">
        <v>369</v>
      </c>
      <c r="CNE353" s="308" t="s">
        <v>369</v>
      </c>
      <c r="CNF353" s="308" t="s">
        <v>369</v>
      </c>
      <c r="CNG353" s="308" t="s">
        <v>369</v>
      </c>
      <c r="CNH353" s="308" t="s">
        <v>369</v>
      </c>
      <c r="CNI353" s="308" t="s">
        <v>369</v>
      </c>
      <c r="CNJ353" s="308" t="s">
        <v>369</v>
      </c>
      <c r="CNK353" s="308" t="s">
        <v>369</v>
      </c>
      <c r="CNL353" s="308" t="s">
        <v>369</v>
      </c>
      <c r="CNM353" s="308" t="s">
        <v>369</v>
      </c>
      <c r="CNN353" s="308" t="s">
        <v>369</v>
      </c>
      <c r="CNO353" s="308" t="s">
        <v>369</v>
      </c>
      <c r="CNP353" s="308" t="s">
        <v>369</v>
      </c>
      <c r="CNQ353" s="308" t="s">
        <v>369</v>
      </c>
      <c r="CNR353" s="308" t="s">
        <v>369</v>
      </c>
      <c r="CNS353" s="308" t="s">
        <v>369</v>
      </c>
      <c r="CNT353" s="308" t="s">
        <v>369</v>
      </c>
      <c r="CNU353" s="308" t="s">
        <v>369</v>
      </c>
      <c r="CNV353" s="308" t="s">
        <v>369</v>
      </c>
      <c r="CNW353" s="308" t="s">
        <v>369</v>
      </c>
      <c r="CNX353" s="308" t="s">
        <v>369</v>
      </c>
      <c r="CNY353" s="308" t="s">
        <v>369</v>
      </c>
      <c r="CNZ353" s="308" t="s">
        <v>369</v>
      </c>
      <c r="COA353" s="308" t="s">
        <v>369</v>
      </c>
      <c r="COB353" s="308" t="s">
        <v>369</v>
      </c>
      <c r="COC353" s="308" t="s">
        <v>369</v>
      </c>
      <c r="COD353" s="308" t="s">
        <v>369</v>
      </c>
      <c r="COE353" s="308" t="s">
        <v>369</v>
      </c>
      <c r="COF353" s="308" t="s">
        <v>369</v>
      </c>
      <c r="COG353" s="308" t="s">
        <v>369</v>
      </c>
      <c r="COH353" s="308" t="s">
        <v>369</v>
      </c>
      <c r="COI353" s="308" t="s">
        <v>369</v>
      </c>
      <c r="COJ353" s="308" t="s">
        <v>369</v>
      </c>
      <c r="COK353" s="308" t="s">
        <v>369</v>
      </c>
      <c r="COL353" s="308" t="s">
        <v>369</v>
      </c>
      <c r="COM353" s="308" t="s">
        <v>369</v>
      </c>
      <c r="CON353" s="308" t="s">
        <v>369</v>
      </c>
      <c r="COO353" s="308" t="s">
        <v>369</v>
      </c>
      <c r="COP353" s="308" t="s">
        <v>369</v>
      </c>
      <c r="COQ353" s="308" t="s">
        <v>369</v>
      </c>
      <c r="COR353" s="308" t="s">
        <v>369</v>
      </c>
      <c r="COS353" s="308" t="s">
        <v>369</v>
      </c>
      <c r="COT353" s="308" t="s">
        <v>369</v>
      </c>
      <c r="COU353" s="308" t="s">
        <v>369</v>
      </c>
      <c r="COV353" s="308" t="s">
        <v>369</v>
      </c>
      <c r="COW353" s="308" t="s">
        <v>369</v>
      </c>
      <c r="COX353" s="308" t="s">
        <v>369</v>
      </c>
      <c r="COY353" s="308" t="s">
        <v>369</v>
      </c>
      <c r="COZ353" s="308" t="s">
        <v>369</v>
      </c>
      <c r="CPA353" s="308" t="s">
        <v>369</v>
      </c>
      <c r="CPB353" s="308" t="s">
        <v>369</v>
      </c>
      <c r="CPC353" s="308" t="s">
        <v>369</v>
      </c>
      <c r="CPD353" s="308" t="s">
        <v>369</v>
      </c>
      <c r="CPE353" s="308" t="s">
        <v>369</v>
      </c>
      <c r="CPF353" s="308" t="s">
        <v>369</v>
      </c>
      <c r="CPG353" s="308" t="s">
        <v>369</v>
      </c>
      <c r="CPH353" s="308" t="s">
        <v>369</v>
      </c>
      <c r="CPI353" s="308" t="s">
        <v>369</v>
      </c>
      <c r="CPJ353" s="308" t="s">
        <v>369</v>
      </c>
      <c r="CPK353" s="308" t="s">
        <v>369</v>
      </c>
      <c r="CPL353" s="308" t="s">
        <v>369</v>
      </c>
      <c r="CPM353" s="308" t="s">
        <v>369</v>
      </c>
      <c r="CPN353" s="308" t="s">
        <v>369</v>
      </c>
      <c r="CPO353" s="308" t="s">
        <v>369</v>
      </c>
      <c r="CPP353" s="308" t="s">
        <v>369</v>
      </c>
      <c r="CPQ353" s="308" t="s">
        <v>369</v>
      </c>
      <c r="CPR353" s="308" t="s">
        <v>369</v>
      </c>
      <c r="CPS353" s="308" t="s">
        <v>369</v>
      </c>
      <c r="CPT353" s="308" t="s">
        <v>369</v>
      </c>
      <c r="CPU353" s="308" t="s">
        <v>369</v>
      </c>
      <c r="CPV353" s="308" t="s">
        <v>369</v>
      </c>
      <c r="CPW353" s="308" t="s">
        <v>369</v>
      </c>
      <c r="CPX353" s="308" t="s">
        <v>369</v>
      </c>
      <c r="CPY353" s="308" t="s">
        <v>369</v>
      </c>
      <c r="CPZ353" s="308" t="s">
        <v>369</v>
      </c>
      <c r="CQA353" s="308" t="s">
        <v>369</v>
      </c>
      <c r="CQB353" s="308" t="s">
        <v>369</v>
      </c>
      <c r="CQC353" s="308" t="s">
        <v>369</v>
      </c>
      <c r="CQD353" s="308" t="s">
        <v>369</v>
      </c>
      <c r="CQE353" s="308" t="s">
        <v>369</v>
      </c>
      <c r="CQF353" s="308" t="s">
        <v>369</v>
      </c>
      <c r="CQG353" s="308" t="s">
        <v>369</v>
      </c>
      <c r="CQH353" s="308" t="s">
        <v>369</v>
      </c>
      <c r="CQI353" s="308" t="s">
        <v>369</v>
      </c>
      <c r="CQJ353" s="308" t="s">
        <v>369</v>
      </c>
      <c r="CQK353" s="308" t="s">
        <v>369</v>
      </c>
      <c r="CQL353" s="308" t="s">
        <v>369</v>
      </c>
      <c r="CQM353" s="308" t="s">
        <v>369</v>
      </c>
      <c r="CQN353" s="308" t="s">
        <v>369</v>
      </c>
      <c r="CQO353" s="308" t="s">
        <v>369</v>
      </c>
      <c r="CQP353" s="308" t="s">
        <v>369</v>
      </c>
      <c r="CQQ353" s="308" t="s">
        <v>369</v>
      </c>
      <c r="CQR353" s="308" t="s">
        <v>369</v>
      </c>
      <c r="CQS353" s="308" t="s">
        <v>369</v>
      </c>
      <c r="CQT353" s="308" t="s">
        <v>369</v>
      </c>
      <c r="CQU353" s="308" t="s">
        <v>369</v>
      </c>
      <c r="CQV353" s="308" t="s">
        <v>369</v>
      </c>
      <c r="CQW353" s="308" t="s">
        <v>369</v>
      </c>
      <c r="CQX353" s="308" t="s">
        <v>369</v>
      </c>
      <c r="CQY353" s="308" t="s">
        <v>369</v>
      </c>
      <c r="CQZ353" s="308" t="s">
        <v>369</v>
      </c>
      <c r="CRA353" s="308" t="s">
        <v>369</v>
      </c>
      <c r="CRB353" s="308" t="s">
        <v>369</v>
      </c>
      <c r="CRC353" s="308" t="s">
        <v>369</v>
      </c>
      <c r="CRD353" s="308" t="s">
        <v>369</v>
      </c>
      <c r="CRE353" s="308" t="s">
        <v>369</v>
      </c>
      <c r="CRF353" s="308" t="s">
        <v>369</v>
      </c>
      <c r="CRG353" s="308" t="s">
        <v>369</v>
      </c>
      <c r="CRH353" s="308" t="s">
        <v>369</v>
      </c>
      <c r="CRI353" s="308" t="s">
        <v>369</v>
      </c>
      <c r="CRJ353" s="308" t="s">
        <v>369</v>
      </c>
      <c r="CRK353" s="308" t="s">
        <v>369</v>
      </c>
      <c r="CRL353" s="308" t="s">
        <v>369</v>
      </c>
      <c r="CRM353" s="308" t="s">
        <v>369</v>
      </c>
      <c r="CRN353" s="308" t="s">
        <v>369</v>
      </c>
      <c r="CRO353" s="308" t="s">
        <v>369</v>
      </c>
      <c r="CRP353" s="308" t="s">
        <v>369</v>
      </c>
      <c r="CRQ353" s="308" t="s">
        <v>369</v>
      </c>
      <c r="CRR353" s="308" t="s">
        <v>369</v>
      </c>
      <c r="CRS353" s="308" t="s">
        <v>369</v>
      </c>
      <c r="CRT353" s="308" t="s">
        <v>369</v>
      </c>
      <c r="CRU353" s="308" t="s">
        <v>369</v>
      </c>
      <c r="CRV353" s="308" t="s">
        <v>369</v>
      </c>
      <c r="CRW353" s="308" t="s">
        <v>369</v>
      </c>
      <c r="CRX353" s="308" t="s">
        <v>369</v>
      </c>
      <c r="CRY353" s="308" t="s">
        <v>369</v>
      </c>
      <c r="CRZ353" s="308" t="s">
        <v>369</v>
      </c>
      <c r="CSA353" s="308" t="s">
        <v>369</v>
      </c>
      <c r="CSB353" s="308" t="s">
        <v>369</v>
      </c>
      <c r="CSC353" s="308" t="s">
        <v>369</v>
      </c>
      <c r="CSD353" s="308" t="s">
        <v>369</v>
      </c>
      <c r="CSE353" s="308" t="s">
        <v>369</v>
      </c>
      <c r="CSF353" s="308" t="s">
        <v>369</v>
      </c>
      <c r="CSG353" s="308" t="s">
        <v>369</v>
      </c>
      <c r="CSH353" s="308" t="s">
        <v>369</v>
      </c>
      <c r="CSI353" s="308" t="s">
        <v>369</v>
      </c>
      <c r="CSJ353" s="308" t="s">
        <v>369</v>
      </c>
      <c r="CSK353" s="308" t="s">
        <v>369</v>
      </c>
      <c r="CSL353" s="308" t="s">
        <v>369</v>
      </c>
      <c r="CSM353" s="308" t="s">
        <v>369</v>
      </c>
      <c r="CSN353" s="308" t="s">
        <v>369</v>
      </c>
      <c r="CSO353" s="308" t="s">
        <v>369</v>
      </c>
      <c r="CSP353" s="308" t="s">
        <v>369</v>
      </c>
      <c r="CSQ353" s="308" t="s">
        <v>369</v>
      </c>
      <c r="CSR353" s="308" t="s">
        <v>369</v>
      </c>
      <c r="CSS353" s="308" t="s">
        <v>369</v>
      </c>
      <c r="CST353" s="308" t="s">
        <v>369</v>
      </c>
      <c r="CSU353" s="308" t="s">
        <v>369</v>
      </c>
      <c r="CSV353" s="308" t="s">
        <v>369</v>
      </c>
      <c r="CSW353" s="308" t="s">
        <v>369</v>
      </c>
      <c r="CSX353" s="308" t="s">
        <v>369</v>
      </c>
      <c r="CSY353" s="308" t="s">
        <v>369</v>
      </c>
      <c r="CSZ353" s="308" t="s">
        <v>369</v>
      </c>
      <c r="CTA353" s="308" t="s">
        <v>369</v>
      </c>
      <c r="CTB353" s="308" t="s">
        <v>369</v>
      </c>
      <c r="CTC353" s="308" t="s">
        <v>369</v>
      </c>
      <c r="CTD353" s="308" t="s">
        <v>369</v>
      </c>
      <c r="CTE353" s="308" t="s">
        <v>369</v>
      </c>
      <c r="CTF353" s="308" t="s">
        <v>369</v>
      </c>
      <c r="CTG353" s="308" t="s">
        <v>369</v>
      </c>
      <c r="CTH353" s="308" t="s">
        <v>369</v>
      </c>
      <c r="CTI353" s="308" t="s">
        <v>369</v>
      </c>
      <c r="CTJ353" s="308" t="s">
        <v>369</v>
      </c>
      <c r="CTK353" s="308" t="s">
        <v>369</v>
      </c>
      <c r="CTL353" s="308" t="s">
        <v>369</v>
      </c>
      <c r="CTM353" s="308" t="s">
        <v>369</v>
      </c>
      <c r="CTN353" s="308" t="s">
        <v>369</v>
      </c>
      <c r="CTO353" s="308" t="s">
        <v>369</v>
      </c>
      <c r="CTP353" s="308" t="s">
        <v>369</v>
      </c>
      <c r="CTQ353" s="308" t="s">
        <v>369</v>
      </c>
      <c r="CTR353" s="308" t="s">
        <v>369</v>
      </c>
      <c r="CTS353" s="308" t="s">
        <v>369</v>
      </c>
      <c r="CTT353" s="308" t="s">
        <v>369</v>
      </c>
      <c r="CTU353" s="308" t="s">
        <v>369</v>
      </c>
      <c r="CTV353" s="308" t="s">
        <v>369</v>
      </c>
      <c r="CTW353" s="308" t="s">
        <v>369</v>
      </c>
      <c r="CTX353" s="308" t="s">
        <v>369</v>
      </c>
      <c r="CTY353" s="308" t="s">
        <v>369</v>
      </c>
      <c r="CTZ353" s="308" t="s">
        <v>369</v>
      </c>
      <c r="CUA353" s="308" t="s">
        <v>369</v>
      </c>
      <c r="CUB353" s="308" t="s">
        <v>369</v>
      </c>
      <c r="CUC353" s="308" t="s">
        <v>369</v>
      </c>
      <c r="CUD353" s="308" t="s">
        <v>369</v>
      </c>
      <c r="CUE353" s="308" t="s">
        <v>369</v>
      </c>
      <c r="CUF353" s="308" t="s">
        <v>369</v>
      </c>
      <c r="CUG353" s="308" t="s">
        <v>369</v>
      </c>
      <c r="CUH353" s="308" t="s">
        <v>369</v>
      </c>
      <c r="CUI353" s="308" t="s">
        <v>369</v>
      </c>
      <c r="CUJ353" s="308" t="s">
        <v>369</v>
      </c>
      <c r="CUK353" s="308" t="s">
        <v>369</v>
      </c>
      <c r="CUL353" s="308" t="s">
        <v>369</v>
      </c>
      <c r="CUM353" s="308" t="s">
        <v>369</v>
      </c>
      <c r="CUN353" s="308" t="s">
        <v>369</v>
      </c>
      <c r="CUO353" s="308" t="s">
        <v>369</v>
      </c>
      <c r="CUP353" s="308" t="s">
        <v>369</v>
      </c>
      <c r="CUQ353" s="308" t="s">
        <v>369</v>
      </c>
      <c r="CUR353" s="308" t="s">
        <v>369</v>
      </c>
      <c r="CUS353" s="308" t="s">
        <v>369</v>
      </c>
      <c r="CUT353" s="308" t="s">
        <v>369</v>
      </c>
      <c r="CUU353" s="308" t="s">
        <v>369</v>
      </c>
      <c r="CUV353" s="308" t="s">
        <v>369</v>
      </c>
      <c r="CUW353" s="308" t="s">
        <v>369</v>
      </c>
      <c r="CUX353" s="308" t="s">
        <v>369</v>
      </c>
      <c r="CUY353" s="308" t="s">
        <v>369</v>
      </c>
      <c r="CUZ353" s="308" t="s">
        <v>369</v>
      </c>
      <c r="CVA353" s="308" t="s">
        <v>369</v>
      </c>
      <c r="CVB353" s="308" t="s">
        <v>369</v>
      </c>
      <c r="CVC353" s="308" t="s">
        <v>369</v>
      </c>
      <c r="CVD353" s="308" t="s">
        <v>369</v>
      </c>
      <c r="CVE353" s="308" t="s">
        <v>369</v>
      </c>
      <c r="CVF353" s="308" t="s">
        <v>369</v>
      </c>
      <c r="CVG353" s="308" t="s">
        <v>369</v>
      </c>
      <c r="CVH353" s="308" t="s">
        <v>369</v>
      </c>
      <c r="CVI353" s="308" t="s">
        <v>369</v>
      </c>
      <c r="CVJ353" s="308" t="s">
        <v>369</v>
      </c>
      <c r="CVK353" s="308" t="s">
        <v>369</v>
      </c>
      <c r="CVL353" s="308" t="s">
        <v>369</v>
      </c>
      <c r="CVM353" s="308" t="s">
        <v>369</v>
      </c>
      <c r="CVN353" s="308" t="s">
        <v>369</v>
      </c>
      <c r="CVO353" s="308" t="s">
        <v>369</v>
      </c>
      <c r="CVP353" s="308" t="s">
        <v>369</v>
      </c>
      <c r="CVQ353" s="308" t="s">
        <v>369</v>
      </c>
      <c r="CVR353" s="308" t="s">
        <v>369</v>
      </c>
      <c r="CVS353" s="308" t="s">
        <v>369</v>
      </c>
      <c r="CVT353" s="308" t="s">
        <v>369</v>
      </c>
      <c r="CVU353" s="308" t="s">
        <v>369</v>
      </c>
      <c r="CVV353" s="308" t="s">
        <v>369</v>
      </c>
      <c r="CVW353" s="308" t="s">
        <v>369</v>
      </c>
      <c r="CVX353" s="308" t="s">
        <v>369</v>
      </c>
      <c r="CVY353" s="308" t="s">
        <v>369</v>
      </c>
      <c r="CVZ353" s="308" t="s">
        <v>369</v>
      </c>
      <c r="CWA353" s="308" t="s">
        <v>369</v>
      </c>
      <c r="CWB353" s="308" t="s">
        <v>369</v>
      </c>
      <c r="CWC353" s="308" t="s">
        <v>369</v>
      </c>
      <c r="CWD353" s="308" t="s">
        <v>369</v>
      </c>
      <c r="CWE353" s="308" t="s">
        <v>369</v>
      </c>
      <c r="CWF353" s="308" t="s">
        <v>369</v>
      </c>
      <c r="CWG353" s="308" t="s">
        <v>369</v>
      </c>
      <c r="CWH353" s="308" t="s">
        <v>369</v>
      </c>
      <c r="CWI353" s="308" t="s">
        <v>369</v>
      </c>
      <c r="CWJ353" s="308" t="s">
        <v>369</v>
      </c>
      <c r="CWK353" s="308" t="s">
        <v>369</v>
      </c>
      <c r="CWL353" s="308" t="s">
        <v>369</v>
      </c>
      <c r="CWM353" s="308" t="s">
        <v>369</v>
      </c>
      <c r="CWN353" s="308" t="s">
        <v>369</v>
      </c>
      <c r="CWO353" s="308" t="s">
        <v>369</v>
      </c>
      <c r="CWP353" s="308" t="s">
        <v>369</v>
      </c>
      <c r="CWQ353" s="308" t="s">
        <v>369</v>
      </c>
      <c r="CWR353" s="308" t="s">
        <v>369</v>
      </c>
      <c r="CWS353" s="308" t="s">
        <v>369</v>
      </c>
      <c r="CWT353" s="308" t="s">
        <v>369</v>
      </c>
      <c r="CWU353" s="308" t="s">
        <v>369</v>
      </c>
      <c r="CWV353" s="308" t="s">
        <v>369</v>
      </c>
      <c r="CWW353" s="308" t="s">
        <v>369</v>
      </c>
      <c r="CWX353" s="308" t="s">
        <v>369</v>
      </c>
      <c r="CWY353" s="308" t="s">
        <v>369</v>
      </c>
      <c r="CWZ353" s="308" t="s">
        <v>369</v>
      </c>
      <c r="CXA353" s="308" t="s">
        <v>369</v>
      </c>
      <c r="CXB353" s="308" t="s">
        <v>369</v>
      </c>
      <c r="CXC353" s="308" t="s">
        <v>369</v>
      </c>
      <c r="CXD353" s="308" t="s">
        <v>369</v>
      </c>
      <c r="CXE353" s="308" t="s">
        <v>369</v>
      </c>
      <c r="CXF353" s="308" t="s">
        <v>369</v>
      </c>
      <c r="CXG353" s="308" t="s">
        <v>369</v>
      </c>
      <c r="CXH353" s="308" t="s">
        <v>369</v>
      </c>
      <c r="CXI353" s="308" t="s">
        <v>369</v>
      </c>
      <c r="CXJ353" s="308" t="s">
        <v>369</v>
      </c>
      <c r="CXK353" s="308" t="s">
        <v>369</v>
      </c>
      <c r="CXL353" s="308" t="s">
        <v>369</v>
      </c>
      <c r="CXM353" s="308" t="s">
        <v>369</v>
      </c>
      <c r="CXN353" s="308" t="s">
        <v>369</v>
      </c>
      <c r="CXO353" s="308" t="s">
        <v>369</v>
      </c>
      <c r="CXP353" s="308" t="s">
        <v>369</v>
      </c>
      <c r="CXQ353" s="308" t="s">
        <v>369</v>
      </c>
      <c r="CXR353" s="308" t="s">
        <v>369</v>
      </c>
      <c r="CXS353" s="308" t="s">
        <v>369</v>
      </c>
      <c r="CXT353" s="308" t="s">
        <v>369</v>
      </c>
      <c r="CXU353" s="308" t="s">
        <v>369</v>
      </c>
      <c r="CXV353" s="308" t="s">
        <v>369</v>
      </c>
      <c r="CXW353" s="308" t="s">
        <v>369</v>
      </c>
      <c r="CXX353" s="308" t="s">
        <v>369</v>
      </c>
      <c r="CXY353" s="308" t="s">
        <v>369</v>
      </c>
      <c r="CXZ353" s="308" t="s">
        <v>369</v>
      </c>
      <c r="CYA353" s="308" t="s">
        <v>369</v>
      </c>
      <c r="CYB353" s="308" t="s">
        <v>369</v>
      </c>
      <c r="CYC353" s="308" t="s">
        <v>369</v>
      </c>
      <c r="CYD353" s="308" t="s">
        <v>369</v>
      </c>
      <c r="CYE353" s="308" t="s">
        <v>369</v>
      </c>
      <c r="CYF353" s="308" t="s">
        <v>369</v>
      </c>
      <c r="CYG353" s="308" t="s">
        <v>369</v>
      </c>
      <c r="CYH353" s="308" t="s">
        <v>369</v>
      </c>
      <c r="CYI353" s="308" t="s">
        <v>369</v>
      </c>
      <c r="CYJ353" s="308" t="s">
        <v>369</v>
      </c>
      <c r="CYK353" s="308" t="s">
        <v>369</v>
      </c>
      <c r="CYL353" s="308" t="s">
        <v>369</v>
      </c>
      <c r="CYM353" s="308" t="s">
        <v>369</v>
      </c>
      <c r="CYN353" s="308" t="s">
        <v>369</v>
      </c>
      <c r="CYO353" s="308" t="s">
        <v>369</v>
      </c>
      <c r="CYP353" s="308" t="s">
        <v>369</v>
      </c>
      <c r="CYQ353" s="308" t="s">
        <v>369</v>
      </c>
      <c r="CYR353" s="308" t="s">
        <v>369</v>
      </c>
      <c r="CYS353" s="308" t="s">
        <v>369</v>
      </c>
      <c r="CYT353" s="308" t="s">
        <v>369</v>
      </c>
      <c r="CYU353" s="308" t="s">
        <v>369</v>
      </c>
      <c r="CYV353" s="308" t="s">
        <v>369</v>
      </c>
      <c r="CYW353" s="308" t="s">
        <v>369</v>
      </c>
      <c r="CYX353" s="308" t="s">
        <v>369</v>
      </c>
      <c r="CYY353" s="308" t="s">
        <v>369</v>
      </c>
      <c r="CYZ353" s="308" t="s">
        <v>369</v>
      </c>
      <c r="CZA353" s="308" t="s">
        <v>369</v>
      </c>
      <c r="CZB353" s="308" t="s">
        <v>369</v>
      </c>
      <c r="CZC353" s="308" t="s">
        <v>369</v>
      </c>
      <c r="CZD353" s="308" t="s">
        <v>369</v>
      </c>
      <c r="CZE353" s="308" t="s">
        <v>369</v>
      </c>
      <c r="CZF353" s="308" t="s">
        <v>369</v>
      </c>
      <c r="CZG353" s="308" t="s">
        <v>369</v>
      </c>
      <c r="CZH353" s="308" t="s">
        <v>369</v>
      </c>
      <c r="CZI353" s="308" t="s">
        <v>369</v>
      </c>
      <c r="CZJ353" s="308" t="s">
        <v>369</v>
      </c>
      <c r="CZK353" s="308" t="s">
        <v>369</v>
      </c>
      <c r="CZL353" s="308" t="s">
        <v>369</v>
      </c>
      <c r="CZM353" s="308" t="s">
        <v>369</v>
      </c>
      <c r="CZN353" s="308" t="s">
        <v>369</v>
      </c>
      <c r="CZO353" s="308" t="s">
        <v>369</v>
      </c>
      <c r="CZP353" s="308" t="s">
        <v>369</v>
      </c>
      <c r="CZQ353" s="308" t="s">
        <v>369</v>
      </c>
      <c r="CZR353" s="308" t="s">
        <v>369</v>
      </c>
      <c r="CZS353" s="308" t="s">
        <v>369</v>
      </c>
      <c r="CZT353" s="308" t="s">
        <v>369</v>
      </c>
      <c r="CZU353" s="308" t="s">
        <v>369</v>
      </c>
      <c r="CZV353" s="308" t="s">
        <v>369</v>
      </c>
      <c r="CZW353" s="308" t="s">
        <v>369</v>
      </c>
      <c r="CZX353" s="308" t="s">
        <v>369</v>
      </c>
      <c r="CZY353" s="308" t="s">
        <v>369</v>
      </c>
      <c r="CZZ353" s="308" t="s">
        <v>369</v>
      </c>
      <c r="DAA353" s="308" t="s">
        <v>369</v>
      </c>
      <c r="DAB353" s="308" t="s">
        <v>369</v>
      </c>
      <c r="DAC353" s="308" t="s">
        <v>369</v>
      </c>
      <c r="DAD353" s="308" t="s">
        <v>369</v>
      </c>
      <c r="DAE353" s="308" t="s">
        <v>369</v>
      </c>
      <c r="DAF353" s="308" t="s">
        <v>369</v>
      </c>
      <c r="DAG353" s="308" t="s">
        <v>369</v>
      </c>
      <c r="DAH353" s="308" t="s">
        <v>369</v>
      </c>
      <c r="DAI353" s="308" t="s">
        <v>369</v>
      </c>
      <c r="DAJ353" s="308" t="s">
        <v>369</v>
      </c>
      <c r="DAK353" s="308" t="s">
        <v>369</v>
      </c>
      <c r="DAL353" s="308" t="s">
        <v>369</v>
      </c>
      <c r="DAM353" s="308" t="s">
        <v>369</v>
      </c>
      <c r="DAN353" s="308" t="s">
        <v>369</v>
      </c>
      <c r="DAO353" s="308" t="s">
        <v>369</v>
      </c>
      <c r="DAP353" s="308" t="s">
        <v>369</v>
      </c>
      <c r="DAQ353" s="308" t="s">
        <v>369</v>
      </c>
      <c r="DAR353" s="308" t="s">
        <v>369</v>
      </c>
      <c r="DAS353" s="308" t="s">
        <v>369</v>
      </c>
      <c r="DAT353" s="308" t="s">
        <v>369</v>
      </c>
      <c r="DAU353" s="308" t="s">
        <v>369</v>
      </c>
      <c r="DAV353" s="308" t="s">
        <v>369</v>
      </c>
      <c r="DAW353" s="308" t="s">
        <v>369</v>
      </c>
      <c r="DAX353" s="308" t="s">
        <v>369</v>
      </c>
      <c r="DAY353" s="308" t="s">
        <v>369</v>
      </c>
      <c r="DAZ353" s="308" t="s">
        <v>369</v>
      </c>
      <c r="DBA353" s="308" t="s">
        <v>369</v>
      </c>
      <c r="DBB353" s="308" t="s">
        <v>369</v>
      </c>
      <c r="DBC353" s="308" t="s">
        <v>369</v>
      </c>
      <c r="DBD353" s="308" t="s">
        <v>369</v>
      </c>
      <c r="DBE353" s="308" t="s">
        <v>369</v>
      </c>
      <c r="DBF353" s="308" t="s">
        <v>369</v>
      </c>
      <c r="DBG353" s="308" t="s">
        <v>369</v>
      </c>
      <c r="DBH353" s="308" t="s">
        <v>369</v>
      </c>
      <c r="DBI353" s="308" t="s">
        <v>369</v>
      </c>
      <c r="DBJ353" s="308" t="s">
        <v>369</v>
      </c>
      <c r="DBK353" s="308" t="s">
        <v>369</v>
      </c>
      <c r="DBL353" s="308" t="s">
        <v>369</v>
      </c>
      <c r="DBM353" s="308" t="s">
        <v>369</v>
      </c>
      <c r="DBN353" s="308" t="s">
        <v>369</v>
      </c>
      <c r="DBO353" s="308" t="s">
        <v>369</v>
      </c>
      <c r="DBP353" s="308" t="s">
        <v>369</v>
      </c>
      <c r="DBQ353" s="308" t="s">
        <v>369</v>
      </c>
      <c r="DBR353" s="308" t="s">
        <v>369</v>
      </c>
      <c r="DBS353" s="308" t="s">
        <v>369</v>
      </c>
      <c r="DBT353" s="308" t="s">
        <v>369</v>
      </c>
      <c r="DBU353" s="308" t="s">
        <v>369</v>
      </c>
      <c r="DBV353" s="308" t="s">
        <v>369</v>
      </c>
      <c r="DBW353" s="308" t="s">
        <v>369</v>
      </c>
      <c r="DBX353" s="308" t="s">
        <v>369</v>
      </c>
      <c r="DBY353" s="308" t="s">
        <v>369</v>
      </c>
      <c r="DBZ353" s="308" t="s">
        <v>369</v>
      </c>
      <c r="DCA353" s="308" t="s">
        <v>369</v>
      </c>
      <c r="DCB353" s="308" t="s">
        <v>369</v>
      </c>
      <c r="DCC353" s="308" t="s">
        <v>369</v>
      </c>
      <c r="DCD353" s="308" t="s">
        <v>369</v>
      </c>
      <c r="DCE353" s="308" t="s">
        <v>369</v>
      </c>
      <c r="DCF353" s="308" t="s">
        <v>369</v>
      </c>
      <c r="DCG353" s="308" t="s">
        <v>369</v>
      </c>
      <c r="DCH353" s="308" t="s">
        <v>369</v>
      </c>
      <c r="DCI353" s="308" t="s">
        <v>369</v>
      </c>
      <c r="DCJ353" s="308" t="s">
        <v>369</v>
      </c>
      <c r="DCK353" s="308" t="s">
        <v>369</v>
      </c>
      <c r="DCL353" s="308" t="s">
        <v>369</v>
      </c>
      <c r="DCM353" s="308" t="s">
        <v>369</v>
      </c>
      <c r="DCN353" s="308" t="s">
        <v>369</v>
      </c>
      <c r="DCO353" s="308" t="s">
        <v>369</v>
      </c>
      <c r="DCP353" s="308" t="s">
        <v>369</v>
      </c>
      <c r="DCQ353" s="308" t="s">
        <v>369</v>
      </c>
      <c r="DCR353" s="308" t="s">
        <v>369</v>
      </c>
      <c r="DCS353" s="308" t="s">
        <v>369</v>
      </c>
      <c r="DCT353" s="308" t="s">
        <v>369</v>
      </c>
      <c r="DCU353" s="308" t="s">
        <v>369</v>
      </c>
      <c r="DCV353" s="308" t="s">
        <v>369</v>
      </c>
      <c r="DCW353" s="308" t="s">
        <v>369</v>
      </c>
      <c r="DCX353" s="308" t="s">
        <v>369</v>
      </c>
      <c r="DCY353" s="308" t="s">
        <v>369</v>
      </c>
      <c r="DCZ353" s="308" t="s">
        <v>369</v>
      </c>
      <c r="DDA353" s="308" t="s">
        <v>369</v>
      </c>
      <c r="DDB353" s="308" t="s">
        <v>369</v>
      </c>
      <c r="DDC353" s="308" t="s">
        <v>369</v>
      </c>
      <c r="DDD353" s="308" t="s">
        <v>369</v>
      </c>
      <c r="DDE353" s="308" t="s">
        <v>369</v>
      </c>
      <c r="DDF353" s="308" t="s">
        <v>369</v>
      </c>
      <c r="DDG353" s="308" t="s">
        <v>369</v>
      </c>
      <c r="DDH353" s="308" t="s">
        <v>369</v>
      </c>
      <c r="DDI353" s="308" t="s">
        <v>369</v>
      </c>
      <c r="DDJ353" s="308" t="s">
        <v>369</v>
      </c>
      <c r="DDK353" s="308" t="s">
        <v>369</v>
      </c>
      <c r="DDL353" s="308" t="s">
        <v>369</v>
      </c>
      <c r="DDM353" s="308" t="s">
        <v>369</v>
      </c>
      <c r="DDN353" s="308" t="s">
        <v>369</v>
      </c>
      <c r="DDO353" s="308" t="s">
        <v>369</v>
      </c>
      <c r="DDP353" s="308" t="s">
        <v>369</v>
      </c>
      <c r="DDQ353" s="308" t="s">
        <v>369</v>
      </c>
      <c r="DDR353" s="308" t="s">
        <v>369</v>
      </c>
      <c r="DDS353" s="308" t="s">
        <v>369</v>
      </c>
      <c r="DDT353" s="308" t="s">
        <v>369</v>
      </c>
      <c r="DDU353" s="308" t="s">
        <v>369</v>
      </c>
      <c r="DDV353" s="308" t="s">
        <v>369</v>
      </c>
      <c r="DDW353" s="308" t="s">
        <v>369</v>
      </c>
      <c r="DDX353" s="308" t="s">
        <v>369</v>
      </c>
      <c r="DDY353" s="308" t="s">
        <v>369</v>
      </c>
      <c r="DDZ353" s="308" t="s">
        <v>369</v>
      </c>
      <c r="DEA353" s="308" t="s">
        <v>369</v>
      </c>
      <c r="DEB353" s="308" t="s">
        <v>369</v>
      </c>
      <c r="DEC353" s="308" t="s">
        <v>369</v>
      </c>
      <c r="DED353" s="308" t="s">
        <v>369</v>
      </c>
      <c r="DEE353" s="308" t="s">
        <v>369</v>
      </c>
      <c r="DEF353" s="308" t="s">
        <v>369</v>
      </c>
      <c r="DEG353" s="308" t="s">
        <v>369</v>
      </c>
      <c r="DEH353" s="308" t="s">
        <v>369</v>
      </c>
      <c r="DEI353" s="308" t="s">
        <v>369</v>
      </c>
      <c r="DEJ353" s="308" t="s">
        <v>369</v>
      </c>
      <c r="DEK353" s="308" t="s">
        <v>369</v>
      </c>
      <c r="DEL353" s="308" t="s">
        <v>369</v>
      </c>
      <c r="DEM353" s="308" t="s">
        <v>369</v>
      </c>
      <c r="DEN353" s="308" t="s">
        <v>369</v>
      </c>
      <c r="DEO353" s="308" t="s">
        <v>369</v>
      </c>
      <c r="DEP353" s="308" t="s">
        <v>369</v>
      </c>
      <c r="DEQ353" s="308" t="s">
        <v>369</v>
      </c>
      <c r="DER353" s="308" t="s">
        <v>369</v>
      </c>
      <c r="DES353" s="308" t="s">
        <v>369</v>
      </c>
      <c r="DET353" s="308" t="s">
        <v>369</v>
      </c>
      <c r="DEU353" s="308" t="s">
        <v>369</v>
      </c>
      <c r="DEV353" s="308" t="s">
        <v>369</v>
      </c>
      <c r="DEW353" s="308" t="s">
        <v>369</v>
      </c>
      <c r="DEX353" s="308" t="s">
        <v>369</v>
      </c>
      <c r="DEY353" s="308" t="s">
        <v>369</v>
      </c>
      <c r="DEZ353" s="308" t="s">
        <v>369</v>
      </c>
      <c r="DFA353" s="308" t="s">
        <v>369</v>
      </c>
      <c r="DFB353" s="308" t="s">
        <v>369</v>
      </c>
      <c r="DFC353" s="308" t="s">
        <v>369</v>
      </c>
      <c r="DFD353" s="308" t="s">
        <v>369</v>
      </c>
      <c r="DFE353" s="308" t="s">
        <v>369</v>
      </c>
      <c r="DFF353" s="308" t="s">
        <v>369</v>
      </c>
      <c r="DFG353" s="308" t="s">
        <v>369</v>
      </c>
      <c r="DFH353" s="308" t="s">
        <v>369</v>
      </c>
      <c r="DFI353" s="308" t="s">
        <v>369</v>
      </c>
      <c r="DFJ353" s="308" t="s">
        <v>369</v>
      </c>
      <c r="DFK353" s="308" t="s">
        <v>369</v>
      </c>
      <c r="DFL353" s="308" t="s">
        <v>369</v>
      </c>
      <c r="DFM353" s="308" t="s">
        <v>369</v>
      </c>
      <c r="DFN353" s="308" t="s">
        <v>369</v>
      </c>
      <c r="DFO353" s="308" t="s">
        <v>369</v>
      </c>
      <c r="DFP353" s="308" t="s">
        <v>369</v>
      </c>
      <c r="DFQ353" s="308" t="s">
        <v>369</v>
      </c>
      <c r="DFR353" s="308" t="s">
        <v>369</v>
      </c>
      <c r="DFS353" s="308" t="s">
        <v>369</v>
      </c>
      <c r="DFT353" s="308" t="s">
        <v>369</v>
      </c>
      <c r="DFU353" s="308" t="s">
        <v>369</v>
      </c>
      <c r="DFV353" s="308" t="s">
        <v>369</v>
      </c>
      <c r="DFW353" s="308" t="s">
        <v>369</v>
      </c>
      <c r="DFX353" s="308" t="s">
        <v>369</v>
      </c>
      <c r="DFY353" s="308" t="s">
        <v>369</v>
      </c>
      <c r="DFZ353" s="308" t="s">
        <v>369</v>
      </c>
      <c r="DGA353" s="308" t="s">
        <v>369</v>
      </c>
      <c r="DGB353" s="308" t="s">
        <v>369</v>
      </c>
      <c r="DGC353" s="308" t="s">
        <v>369</v>
      </c>
      <c r="DGD353" s="308" t="s">
        <v>369</v>
      </c>
      <c r="DGE353" s="308" t="s">
        <v>369</v>
      </c>
      <c r="DGF353" s="308" t="s">
        <v>369</v>
      </c>
      <c r="DGG353" s="308" t="s">
        <v>369</v>
      </c>
      <c r="DGH353" s="308" t="s">
        <v>369</v>
      </c>
      <c r="DGI353" s="308" t="s">
        <v>369</v>
      </c>
      <c r="DGJ353" s="308" t="s">
        <v>369</v>
      </c>
      <c r="DGK353" s="308" t="s">
        <v>369</v>
      </c>
      <c r="DGL353" s="308" t="s">
        <v>369</v>
      </c>
      <c r="DGM353" s="308" t="s">
        <v>369</v>
      </c>
      <c r="DGN353" s="308" t="s">
        <v>369</v>
      </c>
      <c r="DGO353" s="308" t="s">
        <v>369</v>
      </c>
      <c r="DGP353" s="308" t="s">
        <v>369</v>
      </c>
      <c r="DGQ353" s="308" t="s">
        <v>369</v>
      </c>
      <c r="DGR353" s="308" t="s">
        <v>369</v>
      </c>
      <c r="DGS353" s="308" t="s">
        <v>369</v>
      </c>
      <c r="DGT353" s="308" t="s">
        <v>369</v>
      </c>
      <c r="DGU353" s="308" t="s">
        <v>369</v>
      </c>
      <c r="DGV353" s="308" t="s">
        <v>369</v>
      </c>
      <c r="DGW353" s="308" t="s">
        <v>369</v>
      </c>
      <c r="DGX353" s="308" t="s">
        <v>369</v>
      </c>
      <c r="DGY353" s="308" t="s">
        <v>369</v>
      </c>
      <c r="DGZ353" s="308" t="s">
        <v>369</v>
      </c>
      <c r="DHA353" s="308" t="s">
        <v>369</v>
      </c>
      <c r="DHB353" s="308" t="s">
        <v>369</v>
      </c>
      <c r="DHC353" s="308" t="s">
        <v>369</v>
      </c>
      <c r="DHD353" s="308" t="s">
        <v>369</v>
      </c>
      <c r="DHE353" s="308" t="s">
        <v>369</v>
      </c>
      <c r="DHF353" s="308" t="s">
        <v>369</v>
      </c>
      <c r="DHG353" s="308" t="s">
        <v>369</v>
      </c>
      <c r="DHH353" s="308" t="s">
        <v>369</v>
      </c>
      <c r="DHI353" s="308" t="s">
        <v>369</v>
      </c>
      <c r="DHJ353" s="308" t="s">
        <v>369</v>
      </c>
      <c r="DHK353" s="308" t="s">
        <v>369</v>
      </c>
      <c r="DHL353" s="308" t="s">
        <v>369</v>
      </c>
      <c r="DHM353" s="308" t="s">
        <v>369</v>
      </c>
      <c r="DHN353" s="308" t="s">
        <v>369</v>
      </c>
      <c r="DHO353" s="308" t="s">
        <v>369</v>
      </c>
      <c r="DHP353" s="308" t="s">
        <v>369</v>
      </c>
      <c r="DHQ353" s="308" t="s">
        <v>369</v>
      </c>
      <c r="DHR353" s="308" t="s">
        <v>369</v>
      </c>
      <c r="DHS353" s="308" t="s">
        <v>369</v>
      </c>
      <c r="DHT353" s="308" t="s">
        <v>369</v>
      </c>
      <c r="DHU353" s="308" t="s">
        <v>369</v>
      </c>
      <c r="DHV353" s="308" t="s">
        <v>369</v>
      </c>
      <c r="DHW353" s="308" t="s">
        <v>369</v>
      </c>
      <c r="DHX353" s="308" t="s">
        <v>369</v>
      </c>
      <c r="DHY353" s="308" t="s">
        <v>369</v>
      </c>
      <c r="DHZ353" s="308" t="s">
        <v>369</v>
      </c>
      <c r="DIA353" s="308" t="s">
        <v>369</v>
      </c>
      <c r="DIB353" s="308" t="s">
        <v>369</v>
      </c>
      <c r="DIC353" s="308" t="s">
        <v>369</v>
      </c>
      <c r="DID353" s="308" t="s">
        <v>369</v>
      </c>
      <c r="DIE353" s="308" t="s">
        <v>369</v>
      </c>
      <c r="DIF353" s="308" t="s">
        <v>369</v>
      </c>
      <c r="DIG353" s="308" t="s">
        <v>369</v>
      </c>
      <c r="DIH353" s="308" t="s">
        <v>369</v>
      </c>
      <c r="DII353" s="308" t="s">
        <v>369</v>
      </c>
      <c r="DIJ353" s="308" t="s">
        <v>369</v>
      </c>
      <c r="DIK353" s="308" t="s">
        <v>369</v>
      </c>
      <c r="DIL353" s="308" t="s">
        <v>369</v>
      </c>
      <c r="DIM353" s="308" t="s">
        <v>369</v>
      </c>
      <c r="DIN353" s="308" t="s">
        <v>369</v>
      </c>
      <c r="DIO353" s="308" t="s">
        <v>369</v>
      </c>
      <c r="DIP353" s="308" t="s">
        <v>369</v>
      </c>
      <c r="DIQ353" s="308" t="s">
        <v>369</v>
      </c>
      <c r="DIR353" s="308" t="s">
        <v>369</v>
      </c>
      <c r="DIS353" s="308" t="s">
        <v>369</v>
      </c>
      <c r="DIT353" s="308" t="s">
        <v>369</v>
      </c>
      <c r="DIU353" s="308" t="s">
        <v>369</v>
      </c>
      <c r="DIV353" s="308" t="s">
        <v>369</v>
      </c>
      <c r="DIW353" s="308" t="s">
        <v>369</v>
      </c>
      <c r="DIX353" s="308" t="s">
        <v>369</v>
      </c>
      <c r="DIY353" s="308" t="s">
        <v>369</v>
      </c>
      <c r="DIZ353" s="308" t="s">
        <v>369</v>
      </c>
      <c r="DJA353" s="308" t="s">
        <v>369</v>
      </c>
      <c r="DJB353" s="308" t="s">
        <v>369</v>
      </c>
      <c r="DJC353" s="308" t="s">
        <v>369</v>
      </c>
      <c r="DJD353" s="308" t="s">
        <v>369</v>
      </c>
      <c r="DJE353" s="308" t="s">
        <v>369</v>
      </c>
      <c r="DJF353" s="308" t="s">
        <v>369</v>
      </c>
      <c r="DJG353" s="308" t="s">
        <v>369</v>
      </c>
      <c r="DJH353" s="308" t="s">
        <v>369</v>
      </c>
      <c r="DJI353" s="308" t="s">
        <v>369</v>
      </c>
      <c r="DJJ353" s="308" t="s">
        <v>369</v>
      </c>
      <c r="DJK353" s="308" t="s">
        <v>369</v>
      </c>
      <c r="DJL353" s="308" t="s">
        <v>369</v>
      </c>
      <c r="DJM353" s="308" t="s">
        <v>369</v>
      </c>
      <c r="DJN353" s="308" t="s">
        <v>369</v>
      </c>
      <c r="DJO353" s="308" t="s">
        <v>369</v>
      </c>
      <c r="DJP353" s="308" t="s">
        <v>369</v>
      </c>
      <c r="DJQ353" s="308" t="s">
        <v>369</v>
      </c>
      <c r="DJR353" s="308" t="s">
        <v>369</v>
      </c>
      <c r="DJS353" s="308" t="s">
        <v>369</v>
      </c>
      <c r="DJT353" s="308" t="s">
        <v>369</v>
      </c>
      <c r="DJU353" s="308" t="s">
        <v>369</v>
      </c>
      <c r="DJV353" s="308" t="s">
        <v>369</v>
      </c>
      <c r="DJW353" s="308" t="s">
        <v>369</v>
      </c>
      <c r="DJX353" s="308" t="s">
        <v>369</v>
      </c>
      <c r="DJY353" s="308" t="s">
        <v>369</v>
      </c>
      <c r="DJZ353" s="308" t="s">
        <v>369</v>
      </c>
      <c r="DKA353" s="308" t="s">
        <v>369</v>
      </c>
      <c r="DKB353" s="308" t="s">
        <v>369</v>
      </c>
      <c r="DKC353" s="308" t="s">
        <v>369</v>
      </c>
      <c r="DKD353" s="308" t="s">
        <v>369</v>
      </c>
      <c r="DKE353" s="308" t="s">
        <v>369</v>
      </c>
      <c r="DKF353" s="308" t="s">
        <v>369</v>
      </c>
      <c r="DKG353" s="308" t="s">
        <v>369</v>
      </c>
      <c r="DKH353" s="308" t="s">
        <v>369</v>
      </c>
      <c r="DKI353" s="308" t="s">
        <v>369</v>
      </c>
      <c r="DKJ353" s="308" t="s">
        <v>369</v>
      </c>
      <c r="DKK353" s="308" t="s">
        <v>369</v>
      </c>
      <c r="DKL353" s="308" t="s">
        <v>369</v>
      </c>
      <c r="DKM353" s="308" t="s">
        <v>369</v>
      </c>
      <c r="DKN353" s="308" t="s">
        <v>369</v>
      </c>
      <c r="DKO353" s="308" t="s">
        <v>369</v>
      </c>
      <c r="DKP353" s="308" t="s">
        <v>369</v>
      </c>
      <c r="DKQ353" s="308" t="s">
        <v>369</v>
      </c>
      <c r="DKR353" s="308" t="s">
        <v>369</v>
      </c>
      <c r="DKS353" s="308" t="s">
        <v>369</v>
      </c>
      <c r="DKT353" s="308" t="s">
        <v>369</v>
      </c>
      <c r="DKU353" s="308" t="s">
        <v>369</v>
      </c>
      <c r="DKV353" s="308" t="s">
        <v>369</v>
      </c>
      <c r="DKW353" s="308" t="s">
        <v>369</v>
      </c>
      <c r="DKX353" s="308" t="s">
        <v>369</v>
      </c>
      <c r="DKY353" s="308" t="s">
        <v>369</v>
      </c>
      <c r="DKZ353" s="308" t="s">
        <v>369</v>
      </c>
      <c r="DLA353" s="308" t="s">
        <v>369</v>
      </c>
      <c r="DLB353" s="308" t="s">
        <v>369</v>
      </c>
      <c r="DLC353" s="308" t="s">
        <v>369</v>
      </c>
      <c r="DLD353" s="308" t="s">
        <v>369</v>
      </c>
      <c r="DLE353" s="308" t="s">
        <v>369</v>
      </c>
      <c r="DLF353" s="308" t="s">
        <v>369</v>
      </c>
      <c r="DLG353" s="308" t="s">
        <v>369</v>
      </c>
      <c r="DLH353" s="308" t="s">
        <v>369</v>
      </c>
      <c r="DLI353" s="308" t="s">
        <v>369</v>
      </c>
      <c r="DLJ353" s="308" t="s">
        <v>369</v>
      </c>
      <c r="DLK353" s="308" t="s">
        <v>369</v>
      </c>
      <c r="DLL353" s="308" t="s">
        <v>369</v>
      </c>
      <c r="DLM353" s="308" t="s">
        <v>369</v>
      </c>
      <c r="DLN353" s="308" t="s">
        <v>369</v>
      </c>
      <c r="DLO353" s="308" t="s">
        <v>369</v>
      </c>
      <c r="DLP353" s="308" t="s">
        <v>369</v>
      </c>
      <c r="DLQ353" s="308" t="s">
        <v>369</v>
      </c>
      <c r="DLR353" s="308" t="s">
        <v>369</v>
      </c>
      <c r="DLS353" s="308" t="s">
        <v>369</v>
      </c>
      <c r="DLT353" s="308" t="s">
        <v>369</v>
      </c>
      <c r="DLU353" s="308" t="s">
        <v>369</v>
      </c>
      <c r="DLV353" s="308" t="s">
        <v>369</v>
      </c>
      <c r="DLW353" s="308" t="s">
        <v>369</v>
      </c>
      <c r="DLX353" s="308" t="s">
        <v>369</v>
      </c>
      <c r="DLY353" s="308" t="s">
        <v>369</v>
      </c>
      <c r="DLZ353" s="308" t="s">
        <v>369</v>
      </c>
      <c r="DMA353" s="308" t="s">
        <v>369</v>
      </c>
      <c r="DMB353" s="308" t="s">
        <v>369</v>
      </c>
      <c r="DMC353" s="308" t="s">
        <v>369</v>
      </c>
      <c r="DMD353" s="308" t="s">
        <v>369</v>
      </c>
      <c r="DME353" s="308" t="s">
        <v>369</v>
      </c>
      <c r="DMF353" s="308" t="s">
        <v>369</v>
      </c>
      <c r="DMG353" s="308" t="s">
        <v>369</v>
      </c>
      <c r="DMH353" s="308" t="s">
        <v>369</v>
      </c>
      <c r="DMI353" s="308" t="s">
        <v>369</v>
      </c>
      <c r="DMJ353" s="308" t="s">
        <v>369</v>
      </c>
      <c r="DMK353" s="308" t="s">
        <v>369</v>
      </c>
      <c r="DML353" s="308" t="s">
        <v>369</v>
      </c>
      <c r="DMM353" s="308" t="s">
        <v>369</v>
      </c>
      <c r="DMN353" s="308" t="s">
        <v>369</v>
      </c>
      <c r="DMO353" s="308" t="s">
        <v>369</v>
      </c>
      <c r="DMP353" s="308" t="s">
        <v>369</v>
      </c>
      <c r="DMQ353" s="308" t="s">
        <v>369</v>
      </c>
      <c r="DMR353" s="308" t="s">
        <v>369</v>
      </c>
      <c r="DMS353" s="308" t="s">
        <v>369</v>
      </c>
      <c r="DMT353" s="308" t="s">
        <v>369</v>
      </c>
      <c r="DMU353" s="308" t="s">
        <v>369</v>
      </c>
      <c r="DMV353" s="308" t="s">
        <v>369</v>
      </c>
      <c r="DMW353" s="308" t="s">
        <v>369</v>
      </c>
      <c r="DMX353" s="308" t="s">
        <v>369</v>
      </c>
      <c r="DMY353" s="308" t="s">
        <v>369</v>
      </c>
      <c r="DMZ353" s="308" t="s">
        <v>369</v>
      </c>
      <c r="DNA353" s="308" t="s">
        <v>369</v>
      </c>
      <c r="DNB353" s="308" t="s">
        <v>369</v>
      </c>
      <c r="DNC353" s="308" t="s">
        <v>369</v>
      </c>
      <c r="DND353" s="308" t="s">
        <v>369</v>
      </c>
      <c r="DNE353" s="308" t="s">
        <v>369</v>
      </c>
      <c r="DNF353" s="308" t="s">
        <v>369</v>
      </c>
      <c r="DNG353" s="308" t="s">
        <v>369</v>
      </c>
      <c r="DNH353" s="308" t="s">
        <v>369</v>
      </c>
      <c r="DNI353" s="308" t="s">
        <v>369</v>
      </c>
      <c r="DNJ353" s="308" t="s">
        <v>369</v>
      </c>
      <c r="DNK353" s="308" t="s">
        <v>369</v>
      </c>
      <c r="DNL353" s="308" t="s">
        <v>369</v>
      </c>
      <c r="DNM353" s="308" t="s">
        <v>369</v>
      </c>
      <c r="DNN353" s="308" t="s">
        <v>369</v>
      </c>
      <c r="DNO353" s="308" t="s">
        <v>369</v>
      </c>
      <c r="DNP353" s="308" t="s">
        <v>369</v>
      </c>
      <c r="DNQ353" s="308" t="s">
        <v>369</v>
      </c>
      <c r="DNR353" s="308" t="s">
        <v>369</v>
      </c>
      <c r="DNS353" s="308" t="s">
        <v>369</v>
      </c>
      <c r="DNT353" s="308" t="s">
        <v>369</v>
      </c>
      <c r="DNU353" s="308" t="s">
        <v>369</v>
      </c>
      <c r="DNV353" s="308" t="s">
        <v>369</v>
      </c>
      <c r="DNW353" s="308" t="s">
        <v>369</v>
      </c>
      <c r="DNX353" s="308" t="s">
        <v>369</v>
      </c>
      <c r="DNY353" s="308" t="s">
        <v>369</v>
      </c>
      <c r="DNZ353" s="308" t="s">
        <v>369</v>
      </c>
      <c r="DOA353" s="308" t="s">
        <v>369</v>
      </c>
      <c r="DOB353" s="308" t="s">
        <v>369</v>
      </c>
      <c r="DOC353" s="308" t="s">
        <v>369</v>
      </c>
      <c r="DOD353" s="308" t="s">
        <v>369</v>
      </c>
      <c r="DOE353" s="308" t="s">
        <v>369</v>
      </c>
      <c r="DOF353" s="308" t="s">
        <v>369</v>
      </c>
      <c r="DOG353" s="308" t="s">
        <v>369</v>
      </c>
      <c r="DOH353" s="308" t="s">
        <v>369</v>
      </c>
      <c r="DOI353" s="308" t="s">
        <v>369</v>
      </c>
      <c r="DOJ353" s="308" t="s">
        <v>369</v>
      </c>
      <c r="DOK353" s="308" t="s">
        <v>369</v>
      </c>
      <c r="DOL353" s="308" t="s">
        <v>369</v>
      </c>
      <c r="DOM353" s="308" t="s">
        <v>369</v>
      </c>
      <c r="DON353" s="308" t="s">
        <v>369</v>
      </c>
      <c r="DOO353" s="308" t="s">
        <v>369</v>
      </c>
      <c r="DOP353" s="308" t="s">
        <v>369</v>
      </c>
      <c r="DOQ353" s="308" t="s">
        <v>369</v>
      </c>
      <c r="DOR353" s="308" t="s">
        <v>369</v>
      </c>
      <c r="DOS353" s="308" t="s">
        <v>369</v>
      </c>
      <c r="DOT353" s="308" t="s">
        <v>369</v>
      </c>
      <c r="DOU353" s="308" t="s">
        <v>369</v>
      </c>
      <c r="DOV353" s="308" t="s">
        <v>369</v>
      </c>
      <c r="DOW353" s="308" t="s">
        <v>369</v>
      </c>
      <c r="DOX353" s="308" t="s">
        <v>369</v>
      </c>
      <c r="DOY353" s="308" t="s">
        <v>369</v>
      </c>
      <c r="DOZ353" s="308" t="s">
        <v>369</v>
      </c>
      <c r="DPA353" s="308" t="s">
        <v>369</v>
      </c>
      <c r="DPB353" s="308" t="s">
        <v>369</v>
      </c>
      <c r="DPC353" s="308" t="s">
        <v>369</v>
      </c>
      <c r="DPD353" s="308" t="s">
        <v>369</v>
      </c>
      <c r="DPE353" s="308" t="s">
        <v>369</v>
      </c>
      <c r="DPF353" s="308" t="s">
        <v>369</v>
      </c>
      <c r="DPG353" s="308" t="s">
        <v>369</v>
      </c>
      <c r="DPH353" s="308" t="s">
        <v>369</v>
      </c>
      <c r="DPI353" s="308" t="s">
        <v>369</v>
      </c>
      <c r="DPJ353" s="308" t="s">
        <v>369</v>
      </c>
      <c r="DPK353" s="308" t="s">
        <v>369</v>
      </c>
      <c r="DPL353" s="308" t="s">
        <v>369</v>
      </c>
      <c r="DPM353" s="308" t="s">
        <v>369</v>
      </c>
      <c r="DPN353" s="308" t="s">
        <v>369</v>
      </c>
      <c r="DPO353" s="308" t="s">
        <v>369</v>
      </c>
      <c r="DPP353" s="308" t="s">
        <v>369</v>
      </c>
      <c r="DPQ353" s="308" t="s">
        <v>369</v>
      </c>
      <c r="DPR353" s="308" t="s">
        <v>369</v>
      </c>
      <c r="DPS353" s="308" t="s">
        <v>369</v>
      </c>
      <c r="DPT353" s="308" t="s">
        <v>369</v>
      </c>
      <c r="DPU353" s="308" t="s">
        <v>369</v>
      </c>
      <c r="DPV353" s="308" t="s">
        <v>369</v>
      </c>
      <c r="DPW353" s="308" t="s">
        <v>369</v>
      </c>
      <c r="DPX353" s="308" t="s">
        <v>369</v>
      </c>
      <c r="DPY353" s="308" t="s">
        <v>369</v>
      </c>
      <c r="DPZ353" s="308" t="s">
        <v>369</v>
      </c>
      <c r="DQA353" s="308" t="s">
        <v>369</v>
      </c>
      <c r="DQB353" s="308" t="s">
        <v>369</v>
      </c>
      <c r="DQC353" s="308" t="s">
        <v>369</v>
      </c>
      <c r="DQD353" s="308" t="s">
        <v>369</v>
      </c>
      <c r="DQE353" s="308" t="s">
        <v>369</v>
      </c>
      <c r="DQF353" s="308" t="s">
        <v>369</v>
      </c>
      <c r="DQG353" s="308" t="s">
        <v>369</v>
      </c>
      <c r="DQH353" s="308" t="s">
        <v>369</v>
      </c>
      <c r="DQI353" s="308" t="s">
        <v>369</v>
      </c>
      <c r="DQJ353" s="308" t="s">
        <v>369</v>
      </c>
      <c r="DQK353" s="308" t="s">
        <v>369</v>
      </c>
      <c r="DQL353" s="308" t="s">
        <v>369</v>
      </c>
      <c r="DQM353" s="308" t="s">
        <v>369</v>
      </c>
      <c r="DQN353" s="308" t="s">
        <v>369</v>
      </c>
      <c r="DQO353" s="308" t="s">
        <v>369</v>
      </c>
      <c r="DQP353" s="308" t="s">
        <v>369</v>
      </c>
      <c r="DQQ353" s="308" t="s">
        <v>369</v>
      </c>
      <c r="DQR353" s="308" t="s">
        <v>369</v>
      </c>
      <c r="DQS353" s="308" t="s">
        <v>369</v>
      </c>
      <c r="DQT353" s="308" t="s">
        <v>369</v>
      </c>
      <c r="DQU353" s="308" t="s">
        <v>369</v>
      </c>
      <c r="DQV353" s="308" t="s">
        <v>369</v>
      </c>
      <c r="DQW353" s="308" t="s">
        <v>369</v>
      </c>
      <c r="DQX353" s="308" t="s">
        <v>369</v>
      </c>
      <c r="DQY353" s="308" t="s">
        <v>369</v>
      </c>
      <c r="DQZ353" s="308" t="s">
        <v>369</v>
      </c>
      <c r="DRA353" s="308" t="s">
        <v>369</v>
      </c>
      <c r="DRB353" s="308" t="s">
        <v>369</v>
      </c>
      <c r="DRC353" s="308" t="s">
        <v>369</v>
      </c>
      <c r="DRD353" s="308" t="s">
        <v>369</v>
      </c>
      <c r="DRE353" s="308" t="s">
        <v>369</v>
      </c>
      <c r="DRF353" s="308" t="s">
        <v>369</v>
      </c>
      <c r="DRG353" s="308" t="s">
        <v>369</v>
      </c>
      <c r="DRH353" s="308" t="s">
        <v>369</v>
      </c>
      <c r="DRI353" s="308" t="s">
        <v>369</v>
      </c>
      <c r="DRJ353" s="308" t="s">
        <v>369</v>
      </c>
      <c r="DRK353" s="308" t="s">
        <v>369</v>
      </c>
      <c r="DRL353" s="308" t="s">
        <v>369</v>
      </c>
      <c r="DRM353" s="308" t="s">
        <v>369</v>
      </c>
      <c r="DRN353" s="308" t="s">
        <v>369</v>
      </c>
      <c r="DRO353" s="308" t="s">
        <v>369</v>
      </c>
      <c r="DRP353" s="308" t="s">
        <v>369</v>
      </c>
      <c r="DRQ353" s="308" t="s">
        <v>369</v>
      </c>
      <c r="DRR353" s="308" t="s">
        <v>369</v>
      </c>
      <c r="DRS353" s="308" t="s">
        <v>369</v>
      </c>
      <c r="DRT353" s="308" t="s">
        <v>369</v>
      </c>
      <c r="DRU353" s="308" t="s">
        <v>369</v>
      </c>
      <c r="DRV353" s="308" t="s">
        <v>369</v>
      </c>
      <c r="DRW353" s="308" t="s">
        <v>369</v>
      </c>
      <c r="DRX353" s="308" t="s">
        <v>369</v>
      </c>
      <c r="DRY353" s="308" t="s">
        <v>369</v>
      </c>
      <c r="DRZ353" s="308" t="s">
        <v>369</v>
      </c>
      <c r="DSA353" s="308" t="s">
        <v>369</v>
      </c>
      <c r="DSB353" s="308" t="s">
        <v>369</v>
      </c>
      <c r="DSC353" s="308" t="s">
        <v>369</v>
      </c>
      <c r="DSD353" s="308" t="s">
        <v>369</v>
      </c>
      <c r="DSE353" s="308" t="s">
        <v>369</v>
      </c>
      <c r="DSF353" s="308" t="s">
        <v>369</v>
      </c>
      <c r="DSG353" s="308" t="s">
        <v>369</v>
      </c>
      <c r="DSH353" s="308" t="s">
        <v>369</v>
      </c>
      <c r="DSI353" s="308" t="s">
        <v>369</v>
      </c>
      <c r="DSJ353" s="308" t="s">
        <v>369</v>
      </c>
      <c r="DSK353" s="308" t="s">
        <v>369</v>
      </c>
      <c r="DSL353" s="308" t="s">
        <v>369</v>
      </c>
      <c r="DSM353" s="308" t="s">
        <v>369</v>
      </c>
      <c r="DSN353" s="308" t="s">
        <v>369</v>
      </c>
      <c r="DSO353" s="308" t="s">
        <v>369</v>
      </c>
      <c r="DSP353" s="308" t="s">
        <v>369</v>
      </c>
      <c r="DSQ353" s="308" t="s">
        <v>369</v>
      </c>
      <c r="DSR353" s="308" t="s">
        <v>369</v>
      </c>
      <c r="DSS353" s="308" t="s">
        <v>369</v>
      </c>
      <c r="DST353" s="308" t="s">
        <v>369</v>
      </c>
      <c r="DSU353" s="308" t="s">
        <v>369</v>
      </c>
      <c r="DSV353" s="308" t="s">
        <v>369</v>
      </c>
      <c r="DSW353" s="308" t="s">
        <v>369</v>
      </c>
      <c r="DSX353" s="308" t="s">
        <v>369</v>
      </c>
      <c r="DSY353" s="308" t="s">
        <v>369</v>
      </c>
      <c r="DSZ353" s="308" t="s">
        <v>369</v>
      </c>
      <c r="DTA353" s="308" t="s">
        <v>369</v>
      </c>
      <c r="DTB353" s="308" t="s">
        <v>369</v>
      </c>
      <c r="DTC353" s="308" t="s">
        <v>369</v>
      </c>
      <c r="DTD353" s="308" t="s">
        <v>369</v>
      </c>
      <c r="DTE353" s="308" t="s">
        <v>369</v>
      </c>
      <c r="DTF353" s="308" t="s">
        <v>369</v>
      </c>
      <c r="DTG353" s="308" t="s">
        <v>369</v>
      </c>
      <c r="DTH353" s="308" t="s">
        <v>369</v>
      </c>
      <c r="DTI353" s="308" t="s">
        <v>369</v>
      </c>
      <c r="DTJ353" s="308" t="s">
        <v>369</v>
      </c>
      <c r="DTK353" s="308" t="s">
        <v>369</v>
      </c>
      <c r="DTL353" s="308" t="s">
        <v>369</v>
      </c>
      <c r="DTM353" s="308" t="s">
        <v>369</v>
      </c>
      <c r="DTN353" s="308" t="s">
        <v>369</v>
      </c>
      <c r="DTO353" s="308" t="s">
        <v>369</v>
      </c>
      <c r="DTP353" s="308" t="s">
        <v>369</v>
      </c>
      <c r="DTQ353" s="308" t="s">
        <v>369</v>
      </c>
      <c r="DTR353" s="308" t="s">
        <v>369</v>
      </c>
      <c r="DTS353" s="308" t="s">
        <v>369</v>
      </c>
      <c r="DTT353" s="308" t="s">
        <v>369</v>
      </c>
      <c r="DTU353" s="308" t="s">
        <v>369</v>
      </c>
      <c r="DTV353" s="308" t="s">
        <v>369</v>
      </c>
      <c r="DTW353" s="308" t="s">
        <v>369</v>
      </c>
      <c r="DTX353" s="308" t="s">
        <v>369</v>
      </c>
      <c r="DTY353" s="308" t="s">
        <v>369</v>
      </c>
      <c r="DTZ353" s="308" t="s">
        <v>369</v>
      </c>
      <c r="DUA353" s="308" t="s">
        <v>369</v>
      </c>
      <c r="DUB353" s="308" t="s">
        <v>369</v>
      </c>
      <c r="DUC353" s="308" t="s">
        <v>369</v>
      </c>
      <c r="DUD353" s="308" t="s">
        <v>369</v>
      </c>
      <c r="DUE353" s="308" t="s">
        <v>369</v>
      </c>
      <c r="DUF353" s="308" t="s">
        <v>369</v>
      </c>
      <c r="DUG353" s="308" t="s">
        <v>369</v>
      </c>
      <c r="DUH353" s="308" t="s">
        <v>369</v>
      </c>
      <c r="DUI353" s="308" t="s">
        <v>369</v>
      </c>
      <c r="DUJ353" s="308" t="s">
        <v>369</v>
      </c>
      <c r="DUK353" s="308" t="s">
        <v>369</v>
      </c>
      <c r="DUL353" s="308" t="s">
        <v>369</v>
      </c>
      <c r="DUM353" s="308" t="s">
        <v>369</v>
      </c>
      <c r="DUN353" s="308" t="s">
        <v>369</v>
      </c>
      <c r="DUO353" s="308" t="s">
        <v>369</v>
      </c>
      <c r="DUP353" s="308" t="s">
        <v>369</v>
      </c>
      <c r="DUQ353" s="308" t="s">
        <v>369</v>
      </c>
      <c r="DUR353" s="308" t="s">
        <v>369</v>
      </c>
      <c r="DUS353" s="308" t="s">
        <v>369</v>
      </c>
      <c r="DUT353" s="308" t="s">
        <v>369</v>
      </c>
      <c r="DUU353" s="308" t="s">
        <v>369</v>
      </c>
      <c r="DUV353" s="308" t="s">
        <v>369</v>
      </c>
      <c r="DUW353" s="308" t="s">
        <v>369</v>
      </c>
      <c r="DUX353" s="308" t="s">
        <v>369</v>
      </c>
      <c r="DUY353" s="308" t="s">
        <v>369</v>
      </c>
      <c r="DUZ353" s="308" t="s">
        <v>369</v>
      </c>
      <c r="DVA353" s="308" t="s">
        <v>369</v>
      </c>
      <c r="DVB353" s="308" t="s">
        <v>369</v>
      </c>
      <c r="DVC353" s="308" t="s">
        <v>369</v>
      </c>
      <c r="DVD353" s="308" t="s">
        <v>369</v>
      </c>
      <c r="DVE353" s="308" t="s">
        <v>369</v>
      </c>
      <c r="DVF353" s="308" t="s">
        <v>369</v>
      </c>
      <c r="DVG353" s="308" t="s">
        <v>369</v>
      </c>
      <c r="DVH353" s="308" t="s">
        <v>369</v>
      </c>
      <c r="DVI353" s="308" t="s">
        <v>369</v>
      </c>
      <c r="DVJ353" s="308" t="s">
        <v>369</v>
      </c>
      <c r="DVK353" s="308" t="s">
        <v>369</v>
      </c>
      <c r="DVL353" s="308" t="s">
        <v>369</v>
      </c>
      <c r="DVM353" s="308" t="s">
        <v>369</v>
      </c>
      <c r="DVN353" s="308" t="s">
        <v>369</v>
      </c>
      <c r="DVO353" s="308" t="s">
        <v>369</v>
      </c>
      <c r="DVP353" s="308" t="s">
        <v>369</v>
      </c>
      <c r="DVQ353" s="308" t="s">
        <v>369</v>
      </c>
      <c r="DVR353" s="308" t="s">
        <v>369</v>
      </c>
      <c r="DVS353" s="308" t="s">
        <v>369</v>
      </c>
      <c r="DVT353" s="308" t="s">
        <v>369</v>
      </c>
      <c r="DVU353" s="308" t="s">
        <v>369</v>
      </c>
      <c r="DVV353" s="308" t="s">
        <v>369</v>
      </c>
      <c r="DVW353" s="308" t="s">
        <v>369</v>
      </c>
      <c r="DVX353" s="308" t="s">
        <v>369</v>
      </c>
      <c r="DVY353" s="308" t="s">
        <v>369</v>
      </c>
      <c r="DVZ353" s="308" t="s">
        <v>369</v>
      </c>
      <c r="DWA353" s="308" t="s">
        <v>369</v>
      </c>
      <c r="DWB353" s="308" t="s">
        <v>369</v>
      </c>
      <c r="DWC353" s="308" t="s">
        <v>369</v>
      </c>
      <c r="DWD353" s="308" t="s">
        <v>369</v>
      </c>
      <c r="DWE353" s="308" t="s">
        <v>369</v>
      </c>
      <c r="DWF353" s="308" t="s">
        <v>369</v>
      </c>
      <c r="DWG353" s="308" t="s">
        <v>369</v>
      </c>
      <c r="DWH353" s="308" t="s">
        <v>369</v>
      </c>
      <c r="DWI353" s="308" t="s">
        <v>369</v>
      </c>
      <c r="DWJ353" s="308" t="s">
        <v>369</v>
      </c>
      <c r="DWK353" s="308" t="s">
        <v>369</v>
      </c>
      <c r="DWL353" s="308" t="s">
        <v>369</v>
      </c>
      <c r="DWM353" s="308" t="s">
        <v>369</v>
      </c>
      <c r="DWN353" s="308" t="s">
        <v>369</v>
      </c>
      <c r="DWO353" s="308" t="s">
        <v>369</v>
      </c>
      <c r="DWP353" s="308" t="s">
        <v>369</v>
      </c>
      <c r="DWQ353" s="308" t="s">
        <v>369</v>
      </c>
      <c r="DWR353" s="308" t="s">
        <v>369</v>
      </c>
      <c r="DWS353" s="308" t="s">
        <v>369</v>
      </c>
      <c r="DWT353" s="308" t="s">
        <v>369</v>
      </c>
      <c r="DWU353" s="308" t="s">
        <v>369</v>
      </c>
      <c r="DWV353" s="308" t="s">
        <v>369</v>
      </c>
      <c r="DWW353" s="308" t="s">
        <v>369</v>
      </c>
      <c r="DWX353" s="308" t="s">
        <v>369</v>
      </c>
      <c r="DWY353" s="308" t="s">
        <v>369</v>
      </c>
      <c r="DWZ353" s="308" t="s">
        <v>369</v>
      </c>
      <c r="DXA353" s="308" t="s">
        <v>369</v>
      </c>
      <c r="DXB353" s="308" t="s">
        <v>369</v>
      </c>
      <c r="DXC353" s="308" t="s">
        <v>369</v>
      </c>
      <c r="DXD353" s="308" t="s">
        <v>369</v>
      </c>
      <c r="DXE353" s="308" t="s">
        <v>369</v>
      </c>
      <c r="DXF353" s="308" t="s">
        <v>369</v>
      </c>
      <c r="DXG353" s="308" t="s">
        <v>369</v>
      </c>
      <c r="DXH353" s="308" t="s">
        <v>369</v>
      </c>
      <c r="DXI353" s="308" t="s">
        <v>369</v>
      </c>
      <c r="DXJ353" s="308" t="s">
        <v>369</v>
      </c>
      <c r="DXK353" s="308" t="s">
        <v>369</v>
      </c>
      <c r="DXL353" s="308" t="s">
        <v>369</v>
      </c>
      <c r="DXM353" s="308" t="s">
        <v>369</v>
      </c>
      <c r="DXN353" s="308" t="s">
        <v>369</v>
      </c>
      <c r="DXO353" s="308" t="s">
        <v>369</v>
      </c>
      <c r="DXP353" s="308" t="s">
        <v>369</v>
      </c>
      <c r="DXQ353" s="308" t="s">
        <v>369</v>
      </c>
      <c r="DXR353" s="308" t="s">
        <v>369</v>
      </c>
      <c r="DXS353" s="308" t="s">
        <v>369</v>
      </c>
      <c r="DXT353" s="308" t="s">
        <v>369</v>
      </c>
      <c r="DXU353" s="308" t="s">
        <v>369</v>
      </c>
      <c r="DXV353" s="308" t="s">
        <v>369</v>
      </c>
      <c r="DXW353" s="308" t="s">
        <v>369</v>
      </c>
      <c r="DXX353" s="308" t="s">
        <v>369</v>
      </c>
      <c r="DXY353" s="308" t="s">
        <v>369</v>
      </c>
      <c r="DXZ353" s="308" t="s">
        <v>369</v>
      </c>
      <c r="DYA353" s="308" t="s">
        <v>369</v>
      </c>
      <c r="DYB353" s="308" t="s">
        <v>369</v>
      </c>
      <c r="DYC353" s="308" t="s">
        <v>369</v>
      </c>
      <c r="DYD353" s="308" t="s">
        <v>369</v>
      </c>
      <c r="DYE353" s="308" t="s">
        <v>369</v>
      </c>
      <c r="DYF353" s="308" t="s">
        <v>369</v>
      </c>
      <c r="DYG353" s="308" t="s">
        <v>369</v>
      </c>
      <c r="DYH353" s="308" t="s">
        <v>369</v>
      </c>
      <c r="DYI353" s="308" t="s">
        <v>369</v>
      </c>
      <c r="DYJ353" s="308" t="s">
        <v>369</v>
      </c>
      <c r="DYK353" s="308" t="s">
        <v>369</v>
      </c>
      <c r="DYL353" s="308" t="s">
        <v>369</v>
      </c>
      <c r="DYM353" s="308" t="s">
        <v>369</v>
      </c>
      <c r="DYN353" s="308" t="s">
        <v>369</v>
      </c>
      <c r="DYO353" s="308" t="s">
        <v>369</v>
      </c>
      <c r="DYP353" s="308" t="s">
        <v>369</v>
      </c>
      <c r="DYQ353" s="308" t="s">
        <v>369</v>
      </c>
      <c r="DYR353" s="308" t="s">
        <v>369</v>
      </c>
      <c r="DYS353" s="308" t="s">
        <v>369</v>
      </c>
      <c r="DYT353" s="308" t="s">
        <v>369</v>
      </c>
      <c r="DYU353" s="308" t="s">
        <v>369</v>
      </c>
      <c r="DYV353" s="308" t="s">
        <v>369</v>
      </c>
      <c r="DYW353" s="308" t="s">
        <v>369</v>
      </c>
      <c r="DYX353" s="308" t="s">
        <v>369</v>
      </c>
      <c r="DYY353" s="308" t="s">
        <v>369</v>
      </c>
      <c r="DYZ353" s="308" t="s">
        <v>369</v>
      </c>
      <c r="DZA353" s="308" t="s">
        <v>369</v>
      </c>
      <c r="DZB353" s="308" t="s">
        <v>369</v>
      </c>
      <c r="DZC353" s="308" t="s">
        <v>369</v>
      </c>
      <c r="DZD353" s="308" t="s">
        <v>369</v>
      </c>
      <c r="DZE353" s="308" t="s">
        <v>369</v>
      </c>
      <c r="DZF353" s="308" t="s">
        <v>369</v>
      </c>
      <c r="DZG353" s="308" t="s">
        <v>369</v>
      </c>
      <c r="DZH353" s="308" t="s">
        <v>369</v>
      </c>
      <c r="DZI353" s="308" t="s">
        <v>369</v>
      </c>
      <c r="DZJ353" s="308" t="s">
        <v>369</v>
      </c>
      <c r="DZK353" s="308" t="s">
        <v>369</v>
      </c>
      <c r="DZL353" s="308" t="s">
        <v>369</v>
      </c>
      <c r="DZM353" s="308" t="s">
        <v>369</v>
      </c>
      <c r="DZN353" s="308" t="s">
        <v>369</v>
      </c>
      <c r="DZO353" s="308" t="s">
        <v>369</v>
      </c>
      <c r="DZP353" s="308" t="s">
        <v>369</v>
      </c>
      <c r="DZQ353" s="308" t="s">
        <v>369</v>
      </c>
      <c r="DZR353" s="308" t="s">
        <v>369</v>
      </c>
      <c r="DZS353" s="308" t="s">
        <v>369</v>
      </c>
      <c r="DZT353" s="308" t="s">
        <v>369</v>
      </c>
      <c r="DZU353" s="308" t="s">
        <v>369</v>
      </c>
      <c r="DZV353" s="308" t="s">
        <v>369</v>
      </c>
      <c r="DZW353" s="308" t="s">
        <v>369</v>
      </c>
      <c r="DZX353" s="308" t="s">
        <v>369</v>
      </c>
      <c r="DZY353" s="308" t="s">
        <v>369</v>
      </c>
      <c r="DZZ353" s="308" t="s">
        <v>369</v>
      </c>
      <c r="EAA353" s="308" t="s">
        <v>369</v>
      </c>
      <c r="EAB353" s="308" t="s">
        <v>369</v>
      </c>
      <c r="EAC353" s="308" t="s">
        <v>369</v>
      </c>
      <c r="EAD353" s="308" t="s">
        <v>369</v>
      </c>
      <c r="EAE353" s="308" t="s">
        <v>369</v>
      </c>
      <c r="EAF353" s="308" t="s">
        <v>369</v>
      </c>
      <c r="EAG353" s="308" t="s">
        <v>369</v>
      </c>
      <c r="EAH353" s="308" t="s">
        <v>369</v>
      </c>
      <c r="EAI353" s="308" t="s">
        <v>369</v>
      </c>
      <c r="EAJ353" s="308" t="s">
        <v>369</v>
      </c>
      <c r="EAK353" s="308" t="s">
        <v>369</v>
      </c>
      <c r="EAL353" s="308" t="s">
        <v>369</v>
      </c>
      <c r="EAM353" s="308" t="s">
        <v>369</v>
      </c>
      <c r="EAN353" s="308" t="s">
        <v>369</v>
      </c>
      <c r="EAO353" s="308" t="s">
        <v>369</v>
      </c>
      <c r="EAP353" s="308" t="s">
        <v>369</v>
      </c>
      <c r="EAQ353" s="308" t="s">
        <v>369</v>
      </c>
      <c r="EAR353" s="308" t="s">
        <v>369</v>
      </c>
      <c r="EAS353" s="308" t="s">
        <v>369</v>
      </c>
      <c r="EAT353" s="308" t="s">
        <v>369</v>
      </c>
      <c r="EAU353" s="308" t="s">
        <v>369</v>
      </c>
      <c r="EAV353" s="308" t="s">
        <v>369</v>
      </c>
      <c r="EAW353" s="308" t="s">
        <v>369</v>
      </c>
      <c r="EAX353" s="308" t="s">
        <v>369</v>
      </c>
      <c r="EAY353" s="308" t="s">
        <v>369</v>
      </c>
      <c r="EAZ353" s="308" t="s">
        <v>369</v>
      </c>
      <c r="EBA353" s="308" t="s">
        <v>369</v>
      </c>
      <c r="EBB353" s="308" t="s">
        <v>369</v>
      </c>
      <c r="EBC353" s="308" t="s">
        <v>369</v>
      </c>
      <c r="EBD353" s="308" t="s">
        <v>369</v>
      </c>
      <c r="EBE353" s="308" t="s">
        <v>369</v>
      </c>
      <c r="EBF353" s="308" t="s">
        <v>369</v>
      </c>
      <c r="EBG353" s="308" t="s">
        <v>369</v>
      </c>
      <c r="EBH353" s="308" t="s">
        <v>369</v>
      </c>
      <c r="EBI353" s="308" t="s">
        <v>369</v>
      </c>
      <c r="EBJ353" s="308" t="s">
        <v>369</v>
      </c>
      <c r="EBK353" s="308" t="s">
        <v>369</v>
      </c>
      <c r="EBL353" s="308" t="s">
        <v>369</v>
      </c>
      <c r="EBM353" s="308" t="s">
        <v>369</v>
      </c>
      <c r="EBN353" s="308" t="s">
        <v>369</v>
      </c>
      <c r="EBO353" s="308" t="s">
        <v>369</v>
      </c>
      <c r="EBP353" s="308" t="s">
        <v>369</v>
      </c>
      <c r="EBQ353" s="308" t="s">
        <v>369</v>
      </c>
      <c r="EBR353" s="308" t="s">
        <v>369</v>
      </c>
      <c r="EBS353" s="308" t="s">
        <v>369</v>
      </c>
      <c r="EBT353" s="308" t="s">
        <v>369</v>
      </c>
      <c r="EBU353" s="308" t="s">
        <v>369</v>
      </c>
      <c r="EBV353" s="308" t="s">
        <v>369</v>
      </c>
      <c r="EBW353" s="308" t="s">
        <v>369</v>
      </c>
      <c r="EBX353" s="308" t="s">
        <v>369</v>
      </c>
      <c r="EBY353" s="308" t="s">
        <v>369</v>
      </c>
      <c r="EBZ353" s="308" t="s">
        <v>369</v>
      </c>
      <c r="ECA353" s="308" t="s">
        <v>369</v>
      </c>
      <c r="ECB353" s="308" t="s">
        <v>369</v>
      </c>
      <c r="ECC353" s="308" t="s">
        <v>369</v>
      </c>
      <c r="ECD353" s="308" t="s">
        <v>369</v>
      </c>
      <c r="ECE353" s="308" t="s">
        <v>369</v>
      </c>
      <c r="ECF353" s="308" t="s">
        <v>369</v>
      </c>
      <c r="ECG353" s="308" t="s">
        <v>369</v>
      </c>
      <c r="ECH353" s="308" t="s">
        <v>369</v>
      </c>
      <c r="ECI353" s="308" t="s">
        <v>369</v>
      </c>
      <c r="ECJ353" s="308" t="s">
        <v>369</v>
      </c>
      <c r="ECK353" s="308" t="s">
        <v>369</v>
      </c>
      <c r="ECL353" s="308" t="s">
        <v>369</v>
      </c>
      <c r="ECM353" s="308" t="s">
        <v>369</v>
      </c>
      <c r="ECN353" s="308" t="s">
        <v>369</v>
      </c>
      <c r="ECO353" s="308" t="s">
        <v>369</v>
      </c>
      <c r="ECP353" s="308" t="s">
        <v>369</v>
      </c>
      <c r="ECQ353" s="308" t="s">
        <v>369</v>
      </c>
      <c r="ECR353" s="308" t="s">
        <v>369</v>
      </c>
      <c r="ECS353" s="308" t="s">
        <v>369</v>
      </c>
      <c r="ECT353" s="308" t="s">
        <v>369</v>
      </c>
      <c r="ECU353" s="308" t="s">
        <v>369</v>
      </c>
      <c r="ECV353" s="308" t="s">
        <v>369</v>
      </c>
      <c r="ECW353" s="308" t="s">
        <v>369</v>
      </c>
      <c r="ECX353" s="308" t="s">
        <v>369</v>
      </c>
      <c r="ECY353" s="308" t="s">
        <v>369</v>
      </c>
      <c r="ECZ353" s="308" t="s">
        <v>369</v>
      </c>
      <c r="EDA353" s="308" t="s">
        <v>369</v>
      </c>
      <c r="EDB353" s="308" t="s">
        <v>369</v>
      </c>
      <c r="EDC353" s="308" t="s">
        <v>369</v>
      </c>
      <c r="EDD353" s="308" t="s">
        <v>369</v>
      </c>
      <c r="EDE353" s="308" t="s">
        <v>369</v>
      </c>
      <c r="EDF353" s="308" t="s">
        <v>369</v>
      </c>
      <c r="EDG353" s="308" t="s">
        <v>369</v>
      </c>
      <c r="EDH353" s="308" t="s">
        <v>369</v>
      </c>
      <c r="EDI353" s="308" t="s">
        <v>369</v>
      </c>
      <c r="EDJ353" s="308" t="s">
        <v>369</v>
      </c>
      <c r="EDK353" s="308" t="s">
        <v>369</v>
      </c>
      <c r="EDL353" s="308" t="s">
        <v>369</v>
      </c>
      <c r="EDM353" s="308" t="s">
        <v>369</v>
      </c>
      <c r="EDN353" s="308" t="s">
        <v>369</v>
      </c>
      <c r="EDO353" s="308" t="s">
        <v>369</v>
      </c>
      <c r="EDP353" s="308" t="s">
        <v>369</v>
      </c>
      <c r="EDQ353" s="308" t="s">
        <v>369</v>
      </c>
      <c r="EDR353" s="308" t="s">
        <v>369</v>
      </c>
      <c r="EDS353" s="308" t="s">
        <v>369</v>
      </c>
      <c r="EDT353" s="308" t="s">
        <v>369</v>
      </c>
      <c r="EDU353" s="308" t="s">
        <v>369</v>
      </c>
      <c r="EDV353" s="308" t="s">
        <v>369</v>
      </c>
      <c r="EDW353" s="308" t="s">
        <v>369</v>
      </c>
      <c r="EDX353" s="308" t="s">
        <v>369</v>
      </c>
      <c r="EDY353" s="308" t="s">
        <v>369</v>
      </c>
      <c r="EDZ353" s="308" t="s">
        <v>369</v>
      </c>
      <c r="EEA353" s="308" t="s">
        <v>369</v>
      </c>
      <c r="EEB353" s="308" t="s">
        <v>369</v>
      </c>
      <c r="EEC353" s="308" t="s">
        <v>369</v>
      </c>
      <c r="EED353" s="308" t="s">
        <v>369</v>
      </c>
      <c r="EEE353" s="308" t="s">
        <v>369</v>
      </c>
      <c r="EEF353" s="308" t="s">
        <v>369</v>
      </c>
      <c r="EEG353" s="308" t="s">
        <v>369</v>
      </c>
      <c r="EEH353" s="308" t="s">
        <v>369</v>
      </c>
      <c r="EEI353" s="308" t="s">
        <v>369</v>
      </c>
      <c r="EEJ353" s="308" t="s">
        <v>369</v>
      </c>
      <c r="EEK353" s="308" t="s">
        <v>369</v>
      </c>
      <c r="EEL353" s="308" t="s">
        <v>369</v>
      </c>
      <c r="EEM353" s="308" t="s">
        <v>369</v>
      </c>
      <c r="EEN353" s="308" t="s">
        <v>369</v>
      </c>
      <c r="EEO353" s="308" t="s">
        <v>369</v>
      </c>
      <c r="EEP353" s="308" t="s">
        <v>369</v>
      </c>
      <c r="EEQ353" s="308" t="s">
        <v>369</v>
      </c>
      <c r="EER353" s="308" t="s">
        <v>369</v>
      </c>
      <c r="EES353" s="308" t="s">
        <v>369</v>
      </c>
      <c r="EET353" s="308" t="s">
        <v>369</v>
      </c>
      <c r="EEU353" s="308" t="s">
        <v>369</v>
      </c>
      <c r="EEV353" s="308" t="s">
        <v>369</v>
      </c>
      <c r="EEW353" s="308" t="s">
        <v>369</v>
      </c>
      <c r="EEX353" s="308" t="s">
        <v>369</v>
      </c>
      <c r="EEY353" s="308" t="s">
        <v>369</v>
      </c>
      <c r="EEZ353" s="308" t="s">
        <v>369</v>
      </c>
      <c r="EFA353" s="308" t="s">
        <v>369</v>
      </c>
      <c r="EFB353" s="308" t="s">
        <v>369</v>
      </c>
      <c r="EFC353" s="308" t="s">
        <v>369</v>
      </c>
      <c r="EFD353" s="308" t="s">
        <v>369</v>
      </c>
      <c r="EFE353" s="308" t="s">
        <v>369</v>
      </c>
      <c r="EFF353" s="308" t="s">
        <v>369</v>
      </c>
      <c r="EFG353" s="308" t="s">
        <v>369</v>
      </c>
      <c r="EFH353" s="308" t="s">
        <v>369</v>
      </c>
      <c r="EFI353" s="308" t="s">
        <v>369</v>
      </c>
      <c r="EFJ353" s="308" t="s">
        <v>369</v>
      </c>
      <c r="EFK353" s="308" t="s">
        <v>369</v>
      </c>
      <c r="EFL353" s="308" t="s">
        <v>369</v>
      </c>
      <c r="EFM353" s="308" t="s">
        <v>369</v>
      </c>
      <c r="EFN353" s="308" t="s">
        <v>369</v>
      </c>
      <c r="EFO353" s="308" t="s">
        <v>369</v>
      </c>
      <c r="EFP353" s="308" t="s">
        <v>369</v>
      </c>
      <c r="EFQ353" s="308" t="s">
        <v>369</v>
      </c>
      <c r="EFR353" s="308" t="s">
        <v>369</v>
      </c>
      <c r="EFS353" s="308" t="s">
        <v>369</v>
      </c>
      <c r="EFT353" s="308" t="s">
        <v>369</v>
      </c>
      <c r="EFU353" s="308" t="s">
        <v>369</v>
      </c>
      <c r="EFV353" s="308" t="s">
        <v>369</v>
      </c>
      <c r="EFW353" s="308" t="s">
        <v>369</v>
      </c>
      <c r="EFX353" s="308" t="s">
        <v>369</v>
      </c>
      <c r="EFY353" s="308" t="s">
        <v>369</v>
      </c>
      <c r="EFZ353" s="308" t="s">
        <v>369</v>
      </c>
      <c r="EGA353" s="308" t="s">
        <v>369</v>
      </c>
      <c r="EGB353" s="308" t="s">
        <v>369</v>
      </c>
      <c r="EGC353" s="308" t="s">
        <v>369</v>
      </c>
      <c r="EGD353" s="308" t="s">
        <v>369</v>
      </c>
      <c r="EGE353" s="308" t="s">
        <v>369</v>
      </c>
      <c r="EGF353" s="308" t="s">
        <v>369</v>
      </c>
      <c r="EGG353" s="308" t="s">
        <v>369</v>
      </c>
      <c r="EGH353" s="308" t="s">
        <v>369</v>
      </c>
      <c r="EGI353" s="308" t="s">
        <v>369</v>
      </c>
      <c r="EGJ353" s="308" t="s">
        <v>369</v>
      </c>
      <c r="EGK353" s="308" t="s">
        <v>369</v>
      </c>
      <c r="EGL353" s="308" t="s">
        <v>369</v>
      </c>
      <c r="EGM353" s="308" t="s">
        <v>369</v>
      </c>
      <c r="EGN353" s="308" t="s">
        <v>369</v>
      </c>
      <c r="EGO353" s="308" t="s">
        <v>369</v>
      </c>
      <c r="EGP353" s="308" t="s">
        <v>369</v>
      </c>
      <c r="EGQ353" s="308" t="s">
        <v>369</v>
      </c>
      <c r="EGR353" s="308" t="s">
        <v>369</v>
      </c>
      <c r="EGS353" s="308" t="s">
        <v>369</v>
      </c>
      <c r="EGT353" s="308" t="s">
        <v>369</v>
      </c>
      <c r="EGU353" s="308" t="s">
        <v>369</v>
      </c>
      <c r="EGV353" s="308" t="s">
        <v>369</v>
      </c>
      <c r="EGW353" s="308" t="s">
        <v>369</v>
      </c>
      <c r="EGX353" s="308" t="s">
        <v>369</v>
      </c>
      <c r="EGY353" s="308" t="s">
        <v>369</v>
      </c>
      <c r="EGZ353" s="308" t="s">
        <v>369</v>
      </c>
      <c r="EHA353" s="308" t="s">
        <v>369</v>
      </c>
      <c r="EHB353" s="308" t="s">
        <v>369</v>
      </c>
      <c r="EHC353" s="308" t="s">
        <v>369</v>
      </c>
      <c r="EHD353" s="308" t="s">
        <v>369</v>
      </c>
      <c r="EHE353" s="308" t="s">
        <v>369</v>
      </c>
      <c r="EHF353" s="308" t="s">
        <v>369</v>
      </c>
      <c r="EHG353" s="308" t="s">
        <v>369</v>
      </c>
      <c r="EHH353" s="308" t="s">
        <v>369</v>
      </c>
      <c r="EHI353" s="308" t="s">
        <v>369</v>
      </c>
      <c r="EHJ353" s="308" t="s">
        <v>369</v>
      </c>
      <c r="EHK353" s="308" t="s">
        <v>369</v>
      </c>
      <c r="EHL353" s="308" t="s">
        <v>369</v>
      </c>
      <c r="EHM353" s="308" t="s">
        <v>369</v>
      </c>
      <c r="EHN353" s="308" t="s">
        <v>369</v>
      </c>
      <c r="EHO353" s="308" t="s">
        <v>369</v>
      </c>
      <c r="EHP353" s="308" t="s">
        <v>369</v>
      </c>
      <c r="EHQ353" s="308" t="s">
        <v>369</v>
      </c>
      <c r="EHR353" s="308" t="s">
        <v>369</v>
      </c>
      <c r="EHS353" s="308" t="s">
        <v>369</v>
      </c>
      <c r="EHT353" s="308" t="s">
        <v>369</v>
      </c>
      <c r="EHU353" s="308" t="s">
        <v>369</v>
      </c>
      <c r="EHV353" s="308" t="s">
        <v>369</v>
      </c>
      <c r="EHW353" s="308" t="s">
        <v>369</v>
      </c>
      <c r="EHX353" s="308" t="s">
        <v>369</v>
      </c>
      <c r="EHY353" s="308" t="s">
        <v>369</v>
      </c>
      <c r="EHZ353" s="308" t="s">
        <v>369</v>
      </c>
      <c r="EIA353" s="308" t="s">
        <v>369</v>
      </c>
      <c r="EIB353" s="308" t="s">
        <v>369</v>
      </c>
      <c r="EIC353" s="308" t="s">
        <v>369</v>
      </c>
      <c r="EID353" s="308" t="s">
        <v>369</v>
      </c>
      <c r="EIE353" s="308" t="s">
        <v>369</v>
      </c>
      <c r="EIF353" s="308" t="s">
        <v>369</v>
      </c>
      <c r="EIG353" s="308" t="s">
        <v>369</v>
      </c>
      <c r="EIH353" s="308" t="s">
        <v>369</v>
      </c>
      <c r="EII353" s="308" t="s">
        <v>369</v>
      </c>
      <c r="EIJ353" s="308" t="s">
        <v>369</v>
      </c>
      <c r="EIK353" s="308" t="s">
        <v>369</v>
      </c>
      <c r="EIL353" s="308" t="s">
        <v>369</v>
      </c>
      <c r="EIM353" s="308" t="s">
        <v>369</v>
      </c>
      <c r="EIN353" s="308" t="s">
        <v>369</v>
      </c>
      <c r="EIO353" s="308" t="s">
        <v>369</v>
      </c>
      <c r="EIP353" s="308" t="s">
        <v>369</v>
      </c>
      <c r="EIQ353" s="308" t="s">
        <v>369</v>
      </c>
      <c r="EIR353" s="308" t="s">
        <v>369</v>
      </c>
      <c r="EIS353" s="308" t="s">
        <v>369</v>
      </c>
      <c r="EIT353" s="308" t="s">
        <v>369</v>
      </c>
      <c r="EIU353" s="308" t="s">
        <v>369</v>
      </c>
      <c r="EIV353" s="308" t="s">
        <v>369</v>
      </c>
      <c r="EIW353" s="308" t="s">
        <v>369</v>
      </c>
      <c r="EIX353" s="308" t="s">
        <v>369</v>
      </c>
      <c r="EIY353" s="308" t="s">
        <v>369</v>
      </c>
      <c r="EIZ353" s="308" t="s">
        <v>369</v>
      </c>
      <c r="EJA353" s="308" t="s">
        <v>369</v>
      </c>
      <c r="EJB353" s="308" t="s">
        <v>369</v>
      </c>
      <c r="EJC353" s="308" t="s">
        <v>369</v>
      </c>
      <c r="EJD353" s="308" t="s">
        <v>369</v>
      </c>
      <c r="EJE353" s="308" t="s">
        <v>369</v>
      </c>
      <c r="EJF353" s="308" t="s">
        <v>369</v>
      </c>
      <c r="EJG353" s="308" t="s">
        <v>369</v>
      </c>
      <c r="EJH353" s="308" t="s">
        <v>369</v>
      </c>
      <c r="EJI353" s="308" t="s">
        <v>369</v>
      </c>
      <c r="EJJ353" s="308" t="s">
        <v>369</v>
      </c>
      <c r="EJK353" s="308" t="s">
        <v>369</v>
      </c>
      <c r="EJL353" s="308" t="s">
        <v>369</v>
      </c>
      <c r="EJM353" s="308" t="s">
        <v>369</v>
      </c>
      <c r="EJN353" s="308" t="s">
        <v>369</v>
      </c>
      <c r="EJO353" s="308" t="s">
        <v>369</v>
      </c>
      <c r="EJP353" s="308" t="s">
        <v>369</v>
      </c>
      <c r="EJQ353" s="308" t="s">
        <v>369</v>
      </c>
      <c r="EJR353" s="308" t="s">
        <v>369</v>
      </c>
      <c r="EJS353" s="308" t="s">
        <v>369</v>
      </c>
      <c r="EJT353" s="308" t="s">
        <v>369</v>
      </c>
      <c r="EJU353" s="308" t="s">
        <v>369</v>
      </c>
      <c r="EJV353" s="308" t="s">
        <v>369</v>
      </c>
      <c r="EJW353" s="308" t="s">
        <v>369</v>
      </c>
      <c r="EJX353" s="308" t="s">
        <v>369</v>
      </c>
      <c r="EJY353" s="308" t="s">
        <v>369</v>
      </c>
      <c r="EJZ353" s="308" t="s">
        <v>369</v>
      </c>
      <c r="EKA353" s="308" t="s">
        <v>369</v>
      </c>
      <c r="EKB353" s="308" t="s">
        <v>369</v>
      </c>
      <c r="EKC353" s="308" t="s">
        <v>369</v>
      </c>
      <c r="EKD353" s="308" t="s">
        <v>369</v>
      </c>
      <c r="EKE353" s="308" t="s">
        <v>369</v>
      </c>
      <c r="EKF353" s="308" t="s">
        <v>369</v>
      </c>
      <c r="EKG353" s="308" t="s">
        <v>369</v>
      </c>
      <c r="EKH353" s="308" t="s">
        <v>369</v>
      </c>
      <c r="EKI353" s="308" t="s">
        <v>369</v>
      </c>
      <c r="EKJ353" s="308" t="s">
        <v>369</v>
      </c>
      <c r="EKK353" s="308" t="s">
        <v>369</v>
      </c>
      <c r="EKL353" s="308" t="s">
        <v>369</v>
      </c>
      <c r="EKM353" s="308" t="s">
        <v>369</v>
      </c>
      <c r="EKN353" s="308" t="s">
        <v>369</v>
      </c>
      <c r="EKO353" s="308" t="s">
        <v>369</v>
      </c>
      <c r="EKP353" s="308" t="s">
        <v>369</v>
      </c>
      <c r="EKQ353" s="308" t="s">
        <v>369</v>
      </c>
      <c r="EKR353" s="308" t="s">
        <v>369</v>
      </c>
      <c r="EKS353" s="308" t="s">
        <v>369</v>
      </c>
      <c r="EKT353" s="308" t="s">
        <v>369</v>
      </c>
      <c r="EKU353" s="308" t="s">
        <v>369</v>
      </c>
      <c r="EKV353" s="308" t="s">
        <v>369</v>
      </c>
      <c r="EKW353" s="308" t="s">
        <v>369</v>
      </c>
      <c r="EKX353" s="308" t="s">
        <v>369</v>
      </c>
      <c r="EKY353" s="308" t="s">
        <v>369</v>
      </c>
      <c r="EKZ353" s="308" t="s">
        <v>369</v>
      </c>
      <c r="ELA353" s="308" t="s">
        <v>369</v>
      </c>
      <c r="ELB353" s="308" t="s">
        <v>369</v>
      </c>
      <c r="ELC353" s="308" t="s">
        <v>369</v>
      </c>
      <c r="ELD353" s="308" t="s">
        <v>369</v>
      </c>
      <c r="ELE353" s="308" t="s">
        <v>369</v>
      </c>
      <c r="ELF353" s="308" t="s">
        <v>369</v>
      </c>
      <c r="ELG353" s="308" t="s">
        <v>369</v>
      </c>
      <c r="ELH353" s="308" t="s">
        <v>369</v>
      </c>
      <c r="ELI353" s="308" t="s">
        <v>369</v>
      </c>
      <c r="ELJ353" s="308" t="s">
        <v>369</v>
      </c>
      <c r="ELK353" s="308" t="s">
        <v>369</v>
      </c>
      <c r="ELL353" s="308" t="s">
        <v>369</v>
      </c>
      <c r="ELM353" s="308" t="s">
        <v>369</v>
      </c>
      <c r="ELN353" s="308" t="s">
        <v>369</v>
      </c>
      <c r="ELO353" s="308" t="s">
        <v>369</v>
      </c>
      <c r="ELP353" s="308" t="s">
        <v>369</v>
      </c>
      <c r="ELQ353" s="308" t="s">
        <v>369</v>
      </c>
      <c r="ELR353" s="308" t="s">
        <v>369</v>
      </c>
      <c r="ELS353" s="308" t="s">
        <v>369</v>
      </c>
      <c r="ELT353" s="308" t="s">
        <v>369</v>
      </c>
      <c r="ELU353" s="308" t="s">
        <v>369</v>
      </c>
      <c r="ELV353" s="308" t="s">
        <v>369</v>
      </c>
      <c r="ELW353" s="308" t="s">
        <v>369</v>
      </c>
      <c r="ELX353" s="308" t="s">
        <v>369</v>
      </c>
      <c r="ELY353" s="308" t="s">
        <v>369</v>
      </c>
      <c r="ELZ353" s="308" t="s">
        <v>369</v>
      </c>
      <c r="EMA353" s="308" t="s">
        <v>369</v>
      </c>
      <c r="EMB353" s="308" t="s">
        <v>369</v>
      </c>
      <c r="EMC353" s="308" t="s">
        <v>369</v>
      </c>
      <c r="EMD353" s="308" t="s">
        <v>369</v>
      </c>
      <c r="EME353" s="308" t="s">
        <v>369</v>
      </c>
      <c r="EMF353" s="308" t="s">
        <v>369</v>
      </c>
      <c r="EMG353" s="308" t="s">
        <v>369</v>
      </c>
      <c r="EMH353" s="308" t="s">
        <v>369</v>
      </c>
      <c r="EMI353" s="308" t="s">
        <v>369</v>
      </c>
      <c r="EMJ353" s="308" t="s">
        <v>369</v>
      </c>
      <c r="EMK353" s="308" t="s">
        <v>369</v>
      </c>
      <c r="EML353" s="308" t="s">
        <v>369</v>
      </c>
      <c r="EMM353" s="308" t="s">
        <v>369</v>
      </c>
      <c r="EMN353" s="308" t="s">
        <v>369</v>
      </c>
      <c r="EMO353" s="308" t="s">
        <v>369</v>
      </c>
      <c r="EMP353" s="308" t="s">
        <v>369</v>
      </c>
      <c r="EMQ353" s="308" t="s">
        <v>369</v>
      </c>
      <c r="EMR353" s="308" t="s">
        <v>369</v>
      </c>
      <c r="EMS353" s="308" t="s">
        <v>369</v>
      </c>
      <c r="EMT353" s="308" t="s">
        <v>369</v>
      </c>
      <c r="EMU353" s="308" t="s">
        <v>369</v>
      </c>
      <c r="EMV353" s="308" t="s">
        <v>369</v>
      </c>
      <c r="EMW353" s="308" t="s">
        <v>369</v>
      </c>
      <c r="EMX353" s="308" t="s">
        <v>369</v>
      </c>
      <c r="EMY353" s="308" t="s">
        <v>369</v>
      </c>
      <c r="EMZ353" s="308" t="s">
        <v>369</v>
      </c>
      <c r="ENA353" s="308" t="s">
        <v>369</v>
      </c>
      <c r="ENB353" s="308" t="s">
        <v>369</v>
      </c>
      <c r="ENC353" s="308" t="s">
        <v>369</v>
      </c>
      <c r="END353" s="308" t="s">
        <v>369</v>
      </c>
      <c r="ENE353" s="308" t="s">
        <v>369</v>
      </c>
      <c r="ENF353" s="308" t="s">
        <v>369</v>
      </c>
      <c r="ENG353" s="308" t="s">
        <v>369</v>
      </c>
      <c r="ENH353" s="308" t="s">
        <v>369</v>
      </c>
      <c r="ENI353" s="308" t="s">
        <v>369</v>
      </c>
      <c r="ENJ353" s="308" t="s">
        <v>369</v>
      </c>
      <c r="ENK353" s="308" t="s">
        <v>369</v>
      </c>
      <c r="ENL353" s="308" t="s">
        <v>369</v>
      </c>
      <c r="ENM353" s="308" t="s">
        <v>369</v>
      </c>
      <c r="ENN353" s="308" t="s">
        <v>369</v>
      </c>
      <c r="ENO353" s="308" t="s">
        <v>369</v>
      </c>
      <c r="ENP353" s="308" t="s">
        <v>369</v>
      </c>
      <c r="ENQ353" s="308" t="s">
        <v>369</v>
      </c>
      <c r="ENR353" s="308" t="s">
        <v>369</v>
      </c>
      <c r="ENS353" s="308" t="s">
        <v>369</v>
      </c>
      <c r="ENT353" s="308" t="s">
        <v>369</v>
      </c>
      <c r="ENU353" s="308" t="s">
        <v>369</v>
      </c>
      <c r="ENV353" s="308" t="s">
        <v>369</v>
      </c>
      <c r="ENW353" s="308" t="s">
        <v>369</v>
      </c>
      <c r="ENX353" s="308" t="s">
        <v>369</v>
      </c>
      <c r="ENY353" s="308" t="s">
        <v>369</v>
      </c>
      <c r="ENZ353" s="308" t="s">
        <v>369</v>
      </c>
      <c r="EOA353" s="308" t="s">
        <v>369</v>
      </c>
      <c r="EOB353" s="308" t="s">
        <v>369</v>
      </c>
      <c r="EOC353" s="308" t="s">
        <v>369</v>
      </c>
      <c r="EOD353" s="308" t="s">
        <v>369</v>
      </c>
      <c r="EOE353" s="308" t="s">
        <v>369</v>
      </c>
      <c r="EOF353" s="308" t="s">
        <v>369</v>
      </c>
      <c r="EOG353" s="308" t="s">
        <v>369</v>
      </c>
      <c r="EOH353" s="308" t="s">
        <v>369</v>
      </c>
      <c r="EOI353" s="308" t="s">
        <v>369</v>
      </c>
      <c r="EOJ353" s="308" t="s">
        <v>369</v>
      </c>
      <c r="EOK353" s="308" t="s">
        <v>369</v>
      </c>
      <c r="EOL353" s="308" t="s">
        <v>369</v>
      </c>
      <c r="EOM353" s="308" t="s">
        <v>369</v>
      </c>
      <c r="EON353" s="308" t="s">
        <v>369</v>
      </c>
      <c r="EOO353" s="308" t="s">
        <v>369</v>
      </c>
      <c r="EOP353" s="308" t="s">
        <v>369</v>
      </c>
      <c r="EOQ353" s="308" t="s">
        <v>369</v>
      </c>
      <c r="EOR353" s="308" t="s">
        <v>369</v>
      </c>
      <c r="EOS353" s="308" t="s">
        <v>369</v>
      </c>
      <c r="EOT353" s="308" t="s">
        <v>369</v>
      </c>
      <c r="EOU353" s="308" t="s">
        <v>369</v>
      </c>
      <c r="EOV353" s="308" t="s">
        <v>369</v>
      </c>
      <c r="EOW353" s="308" t="s">
        <v>369</v>
      </c>
      <c r="EOX353" s="308" t="s">
        <v>369</v>
      </c>
      <c r="EOY353" s="308" t="s">
        <v>369</v>
      </c>
      <c r="EOZ353" s="308" t="s">
        <v>369</v>
      </c>
      <c r="EPA353" s="308" t="s">
        <v>369</v>
      </c>
      <c r="EPB353" s="308" t="s">
        <v>369</v>
      </c>
      <c r="EPC353" s="308" t="s">
        <v>369</v>
      </c>
      <c r="EPD353" s="308" t="s">
        <v>369</v>
      </c>
      <c r="EPE353" s="308" t="s">
        <v>369</v>
      </c>
      <c r="EPF353" s="308" t="s">
        <v>369</v>
      </c>
      <c r="EPG353" s="308" t="s">
        <v>369</v>
      </c>
      <c r="EPH353" s="308" t="s">
        <v>369</v>
      </c>
      <c r="EPI353" s="308" t="s">
        <v>369</v>
      </c>
      <c r="EPJ353" s="308" t="s">
        <v>369</v>
      </c>
      <c r="EPK353" s="308" t="s">
        <v>369</v>
      </c>
      <c r="EPL353" s="308" t="s">
        <v>369</v>
      </c>
      <c r="EPM353" s="308" t="s">
        <v>369</v>
      </c>
      <c r="EPN353" s="308" t="s">
        <v>369</v>
      </c>
      <c r="EPO353" s="308" t="s">
        <v>369</v>
      </c>
      <c r="EPP353" s="308" t="s">
        <v>369</v>
      </c>
      <c r="EPQ353" s="308" t="s">
        <v>369</v>
      </c>
      <c r="EPR353" s="308" t="s">
        <v>369</v>
      </c>
      <c r="EPS353" s="308" t="s">
        <v>369</v>
      </c>
      <c r="EPT353" s="308" t="s">
        <v>369</v>
      </c>
      <c r="EPU353" s="308" t="s">
        <v>369</v>
      </c>
      <c r="EPV353" s="308" t="s">
        <v>369</v>
      </c>
      <c r="EPW353" s="308" t="s">
        <v>369</v>
      </c>
      <c r="EPX353" s="308" t="s">
        <v>369</v>
      </c>
      <c r="EPY353" s="308" t="s">
        <v>369</v>
      </c>
      <c r="EPZ353" s="308" t="s">
        <v>369</v>
      </c>
      <c r="EQA353" s="308" t="s">
        <v>369</v>
      </c>
      <c r="EQB353" s="308" t="s">
        <v>369</v>
      </c>
      <c r="EQC353" s="308" t="s">
        <v>369</v>
      </c>
      <c r="EQD353" s="308" t="s">
        <v>369</v>
      </c>
      <c r="EQE353" s="308" t="s">
        <v>369</v>
      </c>
      <c r="EQF353" s="308" t="s">
        <v>369</v>
      </c>
      <c r="EQG353" s="308" t="s">
        <v>369</v>
      </c>
      <c r="EQH353" s="308" t="s">
        <v>369</v>
      </c>
      <c r="EQI353" s="308" t="s">
        <v>369</v>
      </c>
      <c r="EQJ353" s="308" t="s">
        <v>369</v>
      </c>
      <c r="EQK353" s="308" t="s">
        <v>369</v>
      </c>
      <c r="EQL353" s="308" t="s">
        <v>369</v>
      </c>
      <c r="EQM353" s="308" t="s">
        <v>369</v>
      </c>
      <c r="EQN353" s="308" t="s">
        <v>369</v>
      </c>
      <c r="EQO353" s="308" t="s">
        <v>369</v>
      </c>
      <c r="EQP353" s="308" t="s">
        <v>369</v>
      </c>
      <c r="EQQ353" s="308" t="s">
        <v>369</v>
      </c>
      <c r="EQR353" s="308" t="s">
        <v>369</v>
      </c>
      <c r="EQS353" s="308" t="s">
        <v>369</v>
      </c>
      <c r="EQT353" s="308" t="s">
        <v>369</v>
      </c>
      <c r="EQU353" s="308" t="s">
        <v>369</v>
      </c>
      <c r="EQV353" s="308" t="s">
        <v>369</v>
      </c>
      <c r="EQW353" s="308" t="s">
        <v>369</v>
      </c>
      <c r="EQX353" s="308" t="s">
        <v>369</v>
      </c>
      <c r="EQY353" s="308" t="s">
        <v>369</v>
      </c>
      <c r="EQZ353" s="308" t="s">
        <v>369</v>
      </c>
      <c r="ERA353" s="308" t="s">
        <v>369</v>
      </c>
      <c r="ERB353" s="308" t="s">
        <v>369</v>
      </c>
      <c r="ERC353" s="308" t="s">
        <v>369</v>
      </c>
      <c r="ERD353" s="308" t="s">
        <v>369</v>
      </c>
      <c r="ERE353" s="308" t="s">
        <v>369</v>
      </c>
      <c r="ERF353" s="308" t="s">
        <v>369</v>
      </c>
      <c r="ERG353" s="308" t="s">
        <v>369</v>
      </c>
      <c r="ERH353" s="308" t="s">
        <v>369</v>
      </c>
      <c r="ERI353" s="308" t="s">
        <v>369</v>
      </c>
      <c r="ERJ353" s="308" t="s">
        <v>369</v>
      </c>
      <c r="ERK353" s="308" t="s">
        <v>369</v>
      </c>
      <c r="ERL353" s="308" t="s">
        <v>369</v>
      </c>
      <c r="ERM353" s="308" t="s">
        <v>369</v>
      </c>
      <c r="ERN353" s="308" t="s">
        <v>369</v>
      </c>
      <c r="ERO353" s="308" t="s">
        <v>369</v>
      </c>
      <c r="ERP353" s="308" t="s">
        <v>369</v>
      </c>
      <c r="ERQ353" s="308" t="s">
        <v>369</v>
      </c>
      <c r="ERR353" s="308" t="s">
        <v>369</v>
      </c>
      <c r="ERS353" s="308" t="s">
        <v>369</v>
      </c>
      <c r="ERT353" s="308" t="s">
        <v>369</v>
      </c>
      <c r="ERU353" s="308" t="s">
        <v>369</v>
      </c>
      <c r="ERV353" s="308" t="s">
        <v>369</v>
      </c>
      <c r="ERW353" s="308" t="s">
        <v>369</v>
      </c>
      <c r="ERX353" s="308" t="s">
        <v>369</v>
      </c>
      <c r="ERY353" s="308" t="s">
        <v>369</v>
      </c>
      <c r="ERZ353" s="308" t="s">
        <v>369</v>
      </c>
      <c r="ESA353" s="308" t="s">
        <v>369</v>
      </c>
      <c r="ESB353" s="308" t="s">
        <v>369</v>
      </c>
      <c r="ESC353" s="308" t="s">
        <v>369</v>
      </c>
      <c r="ESD353" s="308" t="s">
        <v>369</v>
      </c>
      <c r="ESE353" s="308" t="s">
        <v>369</v>
      </c>
      <c r="ESF353" s="308" t="s">
        <v>369</v>
      </c>
      <c r="ESG353" s="308" t="s">
        <v>369</v>
      </c>
      <c r="ESH353" s="308" t="s">
        <v>369</v>
      </c>
      <c r="ESI353" s="308" t="s">
        <v>369</v>
      </c>
      <c r="ESJ353" s="308" t="s">
        <v>369</v>
      </c>
      <c r="ESK353" s="308" t="s">
        <v>369</v>
      </c>
      <c r="ESL353" s="308" t="s">
        <v>369</v>
      </c>
      <c r="ESM353" s="308" t="s">
        <v>369</v>
      </c>
      <c r="ESN353" s="308" t="s">
        <v>369</v>
      </c>
      <c r="ESO353" s="308" t="s">
        <v>369</v>
      </c>
      <c r="ESP353" s="308" t="s">
        <v>369</v>
      </c>
      <c r="ESQ353" s="308" t="s">
        <v>369</v>
      </c>
      <c r="ESR353" s="308" t="s">
        <v>369</v>
      </c>
      <c r="ESS353" s="308" t="s">
        <v>369</v>
      </c>
      <c r="EST353" s="308" t="s">
        <v>369</v>
      </c>
      <c r="ESU353" s="308" t="s">
        <v>369</v>
      </c>
      <c r="ESV353" s="308" t="s">
        <v>369</v>
      </c>
      <c r="ESW353" s="308" t="s">
        <v>369</v>
      </c>
      <c r="ESX353" s="308" t="s">
        <v>369</v>
      </c>
      <c r="ESY353" s="308" t="s">
        <v>369</v>
      </c>
      <c r="ESZ353" s="308" t="s">
        <v>369</v>
      </c>
      <c r="ETA353" s="308" t="s">
        <v>369</v>
      </c>
      <c r="ETB353" s="308" t="s">
        <v>369</v>
      </c>
      <c r="ETC353" s="308" t="s">
        <v>369</v>
      </c>
      <c r="ETD353" s="308" t="s">
        <v>369</v>
      </c>
      <c r="ETE353" s="308" t="s">
        <v>369</v>
      </c>
      <c r="ETF353" s="308" t="s">
        <v>369</v>
      </c>
      <c r="ETG353" s="308" t="s">
        <v>369</v>
      </c>
      <c r="ETH353" s="308" t="s">
        <v>369</v>
      </c>
      <c r="ETI353" s="308" t="s">
        <v>369</v>
      </c>
      <c r="ETJ353" s="308" t="s">
        <v>369</v>
      </c>
      <c r="ETK353" s="308" t="s">
        <v>369</v>
      </c>
      <c r="ETL353" s="308" t="s">
        <v>369</v>
      </c>
      <c r="ETM353" s="308" t="s">
        <v>369</v>
      </c>
      <c r="ETN353" s="308" t="s">
        <v>369</v>
      </c>
      <c r="ETO353" s="308" t="s">
        <v>369</v>
      </c>
      <c r="ETP353" s="308" t="s">
        <v>369</v>
      </c>
      <c r="ETQ353" s="308" t="s">
        <v>369</v>
      </c>
      <c r="ETR353" s="308" t="s">
        <v>369</v>
      </c>
      <c r="ETS353" s="308" t="s">
        <v>369</v>
      </c>
      <c r="ETT353" s="308" t="s">
        <v>369</v>
      </c>
      <c r="ETU353" s="308" t="s">
        <v>369</v>
      </c>
      <c r="ETV353" s="308" t="s">
        <v>369</v>
      </c>
      <c r="ETW353" s="308" t="s">
        <v>369</v>
      </c>
      <c r="ETX353" s="308" t="s">
        <v>369</v>
      </c>
      <c r="ETY353" s="308" t="s">
        <v>369</v>
      </c>
      <c r="ETZ353" s="308" t="s">
        <v>369</v>
      </c>
      <c r="EUA353" s="308" t="s">
        <v>369</v>
      </c>
      <c r="EUB353" s="308" t="s">
        <v>369</v>
      </c>
      <c r="EUC353" s="308" t="s">
        <v>369</v>
      </c>
      <c r="EUD353" s="308" t="s">
        <v>369</v>
      </c>
      <c r="EUE353" s="308" t="s">
        <v>369</v>
      </c>
      <c r="EUF353" s="308" t="s">
        <v>369</v>
      </c>
      <c r="EUG353" s="308" t="s">
        <v>369</v>
      </c>
      <c r="EUH353" s="308" t="s">
        <v>369</v>
      </c>
      <c r="EUI353" s="308" t="s">
        <v>369</v>
      </c>
      <c r="EUJ353" s="308" t="s">
        <v>369</v>
      </c>
      <c r="EUK353" s="308" t="s">
        <v>369</v>
      </c>
      <c r="EUL353" s="308" t="s">
        <v>369</v>
      </c>
      <c r="EUM353" s="308" t="s">
        <v>369</v>
      </c>
      <c r="EUN353" s="308" t="s">
        <v>369</v>
      </c>
      <c r="EUO353" s="308" t="s">
        <v>369</v>
      </c>
      <c r="EUP353" s="308" t="s">
        <v>369</v>
      </c>
      <c r="EUQ353" s="308" t="s">
        <v>369</v>
      </c>
      <c r="EUR353" s="308" t="s">
        <v>369</v>
      </c>
      <c r="EUS353" s="308" t="s">
        <v>369</v>
      </c>
      <c r="EUT353" s="308" t="s">
        <v>369</v>
      </c>
      <c r="EUU353" s="308" t="s">
        <v>369</v>
      </c>
      <c r="EUV353" s="308" t="s">
        <v>369</v>
      </c>
      <c r="EUW353" s="308" t="s">
        <v>369</v>
      </c>
      <c r="EUX353" s="308" t="s">
        <v>369</v>
      </c>
      <c r="EUY353" s="308" t="s">
        <v>369</v>
      </c>
      <c r="EUZ353" s="308" t="s">
        <v>369</v>
      </c>
      <c r="EVA353" s="308" t="s">
        <v>369</v>
      </c>
      <c r="EVB353" s="308" t="s">
        <v>369</v>
      </c>
      <c r="EVC353" s="308" t="s">
        <v>369</v>
      </c>
      <c r="EVD353" s="308" t="s">
        <v>369</v>
      </c>
      <c r="EVE353" s="308" t="s">
        <v>369</v>
      </c>
      <c r="EVF353" s="308" t="s">
        <v>369</v>
      </c>
      <c r="EVG353" s="308" t="s">
        <v>369</v>
      </c>
      <c r="EVH353" s="308" t="s">
        <v>369</v>
      </c>
      <c r="EVI353" s="308" t="s">
        <v>369</v>
      </c>
      <c r="EVJ353" s="308" t="s">
        <v>369</v>
      </c>
      <c r="EVK353" s="308" t="s">
        <v>369</v>
      </c>
      <c r="EVL353" s="308" t="s">
        <v>369</v>
      </c>
      <c r="EVM353" s="308" t="s">
        <v>369</v>
      </c>
      <c r="EVN353" s="308" t="s">
        <v>369</v>
      </c>
      <c r="EVO353" s="308" t="s">
        <v>369</v>
      </c>
      <c r="EVP353" s="308" t="s">
        <v>369</v>
      </c>
      <c r="EVQ353" s="308" t="s">
        <v>369</v>
      </c>
      <c r="EVR353" s="308" t="s">
        <v>369</v>
      </c>
      <c r="EVS353" s="308" t="s">
        <v>369</v>
      </c>
      <c r="EVT353" s="308" t="s">
        <v>369</v>
      </c>
      <c r="EVU353" s="308" t="s">
        <v>369</v>
      </c>
      <c r="EVV353" s="308" t="s">
        <v>369</v>
      </c>
      <c r="EVW353" s="308" t="s">
        <v>369</v>
      </c>
      <c r="EVX353" s="308" t="s">
        <v>369</v>
      </c>
      <c r="EVY353" s="308" t="s">
        <v>369</v>
      </c>
      <c r="EVZ353" s="308" t="s">
        <v>369</v>
      </c>
      <c r="EWA353" s="308" t="s">
        <v>369</v>
      </c>
      <c r="EWB353" s="308" t="s">
        <v>369</v>
      </c>
      <c r="EWC353" s="308" t="s">
        <v>369</v>
      </c>
      <c r="EWD353" s="308" t="s">
        <v>369</v>
      </c>
      <c r="EWE353" s="308" t="s">
        <v>369</v>
      </c>
      <c r="EWF353" s="308" t="s">
        <v>369</v>
      </c>
      <c r="EWG353" s="308" t="s">
        <v>369</v>
      </c>
      <c r="EWH353" s="308" t="s">
        <v>369</v>
      </c>
      <c r="EWI353" s="308" t="s">
        <v>369</v>
      </c>
      <c r="EWJ353" s="308" t="s">
        <v>369</v>
      </c>
      <c r="EWK353" s="308" t="s">
        <v>369</v>
      </c>
      <c r="EWL353" s="308" t="s">
        <v>369</v>
      </c>
      <c r="EWM353" s="308" t="s">
        <v>369</v>
      </c>
      <c r="EWN353" s="308" t="s">
        <v>369</v>
      </c>
      <c r="EWO353" s="308" t="s">
        <v>369</v>
      </c>
      <c r="EWP353" s="308" t="s">
        <v>369</v>
      </c>
      <c r="EWQ353" s="308" t="s">
        <v>369</v>
      </c>
      <c r="EWR353" s="308" t="s">
        <v>369</v>
      </c>
      <c r="EWS353" s="308" t="s">
        <v>369</v>
      </c>
      <c r="EWT353" s="308" t="s">
        <v>369</v>
      </c>
      <c r="EWU353" s="308" t="s">
        <v>369</v>
      </c>
      <c r="EWV353" s="308" t="s">
        <v>369</v>
      </c>
      <c r="EWW353" s="308" t="s">
        <v>369</v>
      </c>
      <c r="EWX353" s="308" t="s">
        <v>369</v>
      </c>
      <c r="EWY353" s="308" t="s">
        <v>369</v>
      </c>
      <c r="EWZ353" s="308" t="s">
        <v>369</v>
      </c>
      <c r="EXA353" s="308" t="s">
        <v>369</v>
      </c>
      <c r="EXB353" s="308" t="s">
        <v>369</v>
      </c>
      <c r="EXC353" s="308" t="s">
        <v>369</v>
      </c>
      <c r="EXD353" s="308" t="s">
        <v>369</v>
      </c>
      <c r="EXE353" s="308" t="s">
        <v>369</v>
      </c>
      <c r="EXF353" s="308" t="s">
        <v>369</v>
      </c>
      <c r="EXG353" s="308" t="s">
        <v>369</v>
      </c>
      <c r="EXH353" s="308" t="s">
        <v>369</v>
      </c>
      <c r="EXI353" s="308" t="s">
        <v>369</v>
      </c>
      <c r="EXJ353" s="308" t="s">
        <v>369</v>
      </c>
      <c r="EXK353" s="308" t="s">
        <v>369</v>
      </c>
      <c r="EXL353" s="308" t="s">
        <v>369</v>
      </c>
      <c r="EXM353" s="308" t="s">
        <v>369</v>
      </c>
      <c r="EXN353" s="308" t="s">
        <v>369</v>
      </c>
      <c r="EXO353" s="308" t="s">
        <v>369</v>
      </c>
      <c r="EXP353" s="308" t="s">
        <v>369</v>
      </c>
      <c r="EXQ353" s="308" t="s">
        <v>369</v>
      </c>
      <c r="EXR353" s="308" t="s">
        <v>369</v>
      </c>
      <c r="EXS353" s="308" t="s">
        <v>369</v>
      </c>
      <c r="EXT353" s="308" t="s">
        <v>369</v>
      </c>
      <c r="EXU353" s="308" t="s">
        <v>369</v>
      </c>
      <c r="EXV353" s="308" t="s">
        <v>369</v>
      </c>
      <c r="EXW353" s="308" t="s">
        <v>369</v>
      </c>
      <c r="EXX353" s="308" t="s">
        <v>369</v>
      </c>
      <c r="EXY353" s="308" t="s">
        <v>369</v>
      </c>
      <c r="EXZ353" s="308" t="s">
        <v>369</v>
      </c>
      <c r="EYA353" s="308" t="s">
        <v>369</v>
      </c>
      <c r="EYB353" s="308" t="s">
        <v>369</v>
      </c>
      <c r="EYC353" s="308" t="s">
        <v>369</v>
      </c>
      <c r="EYD353" s="308" t="s">
        <v>369</v>
      </c>
      <c r="EYE353" s="308" t="s">
        <v>369</v>
      </c>
      <c r="EYF353" s="308" t="s">
        <v>369</v>
      </c>
      <c r="EYG353" s="308" t="s">
        <v>369</v>
      </c>
      <c r="EYH353" s="308" t="s">
        <v>369</v>
      </c>
      <c r="EYI353" s="308" t="s">
        <v>369</v>
      </c>
      <c r="EYJ353" s="308" t="s">
        <v>369</v>
      </c>
      <c r="EYK353" s="308" t="s">
        <v>369</v>
      </c>
      <c r="EYL353" s="308" t="s">
        <v>369</v>
      </c>
      <c r="EYM353" s="308" t="s">
        <v>369</v>
      </c>
      <c r="EYN353" s="308" t="s">
        <v>369</v>
      </c>
      <c r="EYO353" s="308" t="s">
        <v>369</v>
      </c>
      <c r="EYP353" s="308" t="s">
        <v>369</v>
      </c>
      <c r="EYQ353" s="308" t="s">
        <v>369</v>
      </c>
      <c r="EYR353" s="308" t="s">
        <v>369</v>
      </c>
      <c r="EYS353" s="308" t="s">
        <v>369</v>
      </c>
      <c r="EYT353" s="308" t="s">
        <v>369</v>
      </c>
      <c r="EYU353" s="308" t="s">
        <v>369</v>
      </c>
      <c r="EYV353" s="308" t="s">
        <v>369</v>
      </c>
      <c r="EYW353" s="308" t="s">
        <v>369</v>
      </c>
      <c r="EYX353" s="308" t="s">
        <v>369</v>
      </c>
      <c r="EYY353" s="308" t="s">
        <v>369</v>
      </c>
      <c r="EYZ353" s="308" t="s">
        <v>369</v>
      </c>
      <c r="EZA353" s="308" t="s">
        <v>369</v>
      </c>
      <c r="EZB353" s="308" t="s">
        <v>369</v>
      </c>
      <c r="EZC353" s="308" t="s">
        <v>369</v>
      </c>
      <c r="EZD353" s="308" t="s">
        <v>369</v>
      </c>
      <c r="EZE353" s="308" t="s">
        <v>369</v>
      </c>
      <c r="EZF353" s="308" t="s">
        <v>369</v>
      </c>
      <c r="EZG353" s="308" t="s">
        <v>369</v>
      </c>
      <c r="EZH353" s="308" t="s">
        <v>369</v>
      </c>
      <c r="EZI353" s="308" t="s">
        <v>369</v>
      </c>
      <c r="EZJ353" s="308" t="s">
        <v>369</v>
      </c>
      <c r="EZK353" s="308" t="s">
        <v>369</v>
      </c>
      <c r="EZL353" s="308" t="s">
        <v>369</v>
      </c>
      <c r="EZM353" s="308" t="s">
        <v>369</v>
      </c>
      <c r="EZN353" s="308" t="s">
        <v>369</v>
      </c>
      <c r="EZO353" s="308" t="s">
        <v>369</v>
      </c>
      <c r="EZP353" s="308" t="s">
        <v>369</v>
      </c>
      <c r="EZQ353" s="308" t="s">
        <v>369</v>
      </c>
      <c r="EZR353" s="308" t="s">
        <v>369</v>
      </c>
      <c r="EZS353" s="308" t="s">
        <v>369</v>
      </c>
      <c r="EZT353" s="308" t="s">
        <v>369</v>
      </c>
      <c r="EZU353" s="308" t="s">
        <v>369</v>
      </c>
      <c r="EZV353" s="308" t="s">
        <v>369</v>
      </c>
      <c r="EZW353" s="308" t="s">
        <v>369</v>
      </c>
      <c r="EZX353" s="308" t="s">
        <v>369</v>
      </c>
      <c r="EZY353" s="308" t="s">
        <v>369</v>
      </c>
      <c r="EZZ353" s="308" t="s">
        <v>369</v>
      </c>
      <c r="FAA353" s="308" t="s">
        <v>369</v>
      </c>
      <c r="FAB353" s="308" t="s">
        <v>369</v>
      </c>
      <c r="FAC353" s="308" t="s">
        <v>369</v>
      </c>
      <c r="FAD353" s="308" t="s">
        <v>369</v>
      </c>
      <c r="FAE353" s="308" t="s">
        <v>369</v>
      </c>
      <c r="FAF353" s="308" t="s">
        <v>369</v>
      </c>
      <c r="FAG353" s="308" t="s">
        <v>369</v>
      </c>
      <c r="FAH353" s="308" t="s">
        <v>369</v>
      </c>
      <c r="FAI353" s="308" t="s">
        <v>369</v>
      </c>
      <c r="FAJ353" s="308" t="s">
        <v>369</v>
      </c>
      <c r="FAK353" s="308" t="s">
        <v>369</v>
      </c>
      <c r="FAL353" s="308" t="s">
        <v>369</v>
      </c>
      <c r="FAM353" s="308" t="s">
        <v>369</v>
      </c>
      <c r="FAN353" s="308" t="s">
        <v>369</v>
      </c>
      <c r="FAO353" s="308" t="s">
        <v>369</v>
      </c>
      <c r="FAP353" s="308" t="s">
        <v>369</v>
      </c>
      <c r="FAQ353" s="308" t="s">
        <v>369</v>
      </c>
      <c r="FAR353" s="308" t="s">
        <v>369</v>
      </c>
      <c r="FAS353" s="308" t="s">
        <v>369</v>
      </c>
      <c r="FAT353" s="308" t="s">
        <v>369</v>
      </c>
      <c r="FAU353" s="308" t="s">
        <v>369</v>
      </c>
      <c r="FAV353" s="308" t="s">
        <v>369</v>
      </c>
      <c r="FAW353" s="308" t="s">
        <v>369</v>
      </c>
      <c r="FAX353" s="308" t="s">
        <v>369</v>
      </c>
      <c r="FAY353" s="308" t="s">
        <v>369</v>
      </c>
      <c r="FAZ353" s="308" t="s">
        <v>369</v>
      </c>
      <c r="FBA353" s="308" t="s">
        <v>369</v>
      </c>
      <c r="FBB353" s="308" t="s">
        <v>369</v>
      </c>
      <c r="FBC353" s="308" t="s">
        <v>369</v>
      </c>
      <c r="FBD353" s="308" t="s">
        <v>369</v>
      </c>
      <c r="FBE353" s="308" t="s">
        <v>369</v>
      </c>
      <c r="FBF353" s="308" t="s">
        <v>369</v>
      </c>
      <c r="FBG353" s="308" t="s">
        <v>369</v>
      </c>
      <c r="FBH353" s="308" t="s">
        <v>369</v>
      </c>
      <c r="FBI353" s="308" t="s">
        <v>369</v>
      </c>
      <c r="FBJ353" s="308" t="s">
        <v>369</v>
      </c>
      <c r="FBK353" s="308" t="s">
        <v>369</v>
      </c>
      <c r="FBL353" s="308" t="s">
        <v>369</v>
      </c>
      <c r="FBM353" s="308" t="s">
        <v>369</v>
      </c>
      <c r="FBN353" s="308" t="s">
        <v>369</v>
      </c>
      <c r="FBO353" s="308" t="s">
        <v>369</v>
      </c>
      <c r="FBP353" s="308" t="s">
        <v>369</v>
      </c>
      <c r="FBQ353" s="308" t="s">
        <v>369</v>
      </c>
      <c r="FBR353" s="308" t="s">
        <v>369</v>
      </c>
      <c r="FBS353" s="308" t="s">
        <v>369</v>
      </c>
      <c r="FBT353" s="308" t="s">
        <v>369</v>
      </c>
      <c r="FBU353" s="308" t="s">
        <v>369</v>
      </c>
      <c r="FBV353" s="308" t="s">
        <v>369</v>
      </c>
      <c r="FBW353" s="308" t="s">
        <v>369</v>
      </c>
      <c r="FBX353" s="308" t="s">
        <v>369</v>
      </c>
      <c r="FBY353" s="308" t="s">
        <v>369</v>
      </c>
      <c r="FBZ353" s="308" t="s">
        <v>369</v>
      </c>
      <c r="FCA353" s="308" t="s">
        <v>369</v>
      </c>
      <c r="FCB353" s="308" t="s">
        <v>369</v>
      </c>
      <c r="FCC353" s="308" t="s">
        <v>369</v>
      </c>
      <c r="FCD353" s="308" t="s">
        <v>369</v>
      </c>
      <c r="FCE353" s="308" t="s">
        <v>369</v>
      </c>
      <c r="FCF353" s="308" t="s">
        <v>369</v>
      </c>
      <c r="FCG353" s="308" t="s">
        <v>369</v>
      </c>
      <c r="FCH353" s="308" t="s">
        <v>369</v>
      </c>
      <c r="FCI353" s="308" t="s">
        <v>369</v>
      </c>
      <c r="FCJ353" s="308" t="s">
        <v>369</v>
      </c>
      <c r="FCK353" s="308" t="s">
        <v>369</v>
      </c>
      <c r="FCL353" s="308" t="s">
        <v>369</v>
      </c>
      <c r="FCM353" s="308" t="s">
        <v>369</v>
      </c>
      <c r="FCN353" s="308" t="s">
        <v>369</v>
      </c>
      <c r="FCO353" s="308" t="s">
        <v>369</v>
      </c>
      <c r="FCP353" s="308" t="s">
        <v>369</v>
      </c>
      <c r="FCQ353" s="308" t="s">
        <v>369</v>
      </c>
      <c r="FCR353" s="308" t="s">
        <v>369</v>
      </c>
      <c r="FCS353" s="308" t="s">
        <v>369</v>
      </c>
      <c r="FCT353" s="308" t="s">
        <v>369</v>
      </c>
      <c r="FCU353" s="308" t="s">
        <v>369</v>
      </c>
      <c r="FCV353" s="308" t="s">
        <v>369</v>
      </c>
      <c r="FCW353" s="308" t="s">
        <v>369</v>
      </c>
      <c r="FCX353" s="308" t="s">
        <v>369</v>
      </c>
      <c r="FCY353" s="308" t="s">
        <v>369</v>
      </c>
      <c r="FCZ353" s="308" t="s">
        <v>369</v>
      </c>
      <c r="FDA353" s="308" t="s">
        <v>369</v>
      </c>
      <c r="FDB353" s="308" t="s">
        <v>369</v>
      </c>
      <c r="FDC353" s="308" t="s">
        <v>369</v>
      </c>
      <c r="FDD353" s="308" t="s">
        <v>369</v>
      </c>
      <c r="FDE353" s="308" t="s">
        <v>369</v>
      </c>
      <c r="FDF353" s="308" t="s">
        <v>369</v>
      </c>
      <c r="FDG353" s="308" t="s">
        <v>369</v>
      </c>
      <c r="FDH353" s="308" t="s">
        <v>369</v>
      </c>
      <c r="FDI353" s="308" t="s">
        <v>369</v>
      </c>
      <c r="FDJ353" s="308" t="s">
        <v>369</v>
      </c>
      <c r="FDK353" s="308" t="s">
        <v>369</v>
      </c>
      <c r="FDL353" s="308" t="s">
        <v>369</v>
      </c>
      <c r="FDM353" s="308" t="s">
        <v>369</v>
      </c>
      <c r="FDN353" s="308" t="s">
        <v>369</v>
      </c>
      <c r="FDO353" s="308" t="s">
        <v>369</v>
      </c>
      <c r="FDP353" s="308" t="s">
        <v>369</v>
      </c>
      <c r="FDQ353" s="308" t="s">
        <v>369</v>
      </c>
      <c r="FDR353" s="308" t="s">
        <v>369</v>
      </c>
      <c r="FDS353" s="308" t="s">
        <v>369</v>
      </c>
      <c r="FDT353" s="308" t="s">
        <v>369</v>
      </c>
      <c r="FDU353" s="308" t="s">
        <v>369</v>
      </c>
      <c r="FDV353" s="308" t="s">
        <v>369</v>
      </c>
      <c r="FDW353" s="308" t="s">
        <v>369</v>
      </c>
      <c r="FDX353" s="308" t="s">
        <v>369</v>
      </c>
      <c r="FDY353" s="308" t="s">
        <v>369</v>
      </c>
      <c r="FDZ353" s="308" t="s">
        <v>369</v>
      </c>
      <c r="FEA353" s="308" t="s">
        <v>369</v>
      </c>
      <c r="FEB353" s="308" t="s">
        <v>369</v>
      </c>
      <c r="FEC353" s="308" t="s">
        <v>369</v>
      </c>
      <c r="FED353" s="308" t="s">
        <v>369</v>
      </c>
      <c r="FEE353" s="308" t="s">
        <v>369</v>
      </c>
      <c r="FEF353" s="308" t="s">
        <v>369</v>
      </c>
      <c r="FEG353" s="308" t="s">
        <v>369</v>
      </c>
      <c r="FEH353" s="308" t="s">
        <v>369</v>
      </c>
      <c r="FEI353" s="308" t="s">
        <v>369</v>
      </c>
      <c r="FEJ353" s="308" t="s">
        <v>369</v>
      </c>
      <c r="FEK353" s="308" t="s">
        <v>369</v>
      </c>
      <c r="FEL353" s="308" t="s">
        <v>369</v>
      </c>
      <c r="FEM353" s="308" t="s">
        <v>369</v>
      </c>
      <c r="FEN353" s="308" t="s">
        <v>369</v>
      </c>
      <c r="FEO353" s="308" t="s">
        <v>369</v>
      </c>
      <c r="FEP353" s="308" t="s">
        <v>369</v>
      </c>
      <c r="FEQ353" s="308" t="s">
        <v>369</v>
      </c>
      <c r="FER353" s="308" t="s">
        <v>369</v>
      </c>
      <c r="FES353" s="308" t="s">
        <v>369</v>
      </c>
      <c r="FET353" s="308" t="s">
        <v>369</v>
      </c>
      <c r="FEU353" s="308" t="s">
        <v>369</v>
      </c>
      <c r="FEV353" s="308" t="s">
        <v>369</v>
      </c>
      <c r="FEW353" s="308" t="s">
        <v>369</v>
      </c>
      <c r="FEX353" s="308" t="s">
        <v>369</v>
      </c>
      <c r="FEY353" s="308" t="s">
        <v>369</v>
      </c>
      <c r="FEZ353" s="308" t="s">
        <v>369</v>
      </c>
      <c r="FFA353" s="308" t="s">
        <v>369</v>
      </c>
      <c r="FFB353" s="308" t="s">
        <v>369</v>
      </c>
      <c r="FFC353" s="308" t="s">
        <v>369</v>
      </c>
      <c r="FFD353" s="308" t="s">
        <v>369</v>
      </c>
      <c r="FFE353" s="308" t="s">
        <v>369</v>
      </c>
      <c r="FFF353" s="308" t="s">
        <v>369</v>
      </c>
      <c r="FFG353" s="308" t="s">
        <v>369</v>
      </c>
      <c r="FFH353" s="308" t="s">
        <v>369</v>
      </c>
      <c r="FFI353" s="308" t="s">
        <v>369</v>
      </c>
      <c r="FFJ353" s="308" t="s">
        <v>369</v>
      </c>
      <c r="FFK353" s="308" t="s">
        <v>369</v>
      </c>
      <c r="FFL353" s="308" t="s">
        <v>369</v>
      </c>
      <c r="FFM353" s="308" t="s">
        <v>369</v>
      </c>
      <c r="FFN353" s="308" t="s">
        <v>369</v>
      </c>
      <c r="FFO353" s="308" t="s">
        <v>369</v>
      </c>
      <c r="FFP353" s="308" t="s">
        <v>369</v>
      </c>
      <c r="FFQ353" s="308" t="s">
        <v>369</v>
      </c>
      <c r="FFR353" s="308" t="s">
        <v>369</v>
      </c>
      <c r="FFS353" s="308" t="s">
        <v>369</v>
      </c>
      <c r="FFT353" s="308" t="s">
        <v>369</v>
      </c>
      <c r="FFU353" s="308" t="s">
        <v>369</v>
      </c>
      <c r="FFV353" s="308" t="s">
        <v>369</v>
      </c>
      <c r="FFW353" s="308" t="s">
        <v>369</v>
      </c>
      <c r="FFX353" s="308" t="s">
        <v>369</v>
      </c>
      <c r="FFY353" s="308" t="s">
        <v>369</v>
      </c>
      <c r="FFZ353" s="308" t="s">
        <v>369</v>
      </c>
      <c r="FGA353" s="308" t="s">
        <v>369</v>
      </c>
      <c r="FGB353" s="308" t="s">
        <v>369</v>
      </c>
      <c r="FGC353" s="308" t="s">
        <v>369</v>
      </c>
      <c r="FGD353" s="308" t="s">
        <v>369</v>
      </c>
      <c r="FGE353" s="308" t="s">
        <v>369</v>
      </c>
      <c r="FGF353" s="308" t="s">
        <v>369</v>
      </c>
      <c r="FGG353" s="308" t="s">
        <v>369</v>
      </c>
      <c r="FGH353" s="308" t="s">
        <v>369</v>
      </c>
      <c r="FGI353" s="308" t="s">
        <v>369</v>
      </c>
      <c r="FGJ353" s="308" t="s">
        <v>369</v>
      </c>
      <c r="FGK353" s="308" t="s">
        <v>369</v>
      </c>
      <c r="FGL353" s="308" t="s">
        <v>369</v>
      </c>
      <c r="FGM353" s="308" t="s">
        <v>369</v>
      </c>
      <c r="FGN353" s="308" t="s">
        <v>369</v>
      </c>
      <c r="FGO353" s="308" t="s">
        <v>369</v>
      </c>
      <c r="FGP353" s="308" t="s">
        <v>369</v>
      </c>
      <c r="FGQ353" s="308" t="s">
        <v>369</v>
      </c>
      <c r="FGR353" s="308" t="s">
        <v>369</v>
      </c>
      <c r="FGS353" s="308" t="s">
        <v>369</v>
      </c>
      <c r="FGT353" s="308" t="s">
        <v>369</v>
      </c>
      <c r="FGU353" s="308" t="s">
        <v>369</v>
      </c>
      <c r="FGV353" s="308" t="s">
        <v>369</v>
      </c>
      <c r="FGW353" s="308" t="s">
        <v>369</v>
      </c>
      <c r="FGX353" s="308" t="s">
        <v>369</v>
      </c>
      <c r="FGY353" s="308" t="s">
        <v>369</v>
      </c>
      <c r="FGZ353" s="308" t="s">
        <v>369</v>
      </c>
      <c r="FHA353" s="308" t="s">
        <v>369</v>
      </c>
      <c r="FHB353" s="308" t="s">
        <v>369</v>
      </c>
      <c r="FHC353" s="308" t="s">
        <v>369</v>
      </c>
      <c r="FHD353" s="308" t="s">
        <v>369</v>
      </c>
      <c r="FHE353" s="308" t="s">
        <v>369</v>
      </c>
      <c r="FHF353" s="308" t="s">
        <v>369</v>
      </c>
      <c r="FHG353" s="308" t="s">
        <v>369</v>
      </c>
      <c r="FHH353" s="308" t="s">
        <v>369</v>
      </c>
      <c r="FHI353" s="308" t="s">
        <v>369</v>
      </c>
      <c r="FHJ353" s="308" t="s">
        <v>369</v>
      </c>
      <c r="FHK353" s="308" t="s">
        <v>369</v>
      </c>
      <c r="FHL353" s="308" t="s">
        <v>369</v>
      </c>
      <c r="FHM353" s="308" t="s">
        <v>369</v>
      </c>
      <c r="FHN353" s="308" t="s">
        <v>369</v>
      </c>
      <c r="FHO353" s="308" t="s">
        <v>369</v>
      </c>
      <c r="FHP353" s="308" t="s">
        <v>369</v>
      </c>
      <c r="FHQ353" s="308" t="s">
        <v>369</v>
      </c>
      <c r="FHR353" s="308" t="s">
        <v>369</v>
      </c>
      <c r="FHS353" s="308" t="s">
        <v>369</v>
      </c>
      <c r="FHT353" s="308" t="s">
        <v>369</v>
      </c>
      <c r="FHU353" s="308" t="s">
        <v>369</v>
      </c>
      <c r="FHV353" s="308" t="s">
        <v>369</v>
      </c>
      <c r="FHW353" s="308" t="s">
        <v>369</v>
      </c>
      <c r="FHX353" s="308" t="s">
        <v>369</v>
      </c>
      <c r="FHY353" s="308" t="s">
        <v>369</v>
      </c>
      <c r="FHZ353" s="308" t="s">
        <v>369</v>
      </c>
      <c r="FIA353" s="308" t="s">
        <v>369</v>
      </c>
      <c r="FIB353" s="308" t="s">
        <v>369</v>
      </c>
      <c r="FIC353" s="308" t="s">
        <v>369</v>
      </c>
      <c r="FID353" s="308" t="s">
        <v>369</v>
      </c>
      <c r="FIE353" s="308" t="s">
        <v>369</v>
      </c>
      <c r="FIF353" s="308" t="s">
        <v>369</v>
      </c>
      <c r="FIG353" s="308" t="s">
        <v>369</v>
      </c>
      <c r="FIH353" s="308" t="s">
        <v>369</v>
      </c>
      <c r="FII353" s="308" t="s">
        <v>369</v>
      </c>
      <c r="FIJ353" s="308" t="s">
        <v>369</v>
      </c>
      <c r="FIK353" s="308" t="s">
        <v>369</v>
      </c>
      <c r="FIL353" s="308" t="s">
        <v>369</v>
      </c>
      <c r="FIM353" s="308" t="s">
        <v>369</v>
      </c>
      <c r="FIN353" s="308" t="s">
        <v>369</v>
      </c>
      <c r="FIO353" s="308" t="s">
        <v>369</v>
      </c>
      <c r="FIP353" s="308" t="s">
        <v>369</v>
      </c>
      <c r="FIQ353" s="308" t="s">
        <v>369</v>
      </c>
      <c r="FIR353" s="308" t="s">
        <v>369</v>
      </c>
      <c r="FIS353" s="308" t="s">
        <v>369</v>
      </c>
      <c r="FIT353" s="308" t="s">
        <v>369</v>
      </c>
      <c r="FIU353" s="308" t="s">
        <v>369</v>
      </c>
      <c r="FIV353" s="308" t="s">
        <v>369</v>
      </c>
      <c r="FIW353" s="308" t="s">
        <v>369</v>
      </c>
      <c r="FIX353" s="308" t="s">
        <v>369</v>
      </c>
      <c r="FIY353" s="308" t="s">
        <v>369</v>
      </c>
      <c r="FIZ353" s="308" t="s">
        <v>369</v>
      </c>
      <c r="FJA353" s="308" t="s">
        <v>369</v>
      </c>
      <c r="FJB353" s="308" t="s">
        <v>369</v>
      </c>
      <c r="FJC353" s="308" t="s">
        <v>369</v>
      </c>
      <c r="FJD353" s="308" t="s">
        <v>369</v>
      </c>
      <c r="FJE353" s="308" t="s">
        <v>369</v>
      </c>
      <c r="FJF353" s="308" t="s">
        <v>369</v>
      </c>
      <c r="FJG353" s="308" t="s">
        <v>369</v>
      </c>
      <c r="FJH353" s="308" t="s">
        <v>369</v>
      </c>
      <c r="FJI353" s="308" t="s">
        <v>369</v>
      </c>
      <c r="FJJ353" s="308" t="s">
        <v>369</v>
      </c>
      <c r="FJK353" s="308" t="s">
        <v>369</v>
      </c>
      <c r="FJL353" s="308" t="s">
        <v>369</v>
      </c>
      <c r="FJM353" s="308" t="s">
        <v>369</v>
      </c>
      <c r="FJN353" s="308" t="s">
        <v>369</v>
      </c>
      <c r="FJO353" s="308" t="s">
        <v>369</v>
      </c>
      <c r="FJP353" s="308" t="s">
        <v>369</v>
      </c>
      <c r="FJQ353" s="308" t="s">
        <v>369</v>
      </c>
      <c r="FJR353" s="308" t="s">
        <v>369</v>
      </c>
      <c r="FJS353" s="308" t="s">
        <v>369</v>
      </c>
      <c r="FJT353" s="308" t="s">
        <v>369</v>
      </c>
      <c r="FJU353" s="308" t="s">
        <v>369</v>
      </c>
      <c r="FJV353" s="308" t="s">
        <v>369</v>
      </c>
      <c r="FJW353" s="308" t="s">
        <v>369</v>
      </c>
      <c r="FJX353" s="308" t="s">
        <v>369</v>
      </c>
      <c r="FJY353" s="308" t="s">
        <v>369</v>
      </c>
      <c r="FJZ353" s="308" t="s">
        <v>369</v>
      </c>
      <c r="FKA353" s="308" t="s">
        <v>369</v>
      </c>
      <c r="FKB353" s="308" t="s">
        <v>369</v>
      </c>
      <c r="FKC353" s="308" t="s">
        <v>369</v>
      </c>
      <c r="FKD353" s="308" t="s">
        <v>369</v>
      </c>
      <c r="FKE353" s="308" t="s">
        <v>369</v>
      </c>
      <c r="FKF353" s="308" t="s">
        <v>369</v>
      </c>
      <c r="FKG353" s="308" t="s">
        <v>369</v>
      </c>
      <c r="FKH353" s="308" t="s">
        <v>369</v>
      </c>
      <c r="FKI353" s="308" t="s">
        <v>369</v>
      </c>
      <c r="FKJ353" s="308" t="s">
        <v>369</v>
      </c>
      <c r="FKK353" s="308" t="s">
        <v>369</v>
      </c>
      <c r="FKL353" s="308" t="s">
        <v>369</v>
      </c>
      <c r="FKM353" s="308" t="s">
        <v>369</v>
      </c>
      <c r="FKN353" s="308" t="s">
        <v>369</v>
      </c>
      <c r="FKO353" s="308" t="s">
        <v>369</v>
      </c>
      <c r="FKP353" s="308" t="s">
        <v>369</v>
      </c>
      <c r="FKQ353" s="308" t="s">
        <v>369</v>
      </c>
      <c r="FKR353" s="308" t="s">
        <v>369</v>
      </c>
      <c r="FKS353" s="308" t="s">
        <v>369</v>
      </c>
      <c r="FKT353" s="308" t="s">
        <v>369</v>
      </c>
      <c r="FKU353" s="308" t="s">
        <v>369</v>
      </c>
      <c r="FKV353" s="308" t="s">
        <v>369</v>
      </c>
      <c r="FKW353" s="308" t="s">
        <v>369</v>
      </c>
      <c r="FKX353" s="308" t="s">
        <v>369</v>
      </c>
      <c r="FKY353" s="308" t="s">
        <v>369</v>
      </c>
      <c r="FKZ353" s="308" t="s">
        <v>369</v>
      </c>
      <c r="FLA353" s="308" t="s">
        <v>369</v>
      </c>
      <c r="FLB353" s="308" t="s">
        <v>369</v>
      </c>
      <c r="FLC353" s="308" t="s">
        <v>369</v>
      </c>
      <c r="FLD353" s="308" t="s">
        <v>369</v>
      </c>
      <c r="FLE353" s="308" t="s">
        <v>369</v>
      </c>
      <c r="FLF353" s="308" t="s">
        <v>369</v>
      </c>
      <c r="FLG353" s="308" t="s">
        <v>369</v>
      </c>
      <c r="FLH353" s="308" t="s">
        <v>369</v>
      </c>
      <c r="FLI353" s="308" t="s">
        <v>369</v>
      </c>
      <c r="FLJ353" s="308" t="s">
        <v>369</v>
      </c>
      <c r="FLK353" s="308" t="s">
        <v>369</v>
      </c>
      <c r="FLL353" s="308" t="s">
        <v>369</v>
      </c>
      <c r="FLM353" s="308" t="s">
        <v>369</v>
      </c>
      <c r="FLN353" s="308" t="s">
        <v>369</v>
      </c>
      <c r="FLO353" s="308" t="s">
        <v>369</v>
      </c>
      <c r="FLP353" s="308" t="s">
        <v>369</v>
      </c>
      <c r="FLQ353" s="308" t="s">
        <v>369</v>
      </c>
      <c r="FLR353" s="308" t="s">
        <v>369</v>
      </c>
      <c r="FLS353" s="308" t="s">
        <v>369</v>
      </c>
      <c r="FLT353" s="308" t="s">
        <v>369</v>
      </c>
      <c r="FLU353" s="308" t="s">
        <v>369</v>
      </c>
      <c r="FLV353" s="308" t="s">
        <v>369</v>
      </c>
      <c r="FLW353" s="308" t="s">
        <v>369</v>
      </c>
      <c r="FLX353" s="308" t="s">
        <v>369</v>
      </c>
      <c r="FLY353" s="308" t="s">
        <v>369</v>
      </c>
      <c r="FLZ353" s="308" t="s">
        <v>369</v>
      </c>
      <c r="FMA353" s="308" t="s">
        <v>369</v>
      </c>
      <c r="FMB353" s="308" t="s">
        <v>369</v>
      </c>
      <c r="FMC353" s="308" t="s">
        <v>369</v>
      </c>
      <c r="FMD353" s="308" t="s">
        <v>369</v>
      </c>
      <c r="FME353" s="308" t="s">
        <v>369</v>
      </c>
      <c r="FMF353" s="308" t="s">
        <v>369</v>
      </c>
      <c r="FMG353" s="308" t="s">
        <v>369</v>
      </c>
      <c r="FMH353" s="308" t="s">
        <v>369</v>
      </c>
      <c r="FMI353" s="308" t="s">
        <v>369</v>
      </c>
      <c r="FMJ353" s="308" t="s">
        <v>369</v>
      </c>
      <c r="FMK353" s="308" t="s">
        <v>369</v>
      </c>
      <c r="FML353" s="308" t="s">
        <v>369</v>
      </c>
      <c r="FMM353" s="308" t="s">
        <v>369</v>
      </c>
      <c r="FMN353" s="308" t="s">
        <v>369</v>
      </c>
      <c r="FMO353" s="308" t="s">
        <v>369</v>
      </c>
      <c r="FMP353" s="308" t="s">
        <v>369</v>
      </c>
      <c r="FMQ353" s="308" t="s">
        <v>369</v>
      </c>
      <c r="FMR353" s="308" t="s">
        <v>369</v>
      </c>
      <c r="FMS353" s="308" t="s">
        <v>369</v>
      </c>
      <c r="FMT353" s="308" t="s">
        <v>369</v>
      </c>
      <c r="FMU353" s="308" t="s">
        <v>369</v>
      </c>
      <c r="FMV353" s="308" t="s">
        <v>369</v>
      </c>
      <c r="FMW353" s="308" t="s">
        <v>369</v>
      </c>
      <c r="FMX353" s="308" t="s">
        <v>369</v>
      </c>
      <c r="FMY353" s="308" t="s">
        <v>369</v>
      </c>
      <c r="FMZ353" s="308" t="s">
        <v>369</v>
      </c>
      <c r="FNA353" s="308" t="s">
        <v>369</v>
      </c>
      <c r="FNB353" s="308" t="s">
        <v>369</v>
      </c>
      <c r="FNC353" s="308" t="s">
        <v>369</v>
      </c>
      <c r="FND353" s="308" t="s">
        <v>369</v>
      </c>
      <c r="FNE353" s="308" t="s">
        <v>369</v>
      </c>
      <c r="FNF353" s="308" t="s">
        <v>369</v>
      </c>
      <c r="FNG353" s="308" t="s">
        <v>369</v>
      </c>
      <c r="FNH353" s="308" t="s">
        <v>369</v>
      </c>
      <c r="FNI353" s="308" t="s">
        <v>369</v>
      </c>
      <c r="FNJ353" s="308" t="s">
        <v>369</v>
      </c>
      <c r="FNK353" s="308" t="s">
        <v>369</v>
      </c>
      <c r="FNL353" s="308" t="s">
        <v>369</v>
      </c>
      <c r="FNM353" s="308" t="s">
        <v>369</v>
      </c>
      <c r="FNN353" s="308" t="s">
        <v>369</v>
      </c>
      <c r="FNO353" s="308" t="s">
        <v>369</v>
      </c>
      <c r="FNP353" s="308" t="s">
        <v>369</v>
      </c>
      <c r="FNQ353" s="308" t="s">
        <v>369</v>
      </c>
      <c r="FNR353" s="308" t="s">
        <v>369</v>
      </c>
      <c r="FNS353" s="308" t="s">
        <v>369</v>
      </c>
      <c r="FNT353" s="308" t="s">
        <v>369</v>
      </c>
      <c r="FNU353" s="308" t="s">
        <v>369</v>
      </c>
      <c r="FNV353" s="308" t="s">
        <v>369</v>
      </c>
      <c r="FNW353" s="308" t="s">
        <v>369</v>
      </c>
      <c r="FNX353" s="308" t="s">
        <v>369</v>
      </c>
      <c r="FNY353" s="308" t="s">
        <v>369</v>
      </c>
      <c r="FNZ353" s="308" t="s">
        <v>369</v>
      </c>
      <c r="FOA353" s="308" t="s">
        <v>369</v>
      </c>
      <c r="FOB353" s="308" t="s">
        <v>369</v>
      </c>
      <c r="FOC353" s="308" t="s">
        <v>369</v>
      </c>
      <c r="FOD353" s="308" t="s">
        <v>369</v>
      </c>
      <c r="FOE353" s="308" t="s">
        <v>369</v>
      </c>
      <c r="FOF353" s="308" t="s">
        <v>369</v>
      </c>
      <c r="FOG353" s="308" t="s">
        <v>369</v>
      </c>
      <c r="FOH353" s="308" t="s">
        <v>369</v>
      </c>
      <c r="FOI353" s="308" t="s">
        <v>369</v>
      </c>
      <c r="FOJ353" s="308" t="s">
        <v>369</v>
      </c>
      <c r="FOK353" s="308" t="s">
        <v>369</v>
      </c>
      <c r="FOL353" s="308" t="s">
        <v>369</v>
      </c>
      <c r="FOM353" s="308" t="s">
        <v>369</v>
      </c>
      <c r="FON353" s="308" t="s">
        <v>369</v>
      </c>
      <c r="FOO353" s="308" t="s">
        <v>369</v>
      </c>
      <c r="FOP353" s="308" t="s">
        <v>369</v>
      </c>
      <c r="FOQ353" s="308" t="s">
        <v>369</v>
      </c>
      <c r="FOR353" s="308" t="s">
        <v>369</v>
      </c>
      <c r="FOS353" s="308" t="s">
        <v>369</v>
      </c>
      <c r="FOT353" s="308" t="s">
        <v>369</v>
      </c>
      <c r="FOU353" s="308" t="s">
        <v>369</v>
      </c>
      <c r="FOV353" s="308" t="s">
        <v>369</v>
      </c>
      <c r="FOW353" s="308" t="s">
        <v>369</v>
      </c>
      <c r="FOX353" s="308" t="s">
        <v>369</v>
      </c>
      <c r="FOY353" s="308" t="s">
        <v>369</v>
      </c>
      <c r="FOZ353" s="308" t="s">
        <v>369</v>
      </c>
      <c r="FPA353" s="308" t="s">
        <v>369</v>
      </c>
      <c r="FPB353" s="308" t="s">
        <v>369</v>
      </c>
      <c r="FPC353" s="308" t="s">
        <v>369</v>
      </c>
      <c r="FPD353" s="308" t="s">
        <v>369</v>
      </c>
      <c r="FPE353" s="308" t="s">
        <v>369</v>
      </c>
      <c r="FPF353" s="308" t="s">
        <v>369</v>
      </c>
      <c r="FPG353" s="308" t="s">
        <v>369</v>
      </c>
      <c r="FPH353" s="308" t="s">
        <v>369</v>
      </c>
      <c r="FPI353" s="308" t="s">
        <v>369</v>
      </c>
      <c r="FPJ353" s="308" t="s">
        <v>369</v>
      </c>
      <c r="FPK353" s="308" t="s">
        <v>369</v>
      </c>
      <c r="FPL353" s="308" t="s">
        <v>369</v>
      </c>
      <c r="FPM353" s="308" t="s">
        <v>369</v>
      </c>
      <c r="FPN353" s="308" t="s">
        <v>369</v>
      </c>
      <c r="FPO353" s="308" t="s">
        <v>369</v>
      </c>
      <c r="FPP353" s="308" t="s">
        <v>369</v>
      </c>
      <c r="FPQ353" s="308" t="s">
        <v>369</v>
      </c>
      <c r="FPR353" s="308" t="s">
        <v>369</v>
      </c>
      <c r="FPS353" s="308" t="s">
        <v>369</v>
      </c>
      <c r="FPT353" s="308" t="s">
        <v>369</v>
      </c>
      <c r="FPU353" s="308" t="s">
        <v>369</v>
      </c>
      <c r="FPV353" s="308" t="s">
        <v>369</v>
      </c>
      <c r="FPW353" s="308" t="s">
        <v>369</v>
      </c>
      <c r="FPX353" s="308" t="s">
        <v>369</v>
      </c>
      <c r="FPY353" s="308" t="s">
        <v>369</v>
      </c>
      <c r="FPZ353" s="308" t="s">
        <v>369</v>
      </c>
      <c r="FQA353" s="308" t="s">
        <v>369</v>
      </c>
      <c r="FQB353" s="308" t="s">
        <v>369</v>
      </c>
      <c r="FQC353" s="308" t="s">
        <v>369</v>
      </c>
      <c r="FQD353" s="308" t="s">
        <v>369</v>
      </c>
      <c r="FQE353" s="308" t="s">
        <v>369</v>
      </c>
      <c r="FQF353" s="308" t="s">
        <v>369</v>
      </c>
      <c r="FQG353" s="308" t="s">
        <v>369</v>
      </c>
      <c r="FQH353" s="308" t="s">
        <v>369</v>
      </c>
      <c r="FQI353" s="308" t="s">
        <v>369</v>
      </c>
      <c r="FQJ353" s="308" t="s">
        <v>369</v>
      </c>
      <c r="FQK353" s="308" t="s">
        <v>369</v>
      </c>
      <c r="FQL353" s="308" t="s">
        <v>369</v>
      </c>
      <c r="FQM353" s="308" t="s">
        <v>369</v>
      </c>
      <c r="FQN353" s="308" t="s">
        <v>369</v>
      </c>
      <c r="FQO353" s="308" t="s">
        <v>369</v>
      </c>
      <c r="FQP353" s="308" t="s">
        <v>369</v>
      </c>
      <c r="FQQ353" s="308" t="s">
        <v>369</v>
      </c>
      <c r="FQR353" s="308" t="s">
        <v>369</v>
      </c>
      <c r="FQS353" s="308" t="s">
        <v>369</v>
      </c>
      <c r="FQT353" s="308" t="s">
        <v>369</v>
      </c>
      <c r="FQU353" s="308" t="s">
        <v>369</v>
      </c>
      <c r="FQV353" s="308" t="s">
        <v>369</v>
      </c>
      <c r="FQW353" s="308" t="s">
        <v>369</v>
      </c>
      <c r="FQX353" s="308" t="s">
        <v>369</v>
      </c>
      <c r="FQY353" s="308" t="s">
        <v>369</v>
      </c>
      <c r="FQZ353" s="308" t="s">
        <v>369</v>
      </c>
      <c r="FRA353" s="308" t="s">
        <v>369</v>
      </c>
      <c r="FRB353" s="308" t="s">
        <v>369</v>
      </c>
      <c r="FRC353" s="308" t="s">
        <v>369</v>
      </c>
      <c r="FRD353" s="308" t="s">
        <v>369</v>
      </c>
      <c r="FRE353" s="308" t="s">
        <v>369</v>
      </c>
      <c r="FRF353" s="308" t="s">
        <v>369</v>
      </c>
      <c r="FRG353" s="308" t="s">
        <v>369</v>
      </c>
      <c r="FRH353" s="308" t="s">
        <v>369</v>
      </c>
      <c r="FRI353" s="308" t="s">
        <v>369</v>
      </c>
      <c r="FRJ353" s="308" t="s">
        <v>369</v>
      </c>
      <c r="FRK353" s="308" t="s">
        <v>369</v>
      </c>
      <c r="FRL353" s="308" t="s">
        <v>369</v>
      </c>
      <c r="FRM353" s="308" t="s">
        <v>369</v>
      </c>
      <c r="FRN353" s="308" t="s">
        <v>369</v>
      </c>
      <c r="FRO353" s="308" t="s">
        <v>369</v>
      </c>
      <c r="FRP353" s="308" t="s">
        <v>369</v>
      </c>
      <c r="FRQ353" s="308" t="s">
        <v>369</v>
      </c>
      <c r="FRR353" s="308" t="s">
        <v>369</v>
      </c>
      <c r="FRS353" s="308" t="s">
        <v>369</v>
      </c>
      <c r="FRT353" s="308" t="s">
        <v>369</v>
      </c>
      <c r="FRU353" s="308" t="s">
        <v>369</v>
      </c>
      <c r="FRV353" s="308" t="s">
        <v>369</v>
      </c>
      <c r="FRW353" s="308" t="s">
        <v>369</v>
      </c>
      <c r="FRX353" s="308" t="s">
        <v>369</v>
      </c>
      <c r="FRY353" s="308" t="s">
        <v>369</v>
      </c>
      <c r="FRZ353" s="308" t="s">
        <v>369</v>
      </c>
      <c r="FSA353" s="308" t="s">
        <v>369</v>
      </c>
      <c r="FSB353" s="308" t="s">
        <v>369</v>
      </c>
      <c r="FSC353" s="308" t="s">
        <v>369</v>
      </c>
      <c r="FSD353" s="308" t="s">
        <v>369</v>
      </c>
      <c r="FSE353" s="308" t="s">
        <v>369</v>
      </c>
      <c r="FSF353" s="308" t="s">
        <v>369</v>
      </c>
      <c r="FSG353" s="308" t="s">
        <v>369</v>
      </c>
      <c r="FSH353" s="308" t="s">
        <v>369</v>
      </c>
      <c r="FSI353" s="308" t="s">
        <v>369</v>
      </c>
      <c r="FSJ353" s="308" t="s">
        <v>369</v>
      </c>
      <c r="FSK353" s="308" t="s">
        <v>369</v>
      </c>
      <c r="FSL353" s="308" t="s">
        <v>369</v>
      </c>
      <c r="FSM353" s="308" t="s">
        <v>369</v>
      </c>
      <c r="FSN353" s="308" t="s">
        <v>369</v>
      </c>
      <c r="FSO353" s="308" t="s">
        <v>369</v>
      </c>
      <c r="FSP353" s="308" t="s">
        <v>369</v>
      </c>
      <c r="FSQ353" s="308" t="s">
        <v>369</v>
      </c>
      <c r="FSR353" s="308" t="s">
        <v>369</v>
      </c>
      <c r="FSS353" s="308" t="s">
        <v>369</v>
      </c>
      <c r="FST353" s="308" t="s">
        <v>369</v>
      </c>
      <c r="FSU353" s="308" t="s">
        <v>369</v>
      </c>
      <c r="FSV353" s="308" t="s">
        <v>369</v>
      </c>
      <c r="FSW353" s="308" t="s">
        <v>369</v>
      </c>
      <c r="FSX353" s="308" t="s">
        <v>369</v>
      </c>
      <c r="FSY353" s="308" t="s">
        <v>369</v>
      </c>
      <c r="FSZ353" s="308" t="s">
        <v>369</v>
      </c>
      <c r="FTA353" s="308" t="s">
        <v>369</v>
      </c>
      <c r="FTB353" s="308" t="s">
        <v>369</v>
      </c>
      <c r="FTC353" s="308" t="s">
        <v>369</v>
      </c>
      <c r="FTD353" s="308" t="s">
        <v>369</v>
      </c>
      <c r="FTE353" s="308" t="s">
        <v>369</v>
      </c>
      <c r="FTF353" s="308" t="s">
        <v>369</v>
      </c>
      <c r="FTG353" s="308" t="s">
        <v>369</v>
      </c>
      <c r="FTH353" s="308" t="s">
        <v>369</v>
      </c>
      <c r="FTI353" s="308" t="s">
        <v>369</v>
      </c>
      <c r="FTJ353" s="308" t="s">
        <v>369</v>
      </c>
      <c r="FTK353" s="308" t="s">
        <v>369</v>
      </c>
      <c r="FTL353" s="308" t="s">
        <v>369</v>
      </c>
      <c r="FTM353" s="308" t="s">
        <v>369</v>
      </c>
      <c r="FTN353" s="308" t="s">
        <v>369</v>
      </c>
      <c r="FTO353" s="308" t="s">
        <v>369</v>
      </c>
      <c r="FTP353" s="308" t="s">
        <v>369</v>
      </c>
      <c r="FTQ353" s="308" t="s">
        <v>369</v>
      </c>
      <c r="FTR353" s="308" t="s">
        <v>369</v>
      </c>
      <c r="FTS353" s="308" t="s">
        <v>369</v>
      </c>
      <c r="FTT353" s="308" t="s">
        <v>369</v>
      </c>
      <c r="FTU353" s="308" t="s">
        <v>369</v>
      </c>
      <c r="FTV353" s="308" t="s">
        <v>369</v>
      </c>
      <c r="FTW353" s="308" t="s">
        <v>369</v>
      </c>
      <c r="FTX353" s="308" t="s">
        <v>369</v>
      </c>
      <c r="FTY353" s="308" t="s">
        <v>369</v>
      </c>
      <c r="FTZ353" s="308" t="s">
        <v>369</v>
      </c>
      <c r="FUA353" s="308" t="s">
        <v>369</v>
      </c>
      <c r="FUB353" s="308" t="s">
        <v>369</v>
      </c>
      <c r="FUC353" s="308" t="s">
        <v>369</v>
      </c>
      <c r="FUD353" s="308" t="s">
        <v>369</v>
      </c>
      <c r="FUE353" s="308" t="s">
        <v>369</v>
      </c>
      <c r="FUF353" s="308" t="s">
        <v>369</v>
      </c>
      <c r="FUG353" s="308" t="s">
        <v>369</v>
      </c>
      <c r="FUH353" s="308" t="s">
        <v>369</v>
      </c>
      <c r="FUI353" s="308" t="s">
        <v>369</v>
      </c>
      <c r="FUJ353" s="308" t="s">
        <v>369</v>
      </c>
      <c r="FUK353" s="308" t="s">
        <v>369</v>
      </c>
      <c r="FUL353" s="308" t="s">
        <v>369</v>
      </c>
      <c r="FUM353" s="308" t="s">
        <v>369</v>
      </c>
      <c r="FUN353" s="308" t="s">
        <v>369</v>
      </c>
      <c r="FUO353" s="308" t="s">
        <v>369</v>
      </c>
      <c r="FUP353" s="308" t="s">
        <v>369</v>
      </c>
      <c r="FUQ353" s="308" t="s">
        <v>369</v>
      </c>
      <c r="FUR353" s="308" t="s">
        <v>369</v>
      </c>
      <c r="FUS353" s="308" t="s">
        <v>369</v>
      </c>
      <c r="FUT353" s="308" t="s">
        <v>369</v>
      </c>
      <c r="FUU353" s="308" t="s">
        <v>369</v>
      </c>
      <c r="FUV353" s="308" t="s">
        <v>369</v>
      </c>
      <c r="FUW353" s="308" t="s">
        <v>369</v>
      </c>
      <c r="FUX353" s="308" t="s">
        <v>369</v>
      </c>
      <c r="FUY353" s="308" t="s">
        <v>369</v>
      </c>
      <c r="FUZ353" s="308" t="s">
        <v>369</v>
      </c>
      <c r="FVA353" s="308" t="s">
        <v>369</v>
      </c>
      <c r="FVB353" s="308" t="s">
        <v>369</v>
      </c>
      <c r="FVC353" s="308" t="s">
        <v>369</v>
      </c>
      <c r="FVD353" s="308" t="s">
        <v>369</v>
      </c>
      <c r="FVE353" s="308" t="s">
        <v>369</v>
      </c>
      <c r="FVF353" s="308" t="s">
        <v>369</v>
      </c>
      <c r="FVG353" s="308" t="s">
        <v>369</v>
      </c>
      <c r="FVH353" s="308" t="s">
        <v>369</v>
      </c>
      <c r="FVI353" s="308" t="s">
        <v>369</v>
      </c>
      <c r="FVJ353" s="308" t="s">
        <v>369</v>
      </c>
      <c r="FVK353" s="308" t="s">
        <v>369</v>
      </c>
      <c r="FVL353" s="308" t="s">
        <v>369</v>
      </c>
      <c r="FVM353" s="308" t="s">
        <v>369</v>
      </c>
      <c r="FVN353" s="308" t="s">
        <v>369</v>
      </c>
      <c r="FVO353" s="308" t="s">
        <v>369</v>
      </c>
      <c r="FVP353" s="308" t="s">
        <v>369</v>
      </c>
      <c r="FVQ353" s="308" t="s">
        <v>369</v>
      </c>
      <c r="FVR353" s="308" t="s">
        <v>369</v>
      </c>
      <c r="FVS353" s="308" t="s">
        <v>369</v>
      </c>
      <c r="FVT353" s="308" t="s">
        <v>369</v>
      </c>
      <c r="FVU353" s="308" t="s">
        <v>369</v>
      </c>
      <c r="FVV353" s="308" t="s">
        <v>369</v>
      </c>
      <c r="FVW353" s="308" t="s">
        <v>369</v>
      </c>
      <c r="FVX353" s="308" t="s">
        <v>369</v>
      </c>
      <c r="FVY353" s="308" t="s">
        <v>369</v>
      </c>
      <c r="FVZ353" s="308" t="s">
        <v>369</v>
      </c>
      <c r="FWA353" s="308" t="s">
        <v>369</v>
      </c>
      <c r="FWB353" s="308" t="s">
        <v>369</v>
      </c>
      <c r="FWC353" s="308" t="s">
        <v>369</v>
      </c>
      <c r="FWD353" s="308" t="s">
        <v>369</v>
      </c>
      <c r="FWE353" s="308" t="s">
        <v>369</v>
      </c>
      <c r="FWF353" s="308" t="s">
        <v>369</v>
      </c>
      <c r="FWG353" s="308" t="s">
        <v>369</v>
      </c>
      <c r="FWH353" s="308" t="s">
        <v>369</v>
      </c>
      <c r="FWI353" s="308" t="s">
        <v>369</v>
      </c>
      <c r="FWJ353" s="308" t="s">
        <v>369</v>
      </c>
      <c r="FWK353" s="308" t="s">
        <v>369</v>
      </c>
      <c r="FWL353" s="308" t="s">
        <v>369</v>
      </c>
      <c r="FWM353" s="308" t="s">
        <v>369</v>
      </c>
      <c r="FWN353" s="308" t="s">
        <v>369</v>
      </c>
      <c r="FWO353" s="308" t="s">
        <v>369</v>
      </c>
      <c r="FWP353" s="308" t="s">
        <v>369</v>
      </c>
      <c r="FWQ353" s="308" t="s">
        <v>369</v>
      </c>
      <c r="FWR353" s="308" t="s">
        <v>369</v>
      </c>
      <c r="FWS353" s="308" t="s">
        <v>369</v>
      </c>
      <c r="FWT353" s="308" t="s">
        <v>369</v>
      </c>
      <c r="FWU353" s="308" t="s">
        <v>369</v>
      </c>
      <c r="FWV353" s="308" t="s">
        <v>369</v>
      </c>
      <c r="FWW353" s="308" t="s">
        <v>369</v>
      </c>
      <c r="FWX353" s="308" t="s">
        <v>369</v>
      </c>
      <c r="FWY353" s="308" t="s">
        <v>369</v>
      </c>
      <c r="FWZ353" s="308" t="s">
        <v>369</v>
      </c>
      <c r="FXA353" s="308" t="s">
        <v>369</v>
      </c>
      <c r="FXB353" s="308" t="s">
        <v>369</v>
      </c>
      <c r="FXC353" s="308" t="s">
        <v>369</v>
      </c>
      <c r="FXD353" s="308" t="s">
        <v>369</v>
      </c>
      <c r="FXE353" s="308" t="s">
        <v>369</v>
      </c>
      <c r="FXF353" s="308" t="s">
        <v>369</v>
      </c>
      <c r="FXG353" s="308" t="s">
        <v>369</v>
      </c>
      <c r="FXH353" s="308" t="s">
        <v>369</v>
      </c>
      <c r="FXI353" s="308" t="s">
        <v>369</v>
      </c>
      <c r="FXJ353" s="308" t="s">
        <v>369</v>
      </c>
      <c r="FXK353" s="308" t="s">
        <v>369</v>
      </c>
      <c r="FXL353" s="308" t="s">
        <v>369</v>
      </c>
      <c r="FXM353" s="308" t="s">
        <v>369</v>
      </c>
      <c r="FXN353" s="308" t="s">
        <v>369</v>
      </c>
      <c r="FXO353" s="308" t="s">
        <v>369</v>
      </c>
      <c r="FXP353" s="308" t="s">
        <v>369</v>
      </c>
      <c r="FXQ353" s="308" t="s">
        <v>369</v>
      </c>
      <c r="FXR353" s="308" t="s">
        <v>369</v>
      </c>
      <c r="FXS353" s="308" t="s">
        <v>369</v>
      </c>
      <c r="FXT353" s="308" t="s">
        <v>369</v>
      </c>
      <c r="FXU353" s="308" t="s">
        <v>369</v>
      </c>
      <c r="FXV353" s="308" t="s">
        <v>369</v>
      </c>
      <c r="FXW353" s="308" t="s">
        <v>369</v>
      </c>
      <c r="FXX353" s="308" t="s">
        <v>369</v>
      </c>
      <c r="FXY353" s="308" t="s">
        <v>369</v>
      </c>
      <c r="FXZ353" s="308" t="s">
        <v>369</v>
      </c>
      <c r="FYA353" s="308" t="s">
        <v>369</v>
      </c>
      <c r="FYB353" s="308" t="s">
        <v>369</v>
      </c>
      <c r="FYC353" s="308" t="s">
        <v>369</v>
      </c>
      <c r="FYD353" s="308" t="s">
        <v>369</v>
      </c>
      <c r="FYE353" s="308" t="s">
        <v>369</v>
      </c>
      <c r="FYF353" s="308" t="s">
        <v>369</v>
      </c>
      <c r="FYG353" s="308" t="s">
        <v>369</v>
      </c>
      <c r="FYH353" s="308" t="s">
        <v>369</v>
      </c>
      <c r="FYI353" s="308" t="s">
        <v>369</v>
      </c>
      <c r="FYJ353" s="308" t="s">
        <v>369</v>
      </c>
      <c r="FYK353" s="308" t="s">
        <v>369</v>
      </c>
      <c r="FYL353" s="308" t="s">
        <v>369</v>
      </c>
      <c r="FYM353" s="308" t="s">
        <v>369</v>
      </c>
      <c r="FYN353" s="308" t="s">
        <v>369</v>
      </c>
      <c r="FYO353" s="308" t="s">
        <v>369</v>
      </c>
      <c r="FYP353" s="308" t="s">
        <v>369</v>
      </c>
      <c r="FYQ353" s="308" t="s">
        <v>369</v>
      </c>
      <c r="FYR353" s="308" t="s">
        <v>369</v>
      </c>
      <c r="FYS353" s="308" t="s">
        <v>369</v>
      </c>
      <c r="FYT353" s="308" t="s">
        <v>369</v>
      </c>
      <c r="FYU353" s="308" t="s">
        <v>369</v>
      </c>
      <c r="FYV353" s="308" t="s">
        <v>369</v>
      </c>
      <c r="FYW353" s="308" t="s">
        <v>369</v>
      </c>
      <c r="FYX353" s="308" t="s">
        <v>369</v>
      </c>
      <c r="FYY353" s="308" t="s">
        <v>369</v>
      </c>
      <c r="FYZ353" s="308" t="s">
        <v>369</v>
      </c>
      <c r="FZA353" s="308" t="s">
        <v>369</v>
      </c>
      <c r="FZB353" s="308" t="s">
        <v>369</v>
      </c>
      <c r="FZC353" s="308" t="s">
        <v>369</v>
      </c>
      <c r="FZD353" s="308" t="s">
        <v>369</v>
      </c>
      <c r="FZE353" s="308" t="s">
        <v>369</v>
      </c>
      <c r="FZF353" s="308" t="s">
        <v>369</v>
      </c>
      <c r="FZG353" s="308" t="s">
        <v>369</v>
      </c>
      <c r="FZH353" s="308" t="s">
        <v>369</v>
      </c>
      <c r="FZI353" s="308" t="s">
        <v>369</v>
      </c>
      <c r="FZJ353" s="308" t="s">
        <v>369</v>
      </c>
      <c r="FZK353" s="308" t="s">
        <v>369</v>
      </c>
      <c r="FZL353" s="308" t="s">
        <v>369</v>
      </c>
      <c r="FZM353" s="308" t="s">
        <v>369</v>
      </c>
      <c r="FZN353" s="308" t="s">
        <v>369</v>
      </c>
      <c r="FZO353" s="308" t="s">
        <v>369</v>
      </c>
      <c r="FZP353" s="308" t="s">
        <v>369</v>
      </c>
      <c r="FZQ353" s="308" t="s">
        <v>369</v>
      </c>
      <c r="FZR353" s="308" t="s">
        <v>369</v>
      </c>
      <c r="FZS353" s="308" t="s">
        <v>369</v>
      </c>
      <c r="FZT353" s="308" t="s">
        <v>369</v>
      </c>
      <c r="FZU353" s="308" t="s">
        <v>369</v>
      </c>
      <c r="FZV353" s="308" t="s">
        <v>369</v>
      </c>
      <c r="FZW353" s="308" t="s">
        <v>369</v>
      </c>
      <c r="FZX353" s="308" t="s">
        <v>369</v>
      </c>
      <c r="FZY353" s="308" t="s">
        <v>369</v>
      </c>
      <c r="FZZ353" s="308" t="s">
        <v>369</v>
      </c>
      <c r="GAA353" s="308" t="s">
        <v>369</v>
      </c>
      <c r="GAB353" s="308" t="s">
        <v>369</v>
      </c>
      <c r="GAC353" s="308" t="s">
        <v>369</v>
      </c>
      <c r="GAD353" s="308" t="s">
        <v>369</v>
      </c>
      <c r="GAE353" s="308" t="s">
        <v>369</v>
      </c>
      <c r="GAF353" s="308" t="s">
        <v>369</v>
      </c>
      <c r="GAG353" s="308" t="s">
        <v>369</v>
      </c>
      <c r="GAH353" s="308" t="s">
        <v>369</v>
      </c>
      <c r="GAI353" s="308" t="s">
        <v>369</v>
      </c>
      <c r="GAJ353" s="308" t="s">
        <v>369</v>
      </c>
      <c r="GAK353" s="308" t="s">
        <v>369</v>
      </c>
      <c r="GAL353" s="308" t="s">
        <v>369</v>
      </c>
      <c r="GAM353" s="308" t="s">
        <v>369</v>
      </c>
      <c r="GAN353" s="308" t="s">
        <v>369</v>
      </c>
      <c r="GAO353" s="308" t="s">
        <v>369</v>
      </c>
      <c r="GAP353" s="308" t="s">
        <v>369</v>
      </c>
      <c r="GAQ353" s="308" t="s">
        <v>369</v>
      </c>
      <c r="GAR353" s="308" t="s">
        <v>369</v>
      </c>
      <c r="GAS353" s="308" t="s">
        <v>369</v>
      </c>
      <c r="GAT353" s="308" t="s">
        <v>369</v>
      </c>
      <c r="GAU353" s="308" t="s">
        <v>369</v>
      </c>
      <c r="GAV353" s="308" t="s">
        <v>369</v>
      </c>
      <c r="GAW353" s="308" t="s">
        <v>369</v>
      </c>
      <c r="GAX353" s="308" t="s">
        <v>369</v>
      </c>
      <c r="GAY353" s="308" t="s">
        <v>369</v>
      </c>
      <c r="GAZ353" s="308" t="s">
        <v>369</v>
      </c>
      <c r="GBA353" s="308" t="s">
        <v>369</v>
      </c>
      <c r="GBB353" s="308" t="s">
        <v>369</v>
      </c>
      <c r="GBC353" s="308" t="s">
        <v>369</v>
      </c>
      <c r="GBD353" s="308" t="s">
        <v>369</v>
      </c>
      <c r="GBE353" s="308" t="s">
        <v>369</v>
      </c>
      <c r="GBF353" s="308" t="s">
        <v>369</v>
      </c>
      <c r="GBG353" s="308" t="s">
        <v>369</v>
      </c>
      <c r="GBH353" s="308" t="s">
        <v>369</v>
      </c>
      <c r="GBI353" s="308" t="s">
        <v>369</v>
      </c>
      <c r="GBJ353" s="308" t="s">
        <v>369</v>
      </c>
      <c r="GBK353" s="308" t="s">
        <v>369</v>
      </c>
      <c r="GBL353" s="308" t="s">
        <v>369</v>
      </c>
      <c r="GBM353" s="308" t="s">
        <v>369</v>
      </c>
      <c r="GBN353" s="308" t="s">
        <v>369</v>
      </c>
      <c r="GBO353" s="308" t="s">
        <v>369</v>
      </c>
      <c r="GBP353" s="308" t="s">
        <v>369</v>
      </c>
      <c r="GBQ353" s="308" t="s">
        <v>369</v>
      </c>
      <c r="GBR353" s="308" t="s">
        <v>369</v>
      </c>
      <c r="GBS353" s="308" t="s">
        <v>369</v>
      </c>
      <c r="GBT353" s="308" t="s">
        <v>369</v>
      </c>
      <c r="GBU353" s="308" t="s">
        <v>369</v>
      </c>
      <c r="GBV353" s="308" t="s">
        <v>369</v>
      </c>
      <c r="GBW353" s="308" t="s">
        <v>369</v>
      </c>
      <c r="GBX353" s="308" t="s">
        <v>369</v>
      </c>
      <c r="GBY353" s="308" t="s">
        <v>369</v>
      </c>
      <c r="GBZ353" s="308" t="s">
        <v>369</v>
      </c>
      <c r="GCA353" s="308" t="s">
        <v>369</v>
      </c>
      <c r="GCB353" s="308" t="s">
        <v>369</v>
      </c>
      <c r="GCC353" s="308" t="s">
        <v>369</v>
      </c>
      <c r="GCD353" s="308" t="s">
        <v>369</v>
      </c>
      <c r="GCE353" s="308" t="s">
        <v>369</v>
      </c>
      <c r="GCF353" s="308" t="s">
        <v>369</v>
      </c>
      <c r="GCG353" s="308" t="s">
        <v>369</v>
      </c>
      <c r="GCH353" s="308" t="s">
        <v>369</v>
      </c>
      <c r="GCI353" s="308" t="s">
        <v>369</v>
      </c>
      <c r="GCJ353" s="308" t="s">
        <v>369</v>
      </c>
      <c r="GCK353" s="308" t="s">
        <v>369</v>
      </c>
      <c r="GCL353" s="308" t="s">
        <v>369</v>
      </c>
      <c r="GCM353" s="308" t="s">
        <v>369</v>
      </c>
      <c r="GCN353" s="308" t="s">
        <v>369</v>
      </c>
      <c r="GCO353" s="308" t="s">
        <v>369</v>
      </c>
      <c r="GCP353" s="308" t="s">
        <v>369</v>
      </c>
      <c r="GCQ353" s="308" t="s">
        <v>369</v>
      </c>
      <c r="GCR353" s="308" t="s">
        <v>369</v>
      </c>
      <c r="GCS353" s="308" t="s">
        <v>369</v>
      </c>
      <c r="GCT353" s="308" t="s">
        <v>369</v>
      </c>
      <c r="GCU353" s="308" t="s">
        <v>369</v>
      </c>
      <c r="GCV353" s="308" t="s">
        <v>369</v>
      </c>
      <c r="GCW353" s="308" t="s">
        <v>369</v>
      </c>
      <c r="GCX353" s="308" t="s">
        <v>369</v>
      </c>
      <c r="GCY353" s="308" t="s">
        <v>369</v>
      </c>
      <c r="GCZ353" s="308" t="s">
        <v>369</v>
      </c>
      <c r="GDA353" s="308" t="s">
        <v>369</v>
      </c>
      <c r="GDB353" s="308" t="s">
        <v>369</v>
      </c>
      <c r="GDC353" s="308" t="s">
        <v>369</v>
      </c>
      <c r="GDD353" s="308" t="s">
        <v>369</v>
      </c>
      <c r="GDE353" s="308" t="s">
        <v>369</v>
      </c>
      <c r="GDF353" s="308" t="s">
        <v>369</v>
      </c>
      <c r="GDG353" s="308" t="s">
        <v>369</v>
      </c>
      <c r="GDH353" s="308" t="s">
        <v>369</v>
      </c>
      <c r="GDI353" s="308" t="s">
        <v>369</v>
      </c>
      <c r="GDJ353" s="308" t="s">
        <v>369</v>
      </c>
      <c r="GDK353" s="308" t="s">
        <v>369</v>
      </c>
      <c r="GDL353" s="308" t="s">
        <v>369</v>
      </c>
      <c r="GDM353" s="308" t="s">
        <v>369</v>
      </c>
      <c r="GDN353" s="308" t="s">
        <v>369</v>
      </c>
      <c r="GDO353" s="308" t="s">
        <v>369</v>
      </c>
      <c r="GDP353" s="308" t="s">
        <v>369</v>
      </c>
      <c r="GDQ353" s="308" t="s">
        <v>369</v>
      </c>
      <c r="GDR353" s="308" t="s">
        <v>369</v>
      </c>
      <c r="GDS353" s="308" t="s">
        <v>369</v>
      </c>
      <c r="GDT353" s="308" t="s">
        <v>369</v>
      </c>
      <c r="GDU353" s="308" t="s">
        <v>369</v>
      </c>
      <c r="GDV353" s="308" t="s">
        <v>369</v>
      </c>
      <c r="GDW353" s="308" t="s">
        <v>369</v>
      </c>
      <c r="GDX353" s="308" t="s">
        <v>369</v>
      </c>
      <c r="GDY353" s="308" t="s">
        <v>369</v>
      </c>
      <c r="GDZ353" s="308" t="s">
        <v>369</v>
      </c>
      <c r="GEA353" s="308" t="s">
        <v>369</v>
      </c>
      <c r="GEB353" s="308" t="s">
        <v>369</v>
      </c>
      <c r="GEC353" s="308" t="s">
        <v>369</v>
      </c>
      <c r="GED353" s="308" t="s">
        <v>369</v>
      </c>
      <c r="GEE353" s="308" t="s">
        <v>369</v>
      </c>
      <c r="GEF353" s="308" t="s">
        <v>369</v>
      </c>
      <c r="GEG353" s="308" t="s">
        <v>369</v>
      </c>
      <c r="GEH353" s="308" t="s">
        <v>369</v>
      </c>
      <c r="GEI353" s="308" t="s">
        <v>369</v>
      </c>
      <c r="GEJ353" s="308" t="s">
        <v>369</v>
      </c>
      <c r="GEK353" s="308" t="s">
        <v>369</v>
      </c>
      <c r="GEL353" s="308" t="s">
        <v>369</v>
      </c>
      <c r="GEM353" s="308" t="s">
        <v>369</v>
      </c>
      <c r="GEN353" s="308" t="s">
        <v>369</v>
      </c>
      <c r="GEO353" s="308" t="s">
        <v>369</v>
      </c>
      <c r="GEP353" s="308" t="s">
        <v>369</v>
      </c>
      <c r="GEQ353" s="308" t="s">
        <v>369</v>
      </c>
      <c r="GER353" s="308" t="s">
        <v>369</v>
      </c>
      <c r="GES353" s="308" t="s">
        <v>369</v>
      </c>
      <c r="GET353" s="308" t="s">
        <v>369</v>
      </c>
      <c r="GEU353" s="308" t="s">
        <v>369</v>
      </c>
      <c r="GEV353" s="308" t="s">
        <v>369</v>
      </c>
      <c r="GEW353" s="308" t="s">
        <v>369</v>
      </c>
      <c r="GEX353" s="308" t="s">
        <v>369</v>
      </c>
      <c r="GEY353" s="308" t="s">
        <v>369</v>
      </c>
      <c r="GEZ353" s="308" t="s">
        <v>369</v>
      </c>
      <c r="GFA353" s="308" t="s">
        <v>369</v>
      </c>
      <c r="GFB353" s="308" t="s">
        <v>369</v>
      </c>
      <c r="GFC353" s="308" t="s">
        <v>369</v>
      </c>
      <c r="GFD353" s="308" t="s">
        <v>369</v>
      </c>
      <c r="GFE353" s="308" t="s">
        <v>369</v>
      </c>
      <c r="GFF353" s="308" t="s">
        <v>369</v>
      </c>
      <c r="GFG353" s="308" t="s">
        <v>369</v>
      </c>
      <c r="GFH353" s="308" t="s">
        <v>369</v>
      </c>
      <c r="GFI353" s="308" t="s">
        <v>369</v>
      </c>
      <c r="GFJ353" s="308" t="s">
        <v>369</v>
      </c>
      <c r="GFK353" s="308" t="s">
        <v>369</v>
      </c>
      <c r="GFL353" s="308" t="s">
        <v>369</v>
      </c>
      <c r="GFM353" s="308" t="s">
        <v>369</v>
      </c>
      <c r="GFN353" s="308" t="s">
        <v>369</v>
      </c>
      <c r="GFO353" s="308" t="s">
        <v>369</v>
      </c>
      <c r="GFP353" s="308" t="s">
        <v>369</v>
      </c>
      <c r="GFQ353" s="308" t="s">
        <v>369</v>
      </c>
      <c r="GFR353" s="308" t="s">
        <v>369</v>
      </c>
      <c r="GFS353" s="308" t="s">
        <v>369</v>
      </c>
      <c r="GFT353" s="308" t="s">
        <v>369</v>
      </c>
      <c r="GFU353" s="308" t="s">
        <v>369</v>
      </c>
      <c r="GFV353" s="308" t="s">
        <v>369</v>
      </c>
      <c r="GFW353" s="308" t="s">
        <v>369</v>
      </c>
      <c r="GFX353" s="308" t="s">
        <v>369</v>
      </c>
      <c r="GFY353" s="308" t="s">
        <v>369</v>
      </c>
      <c r="GFZ353" s="308" t="s">
        <v>369</v>
      </c>
      <c r="GGA353" s="308" t="s">
        <v>369</v>
      </c>
      <c r="GGB353" s="308" t="s">
        <v>369</v>
      </c>
      <c r="GGC353" s="308" t="s">
        <v>369</v>
      </c>
      <c r="GGD353" s="308" t="s">
        <v>369</v>
      </c>
      <c r="GGE353" s="308" t="s">
        <v>369</v>
      </c>
      <c r="GGF353" s="308" t="s">
        <v>369</v>
      </c>
      <c r="GGG353" s="308" t="s">
        <v>369</v>
      </c>
      <c r="GGH353" s="308" t="s">
        <v>369</v>
      </c>
      <c r="GGI353" s="308" t="s">
        <v>369</v>
      </c>
      <c r="GGJ353" s="308" t="s">
        <v>369</v>
      </c>
      <c r="GGK353" s="308" t="s">
        <v>369</v>
      </c>
      <c r="GGL353" s="308" t="s">
        <v>369</v>
      </c>
      <c r="GGM353" s="308" t="s">
        <v>369</v>
      </c>
      <c r="GGN353" s="308" t="s">
        <v>369</v>
      </c>
      <c r="GGO353" s="308" t="s">
        <v>369</v>
      </c>
      <c r="GGP353" s="308" t="s">
        <v>369</v>
      </c>
      <c r="GGQ353" s="308" t="s">
        <v>369</v>
      </c>
      <c r="GGR353" s="308" t="s">
        <v>369</v>
      </c>
      <c r="GGS353" s="308" t="s">
        <v>369</v>
      </c>
      <c r="GGT353" s="308" t="s">
        <v>369</v>
      </c>
      <c r="GGU353" s="308" t="s">
        <v>369</v>
      </c>
      <c r="GGV353" s="308" t="s">
        <v>369</v>
      </c>
      <c r="GGW353" s="308" t="s">
        <v>369</v>
      </c>
      <c r="GGX353" s="308" t="s">
        <v>369</v>
      </c>
      <c r="GGY353" s="308" t="s">
        <v>369</v>
      </c>
      <c r="GGZ353" s="308" t="s">
        <v>369</v>
      </c>
      <c r="GHA353" s="308" t="s">
        <v>369</v>
      </c>
      <c r="GHB353" s="308" t="s">
        <v>369</v>
      </c>
      <c r="GHC353" s="308" t="s">
        <v>369</v>
      </c>
      <c r="GHD353" s="308" t="s">
        <v>369</v>
      </c>
      <c r="GHE353" s="308" t="s">
        <v>369</v>
      </c>
      <c r="GHF353" s="308" t="s">
        <v>369</v>
      </c>
      <c r="GHG353" s="308" t="s">
        <v>369</v>
      </c>
      <c r="GHH353" s="308" t="s">
        <v>369</v>
      </c>
      <c r="GHI353" s="308" t="s">
        <v>369</v>
      </c>
      <c r="GHJ353" s="308" t="s">
        <v>369</v>
      </c>
      <c r="GHK353" s="308" t="s">
        <v>369</v>
      </c>
      <c r="GHL353" s="308" t="s">
        <v>369</v>
      </c>
      <c r="GHM353" s="308" t="s">
        <v>369</v>
      </c>
      <c r="GHN353" s="308" t="s">
        <v>369</v>
      </c>
      <c r="GHO353" s="308" t="s">
        <v>369</v>
      </c>
      <c r="GHP353" s="308" t="s">
        <v>369</v>
      </c>
      <c r="GHQ353" s="308" t="s">
        <v>369</v>
      </c>
      <c r="GHR353" s="308" t="s">
        <v>369</v>
      </c>
      <c r="GHS353" s="308" t="s">
        <v>369</v>
      </c>
      <c r="GHT353" s="308" t="s">
        <v>369</v>
      </c>
      <c r="GHU353" s="308" t="s">
        <v>369</v>
      </c>
      <c r="GHV353" s="308" t="s">
        <v>369</v>
      </c>
      <c r="GHW353" s="308" t="s">
        <v>369</v>
      </c>
      <c r="GHX353" s="308" t="s">
        <v>369</v>
      </c>
      <c r="GHY353" s="308" t="s">
        <v>369</v>
      </c>
      <c r="GHZ353" s="308" t="s">
        <v>369</v>
      </c>
      <c r="GIA353" s="308" t="s">
        <v>369</v>
      </c>
      <c r="GIB353" s="308" t="s">
        <v>369</v>
      </c>
      <c r="GIC353" s="308" t="s">
        <v>369</v>
      </c>
      <c r="GID353" s="308" t="s">
        <v>369</v>
      </c>
      <c r="GIE353" s="308" t="s">
        <v>369</v>
      </c>
      <c r="GIF353" s="308" t="s">
        <v>369</v>
      </c>
      <c r="GIG353" s="308" t="s">
        <v>369</v>
      </c>
      <c r="GIH353" s="308" t="s">
        <v>369</v>
      </c>
      <c r="GII353" s="308" t="s">
        <v>369</v>
      </c>
      <c r="GIJ353" s="308" t="s">
        <v>369</v>
      </c>
      <c r="GIK353" s="308" t="s">
        <v>369</v>
      </c>
      <c r="GIL353" s="308" t="s">
        <v>369</v>
      </c>
      <c r="GIM353" s="308" t="s">
        <v>369</v>
      </c>
      <c r="GIN353" s="308" t="s">
        <v>369</v>
      </c>
      <c r="GIO353" s="308" t="s">
        <v>369</v>
      </c>
      <c r="GIP353" s="308" t="s">
        <v>369</v>
      </c>
      <c r="GIQ353" s="308" t="s">
        <v>369</v>
      </c>
      <c r="GIR353" s="308" t="s">
        <v>369</v>
      </c>
      <c r="GIS353" s="308" t="s">
        <v>369</v>
      </c>
      <c r="GIT353" s="308" t="s">
        <v>369</v>
      </c>
      <c r="GIU353" s="308" t="s">
        <v>369</v>
      </c>
      <c r="GIV353" s="308" t="s">
        <v>369</v>
      </c>
      <c r="GIW353" s="308" t="s">
        <v>369</v>
      </c>
      <c r="GIX353" s="308" t="s">
        <v>369</v>
      </c>
      <c r="GIY353" s="308" t="s">
        <v>369</v>
      </c>
      <c r="GIZ353" s="308" t="s">
        <v>369</v>
      </c>
      <c r="GJA353" s="308" t="s">
        <v>369</v>
      </c>
      <c r="GJB353" s="308" t="s">
        <v>369</v>
      </c>
      <c r="GJC353" s="308" t="s">
        <v>369</v>
      </c>
      <c r="GJD353" s="308" t="s">
        <v>369</v>
      </c>
      <c r="GJE353" s="308" t="s">
        <v>369</v>
      </c>
      <c r="GJF353" s="308" t="s">
        <v>369</v>
      </c>
      <c r="GJG353" s="308" t="s">
        <v>369</v>
      </c>
      <c r="GJH353" s="308" t="s">
        <v>369</v>
      </c>
      <c r="GJI353" s="308" t="s">
        <v>369</v>
      </c>
      <c r="GJJ353" s="308" t="s">
        <v>369</v>
      </c>
      <c r="GJK353" s="308" t="s">
        <v>369</v>
      </c>
      <c r="GJL353" s="308" t="s">
        <v>369</v>
      </c>
      <c r="GJM353" s="308" t="s">
        <v>369</v>
      </c>
      <c r="GJN353" s="308" t="s">
        <v>369</v>
      </c>
      <c r="GJO353" s="308" t="s">
        <v>369</v>
      </c>
      <c r="GJP353" s="308" t="s">
        <v>369</v>
      </c>
      <c r="GJQ353" s="308" t="s">
        <v>369</v>
      </c>
      <c r="GJR353" s="308" t="s">
        <v>369</v>
      </c>
      <c r="GJS353" s="308" t="s">
        <v>369</v>
      </c>
      <c r="GJT353" s="308" t="s">
        <v>369</v>
      </c>
      <c r="GJU353" s="308" t="s">
        <v>369</v>
      </c>
      <c r="GJV353" s="308" t="s">
        <v>369</v>
      </c>
      <c r="GJW353" s="308" t="s">
        <v>369</v>
      </c>
      <c r="GJX353" s="308" t="s">
        <v>369</v>
      </c>
      <c r="GJY353" s="308" t="s">
        <v>369</v>
      </c>
      <c r="GJZ353" s="308" t="s">
        <v>369</v>
      </c>
      <c r="GKA353" s="308" t="s">
        <v>369</v>
      </c>
      <c r="GKB353" s="308" t="s">
        <v>369</v>
      </c>
      <c r="GKC353" s="308" t="s">
        <v>369</v>
      </c>
      <c r="GKD353" s="308" t="s">
        <v>369</v>
      </c>
      <c r="GKE353" s="308" t="s">
        <v>369</v>
      </c>
      <c r="GKF353" s="308" t="s">
        <v>369</v>
      </c>
      <c r="GKG353" s="308" t="s">
        <v>369</v>
      </c>
      <c r="GKH353" s="308" t="s">
        <v>369</v>
      </c>
      <c r="GKI353" s="308" t="s">
        <v>369</v>
      </c>
      <c r="GKJ353" s="308" t="s">
        <v>369</v>
      </c>
      <c r="GKK353" s="308" t="s">
        <v>369</v>
      </c>
      <c r="GKL353" s="308" t="s">
        <v>369</v>
      </c>
      <c r="GKM353" s="308" t="s">
        <v>369</v>
      </c>
      <c r="GKN353" s="308" t="s">
        <v>369</v>
      </c>
      <c r="GKO353" s="308" t="s">
        <v>369</v>
      </c>
      <c r="GKP353" s="308" t="s">
        <v>369</v>
      </c>
      <c r="GKQ353" s="308" t="s">
        <v>369</v>
      </c>
      <c r="GKR353" s="308" t="s">
        <v>369</v>
      </c>
      <c r="GKS353" s="308" t="s">
        <v>369</v>
      </c>
      <c r="GKT353" s="308" t="s">
        <v>369</v>
      </c>
      <c r="GKU353" s="308" t="s">
        <v>369</v>
      </c>
      <c r="GKV353" s="308" t="s">
        <v>369</v>
      </c>
      <c r="GKW353" s="308" t="s">
        <v>369</v>
      </c>
      <c r="GKX353" s="308" t="s">
        <v>369</v>
      </c>
      <c r="GKY353" s="308" t="s">
        <v>369</v>
      </c>
      <c r="GKZ353" s="308" t="s">
        <v>369</v>
      </c>
      <c r="GLA353" s="308" t="s">
        <v>369</v>
      </c>
      <c r="GLB353" s="308" t="s">
        <v>369</v>
      </c>
      <c r="GLC353" s="308" t="s">
        <v>369</v>
      </c>
      <c r="GLD353" s="308" t="s">
        <v>369</v>
      </c>
      <c r="GLE353" s="308" t="s">
        <v>369</v>
      </c>
      <c r="GLF353" s="308" t="s">
        <v>369</v>
      </c>
      <c r="GLG353" s="308" t="s">
        <v>369</v>
      </c>
      <c r="GLH353" s="308" t="s">
        <v>369</v>
      </c>
      <c r="GLI353" s="308" t="s">
        <v>369</v>
      </c>
      <c r="GLJ353" s="308" t="s">
        <v>369</v>
      </c>
      <c r="GLK353" s="308" t="s">
        <v>369</v>
      </c>
      <c r="GLL353" s="308" t="s">
        <v>369</v>
      </c>
      <c r="GLM353" s="308" t="s">
        <v>369</v>
      </c>
      <c r="GLN353" s="308" t="s">
        <v>369</v>
      </c>
      <c r="GLO353" s="308" t="s">
        <v>369</v>
      </c>
      <c r="GLP353" s="308" t="s">
        <v>369</v>
      </c>
      <c r="GLQ353" s="308" t="s">
        <v>369</v>
      </c>
      <c r="GLR353" s="308" t="s">
        <v>369</v>
      </c>
      <c r="GLS353" s="308" t="s">
        <v>369</v>
      </c>
      <c r="GLT353" s="308" t="s">
        <v>369</v>
      </c>
      <c r="GLU353" s="308" t="s">
        <v>369</v>
      </c>
      <c r="GLV353" s="308" t="s">
        <v>369</v>
      </c>
      <c r="GLW353" s="308" t="s">
        <v>369</v>
      </c>
      <c r="GLX353" s="308" t="s">
        <v>369</v>
      </c>
      <c r="GLY353" s="308" t="s">
        <v>369</v>
      </c>
      <c r="GLZ353" s="308" t="s">
        <v>369</v>
      </c>
      <c r="GMA353" s="308" t="s">
        <v>369</v>
      </c>
      <c r="GMB353" s="308" t="s">
        <v>369</v>
      </c>
      <c r="GMC353" s="308" t="s">
        <v>369</v>
      </c>
      <c r="GMD353" s="308" t="s">
        <v>369</v>
      </c>
      <c r="GME353" s="308" t="s">
        <v>369</v>
      </c>
      <c r="GMF353" s="308" t="s">
        <v>369</v>
      </c>
      <c r="GMG353" s="308" t="s">
        <v>369</v>
      </c>
      <c r="GMH353" s="308" t="s">
        <v>369</v>
      </c>
      <c r="GMI353" s="308" t="s">
        <v>369</v>
      </c>
      <c r="GMJ353" s="308" t="s">
        <v>369</v>
      </c>
      <c r="GMK353" s="308" t="s">
        <v>369</v>
      </c>
      <c r="GML353" s="308" t="s">
        <v>369</v>
      </c>
      <c r="GMM353" s="308" t="s">
        <v>369</v>
      </c>
      <c r="GMN353" s="308" t="s">
        <v>369</v>
      </c>
      <c r="GMO353" s="308" t="s">
        <v>369</v>
      </c>
      <c r="GMP353" s="308" t="s">
        <v>369</v>
      </c>
      <c r="GMQ353" s="308" t="s">
        <v>369</v>
      </c>
      <c r="GMR353" s="308" t="s">
        <v>369</v>
      </c>
      <c r="GMS353" s="308" t="s">
        <v>369</v>
      </c>
      <c r="GMT353" s="308" t="s">
        <v>369</v>
      </c>
      <c r="GMU353" s="308" t="s">
        <v>369</v>
      </c>
      <c r="GMV353" s="308" t="s">
        <v>369</v>
      </c>
      <c r="GMW353" s="308" t="s">
        <v>369</v>
      </c>
      <c r="GMX353" s="308" t="s">
        <v>369</v>
      </c>
      <c r="GMY353" s="308" t="s">
        <v>369</v>
      </c>
      <c r="GMZ353" s="308" t="s">
        <v>369</v>
      </c>
      <c r="GNA353" s="308" t="s">
        <v>369</v>
      </c>
      <c r="GNB353" s="308" t="s">
        <v>369</v>
      </c>
      <c r="GNC353" s="308" t="s">
        <v>369</v>
      </c>
      <c r="GND353" s="308" t="s">
        <v>369</v>
      </c>
      <c r="GNE353" s="308" t="s">
        <v>369</v>
      </c>
      <c r="GNF353" s="308" t="s">
        <v>369</v>
      </c>
      <c r="GNG353" s="308" t="s">
        <v>369</v>
      </c>
      <c r="GNH353" s="308" t="s">
        <v>369</v>
      </c>
      <c r="GNI353" s="308" t="s">
        <v>369</v>
      </c>
      <c r="GNJ353" s="308" t="s">
        <v>369</v>
      </c>
      <c r="GNK353" s="308" t="s">
        <v>369</v>
      </c>
      <c r="GNL353" s="308" t="s">
        <v>369</v>
      </c>
      <c r="GNM353" s="308" t="s">
        <v>369</v>
      </c>
      <c r="GNN353" s="308" t="s">
        <v>369</v>
      </c>
      <c r="GNO353" s="308" t="s">
        <v>369</v>
      </c>
      <c r="GNP353" s="308" t="s">
        <v>369</v>
      </c>
      <c r="GNQ353" s="308" t="s">
        <v>369</v>
      </c>
      <c r="GNR353" s="308" t="s">
        <v>369</v>
      </c>
      <c r="GNS353" s="308" t="s">
        <v>369</v>
      </c>
      <c r="GNT353" s="308" t="s">
        <v>369</v>
      </c>
      <c r="GNU353" s="308" t="s">
        <v>369</v>
      </c>
      <c r="GNV353" s="308" t="s">
        <v>369</v>
      </c>
      <c r="GNW353" s="308" t="s">
        <v>369</v>
      </c>
      <c r="GNX353" s="308" t="s">
        <v>369</v>
      </c>
      <c r="GNY353" s="308" t="s">
        <v>369</v>
      </c>
      <c r="GNZ353" s="308" t="s">
        <v>369</v>
      </c>
      <c r="GOA353" s="308" t="s">
        <v>369</v>
      </c>
      <c r="GOB353" s="308" t="s">
        <v>369</v>
      </c>
      <c r="GOC353" s="308" t="s">
        <v>369</v>
      </c>
      <c r="GOD353" s="308" t="s">
        <v>369</v>
      </c>
      <c r="GOE353" s="308" t="s">
        <v>369</v>
      </c>
      <c r="GOF353" s="308" t="s">
        <v>369</v>
      </c>
      <c r="GOG353" s="308" t="s">
        <v>369</v>
      </c>
      <c r="GOH353" s="308" t="s">
        <v>369</v>
      </c>
      <c r="GOI353" s="308" t="s">
        <v>369</v>
      </c>
      <c r="GOJ353" s="308" t="s">
        <v>369</v>
      </c>
      <c r="GOK353" s="308" t="s">
        <v>369</v>
      </c>
      <c r="GOL353" s="308" t="s">
        <v>369</v>
      </c>
      <c r="GOM353" s="308" t="s">
        <v>369</v>
      </c>
      <c r="GON353" s="308" t="s">
        <v>369</v>
      </c>
      <c r="GOO353" s="308" t="s">
        <v>369</v>
      </c>
      <c r="GOP353" s="308" t="s">
        <v>369</v>
      </c>
      <c r="GOQ353" s="308" t="s">
        <v>369</v>
      </c>
      <c r="GOR353" s="308" t="s">
        <v>369</v>
      </c>
      <c r="GOS353" s="308" t="s">
        <v>369</v>
      </c>
      <c r="GOT353" s="308" t="s">
        <v>369</v>
      </c>
      <c r="GOU353" s="308" t="s">
        <v>369</v>
      </c>
      <c r="GOV353" s="308" t="s">
        <v>369</v>
      </c>
      <c r="GOW353" s="308" t="s">
        <v>369</v>
      </c>
      <c r="GOX353" s="308" t="s">
        <v>369</v>
      </c>
      <c r="GOY353" s="308" t="s">
        <v>369</v>
      </c>
      <c r="GOZ353" s="308" t="s">
        <v>369</v>
      </c>
      <c r="GPA353" s="308" t="s">
        <v>369</v>
      </c>
      <c r="GPB353" s="308" t="s">
        <v>369</v>
      </c>
      <c r="GPC353" s="308" t="s">
        <v>369</v>
      </c>
      <c r="GPD353" s="308" t="s">
        <v>369</v>
      </c>
      <c r="GPE353" s="308" t="s">
        <v>369</v>
      </c>
      <c r="GPF353" s="308" t="s">
        <v>369</v>
      </c>
      <c r="GPG353" s="308" t="s">
        <v>369</v>
      </c>
      <c r="GPH353" s="308" t="s">
        <v>369</v>
      </c>
      <c r="GPI353" s="308" t="s">
        <v>369</v>
      </c>
      <c r="GPJ353" s="308" t="s">
        <v>369</v>
      </c>
      <c r="GPK353" s="308" t="s">
        <v>369</v>
      </c>
      <c r="GPL353" s="308" t="s">
        <v>369</v>
      </c>
      <c r="GPM353" s="308" t="s">
        <v>369</v>
      </c>
      <c r="GPN353" s="308" t="s">
        <v>369</v>
      </c>
      <c r="GPO353" s="308" t="s">
        <v>369</v>
      </c>
      <c r="GPP353" s="308" t="s">
        <v>369</v>
      </c>
      <c r="GPQ353" s="308" t="s">
        <v>369</v>
      </c>
      <c r="GPR353" s="308" t="s">
        <v>369</v>
      </c>
      <c r="GPS353" s="308" t="s">
        <v>369</v>
      </c>
      <c r="GPT353" s="308" t="s">
        <v>369</v>
      </c>
      <c r="GPU353" s="308" t="s">
        <v>369</v>
      </c>
      <c r="GPV353" s="308" t="s">
        <v>369</v>
      </c>
      <c r="GPW353" s="308" t="s">
        <v>369</v>
      </c>
      <c r="GPX353" s="308" t="s">
        <v>369</v>
      </c>
      <c r="GPY353" s="308" t="s">
        <v>369</v>
      </c>
      <c r="GPZ353" s="308" t="s">
        <v>369</v>
      </c>
      <c r="GQA353" s="308" t="s">
        <v>369</v>
      </c>
      <c r="GQB353" s="308" t="s">
        <v>369</v>
      </c>
      <c r="GQC353" s="308" t="s">
        <v>369</v>
      </c>
      <c r="GQD353" s="308" t="s">
        <v>369</v>
      </c>
      <c r="GQE353" s="308" t="s">
        <v>369</v>
      </c>
      <c r="GQF353" s="308" t="s">
        <v>369</v>
      </c>
      <c r="GQG353" s="308" t="s">
        <v>369</v>
      </c>
      <c r="GQH353" s="308" t="s">
        <v>369</v>
      </c>
      <c r="GQI353" s="308" t="s">
        <v>369</v>
      </c>
      <c r="GQJ353" s="308" t="s">
        <v>369</v>
      </c>
      <c r="GQK353" s="308" t="s">
        <v>369</v>
      </c>
      <c r="GQL353" s="308" t="s">
        <v>369</v>
      </c>
      <c r="GQM353" s="308" t="s">
        <v>369</v>
      </c>
      <c r="GQN353" s="308" t="s">
        <v>369</v>
      </c>
      <c r="GQO353" s="308" t="s">
        <v>369</v>
      </c>
      <c r="GQP353" s="308" t="s">
        <v>369</v>
      </c>
      <c r="GQQ353" s="308" t="s">
        <v>369</v>
      </c>
      <c r="GQR353" s="308" t="s">
        <v>369</v>
      </c>
      <c r="GQS353" s="308" t="s">
        <v>369</v>
      </c>
      <c r="GQT353" s="308" t="s">
        <v>369</v>
      </c>
      <c r="GQU353" s="308" t="s">
        <v>369</v>
      </c>
      <c r="GQV353" s="308" t="s">
        <v>369</v>
      </c>
      <c r="GQW353" s="308" t="s">
        <v>369</v>
      </c>
      <c r="GQX353" s="308" t="s">
        <v>369</v>
      </c>
      <c r="GQY353" s="308" t="s">
        <v>369</v>
      </c>
      <c r="GQZ353" s="308" t="s">
        <v>369</v>
      </c>
      <c r="GRA353" s="308" t="s">
        <v>369</v>
      </c>
      <c r="GRB353" s="308" t="s">
        <v>369</v>
      </c>
      <c r="GRC353" s="308" t="s">
        <v>369</v>
      </c>
      <c r="GRD353" s="308" t="s">
        <v>369</v>
      </c>
      <c r="GRE353" s="308" t="s">
        <v>369</v>
      </c>
      <c r="GRF353" s="308" t="s">
        <v>369</v>
      </c>
      <c r="GRG353" s="308" t="s">
        <v>369</v>
      </c>
      <c r="GRH353" s="308" t="s">
        <v>369</v>
      </c>
      <c r="GRI353" s="308" t="s">
        <v>369</v>
      </c>
      <c r="GRJ353" s="308" t="s">
        <v>369</v>
      </c>
      <c r="GRK353" s="308" t="s">
        <v>369</v>
      </c>
      <c r="GRL353" s="308" t="s">
        <v>369</v>
      </c>
      <c r="GRM353" s="308" t="s">
        <v>369</v>
      </c>
      <c r="GRN353" s="308" t="s">
        <v>369</v>
      </c>
      <c r="GRO353" s="308" t="s">
        <v>369</v>
      </c>
      <c r="GRP353" s="308" t="s">
        <v>369</v>
      </c>
      <c r="GRQ353" s="308" t="s">
        <v>369</v>
      </c>
      <c r="GRR353" s="308" t="s">
        <v>369</v>
      </c>
      <c r="GRS353" s="308" t="s">
        <v>369</v>
      </c>
      <c r="GRT353" s="308" t="s">
        <v>369</v>
      </c>
      <c r="GRU353" s="308" t="s">
        <v>369</v>
      </c>
      <c r="GRV353" s="308" t="s">
        <v>369</v>
      </c>
      <c r="GRW353" s="308" t="s">
        <v>369</v>
      </c>
      <c r="GRX353" s="308" t="s">
        <v>369</v>
      </c>
      <c r="GRY353" s="308" t="s">
        <v>369</v>
      </c>
      <c r="GRZ353" s="308" t="s">
        <v>369</v>
      </c>
      <c r="GSA353" s="308" t="s">
        <v>369</v>
      </c>
      <c r="GSB353" s="308" t="s">
        <v>369</v>
      </c>
      <c r="GSC353" s="308" t="s">
        <v>369</v>
      </c>
      <c r="GSD353" s="308" t="s">
        <v>369</v>
      </c>
      <c r="GSE353" s="308" t="s">
        <v>369</v>
      </c>
      <c r="GSF353" s="308" t="s">
        <v>369</v>
      </c>
      <c r="GSG353" s="308" t="s">
        <v>369</v>
      </c>
      <c r="GSH353" s="308" t="s">
        <v>369</v>
      </c>
      <c r="GSI353" s="308" t="s">
        <v>369</v>
      </c>
      <c r="GSJ353" s="308" t="s">
        <v>369</v>
      </c>
      <c r="GSK353" s="308" t="s">
        <v>369</v>
      </c>
      <c r="GSL353" s="308" t="s">
        <v>369</v>
      </c>
      <c r="GSM353" s="308" t="s">
        <v>369</v>
      </c>
      <c r="GSN353" s="308" t="s">
        <v>369</v>
      </c>
      <c r="GSO353" s="308" t="s">
        <v>369</v>
      </c>
      <c r="GSP353" s="308" t="s">
        <v>369</v>
      </c>
      <c r="GSQ353" s="308" t="s">
        <v>369</v>
      </c>
      <c r="GSR353" s="308" t="s">
        <v>369</v>
      </c>
      <c r="GSS353" s="308" t="s">
        <v>369</v>
      </c>
      <c r="GST353" s="308" t="s">
        <v>369</v>
      </c>
      <c r="GSU353" s="308" t="s">
        <v>369</v>
      </c>
      <c r="GSV353" s="308" t="s">
        <v>369</v>
      </c>
      <c r="GSW353" s="308" t="s">
        <v>369</v>
      </c>
      <c r="GSX353" s="308" t="s">
        <v>369</v>
      </c>
      <c r="GSY353" s="308" t="s">
        <v>369</v>
      </c>
      <c r="GSZ353" s="308" t="s">
        <v>369</v>
      </c>
      <c r="GTA353" s="308" t="s">
        <v>369</v>
      </c>
      <c r="GTB353" s="308" t="s">
        <v>369</v>
      </c>
      <c r="GTC353" s="308" t="s">
        <v>369</v>
      </c>
      <c r="GTD353" s="308" t="s">
        <v>369</v>
      </c>
      <c r="GTE353" s="308" t="s">
        <v>369</v>
      </c>
      <c r="GTF353" s="308" t="s">
        <v>369</v>
      </c>
      <c r="GTG353" s="308" t="s">
        <v>369</v>
      </c>
      <c r="GTH353" s="308" t="s">
        <v>369</v>
      </c>
      <c r="GTI353" s="308" t="s">
        <v>369</v>
      </c>
      <c r="GTJ353" s="308" t="s">
        <v>369</v>
      </c>
      <c r="GTK353" s="308" t="s">
        <v>369</v>
      </c>
      <c r="GTL353" s="308" t="s">
        <v>369</v>
      </c>
      <c r="GTM353" s="308" t="s">
        <v>369</v>
      </c>
      <c r="GTN353" s="308" t="s">
        <v>369</v>
      </c>
      <c r="GTO353" s="308" t="s">
        <v>369</v>
      </c>
      <c r="GTP353" s="308" t="s">
        <v>369</v>
      </c>
      <c r="GTQ353" s="308" t="s">
        <v>369</v>
      </c>
      <c r="GTR353" s="308" t="s">
        <v>369</v>
      </c>
      <c r="GTS353" s="308" t="s">
        <v>369</v>
      </c>
      <c r="GTT353" s="308" t="s">
        <v>369</v>
      </c>
      <c r="GTU353" s="308" t="s">
        <v>369</v>
      </c>
      <c r="GTV353" s="308" t="s">
        <v>369</v>
      </c>
      <c r="GTW353" s="308" t="s">
        <v>369</v>
      </c>
      <c r="GTX353" s="308" t="s">
        <v>369</v>
      </c>
      <c r="GTY353" s="308" t="s">
        <v>369</v>
      </c>
      <c r="GTZ353" s="308" t="s">
        <v>369</v>
      </c>
      <c r="GUA353" s="308" t="s">
        <v>369</v>
      </c>
      <c r="GUB353" s="308" t="s">
        <v>369</v>
      </c>
      <c r="GUC353" s="308" t="s">
        <v>369</v>
      </c>
      <c r="GUD353" s="308" t="s">
        <v>369</v>
      </c>
      <c r="GUE353" s="308" t="s">
        <v>369</v>
      </c>
      <c r="GUF353" s="308" t="s">
        <v>369</v>
      </c>
      <c r="GUG353" s="308" t="s">
        <v>369</v>
      </c>
      <c r="GUH353" s="308" t="s">
        <v>369</v>
      </c>
      <c r="GUI353" s="308" t="s">
        <v>369</v>
      </c>
      <c r="GUJ353" s="308" t="s">
        <v>369</v>
      </c>
      <c r="GUK353" s="308" t="s">
        <v>369</v>
      </c>
      <c r="GUL353" s="308" t="s">
        <v>369</v>
      </c>
      <c r="GUM353" s="308" t="s">
        <v>369</v>
      </c>
      <c r="GUN353" s="308" t="s">
        <v>369</v>
      </c>
      <c r="GUO353" s="308" t="s">
        <v>369</v>
      </c>
      <c r="GUP353" s="308" t="s">
        <v>369</v>
      </c>
      <c r="GUQ353" s="308" t="s">
        <v>369</v>
      </c>
      <c r="GUR353" s="308" t="s">
        <v>369</v>
      </c>
      <c r="GUS353" s="308" t="s">
        <v>369</v>
      </c>
      <c r="GUT353" s="308" t="s">
        <v>369</v>
      </c>
      <c r="GUU353" s="308" t="s">
        <v>369</v>
      </c>
      <c r="GUV353" s="308" t="s">
        <v>369</v>
      </c>
      <c r="GUW353" s="308" t="s">
        <v>369</v>
      </c>
      <c r="GUX353" s="308" t="s">
        <v>369</v>
      </c>
      <c r="GUY353" s="308" t="s">
        <v>369</v>
      </c>
      <c r="GUZ353" s="308" t="s">
        <v>369</v>
      </c>
      <c r="GVA353" s="308" t="s">
        <v>369</v>
      </c>
      <c r="GVB353" s="308" t="s">
        <v>369</v>
      </c>
      <c r="GVC353" s="308" t="s">
        <v>369</v>
      </c>
      <c r="GVD353" s="308" t="s">
        <v>369</v>
      </c>
      <c r="GVE353" s="308" t="s">
        <v>369</v>
      </c>
      <c r="GVF353" s="308" t="s">
        <v>369</v>
      </c>
      <c r="GVG353" s="308" t="s">
        <v>369</v>
      </c>
      <c r="GVH353" s="308" t="s">
        <v>369</v>
      </c>
      <c r="GVI353" s="308" t="s">
        <v>369</v>
      </c>
      <c r="GVJ353" s="308" t="s">
        <v>369</v>
      </c>
      <c r="GVK353" s="308" t="s">
        <v>369</v>
      </c>
      <c r="GVL353" s="308" t="s">
        <v>369</v>
      </c>
      <c r="GVM353" s="308" t="s">
        <v>369</v>
      </c>
      <c r="GVN353" s="308" t="s">
        <v>369</v>
      </c>
      <c r="GVO353" s="308" t="s">
        <v>369</v>
      </c>
      <c r="GVP353" s="308" t="s">
        <v>369</v>
      </c>
      <c r="GVQ353" s="308" t="s">
        <v>369</v>
      </c>
      <c r="GVR353" s="308" t="s">
        <v>369</v>
      </c>
      <c r="GVS353" s="308" t="s">
        <v>369</v>
      </c>
      <c r="GVT353" s="308" t="s">
        <v>369</v>
      </c>
      <c r="GVU353" s="308" t="s">
        <v>369</v>
      </c>
      <c r="GVV353" s="308" t="s">
        <v>369</v>
      </c>
      <c r="GVW353" s="308" t="s">
        <v>369</v>
      </c>
      <c r="GVX353" s="308" t="s">
        <v>369</v>
      </c>
      <c r="GVY353" s="308" t="s">
        <v>369</v>
      </c>
      <c r="GVZ353" s="308" t="s">
        <v>369</v>
      </c>
      <c r="GWA353" s="308" t="s">
        <v>369</v>
      </c>
      <c r="GWB353" s="308" t="s">
        <v>369</v>
      </c>
      <c r="GWC353" s="308" t="s">
        <v>369</v>
      </c>
      <c r="GWD353" s="308" t="s">
        <v>369</v>
      </c>
      <c r="GWE353" s="308" t="s">
        <v>369</v>
      </c>
      <c r="GWF353" s="308" t="s">
        <v>369</v>
      </c>
      <c r="GWG353" s="308" t="s">
        <v>369</v>
      </c>
      <c r="GWH353" s="308" t="s">
        <v>369</v>
      </c>
      <c r="GWI353" s="308" t="s">
        <v>369</v>
      </c>
      <c r="GWJ353" s="308" t="s">
        <v>369</v>
      </c>
      <c r="GWK353" s="308" t="s">
        <v>369</v>
      </c>
      <c r="GWL353" s="308" t="s">
        <v>369</v>
      </c>
      <c r="GWM353" s="308" t="s">
        <v>369</v>
      </c>
      <c r="GWN353" s="308" t="s">
        <v>369</v>
      </c>
      <c r="GWO353" s="308" t="s">
        <v>369</v>
      </c>
      <c r="GWP353" s="308" t="s">
        <v>369</v>
      </c>
      <c r="GWQ353" s="308" t="s">
        <v>369</v>
      </c>
      <c r="GWR353" s="308" t="s">
        <v>369</v>
      </c>
      <c r="GWS353" s="308" t="s">
        <v>369</v>
      </c>
      <c r="GWT353" s="308" t="s">
        <v>369</v>
      </c>
      <c r="GWU353" s="308" t="s">
        <v>369</v>
      </c>
      <c r="GWV353" s="308" t="s">
        <v>369</v>
      </c>
      <c r="GWW353" s="308" t="s">
        <v>369</v>
      </c>
      <c r="GWX353" s="308" t="s">
        <v>369</v>
      </c>
      <c r="GWY353" s="308" t="s">
        <v>369</v>
      </c>
      <c r="GWZ353" s="308" t="s">
        <v>369</v>
      </c>
      <c r="GXA353" s="308" t="s">
        <v>369</v>
      </c>
      <c r="GXB353" s="308" t="s">
        <v>369</v>
      </c>
      <c r="GXC353" s="308" t="s">
        <v>369</v>
      </c>
      <c r="GXD353" s="308" t="s">
        <v>369</v>
      </c>
      <c r="GXE353" s="308" t="s">
        <v>369</v>
      </c>
      <c r="GXF353" s="308" t="s">
        <v>369</v>
      </c>
      <c r="GXG353" s="308" t="s">
        <v>369</v>
      </c>
      <c r="GXH353" s="308" t="s">
        <v>369</v>
      </c>
      <c r="GXI353" s="308" t="s">
        <v>369</v>
      </c>
      <c r="GXJ353" s="308" t="s">
        <v>369</v>
      </c>
      <c r="GXK353" s="308" t="s">
        <v>369</v>
      </c>
      <c r="GXL353" s="308" t="s">
        <v>369</v>
      </c>
      <c r="GXM353" s="308" t="s">
        <v>369</v>
      </c>
      <c r="GXN353" s="308" t="s">
        <v>369</v>
      </c>
      <c r="GXO353" s="308" t="s">
        <v>369</v>
      </c>
      <c r="GXP353" s="308" t="s">
        <v>369</v>
      </c>
      <c r="GXQ353" s="308" t="s">
        <v>369</v>
      </c>
      <c r="GXR353" s="308" t="s">
        <v>369</v>
      </c>
      <c r="GXS353" s="308" t="s">
        <v>369</v>
      </c>
      <c r="GXT353" s="308" t="s">
        <v>369</v>
      </c>
      <c r="GXU353" s="308" t="s">
        <v>369</v>
      </c>
      <c r="GXV353" s="308" t="s">
        <v>369</v>
      </c>
      <c r="GXW353" s="308" t="s">
        <v>369</v>
      </c>
      <c r="GXX353" s="308" t="s">
        <v>369</v>
      </c>
      <c r="GXY353" s="308" t="s">
        <v>369</v>
      </c>
      <c r="GXZ353" s="308" t="s">
        <v>369</v>
      </c>
      <c r="GYA353" s="308" t="s">
        <v>369</v>
      </c>
      <c r="GYB353" s="308" t="s">
        <v>369</v>
      </c>
      <c r="GYC353" s="308" t="s">
        <v>369</v>
      </c>
      <c r="GYD353" s="308" t="s">
        <v>369</v>
      </c>
      <c r="GYE353" s="308" t="s">
        <v>369</v>
      </c>
      <c r="GYF353" s="308" t="s">
        <v>369</v>
      </c>
      <c r="GYG353" s="308" t="s">
        <v>369</v>
      </c>
      <c r="GYH353" s="308" t="s">
        <v>369</v>
      </c>
      <c r="GYI353" s="308" t="s">
        <v>369</v>
      </c>
      <c r="GYJ353" s="308" t="s">
        <v>369</v>
      </c>
      <c r="GYK353" s="308" t="s">
        <v>369</v>
      </c>
      <c r="GYL353" s="308" t="s">
        <v>369</v>
      </c>
      <c r="GYM353" s="308" t="s">
        <v>369</v>
      </c>
      <c r="GYN353" s="308" t="s">
        <v>369</v>
      </c>
      <c r="GYO353" s="308" t="s">
        <v>369</v>
      </c>
      <c r="GYP353" s="308" t="s">
        <v>369</v>
      </c>
      <c r="GYQ353" s="308" t="s">
        <v>369</v>
      </c>
      <c r="GYR353" s="308" t="s">
        <v>369</v>
      </c>
      <c r="GYS353" s="308" t="s">
        <v>369</v>
      </c>
      <c r="GYT353" s="308" t="s">
        <v>369</v>
      </c>
      <c r="GYU353" s="308" t="s">
        <v>369</v>
      </c>
      <c r="GYV353" s="308" t="s">
        <v>369</v>
      </c>
      <c r="GYW353" s="308" t="s">
        <v>369</v>
      </c>
      <c r="GYX353" s="308" t="s">
        <v>369</v>
      </c>
      <c r="GYY353" s="308" t="s">
        <v>369</v>
      </c>
      <c r="GYZ353" s="308" t="s">
        <v>369</v>
      </c>
      <c r="GZA353" s="308" t="s">
        <v>369</v>
      </c>
      <c r="GZB353" s="308" t="s">
        <v>369</v>
      </c>
      <c r="GZC353" s="308" t="s">
        <v>369</v>
      </c>
      <c r="GZD353" s="308" t="s">
        <v>369</v>
      </c>
      <c r="GZE353" s="308" t="s">
        <v>369</v>
      </c>
      <c r="GZF353" s="308" t="s">
        <v>369</v>
      </c>
      <c r="GZG353" s="308" t="s">
        <v>369</v>
      </c>
      <c r="GZH353" s="308" t="s">
        <v>369</v>
      </c>
      <c r="GZI353" s="308" t="s">
        <v>369</v>
      </c>
      <c r="GZJ353" s="308" t="s">
        <v>369</v>
      </c>
      <c r="GZK353" s="308" t="s">
        <v>369</v>
      </c>
      <c r="GZL353" s="308" t="s">
        <v>369</v>
      </c>
      <c r="GZM353" s="308" t="s">
        <v>369</v>
      </c>
      <c r="GZN353" s="308" t="s">
        <v>369</v>
      </c>
      <c r="GZO353" s="308" t="s">
        <v>369</v>
      </c>
      <c r="GZP353" s="308" t="s">
        <v>369</v>
      </c>
      <c r="GZQ353" s="308" t="s">
        <v>369</v>
      </c>
      <c r="GZR353" s="308" t="s">
        <v>369</v>
      </c>
      <c r="GZS353" s="308" t="s">
        <v>369</v>
      </c>
      <c r="GZT353" s="308" t="s">
        <v>369</v>
      </c>
      <c r="GZU353" s="308" t="s">
        <v>369</v>
      </c>
      <c r="GZV353" s="308" t="s">
        <v>369</v>
      </c>
      <c r="GZW353" s="308" t="s">
        <v>369</v>
      </c>
      <c r="GZX353" s="308" t="s">
        <v>369</v>
      </c>
      <c r="GZY353" s="308" t="s">
        <v>369</v>
      </c>
      <c r="GZZ353" s="308" t="s">
        <v>369</v>
      </c>
      <c r="HAA353" s="308" t="s">
        <v>369</v>
      </c>
      <c r="HAB353" s="308" t="s">
        <v>369</v>
      </c>
      <c r="HAC353" s="308" t="s">
        <v>369</v>
      </c>
      <c r="HAD353" s="308" t="s">
        <v>369</v>
      </c>
      <c r="HAE353" s="308" t="s">
        <v>369</v>
      </c>
      <c r="HAF353" s="308" t="s">
        <v>369</v>
      </c>
      <c r="HAG353" s="308" t="s">
        <v>369</v>
      </c>
      <c r="HAH353" s="308" t="s">
        <v>369</v>
      </c>
      <c r="HAI353" s="308" t="s">
        <v>369</v>
      </c>
      <c r="HAJ353" s="308" t="s">
        <v>369</v>
      </c>
      <c r="HAK353" s="308" t="s">
        <v>369</v>
      </c>
      <c r="HAL353" s="308" t="s">
        <v>369</v>
      </c>
      <c r="HAM353" s="308" t="s">
        <v>369</v>
      </c>
      <c r="HAN353" s="308" t="s">
        <v>369</v>
      </c>
      <c r="HAO353" s="308" t="s">
        <v>369</v>
      </c>
      <c r="HAP353" s="308" t="s">
        <v>369</v>
      </c>
      <c r="HAQ353" s="308" t="s">
        <v>369</v>
      </c>
      <c r="HAR353" s="308" t="s">
        <v>369</v>
      </c>
      <c r="HAS353" s="308" t="s">
        <v>369</v>
      </c>
      <c r="HAT353" s="308" t="s">
        <v>369</v>
      </c>
      <c r="HAU353" s="308" t="s">
        <v>369</v>
      </c>
      <c r="HAV353" s="308" t="s">
        <v>369</v>
      </c>
      <c r="HAW353" s="308" t="s">
        <v>369</v>
      </c>
      <c r="HAX353" s="308" t="s">
        <v>369</v>
      </c>
      <c r="HAY353" s="308" t="s">
        <v>369</v>
      </c>
      <c r="HAZ353" s="308" t="s">
        <v>369</v>
      </c>
      <c r="HBA353" s="308" t="s">
        <v>369</v>
      </c>
      <c r="HBB353" s="308" t="s">
        <v>369</v>
      </c>
      <c r="HBC353" s="308" t="s">
        <v>369</v>
      </c>
      <c r="HBD353" s="308" t="s">
        <v>369</v>
      </c>
      <c r="HBE353" s="308" t="s">
        <v>369</v>
      </c>
      <c r="HBF353" s="308" t="s">
        <v>369</v>
      </c>
      <c r="HBG353" s="308" t="s">
        <v>369</v>
      </c>
      <c r="HBH353" s="308" t="s">
        <v>369</v>
      </c>
      <c r="HBI353" s="308" t="s">
        <v>369</v>
      </c>
      <c r="HBJ353" s="308" t="s">
        <v>369</v>
      </c>
      <c r="HBK353" s="308" t="s">
        <v>369</v>
      </c>
      <c r="HBL353" s="308" t="s">
        <v>369</v>
      </c>
      <c r="HBM353" s="308" t="s">
        <v>369</v>
      </c>
      <c r="HBN353" s="308" t="s">
        <v>369</v>
      </c>
      <c r="HBO353" s="308" t="s">
        <v>369</v>
      </c>
      <c r="HBP353" s="308" t="s">
        <v>369</v>
      </c>
      <c r="HBQ353" s="308" t="s">
        <v>369</v>
      </c>
      <c r="HBR353" s="308" t="s">
        <v>369</v>
      </c>
      <c r="HBS353" s="308" t="s">
        <v>369</v>
      </c>
      <c r="HBT353" s="308" t="s">
        <v>369</v>
      </c>
      <c r="HBU353" s="308" t="s">
        <v>369</v>
      </c>
      <c r="HBV353" s="308" t="s">
        <v>369</v>
      </c>
      <c r="HBW353" s="308" t="s">
        <v>369</v>
      </c>
      <c r="HBX353" s="308" t="s">
        <v>369</v>
      </c>
      <c r="HBY353" s="308" t="s">
        <v>369</v>
      </c>
      <c r="HBZ353" s="308" t="s">
        <v>369</v>
      </c>
      <c r="HCA353" s="308" t="s">
        <v>369</v>
      </c>
      <c r="HCB353" s="308" t="s">
        <v>369</v>
      </c>
      <c r="HCC353" s="308" t="s">
        <v>369</v>
      </c>
      <c r="HCD353" s="308" t="s">
        <v>369</v>
      </c>
      <c r="HCE353" s="308" t="s">
        <v>369</v>
      </c>
      <c r="HCF353" s="308" t="s">
        <v>369</v>
      </c>
      <c r="HCG353" s="308" t="s">
        <v>369</v>
      </c>
      <c r="HCH353" s="308" t="s">
        <v>369</v>
      </c>
      <c r="HCI353" s="308" t="s">
        <v>369</v>
      </c>
      <c r="HCJ353" s="308" t="s">
        <v>369</v>
      </c>
      <c r="HCK353" s="308" t="s">
        <v>369</v>
      </c>
      <c r="HCL353" s="308" t="s">
        <v>369</v>
      </c>
      <c r="HCM353" s="308" t="s">
        <v>369</v>
      </c>
      <c r="HCN353" s="308" t="s">
        <v>369</v>
      </c>
      <c r="HCO353" s="308" t="s">
        <v>369</v>
      </c>
      <c r="HCP353" s="308" t="s">
        <v>369</v>
      </c>
      <c r="HCQ353" s="308" t="s">
        <v>369</v>
      </c>
      <c r="HCR353" s="308" t="s">
        <v>369</v>
      </c>
      <c r="HCS353" s="308" t="s">
        <v>369</v>
      </c>
      <c r="HCT353" s="308" t="s">
        <v>369</v>
      </c>
      <c r="HCU353" s="308" t="s">
        <v>369</v>
      </c>
      <c r="HCV353" s="308" t="s">
        <v>369</v>
      </c>
      <c r="HCW353" s="308" t="s">
        <v>369</v>
      </c>
      <c r="HCX353" s="308" t="s">
        <v>369</v>
      </c>
      <c r="HCY353" s="308" t="s">
        <v>369</v>
      </c>
      <c r="HCZ353" s="308" t="s">
        <v>369</v>
      </c>
      <c r="HDA353" s="308" t="s">
        <v>369</v>
      </c>
      <c r="HDB353" s="308" t="s">
        <v>369</v>
      </c>
      <c r="HDC353" s="308" t="s">
        <v>369</v>
      </c>
      <c r="HDD353" s="308" t="s">
        <v>369</v>
      </c>
      <c r="HDE353" s="308" t="s">
        <v>369</v>
      </c>
      <c r="HDF353" s="308" t="s">
        <v>369</v>
      </c>
      <c r="HDG353" s="308" t="s">
        <v>369</v>
      </c>
      <c r="HDH353" s="308" t="s">
        <v>369</v>
      </c>
      <c r="HDI353" s="308" t="s">
        <v>369</v>
      </c>
      <c r="HDJ353" s="308" t="s">
        <v>369</v>
      </c>
      <c r="HDK353" s="308" t="s">
        <v>369</v>
      </c>
      <c r="HDL353" s="308" t="s">
        <v>369</v>
      </c>
      <c r="HDM353" s="308" t="s">
        <v>369</v>
      </c>
      <c r="HDN353" s="308" t="s">
        <v>369</v>
      </c>
      <c r="HDO353" s="308" t="s">
        <v>369</v>
      </c>
      <c r="HDP353" s="308" t="s">
        <v>369</v>
      </c>
      <c r="HDQ353" s="308" t="s">
        <v>369</v>
      </c>
      <c r="HDR353" s="308" t="s">
        <v>369</v>
      </c>
      <c r="HDS353" s="308" t="s">
        <v>369</v>
      </c>
      <c r="HDT353" s="308" t="s">
        <v>369</v>
      </c>
      <c r="HDU353" s="308" t="s">
        <v>369</v>
      </c>
      <c r="HDV353" s="308" t="s">
        <v>369</v>
      </c>
      <c r="HDW353" s="308" t="s">
        <v>369</v>
      </c>
      <c r="HDX353" s="308" t="s">
        <v>369</v>
      </c>
      <c r="HDY353" s="308" t="s">
        <v>369</v>
      </c>
      <c r="HDZ353" s="308" t="s">
        <v>369</v>
      </c>
      <c r="HEA353" s="308" t="s">
        <v>369</v>
      </c>
      <c r="HEB353" s="308" t="s">
        <v>369</v>
      </c>
      <c r="HEC353" s="308" t="s">
        <v>369</v>
      </c>
      <c r="HED353" s="308" t="s">
        <v>369</v>
      </c>
      <c r="HEE353" s="308" t="s">
        <v>369</v>
      </c>
      <c r="HEF353" s="308" t="s">
        <v>369</v>
      </c>
      <c r="HEG353" s="308" t="s">
        <v>369</v>
      </c>
      <c r="HEH353" s="308" t="s">
        <v>369</v>
      </c>
      <c r="HEI353" s="308" t="s">
        <v>369</v>
      </c>
      <c r="HEJ353" s="308" t="s">
        <v>369</v>
      </c>
      <c r="HEK353" s="308" t="s">
        <v>369</v>
      </c>
      <c r="HEL353" s="308" t="s">
        <v>369</v>
      </c>
      <c r="HEM353" s="308" t="s">
        <v>369</v>
      </c>
      <c r="HEN353" s="308" t="s">
        <v>369</v>
      </c>
      <c r="HEO353" s="308" t="s">
        <v>369</v>
      </c>
      <c r="HEP353" s="308" t="s">
        <v>369</v>
      </c>
      <c r="HEQ353" s="308" t="s">
        <v>369</v>
      </c>
      <c r="HER353" s="308" t="s">
        <v>369</v>
      </c>
      <c r="HES353" s="308" t="s">
        <v>369</v>
      </c>
      <c r="HET353" s="308" t="s">
        <v>369</v>
      </c>
      <c r="HEU353" s="308" t="s">
        <v>369</v>
      </c>
      <c r="HEV353" s="308" t="s">
        <v>369</v>
      </c>
      <c r="HEW353" s="308" t="s">
        <v>369</v>
      </c>
      <c r="HEX353" s="308" t="s">
        <v>369</v>
      </c>
      <c r="HEY353" s="308" t="s">
        <v>369</v>
      </c>
      <c r="HEZ353" s="308" t="s">
        <v>369</v>
      </c>
      <c r="HFA353" s="308" t="s">
        <v>369</v>
      </c>
      <c r="HFB353" s="308" t="s">
        <v>369</v>
      </c>
      <c r="HFC353" s="308" t="s">
        <v>369</v>
      </c>
      <c r="HFD353" s="308" t="s">
        <v>369</v>
      </c>
      <c r="HFE353" s="308" t="s">
        <v>369</v>
      </c>
      <c r="HFF353" s="308" t="s">
        <v>369</v>
      </c>
      <c r="HFG353" s="308" t="s">
        <v>369</v>
      </c>
      <c r="HFH353" s="308" t="s">
        <v>369</v>
      </c>
      <c r="HFI353" s="308" t="s">
        <v>369</v>
      </c>
      <c r="HFJ353" s="308" t="s">
        <v>369</v>
      </c>
      <c r="HFK353" s="308" t="s">
        <v>369</v>
      </c>
      <c r="HFL353" s="308" t="s">
        <v>369</v>
      </c>
      <c r="HFM353" s="308" t="s">
        <v>369</v>
      </c>
      <c r="HFN353" s="308" t="s">
        <v>369</v>
      </c>
      <c r="HFO353" s="308" t="s">
        <v>369</v>
      </c>
      <c r="HFP353" s="308" t="s">
        <v>369</v>
      </c>
      <c r="HFQ353" s="308" t="s">
        <v>369</v>
      </c>
      <c r="HFR353" s="308" t="s">
        <v>369</v>
      </c>
      <c r="HFS353" s="308" t="s">
        <v>369</v>
      </c>
      <c r="HFT353" s="308" t="s">
        <v>369</v>
      </c>
      <c r="HFU353" s="308" t="s">
        <v>369</v>
      </c>
      <c r="HFV353" s="308" t="s">
        <v>369</v>
      </c>
      <c r="HFW353" s="308" t="s">
        <v>369</v>
      </c>
      <c r="HFX353" s="308" t="s">
        <v>369</v>
      </c>
      <c r="HFY353" s="308" t="s">
        <v>369</v>
      </c>
      <c r="HFZ353" s="308" t="s">
        <v>369</v>
      </c>
      <c r="HGA353" s="308" t="s">
        <v>369</v>
      </c>
      <c r="HGB353" s="308" t="s">
        <v>369</v>
      </c>
      <c r="HGC353" s="308" t="s">
        <v>369</v>
      </c>
      <c r="HGD353" s="308" t="s">
        <v>369</v>
      </c>
      <c r="HGE353" s="308" t="s">
        <v>369</v>
      </c>
      <c r="HGF353" s="308" t="s">
        <v>369</v>
      </c>
      <c r="HGG353" s="308" t="s">
        <v>369</v>
      </c>
      <c r="HGH353" s="308" t="s">
        <v>369</v>
      </c>
      <c r="HGI353" s="308" t="s">
        <v>369</v>
      </c>
      <c r="HGJ353" s="308" t="s">
        <v>369</v>
      </c>
      <c r="HGK353" s="308" t="s">
        <v>369</v>
      </c>
      <c r="HGL353" s="308" t="s">
        <v>369</v>
      </c>
      <c r="HGM353" s="308" t="s">
        <v>369</v>
      </c>
      <c r="HGN353" s="308" t="s">
        <v>369</v>
      </c>
      <c r="HGO353" s="308" t="s">
        <v>369</v>
      </c>
      <c r="HGP353" s="308" t="s">
        <v>369</v>
      </c>
      <c r="HGQ353" s="308" t="s">
        <v>369</v>
      </c>
      <c r="HGR353" s="308" t="s">
        <v>369</v>
      </c>
      <c r="HGS353" s="308" t="s">
        <v>369</v>
      </c>
      <c r="HGT353" s="308" t="s">
        <v>369</v>
      </c>
      <c r="HGU353" s="308" t="s">
        <v>369</v>
      </c>
      <c r="HGV353" s="308" t="s">
        <v>369</v>
      </c>
      <c r="HGW353" s="308" t="s">
        <v>369</v>
      </c>
      <c r="HGX353" s="308" t="s">
        <v>369</v>
      </c>
      <c r="HGY353" s="308" t="s">
        <v>369</v>
      </c>
      <c r="HGZ353" s="308" t="s">
        <v>369</v>
      </c>
      <c r="HHA353" s="308" t="s">
        <v>369</v>
      </c>
      <c r="HHB353" s="308" t="s">
        <v>369</v>
      </c>
      <c r="HHC353" s="308" t="s">
        <v>369</v>
      </c>
      <c r="HHD353" s="308" t="s">
        <v>369</v>
      </c>
      <c r="HHE353" s="308" t="s">
        <v>369</v>
      </c>
      <c r="HHF353" s="308" t="s">
        <v>369</v>
      </c>
      <c r="HHG353" s="308" t="s">
        <v>369</v>
      </c>
      <c r="HHH353" s="308" t="s">
        <v>369</v>
      </c>
      <c r="HHI353" s="308" t="s">
        <v>369</v>
      </c>
      <c r="HHJ353" s="308" t="s">
        <v>369</v>
      </c>
      <c r="HHK353" s="308" t="s">
        <v>369</v>
      </c>
      <c r="HHL353" s="308" t="s">
        <v>369</v>
      </c>
      <c r="HHM353" s="308" t="s">
        <v>369</v>
      </c>
      <c r="HHN353" s="308" t="s">
        <v>369</v>
      </c>
      <c r="HHO353" s="308" t="s">
        <v>369</v>
      </c>
      <c r="HHP353" s="308" t="s">
        <v>369</v>
      </c>
      <c r="HHQ353" s="308" t="s">
        <v>369</v>
      </c>
      <c r="HHR353" s="308" t="s">
        <v>369</v>
      </c>
      <c r="HHS353" s="308" t="s">
        <v>369</v>
      </c>
      <c r="HHT353" s="308" t="s">
        <v>369</v>
      </c>
      <c r="HHU353" s="308" t="s">
        <v>369</v>
      </c>
      <c r="HHV353" s="308" t="s">
        <v>369</v>
      </c>
      <c r="HHW353" s="308" t="s">
        <v>369</v>
      </c>
      <c r="HHX353" s="308" t="s">
        <v>369</v>
      </c>
      <c r="HHY353" s="308" t="s">
        <v>369</v>
      </c>
      <c r="HHZ353" s="308" t="s">
        <v>369</v>
      </c>
      <c r="HIA353" s="308" t="s">
        <v>369</v>
      </c>
      <c r="HIB353" s="308" t="s">
        <v>369</v>
      </c>
      <c r="HIC353" s="308" t="s">
        <v>369</v>
      </c>
      <c r="HID353" s="308" t="s">
        <v>369</v>
      </c>
      <c r="HIE353" s="308" t="s">
        <v>369</v>
      </c>
      <c r="HIF353" s="308" t="s">
        <v>369</v>
      </c>
      <c r="HIG353" s="308" t="s">
        <v>369</v>
      </c>
      <c r="HIH353" s="308" t="s">
        <v>369</v>
      </c>
      <c r="HII353" s="308" t="s">
        <v>369</v>
      </c>
      <c r="HIJ353" s="308" t="s">
        <v>369</v>
      </c>
      <c r="HIK353" s="308" t="s">
        <v>369</v>
      </c>
      <c r="HIL353" s="308" t="s">
        <v>369</v>
      </c>
      <c r="HIM353" s="308" t="s">
        <v>369</v>
      </c>
      <c r="HIN353" s="308" t="s">
        <v>369</v>
      </c>
      <c r="HIO353" s="308" t="s">
        <v>369</v>
      </c>
      <c r="HIP353" s="308" t="s">
        <v>369</v>
      </c>
      <c r="HIQ353" s="308" t="s">
        <v>369</v>
      </c>
      <c r="HIR353" s="308" t="s">
        <v>369</v>
      </c>
      <c r="HIS353" s="308" t="s">
        <v>369</v>
      </c>
      <c r="HIT353" s="308" t="s">
        <v>369</v>
      </c>
      <c r="HIU353" s="308" t="s">
        <v>369</v>
      </c>
      <c r="HIV353" s="308" t="s">
        <v>369</v>
      </c>
      <c r="HIW353" s="308" t="s">
        <v>369</v>
      </c>
      <c r="HIX353" s="308" t="s">
        <v>369</v>
      </c>
      <c r="HIY353" s="308" t="s">
        <v>369</v>
      </c>
      <c r="HIZ353" s="308" t="s">
        <v>369</v>
      </c>
      <c r="HJA353" s="308" t="s">
        <v>369</v>
      </c>
      <c r="HJB353" s="308" t="s">
        <v>369</v>
      </c>
      <c r="HJC353" s="308" t="s">
        <v>369</v>
      </c>
      <c r="HJD353" s="308" t="s">
        <v>369</v>
      </c>
      <c r="HJE353" s="308" t="s">
        <v>369</v>
      </c>
      <c r="HJF353" s="308" t="s">
        <v>369</v>
      </c>
      <c r="HJG353" s="308" t="s">
        <v>369</v>
      </c>
      <c r="HJH353" s="308" t="s">
        <v>369</v>
      </c>
      <c r="HJI353" s="308" t="s">
        <v>369</v>
      </c>
      <c r="HJJ353" s="308" t="s">
        <v>369</v>
      </c>
      <c r="HJK353" s="308" t="s">
        <v>369</v>
      </c>
      <c r="HJL353" s="308" t="s">
        <v>369</v>
      </c>
      <c r="HJM353" s="308" t="s">
        <v>369</v>
      </c>
      <c r="HJN353" s="308" t="s">
        <v>369</v>
      </c>
      <c r="HJO353" s="308" t="s">
        <v>369</v>
      </c>
      <c r="HJP353" s="308" t="s">
        <v>369</v>
      </c>
      <c r="HJQ353" s="308" t="s">
        <v>369</v>
      </c>
      <c r="HJR353" s="308" t="s">
        <v>369</v>
      </c>
      <c r="HJS353" s="308" t="s">
        <v>369</v>
      </c>
      <c r="HJT353" s="308" t="s">
        <v>369</v>
      </c>
      <c r="HJU353" s="308" t="s">
        <v>369</v>
      </c>
      <c r="HJV353" s="308" t="s">
        <v>369</v>
      </c>
      <c r="HJW353" s="308" t="s">
        <v>369</v>
      </c>
      <c r="HJX353" s="308" t="s">
        <v>369</v>
      </c>
      <c r="HJY353" s="308" t="s">
        <v>369</v>
      </c>
      <c r="HJZ353" s="308" t="s">
        <v>369</v>
      </c>
      <c r="HKA353" s="308" t="s">
        <v>369</v>
      </c>
      <c r="HKB353" s="308" t="s">
        <v>369</v>
      </c>
      <c r="HKC353" s="308" t="s">
        <v>369</v>
      </c>
      <c r="HKD353" s="308" t="s">
        <v>369</v>
      </c>
      <c r="HKE353" s="308" t="s">
        <v>369</v>
      </c>
      <c r="HKF353" s="308" t="s">
        <v>369</v>
      </c>
      <c r="HKG353" s="308" t="s">
        <v>369</v>
      </c>
      <c r="HKH353" s="308" t="s">
        <v>369</v>
      </c>
      <c r="HKI353" s="308" t="s">
        <v>369</v>
      </c>
      <c r="HKJ353" s="308" t="s">
        <v>369</v>
      </c>
      <c r="HKK353" s="308" t="s">
        <v>369</v>
      </c>
      <c r="HKL353" s="308" t="s">
        <v>369</v>
      </c>
      <c r="HKM353" s="308" t="s">
        <v>369</v>
      </c>
      <c r="HKN353" s="308" t="s">
        <v>369</v>
      </c>
      <c r="HKO353" s="308" t="s">
        <v>369</v>
      </c>
      <c r="HKP353" s="308" t="s">
        <v>369</v>
      </c>
      <c r="HKQ353" s="308" t="s">
        <v>369</v>
      </c>
      <c r="HKR353" s="308" t="s">
        <v>369</v>
      </c>
      <c r="HKS353" s="308" t="s">
        <v>369</v>
      </c>
      <c r="HKT353" s="308" t="s">
        <v>369</v>
      </c>
      <c r="HKU353" s="308" t="s">
        <v>369</v>
      </c>
      <c r="HKV353" s="308" t="s">
        <v>369</v>
      </c>
      <c r="HKW353" s="308" t="s">
        <v>369</v>
      </c>
      <c r="HKX353" s="308" t="s">
        <v>369</v>
      </c>
      <c r="HKY353" s="308" t="s">
        <v>369</v>
      </c>
      <c r="HKZ353" s="308" t="s">
        <v>369</v>
      </c>
      <c r="HLA353" s="308" t="s">
        <v>369</v>
      </c>
      <c r="HLB353" s="308" t="s">
        <v>369</v>
      </c>
      <c r="HLC353" s="308" t="s">
        <v>369</v>
      </c>
      <c r="HLD353" s="308" t="s">
        <v>369</v>
      </c>
      <c r="HLE353" s="308" t="s">
        <v>369</v>
      </c>
      <c r="HLF353" s="308" t="s">
        <v>369</v>
      </c>
      <c r="HLG353" s="308" t="s">
        <v>369</v>
      </c>
      <c r="HLH353" s="308" t="s">
        <v>369</v>
      </c>
      <c r="HLI353" s="308" t="s">
        <v>369</v>
      </c>
      <c r="HLJ353" s="308" t="s">
        <v>369</v>
      </c>
      <c r="HLK353" s="308" t="s">
        <v>369</v>
      </c>
      <c r="HLL353" s="308" t="s">
        <v>369</v>
      </c>
      <c r="HLM353" s="308" t="s">
        <v>369</v>
      </c>
      <c r="HLN353" s="308" t="s">
        <v>369</v>
      </c>
      <c r="HLO353" s="308" t="s">
        <v>369</v>
      </c>
      <c r="HLP353" s="308" t="s">
        <v>369</v>
      </c>
      <c r="HLQ353" s="308" t="s">
        <v>369</v>
      </c>
      <c r="HLR353" s="308" t="s">
        <v>369</v>
      </c>
      <c r="HLS353" s="308" t="s">
        <v>369</v>
      </c>
      <c r="HLT353" s="308" t="s">
        <v>369</v>
      </c>
      <c r="HLU353" s="308" t="s">
        <v>369</v>
      </c>
      <c r="HLV353" s="308" t="s">
        <v>369</v>
      </c>
      <c r="HLW353" s="308" t="s">
        <v>369</v>
      </c>
      <c r="HLX353" s="308" t="s">
        <v>369</v>
      </c>
      <c r="HLY353" s="308" t="s">
        <v>369</v>
      </c>
      <c r="HLZ353" s="308" t="s">
        <v>369</v>
      </c>
      <c r="HMA353" s="308" t="s">
        <v>369</v>
      </c>
      <c r="HMB353" s="308" t="s">
        <v>369</v>
      </c>
      <c r="HMC353" s="308" t="s">
        <v>369</v>
      </c>
      <c r="HMD353" s="308" t="s">
        <v>369</v>
      </c>
      <c r="HME353" s="308" t="s">
        <v>369</v>
      </c>
      <c r="HMF353" s="308" t="s">
        <v>369</v>
      </c>
      <c r="HMG353" s="308" t="s">
        <v>369</v>
      </c>
      <c r="HMH353" s="308" t="s">
        <v>369</v>
      </c>
      <c r="HMI353" s="308" t="s">
        <v>369</v>
      </c>
      <c r="HMJ353" s="308" t="s">
        <v>369</v>
      </c>
      <c r="HMK353" s="308" t="s">
        <v>369</v>
      </c>
      <c r="HML353" s="308" t="s">
        <v>369</v>
      </c>
      <c r="HMM353" s="308" t="s">
        <v>369</v>
      </c>
      <c r="HMN353" s="308" t="s">
        <v>369</v>
      </c>
      <c r="HMO353" s="308" t="s">
        <v>369</v>
      </c>
      <c r="HMP353" s="308" t="s">
        <v>369</v>
      </c>
      <c r="HMQ353" s="308" t="s">
        <v>369</v>
      </c>
      <c r="HMR353" s="308" t="s">
        <v>369</v>
      </c>
      <c r="HMS353" s="308" t="s">
        <v>369</v>
      </c>
      <c r="HMT353" s="308" t="s">
        <v>369</v>
      </c>
      <c r="HMU353" s="308" t="s">
        <v>369</v>
      </c>
      <c r="HMV353" s="308" t="s">
        <v>369</v>
      </c>
      <c r="HMW353" s="308" t="s">
        <v>369</v>
      </c>
      <c r="HMX353" s="308" t="s">
        <v>369</v>
      </c>
      <c r="HMY353" s="308" t="s">
        <v>369</v>
      </c>
      <c r="HMZ353" s="308" t="s">
        <v>369</v>
      </c>
      <c r="HNA353" s="308" t="s">
        <v>369</v>
      </c>
      <c r="HNB353" s="308" t="s">
        <v>369</v>
      </c>
      <c r="HNC353" s="308" t="s">
        <v>369</v>
      </c>
      <c r="HND353" s="308" t="s">
        <v>369</v>
      </c>
      <c r="HNE353" s="308" t="s">
        <v>369</v>
      </c>
      <c r="HNF353" s="308" t="s">
        <v>369</v>
      </c>
      <c r="HNG353" s="308" t="s">
        <v>369</v>
      </c>
      <c r="HNH353" s="308" t="s">
        <v>369</v>
      </c>
      <c r="HNI353" s="308" t="s">
        <v>369</v>
      </c>
      <c r="HNJ353" s="308" t="s">
        <v>369</v>
      </c>
      <c r="HNK353" s="308" t="s">
        <v>369</v>
      </c>
      <c r="HNL353" s="308" t="s">
        <v>369</v>
      </c>
      <c r="HNM353" s="308" t="s">
        <v>369</v>
      </c>
      <c r="HNN353" s="308" t="s">
        <v>369</v>
      </c>
      <c r="HNO353" s="308" t="s">
        <v>369</v>
      </c>
      <c r="HNP353" s="308" t="s">
        <v>369</v>
      </c>
      <c r="HNQ353" s="308" t="s">
        <v>369</v>
      </c>
      <c r="HNR353" s="308" t="s">
        <v>369</v>
      </c>
      <c r="HNS353" s="308" t="s">
        <v>369</v>
      </c>
      <c r="HNT353" s="308" t="s">
        <v>369</v>
      </c>
      <c r="HNU353" s="308" t="s">
        <v>369</v>
      </c>
      <c r="HNV353" s="308" t="s">
        <v>369</v>
      </c>
      <c r="HNW353" s="308" t="s">
        <v>369</v>
      </c>
      <c r="HNX353" s="308" t="s">
        <v>369</v>
      </c>
      <c r="HNY353" s="308" t="s">
        <v>369</v>
      </c>
      <c r="HNZ353" s="308" t="s">
        <v>369</v>
      </c>
      <c r="HOA353" s="308" t="s">
        <v>369</v>
      </c>
      <c r="HOB353" s="308" t="s">
        <v>369</v>
      </c>
      <c r="HOC353" s="308" t="s">
        <v>369</v>
      </c>
      <c r="HOD353" s="308" t="s">
        <v>369</v>
      </c>
      <c r="HOE353" s="308" t="s">
        <v>369</v>
      </c>
      <c r="HOF353" s="308" t="s">
        <v>369</v>
      </c>
      <c r="HOG353" s="308" t="s">
        <v>369</v>
      </c>
      <c r="HOH353" s="308" t="s">
        <v>369</v>
      </c>
      <c r="HOI353" s="308" t="s">
        <v>369</v>
      </c>
      <c r="HOJ353" s="308" t="s">
        <v>369</v>
      </c>
      <c r="HOK353" s="308" t="s">
        <v>369</v>
      </c>
      <c r="HOL353" s="308" t="s">
        <v>369</v>
      </c>
      <c r="HOM353" s="308" t="s">
        <v>369</v>
      </c>
      <c r="HON353" s="308" t="s">
        <v>369</v>
      </c>
      <c r="HOO353" s="308" t="s">
        <v>369</v>
      </c>
      <c r="HOP353" s="308" t="s">
        <v>369</v>
      </c>
      <c r="HOQ353" s="308" t="s">
        <v>369</v>
      </c>
      <c r="HOR353" s="308" t="s">
        <v>369</v>
      </c>
      <c r="HOS353" s="308" t="s">
        <v>369</v>
      </c>
      <c r="HOT353" s="308" t="s">
        <v>369</v>
      </c>
      <c r="HOU353" s="308" t="s">
        <v>369</v>
      </c>
      <c r="HOV353" s="308" t="s">
        <v>369</v>
      </c>
      <c r="HOW353" s="308" t="s">
        <v>369</v>
      </c>
      <c r="HOX353" s="308" t="s">
        <v>369</v>
      </c>
      <c r="HOY353" s="308" t="s">
        <v>369</v>
      </c>
      <c r="HOZ353" s="308" t="s">
        <v>369</v>
      </c>
      <c r="HPA353" s="308" t="s">
        <v>369</v>
      </c>
      <c r="HPB353" s="308" t="s">
        <v>369</v>
      </c>
      <c r="HPC353" s="308" t="s">
        <v>369</v>
      </c>
      <c r="HPD353" s="308" t="s">
        <v>369</v>
      </c>
      <c r="HPE353" s="308" t="s">
        <v>369</v>
      </c>
      <c r="HPF353" s="308" t="s">
        <v>369</v>
      </c>
      <c r="HPG353" s="308" t="s">
        <v>369</v>
      </c>
      <c r="HPH353" s="308" t="s">
        <v>369</v>
      </c>
      <c r="HPI353" s="308" t="s">
        <v>369</v>
      </c>
      <c r="HPJ353" s="308" t="s">
        <v>369</v>
      </c>
      <c r="HPK353" s="308" t="s">
        <v>369</v>
      </c>
      <c r="HPL353" s="308" t="s">
        <v>369</v>
      </c>
      <c r="HPM353" s="308" t="s">
        <v>369</v>
      </c>
      <c r="HPN353" s="308" t="s">
        <v>369</v>
      </c>
      <c r="HPO353" s="308" t="s">
        <v>369</v>
      </c>
      <c r="HPP353" s="308" t="s">
        <v>369</v>
      </c>
      <c r="HPQ353" s="308" t="s">
        <v>369</v>
      </c>
      <c r="HPR353" s="308" t="s">
        <v>369</v>
      </c>
      <c r="HPS353" s="308" t="s">
        <v>369</v>
      </c>
      <c r="HPT353" s="308" t="s">
        <v>369</v>
      </c>
      <c r="HPU353" s="308" t="s">
        <v>369</v>
      </c>
      <c r="HPV353" s="308" t="s">
        <v>369</v>
      </c>
      <c r="HPW353" s="308" t="s">
        <v>369</v>
      </c>
      <c r="HPX353" s="308" t="s">
        <v>369</v>
      </c>
      <c r="HPY353" s="308" t="s">
        <v>369</v>
      </c>
      <c r="HPZ353" s="308" t="s">
        <v>369</v>
      </c>
      <c r="HQA353" s="308" t="s">
        <v>369</v>
      </c>
      <c r="HQB353" s="308" t="s">
        <v>369</v>
      </c>
      <c r="HQC353" s="308" t="s">
        <v>369</v>
      </c>
      <c r="HQD353" s="308" t="s">
        <v>369</v>
      </c>
      <c r="HQE353" s="308" t="s">
        <v>369</v>
      </c>
      <c r="HQF353" s="308" t="s">
        <v>369</v>
      </c>
      <c r="HQG353" s="308" t="s">
        <v>369</v>
      </c>
      <c r="HQH353" s="308" t="s">
        <v>369</v>
      </c>
      <c r="HQI353" s="308" t="s">
        <v>369</v>
      </c>
      <c r="HQJ353" s="308" t="s">
        <v>369</v>
      </c>
      <c r="HQK353" s="308" t="s">
        <v>369</v>
      </c>
      <c r="HQL353" s="308" t="s">
        <v>369</v>
      </c>
      <c r="HQM353" s="308" t="s">
        <v>369</v>
      </c>
      <c r="HQN353" s="308" t="s">
        <v>369</v>
      </c>
      <c r="HQO353" s="308" t="s">
        <v>369</v>
      </c>
      <c r="HQP353" s="308" t="s">
        <v>369</v>
      </c>
      <c r="HQQ353" s="308" t="s">
        <v>369</v>
      </c>
      <c r="HQR353" s="308" t="s">
        <v>369</v>
      </c>
      <c r="HQS353" s="308" t="s">
        <v>369</v>
      </c>
      <c r="HQT353" s="308" t="s">
        <v>369</v>
      </c>
      <c r="HQU353" s="308" t="s">
        <v>369</v>
      </c>
      <c r="HQV353" s="308" t="s">
        <v>369</v>
      </c>
      <c r="HQW353" s="308" t="s">
        <v>369</v>
      </c>
      <c r="HQX353" s="308" t="s">
        <v>369</v>
      </c>
      <c r="HQY353" s="308" t="s">
        <v>369</v>
      </c>
      <c r="HQZ353" s="308" t="s">
        <v>369</v>
      </c>
      <c r="HRA353" s="308" t="s">
        <v>369</v>
      </c>
      <c r="HRB353" s="308" t="s">
        <v>369</v>
      </c>
      <c r="HRC353" s="308" t="s">
        <v>369</v>
      </c>
      <c r="HRD353" s="308" t="s">
        <v>369</v>
      </c>
      <c r="HRE353" s="308" t="s">
        <v>369</v>
      </c>
      <c r="HRF353" s="308" t="s">
        <v>369</v>
      </c>
      <c r="HRG353" s="308" t="s">
        <v>369</v>
      </c>
      <c r="HRH353" s="308" t="s">
        <v>369</v>
      </c>
      <c r="HRI353" s="308" t="s">
        <v>369</v>
      </c>
      <c r="HRJ353" s="308" t="s">
        <v>369</v>
      </c>
      <c r="HRK353" s="308" t="s">
        <v>369</v>
      </c>
      <c r="HRL353" s="308" t="s">
        <v>369</v>
      </c>
      <c r="HRM353" s="308" t="s">
        <v>369</v>
      </c>
      <c r="HRN353" s="308" t="s">
        <v>369</v>
      </c>
      <c r="HRO353" s="308" t="s">
        <v>369</v>
      </c>
      <c r="HRP353" s="308" t="s">
        <v>369</v>
      </c>
      <c r="HRQ353" s="308" t="s">
        <v>369</v>
      </c>
      <c r="HRR353" s="308" t="s">
        <v>369</v>
      </c>
      <c r="HRS353" s="308" t="s">
        <v>369</v>
      </c>
      <c r="HRT353" s="308" t="s">
        <v>369</v>
      </c>
      <c r="HRU353" s="308" t="s">
        <v>369</v>
      </c>
      <c r="HRV353" s="308" t="s">
        <v>369</v>
      </c>
      <c r="HRW353" s="308" t="s">
        <v>369</v>
      </c>
      <c r="HRX353" s="308" t="s">
        <v>369</v>
      </c>
      <c r="HRY353" s="308" t="s">
        <v>369</v>
      </c>
      <c r="HRZ353" s="308" t="s">
        <v>369</v>
      </c>
      <c r="HSA353" s="308" t="s">
        <v>369</v>
      </c>
      <c r="HSB353" s="308" t="s">
        <v>369</v>
      </c>
      <c r="HSC353" s="308" t="s">
        <v>369</v>
      </c>
      <c r="HSD353" s="308" t="s">
        <v>369</v>
      </c>
      <c r="HSE353" s="308" t="s">
        <v>369</v>
      </c>
      <c r="HSF353" s="308" t="s">
        <v>369</v>
      </c>
      <c r="HSG353" s="308" t="s">
        <v>369</v>
      </c>
      <c r="HSH353" s="308" t="s">
        <v>369</v>
      </c>
      <c r="HSI353" s="308" t="s">
        <v>369</v>
      </c>
      <c r="HSJ353" s="308" t="s">
        <v>369</v>
      </c>
      <c r="HSK353" s="308" t="s">
        <v>369</v>
      </c>
      <c r="HSL353" s="308" t="s">
        <v>369</v>
      </c>
      <c r="HSM353" s="308" t="s">
        <v>369</v>
      </c>
      <c r="HSN353" s="308" t="s">
        <v>369</v>
      </c>
      <c r="HSO353" s="308" t="s">
        <v>369</v>
      </c>
      <c r="HSP353" s="308" t="s">
        <v>369</v>
      </c>
      <c r="HSQ353" s="308" t="s">
        <v>369</v>
      </c>
      <c r="HSR353" s="308" t="s">
        <v>369</v>
      </c>
      <c r="HSS353" s="308" t="s">
        <v>369</v>
      </c>
      <c r="HST353" s="308" t="s">
        <v>369</v>
      </c>
      <c r="HSU353" s="308" t="s">
        <v>369</v>
      </c>
      <c r="HSV353" s="308" t="s">
        <v>369</v>
      </c>
      <c r="HSW353" s="308" t="s">
        <v>369</v>
      </c>
      <c r="HSX353" s="308" t="s">
        <v>369</v>
      </c>
      <c r="HSY353" s="308" t="s">
        <v>369</v>
      </c>
      <c r="HSZ353" s="308" t="s">
        <v>369</v>
      </c>
      <c r="HTA353" s="308" t="s">
        <v>369</v>
      </c>
      <c r="HTB353" s="308" t="s">
        <v>369</v>
      </c>
      <c r="HTC353" s="308" t="s">
        <v>369</v>
      </c>
      <c r="HTD353" s="308" t="s">
        <v>369</v>
      </c>
      <c r="HTE353" s="308" t="s">
        <v>369</v>
      </c>
      <c r="HTF353" s="308" t="s">
        <v>369</v>
      </c>
      <c r="HTG353" s="308" t="s">
        <v>369</v>
      </c>
      <c r="HTH353" s="308" t="s">
        <v>369</v>
      </c>
      <c r="HTI353" s="308" t="s">
        <v>369</v>
      </c>
      <c r="HTJ353" s="308" t="s">
        <v>369</v>
      </c>
      <c r="HTK353" s="308" t="s">
        <v>369</v>
      </c>
      <c r="HTL353" s="308" t="s">
        <v>369</v>
      </c>
      <c r="HTM353" s="308" t="s">
        <v>369</v>
      </c>
      <c r="HTN353" s="308" t="s">
        <v>369</v>
      </c>
      <c r="HTO353" s="308" t="s">
        <v>369</v>
      </c>
      <c r="HTP353" s="308" t="s">
        <v>369</v>
      </c>
      <c r="HTQ353" s="308" t="s">
        <v>369</v>
      </c>
      <c r="HTR353" s="308" t="s">
        <v>369</v>
      </c>
      <c r="HTS353" s="308" t="s">
        <v>369</v>
      </c>
      <c r="HTT353" s="308" t="s">
        <v>369</v>
      </c>
      <c r="HTU353" s="308" t="s">
        <v>369</v>
      </c>
      <c r="HTV353" s="308" t="s">
        <v>369</v>
      </c>
      <c r="HTW353" s="308" t="s">
        <v>369</v>
      </c>
      <c r="HTX353" s="308" t="s">
        <v>369</v>
      </c>
      <c r="HTY353" s="308" t="s">
        <v>369</v>
      </c>
      <c r="HTZ353" s="308" t="s">
        <v>369</v>
      </c>
      <c r="HUA353" s="308" t="s">
        <v>369</v>
      </c>
      <c r="HUB353" s="308" t="s">
        <v>369</v>
      </c>
      <c r="HUC353" s="308" t="s">
        <v>369</v>
      </c>
      <c r="HUD353" s="308" t="s">
        <v>369</v>
      </c>
      <c r="HUE353" s="308" t="s">
        <v>369</v>
      </c>
      <c r="HUF353" s="308" t="s">
        <v>369</v>
      </c>
      <c r="HUG353" s="308" t="s">
        <v>369</v>
      </c>
      <c r="HUH353" s="308" t="s">
        <v>369</v>
      </c>
      <c r="HUI353" s="308" t="s">
        <v>369</v>
      </c>
      <c r="HUJ353" s="308" t="s">
        <v>369</v>
      </c>
      <c r="HUK353" s="308" t="s">
        <v>369</v>
      </c>
      <c r="HUL353" s="308" t="s">
        <v>369</v>
      </c>
      <c r="HUM353" s="308" t="s">
        <v>369</v>
      </c>
      <c r="HUN353" s="308" t="s">
        <v>369</v>
      </c>
      <c r="HUO353" s="308" t="s">
        <v>369</v>
      </c>
      <c r="HUP353" s="308" t="s">
        <v>369</v>
      </c>
      <c r="HUQ353" s="308" t="s">
        <v>369</v>
      </c>
      <c r="HUR353" s="308" t="s">
        <v>369</v>
      </c>
      <c r="HUS353" s="308" t="s">
        <v>369</v>
      </c>
      <c r="HUT353" s="308" t="s">
        <v>369</v>
      </c>
      <c r="HUU353" s="308" t="s">
        <v>369</v>
      </c>
      <c r="HUV353" s="308" t="s">
        <v>369</v>
      </c>
      <c r="HUW353" s="308" t="s">
        <v>369</v>
      </c>
      <c r="HUX353" s="308" t="s">
        <v>369</v>
      </c>
      <c r="HUY353" s="308" t="s">
        <v>369</v>
      </c>
      <c r="HUZ353" s="308" t="s">
        <v>369</v>
      </c>
      <c r="HVA353" s="308" t="s">
        <v>369</v>
      </c>
      <c r="HVB353" s="308" t="s">
        <v>369</v>
      </c>
      <c r="HVC353" s="308" t="s">
        <v>369</v>
      </c>
      <c r="HVD353" s="308" t="s">
        <v>369</v>
      </c>
      <c r="HVE353" s="308" t="s">
        <v>369</v>
      </c>
      <c r="HVF353" s="308" t="s">
        <v>369</v>
      </c>
      <c r="HVG353" s="308" t="s">
        <v>369</v>
      </c>
      <c r="HVH353" s="308" t="s">
        <v>369</v>
      </c>
      <c r="HVI353" s="308" t="s">
        <v>369</v>
      </c>
      <c r="HVJ353" s="308" t="s">
        <v>369</v>
      </c>
      <c r="HVK353" s="308" t="s">
        <v>369</v>
      </c>
      <c r="HVL353" s="308" t="s">
        <v>369</v>
      </c>
      <c r="HVM353" s="308" t="s">
        <v>369</v>
      </c>
      <c r="HVN353" s="308" t="s">
        <v>369</v>
      </c>
      <c r="HVO353" s="308" t="s">
        <v>369</v>
      </c>
      <c r="HVP353" s="308" t="s">
        <v>369</v>
      </c>
      <c r="HVQ353" s="308" t="s">
        <v>369</v>
      </c>
      <c r="HVR353" s="308" t="s">
        <v>369</v>
      </c>
      <c r="HVS353" s="308" t="s">
        <v>369</v>
      </c>
      <c r="HVT353" s="308" t="s">
        <v>369</v>
      </c>
      <c r="HVU353" s="308" t="s">
        <v>369</v>
      </c>
      <c r="HVV353" s="308" t="s">
        <v>369</v>
      </c>
      <c r="HVW353" s="308" t="s">
        <v>369</v>
      </c>
      <c r="HVX353" s="308" t="s">
        <v>369</v>
      </c>
      <c r="HVY353" s="308" t="s">
        <v>369</v>
      </c>
      <c r="HVZ353" s="308" t="s">
        <v>369</v>
      </c>
      <c r="HWA353" s="308" t="s">
        <v>369</v>
      </c>
      <c r="HWB353" s="308" t="s">
        <v>369</v>
      </c>
      <c r="HWC353" s="308" t="s">
        <v>369</v>
      </c>
      <c r="HWD353" s="308" t="s">
        <v>369</v>
      </c>
      <c r="HWE353" s="308" t="s">
        <v>369</v>
      </c>
      <c r="HWF353" s="308" t="s">
        <v>369</v>
      </c>
      <c r="HWG353" s="308" t="s">
        <v>369</v>
      </c>
      <c r="HWH353" s="308" t="s">
        <v>369</v>
      </c>
      <c r="HWI353" s="308" t="s">
        <v>369</v>
      </c>
      <c r="HWJ353" s="308" t="s">
        <v>369</v>
      </c>
      <c r="HWK353" s="308" t="s">
        <v>369</v>
      </c>
      <c r="HWL353" s="308" t="s">
        <v>369</v>
      </c>
      <c r="HWM353" s="308" t="s">
        <v>369</v>
      </c>
      <c r="HWN353" s="308" t="s">
        <v>369</v>
      </c>
      <c r="HWO353" s="308" t="s">
        <v>369</v>
      </c>
      <c r="HWP353" s="308" t="s">
        <v>369</v>
      </c>
      <c r="HWQ353" s="308" t="s">
        <v>369</v>
      </c>
      <c r="HWR353" s="308" t="s">
        <v>369</v>
      </c>
      <c r="HWS353" s="308" t="s">
        <v>369</v>
      </c>
      <c r="HWT353" s="308" t="s">
        <v>369</v>
      </c>
      <c r="HWU353" s="308" t="s">
        <v>369</v>
      </c>
      <c r="HWV353" s="308" t="s">
        <v>369</v>
      </c>
      <c r="HWW353" s="308" t="s">
        <v>369</v>
      </c>
      <c r="HWX353" s="308" t="s">
        <v>369</v>
      </c>
      <c r="HWY353" s="308" t="s">
        <v>369</v>
      </c>
      <c r="HWZ353" s="308" t="s">
        <v>369</v>
      </c>
      <c r="HXA353" s="308" t="s">
        <v>369</v>
      </c>
      <c r="HXB353" s="308" t="s">
        <v>369</v>
      </c>
      <c r="HXC353" s="308" t="s">
        <v>369</v>
      </c>
      <c r="HXD353" s="308" t="s">
        <v>369</v>
      </c>
      <c r="HXE353" s="308" t="s">
        <v>369</v>
      </c>
      <c r="HXF353" s="308" t="s">
        <v>369</v>
      </c>
      <c r="HXG353" s="308" t="s">
        <v>369</v>
      </c>
      <c r="HXH353" s="308" t="s">
        <v>369</v>
      </c>
      <c r="HXI353" s="308" t="s">
        <v>369</v>
      </c>
      <c r="HXJ353" s="308" t="s">
        <v>369</v>
      </c>
      <c r="HXK353" s="308" t="s">
        <v>369</v>
      </c>
      <c r="HXL353" s="308" t="s">
        <v>369</v>
      </c>
      <c r="HXM353" s="308" t="s">
        <v>369</v>
      </c>
      <c r="HXN353" s="308" t="s">
        <v>369</v>
      </c>
      <c r="HXO353" s="308" t="s">
        <v>369</v>
      </c>
      <c r="HXP353" s="308" t="s">
        <v>369</v>
      </c>
      <c r="HXQ353" s="308" t="s">
        <v>369</v>
      </c>
      <c r="HXR353" s="308" t="s">
        <v>369</v>
      </c>
      <c r="HXS353" s="308" t="s">
        <v>369</v>
      </c>
      <c r="HXT353" s="308" t="s">
        <v>369</v>
      </c>
      <c r="HXU353" s="308" t="s">
        <v>369</v>
      </c>
      <c r="HXV353" s="308" t="s">
        <v>369</v>
      </c>
      <c r="HXW353" s="308" t="s">
        <v>369</v>
      </c>
      <c r="HXX353" s="308" t="s">
        <v>369</v>
      </c>
      <c r="HXY353" s="308" t="s">
        <v>369</v>
      </c>
      <c r="HXZ353" s="308" t="s">
        <v>369</v>
      </c>
      <c r="HYA353" s="308" t="s">
        <v>369</v>
      </c>
      <c r="HYB353" s="308" t="s">
        <v>369</v>
      </c>
      <c r="HYC353" s="308" t="s">
        <v>369</v>
      </c>
      <c r="HYD353" s="308" t="s">
        <v>369</v>
      </c>
      <c r="HYE353" s="308" t="s">
        <v>369</v>
      </c>
      <c r="HYF353" s="308" t="s">
        <v>369</v>
      </c>
      <c r="HYG353" s="308" t="s">
        <v>369</v>
      </c>
      <c r="HYH353" s="308" t="s">
        <v>369</v>
      </c>
      <c r="HYI353" s="308" t="s">
        <v>369</v>
      </c>
      <c r="HYJ353" s="308" t="s">
        <v>369</v>
      </c>
      <c r="HYK353" s="308" t="s">
        <v>369</v>
      </c>
      <c r="HYL353" s="308" t="s">
        <v>369</v>
      </c>
      <c r="HYM353" s="308" t="s">
        <v>369</v>
      </c>
      <c r="HYN353" s="308" t="s">
        <v>369</v>
      </c>
      <c r="HYO353" s="308" t="s">
        <v>369</v>
      </c>
      <c r="HYP353" s="308" t="s">
        <v>369</v>
      </c>
      <c r="HYQ353" s="308" t="s">
        <v>369</v>
      </c>
      <c r="HYR353" s="308" t="s">
        <v>369</v>
      </c>
      <c r="HYS353" s="308" t="s">
        <v>369</v>
      </c>
      <c r="HYT353" s="308" t="s">
        <v>369</v>
      </c>
      <c r="HYU353" s="308" t="s">
        <v>369</v>
      </c>
      <c r="HYV353" s="308" t="s">
        <v>369</v>
      </c>
      <c r="HYW353" s="308" t="s">
        <v>369</v>
      </c>
      <c r="HYX353" s="308" t="s">
        <v>369</v>
      </c>
      <c r="HYY353" s="308" t="s">
        <v>369</v>
      </c>
      <c r="HYZ353" s="308" t="s">
        <v>369</v>
      </c>
      <c r="HZA353" s="308" t="s">
        <v>369</v>
      </c>
      <c r="HZB353" s="308" t="s">
        <v>369</v>
      </c>
      <c r="HZC353" s="308" t="s">
        <v>369</v>
      </c>
      <c r="HZD353" s="308" t="s">
        <v>369</v>
      </c>
      <c r="HZE353" s="308" t="s">
        <v>369</v>
      </c>
      <c r="HZF353" s="308" t="s">
        <v>369</v>
      </c>
      <c r="HZG353" s="308" t="s">
        <v>369</v>
      </c>
      <c r="HZH353" s="308" t="s">
        <v>369</v>
      </c>
      <c r="HZI353" s="308" t="s">
        <v>369</v>
      </c>
      <c r="HZJ353" s="308" t="s">
        <v>369</v>
      </c>
      <c r="HZK353" s="308" t="s">
        <v>369</v>
      </c>
      <c r="HZL353" s="308" t="s">
        <v>369</v>
      </c>
      <c r="HZM353" s="308" t="s">
        <v>369</v>
      </c>
      <c r="HZN353" s="308" t="s">
        <v>369</v>
      </c>
      <c r="HZO353" s="308" t="s">
        <v>369</v>
      </c>
      <c r="HZP353" s="308" t="s">
        <v>369</v>
      </c>
      <c r="HZQ353" s="308" t="s">
        <v>369</v>
      </c>
      <c r="HZR353" s="308" t="s">
        <v>369</v>
      </c>
      <c r="HZS353" s="308" t="s">
        <v>369</v>
      </c>
      <c r="HZT353" s="308" t="s">
        <v>369</v>
      </c>
      <c r="HZU353" s="308" t="s">
        <v>369</v>
      </c>
      <c r="HZV353" s="308" t="s">
        <v>369</v>
      </c>
      <c r="HZW353" s="308" t="s">
        <v>369</v>
      </c>
      <c r="HZX353" s="308" t="s">
        <v>369</v>
      </c>
      <c r="HZY353" s="308" t="s">
        <v>369</v>
      </c>
      <c r="HZZ353" s="308" t="s">
        <v>369</v>
      </c>
      <c r="IAA353" s="308" t="s">
        <v>369</v>
      </c>
      <c r="IAB353" s="308" t="s">
        <v>369</v>
      </c>
      <c r="IAC353" s="308" t="s">
        <v>369</v>
      </c>
      <c r="IAD353" s="308" t="s">
        <v>369</v>
      </c>
      <c r="IAE353" s="308" t="s">
        <v>369</v>
      </c>
      <c r="IAF353" s="308" t="s">
        <v>369</v>
      </c>
      <c r="IAG353" s="308" t="s">
        <v>369</v>
      </c>
      <c r="IAH353" s="308" t="s">
        <v>369</v>
      </c>
      <c r="IAI353" s="308" t="s">
        <v>369</v>
      </c>
      <c r="IAJ353" s="308" t="s">
        <v>369</v>
      </c>
      <c r="IAK353" s="308" t="s">
        <v>369</v>
      </c>
      <c r="IAL353" s="308" t="s">
        <v>369</v>
      </c>
      <c r="IAM353" s="308" t="s">
        <v>369</v>
      </c>
      <c r="IAN353" s="308" t="s">
        <v>369</v>
      </c>
      <c r="IAO353" s="308" t="s">
        <v>369</v>
      </c>
      <c r="IAP353" s="308" t="s">
        <v>369</v>
      </c>
      <c r="IAQ353" s="308" t="s">
        <v>369</v>
      </c>
      <c r="IAR353" s="308" t="s">
        <v>369</v>
      </c>
      <c r="IAS353" s="308" t="s">
        <v>369</v>
      </c>
      <c r="IAT353" s="308" t="s">
        <v>369</v>
      </c>
      <c r="IAU353" s="308" t="s">
        <v>369</v>
      </c>
      <c r="IAV353" s="308" t="s">
        <v>369</v>
      </c>
      <c r="IAW353" s="308" t="s">
        <v>369</v>
      </c>
      <c r="IAX353" s="308" t="s">
        <v>369</v>
      </c>
      <c r="IAY353" s="308" t="s">
        <v>369</v>
      </c>
      <c r="IAZ353" s="308" t="s">
        <v>369</v>
      </c>
      <c r="IBA353" s="308" t="s">
        <v>369</v>
      </c>
      <c r="IBB353" s="308" t="s">
        <v>369</v>
      </c>
      <c r="IBC353" s="308" t="s">
        <v>369</v>
      </c>
      <c r="IBD353" s="308" t="s">
        <v>369</v>
      </c>
      <c r="IBE353" s="308" t="s">
        <v>369</v>
      </c>
      <c r="IBF353" s="308" t="s">
        <v>369</v>
      </c>
      <c r="IBG353" s="308" t="s">
        <v>369</v>
      </c>
      <c r="IBH353" s="308" t="s">
        <v>369</v>
      </c>
      <c r="IBI353" s="308" t="s">
        <v>369</v>
      </c>
      <c r="IBJ353" s="308" t="s">
        <v>369</v>
      </c>
      <c r="IBK353" s="308" t="s">
        <v>369</v>
      </c>
      <c r="IBL353" s="308" t="s">
        <v>369</v>
      </c>
      <c r="IBM353" s="308" t="s">
        <v>369</v>
      </c>
      <c r="IBN353" s="308" t="s">
        <v>369</v>
      </c>
      <c r="IBO353" s="308" t="s">
        <v>369</v>
      </c>
      <c r="IBP353" s="308" t="s">
        <v>369</v>
      </c>
      <c r="IBQ353" s="308" t="s">
        <v>369</v>
      </c>
      <c r="IBR353" s="308" t="s">
        <v>369</v>
      </c>
      <c r="IBS353" s="308" t="s">
        <v>369</v>
      </c>
      <c r="IBT353" s="308" t="s">
        <v>369</v>
      </c>
      <c r="IBU353" s="308" t="s">
        <v>369</v>
      </c>
      <c r="IBV353" s="308" t="s">
        <v>369</v>
      </c>
      <c r="IBW353" s="308" t="s">
        <v>369</v>
      </c>
      <c r="IBX353" s="308" t="s">
        <v>369</v>
      </c>
      <c r="IBY353" s="308" t="s">
        <v>369</v>
      </c>
      <c r="IBZ353" s="308" t="s">
        <v>369</v>
      </c>
      <c r="ICA353" s="308" t="s">
        <v>369</v>
      </c>
      <c r="ICB353" s="308" t="s">
        <v>369</v>
      </c>
      <c r="ICC353" s="308" t="s">
        <v>369</v>
      </c>
      <c r="ICD353" s="308" t="s">
        <v>369</v>
      </c>
      <c r="ICE353" s="308" t="s">
        <v>369</v>
      </c>
      <c r="ICF353" s="308" t="s">
        <v>369</v>
      </c>
      <c r="ICG353" s="308" t="s">
        <v>369</v>
      </c>
      <c r="ICH353" s="308" t="s">
        <v>369</v>
      </c>
      <c r="ICI353" s="308" t="s">
        <v>369</v>
      </c>
      <c r="ICJ353" s="308" t="s">
        <v>369</v>
      </c>
      <c r="ICK353" s="308" t="s">
        <v>369</v>
      </c>
      <c r="ICL353" s="308" t="s">
        <v>369</v>
      </c>
      <c r="ICM353" s="308" t="s">
        <v>369</v>
      </c>
      <c r="ICN353" s="308" t="s">
        <v>369</v>
      </c>
      <c r="ICO353" s="308" t="s">
        <v>369</v>
      </c>
      <c r="ICP353" s="308" t="s">
        <v>369</v>
      </c>
      <c r="ICQ353" s="308" t="s">
        <v>369</v>
      </c>
      <c r="ICR353" s="308" t="s">
        <v>369</v>
      </c>
      <c r="ICS353" s="308" t="s">
        <v>369</v>
      </c>
      <c r="ICT353" s="308" t="s">
        <v>369</v>
      </c>
      <c r="ICU353" s="308" t="s">
        <v>369</v>
      </c>
      <c r="ICV353" s="308" t="s">
        <v>369</v>
      </c>
      <c r="ICW353" s="308" t="s">
        <v>369</v>
      </c>
      <c r="ICX353" s="308" t="s">
        <v>369</v>
      </c>
      <c r="ICY353" s="308" t="s">
        <v>369</v>
      </c>
      <c r="ICZ353" s="308" t="s">
        <v>369</v>
      </c>
      <c r="IDA353" s="308" t="s">
        <v>369</v>
      </c>
      <c r="IDB353" s="308" t="s">
        <v>369</v>
      </c>
      <c r="IDC353" s="308" t="s">
        <v>369</v>
      </c>
      <c r="IDD353" s="308" t="s">
        <v>369</v>
      </c>
      <c r="IDE353" s="308" t="s">
        <v>369</v>
      </c>
      <c r="IDF353" s="308" t="s">
        <v>369</v>
      </c>
      <c r="IDG353" s="308" t="s">
        <v>369</v>
      </c>
      <c r="IDH353" s="308" t="s">
        <v>369</v>
      </c>
      <c r="IDI353" s="308" t="s">
        <v>369</v>
      </c>
      <c r="IDJ353" s="308" t="s">
        <v>369</v>
      </c>
      <c r="IDK353" s="308" t="s">
        <v>369</v>
      </c>
      <c r="IDL353" s="308" t="s">
        <v>369</v>
      </c>
      <c r="IDM353" s="308" t="s">
        <v>369</v>
      </c>
      <c r="IDN353" s="308" t="s">
        <v>369</v>
      </c>
      <c r="IDO353" s="308" t="s">
        <v>369</v>
      </c>
      <c r="IDP353" s="308" t="s">
        <v>369</v>
      </c>
      <c r="IDQ353" s="308" t="s">
        <v>369</v>
      </c>
      <c r="IDR353" s="308" t="s">
        <v>369</v>
      </c>
      <c r="IDS353" s="308" t="s">
        <v>369</v>
      </c>
      <c r="IDT353" s="308" t="s">
        <v>369</v>
      </c>
      <c r="IDU353" s="308" t="s">
        <v>369</v>
      </c>
      <c r="IDV353" s="308" t="s">
        <v>369</v>
      </c>
      <c r="IDW353" s="308" t="s">
        <v>369</v>
      </c>
      <c r="IDX353" s="308" t="s">
        <v>369</v>
      </c>
      <c r="IDY353" s="308" t="s">
        <v>369</v>
      </c>
      <c r="IDZ353" s="308" t="s">
        <v>369</v>
      </c>
      <c r="IEA353" s="308" t="s">
        <v>369</v>
      </c>
      <c r="IEB353" s="308" t="s">
        <v>369</v>
      </c>
      <c r="IEC353" s="308" t="s">
        <v>369</v>
      </c>
      <c r="IED353" s="308" t="s">
        <v>369</v>
      </c>
      <c r="IEE353" s="308" t="s">
        <v>369</v>
      </c>
      <c r="IEF353" s="308" t="s">
        <v>369</v>
      </c>
      <c r="IEG353" s="308" t="s">
        <v>369</v>
      </c>
      <c r="IEH353" s="308" t="s">
        <v>369</v>
      </c>
      <c r="IEI353" s="308" t="s">
        <v>369</v>
      </c>
      <c r="IEJ353" s="308" t="s">
        <v>369</v>
      </c>
      <c r="IEK353" s="308" t="s">
        <v>369</v>
      </c>
      <c r="IEL353" s="308" t="s">
        <v>369</v>
      </c>
      <c r="IEM353" s="308" t="s">
        <v>369</v>
      </c>
      <c r="IEN353" s="308" t="s">
        <v>369</v>
      </c>
      <c r="IEO353" s="308" t="s">
        <v>369</v>
      </c>
      <c r="IEP353" s="308" t="s">
        <v>369</v>
      </c>
      <c r="IEQ353" s="308" t="s">
        <v>369</v>
      </c>
      <c r="IER353" s="308" t="s">
        <v>369</v>
      </c>
      <c r="IES353" s="308" t="s">
        <v>369</v>
      </c>
      <c r="IET353" s="308" t="s">
        <v>369</v>
      </c>
      <c r="IEU353" s="308" t="s">
        <v>369</v>
      </c>
      <c r="IEV353" s="308" t="s">
        <v>369</v>
      </c>
      <c r="IEW353" s="308" t="s">
        <v>369</v>
      </c>
      <c r="IEX353" s="308" t="s">
        <v>369</v>
      </c>
      <c r="IEY353" s="308" t="s">
        <v>369</v>
      </c>
      <c r="IEZ353" s="308" t="s">
        <v>369</v>
      </c>
      <c r="IFA353" s="308" t="s">
        <v>369</v>
      </c>
      <c r="IFB353" s="308" t="s">
        <v>369</v>
      </c>
      <c r="IFC353" s="308" t="s">
        <v>369</v>
      </c>
      <c r="IFD353" s="308" t="s">
        <v>369</v>
      </c>
      <c r="IFE353" s="308" t="s">
        <v>369</v>
      </c>
      <c r="IFF353" s="308" t="s">
        <v>369</v>
      </c>
      <c r="IFG353" s="308" t="s">
        <v>369</v>
      </c>
      <c r="IFH353" s="308" t="s">
        <v>369</v>
      </c>
      <c r="IFI353" s="308" t="s">
        <v>369</v>
      </c>
      <c r="IFJ353" s="308" t="s">
        <v>369</v>
      </c>
      <c r="IFK353" s="308" t="s">
        <v>369</v>
      </c>
      <c r="IFL353" s="308" t="s">
        <v>369</v>
      </c>
      <c r="IFM353" s="308" t="s">
        <v>369</v>
      </c>
      <c r="IFN353" s="308" t="s">
        <v>369</v>
      </c>
      <c r="IFO353" s="308" t="s">
        <v>369</v>
      </c>
      <c r="IFP353" s="308" t="s">
        <v>369</v>
      </c>
      <c r="IFQ353" s="308" t="s">
        <v>369</v>
      </c>
      <c r="IFR353" s="308" t="s">
        <v>369</v>
      </c>
      <c r="IFS353" s="308" t="s">
        <v>369</v>
      </c>
      <c r="IFT353" s="308" t="s">
        <v>369</v>
      </c>
      <c r="IFU353" s="308" t="s">
        <v>369</v>
      </c>
      <c r="IFV353" s="308" t="s">
        <v>369</v>
      </c>
      <c r="IFW353" s="308" t="s">
        <v>369</v>
      </c>
      <c r="IFX353" s="308" t="s">
        <v>369</v>
      </c>
      <c r="IFY353" s="308" t="s">
        <v>369</v>
      </c>
      <c r="IFZ353" s="308" t="s">
        <v>369</v>
      </c>
      <c r="IGA353" s="308" t="s">
        <v>369</v>
      </c>
      <c r="IGB353" s="308" t="s">
        <v>369</v>
      </c>
      <c r="IGC353" s="308" t="s">
        <v>369</v>
      </c>
      <c r="IGD353" s="308" t="s">
        <v>369</v>
      </c>
      <c r="IGE353" s="308" t="s">
        <v>369</v>
      </c>
      <c r="IGF353" s="308" t="s">
        <v>369</v>
      </c>
      <c r="IGG353" s="308" t="s">
        <v>369</v>
      </c>
      <c r="IGH353" s="308" t="s">
        <v>369</v>
      </c>
      <c r="IGI353" s="308" t="s">
        <v>369</v>
      </c>
      <c r="IGJ353" s="308" t="s">
        <v>369</v>
      </c>
      <c r="IGK353" s="308" t="s">
        <v>369</v>
      </c>
      <c r="IGL353" s="308" t="s">
        <v>369</v>
      </c>
      <c r="IGM353" s="308" t="s">
        <v>369</v>
      </c>
      <c r="IGN353" s="308" t="s">
        <v>369</v>
      </c>
      <c r="IGO353" s="308" t="s">
        <v>369</v>
      </c>
      <c r="IGP353" s="308" t="s">
        <v>369</v>
      </c>
      <c r="IGQ353" s="308" t="s">
        <v>369</v>
      </c>
      <c r="IGR353" s="308" t="s">
        <v>369</v>
      </c>
      <c r="IGS353" s="308" t="s">
        <v>369</v>
      </c>
      <c r="IGT353" s="308" t="s">
        <v>369</v>
      </c>
      <c r="IGU353" s="308" t="s">
        <v>369</v>
      </c>
      <c r="IGV353" s="308" t="s">
        <v>369</v>
      </c>
      <c r="IGW353" s="308" t="s">
        <v>369</v>
      </c>
      <c r="IGX353" s="308" t="s">
        <v>369</v>
      </c>
      <c r="IGY353" s="308" t="s">
        <v>369</v>
      </c>
      <c r="IGZ353" s="308" t="s">
        <v>369</v>
      </c>
      <c r="IHA353" s="308" t="s">
        <v>369</v>
      </c>
      <c r="IHB353" s="308" t="s">
        <v>369</v>
      </c>
      <c r="IHC353" s="308" t="s">
        <v>369</v>
      </c>
      <c r="IHD353" s="308" t="s">
        <v>369</v>
      </c>
      <c r="IHE353" s="308" t="s">
        <v>369</v>
      </c>
      <c r="IHF353" s="308" t="s">
        <v>369</v>
      </c>
      <c r="IHG353" s="308" t="s">
        <v>369</v>
      </c>
      <c r="IHH353" s="308" t="s">
        <v>369</v>
      </c>
      <c r="IHI353" s="308" t="s">
        <v>369</v>
      </c>
      <c r="IHJ353" s="308" t="s">
        <v>369</v>
      </c>
      <c r="IHK353" s="308" t="s">
        <v>369</v>
      </c>
      <c r="IHL353" s="308" t="s">
        <v>369</v>
      </c>
      <c r="IHM353" s="308" t="s">
        <v>369</v>
      </c>
      <c r="IHN353" s="308" t="s">
        <v>369</v>
      </c>
      <c r="IHO353" s="308" t="s">
        <v>369</v>
      </c>
      <c r="IHP353" s="308" t="s">
        <v>369</v>
      </c>
      <c r="IHQ353" s="308" t="s">
        <v>369</v>
      </c>
      <c r="IHR353" s="308" t="s">
        <v>369</v>
      </c>
      <c r="IHS353" s="308" t="s">
        <v>369</v>
      </c>
      <c r="IHT353" s="308" t="s">
        <v>369</v>
      </c>
      <c r="IHU353" s="308" t="s">
        <v>369</v>
      </c>
      <c r="IHV353" s="308" t="s">
        <v>369</v>
      </c>
      <c r="IHW353" s="308" t="s">
        <v>369</v>
      </c>
      <c r="IHX353" s="308" t="s">
        <v>369</v>
      </c>
      <c r="IHY353" s="308" t="s">
        <v>369</v>
      </c>
      <c r="IHZ353" s="308" t="s">
        <v>369</v>
      </c>
      <c r="IIA353" s="308" t="s">
        <v>369</v>
      </c>
      <c r="IIB353" s="308" t="s">
        <v>369</v>
      </c>
      <c r="IIC353" s="308" t="s">
        <v>369</v>
      </c>
      <c r="IID353" s="308" t="s">
        <v>369</v>
      </c>
      <c r="IIE353" s="308" t="s">
        <v>369</v>
      </c>
      <c r="IIF353" s="308" t="s">
        <v>369</v>
      </c>
      <c r="IIG353" s="308" t="s">
        <v>369</v>
      </c>
      <c r="IIH353" s="308" t="s">
        <v>369</v>
      </c>
      <c r="III353" s="308" t="s">
        <v>369</v>
      </c>
      <c r="IIJ353" s="308" t="s">
        <v>369</v>
      </c>
      <c r="IIK353" s="308" t="s">
        <v>369</v>
      </c>
      <c r="IIL353" s="308" t="s">
        <v>369</v>
      </c>
      <c r="IIM353" s="308" t="s">
        <v>369</v>
      </c>
      <c r="IIN353" s="308" t="s">
        <v>369</v>
      </c>
      <c r="IIO353" s="308" t="s">
        <v>369</v>
      </c>
      <c r="IIP353" s="308" t="s">
        <v>369</v>
      </c>
      <c r="IIQ353" s="308" t="s">
        <v>369</v>
      </c>
      <c r="IIR353" s="308" t="s">
        <v>369</v>
      </c>
      <c r="IIS353" s="308" t="s">
        <v>369</v>
      </c>
      <c r="IIT353" s="308" t="s">
        <v>369</v>
      </c>
      <c r="IIU353" s="308" t="s">
        <v>369</v>
      </c>
      <c r="IIV353" s="308" t="s">
        <v>369</v>
      </c>
      <c r="IIW353" s="308" t="s">
        <v>369</v>
      </c>
      <c r="IIX353" s="308" t="s">
        <v>369</v>
      </c>
      <c r="IIY353" s="308" t="s">
        <v>369</v>
      </c>
      <c r="IIZ353" s="308" t="s">
        <v>369</v>
      </c>
      <c r="IJA353" s="308" t="s">
        <v>369</v>
      </c>
      <c r="IJB353" s="308" t="s">
        <v>369</v>
      </c>
      <c r="IJC353" s="308" t="s">
        <v>369</v>
      </c>
      <c r="IJD353" s="308" t="s">
        <v>369</v>
      </c>
      <c r="IJE353" s="308" t="s">
        <v>369</v>
      </c>
      <c r="IJF353" s="308" t="s">
        <v>369</v>
      </c>
      <c r="IJG353" s="308" t="s">
        <v>369</v>
      </c>
      <c r="IJH353" s="308" t="s">
        <v>369</v>
      </c>
      <c r="IJI353" s="308" t="s">
        <v>369</v>
      </c>
      <c r="IJJ353" s="308" t="s">
        <v>369</v>
      </c>
      <c r="IJK353" s="308" t="s">
        <v>369</v>
      </c>
      <c r="IJL353" s="308" t="s">
        <v>369</v>
      </c>
      <c r="IJM353" s="308" t="s">
        <v>369</v>
      </c>
      <c r="IJN353" s="308" t="s">
        <v>369</v>
      </c>
      <c r="IJO353" s="308" t="s">
        <v>369</v>
      </c>
      <c r="IJP353" s="308" t="s">
        <v>369</v>
      </c>
      <c r="IJQ353" s="308" t="s">
        <v>369</v>
      </c>
      <c r="IJR353" s="308" t="s">
        <v>369</v>
      </c>
      <c r="IJS353" s="308" t="s">
        <v>369</v>
      </c>
      <c r="IJT353" s="308" t="s">
        <v>369</v>
      </c>
      <c r="IJU353" s="308" t="s">
        <v>369</v>
      </c>
      <c r="IJV353" s="308" t="s">
        <v>369</v>
      </c>
      <c r="IJW353" s="308" t="s">
        <v>369</v>
      </c>
      <c r="IJX353" s="308" t="s">
        <v>369</v>
      </c>
      <c r="IJY353" s="308" t="s">
        <v>369</v>
      </c>
      <c r="IJZ353" s="308" t="s">
        <v>369</v>
      </c>
      <c r="IKA353" s="308" t="s">
        <v>369</v>
      </c>
      <c r="IKB353" s="308" t="s">
        <v>369</v>
      </c>
      <c r="IKC353" s="308" t="s">
        <v>369</v>
      </c>
      <c r="IKD353" s="308" t="s">
        <v>369</v>
      </c>
      <c r="IKE353" s="308" t="s">
        <v>369</v>
      </c>
      <c r="IKF353" s="308" t="s">
        <v>369</v>
      </c>
      <c r="IKG353" s="308" t="s">
        <v>369</v>
      </c>
      <c r="IKH353" s="308" t="s">
        <v>369</v>
      </c>
      <c r="IKI353" s="308" t="s">
        <v>369</v>
      </c>
      <c r="IKJ353" s="308" t="s">
        <v>369</v>
      </c>
      <c r="IKK353" s="308" t="s">
        <v>369</v>
      </c>
      <c r="IKL353" s="308" t="s">
        <v>369</v>
      </c>
      <c r="IKM353" s="308" t="s">
        <v>369</v>
      </c>
      <c r="IKN353" s="308" t="s">
        <v>369</v>
      </c>
      <c r="IKO353" s="308" t="s">
        <v>369</v>
      </c>
      <c r="IKP353" s="308" t="s">
        <v>369</v>
      </c>
      <c r="IKQ353" s="308" t="s">
        <v>369</v>
      </c>
      <c r="IKR353" s="308" t="s">
        <v>369</v>
      </c>
      <c r="IKS353" s="308" t="s">
        <v>369</v>
      </c>
      <c r="IKT353" s="308" t="s">
        <v>369</v>
      </c>
      <c r="IKU353" s="308" t="s">
        <v>369</v>
      </c>
      <c r="IKV353" s="308" t="s">
        <v>369</v>
      </c>
      <c r="IKW353" s="308" t="s">
        <v>369</v>
      </c>
      <c r="IKX353" s="308" t="s">
        <v>369</v>
      </c>
      <c r="IKY353" s="308" t="s">
        <v>369</v>
      </c>
      <c r="IKZ353" s="308" t="s">
        <v>369</v>
      </c>
      <c r="ILA353" s="308" t="s">
        <v>369</v>
      </c>
      <c r="ILB353" s="308" t="s">
        <v>369</v>
      </c>
      <c r="ILC353" s="308" t="s">
        <v>369</v>
      </c>
      <c r="ILD353" s="308" t="s">
        <v>369</v>
      </c>
      <c r="ILE353" s="308" t="s">
        <v>369</v>
      </c>
      <c r="ILF353" s="308" t="s">
        <v>369</v>
      </c>
      <c r="ILG353" s="308" t="s">
        <v>369</v>
      </c>
      <c r="ILH353" s="308" t="s">
        <v>369</v>
      </c>
      <c r="ILI353" s="308" t="s">
        <v>369</v>
      </c>
      <c r="ILJ353" s="308" t="s">
        <v>369</v>
      </c>
      <c r="ILK353" s="308" t="s">
        <v>369</v>
      </c>
      <c r="ILL353" s="308" t="s">
        <v>369</v>
      </c>
      <c r="ILM353" s="308" t="s">
        <v>369</v>
      </c>
      <c r="ILN353" s="308" t="s">
        <v>369</v>
      </c>
      <c r="ILO353" s="308" t="s">
        <v>369</v>
      </c>
      <c r="ILP353" s="308" t="s">
        <v>369</v>
      </c>
      <c r="ILQ353" s="308" t="s">
        <v>369</v>
      </c>
      <c r="ILR353" s="308" t="s">
        <v>369</v>
      </c>
      <c r="ILS353" s="308" t="s">
        <v>369</v>
      </c>
      <c r="ILT353" s="308" t="s">
        <v>369</v>
      </c>
      <c r="ILU353" s="308" t="s">
        <v>369</v>
      </c>
      <c r="ILV353" s="308" t="s">
        <v>369</v>
      </c>
      <c r="ILW353" s="308" t="s">
        <v>369</v>
      </c>
      <c r="ILX353" s="308" t="s">
        <v>369</v>
      </c>
      <c r="ILY353" s="308" t="s">
        <v>369</v>
      </c>
      <c r="ILZ353" s="308" t="s">
        <v>369</v>
      </c>
      <c r="IMA353" s="308" t="s">
        <v>369</v>
      </c>
      <c r="IMB353" s="308" t="s">
        <v>369</v>
      </c>
      <c r="IMC353" s="308" t="s">
        <v>369</v>
      </c>
      <c r="IMD353" s="308" t="s">
        <v>369</v>
      </c>
      <c r="IME353" s="308" t="s">
        <v>369</v>
      </c>
      <c r="IMF353" s="308" t="s">
        <v>369</v>
      </c>
      <c r="IMG353" s="308" t="s">
        <v>369</v>
      </c>
      <c r="IMH353" s="308" t="s">
        <v>369</v>
      </c>
      <c r="IMI353" s="308" t="s">
        <v>369</v>
      </c>
      <c r="IMJ353" s="308" t="s">
        <v>369</v>
      </c>
      <c r="IMK353" s="308" t="s">
        <v>369</v>
      </c>
      <c r="IML353" s="308" t="s">
        <v>369</v>
      </c>
      <c r="IMM353" s="308" t="s">
        <v>369</v>
      </c>
      <c r="IMN353" s="308" t="s">
        <v>369</v>
      </c>
      <c r="IMO353" s="308" t="s">
        <v>369</v>
      </c>
      <c r="IMP353" s="308" t="s">
        <v>369</v>
      </c>
      <c r="IMQ353" s="308" t="s">
        <v>369</v>
      </c>
      <c r="IMR353" s="308" t="s">
        <v>369</v>
      </c>
      <c r="IMS353" s="308" t="s">
        <v>369</v>
      </c>
      <c r="IMT353" s="308" t="s">
        <v>369</v>
      </c>
      <c r="IMU353" s="308" t="s">
        <v>369</v>
      </c>
      <c r="IMV353" s="308" t="s">
        <v>369</v>
      </c>
      <c r="IMW353" s="308" t="s">
        <v>369</v>
      </c>
      <c r="IMX353" s="308" t="s">
        <v>369</v>
      </c>
      <c r="IMY353" s="308" t="s">
        <v>369</v>
      </c>
      <c r="IMZ353" s="308" t="s">
        <v>369</v>
      </c>
      <c r="INA353" s="308" t="s">
        <v>369</v>
      </c>
      <c r="INB353" s="308" t="s">
        <v>369</v>
      </c>
      <c r="INC353" s="308" t="s">
        <v>369</v>
      </c>
      <c r="IND353" s="308" t="s">
        <v>369</v>
      </c>
      <c r="INE353" s="308" t="s">
        <v>369</v>
      </c>
      <c r="INF353" s="308" t="s">
        <v>369</v>
      </c>
      <c r="ING353" s="308" t="s">
        <v>369</v>
      </c>
      <c r="INH353" s="308" t="s">
        <v>369</v>
      </c>
      <c r="INI353" s="308" t="s">
        <v>369</v>
      </c>
      <c r="INJ353" s="308" t="s">
        <v>369</v>
      </c>
      <c r="INK353" s="308" t="s">
        <v>369</v>
      </c>
      <c r="INL353" s="308" t="s">
        <v>369</v>
      </c>
      <c r="INM353" s="308" t="s">
        <v>369</v>
      </c>
      <c r="INN353" s="308" t="s">
        <v>369</v>
      </c>
      <c r="INO353" s="308" t="s">
        <v>369</v>
      </c>
      <c r="INP353" s="308" t="s">
        <v>369</v>
      </c>
      <c r="INQ353" s="308" t="s">
        <v>369</v>
      </c>
      <c r="INR353" s="308" t="s">
        <v>369</v>
      </c>
      <c r="INS353" s="308" t="s">
        <v>369</v>
      </c>
      <c r="INT353" s="308" t="s">
        <v>369</v>
      </c>
      <c r="INU353" s="308" t="s">
        <v>369</v>
      </c>
      <c r="INV353" s="308" t="s">
        <v>369</v>
      </c>
      <c r="INW353" s="308" t="s">
        <v>369</v>
      </c>
      <c r="INX353" s="308" t="s">
        <v>369</v>
      </c>
      <c r="INY353" s="308" t="s">
        <v>369</v>
      </c>
      <c r="INZ353" s="308" t="s">
        <v>369</v>
      </c>
      <c r="IOA353" s="308" t="s">
        <v>369</v>
      </c>
      <c r="IOB353" s="308" t="s">
        <v>369</v>
      </c>
      <c r="IOC353" s="308" t="s">
        <v>369</v>
      </c>
      <c r="IOD353" s="308" t="s">
        <v>369</v>
      </c>
      <c r="IOE353" s="308" t="s">
        <v>369</v>
      </c>
      <c r="IOF353" s="308" t="s">
        <v>369</v>
      </c>
      <c r="IOG353" s="308" t="s">
        <v>369</v>
      </c>
      <c r="IOH353" s="308" t="s">
        <v>369</v>
      </c>
      <c r="IOI353" s="308" t="s">
        <v>369</v>
      </c>
      <c r="IOJ353" s="308" t="s">
        <v>369</v>
      </c>
      <c r="IOK353" s="308" t="s">
        <v>369</v>
      </c>
      <c r="IOL353" s="308" t="s">
        <v>369</v>
      </c>
      <c r="IOM353" s="308" t="s">
        <v>369</v>
      </c>
      <c r="ION353" s="308" t="s">
        <v>369</v>
      </c>
      <c r="IOO353" s="308" t="s">
        <v>369</v>
      </c>
      <c r="IOP353" s="308" t="s">
        <v>369</v>
      </c>
      <c r="IOQ353" s="308" t="s">
        <v>369</v>
      </c>
      <c r="IOR353" s="308" t="s">
        <v>369</v>
      </c>
      <c r="IOS353" s="308" t="s">
        <v>369</v>
      </c>
      <c r="IOT353" s="308" t="s">
        <v>369</v>
      </c>
      <c r="IOU353" s="308" t="s">
        <v>369</v>
      </c>
      <c r="IOV353" s="308" t="s">
        <v>369</v>
      </c>
      <c r="IOW353" s="308" t="s">
        <v>369</v>
      </c>
      <c r="IOX353" s="308" t="s">
        <v>369</v>
      </c>
      <c r="IOY353" s="308" t="s">
        <v>369</v>
      </c>
      <c r="IOZ353" s="308" t="s">
        <v>369</v>
      </c>
      <c r="IPA353" s="308" t="s">
        <v>369</v>
      </c>
      <c r="IPB353" s="308" t="s">
        <v>369</v>
      </c>
      <c r="IPC353" s="308" t="s">
        <v>369</v>
      </c>
      <c r="IPD353" s="308" t="s">
        <v>369</v>
      </c>
      <c r="IPE353" s="308" t="s">
        <v>369</v>
      </c>
      <c r="IPF353" s="308" t="s">
        <v>369</v>
      </c>
      <c r="IPG353" s="308" t="s">
        <v>369</v>
      </c>
      <c r="IPH353" s="308" t="s">
        <v>369</v>
      </c>
      <c r="IPI353" s="308" t="s">
        <v>369</v>
      </c>
      <c r="IPJ353" s="308" t="s">
        <v>369</v>
      </c>
      <c r="IPK353" s="308" t="s">
        <v>369</v>
      </c>
      <c r="IPL353" s="308" t="s">
        <v>369</v>
      </c>
      <c r="IPM353" s="308" t="s">
        <v>369</v>
      </c>
      <c r="IPN353" s="308" t="s">
        <v>369</v>
      </c>
      <c r="IPO353" s="308" t="s">
        <v>369</v>
      </c>
      <c r="IPP353" s="308" t="s">
        <v>369</v>
      </c>
      <c r="IPQ353" s="308" t="s">
        <v>369</v>
      </c>
      <c r="IPR353" s="308" t="s">
        <v>369</v>
      </c>
      <c r="IPS353" s="308" t="s">
        <v>369</v>
      </c>
      <c r="IPT353" s="308" t="s">
        <v>369</v>
      </c>
      <c r="IPU353" s="308" t="s">
        <v>369</v>
      </c>
      <c r="IPV353" s="308" t="s">
        <v>369</v>
      </c>
      <c r="IPW353" s="308" t="s">
        <v>369</v>
      </c>
      <c r="IPX353" s="308" t="s">
        <v>369</v>
      </c>
      <c r="IPY353" s="308" t="s">
        <v>369</v>
      </c>
      <c r="IPZ353" s="308" t="s">
        <v>369</v>
      </c>
      <c r="IQA353" s="308" t="s">
        <v>369</v>
      </c>
      <c r="IQB353" s="308" t="s">
        <v>369</v>
      </c>
      <c r="IQC353" s="308" t="s">
        <v>369</v>
      </c>
      <c r="IQD353" s="308" t="s">
        <v>369</v>
      </c>
      <c r="IQE353" s="308" t="s">
        <v>369</v>
      </c>
      <c r="IQF353" s="308" t="s">
        <v>369</v>
      </c>
      <c r="IQG353" s="308" t="s">
        <v>369</v>
      </c>
      <c r="IQH353" s="308" t="s">
        <v>369</v>
      </c>
      <c r="IQI353" s="308" t="s">
        <v>369</v>
      </c>
      <c r="IQJ353" s="308" t="s">
        <v>369</v>
      </c>
      <c r="IQK353" s="308" t="s">
        <v>369</v>
      </c>
      <c r="IQL353" s="308" t="s">
        <v>369</v>
      </c>
      <c r="IQM353" s="308" t="s">
        <v>369</v>
      </c>
      <c r="IQN353" s="308" t="s">
        <v>369</v>
      </c>
      <c r="IQO353" s="308" t="s">
        <v>369</v>
      </c>
      <c r="IQP353" s="308" t="s">
        <v>369</v>
      </c>
      <c r="IQQ353" s="308" t="s">
        <v>369</v>
      </c>
      <c r="IQR353" s="308" t="s">
        <v>369</v>
      </c>
      <c r="IQS353" s="308" t="s">
        <v>369</v>
      </c>
      <c r="IQT353" s="308" t="s">
        <v>369</v>
      </c>
      <c r="IQU353" s="308" t="s">
        <v>369</v>
      </c>
      <c r="IQV353" s="308" t="s">
        <v>369</v>
      </c>
      <c r="IQW353" s="308" t="s">
        <v>369</v>
      </c>
      <c r="IQX353" s="308" t="s">
        <v>369</v>
      </c>
      <c r="IQY353" s="308" t="s">
        <v>369</v>
      </c>
      <c r="IQZ353" s="308" t="s">
        <v>369</v>
      </c>
      <c r="IRA353" s="308" t="s">
        <v>369</v>
      </c>
      <c r="IRB353" s="308" t="s">
        <v>369</v>
      </c>
      <c r="IRC353" s="308" t="s">
        <v>369</v>
      </c>
      <c r="IRD353" s="308" t="s">
        <v>369</v>
      </c>
      <c r="IRE353" s="308" t="s">
        <v>369</v>
      </c>
      <c r="IRF353" s="308" t="s">
        <v>369</v>
      </c>
      <c r="IRG353" s="308" t="s">
        <v>369</v>
      </c>
      <c r="IRH353" s="308" t="s">
        <v>369</v>
      </c>
      <c r="IRI353" s="308" t="s">
        <v>369</v>
      </c>
      <c r="IRJ353" s="308" t="s">
        <v>369</v>
      </c>
      <c r="IRK353" s="308" t="s">
        <v>369</v>
      </c>
      <c r="IRL353" s="308" t="s">
        <v>369</v>
      </c>
      <c r="IRM353" s="308" t="s">
        <v>369</v>
      </c>
      <c r="IRN353" s="308" t="s">
        <v>369</v>
      </c>
      <c r="IRO353" s="308" t="s">
        <v>369</v>
      </c>
      <c r="IRP353" s="308" t="s">
        <v>369</v>
      </c>
      <c r="IRQ353" s="308" t="s">
        <v>369</v>
      </c>
      <c r="IRR353" s="308" t="s">
        <v>369</v>
      </c>
      <c r="IRS353" s="308" t="s">
        <v>369</v>
      </c>
      <c r="IRT353" s="308" t="s">
        <v>369</v>
      </c>
      <c r="IRU353" s="308" t="s">
        <v>369</v>
      </c>
      <c r="IRV353" s="308" t="s">
        <v>369</v>
      </c>
      <c r="IRW353" s="308" t="s">
        <v>369</v>
      </c>
      <c r="IRX353" s="308" t="s">
        <v>369</v>
      </c>
      <c r="IRY353" s="308" t="s">
        <v>369</v>
      </c>
      <c r="IRZ353" s="308" t="s">
        <v>369</v>
      </c>
      <c r="ISA353" s="308" t="s">
        <v>369</v>
      </c>
      <c r="ISB353" s="308" t="s">
        <v>369</v>
      </c>
      <c r="ISC353" s="308" t="s">
        <v>369</v>
      </c>
      <c r="ISD353" s="308" t="s">
        <v>369</v>
      </c>
      <c r="ISE353" s="308" t="s">
        <v>369</v>
      </c>
      <c r="ISF353" s="308" t="s">
        <v>369</v>
      </c>
      <c r="ISG353" s="308" t="s">
        <v>369</v>
      </c>
      <c r="ISH353" s="308" t="s">
        <v>369</v>
      </c>
      <c r="ISI353" s="308" t="s">
        <v>369</v>
      </c>
      <c r="ISJ353" s="308" t="s">
        <v>369</v>
      </c>
      <c r="ISK353" s="308" t="s">
        <v>369</v>
      </c>
      <c r="ISL353" s="308" t="s">
        <v>369</v>
      </c>
      <c r="ISM353" s="308" t="s">
        <v>369</v>
      </c>
      <c r="ISN353" s="308" t="s">
        <v>369</v>
      </c>
      <c r="ISO353" s="308" t="s">
        <v>369</v>
      </c>
      <c r="ISP353" s="308" t="s">
        <v>369</v>
      </c>
      <c r="ISQ353" s="308" t="s">
        <v>369</v>
      </c>
      <c r="ISR353" s="308" t="s">
        <v>369</v>
      </c>
      <c r="ISS353" s="308" t="s">
        <v>369</v>
      </c>
      <c r="IST353" s="308" t="s">
        <v>369</v>
      </c>
      <c r="ISU353" s="308" t="s">
        <v>369</v>
      </c>
      <c r="ISV353" s="308" t="s">
        <v>369</v>
      </c>
      <c r="ISW353" s="308" t="s">
        <v>369</v>
      </c>
      <c r="ISX353" s="308" t="s">
        <v>369</v>
      </c>
      <c r="ISY353" s="308" t="s">
        <v>369</v>
      </c>
      <c r="ISZ353" s="308" t="s">
        <v>369</v>
      </c>
      <c r="ITA353" s="308" t="s">
        <v>369</v>
      </c>
      <c r="ITB353" s="308" t="s">
        <v>369</v>
      </c>
      <c r="ITC353" s="308" t="s">
        <v>369</v>
      </c>
      <c r="ITD353" s="308" t="s">
        <v>369</v>
      </c>
      <c r="ITE353" s="308" t="s">
        <v>369</v>
      </c>
      <c r="ITF353" s="308" t="s">
        <v>369</v>
      </c>
      <c r="ITG353" s="308" t="s">
        <v>369</v>
      </c>
      <c r="ITH353" s="308" t="s">
        <v>369</v>
      </c>
      <c r="ITI353" s="308" t="s">
        <v>369</v>
      </c>
      <c r="ITJ353" s="308" t="s">
        <v>369</v>
      </c>
      <c r="ITK353" s="308" t="s">
        <v>369</v>
      </c>
      <c r="ITL353" s="308" t="s">
        <v>369</v>
      </c>
      <c r="ITM353" s="308" t="s">
        <v>369</v>
      </c>
      <c r="ITN353" s="308" t="s">
        <v>369</v>
      </c>
      <c r="ITO353" s="308" t="s">
        <v>369</v>
      </c>
      <c r="ITP353" s="308" t="s">
        <v>369</v>
      </c>
      <c r="ITQ353" s="308" t="s">
        <v>369</v>
      </c>
      <c r="ITR353" s="308" t="s">
        <v>369</v>
      </c>
      <c r="ITS353" s="308" t="s">
        <v>369</v>
      </c>
      <c r="ITT353" s="308" t="s">
        <v>369</v>
      </c>
      <c r="ITU353" s="308" t="s">
        <v>369</v>
      </c>
      <c r="ITV353" s="308" t="s">
        <v>369</v>
      </c>
      <c r="ITW353" s="308" t="s">
        <v>369</v>
      </c>
      <c r="ITX353" s="308" t="s">
        <v>369</v>
      </c>
      <c r="ITY353" s="308" t="s">
        <v>369</v>
      </c>
      <c r="ITZ353" s="308" t="s">
        <v>369</v>
      </c>
      <c r="IUA353" s="308" t="s">
        <v>369</v>
      </c>
      <c r="IUB353" s="308" t="s">
        <v>369</v>
      </c>
      <c r="IUC353" s="308" t="s">
        <v>369</v>
      </c>
      <c r="IUD353" s="308" t="s">
        <v>369</v>
      </c>
      <c r="IUE353" s="308" t="s">
        <v>369</v>
      </c>
      <c r="IUF353" s="308" t="s">
        <v>369</v>
      </c>
      <c r="IUG353" s="308" t="s">
        <v>369</v>
      </c>
      <c r="IUH353" s="308" t="s">
        <v>369</v>
      </c>
      <c r="IUI353" s="308" t="s">
        <v>369</v>
      </c>
      <c r="IUJ353" s="308" t="s">
        <v>369</v>
      </c>
      <c r="IUK353" s="308" t="s">
        <v>369</v>
      </c>
      <c r="IUL353" s="308" t="s">
        <v>369</v>
      </c>
      <c r="IUM353" s="308" t="s">
        <v>369</v>
      </c>
      <c r="IUN353" s="308" t="s">
        <v>369</v>
      </c>
      <c r="IUO353" s="308" t="s">
        <v>369</v>
      </c>
      <c r="IUP353" s="308" t="s">
        <v>369</v>
      </c>
      <c r="IUQ353" s="308" t="s">
        <v>369</v>
      </c>
      <c r="IUR353" s="308" t="s">
        <v>369</v>
      </c>
      <c r="IUS353" s="308" t="s">
        <v>369</v>
      </c>
      <c r="IUT353" s="308" t="s">
        <v>369</v>
      </c>
      <c r="IUU353" s="308" t="s">
        <v>369</v>
      </c>
      <c r="IUV353" s="308" t="s">
        <v>369</v>
      </c>
      <c r="IUW353" s="308" t="s">
        <v>369</v>
      </c>
      <c r="IUX353" s="308" t="s">
        <v>369</v>
      </c>
      <c r="IUY353" s="308" t="s">
        <v>369</v>
      </c>
      <c r="IUZ353" s="308" t="s">
        <v>369</v>
      </c>
      <c r="IVA353" s="308" t="s">
        <v>369</v>
      </c>
      <c r="IVB353" s="308" t="s">
        <v>369</v>
      </c>
      <c r="IVC353" s="308" t="s">
        <v>369</v>
      </c>
      <c r="IVD353" s="308" t="s">
        <v>369</v>
      </c>
      <c r="IVE353" s="308" t="s">
        <v>369</v>
      </c>
      <c r="IVF353" s="308" t="s">
        <v>369</v>
      </c>
      <c r="IVG353" s="308" t="s">
        <v>369</v>
      </c>
      <c r="IVH353" s="308" t="s">
        <v>369</v>
      </c>
      <c r="IVI353" s="308" t="s">
        <v>369</v>
      </c>
      <c r="IVJ353" s="308" t="s">
        <v>369</v>
      </c>
      <c r="IVK353" s="308" t="s">
        <v>369</v>
      </c>
      <c r="IVL353" s="308" t="s">
        <v>369</v>
      </c>
      <c r="IVM353" s="308" t="s">
        <v>369</v>
      </c>
      <c r="IVN353" s="308" t="s">
        <v>369</v>
      </c>
      <c r="IVO353" s="308" t="s">
        <v>369</v>
      </c>
      <c r="IVP353" s="308" t="s">
        <v>369</v>
      </c>
      <c r="IVQ353" s="308" t="s">
        <v>369</v>
      </c>
      <c r="IVR353" s="308" t="s">
        <v>369</v>
      </c>
      <c r="IVS353" s="308" t="s">
        <v>369</v>
      </c>
      <c r="IVT353" s="308" t="s">
        <v>369</v>
      </c>
      <c r="IVU353" s="308" t="s">
        <v>369</v>
      </c>
      <c r="IVV353" s="308" t="s">
        <v>369</v>
      </c>
      <c r="IVW353" s="308" t="s">
        <v>369</v>
      </c>
      <c r="IVX353" s="308" t="s">
        <v>369</v>
      </c>
      <c r="IVY353" s="308" t="s">
        <v>369</v>
      </c>
      <c r="IVZ353" s="308" t="s">
        <v>369</v>
      </c>
      <c r="IWA353" s="308" t="s">
        <v>369</v>
      </c>
      <c r="IWB353" s="308" t="s">
        <v>369</v>
      </c>
      <c r="IWC353" s="308" t="s">
        <v>369</v>
      </c>
      <c r="IWD353" s="308" t="s">
        <v>369</v>
      </c>
      <c r="IWE353" s="308" t="s">
        <v>369</v>
      </c>
      <c r="IWF353" s="308" t="s">
        <v>369</v>
      </c>
      <c r="IWG353" s="308" t="s">
        <v>369</v>
      </c>
      <c r="IWH353" s="308" t="s">
        <v>369</v>
      </c>
      <c r="IWI353" s="308" t="s">
        <v>369</v>
      </c>
      <c r="IWJ353" s="308" t="s">
        <v>369</v>
      </c>
      <c r="IWK353" s="308" t="s">
        <v>369</v>
      </c>
      <c r="IWL353" s="308" t="s">
        <v>369</v>
      </c>
      <c r="IWM353" s="308" t="s">
        <v>369</v>
      </c>
      <c r="IWN353" s="308" t="s">
        <v>369</v>
      </c>
      <c r="IWO353" s="308" t="s">
        <v>369</v>
      </c>
      <c r="IWP353" s="308" t="s">
        <v>369</v>
      </c>
      <c r="IWQ353" s="308" t="s">
        <v>369</v>
      </c>
      <c r="IWR353" s="308" t="s">
        <v>369</v>
      </c>
      <c r="IWS353" s="308" t="s">
        <v>369</v>
      </c>
      <c r="IWT353" s="308" t="s">
        <v>369</v>
      </c>
      <c r="IWU353" s="308" t="s">
        <v>369</v>
      </c>
      <c r="IWV353" s="308" t="s">
        <v>369</v>
      </c>
      <c r="IWW353" s="308" t="s">
        <v>369</v>
      </c>
      <c r="IWX353" s="308" t="s">
        <v>369</v>
      </c>
      <c r="IWY353" s="308" t="s">
        <v>369</v>
      </c>
      <c r="IWZ353" s="308" t="s">
        <v>369</v>
      </c>
      <c r="IXA353" s="308" t="s">
        <v>369</v>
      </c>
      <c r="IXB353" s="308" t="s">
        <v>369</v>
      </c>
      <c r="IXC353" s="308" t="s">
        <v>369</v>
      </c>
      <c r="IXD353" s="308" t="s">
        <v>369</v>
      </c>
      <c r="IXE353" s="308" t="s">
        <v>369</v>
      </c>
      <c r="IXF353" s="308" t="s">
        <v>369</v>
      </c>
      <c r="IXG353" s="308" t="s">
        <v>369</v>
      </c>
      <c r="IXH353" s="308" t="s">
        <v>369</v>
      </c>
      <c r="IXI353" s="308" t="s">
        <v>369</v>
      </c>
      <c r="IXJ353" s="308" t="s">
        <v>369</v>
      </c>
      <c r="IXK353" s="308" t="s">
        <v>369</v>
      </c>
      <c r="IXL353" s="308" t="s">
        <v>369</v>
      </c>
      <c r="IXM353" s="308" t="s">
        <v>369</v>
      </c>
      <c r="IXN353" s="308" t="s">
        <v>369</v>
      </c>
      <c r="IXO353" s="308" t="s">
        <v>369</v>
      </c>
      <c r="IXP353" s="308" t="s">
        <v>369</v>
      </c>
      <c r="IXQ353" s="308" t="s">
        <v>369</v>
      </c>
      <c r="IXR353" s="308" t="s">
        <v>369</v>
      </c>
      <c r="IXS353" s="308" t="s">
        <v>369</v>
      </c>
      <c r="IXT353" s="308" t="s">
        <v>369</v>
      </c>
      <c r="IXU353" s="308" t="s">
        <v>369</v>
      </c>
      <c r="IXV353" s="308" t="s">
        <v>369</v>
      </c>
      <c r="IXW353" s="308" t="s">
        <v>369</v>
      </c>
      <c r="IXX353" s="308" t="s">
        <v>369</v>
      </c>
      <c r="IXY353" s="308" t="s">
        <v>369</v>
      </c>
      <c r="IXZ353" s="308" t="s">
        <v>369</v>
      </c>
      <c r="IYA353" s="308" t="s">
        <v>369</v>
      </c>
      <c r="IYB353" s="308" t="s">
        <v>369</v>
      </c>
      <c r="IYC353" s="308" t="s">
        <v>369</v>
      </c>
      <c r="IYD353" s="308" t="s">
        <v>369</v>
      </c>
      <c r="IYE353" s="308" t="s">
        <v>369</v>
      </c>
      <c r="IYF353" s="308" t="s">
        <v>369</v>
      </c>
      <c r="IYG353" s="308" t="s">
        <v>369</v>
      </c>
      <c r="IYH353" s="308" t="s">
        <v>369</v>
      </c>
      <c r="IYI353" s="308" t="s">
        <v>369</v>
      </c>
      <c r="IYJ353" s="308" t="s">
        <v>369</v>
      </c>
      <c r="IYK353" s="308" t="s">
        <v>369</v>
      </c>
      <c r="IYL353" s="308" t="s">
        <v>369</v>
      </c>
      <c r="IYM353" s="308" t="s">
        <v>369</v>
      </c>
      <c r="IYN353" s="308" t="s">
        <v>369</v>
      </c>
      <c r="IYO353" s="308" t="s">
        <v>369</v>
      </c>
      <c r="IYP353" s="308" t="s">
        <v>369</v>
      </c>
      <c r="IYQ353" s="308" t="s">
        <v>369</v>
      </c>
      <c r="IYR353" s="308" t="s">
        <v>369</v>
      </c>
      <c r="IYS353" s="308" t="s">
        <v>369</v>
      </c>
      <c r="IYT353" s="308" t="s">
        <v>369</v>
      </c>
      <c r="IYU353" s="308" t="s">
        <v>369</v>
      </c>
      <c r="IYV353" s="308" t="s">
        <v>369</v>
      </c>
      <c r="IYW353" s="308" t="s">
        <v>369</v>
      </c>
      <c r="IYX353" s="308" t="s">
        <v>369</v>
      </c>
      <c r="IYY353" s="308" t="s">
        <v>369</v>
      </c>
      <c r="IYZ353" s="308" t="s">
        <v>369</v>
      </c>
      <c r="IZA353" s="308" t="s">
        <v>369</v>
      </c>
      <c r="IZB353" s="308" t="s">
        <v>369</v>
      </c>
      <c r="IZC353" s="308" t="s">
        <v>369</v>
      </c>
      <c r="IZD353" s="308" t="s">
        <v>369</v>
      </c>
      <c r="IZE353" s="308" t="s">
        <v>369</v>
      </c>
      <c r="IZF353" s="308" t="s">
        <v>369</v>
      </c>
      <c r="IZG353" s="308" t="s">
        <v>369</v>
      </c>
      <c r="IZH353" s="308" t="s">
        <v>369</v>
      </c>
      <c r="IZI353" s="308" t="s">
        <v>369</v>
      </c>
      <c r="IZJ353" s="308" t="s">
        <v>369</v>
      </c>
      <c r="IZK353" s="308" t="s">
        <v>369</v>
      </c>
      <c r="IZL353" s="308" t="s">
        <v>369</v>
      </c>
      <c r="IZM353" s="308" t="s">
        <v>369</v>
      </c>
      <c r="IZN353" s="308" t="s">
        <v>369</v>
      </c>
      <c r="IZO353" s="308" t="s">
        <v>369</v>
      </c>
      <c r="IZP353" s="308" t="s">
        <v>369</v>
      </c>
      <c r="IZQ353" s="308" t="s">
        <v>369</v>
      </c>
      <c r="IZR353" s="308" t="s">
        <v>369</v>
      </c>
      <c r="IZS353" s="308" t="s">
        <v>369</v>
      </c>
      <c r="IZT353" s="308" t="s">
        <v>369</v>
      </c>
      <c r="IZU353" s="308" t="s">
        <v>369</v>
      </c>
      <c r="IZV353" s="308" t="s">
        <v>369</v>
      </c>
      <c r="IZW353" s="308" t="s">
        <v>369</v>
      </c>
      <c r="IZX353" s="308" t="s">
        <v>369</v>
      </c>
      <c r="IZY353" s="308" t="s">
        <v>369</v>
      </c>
      <c r="IZZ353" s="308" t="s">
        <v>369</v>
      </c>
      <c r="JAA353" s="308" t="s">
        <v>369</v>
      </c>
      <c r="JAB353" s="308" t="s">
        <v>369</v>
      </c>
      <c r="JAC353" s="308" t="s">
        <v>369</v>
      </c>
      <c r="JAD353" s="308" t="s">
        <v>369</v>
      </c>
      <c r="JAE353" s="308" t="s">
        <v>369</v>
      </c>
      <c r="JAF353" s="308" t="s">
        <v>369</v>
      </c>
      <c r="JAG353" s="308" t="s">
        <v>369</v>
      </c>
      <c r="JAH353" s="308" t="s">
        <v>369</v>
      </c>
      <c r="JAI353" s="308" t="s">
        <v>369</v>
      </c>
      <c r="JAJ353" s="308" t="s">
        <v>369</v>
      </c>
      <c r="JAK353" s="308" t="s">
        <v>369</v>
      </c>
      <c r="JAL353" s="308" t="s">
        <v>369</v>
      </c>
      <c r="JAM353" s="308" t="s">
        <v>369</v>
      </c>
      <c r="JAN353" s="308" t="s">
        <v>369</v>
      </c>
      <c r="JAO353" s="308" t="s">
        <v>369</v>
      </c>
      <c r="JAP353" s="308" t="s">
        <v>369</v>
      </c>
      <c r="JAQ353" s="308" t="s">
        <v>369</v>
      </c>
      <c r="JAR353" s="308" t="s">
        <v>369</v>
      </c>
      <c r="JAS353" s="308" t="s">
        <v>369</v>
      </c>
      <c r="JAT353" s="308" t="s">
        <v>369</v>
      </c>
      <c r="JAU353" s="308" t="s">
        <v>369</v>
      </c>
      <c r="JAV353" s="308" t="s">
        <v>369</v>
      </c>
      <c r="JAW353" s="308" t="s">
        <v>369</v>
      </c>
      <c r="JAX353" s="308" t="s">
        <v>369</v>
      </c>
      <c r="JAY353" s="308" t="s">
        <v>369</v>
      </c>
      <c r="JAZ353" s="308" t="s">
        <v>369</v>
      </c>
      <c r="JBA353" s="308" t="s">
        <v>369</v>
      </c>
      <c r="JBB353" s="308" t="s">
        <v>369</v>
      </c>
      <c r="JBC353" s="308" t="s">
        <v>369</v>
      </c>
      <c r="JBD353" s="308" t="s">
        <v>369</v>
      </c>
      <c r="JBE353" s="308" t="s">
        <v>369</v>
      </c>
      <c r="JBF353" s="308" t="s">
        <v>369</v>
      </c>
      <c r="JBG353" s="308" t="s">
        <v>369</v>
      </c>
      <c r="JBH353" s="308" t="s">
        <v>369</v>
      </c>
      <c r="JBI353" s="308" t="s">
        <v>369</v>
      </c>
      <c r="JBJ353" s="308" t="s">
        <v>369</v>
      </c>
      <c r="JBK353" s="308" t="s">
        <v>369</v>
      </c>
      <c r="JBL353" s="308" t="s">
        <v>369</v>
      </c>
      <c r="JBM353" s="308" t="s">
        <v>369</v>
      </c>
      <c r="JBN353" s="308" t="s">
        <v>369</v>
      </c>
      <c r="JBO353" s="308" t="s">
        <v>369</v>
      </c>
      <c r="JBP353" s="308" t="s">
        <v>369</v>
      </c>
      <c r="JBQ353" s="308" t="s">
        <v>369</v>
      </c>
      <c r="JBR353" s="308" t="s">
        <v>369</v>
      </c>
      <c r="JBS353" s="308" t="s">
        <v>369</v>
      </c>
      <c r="JBT353" s="308" t="s">
        <v>369</v>
      </c>
      <c r="JBU353" s="308" t="s">
        <v>369</v>
      </c>
      <c r="JBV353" s="308" t="s">
        <v>369</v>
      </c>
      <c r="JBW353" s="308" t="s">
        <v>369</v>
      </c>
      <c r="JBX353" s="308" t="s">
        <v>369</v>
      </c>
      <c r="JBY353" s="308" t="s">
        <v>369</v>
      </c>
      <c r="JBZ353" s="308" t="s">
        <v>369</v>
      </c>
      <c r="JCA353" s="308" t="s">
        <v>369</v>
      </c>
      <c r="JCB353" s="308" t="s">
        <v>369</v>
      </c>
      <c r="JCC353" s="308" t="s">
        <v>369</v>
      </c>
      <c r="JCD353" s="308" t="s">
        <v>369</v>
      </c>
      <c r="JCE353" s="308" t="s">
        <v>369</v>
      </c>
      <c r="JCF353" s="308" t="s">
        <v>369</v>
      </c>
      <c r="JCG353" s="308" t="s">
        <v>369</v>
      </c>
      <c r="JCH353" s="308" t="s">
        <v>369</v>
      </c>
      <c r="JCI353" s="308" t="s">
        <v>369</v>
      </c>
      <c r="JCJ353" s="308" t="s">
        <v>369</v>
      </c>
      <c r="JCK353" s="308" t="s">
        <v>369</v>
      </c>
      <c r="JCL353" s="308" t="s">
        <v>369</v>
      </c>
      <c r="JCM353" s="308" t="s">
        <v>369</v>
      </c>
      <c r="JCN353" s="308" t="s">
        <v>369</v>
      </c>
      <c r="JCO353" s="308" t="s">
        <v>369</v>
      </c>
      <c r="JCP353" s="308" t="s">
        <v>369</v>
      </c>
      <c r="JCQ353" s="308" t="s">
        <v>369</v>
      </c>
      <c r="JCR353" s="308" t="s">
        <v>369</v>
      </c>
      <c r="JCS353" s="308" t="s">
        <v>369</v>
      </c>
      <c r="JCT353" s="308" t="s">
        <v>369</v>
      </c>
      <c r="JCU353" s="308" t="s">
        <v>369</v>
      </c>
      <c r="JCV353" s="308" t="s">
        <v>369</v>
      </c>
      <c r="JCW353" s="308" t="s">
        <v>369</v>
      </c>
      <c r="JCX353" s="308" t="s">
        <v>369</v>
      </c>
      <c r="JCY353" s="308" t="s">
        <v>369</v>
      </c>
      <c r="JCZ353" s="308" t="s">
        <v>369</v>
      </c>
      <c r="JDA353" s="308" t="s">
        <v>369</v>
      </c>
      <c r="JDB353" s="308" t="s">
        <v>369</v>
      </c>
      <c r="JDC353" s="308" t="s">
        <v>369</v>
      </c>
      <c r="JDD353" s="308" t="s">
        <v>369</v>
      </c>
      <c r="JDE353" s="308" t="s">
        <v>369</v>
      </c>
      <c r="JDF353" s="308" t="s">
        <v>369</v>
      </c>
      <c r="JDG353" s="308" t="s">
        <v>369</v>
      </c>
      <c r="JDH353" s="308" t="s">
        <v>369</v>
      </c>
      <c r="JDI353" s="308" t="s">
        <v>369</v>
      </c>
      <c r="JDJ353" s="308" t="s">
        <v>369</v>
      </c>
      <c r="JDK353" s="308" t="s">
        <v>369</v>
      </c>
      <c r="JDL353" s="308" t="s">
        <v>369</v>
      </c>
      <c r="JDM353" s="308" t="s">
        <v>369</v>
      </c>
      <c r="JDN353" s="308" t="s">
        <v>369</v>
      </c>
      <c r="JDO353" s="308" t="s">
        <v>369</v>
      </c>
      <c r="JDP353" s="308" t="s">
        <v>369</v>
      </c>
      <c r="JDQ353" s="308" t="s">
        <v>369</v>
      </c>
      <c r="JDR353" s="308" t="s">
        <v>369</v>
      </c>
      <c r="JDS353" s="308" t="s">
        <v>369</v>
      </c>
      <c r="JDT353" s="308" t="s">
        <v>369</v>
      </c>
      <c r="JDU353" s="308" t="s">
        <v>369</v>
      </c>
      <c r="JDV353" s="308" t="s">
        <v>369</v>
      </c>
      <c r="JDW353" s="308" t="s">
        <v>369</v>
      </c>
      <c r="JDX353" s="308" t="s">
        <v>369</v>
      </c>
      <c r="JDY353" s="308" t="s">
        <v>369</v>
      </c>
      <c r="JDZ353" s="308" t="s">
        <v>369</v>
      </c>
      <c r="JEA353" s="308" t="s">
        <v>369</v>
      </c>
      <c r="JEB353" s="308" t="s">
        <v>369</v>
      </c>
      <c r="JEC353" s="308" t="s">
        <v>369</v>
      </c>
      <c r="JED353" s="308" t="s">
        <v>369</v>
      </c>
      <c r="JEE353" s="308" t="s">
        <v>369</v>
      </c>
      <c r="JEF353" s="308" t="s">
        <v>369</v>
      </c>
      <c r="JEG353" s="308" t="s">
        <v>369</v>
      </c>
      <c r="JEH353" s="308" t="s">
        <v>369</v>
      </c>
      <c r="JEI353" s="308" t="s">
        <v>369</v>
      </c>
      <c r="JEJ353" s="308" t="s">
        <v>369</v>
      </c>
      <c r="JEK353" s="308" t="s">
        <v>369</v>
      </c>
      <c r="JEL353" s="308" t="s">
        <v>369</v>
      </c>
      <c r="JEM353" s="308" t="s">
        <v>369</v>
      </c>
      <c r="JEN353" s="308" t="s">
        <v>369</v>
      </c>
      <c r="JEO353" s="308" t="s">
        <v>369</v>
      </c>
      <c r="JEP353" s="308" t="s">
        <v>369</v>
      </c>
      <c r="JEQ353" s="308" t="s">
        <v>369</v>
      </c>
      <c r="JER353" s="308" t="s">
        <v>369</v>
      </c>
      <c r="JES353" s="308" t="s">
        <v>369</v>
      </c>
      <c r="JET353" s="308" t="s">
        <v>369</v>
      </c>
      <c r="JEU353" s="308" t="s">
        <v>369</v>
      </c>
      <c r="JEV353" s="308" t="s">
        <v>369</v>
      </c>
      <c r="JEW353" s="308" t="s">
        <v>369</v>
      </c>
      <c r="JEX353" s="308" t="s">
        <v>369</v>
      </c>
      <c r="JEY353" s="308" t="s">
        <v>369</v>
      </c>
      <c r="JEZ353" s="308" t="s">
        <v>369</v>
      </c>
      <c r="JFA353" s="308" t="s">
        <v>369</v>
      </c>
      <c r="JFB353" s="308" t="s">
        <v>369</v>
      </c>
      <c r="JFC353" s="308" t="s">
        <v>369</v>
      </c>
      <c r="JFD353" s="308" t="s">
        <v>369</v>
      </c>
      <c r="JFE353" s="308" t="s">
        <v>369</v>
      </c>
      <c r="JFF353" s="308" t="s">
        <v>369</v>
      </c>
      <c r="JFG353" s="308" t="s">
        <v>369</v>
      </c>
      <c r="JFH353" s="308" t="s">
        <v>369</v>
      </c>
      <c r="JFI353" s="308" t="s">
        <v>369</v>
      </c>
      <c r="JFJ353" s="308" t="s">
        <v>369</v>
      </c>
      <c r="JFK353" s="308" t="s">
        <v>369</v>
      </c>
      <c r="JFL353" s="308" t="s">
        <v>369</v>
      </c>
      <c r="JFM353" s="308" t="s">
        <v>369</v>
      </c>
      <c r="JFN353" s="308" t="s">
        <v>369</v>
      </c>
      <c r="JFO353" s="308" t="s">
        <v>369</v>
      </c>
      <c r="JFP353" s="308" t="s">
        <v>369</v>
      </c>
      <c r="JFQ353" s="308" t="s">
        <v>369</v>
      </c>
      <c r="JFR353" s="308" t="s">
        <v>369</v>
      </c>
      <c r="JFS353" s="308" t="s">
        <v>369</v>
      </c>
      <c r="JFT353" s="308" t="s">
        <v>369</v>
      </c>
      <c r="JFU353" s="308" t="s">
        <v>369</v>
      </c>
      <c r="JFV353" s="308" t="s">
        <v>369</v>
      </c>
      <c r="JFW353" s="308" t="s">
        <v>369</v>
      </c>
      <c r="JFX353" s="308" t="s">
        <v>369</v>
      </c>
      <c r="JFY353" s="308" t="s">
        <v>369</v>
      </c>
      <c r="JFZ353" s="308" t="s">
        <v>369</v>
      </c>
      <c r="JGA353" s="308" t="s">
        <v>369</v>
      </c>
      <c r="JGB353" s="308" t="s">
        <v>369</v>
      </c>
      <c r="JGC353" s="308" t="s">
        <v>369</v>
      </c>
      <c r="JGD353" s="308" t="s">
        <v>369</v>
      </c>
      <c r="JGE353" s="308" t="s">
        <v>369</v>
      </c>
      <c r="JGF353" s="308" t="s">
        <v>369</v>
      </c>
      <c r="JGG353" s="308" t="s">
        <v>369</v>
      </c>
      <c r="JGH353" s="308" t="s">
        <v>369</v>
      </c>
      <c r="JGI353" s="308" t="s">
        <v>369</v>
      </c>
      <c r="JGJ353" s="308" t="s">
        <v>369</v>
      </c>
      <c r="JGK353" s="308" t="s">
        <v>369</v>
      </c>
      <c r="JGL353" s="308" t="s">
        <v>369</v>
      </c>
      <c r="JGM353" s="308" t="s">
        <v>369</v>
      </c>
      <c r="JGN353" s="308" t="s">
        <v>369</v>
      </c>
      <c r="JGO353" s="308" t="s">
        <v>369</v>
      </c>
      <c r="JGP353" s="308" t="s">
        <v>369</v>
      </c>
      <c r="JGQ353" s="308" t="s">
        <v>369</v>
      </c>
      <c r="JGR353" s="308" t="s">
        <v>369</v>
      </c>
      <c r="JGS353" s="308" t="s">
        <v>369</v>
      </c>
      <c r="JGT353" s="308" t="s">
        <v>369</v>
      </c>
      <c r="JGU353" s="308" t="s">
        <v>369</v>
      </c>
      <c r="JGV353" s="308" t="s">
        <v>369</v>
      </c>
      <c r="JGW353" s="308" t="s">
        <v>369</v>
      </c>
      <c r="JGX353" s="308" t="s">
        <v>369</v>
      </c>
      <c r="JGY353" s="308" t="s">
        <v>369</v>
      </c>
      <c r="JGZ353" s="308" t="s">
        <v>369</v>
      </c>
      <c r="JHA353" s="308" t="s">
        <v>369</v>
      </c>
      <c r="JHB353" s="308" t="s">
        <v>369</v>
      </c>
      <c r="JHC353" s="308" t="s">
        <v>369</v>
      </c>
      <c r="JHD353" s="308" t="s">
        <v>369</v>
      </c>
      <c r="JHE353" s="308" t="s">
        <v>369</v>
      </c>
      <c r="JHF353" s="308" t="s">
        <v>369</v>
      </c>
      <c r="JHG353" s="308" t="s">
        <v>369</v>
      </c>
      <c r="JHH353" s="308" t="s">
        <v>369</v>
      </c>
      <c r="JHI353" s="308" t="s">
        <v>369</v>
      </c>
      <c r="JHJ353" s="308" t="s">
        <v>369</v>
      </c>
      <c r="JHK353" s="308" t="s">
        <v>369</v>
      </c>
      <c r="JHL353" s="308" t="s">
        <v>369</v>
      </c>
      <c r="JHM353" s="308" t="s">
        <v>369</v>
      </c>
      <c r="JHN353" s="308" t="s">
        <v>369</v>
      </c>
      <c r="JHO353" s="308" t="s">
        <v>369</v>
      </c>
      <c r="JHP353" s="308" t="s">
        <v>369</v>
      </c>
      <c r="JHQ353" s="308" t="s">
        <v>369</v>
      </c>
      <c r="JHR353" s="308" t="s">
        <v>369</v>
      </c>
      <c r="JHS353" s="308" t="s">
        <v>369</v>
      </c>
      <c r="JHT353" s="308" t="s">
        <v>369</v>
      </c>
      <c r="JHU353" s="308" t="s">
        <v>369</v>
      </c>
      <c r="JHV353" s="308" t="s">
        <v>369</v>
      </c>
      <c r="JHW353" s="308" t="s">
        <v>369</v>
      </c>
      <c r="JHX353" s="308" t="s">
        <v>369</v>
      </c>
      <c r="JHY353" s="308" t="s">
        <v>369</v>
      </c>
      <c r="JHZ353" s="308" t="s">
        <v>369</v>
      </c>
      <c r="JIA353" s="308" t="s">
        <v>369</v>
      </c>
      <c r="JIB353" s="308" t="s">
        <v>369</v>
      </c>
      <c r="JIC353" s="308" t="s">
        <v>369</v>
      </c>
      <c r="JID353" s="308" t="s">
        <v>369</v>
      </c>
      <c r="JIE353" s="308" t="s">
        <v>369</v>
      </c>
      <c r="JIF353" s="308" t="s">
        <v>369</v>
      </c>
      <c r="JIG353" s="308" t="s">
        <v>369</v>
      </c>
      <c r="JIH353" s="308" t="s">
        <v>369</v>
      </c>
      <c r="JII353" s="308" t="s">
        <v>369</v>
      </c>
      <c r="JIJ353" s="308" t="s">
        <v>369</v>
      </c>
      <c r="JIK353" s="308" t="s">
        <v>369</v>
      </c>
      <c r="JIL353" s="308" t="s">
        <v>369</v>
      </c>
      <c r="JIM353" s="308" t="s">
        <v>369</v>
      </c>
      <c r="JIN353" s="308" t="s">
        <v>369</v>
      </c>
      <c r="JIO353" s="308" t="s">
        <v>369</v>
      </c>
      <c r="JIP353" s="308" t="s">
        <v>369</v>
      </c>
      <c r="JIQ353" s="308" t="s">
        <v>369</v>
      </c>
      <c r="JIR353" s="308" t="s">
        <v>369</v>
      </c>
      <c r="JIS353" s="308" t="s">
        <v>369</v>
      </c>
      <c r="JIT353" s="308" t="s">
        <v>369</v>
      </c>
      <c r="JIU353" s="308" t="s">
        <v>369</v>
      </c>
      <c r="JIV353" s="308" t="s">
        <v>369</v>
      </c>
      <c r="JIW353" s="308" t="s">
        <v>369</v>
      </c>
      <c r="JIX353" s="308" t="s">
        <v>369</v>
      </c>
      <c r="JIY353" s="308" t="s">
        <v>369</v>
      </c>
      <c r="JIZ353" s="308" t="s">
        <v>369</v>
      </c>
      <c r="JJA353" s="308" t="s">
        <v>369</v>
      </c>
      <c r="JJB353" s="308" t="s">
        <v>369</v>
      </c>
      <c r="JJC353" s="308" t="s">
        <v>369</v>
      </c>
      <c r="JJD353" s="308" t="s">
        <v>369</v>
      </c>
      <c r="JJE353" s="308" t="s">
        <v>369</v>
      </c>
      <c r="JJF353" s="308" t="s">
        <v>369</v>
      </c>
      <c r="JJG353" s="308" t="s">
        <v>369</v>
      </c>
      <c r="JJH353" s="308" t="s">
        <v>369</v>
      </c>
      <c r="JJI353" s="308" t="s">
        <v>369</v>
      </c>
      <c r="JJJ353" s="308" t="s">
        <v>369</v>
      </c>
      <c r="JJK353" s="308" t="s">
        <v>369</v>
      </c>
      <c r="JJL353" s="308" t="s">
        <v>369</v>
      </c>
      <c r="JJM353" s="308" t="s">
        <v>369</v>
      </c>
      <c r="JJN353" s="308" t="s">
        <v>369</v>
      </c>
      <c r="JJO353" s="308" t="s">
        <v>369</v>
      </c>
      <c r="JJP353" s="308" t="s">
        <v>369</v>
      </c>
      <c r="JJQ353" s="308" t="s">
        <v>369</v>
      </c>
      <c r="JJR353" s="308" t="s">
        <v>369</v>
      </c>
      <c r="JJS353" s="308" t="s">
        <v>369</v>
      </c>
      <c r="JJT353" s="308" t="s">
        <v>369</v>
      </c>
      <c r="JJU353" s="308" t="s">
        <v>369</v>
      </c>
      <c r="JJV353" s="308" t="s">
        <v>369</v>
      </c>
      <c r="JJW353" s="308" t="s">
        <v>369</v>
      </c>
      <c r="JJX353" s="308" t="s">
        <v>369</v>
      </c>
      <c r="JJY353" s="308" t="s">
        <v>369</v>
      </c>
      <c r="JJZ353" s="308" t="s">
        <v>369</v>
      </c>
      <c r="JKA353" s="308" t="s">
        <v>369</v>
      </c>
      <c r="JKB353" s="308" t="s">
        <v>369</v>
      </c>
      <c r="JKC353" s="308" t="s">
        <v>369</v>
      </c>
      <c r="JKD353" s="308" t="s">
        <v>369</v>
      </c>
      <c r="JKE353" s="308" t="s">
        <v>369</v>
      </c>
      <c r="JKF353" s="308" t="s">
        <v>369</v>
      </c>
      <c r="JKG353" s="308" t="s">
        <v>369</v>
      </c>
      <c r="JKH353" s="308" t="s">
        <v>369</v>
      </c>
      <c r="JKI353" s="308" t="s">
        <v>369</v>
      </c>
      <c r="JKJ353" s="308" t="s">
        <v>369</v>
      </c>
      <c r="JKK353" s="308" t="s">
        <v>369</v>
      </c>
      <c r="JKL353" s="308" t="s">
        <v>369</v>
      </c>
      <c r="JKM353" s="308" t="s">
        <v>369</v>
      </c>
      <c r="JKN353" s="308" t="s">
        <v>369</v>
      </c>
      <c r="JKO353" s="308" t="s">
        <v>369</v>
      </c>
      <c r="JKP353" s="308" t="s">
        <v>369</v>
      </c>
      <c r="JKQ353" s="308" t="s">
        <v>369</v>
      </c>
      <c r="JKR353" s="308" t="s">
        <v>369</v>
      </c>
      <c r="JKS353" s="308" t="s">
        <v>369</v>
      </c>
      <c r="JKT353" s="308" t="s">
        <v>369</v>
      </c>
      <c r="JKU353" s="308" t="s">
        <v>369</v>
      </c>
      <c r="JKV353" s="308" t="s">
        <v>369</v>
      </c>
      <c r="JKW353" s="308" t="s">
        <v>369</v>
      </c>
      <c r="JKX353" s="308" t="s">
        <v>369</v>
      </c>
      <c r="JKY353" s="308" t="s">
        <v>369</v>
      </c>
      <c r="JKZ353" s="308" t="s">
        <v>369</v>
      </c>
      <c r="JLA353" s="308" t="s">
        <v>369</v>
      </c>
      <c r="JLB353" s="308" t="s">
        <v>369</v>
      </c>
      <c r="JLC353" s="308" t="s">
        <v>369</v>
      </c>
      <c r="JLD353" s="308" t="s">
        <v>369</v>
      </c>
      <c r="JLE353" s="308" t="s">
        <v>369</v>
      </c>
      <c r="JLF353" s="308" t="s">
        <v>369</v>
      </c>
      <c r="JLG353" s="308" t="s">
        <v>369</v>
      </c>
      <c r="JLH353" s="308" t="s">
        <v>369</v>
      </c>
      <c r="JLI353" s="308" t="s">
        <v>369</v>
      </c>
      <c r="JLJ353" s="308" t="s">
        <v>369</v>
      </c>
      <c r="JLK353" s="308" t="s">
        <v>369</v>
      </c>
      <c r="JLL353" s="308" t="s">
        <v>369</v>
      </c>
      <c r="JLM353" s="308" t="s">
        <v>369</v>
      </c>
      <c r="JLN353" s="308" t="s">
        <v>369</v>
      </c>
      <c r="JLO353" s="308" t="s">
        <v>369</v>
      </c>
      <c r="JLP353" s="308" t="s">
        <v>369</v>
      </c>
      <c r="JLQ353" s="308" t="s">
        <v>369</v>
      </c>
      <c r="JLR353" s="308" t="s">
        <v>369</v>
      </c>
      <c r="JLS353" s="308" t="s">
        <v>369</v>
      </c>
      <c r="JLT353" s="308" t="s">
        <v>369</v>
      </c>
      <c r="JLU353" s="308" t="s">
        <v>369</v>
      </c>
      <c r="JLV353" s="308" t="s">
        <v>369</v>
      </c>
      <c r="JLW353" s="308" t="s">
        <v>369</v>
      </c>
      <c r="JLX353" s="308" t="s">
        <v>369</v>
      </c>
      <c r="JLY353" s="308" t="s">
        <v>369</v>
      </c>
      <c r="JLZ353" s="308" t="s">
        <v>369</v>
      </c>
      <c r="JMA353" s="308" t="s">
        <v>369</v>
      </c>
      <c r="JMB353" s="308" t="s">
        <v>369</v>
      </c>
      <c r="JMC353" s="308" t="s">
        <v>369</v>
      </c>
      <c r="JMD353" s="308" t="s">
        <v>369</v>
      </c>
      <c r="JME353" s="308" t="s">
        <v>369</v>
      </c>
      <c r="JMF353" s="308" t="s">
        <v>369</v>
      </c>
      <c r="JMG353" s="308" t="s">
        <v>369</v>
      </c>
      <c r="JMH353" s="308" t="s">
        <v>369</v>
      </c>
      <c r="JMI353" s="308" t="s">
        <v>369</v>
      </c>
      <c r="JMJ353" s="308" t="s">
        <v>369</v>
      </c>
      <c r="JMK353" s="308" t="s">
        <v>369</v>
      </c>
      <c r="JML353" s="308" t="s">
        <v>369</v>
      </c>
      <c r="JMM353" s="308" t="s">
        <v>369</v>
      </c>
      <c r="JMN353" s="308" t="s">
        <v>369</v>
      </c>
      <c r="JMO353" s="308" t="s">
        <v>369</v>
      </c>
      <c r="JMP353" s="308" t="s">
        <v>369</v>
      </c>
      <c r="JMQ353" s="308" t="s">
        <v>369</v>
      </c>
      <c r="JMR353" s="308" t="s">
        <v>369</v>
      </c>
      <c r="JMS353" s="308" t="s">
        <v>369</v>
      </c>
      <c r="JMT353" s="308" t="s">
        <v>369</v>
      </c>
      <c r="JMU353" s="308" t="s">
        <v>369</v>
      </c>
      <c r="JMV353" s="308" t="s">
        <v>369</v>
      </c>
      <c r="JMW353" s="308" t="s">
        <v>369</v>
      </c>
      <c r="JMX353" s="308" t="s">
        <v>369</v>
      </c>
      <c r="JMY353" s="308" t="s">
        <v>369</v>
      </c>
      <c r="JMZ353" s="308" t="s">
        <v>369</v>
      </c>
      <c r="JNA353" s="308" t="s">
        <v>369</v>
      </c>
      <c r="JNB353" s="308" t="s">
        <v>369</v>
      </c>
      <c r="JNC353" s="308" t="s">
        <v>369</v>
      </c>
      <c r="JND353" s="308" t="s">
        <v>369</v>
      </c>
      <c r="JNE353" s="308" t="s">
        <v>369</v>
      </c>
      <c r="JNF353" s="308" t="s">
        <v>369</v>
      </c>
      <c r="JNG353" s="308" t="s">
        <v>369</v>
      </c>
      <c r="JNH353" s="308" t="s">
        <v>369</v>
      </c>
      <c r="JNI353" s="308" t="s">
        <v>369</v>
      </c>
      <c r="JNJ353" s="308" t="s">
        <v>369</v>
      </c>
      <c r="JNK353" s="308" t="s">
        <v>369</v>
      </c>
      <c r="JNL353" s="308" t="s">
        <v>369</v>
      </c>
      <c r="JNM353" s="308" t="s">
        <v>369</v>
      </c>
      <c r="JNN353" s="308" t="s">
        <v>369</v>
      </c>
      <c r="JNO353" s="308" t="s">
        <v>369</v>
      </c>
      <c r="JNP353" s="308" t="s">
        <v>369</v>
      </c>
      <c r="JNQ353" s="308" t="s">
        <v>369</v>
      </c>
      <c r="JNR353" s="308" t="s">
        <v>369</v>
      </c>
      <c r="JNS353" s="308" t="s">
        <v>369</v>
      </c>
      <c r="JNT353" s="308" t="s">
        <v>369</v>
      </c>
      <c r="JNU353" s="308" t="s">
        <v>369</v>
      </c>
      <c r="JNV353" s="308" t="s">
        <v>369</v>
      </c>
      <c r="JNW353" s="308" t="s">
        <v>369</v>
      </c>
      <c r="JNX353" s="308" t="s">
        <v>369</v>
      </c>
      <c r="JNY353" s="308" t="s">
        <v>369</v>
      </c>
      <c r="JNZ353" s="308" t="s">
        <v>369</v>
      </c>
      <c r="JOA353" s="308" t="s">
        <v>369</v>
      </c>
      <c r="JOB353" s="308" t="s">
        <v>369</v>
      </c>
      <c r="JOC353" s="308" t="s">
        <v>369</v>
      </c>
      <c r="JOD353" s="308" t="s">
        <v>369</v>
      </c>
      <c r="JOE353" s="308" t="s">
        <v>369</v>
      </c>
      <c r="JOF353" s="308" t="s">
        <v>369</v>
      </c>
      <c r="JOG353" s="308" t="s">
        <v>369</v>
      </c>
      <c r="JOH353" s="308" t="s">
        <v>369</v>
      </c>
      <c r="JOI353" s="308" t="s">
        <v>369</v>
      </c>
      <c r="JOJ353" s="308" t="s">
        <v>369</v>
      </c>
      <c r="JOK353" s="308" t="s">
        <v>369</v>
      </c>
      <c r="JOL353" s="308" t="s">
        <v>369</v>
      </c>
      <c r="JOM353" s="308" t="s">
        <v>369</v>
      </c>
      <c r="JON353" s="308" t="s">
        <v>369</v>
      </c>
      <c r="JOO353" s="308" t="s">
        <v>369</v>
      </c>
      <c r="JOP353" s="308" t="s">
        <v>369</v>
      </c>
      <c r="JOQ353" s="308" t="s">
        <v>369</v>
      </c>
      <c r="JOR353" s="308" t="s">
        <v>369</v>
      </c>
      <c r="JOS353" s="308" t="s">
        <v>369</v>
      </c>
      <c r="JOT353" s="308" t="s">
        <v>369</v>
      </c>
      <c r="JOU353" s="308" t="s">
        <v>369</v>
      </c>
      <c r="JOV353" s="308" t="s">
        <v>369</v>
      </c>
      <c r="JOW353" s="308" t="s">
        <v>369</v>
      </c>
      <c r="JOX353" s="308" t="s">
        <v>369</v>
      </c>
      <c r="JOY353" s="308" t="s">
        <v>369</v>
      </c>
      <c r="JOZ353" s="308" t="s">
        <v>369</v>
      </c>
      <c r="JPA353" s="308" t="s">
        <v>369</v>
      </c>
      <c r="JPB353" s="308" t="s">
        <v>369</v>
      </c>
      <c r="JPC353" s="308" t="s">
        <v>369</v>
      </c>
      <c r="JPD353" s="308" t="s">
        <v>369</v>
      </c>
      <c r="JPE353" s="308" t="s">
        <v>369</v>
      </c>
      <c r="JPF353" s="308" t="s">
        <v>369</v>
      </c>
      <c r="JPG353" s="308" t="s">
        <v>369</v>
      </c>
      <c r="JPH353" s="308" t="s">
        <v>369</v>
      </c>
      <c r="JPI353" s="308" t="s">
        <v>369</v>
      </c>
      <c r="JPJ353" s="308" t="s">
        <v>369</v>
      </c>
      <c r="JPK353" s="308" t="s">
        <v>369</v>
      </c>
      <c r="JPL353" s="308" t="s">
        <v>369</v>
      </c>
      <c r="JPM353" s="308" t="s">
        <v>369</v>
      </c>
      <c r="JPN353" s="308" t="s">
        <v>369</v>
      </c>
      <c r="JPO353" s="308" t="s">
        <v>369</v>
      </c>
      <c r="JPP353" s="308" t="s">
        <v>369</v>
      </c>
      <c r="JPQ353" s="308" t="s">
        <v>369</v>
      </c>
      <c r="JPR353" s="308" t="s">
        <v>369</v>
      </c>
      <c r="JPS353" s="308" t="s">
        <v>369</v>
      </c>
      <c r="JPT353" s="308" t="s">
        <v>369</v>
      </c>
      <c r="JPU353" s="308" t="s">
        <v>369</v>
      </c>
      <c r="JPV353" s="308" t="s">
        <v>369</v>
      </c>
      <c r="JPW353" s="308" t="s">
        <v>369</v>
      </c>
      <c r="JPX353" s="308" t="s">
        <v>369</v>
      </c>
      <c r="JPY353" s="308" t="s">
        <v>369</v>
      </c>
      <c r="JPZ353" s="308" t="s">
        <v>369</v>
      </c>
      <c r="JQA353" s="308" t="s">
        <v>369</v>
      </c>
      <c r="JQB353" s="308" t="s">
        <v>369</v>
      </c>
      <c r="JQC353" s="308" t="s">
        <v>369</v>
      </c>
      <c r="JQD353" s="308" t="s">
        <v>369</v>
      </c>
      <c r="JQE353" s="308" t="s">
        <v>369</v>
      </c>
      <c r="JQF353" s="308" t="s">
        <v>369</v>
      </c>
      <c r="JQG353" s="308" t="s">
        <v>369</v>
      </c>
      <c r="JQH353" s="308" t="s">
        <v>369</v>
      </c>
      <c r="JQI353" s="308" t="s">
        <v>369</v>
      </c>
      <c r="JQJ353" s="308" t="s">
        <v>369</v>
      </c>
      <c r="JQK353" s="308" t="s">
        <v>369</v>
      </c>
      <c r="JQL353" s="308" t="s">
        <v>369</v>
      </c>
      <c r="JQM353" s="308" t="s">
        <v>369</v>
      </c>
      <c r="JQN353" s="308" t="s">
        <v>369</v>
      </c>
      <c r="JQO353" s="308" t="s">
        <v>369</v>
      </c>
      <c r="JQP353" s="308" t="s">
        <v>369</v>
      </c>
      <c r="JQQ353" s="308" t="s">
        <v>369</v>
      </c>
      <c r="JQR353" s="308" t="s">
        <v>369</v>
      </c>
      <c r="JQS353" s="308" t="s">
        <v>369</v>
      </c>
      <c r="JQT353" s="308" t="s">
        <v>369</v>
      </c>
      <c r="JQU353" s="308" t="s">
        <v>369</v>
      </c>
      <c r="JQV353" s="308" t="s">
        <v>369</v>
      </c>
      <c r="JQW353" s="308" t="s">
        <v>369</v>
      </c>
      <c r="JQX353" s="308" t="s">
        <v>369</v>
      </c>
      <c r="JQY353" s="308" t="s">
        <v>369</v>
      </c>
      <c r="JQZ353" s="308" t="s">
        <v>369</v>
      </c>
      <c r="JRA353" s="308" t="s">
        <v>369</v>
      </c>
      <c r="JRB353" s="308" t="s">
        <v>369</v>
      </c>
      <c r="JRC353" s="308" t="s">
        <v>369</v>
      </c>
      <c r="JRD353" s="308" t="s">
        <v>369</v>
      </c>
      <c r="JRE353" s="308" t="s">
        <v>369</v>
      </c>
      <c r="JRF353" s="308" t="s">
        <v>369</v>
      </c>
      <c r="JRG353" s="308" t="s">
        <v>369</v>
      </c>
      <c r="JRH353" s="308" t="s">
        <v>369</v>
      </c>
      <c r="JRI353" s="308" t="s">
        <v>369</v>
      </c>
      <c r="JRJ353" s="308" t="s">
        <v>369</v>
      </c>
      <c r="JRK353" s="308" t="s">
        <v>369</v>
      </c>
      <c r="JRL353" s="308" t="s">
        <v>369</v>
      </c>
      <c r="JRM353" s="308" t="s">
        <v>369</v>
      </c>
      <c r="JRN353" s="308" t="s">
        <v>369</v>
      </c>
      <c r="JRO353" s="308" t="s">
        <v>369</v>
      </c>
      <c r="JRP353" s="308" t="s">
        <v>369</v>
      </c>
      <c r="JRQ353" s="308" t="s">
        <v>369</v>
      </c>
      <c r="JRR353" s="308" t="s">
        <v>369</v>
      </c>
      <c r="JRS353" s="308" t="s">
        <v>369</v>
      </c>
      <c r="JRT353" s="308" t="s">
        <v>369</v>
      </c>
      <c r="JRU353" s="308" t="s">
        <v>369</v>
      </c>
      <c r="JRV353" s="308" t="s">
        <v>369</v>
      </c>
      <c r="JRW353" s="308" t="s">
        <v>369</v>
      </c>
      <c r="JRX353" s="308" t="s">
        <v>369</v>
      </c>
      <c r="JRY353" s="308" t="s">
        <v>369</v>
      </c>
      <c r="JRZ353" s="308" t="s">
        <v>369</v>
      </c>
      <c r="JSA353" s="308" t="s">
        <v>369</v>
      </c>
      <c r="JSB353" s="308" t="s">
        <v>369</v>
      </c>
      <c r="JSC353" s="308" t="s">
        <v>369</v>
      </c>
      <c r="JSD353" s="308" t="s">
        <v>369</v>
      </c>
      <c r="JSE353" s="308" t="s">
        <v>369</v>
      </c>
      <c r="JSF353" s="308" t="s">
        <v>369</v>
      </c>
      <c r="JSG353" s="308" t="s">
        <v>369</v>
      </c>
      <c r="JSH353" s="308" t="s">
        <v>369</v>
      </c>
      <c r="JSI353" s="308" t="s">
        <v>369</v>
      </c>
      <c r="JSJ353" s="308" t="s">
        <v>369</v>
      </c>
      <c r="JSK353" s="308" t="s">
        <v>369</v>
      </c>
      <c r="JSL353" s="308" t="s">
        <v>369</v>
      </c>
      <c r="JSM353" s="308" t="s">
        <v>369</v>
      </c>
      <c r="JSN353" s="308" t="s">
        <v>369</v>
      </c>
      <c r="JSO353" s="308" t="s">
        <v>369</v>
      </c>
      <c r="JSP353" s="308" t="s">
        <v>369</v>
      </c>
      <c r="JSQ353" s="308" t="s">
        <v>369</v>
      </c>
      <c r="JSR353" s="308" t="s">
        <v>369</v>
      </c>
      <c r="JSS353" s="308" t="s">
        <v>369</v>
      </c>
      <c r="JST353" s="308" t="s">
        <v>369</v>
      </c>
      <c r="JSU353" s="308" t="s">
        <v>369</v>
      </c>
      <c r="JSV353" s="308" t="s">
        <v>369</v>
      </c>
      <c r="JSW353" s="308" t="s">
        <v>369</v>
      </c>
      <c r="JSX353" s="308" t="s">
        <v>369</v>
      </c>
      <c r="JSY353" s="308" t="s">
        <v>369</v>
      </c>
      <c r="JSZ353" s="308" t="s">
        <v>369</v>
      </c>
      <c r="JTA353" s="308" t="s">
        <v>369</v>
      </c>
      <c r="JTB353" s="308" t="s">
        <v>369</v>
      </c>
      <c r="JTC353" s="308" t="s">
        <v>369</v>
      </c>
      <c r="JTD353" s="308" t="s">
        <v>369</v>
      </c>
      <c r="JTE353" s="308" t="s">
        <v>369</v>
      </c>
      <c r="JTF353" s="308" t="s">
        <v>369</v>
      </c>
      <c r="JTG353" s="308" t="s">
        <v>369</v>
      </c>
      <c r="JTH353" s="308" t="s">
        <v>369</v>
      </c>
      <c r="JTI353" s="308" t="s">
        <v>369</v>
      </c>
      <c r="JTJ353" s="308" t="s">
        <v>369</v>
      </c>
      <c r="JTK353" s="308" t="s">
        <v>369</v>
      </c>
      <c r="JTL353" s="308" t="s">
        <v>369</v>
      </c>
      <c r="JTM353" s="308" t="s">
        <v>369</v>
      </c>
      <c r="JTN353" s="308" t="s">
        <v>369</v>
      </c>
      <c r="JTO353" s="308" t="s">
        <v>369</v>
      </c>
      <c r="JTP353" s="308" t="s">
        <v>369</v>
      </c>
      <c r="JTQ353" s="308" t="s">
        <v>369</v>
      </c>
      <c r="JTR353" s="308" t="s">
        <v>369</v>
      </c>
      <c r="JTS353" s="308" t="s">
        <v>369</v>
      </c>
      <c r="JTT353" s="308" t="s">
        <v>369</v>
      </c>
      <c r="JTU353" s="308" t="s">
        <v>369</v>
      </c>
      <c r="JTV353" s="308" t="s">
        <v>369</v>
      </c>
      <c r="JTW353" s="308" t="s">
        <v>369</v>
      </c>
      <c r="JTX353" s="308" t="s">
        <v>369</v>
      </c>
      <c r="JTY353" s="308" t="s">
        <v>369</v>
      </c>
      <c r="JTZ353" s="308" t="s">
        <v>369</v>
      </c>
      <c r="JUA353" s="308" t="s">
        <v>369</v>
      </c>
      <c r="JUB353" s="308" t="s">
        <v>369</v>
      </c>
      <c r="JUC353" s="308" t="s">
        <v>369</v>
      </c>
      <c r="JUD353" s="308" t="s">
        <v>369</v>
      </c>
      <c r="JUE353" s="308" t="s">
        <v>369</v>
      </c>
      <c r="JUF353" s="308" t="s">
        <v>369</v>
      </c>
      <c r="JUG353" s="308" t="s">
        <v>369</v>
      </c>
      <c r="JUH353" s="308" t="s">
        <v>369</v>
      </c>
      <c r="JUI353" s="308" t="s">
        <v>369</v>
      </c>
      <c r="JUJ353" s="308" t="s">
        <v>369</v>
      </c>
      <c r="JUK353" s="308" t="s">
        <v>369</v>
      </c>
      <c r="JUL353" s="308" t="s">
        <v>369</v>
      </c>
      <c r="JUM353" s="308" t="s">
        <v>369</v>
      </c>
      <c r="JUN353" s="308" t="s">
        <v>369</v>
      </c>
      <c r="JUO353" s="308" t="s">
        <v>369</v>
      </c>
      <c r="JUP353" s="308" t="s">
        <v>369</v>
      </c>
      <c r="JUQ353" s="308" t="s">
        <v>369</v>
      </c>
      <c r="JUR353" s="308" t="s">
        <v>369</v>
      </c>
      <c r="JUS353" s="308" t="s">
        <v>369</v>
      </c>
      <c r="JUT353" s="308" t="s">
        <v>369</v>
      </c>
      <c r="JUU353" s="308" t="s">
        <v>369</v>
      </c>
      <c r="JUV353" s="308" t="s">
        <v>369</v>
      </c>
      <c r="JUW353" s="308" t="s">
        <v>369</v>
      </c>
      <c r="JUX353" s="308" t="s">
        <v>369</v>
      </c>
      <c r="JUY353" s="308" t="s">
        <v>369</v>
      </c>
      <c r="JUZ353" s="308" t="s">
        <v>369</v>
      </c>
      <c r="JVA353" s="308" t="s">
        <v>369</v>
      </c>
      <c r="JVB353" s="308" t="s">
        <v>369</v>
      </c>
      <c r="JVC353" s="308" t="s">
        <v>369</v>
      </c>
      <c r="JVD353" s="308" t="s">
        <v>369</v>
      </c>
      <c r="JVE353" s="308" t="s">
        <v>369</v>
      </c>
      <c r="JVF353" s="308" t="s">
        <v>369</v>
      </c>
      <c r="JVG353" s="308" t="s">
        <v>369</v>
      </c>
      <c r="JVH353" s="308" t="s">
        <v>369</v>
      </c>
      <c r="JVI353" s="308" t="s">
        <v>369</v>
      </c>
      <c r="JVJ353" s="308" t="s">
        <v>369</v>
      </c>
      <c r="JVK353" s="308" t="s">
        <v>369</v>
      </c>
      <c r="JVL353" s="308" t="s">
        <v>369</v>
      </c>
      <c r="JVM353" s="308" t="s">
        <v>369</v>
      </c>
      <c r="JVN353" s="308" t="s">
        <v>369</v>
      </c>
      <c r="JVO353" s="308" t="s">
        <v>369</v>
      </c>
      <c r="JVP353" s="308" t="s">
        <v>369</v>
      </c>
      <c r="JVQ353" s="308" t="s">
        <v>369</v>
      </c>
      <c r="JVR353" s="308" t="s">
        <v>369</v>
      </c>
      <c r="JVS353" s="308" t="s">
        <v>369</v>
      </c>
      <c r="JVT353" s="308" t="s">
        <v>369</v>
      </c>
      <c r="JVU353" s="308" t="s">
        <v>369</v>
      </c>
      <c r="JVV353" s="308" t="s">
        <v>369</v>
      </c>
      <c r="JVW353" s="308" t="s">
        <v>369</v>
      </c>
      <c r="JVX353" s="308" t="s">
        <v>369</v>
      </c>
      <c r="JVY353" s="308" t="s">
        <v>369</v>
      </c>
      <c r="JVZ353" s="308" t="s">
        <v>369</v>
      </c>
      <c r="JWA353" s="308" t="s">
        <v>369</v>
      </c>
      <c r="JWB353" s="308" t="s">
        <v>369</v>
      </c>
      <c r="JWC353" s="308" t="s">
        <v>369</v>
      </c>
      <c r="JWD353" s="308" t="s">
        <v>369</v>
      </c>
      <c r="JWE353" s="308" t="s">
        <v>369</v>
      </c>
      <c r="JWF353" s="308" t="s">
        <v>369</v>
      </c>
      <c r="JWG353" s="308" t="s">
        <v>369</v>
      </c>
      <c r="JWH353" s="308" t="s">
        <v>369</v>
      </c>
      <c r="JWI353" s="308" t="s">
        <v>369</v>
      </c>
      <c r="JWJ353" s="308" t="s">
        <v>369</v>
      </c>
      <c r="JWK353" s="308" t="s">
        <v>369</v>
      </c>
      <c r="JWL353" s="308" t="s">
        <v>369</v>
      </c>
      <c r="JWM353" s="308" t="s">
        <v>369</v>
      </c>
      <c r="JWN353" s="308" t="s">
        <v>369</v>
      </c>
      <c r="JWO353" s="308" t="s">
        <v>369</v>
      </c>
      <c r="JWP353" s="308" t="s">
        <v>369</v>
      </c>
      <c r="JWQ353" s="308" t="s">
        <v>369</v>
      </c>
      <c r="JWR353" s="308" t="s">
        <v>369</v>
      </c>
      <c r="JWS353" s="308" t="s">
        <v>369</v>
      </c>
      <c r="JWT353" s="308" t="s">
        <v>369</v>
      </c>
      <c r="JWU353" s="308" t="s">
        <v>369</v>
      </c>
      <c r="JWV353" s="308" t="s">
        <v>369</v>
      </c>
      <c r="JWW353" s="308" t="s">
        <v>369</v>
      </c>
      <c r="JWX353" s="308" t="s">
        <v>369</v>
      </c>
      <c r="JWY353" s="308" t="s">
        <v>369</v>
      </c>
      <c r="JWZ353" s="308" t="s">
        <v>369</v>
      </c>
      <c r="JXA353" s="308" t="s">
        <v>369</v>
      </c>
      <c r="JXB353" s="308" t="s">
        <v>369</v>
      </c>
      <c r="JXC353" s="308" t="s">
        <v>369</v>
      </c>
      <c r="JXD353" s="308" t="s">
        <v>369</v>
      </c>
      <c r="JXE353" s="308" t="s">
        <v>369</v>
      </c>
      <c r="JXF353" s="308" t="s">
        <v>369</v>
      </c>
      <c r="JXG353" s="308" t="s">
        <v>369</v>
      </c>
      <c r="JXH353" s="308" t="s">
        <v>369</v>
      </c>
      <c r="JXI353" s="308" t="s">
        <v>369</v>
      </c>
      <c r="JXJ353" s="308" t="s">
        <v>369</v>
      </c>
      <c r="JXK353" s="308" t="s">
        <v>369</v>
      </c>
      <c r="JXL353" s="308" t="s">
        <v>369</v>
      </c>
      <c r="JXM353" s="308" t="s">
        <v>369</v>
      </c>
      <c r="JXN353" s="308" t="s">
        <v>369</v>
      </c>
      <c r="JXO353" s="308" t="s">
        <v>369</v>
      </c>
      <c r="JXP353" s="308" t="s">
        <v>369</v>
      </c>
      <c r="JXQ353" s="308" t="s">
        <v>369</v>
      </c>
      <c r="JXR353" s="308" t="s">
        <v>369</v>
      </c>
      <c r="JXS353" s="308" t="s">
        <v>369</v>
      </c>
      <c r="JXT353" s="308" t="s">
        <v>369</v>
      </c>
      <c r="JXU353" s="308" t="s">
        <v>369</v>
      </c>
      <c r="JXV353" s="308" t="s">
        <v>369</v>
      </c>
      <c r="JXW353" s="308" t="s">
        <v>369</v>
      </c>
      <c r="JXX353" s="308" t="s">
        <v>369</v>
      </c>
      <c r="JXY353" s="308" t="s">
        <v>369</v>
      </c>
      <c r="JXZ353" s="308" t="s">
        <v>369</v>
      </c>
      <c r="JYA353" s="308" t="s">
        <v>369</v>
      </c>
      <c r="JYB353" s="308" t="s">
        <v>369</v>
      </c>
      <c r="JYC353" s="308" t="s">
        <v>369</v>
      </c>
      <c r="JYD353" s="308" t="s">
        <v>369</v>
      </c>
      <c r="JYE353" s="308" t="s">
        <v>369</v>
      </c>
      <c r="JYF353" s="308" t="s">
        <v>369</v>
      </c>
      <c r="JYG353" s="308" t="s">
        <v>369</v>
      </c>
      <c r="JYH353" s="308" t="s">
        <v>369</v>
      </c>
      <c r="JYI353" s="308" t="s">
        <v>369</v>
      </c>
      <c r="JYJ353" s="308" t="s">
        <v>369</v>
      </c>
      <c r="JYK353" s="308" t="s">
        <v>369</v>
      </c>
      <c r="JYL353" s="308" t="s">
        <v>369</v>
      </c>
      <c r="JYM353" s="308" t="s">
        <v>369</v>
      </c>
      <c r="JYN353" s="308" t="s">
        <v>369</v>
      </c>
      <c r="JYO353" s="308" t="s">
        <v>369</v>
      </c>
      <c r="JYP353" s="308" t="s">
        <v>369</v>
      </c>
      <c r="JYQ353" s="308" t="s">
        <v>369</v>
      </c>
      <c r="JYR353" s="308" t="s">
        <v>369</v>
      </c>
      <c r="JYS353" s="308" t="s">
        <v>369</v>
      </c>
      <c r="JYT353" s="308" t="s">
        <v>369</v>
      </c>
      <c r="JYU353" s="308" t="s">
        <v>369</v>
      </c>
      <c r="JYV353" s="308" t="s">
        <v>369</v>
      </c>
      <c r="JYW353" s="308" t="s">
        <v>369</v>
      </c>
      <c r="JYX353" s="308" t="s">
        <v>369</v>
      </c>
      <c r="JYY353" s="308" t="s">
        <v>369</v>
      </c>
      <c r="JYZ353" s="308" t="s">
        <v>369</v>
      </c>
      <c r="JZA353" s="308" t="s">
        <v>369</v>
      </c>
      <c r="JZB353" s="308" t="s">
        <v>369</v>
      </c>
      <c r="JZC353" s="308" t="s">
        <v>369</v>
      </c>
      <c r="JZD353" s="308" t="s">
        <v>369</v>
      </c>
      <c r="JZE353" s="308" t="s">
        <v>369</v>
      </c>
      <c r="JZF353" s="308" t="s">
        <v>369</v>
      </c>
      <c r="JZG353" s="308" t="s">
        <v>369</v>
      </c>
      <c r="JZH353" s="308" t="s">
        <v>369</v>
      </c>
      <c r="JZI353" s="308" t="s">
        <v>369</v>
      </c>
      <c r="JZJ353" s="308" t="s">
        <v>369</v>
      </c>
      <c r="JZK353" s="308" t="s">
        <v>369</v>
      </c>
      <c r="JZL353" s="308" t="s">
        <v>369</v>
      </c>
      <c r="JZM353" s="308" t="s">
        <v>369</v>
      </c>
      <c r="JZN353" s="308" t="s">
        <v>369</v>
      </c>
      <c r="JZO353" s="308" t="s">
        <v>369</v>
      </c>
      <c r="JZP353" s="308" t="s">
        <v>369</v>
      </c>
      <c r="JZQ353" s="308" t="s">
        <v>369</v>
      </c>
      <c r="JZR353" s="308" t="s">
        <v>369</v>
      </c>
      <c r="JZS353" s="308" t="s">
        <v>369</v>
      </c>
      <c r="JZT353" s="308" t="s">
        <v>369</v>
      </c>
      <c r="JZU353" s="308" t="s">
        <v>369</v>
      </c>
      <c r="JZV353" s="308" t="s">
        <v>369</v>
      </c>
      <c r="JZW353" s="308" t="s">
        <v>369</v>
      </c>
      <c r="JZX353" s="308" t="s">
        <v>369</v>
      </c>
      <c r="JZY353" s="308" t="s">
        <v>369</v>
      </c>
      <c r="JZZ353" s="308" t="s">
        <v>369</v>
      </c>
      <c r="KAA353" s="308" t="s">
        <v>369</v>
      </c>
      <c r="KAB353" s="308" t="s">
        <v>369</v>
      </c>
      <c r="KAC353" s="308" t="s">
        <v>369</v>
      </c>
      <c r="KAD353" s="308" t="s">
        <v>369</v>
      </c>
      <c r="KAE353" s="308" t="s">
        <v>369</v>
      </c>
      <c r="KAF353" s="308" t="s">
        <v>369</v>
      </c>
      <c r="KAG353" s="308" t="s">
        <v>369</v>
      </c>
      <c r="KAH353" s="308" t="s">
        <v>369</v>
      </c>
      <c r="KAI353" s="308" t="s">
        <v>369</v>
      </c>
      <c r="KAJ353" s="308" t="s">
        <v>369</v>
      </c>
      <c r="KAK353" s="308" t="s">
        <v>369</v>
      </c>
      <c r="KAL353" s="308" t="s">
        <v>369</v>
      </c>
      <c r="KAM353" s="308" t="s">
        <v>369</v>
      </c>
      <c r="KAN353" s="308" t="s">
        <v>369</v>
      </c>
      <c r="KAO353" s="308" t="s">
        <v>369</v>
      </c>
      <c r="KAP353" s="308" t="s">
        <v>369</v>
      </c>
      <c r="KAQ353" s="308" t="s">
        <v>369</v>
      </c>
      <c r="KAR353" s="308" t="s">
        <v>369</v>
      </c>
      <c r="KAS353" s="308" t="s">
        <v>369</v>
      </c>
      <c r="KAT353" s="308" t="s">
        <v>369</v>
      </c>
      <c r="KAU353" s="308" t="s">
        <v>369</v>
      </c>
      <c r="KAV353" s="308" t="s">
        <v>369</v>
      </c>
      <c r="KAW353" s="308" t="s">
        <v>369</v>
      </c>
      <c r="KAX353" s="308" t="s">
        <v>369</v>
      </c>
      <c r="KAY353" s="308" t="s">
        <v>369</v>
      </c>
      <c r="KAZ353" s="308" t="s">
        <v>369</v>
      </c>
      <c r="KBA353" s="308" t="s">
        <v>369</v>
      </c>
      <c r="KBB353" s="308" t="s">
        <v>369</v>
      </c>
      <c r="KBC353" s="308" t="s">
        <v>369</v>
      </c>
      <c r="KBD353" s="308" t="s">
        <v>369</v>
      </c>
      <c r="KBE353" s="308" t="s">
        <v>369</v>
      </c>
      <c r="KBF353" s="308" t="s">
        <v>369</v>
      </c>
      <c r="KBG353" s="308" t="s">
        <v>369</v>
      </c>
      <c r="KBH353" s="308" t="s">
        <v>369</v>
      </c>
      <c r="KBI353" s="308" t="s">
        <v>369</v>
      </c>
      <c r="KBJ353" s="308" t="s">
        <v>369</v>
      </c>
      <c r="KBK353" s="308" t="s">
        <v>369</v>
      </c>
      <c r="KBL353" s="308" t="s">
        <v>369</v>
      </c>
      <c r="KBM353" s="308" t="s">
        <v>369</v>
      </c>
      <c r="KBN353" s="308" t="s">
        <v>369</v>
      </c>
      <c r="KBO353" s="308" t="s">
        <v>369</v>
      </c>
      <c r="KBP353" s="308" t="s">
        <v>369</v>
      </c>
      <c r="KBQ353" s="308" t="s">
        <v>369</v>
      </c>
      <c r="KBR353" s="308" t="s">
        <v>369</v>
      </c>
      <c r="KBS353" s="308" t="s">
        <v>369</v>
      </c>
      <c r="KBT353" s="308" t="s">
        <v>369</v>
      </c>
      <c r="KBU353" s="308" t="s">
        <v>369</v>
      </c>
      <c r="KBV353" s="308" t="s">
        <v>369</v>
      </c>
      <c r="KBW353" s="308" t="s">
        <v>369</v>
      </c>
      <c r="KBX353" s="308" t="s">
        <v>369</v>
      </c>
      <c r="KBY353" s="308" t="s">
        <v>369</v>
      </c>
      <c r="KBZ353" s="308" t="s">
        <v>369</v>
      </c>
      <c r="KCA353" s="308" t="s">
        <v>369</v>
      </c>
      <c r="KCB353" s="308" t="s">
        <v>369</v>
      </c>
      <c r="KCC353" s="308" t="s">
        <v>369</v>
      </c>
      <c r="KCD353" s="308" t="s">
        <v>369</v>
      </c>
      <c r="KCE353" s="308" t="s">
        <v>369</v>
      </c>
      <c r="KCF353" s="308" t="s">
        <v>369</v>
      </c>
      <c r="KCG353" s="308" t="s">
        <v>369</v>
      </c>
      <c r="KCH353" s="308" t="s">
        <v>369</v>
      </c>
      <c r="KCI353" s="308" t="s">
        <v>369</v>
      </c>
      <c r="KCJ353" s="308" t="s">
        <v>369</v>
      </c>
      <c r="KCK353" s="308" t="s">
        <v>369</v>
      </c>
      <c r="KCL353" s="308" t="s">
        <v>369</v>
      </c>
      <c r="KCM353" s="308" t="s">
        <v>369</v>
      </c>
      <c r="KCN353" s="308" t="s">
        <v>369</v>
      </c>
      <c r="KCO353" s="308" t="s">
        <v>369</v>
      </c>
      <c r="KCP353" s="308" t="s">
        <v>369</v>
      </c>
      <c r="KCQ353" s="308" t="s">
        <v>369</v>
      </c>
      <c r="KCR353" s="308" t="s">
        <v>369</v>
      </c>
      <c r="KCS353" s="308" t="s">
        <v>369</v>
      </c>
      <c r="KCT353" s="308" t="s">
        <v>369</v>
      </c>
      <c r="KCU353" s="308" t="s">
        <v>369</v>
      </c>
      <c r="KCV353" s="308" t="s">
        <v>369</v>
      </c>
      <c r="KCW353" s="308" t="s">
        <v>369</v>
      </c>
      <c r="KCX353" s="308" t="s">
        <v>369</v>
      </c>
      <c r="KCY353" s="308" t="s">
        <v>369</v>
      </c>
      <c r="KCZ353" s="308" t="s">
        <v>369</v>
      </c>
      <c r="KDA353" s="308" t="s">
        <v>369</v>
      </c>
      <c r="KDB353" s="308" t="s">
        <v>369</v>
      </c>
      <c r="KDC353" s="308" t="s">
        <v>369</v>
      </c>
      <c r="KDD353" s="308" t="s">
        <v>369</v>
      </c>
      <c r="KDE353" s="308" t="s">
        <v>369</v>
      </c>
      <c r="KDF353" s="308" t="s">
        <v>369</v>
      </c>
      <c r="KDG353" s="308" t="s">
        <v>369</v>
      </c>
      <c r="KDH353" s="308" t="s">
        <v>369</v>
      </c>
      <c r="KDI353" s="308" t="s">
        <v>369</v>
      </c>
      <c r="KDJ353" s="308" t="s">
        <v>369</v>
      </c>
      <c r="KDK353" s="308" t="s">
        <v>369</v>
      </c>
      <c r="KDL353" s="308" t="s">
        <v>369</v>
      </c>
      <c r="KDM353" s="308" t="s">
        <v>369</v>
      </c>
      <c r="KDN353" s="308" t="s">
        <v>369</v>
      </c>
      <c r="KDO353" s="308" t="s">
        <v>369</v>
      </c>
      <c r="KDP353" s="308" t="s">
        <v>369</v>
      </c>
      <c r="KDQ353" s="308" t="s">
        <v>369</v>
      </c>
      <c r="KDR353" s="308" t="s">
        <v>369</v>
      </c>
      <c r="KDS353" s="308" t="s">
        <v>369</v>
      </c>
      <c r="KDT353" s="308" t="s">
        <v>369</v>
      </c>
      <c r="KDU353" s="308" t="s">
        <v>369</v>
      </c>
      <c r="KDV353" s="308" t="s">
        <v>369</v>
      </c>
      <c r="KDW353" s="308" t="s">
        <v>369</v>
      </c>
      <c r="KDX353" s="308" t="s">
        <v>369</v>
      </c>
      <c r="KDY353" s="308" t="s">
        <v>369</v>
      </c>
      <c r="KDZ353" s="308" t="s">
        <v>369</v>
      </c>
      <c r="KEA353" s="308" t="s">
        <v>369</v>
      </c>
      <c r="KEB353" s="308" t="s">
        <v>369</v>
      </c>
      <c r="KEC353" s="308" t="s">
        <v>369</v>
      </c>
      <c r="KED353" s="308" t="s">
        <v>369</v>
      </c>
      <c r="KEE353" s="308" t="s">
        <v>369</v>
      </c>
      <c r="KEF353" s="308" t="s">
        <v>369</v>
      </c>
      <c r="KEG353" s="308" t="s">
        <v>369</v>
      </c>
      <c r="KEH353" s="308" t="s">
        <v>369</v>
      </c>
      <c r="KEI353" s="308" t="s">
        <v>369</v>
      </c>
      <c r="KEJ353" s="308" t="s">
        <v>369</v>
      </c>
      <c r="KEK353" s="308" t="s">
        <v>369</v>
      </c>
      <c r="KEL353" s="308" t="s">
        <v>369</v>
      </c>
      <c r="KEM353" s="308" t="s">
        <v>369</v>
      </c>
      <c r="KEN353" s="308" t="s">
        <v>369</v>
      </c>
      <c r="KEO353" s="308" t="s">
        <v>369</v>
      </c>
      <c r="KEP353" s="308" t="s">
        <v>369</v>
      </c>
      <c r="KEQ353" s="308" t="s">
        <v>369</v>
      </c>
      <c r="KER353" s="308" t="s">
        <v>369</v>
      </c>
      <c r="KES353" s="308" t="s">
        <v>369</v>
      </c>
      <c r="KET353" s="308" t="s">
        <v>369</v>
      </c>
      <c r="KEU353" s="308" t="s">
        <v>369</v>
      </c>
      <c r="KEV353" s="308" t="s">
        <v>369</v>
      </c>
      <c r="KEW353" s="308" t="s">
        <v>369</v>
      </c>
      <c r="KEX353" s="308" t="s">
        <v>369</v>
      </c>
      <c r="KEY353" s="308" t="s">
        <v>369</v>
      </c>
      <c r="KEZ353" s="308" t="s">
        <v>369</v>
      </c>
      <c r="KFA353" s="308" t="s">
        <v>369</v>
      </c>
      <c r="KFB353" s="308" t="s">
        <v>369</v>
      </c>
      <c r="KFC353" s="308" t="s">
        <v>369</v>
      </c>
      <c r="KFD353" s="308" t="s">
        <v>369</v>
      </c>
      <c r="KFE353" s="308" t="s">
        <v>369</v>
      </c>
      <c r="KFF353" s="308" t="s">
        <v>369</v>
      </c>
      <c r="KFG353" s="308" t="s">
        <v>369</v>
      </c>
      <c r="KFH353" s="308" t="s">
        <v>369</v>
      </c>
      <c r="KFI353" s="308" t="s">
        <v>369</v>
      </c>
      <c r="KFJ353" s="308" t="s">
        <v>369</v>
      </c>
      <c r="KFK353" s="308" t="s">
        <v>369</v>
      </c>
      <c r="KFL353" s="308" t="s">
        <v>369</v>
      </c>
      <c r="KFM353" s="308" t="s">
        <v>369</v>
      </c>
      <c r="KFN353" s="308" t="s">
        <v>369</v>
      </c>
      <c r="KFO353" s="308" t="s">
        <v>369</v>
      </c>
      <c r="KFP353" s="308" t="s">
        <v>369</v>
      </c>
      <c r="KFQ353" s="308" t="s">
        <v>369</v>
      </c>
      <c r="KFR353" s="308" t="s">
        <v>369</v>
      </c>
      <c r="KFS353" s="308" t="s">
        <v>369</v>
      </c>
      <c r="KFT353" s="308" t="s">
        <v>369</v>
      </c>
      <c r="KFU353" s="308" t="s">
        <v>369</v>
      </c>
      <c r="KFV353" s="308" t="s">
        <v>369</v>
      </c>
      <c r="KFW353" s="308" t="s">
        <v>369</v>
      </c>
      <c r="KFX353" s="308" t="s">
        <v>369</v>
      </c>
      <c r="KFY353" s="308" t="s">
        <v>369</v>
      </c>
      <c r="KFZ353" s="308" t="s">
        <v>369</v>
      </c>
      <c r="KGA353" s="308" t="s">
        <v>369</v>
      </c>
      <c r="KGB353" s="308" t="s">
        <v>369</v>
      </c>
      <c r="KGC353" s="308" t="s">
        <v>369</v>
      </c>
      <c r="KGD353" s="308" t="s">
        <v>369</v>
      </c>
      <c r="KGE353" s="308" t="s">
        <v>369</v>
      </c>
      <c r="KGF353" s="308" t="s">
        <v>369</v>
      </c>
      <c r="KGG353" s="308" t="s">
        <v>369</v>
      </c>
      <c r="KGH353" s="308" t="s">
        <v>369</v>
      </c>
      <c r="KGI353" s="308" t="s">
        <v>369</v>
      </c>
      <c r="KGJ353" s="308" t="s">
        <v>369</v>
      </c>
      <c r="KGK353" s="308" t="s">
        <v>369</v>
      </c>
      <c r="KGL353" s="308" t="s">
        <v>369</v>
      </c>
      <c r="KGM353" s="308" t="s">
        <v>369</v>
      </c>
      <c r="KGN353" s="308" t="s">
        <v>369</v>
      </c>
      <c r="KGO353" s="308" t="s">
        <v>369</v>
      </c>
      <c r="KGP353" s="308" t="s">
        <v>369</v>
      </c>
      <c r="KGQ353" s="308" t="s">
        <v>369</v>
      </c>
      <c r="KGR353" s="308" t="s">
        <v>369</v>
      </c>
      <c r="KGS353" s="308" t="s">
        <v>369</v>
      </c>
      <c r="KGT353" s="308" t="s">
        <v>369</v>
      </c>
      <c r="KGU353" s="308" t="s">
        <v>369</v>
      </c>
      <c r="KGV353" s="308" t="s">
        <v>369</v>
      </c>
      <c r="KGW353" s="308" t="s">
        <v>369</v>
      </c>
      <c r="KGX353" s="308" t="s">
        <v>369</v>
      </c>
      <c r="KGY353" s="308" t="s">
        <v>369</v>
      </c>
      <c r="KGZ353" s="308" t="s">
        <v>369</v>
      </c>
      <c r="KHA353" s="308" t="s">
        <v>369</v>
      </c>
      <c r="KHB353" s="308" t="s">
        <v>369</v>
      </c>
      <c r="KHC353" s="308" t="s">
        <v>369</v>
      </c>
      <c r="KHD353" s="308" t="s">
        <v>369</v>
      </c>
      <c r="KHE353" s="308" t="s">
        <v>369</v>
      </c>
      <c r="KHF353" s="308" t="s">
        <v>369</v>
      </c>
      <c r="KHG353" s="308" t="s">
        <v>369</v>
      </c>
      <c r="KHH353" s="308" t="s">
        <v>369</v>
      </c>
      <c r="KHI353" s="308" t="s">
        <v>369</v>
      </c>
      <c r="KHJ353" s="308" t="s">
        <v>369</v>
      </c>
      <c r="KHK353" s="308" t="s">
        <v>369</v>
      </c>
      <c r="KHL353" s="308" t="s">
        <v>369</v>
      </c>
      <c r="KHM353" s="308" t="s">
        <v>369</v>
      </c>
      <c r="KHN353" s="308" t="s">
        <v>369</v>
      </c>
      <c r="KHO353" s="308" t="s">
        <v>369</v>
      </c>
      <c r="KHP353" s="308" t="s">
        <v>369</v>
      </c>
      <c r="KHQ353" s="308" t="s">
        <v>369</v>
      </c>
      <c r="KHR353" s="308" t="s">
        <v>369</v>
      </c>
      <c r="KHS353" s="308" t="s">
        <v>369</v>
      </c>
      <c r="KHT353" s="308" t="s">
        <v>369</v>
      </c>
      <c r="KHU353" s="308" t="s">
        <v>369</v>
      </c>
      <c r="KHV353" s="308" t="s">
        <v>369</v>
      </c>
      <c r="KHW353" s="308" t="s">
        <v>369</v>
      </c>
      <c r="KHX353" s="308" t="s">
        <v>369</v>
      </c>
      <c r="KHY353" s="308" t="s">
        <v>369</v>
      </c>
      <c r="KHZ353" s="308" t="s">
        <v>369</v>
      </c>
      <c r="KIA353" s="308" t="s">
        <v>369</v>
      </c>
      <c r="KIB353" s="308" t="s">
        <v>369</v>
      </c>
      <c r="KIC353" s="308" t="s">
        <v>369</v>
      </c>
      <c r="KID353" s="308" t="s">
        <v>369</v>
      </c>
      <c r="KIE353" s="308" t="s">
        <v>369</v>
      </c>
      <c r="KIF353" s="308" t="s">
        <v>369</v>
      </c>
      <c r="KIG353" s="308" t="s">
        <v>369</v>
      </c>
      <c r="KIH353" s="308" t="s">
        <v>369</v>
      </c>
      <c r="KII353" s="308" t="s">
        <v>369</v>
      </c>
      <c r="KIJ353" s="308" t="s">
        <v>369</v>
      </c>
      <c r="KIK353" s="308" t="s">
        <v>369</v>
      </c>
      <c r="KIL353" s="308" t="s">
        <v>369</v>
      </c>
      <c r="KIM353" s="308" t="s">
        <v>369</v>
      </c>
      <c r="KIN353" s="308" t="s">
        <v>369</v>
      </c>
      <c r="KIO353" s="308" t="s">
        <v>369</v>
      </c>
      <c r="KIP353" s="308" t="s">
        <v>369</v>
      </c>
      <c r="KIQ353" s="308" t="s">
        <v>369</v>
      </c>
      <c r="KIR353" s="308" t="s">
        <v>369</v>
      </c>
      <c r="KIS353" s="308" t="s">
        <v>369</v>
      </c>
      <c r="KIT353" s="308" t="s">
        <v>369</v>
      </c>
      <c r="KIU353" s="308" t="s">
        <v>369</v>
      </c>
      <c r="KIV353" s="308" t="s">
        <v>369</v>
      </c>
      <c r="KIW353" s="308" t="s">
        <v>369</v>
      </c>
      <c r="KIX353" s="308" t="s">
        <v>369</v>
      </c>
      <c r="KIY353" s="308" t="s">
        <v>369</v>
      </c>
      <c r="KIZ353" s="308" t="s">
        <v>369</v>
      </c>
      <c r="KJA353" s="308" t="s">
        <v>369</v>
      </c>
      <c r="KJB353" s="308" t="s">
        <v>369</v>
      </c>
      <c r="KJC353" s="308" t="s">
        <v>369</v>
      </c>
      <c r="KJD353" s="308" t="s">
        <v>369</v>
      </c>
      <c r="KJE353" s="308" t="s">
        <v>369</v>
      </c>
      <c r="KJF353" s="308" t="s">
        <v>369</v>
      </c>
      <c r="KJG353" s="308" t="s">
        <v>369</v>
      </c>
      <c r="KJH353" s="308" t="s">
        <v>369</v>
      </c>
      <c r="KJI353" s="308" t="s">
        <v>369</v>
      </c>
      <c r="KJJ353" s="308" t="s">
        <v>369</v>
      </c>
      <c r="KJK353" s="308" t="s">
        <v>369</v>
      </c>
      <c r="KJL353" s="308" t="s">
        <v>369</v>
      </c>
      <c r="KJM353" s="308" t="s">
        <v>369</v>
      </c>
      <c r="KJN353" s="308" t="s">
        <v>369</v>
      </c>
      <c r="KJO353" s="308" t="s">
        <v>369</v>
      </c>
      <c r="KJP353" s="308" t="s">
        <v>369</v>
      </c>
      <c r="KJQ353" s="308" t="s">
        <v>369</v>
      </c>
      <c r="KJR353" s="308" t="s">
        <v>369</v>
      </c>
      <c r="KJS353" s="308" t="s">
        <v>369</v>
      </c>
      <c r="KJT353" s="308" t="s">
        <v>369</v>
      </c>
      <c r="KJU353" s="308" t="s">
        <v>369</v>
      </c>
      <c r="KJV353" s="308" t="s">
        <v>369</v>
      </c>
      <c r="KJW353" s="308" t="s">
        <v>369</v>
      </c>
      <c r="KJX353" s="308" t="s">
        <v>369</v>
      </c>
      <c r="KJY353" s="308" t="s">
        <v>369</v>
      </c>
      <c r="KJZ353" s="308" t="s">
        <v>369</v>
      </c>
      <c r="KKA353" s="308" t="s">
        <v>369</v>
      </c>
      <c r="KKB353" s="308" t="s">
        <v>369</v>
      </c>
      <c r="KKC353" s="308" t="s">
        <v>369</v>
      </c>
      <c r="KKD353" s="308" t="s">
        <v>369</v>
      </c>
      <c r="KKE353" s="308" t="s">
        <v>369</v>
      </c>
      <c r="KKF353" s="308" t="s">
        <v>369</v>
      </c>
      <c r="KKG353" s="308" t="s">
        <v>369</v>
      </c>
      <c r="KKH353" s="308" t="s">
        <v>369</v>
      </c>
      <c r="KKI353" s="308" t="s">
        <v>369</v>
      </c>
      <c r="KKJ353" s="308" t="s">
        <v>369</v>
      </c>
      <c r="KKK353" s="308" t="s">
        <v>369</v>
      </c>
      <c r="KKL353" s="308" t="s">
        <v>369</v>
      </c>
      <c r="KKM353" s="308" t="s">
        <v>369</v>
      </c>
      <c r="KKN353" s="308" t="s">
        <v>369</v>
      </c>
      <c r="KKO353" s="308" t="s">
        <v>369</v>
      </c>
      <c r="KKP353" s="308" t="s">
        <v>369</v>
      </c>
      <c r="KKQ353" s="308" t="s">
        <v>369</v>
      </c>
      <c r="KKR353" s="308" t="s">
        <v>369</v>
      </c>
      <c r="KKS353" s="308" t="s">
        <v>369</v>
      </c>
      <c r="KKT353" s="308" t="s">
        <v>369</v>
      </c>
      <c r="KKU353" s="308" t="s">
        <v>369</v>
      </c>
      <c r="KKV353" s="308" t="s">
        <v>369</v>
      </c>
      <c r="KKW353" s="308" t="s">
        <v>369</v>
      </c>
      <c r="KKX353" s="308" t="s">
        <v>369</v>
      </c>
      <c r="KKY353" s="308" t="s">
        <v>369</v>
      </c>
      <c r="KKZ353" s="308" t="s">
        <v>369</v>
      </c>
      <c r="KLA353" s="308" t="s">
        <v>369</v>
      </c>
      <c r="KLB353" s="308" t="s">
        <v>369</v>
      </c>
      <c r="KLC353" s="308" t="s">
        <v>369</v>
      </c>
      <c r="KLD353" s="308" t="s">
        <v>369</v>
      </c>
      <c r="KLE353" s="308" t="s">
        <v>369</v>
      </c>
      <c r="KLF353" s="308" t="s">
        <v>369</v>
      </c>
      <c r="KLG353" s="308" t="s">
        <v>369</v>
      </c>
      <c r="KLH353" s="308" t="s">
        <v>369</v>
      </c>
      <c r="KLI353" s="308" t="s">
        <v>369</v>
      </c>
      <c r="KLJ353" s="308" t="s">
        <v>369</v>
      </c>
      <c r="KLK353" s="308" t="s">
        <v>369</v>
      </c>
      <c r="KLL353" s="308" t="s">
        <v>369</v>
      </c>
      <c r="KLM353" s="308" t="s">
        <v>369</v>
      </c>
      <c r="KLN353" s="308" t="s">
        <v>369</v>
      </c>
      <c r="KLO353" s="308" t="s">
        <v>369</v>
      </c>
      <c r="KLP353" s="308" t="s">
        <v>369</v>
      </c>
      <c r="KLQ353" s="308" t="s">
        <v>369</v>
      </c>
      <c r="KLR353" s="308" t="s">
        <v>369</v>
      </c>
      <c r="KLS353" s="308" t="s">
        <v>369</v>
      </c>
      <c r="KLT353" s="308" t="s">
        <v>369</v>
      </c>
      <c r="KLU353" s="308" t="s">
        <v>369</v>
      </c>
      <c r="KLV353" s="308" t="s">
        <v>369</v>
      </c>
      <c r="KLW353" s="308" t="s">
        <v>369</v>
      </c>
      <c r="KLX353" s="308" t="s">
        <v>369</v>
      </c>
      <c r="KLY353" s="308" t="s">
        <v>369</v>
      </c>
      <c r="KLZ353" s="308" t="s">
        <v>369</v>
      </c>
      <c r="KMA353" s="308" t="s">
        <v>369</v>
      </c>
      <c r="KMB353" s="308" t="s">
        <v>369</v>
      </c>
      <c r="KMC353" s="308" t="s">
        <v>369</v>
      </c>
      <c r="KMD353" s="308" t="s">
        <v>369</v>
      </c>
      <c r="KME353" s="308" t="s">
        <v>369</v>
      </c>
      <c r="KMF353" s="308" t="s">
        <v>369</v>
      </c>
      <c r="KMG353" s="308" t="s">
        <v>369</v>
      </c>
      <c r="KMH353" s="308" t="s">
        <v>369</v>
      </c>
      <c r="KMI353" s="308" t="s">
        <v>369</v>
      </c>
      <c r="KMJ353" s="308" t="s">
        <v>369</v>
      </c>
      <c r="KMK353" s="308" t="s">
        <v>369</v>
      </c>
      <c r="KML353" s="308" t="s">
        <v>369</v>
      </c>
      <c r="KMM353" s="308" t="s">
        <v>369</v>
      </c>
      <c r="KMN353" s="308" t="s">
        <v>369</v>
      </c>
      <c r="KMO353" s="308" t="s">
        <v>369</v>
      </c>
      <c r="KMP353" s="308" t="s">
        <v>369</v>
      </c>
      <c r="KMQ353" s="308" t="s">
        <v>369</v>
      </c>
      <c r="KMR353" s="308" t="s">
        <v>369</v>
      </c>
      <c r="KMS353" s="308" t="s">
        <v>369</v>
      </c>
      <c r="KMT353" s="308" t="s">
        <v>369</v>
      </c>
      <c r="KMU353" s="308" t="s">
        <v>369</v>
      </c>
      <c r="KMV353" s="308" t="s">
        <v>369</v>
      </c>
      <c r="KMW353" s="308" t="s">
        <v>369</v>
      </c>
      <c r="KMX353" s="308" t="s">
        <v>369</v>
      </c>
      <c r="KMY353" s="308" t="s">
        <v>369</v>
      </c>
      <c r="KMZ353" s="308" t="s">
        <v>369</v>
      </c>
      <c r="KNA353" s="308" t="s">
        <v>369</v>
      </c>
      <c r="KNB353" s="308" t="s">
        <v>369</v>
      </c>
      <c r="KNC353" s="308" t="s">
        <v>369</v>
      </c>
      <c r="KND353" s="308" t="s">
        <v>369</v>
      </c>
      <c r="KNE353" s="308" t="s">
        <v>369</v>
      </c>
      <c r="KNF353" s="308" t="s">
        <v>369</v>
      </c>
      <c r="KNG353" s="308" t="s">
        <v>369</v>
      </c>
      <c r="KNH353" s="308" t="s">
        <v>369</v>
      </c>
      <c r="KNI353" s="308" t="s">
        <v>369</v>
      </c>
      <c r="KNJ353" s="308" t="s">
        <v>369</v>
      </c>
      <c r="KNK353" s="308" t="s">
        <v>369</v>
      </c>
      <c r="KNL353" s="308" t="s">
        <v>369</v>
      </c>
      <c r="KNM353" s="308" t="s">
        <v>369</v>
      </c>
      <c r="KNN353" s="308" t="s">
        <v>369</v>
      </c>
      <c r="KNO353" s="308" t="s">
        <v>369</v>
      </c>
      <c r="KNP353" s="308" t="s">
        <v>369</v>
      </c>
      <c r="KNQ353" s="308" t="s">
        <v>369</v>
      </c>
      <c r="KNR353" s="308" t="s">
        <v>369</v>
      </c>
      <c r="KNS353" s="308" t="s">
        <v>369</v>
      </c>
      <c r="KNT353" s="308" t="s">
        <v>369</v>
      </c>
      <c r="KNU353" s="308" t="s">
        <v>369</v>
      </c>
      <c r="KNV353" s="308" t="s">
        <v>369</v>
      </c>
      <c r="KNW353" s="308" t="s">
        <v>369</v>
      </c>
      <c r="KNX353" s="308" t="s">
        <v>369</v>
      </c>
      <c r="KNY353" s="308" t="s">
        <v>369</v>
      </c>
      <c r="KNZ353" s="308" t="s">
        <v>369</v>
      </c>
      <c r="KOA353" s="308" t="s">
        <v>369</v>
      </c>
      <c r="KOB353" s="308" t="s">
        <v>369</v>
      </c>
      <c r="KOC353" s="308" t="s">
        <v>369</v>
      </c>
      <c r="KOD353" s="308" t="s">
        <v>369</v>
      </c>
      <c r="KOE353" s="308" t="s">
        <v>369</v>
      </c>
      <c r="KOF353" s="308" t="s">
        <v>369</v>
      </c>
      <c r="KOG353" s="308" t="s">
        <v>369</v>
      </c>
      <c r="KOH353" s="308" t="s">
        <v>369</v>
      </c>
      <c r="KOI353" s="308" t="s">
        <v>369</v>
      </c>
      <c r="KOJ353" s="308" t="s">
        <v>369</v>
      </c>
      <c r="KOK353" s="308" t="s">
        <v>369</v>
      </c>
      <c r="KOL353" s="308" t="s">
        <v>369</v>
      </c>
      <c r="KOM353" s="308" t="s">
        <v>369</v>
      </c>
      <c r="KON353" s="308" t="s">
        <v>369</v>
      </c>
      <c r="KOO353" s="308" t="s">
        <v>369</v>
      </c>
      <c r="KOP353" s="308" t="s">
        <v>369</v>
      </c>
      <c r="KOQ353" s="308" t="s">
        <v>369</v>
      </c>
      <c r="KOR353" s="308" t="s">
        <v>369</v>
      </c>
      <c r="KOS353" s="308" t="s">
        <v>369</v>
      </c>
      <c r="KOT353" s="308" t="s">
        <v>369</v>
      </c>
      <c r="KOU353" s="308" t="s">
        <v>369</v>
      </c>
      <c r="KOV353" s="308" t="s">
        <v>369</v>
      </c>
      <c r="KOW353" s="308" t="s">
        <v>369</v>
      </c>
      <c r="KOX353" s="308" t="s">
        <v>369</v>
      </c>
      <c r="KOY353" s="308" t="s">
        <v>369</v>
      </c>
      <c r="KOZ353" s="308" t="s">
        <v>369</v>
      </c>
      <c r="KPA353" s="308" t="s">
        <v>369</v>
      </c>
      <c r="KPB353" s="308" t="s">
        <v>369</v>
      </c>
      <c r="KPC353" s="308" t="s">
        <v>369</v>
      </c>
      <c r="KPD353" s="308" t="s">
        <v>369</v>
      </c>
      <c r="KPE353" s="308" t="s">
        <v>369</v>
      </c>
      <c r="KPF353" s="308" t="s">
        <v>369</v>
      </c>
      <c r="KPG353" s="308" t="s">
        <v>369</v>
      </c>
      <c r="KPH353" s="308" t="s">
        <v>369</v>
      </c>
      <c r="KPI353" s="308" t="s">
        <v>369</v>
      </c>
      <c r="KPJ353" s="308" t="s">
        <v>369</v>
      </c>
      <c r="KPK353" s="308" t="s">
        <v>369</v>
      </c>
      <c r="KPL353" s="308" t="s">
        <v>369</v>
      </c>
      <c r="KPM353" s="308" t="s">
        <v>369</v>
      </c>
      <c r="KPN353" s="308" t="s">
        <v>369</v>
      </c>
      <c r="KPO353" s="308" t="s">
        <v>369</v>
      </c>
      <c r="KPP353" s="308" t="s">
        <v>369</v>
      </c>
      <c r="KPQ353" s="308" t="s">
        <v>369</v>
      </c>
      <c r="KPR353" s="308" t="s">
        <v>369</v>
      </c>
      <c r="KPS353" s="308" t="s">
        <v>369</v>
      </c>
      <c r="KPT353" s="308" t="s">
        <v>369</v>
      </c>
      <c r="KPU353" s="308" t="s">
        <v>369</v>
      </c>
      <c r="KPV353" s="308" t="s">
        <v>369</v>
      </c>
      <c r="KPW353" s="308" t="s">
        <v>369</v>
      </c>
      <c r="KPX353" s="308" t="s">
        <v>369</v>
      </c>
      <c r="KPY353" s="308" t="s">
        <v>369</v>
      </c>
      <c r="KPZ353" s="308" t="s">
        <v>369</v>
      </c>
      <c r="KQA353" s="308" t="s">
        <v>369</v>
      </c>
      <c r="KQB353" s="308" t="s">
        <v>369</v>
      </c>
      <c r="KQC353" s="308" t="s">
        <v>369</v>
      </c>
      <c r="KQD353" s="308" t="s">
        <v>369</v>
      </c>
      <c r="KQE353" s="308" t="s">
        <v>369</v>
      </c>
      <c r="KQF353" s="308" t="s">
        <v>369</v>
      </c>
      <c r="KQG353" s="308" t="s">
        <v>369</v>
      </c>
      <c r="KQH353" s="308" t="s">
        <v>369</v>
      </c>
      <c r="KQI353" s="308" t="s">
        <v>369</v>
      </c>
      <c r="KQJ353" s="308" t="s">
        <v>369</v>
      </c>
      <c r="KQK353" s="308" t="s">
        <v>369</v>
      </c>
      <c r="KQL353" s="308" t="s">
        <v>369</v>
      </c>
      <c r="KQM353" s="308" t="s">
        <v>369</v>
      </c>
      <c r="KQN353" s="308" t="s">
        <v>369</v>
      </c>
      <c r="KQO353" s="308" t="s">
        <v>369</v>
      </c>
      <c r="KQP353" s="308" t="s">
        <v>369</v>
      </c>
      <c r="KQQ353" s="308" t="s">
        <v>369</v>
      </c>
      <c r="KQR353" s="308" t="s">
        <v>369</v>
      </c>
      <c r="KQS353" s="308" t="s">
        <v>369</v>
      </c>
      <c r="KQT353" s="308" t="s">
        <v>369</v>
      </c>
      <c r="KQU353" s="308" t="s">
        <v>369</v>
      </c>
      <c r="KQV353" s="308" t="s">
        <v>369</v>
      </c>
      <c r="KQW353" s="308" t="s">
        <v>369</v>
      </c>
      <c r="KQX353" s="308" t="s">
        <v>369</v>
      </c>
      <c r="KQY353" s="308" t="s">
        <v>369</v>
      </c>
      <c r="KQZ353" s="308" t="s">
        <v>369</v>
      </c>
      <c r="KRA353" s="308" t="s">
        <v>369</v>
      </c>
      <c r="KRB353" s="308" t="s">
        <v>369</v>
      </c>
      <c r="KRC353" s="308" t="s">
        <v>369</v>
      </c>
      <c r="KRD353" s="308" t="s">
        <v>369</v>
      </c>
      <c r="KRE353" s="308" t="s">
        <v>369</v>
      </c>
      <c r="KRF353" s="308" t="s">
        <v>369</v>
      </c>
      <c r="KRG353" s="308" t="s">
        <v>369</v>
      </c>
      <c r="KRH353" s="308" t="s">
        <v>369</v>
      </c>
      <c r="KRI353" s="308" t="s">
        <v>369</v>
      </c>
      <c r="KRJ353" s="308" t="s">
        <v>369</v>
      </c>
      <c r="KRK353" s="308" t="s">
        <v>369</v>
      </c>
      <c r="KRL353" s="308" t="s">
        <v>369</v>
      </c>
      <c r="KRM353" s="308" t="s">
        <v>369</v>
      </c>
      <c r="KRN353" s="308" t="s">
        <v>369</v>
      </c>
      <c r="KRO353" s="308" t="s">
        <v>369</v>
      </c>
      <c r="KRP353" s="308" t="s">
        <v>369</v>
      </c>
      <c r="KRQ353" s="308" t="s">
        <v>369</v>
      </c>
      <c r="KRR353" s="308" t="s">
        <v>369</v>
      </c>
      <c r="KRS353" s="308" t="s">
        <v>369</v>
      </c>
      <c r="KRT353" s="308" t="s">
        <v>369</v>
      </c>
      <c r="KRU353" s="308" t="s">
        <v>369</v>
      </c>
      <c r="KRV353" s="308" t="s">
        <v>369</v>
      </c>
      <c r="KRW353" s="308" t="s">
        <v>369</v>
      </c>
      <c r="KRX353" s="308" t="s">
        <v>369</v>
      </c>
      <c r="KRY353" s="308" t="s">
        <v>369</v>
      </c>
      <c r="KRZ353" s="308" t="s">
        <v>369</v>
      </c>
      <c r="KSA353" s="308" t="s">
        <v>369</v>
      </c>
      <c r="KSB353" s="308" t="s">
        <v>369</v>
      </c>
      <c r="KSC353" s="308" t="s">
        <v>369</v>
      </c>
      <c r="KSD353" s="308" t="s">
        <v>369</v>
      </c>
      <c r="KSE353" s="308" t="s">
        <v>369</v>
      </c>
      <c r="KSF353" s="308" t="s">
        <v>369</v>
      </c>
      <c r="KSG353" s="308" t="s">
        <v>369</v>
      </c>
      <c r="KSH353" s="308" t="s">
        <v>369</v>
      </c>
      <c r="KSI353" s="308" t="s">
        <v>369</v>
      </c>
      <c r="KSJ353" s="308" t="s">
        <v>369</v>
      </c>
      <c r="KSK353" s="308" t="s">
        <v>369</v>
      </c>
      <c r="KSL353" s="308" t="s">
        <v>369</v>
      </c>
      <c r="KSM353" s="308" t="s">
        <v>369</v>
      </c>
      <c r="KSN353" s="308" t="s">
        <v>369</v>
      </c>
      <c r="KSO353" s="308" t="s">
        <v>369</v>
      </c>
      <c r="KSP353" s="308" t="s">
        <v>369</v>
      </c>
      <c r="KSQ353" s="308" t="s">
        <v>369</v>
      </c>
      <c r="KSR353" s="308" t="s">
        <v>369</v>
      </c>
      <c r="KSS353" s="308" t="s">
        <v>369</v>
      </c>
      <c r="KST353" s="308" t="s">
        <v>369</v>
      </c>
      <c r="KSU353" s="308" t="s">
        <v>369</v>
      </c>
      <c r="KSV353" s="308" t="s">
        <v>369</v>
      </c>
      <c r="KSW353" s="308" t="s">
        <v>369</v>
      </c>
      <c r="KSX353" s="308" t="s">
        <v>369</v>
      </c>
      <c r="KSY353" s="308" t="s">
        <v>369</v>
      </c>
      <c r="KSZ353" s="308" t="s">
        <v>369</v>
      </c>
      <c r="KTA353" s="308" t="s">
        <v>369</v>
      </c>
      <c r="KTB353" s="308" t="s">
        <v>369</v>
      </c>
      <c r="KTC353" s="308" t="s">
        <v>369</v>
      </c>
      <c r="KTD353" s="308" t="s">
        <v>369</v>
      </c>
      <c r="KTE353" s="308" t="s">
        <v>369</v>
      </c>
      <c r="KTF353" s="308" t="s">
        <v>369</v>
      </c>
      <c r="KTG353" s="308" t="s">
        <v>369</v>
      </c>
      <c r="KTH353" s="308" t="s">
        <v>369</v>
      </c>
      <c r="KTI353" s="308" t="s">
        <v>369</v>
      </c>
      <c r="KTJ353" s="308" t="s">
        <v>369</v>
      </c>
      <c r="KTK353" s="308" t="s">
        <v>369</v>
      </c>
      <c r="KTL353" s="308" t="s">
        <v>369</v>
      </c>
      <c r="KTM353" s="308" t="s">
        <v>369</v>
      </c>
      <c r="KTN353" s="308" t="s">
        <v>369</v>
      </c>
      <c r="KTO353" s="308" t="s">
        <v>369</v>
      </c>
      <c r="KTP353" s="308" t="s">
        <v>369</v>
      </c>
      <c r="KTQ353" s="308" t="s">
        <v>369</v>
      </c>
      <c r="KTR353" s="308" t="s">
        <v>369</v>
      </c>
      <c r="KTS353" s="308" t="s">
        <v>369</v>
      </c>
      <c r="KTT353" s="308" t="s">
        <v>369</v>
      </c>
      <c r="KTU353" s="308" t="s">
        <v>369</v>
      </c>
      <c r="KTV353" s="308" t="s">
        <v>369</v>
      </c>
      <c r="KTW353" s="308" t="s">
        <v>369</v>
      </c>
      <c r="KTX353" s="308" t="s">
        <v>369</v>
      </c>
      <c r="KTY353" s="308" t="s">
        <v>369</v>
      </c>
      <c r="KTZ353" s="308" t="s">
        <v>369</v>
      </c>
      <c r="KUA353" s="308" t="s">
        <v>369</v>
      </c>
      <c r="KUB353" s="308" t="s">
        <v>369</v>
      </c>
      <c r="KUC353" s="308" t="s">
        <v>369</v>
      </c>
      <c r="KUD353" s="308" t="s">
        <v>369</v>
      </c>
      <c r="KUE353" s="308" t="s">
        <v>369</v>
      </c>
      <c r="KUF353" s="308" t="s">
        <v>369</v>
      </c>
      <c r="KUG353" s="308" t="s">
        <v>369</v>
      </c>
      <c r="KUH353" s="308" t="s">
        <v>369</v>
      </c>
      <c r="KUI353" s="308" t="s">
        <v>369</v>
      </c>
      <c r="KUJ353" s="308" t="s">
        <v>369</v>
      </c>
      <c r="KUK353" s="308" t="s">
        <v>369</v>
      </c>
      <c r="KUL353" s="308" t="s">
        <v>369</v>
      </c>
      <c r="KUM353" s="308" t="s">
        <v>369</v>
      </c>
      <c r="KUN353" s="308" t="s">
        <v>369</v>
      </c>
      <c r="KUO353" s="308" t="s">
        <v>369</v>
      </c>
      <c r="KUP353" s="308" t="s">
        <v>369</v>
      </c>
      <c r="KUQ353" s="308" t="s">
        <v>369</v>
      </c>
      <c r="KUR353" s="308" t="s">
        <v>369</v>
      </c>
      <c r="KUS353" s="308" t="s">
        <v>369</v>
      </c>
      <c r="KUT353" s="308" t="s">
        <v>369</v>
      </c>
      <c r="KUU353" s="308" t="s">
        <v>369</v>
      </c>
      <c r="KUV353" s="308" t="s">
        <v>369</v>
      </c>
      <c r="KUW353" s="308" t="s">
        <v>369</v>
      </c>
      <c r="KUX353" s="308" t="s">
        <v>369</v>
      </c>
      <c r="KUY353" s="308" t="s">
        <v>369</v>
      </c>
      <c r="KUZ353" s="308" t="s">
        <v>369</v>
      </c>
      <c r="KVA353" s="308" t="s">
        <v>369</v>
      </c>
      <c r="KVB353" s="308" t="s">
        <v>369</v>
      </c>
      <c r="KVC353" s="308" t="s">
        <v>369</v>
      </c>
      <c r="KVD353" s="308" t="s">
        <v>369</v>
      </c>
      <c r="KVE353" s="308" t="s">
        <v>369</v>
      </c>
      <c r="KVF353" s="308" t="s">
        <v>369</v>
      </c>
      <c r="KVG353" s="308" t="s">
        <v>369</v>
      </c>
      <c r="KVH353" s="308" t="s">
        <v>369</v>
      </c>
      <c r="KVI353" s="308" t="s">
        <v>369</v>
      </c>
      <c r="KVJ353" s="308" t="s">
        <v>369</v>
      </c>
      <c r="KVK353" s="308" t="s">
        <v>369</v>
      </c>
      <c r="KVL353" s="308" t="s">
        <v>369</v>
      </c>
      <c r="KVM353" s="308" t="s">
        <v>369</v>
      </c>
      <c r="KVN353" s="308" t="s">
        <v>369</v>
      </c>
      <c r="KVO353" s="308" t="s">
        <v>369</v>
      </c>
      <c r="KVP353" s="308" t="s">
        <v>369</v>
      </c>
      <c r="KVQ353" s="308" t="s">
        <v>369</v>
      </c>
      <c r="KVR353" s="308" t="s">
        <v>369</v>
      </c>
      <c r="KVS353" s="308" t="s">
        <v>369</v>
      </c>
      <c r="KVT353" s="308" t="s">
        <v>369</v>
      </c>
      <c r="KVU353" s="308" t="s">
        <v>369</v>
      </c>
      <c r="KVV353" s="308" t="s">
        <v>369</v>
      </c>
      <c r="KVW353" s="308" t="s">
        <v>369</v>
      </c>
      <c r="KVX353" s="308" t="s">
        <v>369</v>
      </c>
      <c r="KVY353" s="308" t="s">
        <v>369</v>
      </c>
      <c r="KVZ353" s="308" t="s">
        <v>369</v>
      </c>
      <c r="KWA353" s="308" t="s">
        <v>369</v>
      </c>
      <c r="KWB353" s="308" t="s">
        <v>369</v>
      </c>
      <c r="KWC353" s="308" t="s">
        <v>369</v>
      </c>
      <c r="KWD353" s="308" t="s">
        <v>369</v>
      </c>
      <c r="KWE353" s="308" t="s">
        <v>369</v>
      </c>
      <c r="KWF353" s="308" t="s">
        <v>369</v>
      </c>
      <c r="KWG353" s="308" t="s">
        <v>369</v>
      </c>
      <c r="KWH353" s="308" t="s">
        <v>369</v>
      </c>
      <c r="KWI353" s="308" t="s">
        <v>369</v>
      </c>
      <c r="KWJ353" s="308" t="s">
        <v>369</v>
      </c>
      <c r="KWK353" s="308" t="s">
        <v>369</v>
      </c>
      <c r="KWL353" s="308" t="s">
        <v>369</v>
      </c>
      <c r="KWM353" s="308" t="s">
        <v>369</v>
      </c>
      <c r="KWN353" s="308" t="s">
        <v>369</v>
      </c>
      <c r="KWO353" s="308" t="s">
        <v>369</v>
      </c>
      <c r="KWP353" s="308" t="s">
        <v>369</v>
      </c>
      <c r="KWQ353" s="308" t="s">
        <v>369</v>
      </c>
      <c r="KWR353" s="308" t="s">
        <v>369</v>
      </c>
      <c r="KWS353" s="308" t="s">
        <v>369</v>
      </c>
      <c r="KWT353" s="308" t="s">
        <v>369</v>
      </c>
      <c r="KWU353" s="308" t="s">
        <v>369</v>
      </c>
      <c r="KWV353" s="308" t="s">
        <v>369</v>
      </c>
      <c r="KWW353" s="308" t="s">
        <v>369</v>
      </c>
      <c r="KWX353" s="308" t="s">
        <v>369</v>
      </c>
      <c r="KWY353" s="308" t="s">
        <v>369</v>
      </c>
      <c r="KWZ353" s="308" t="s">
        <v>369</v>
      </c>
      <c r="KXA353" s="308" t="s">
        <v>369</v>
      </c>
      <c r="KXB353" s="308" t="s">
        <v>369</v>
      </c>
      <c r="KXC353" s="308" t="s">
        <v>369</v>
      </c>
      <c r="KXD353" s="308" t="s">
        <v>369</v>
      </c>
      <c r="KXE353" s="308" t="s">
        <v>369</v>
      </c>
      <c r="KXF353" s="308" t="s">
        <v>369</v>
      </c>
      <c r="KXG353" s="308" t="s">
        <v>369</v>
      </c>
      <c r="KXH353" s="308" t="s">
        <v>369</v>
      </c>
      <c r="KXI353" s="308" t="s">
        <v>369</v>
      </c>
      <c r="KXJ353" s="308" t="s">
        <v>369</v>
      </c>
      <c r="KXK353" s="308" t="s">
        <v>369</v>
      </c>
      <c r="KXL353" s="308" t="s">
        <v>369</v>
      </c>
      <c r="KXM353" s="308" t="s">
        <v>369</v>
      </c>
      <c r="KXN353" s="308" t="s">
        <v>369</v>
      </c>
      <c r="KXO353" s="308" t="s">
        <v>369</v>
      </c>
      <c r="KXP353" s="308" t="s">
        <v>369</v>
      </c>
      <c r="KXQ353" s="308" t="s">
        <v>369</v>
      </c>
      <c r="KXR353" s="308" t="s">
        <v>369</v>
      </c>
      <c r="KXS353" s="308" t="s">
        <v>369</v>
      </c>
      <c r="KXT353" s="308" t="s">
        <v>369</v>
      </c>
      <c r="KXU353" s="308" t="s">
        <v>369</v>
      </c>
      <c r="KXV353" s="308" t="s">
        <v>369</v>
      </c>
      <c r="KXW353" s="308" t="s">
        <v>369</v>
      </c>
      <c r="KXX353" s="308" t="s">
        <v>369</v>
      </c>
      <c r="KXY353" s="308" t="s">
        <v>369</v>
      </c>
      <c r="KXZ353" s="308" t="s">
        <v>369</v>
      </c>
      <c r="KYA353" s="308" t="s">
        <v>369</v>
      </c>
      <c r="KYB353" s="308" t="s">
        <v>369</v>
      </c>
      <c r="KYC353" s="308" t="s">
        <v>369</v>
      </c>
      <c r="KYD353" s="308" t="s">
        <v>369</v>
      </c>
      <c r="KYE353" s="308" t="s">
        <v>369</v>
      </c>
      <c r="KYF353" s="308" t="s">
        <v>369</v>
      </c>
      <c r="KYG353" s="308" t="s">
        <v>369</v>
      </c>
      <c r="KYH353" s="308" t="s">
        <v>369</v>
      </c>
      <c r="KYI353" s="308" t="s">
        <v>369</v>
      </c>
      <c r="KYJ353" s="308" t="s">
        <v>369</v>
      </c>
      <c r="KYK353" s="308" t="s">
        <v>369</v>
      </c>
      <c r="KYL353" s="308" t="s">
        <v>369</v>
      </c>
      <c r="KYM353" s="308" t="s">
        <v>369</v>
      </c>
      <c r="KYN353" s="308" t="s">
        <v>369</v>
      </c>
      <c r="KYO353" s="308" t="s">
        <v>369</v>
      </c>
      <c r="KYP353" s="308" t="s">
        <v>369</v>
      </c>
      <c r="KYQ353" s="308" t="s">
        <v>369</v>
      </c>
      <c r="KYR353" s="308" t="s">
        <v>369</v>
      </c>
      <c r="KYS353" s="308" t="s">
        <v>369</v>
      </c>
      <c r="KYT353" s="308" t="s">
        <v>369</v>
      </c>
      <c r="KYU353" s="308" t="s">
        <v>369</v>
      </c>
      <c r="KYV353" s="308" t="s">
        <v>369</v>
      </c>
      <c r="KYW353" s="308" t="s">
        <v>369</v>
      </c>
      <c r="KYX353" s="308" t="s">
        <v>369</v>
      </c>
      <c r="KYY353" s="308" t="s">
        <v>369</v>
      </c>
      <c r="KYZ353" s="308" t="s">
        <v>369</v>
      </c>
      <c r="KZA353" s="308" t="s">
        <v>369</v>
      </c>
      <c r="KZB353" s="308" t="s">
        <v>369</v>
      </c>
      <c r="KZC353" s="308" t="s">
        <v>369</v>
      </c>
      <c r="KZD353" s="308" t="s">
        <v>369</v>
      </c>
      <c r="KZE353" s="308" t="s">
        <v>369</v>
      </c>
      <c r="KZF353" s="308" t="s">
        <v>369</v>
      </c>
      <c r="KZG353" s="308" t="s">
        <v>369</v>
      </c>
      <c r="KZH353" s="308" t="s">
        <v>369</v>
      </c>
      <c r="KZI353" s="308" t="s">
        <v>369</v>
      </c>
      <c r="KZJ353" s="308" t="s">
        <v>369</v>
      </c>
      <c r="KZK353" s="308" t="s">
        <v>369</v>
      </c>
      <c r="KZL353" s="308" t="s">
        <v>369</v>
      </c>
      <c r="KZM353" s="308" t="s">
        <v>369</v>
      </c>
      <c r="KZN353" s="308" t="s">
        <v>369</v>
      </c>
      <c r="KZO353" s="308" t="s">
        <v>369</v>
      </c>
      <c r="KZP353" s="308" t="s">
        <v>369</v>
      </c>
      <c r="KZQ353" s="308" t="s">
        <v>369</v>
      </c>
      <c r="KZR353" s="308" t="s">
        <v>369</v>
      </c>
      <c r="KZS353" s="308" t="s">
        <v>369</v>
      </c>
      <c r="KZT353" s="308" t="s">
        <v>369</v>
      </c>
      <c r="KZU353" s="308" t="s">
        <v>369</v>
      </c>
      <c r="KZV353" s="308" t="s">
        <v>369</v>
      </c>
      <c r="KZW353" s="308" t="s">
        <v>369</v>
      </c>
      <c r="KZX353" s="308" t="s">
        <v>369</v>
      </c>
      <c r="KZY353" s="308" t="s">
        <v>369</v>
      </c>
      <c r="KZZ353" s="308" t="s">
        <v>369</v>
      </c>
      <c r="LAA353" s="308" t="s">
        <v>369</v>
      </c>
      <c r="LAB353" s="308" t="s">
        <v>369</v>
      </c>
      <c r="LAC353" s="308" t="s">
        <v>369</v>
      </c>
      <c r="LAD353" s="308" t="s">
        <v>369</v>
      </c>
      <c r="LAE353" s="308" t="s">
        <v>369</v>
      </c>
      <c r="LAF353" s="308" t="s">
        <v>369</v>
      </c>
      <c r="LAG353" s="308" t="s">
        <v>369</v>
      </c>
      <c r="LAH353" s="308" t="s">
        <v>369</v>
      </c>
      <c r="LAI353" s="308" t="s">
        <v>369</v>
      </c>
      <c r="LAJ353" s="308" t="s">
        <v>369</v>
      </c>
      <c r="LAK353" s="308" t="s">
        <v>369</v>
      </c>
      <c r="LAL353" s="308" t="s">
        <v>369</v>
      </c>
      <c r="LAM353" s="308" t="s">
        <v>369</v>
      </c>
      <c r="LAN353" s="308" t="s">
        <v>369</v>
      </c>
      <c r="LAO353" s="308" t="s">
        <v>369</v>
      </c>
      <c r="LAP353" s="308" t="s">
        <v>369</v>
      </c>
      <c r="LAQ353" s="308" t="s">
        <v>369</v>
      </c>
      <c r="LAR353" s="308" t="s">
        <v>369</v>
      </c>
      <c r="LAS353" s="308" t="s">
        <v>369</v>
      </c>
      <c r="LAT353" s="308" t="s">
        <v>369</v>
      </c>
      <c r="LAU353" s="308" t="s">
        <v>369</v>
      </c>
      <c r="LAV353" s="308" t="s">
        <v>369</v>
      </c>
      <c r="LAW353" s="308" t="s">
        <v>369</v>
      </c>
      <c r="LAX353" s="308" t="s">
        <v>369</v>
      </c>
      <c r="LAY353" s="308" t="s">
        <v>369</v>
      </c>
      <c r="LAZ353" s="308" t="s">
        <v>369</v>
      </c>
      <c r="LBA353" s="308" t="s">
        <v>369</v>
      </c>
      <c r="LBB353" s="308" t="s">
        <v>369</v>
      </c>
      <c r="LBC353" s="308" t="s">
        <v>369</v>
      </c>
      <c r="LBD353" s="308" t="s">
        <v>369</v>
      </c>
      <c r="LBE353" s="308" t="s">
        <v>369</v>
      </c>
      <c r="LBF353" s="308" t="s">
        <v>369</v>
      </c>
      <c r="LBG353" s="308" t="s">
        <v>369</v>
      </c>
      <c r="LBH353" s="308" t="s">
        <v>369</v>
      </c>
      <c r="LBI353" s="308" t="s">
        <v>369</v>
      </c>
      <c r="LBJ353" s="308" t="s">
        <v>369</v>
      </c>
      <c r="LBK353" s="308" t="s">
        <v>369</v>
      </c>
      <c r="LBL353" s="308" t="s">
        <v>369</v>
      </c>
      <c r="LBM353" s="308" t="s">
        <v>369</v>
      </c>
      <c r="LBN353" s="308" t="s">
        <v>369</v>
      </c>
      <c r="LBO353" s="308" t="s">
        <v>369</v>
      </c>
      <c r="LBP353" s="308" t="s">
        <v>369</v>
      </c>
      <c r="LBQ353" s="308" t="s">
        <v>369</v>
      </c>
      <c r="LBR353" s="308" t="s">
        <v>369</v>
      </c>
      <c r="LBS353" s="308" t="s">
        <v>369</v>
      </c>
      <c r="LBT353" s="308" t="s">
        <v>369</v>
      </c>
      <c r="LBU353" s="308" t="s">
        <v>369</v>
      </c>
      <c r="LBV353" s="308" t="s">
        <v>369</v>
      </c>
      <c r="LBW353" s="308" t="s">
        <v>369</v>
      </c>
      <c r="LBX353" s="308" t="s">
        <v>369</v>
      </c>
      <c r="LBY353" s="308" t="s">
        <v>369</v>
      </c>
      <c r="LBZ353" s="308" t="s">
        <v>369</v>
      </c>
      <c r="LCA353" s="308" t="s">
        <v>369</v>
      </c>
      <c r="LCB353" s="308" t="s">
        <v>369</v>
      </c>
      <c r="LCC353" s="308" t="s">
        <v>369</v>
      </c>
      <c r="LCD353" s="308" t="s">
        <v>369</v>
      </c>
      <c r="LCE353" s="308" t="s">
        <v>369</v>
      </c>
      <c r="LCF353" s="308" t="s">
        <v>369</v>
      </c>
      <c r="LCG353" s="308" t="s">
        <v>369</v>
      </c>
      <c r="LCH353" s="308" t="s">
        <v>369</v>
      </c>
      <c r="LCI353" s="308" t="s">
        <v>369</v>
      </c>
      <c r="LCJ353" s="308" t="s">
        <v>369</v>
      </c>
      <c r="LCK353" s="308" t="s">
        <v>369</v>
      </c>
      <c r="LCL353" s="308" t="s">
        <v>369</v>
      </c>
      <c r="LCM353" s="308" t="s">
        <v>369</v>
      </c>
      <c r="LCN353" s="308" t="s">
        <v>369</v>
      </c>
      <c r="LCO353" s="308" t="s">
        <v>369</v>
      </c>
      <c r="LCP353" s="308" t="s">
        <v>369</v>
      </c>
      <c r="LCQ353" s="308" t="s">
        <v>369</v>
      </c>
      <c r="LCR353" s="308" t="s">
        <v>369</v>
      </c>
      <c r="LCS353" s="308" t="s">
        <v>369</v>
      </c>
      <c r="LCT353" s="308" t="s">
        <v>369</v>
      </c>
      <c r="LCU353" s="308" t="s">
        <v>369</v>
      </c>
      <c r="LCV353" s="308" t="s">
        <v>369</v>
      </c>
      <c r="LCW353" s="308" t="s">
        <v>369</v>
      </c>
      <c r="LCX353" s="308" t="s">
        <v>369</v>
      </c>
      <c r="LCY353" s="308" t="s">
        <v>369</v>
      </c>
      <c r="LCZ353" s="308" t="s">
        <v>369</v>
      </c>
      <c r="LDA353" s="308" t="s">
        <v>369</v>
      </c>
      <c r="LDB353" s="308" t="s">
        <v>369</v>
      </c>
      <c r="LDC353" s="308" t="s">
        <v>369</v>
      </c>
      <c r="LDD353" s="308" t="s">
        <v>369</v>
      </c>
      <c r="LDE353" s="308" t="s">
        <v>369</v>
      </c>
      <c r="LDF353" s="308" t="s">
        <v>369</v>
      </c>
      <c r="LDG353" s="308" t="s">
        <v>369</v>
      </c>
      <c r="LDH353" s="308" t="s">
        <v>369</v>
      </c>
      <c r="LDI353" s="308" t="s">
        <v>369</v>
      </c>
      <c r="LDJ353" s="308" t="s">
        <v>369</v>
      </c>
      <c r="LDK353" s="308" t="s">
        <v>369</v>
      </c>
      <c r="LDL353" s="308" t="s">
        <v>369</v>
      </c>
      <c r="LDM353" s="308" t="s">
        <v>369</v>
      </c>
      <c r="LDN353" s="308" t="s">
        <v>369</v>
      </c>
      <c r="LDO353" s="308" t="s">
        <v>369</v>
      </c>
      <c r="LDP353" s="308" t="s">
        <v>369</v>
      </c>
      <c r="LDQ353" s="308" t="s">
        <v>369</v>
      </c>
      <c r="LDR353" s="308" t="s">
        <v>369</v>
      </c>
      <c r="LDS353" s="308" t="s">
        <v>369</v>
      </c>
      <c r="LDT353" s="308" t="s">
        <v>369</v>
      </c>
      <c r="LDU353" s="308" t="s">
        <v>369</v>
      </c>
      <c r="LDV353" s="308" t="s">
        <v>369</v>
      </c>
      <c r="LDW353" s="308" t="s">
        <v>369</v>
      </c>
      <c r="LDX353" s="308" t="s">
        <v>369</v>
      </c>
      <c r="LDY353" s="308" t="s">
        <v>369</v>
      </c>
      <c r="LDZ353" s="308" t="s">
        <v>369</v>
      </c>
      <c r="LEA353" s="308" t="s">
        <v>369</v>
      </c>
      <c r="LEB353" s="308" t="s">
        <v>369</v>
      </c>
      <c r="LEC353" s="308" t="s">
        <v>369</v>
      </c>
      <c r="LED353" s="308" t="s">
        <v>369</v>
      </c>
      <c r="LEE353" s="308" t="s">
        <v>369</v>
      </c>
      <c r="LEF353" s="308" t="s">
        <v>369</v>
      </c>
      <c r="LEG353" s="308" t="s">
        <v>369</v>
      </c>
      <c r="LEH353" s="308" t="s">
        <v>369</v>
      </c>
      <c r="LEI353" s="308" t="s">
        <v>369</v>
      </c>
      <c r="LEJ353" s="308" t="s">
        <v>369</v>
      </c>
      <c r="LEK353" s="308" t="s">
        <v>369</v>
      </c>
      <c r="LEL353" s="308" t="s">
        <v>369</v>
      </c>
      <c r="LEM353" s="308" t="s">
        <v>369</v>
      </c>
      <c r="LEN353" s="308" t="s">
        <v>369</v>
      </c>
      <c r="LEO353" s="308" t="s">
        <v>369</v>
      </c>
      <c r="LEP353" s="308" t="s">
        <v>369</v>
      </c>
      <c r="LEQ353" s="308" t="s">
        <v>369</v>
      </c>
      <c r="LER353" s="308" t="s">
        <v>369</v>
      </c>
      <c r="LES353" s="308" t="s">
        <v>369</v>
      </c>
      <c r="LET353" s="308" t="s">
        <v>369</v>
      </c>
      <c r="LEU353" s="308" t="s">
        <v>369</v>
      </c>
      <c r="LEV353" s="308" t="s">
        <v>369</v>
      </c>
      <c r="LEW353" s="308" t="s">
        <v>369</v>
      </c>
      <c r="LEX353" s="308" t="s">
        <v>369</v>
      </c>
      <c r="LEY353" s="308" t="s">
        <v>369</v>
      </c>
      <c r="LEZ353" s="308" t="s">
        <v>369</v>
      </c>
      <c r="LFA353" s="308" t="s">
        <v>369</v>
      </c>
      <c r="LFB353" s="308" t="s">
        <v>369</v>
      </c>
      <c r="LFC353" s="308" t="s">
        <v>369</v>
      </c>
      <c r="LFD353" s="308" t="s">
        <v>369</v>
      </c>
      <c r="LFE353" s="308" t="s">
        <v>369</v>
      </c>
      <c r="LFF353" s="308" t="s">
        <v>369</v>
      </c>
      <c r="LFG353" s="308" t="s">
        <v>369</v>
      </c>
      <c r="LFH353" s="308" t="s">
        <v>369</v>
      </c>
      <c r="LFI353" s="308" t="s">
        <v>369</v>
      </c>
      <c r="LFJ353" s="308" t="s">
        <v>369</v>
      </c>
      <c r="LFK353" s="308" t="s">
        <v>369</v>
      </c>
      <c r="LFL353" s="308" t="s">
        <v>369</v>
      </c>
      <c r="LFM353" s="308" t="s">
        <v>369</v>
      </c>
      <c r="LFN353" s="308" t="s">
        <v>369</v>
      </c>
      <c r="LFO353" s="308" t="s">
        <v>369</v>
      </c>
      <c r="LFP353" s="308" t="s">
        <v>369</v>
      </c>
      <c r="LFQ353" s="308" t="s">
        <v>369</v>
      </c>
      <c r="LFR353" s="308" t="s">
        <v>369</v>
      </c>
      <c r="LFS353" s="308" t="s">
        <v>369</v>
      </c>
      <c r="LFT353" s="308" t="s">
        <v>369</v>
      </c>
      <c r="LFU353" s="308" t="s">
        <v>369</v>
      </c>
      <c r="LFV353" s="308" t="s">
        <v>369</v>
      </c>
      <c r="LFW353" s="308" t="s">
        <v>369</v>
      </c>
      <c r="LFX353" s="308" t="s">
        <v>369</v>
      </c>
      <c r="LFY353" s="308" t="s">
        <v>369</v>
      </c>
      <c r="LFZ353" s="308" t="s">
        <v>369</v>
      </c>
      <c r="LGA353" s="308" t="s">
        <v>369</v>
      </c>
      <c r="LGB353" s="308" t="s">
        <v>369</v>
      </c>
      <c r="LGC353" s="308" t="s">
        <v>369</v>
      </c>
      <c r="LGD353" s="308" t="s">
        <v>369</v>
      </c>
      <c r="LGE353" s="308" t="s">
        <v>369</v>
      </c>
      <c r="LGF353" s="308" t="s">
        <v>369</v>
      </c>
      <c r="LGG353" s="308" t="s">
        <v>369</v>
      </c>
      <c r="LGH353" s="308" t="s">
        <v>369</v>
      </c>
      <c r="LGI353" s="308" t="s">
        <v>369</v>
      </c>
      <c r="LGJ353" s="308" t="s">
        <v>369</v>
      </c>
      <c r="LGK353" s="308" t="s">
        <v>369</v>
      </c>
      <c r="LGL353" s="308" t="s">
        <v>369</v>
      </c>
      <c r="LGM353" s="308" t="s">
        <v>369</v>
      </c>
      <c r="LGN353" s="308" t="s">
        <v>369</v>
      </c>
      <c r="LGO353" s="308" t="s">
        <v>369</v>
      </c>
      <c r="LGP353" s="308" t="s">
        <v>369</v>
      </c>
      <c r="LGQ353" s="308" t="s">
        <v>369</v>
      </c>
      <c r="LGR353" s="308" t="s">
        <v>369</v>
      </c>
      <c r="LGS353" s="308" t="s">
        <v>369</v>
      </c>
      <c r="LGT353" s="308" t="s">
        <v>369</v>
      </c>
      <c r="LGU353" s="308" t="s">
        <v>369</v>
      </c>
      <c r="LGV353" s="308" t="s">
        <v>369</v>
      </c>
      <c r="LGW353" s="308" t="s">
        <v>369</v>
      </c>
      <c r="LGX353" s="308" t="s">
        <v>369</v>
      </c>
      <c r="LGY353" s="308" t="s">
        <v>369</v>
      </c>
      <c r="LGZ353" s="308" t="s">
        <v>369</v>
      </c>
      <c r="LHA353" s="308" t="s">
        <v>369</v>
      </c>
      <c r="LHB353" s="308" t="s">
        <v>369</v>
      </c>
      <c r="LHC353" s="308" t="s">
        <v>369</v>
      </c>
      <c r="LHD353" s="308" t="s">
        <v>369</v>
      </c>
      <c r="LHE353" s="308" t="s">
        <v>369</v>
      </c>
      <c r="LHF353" s="308" t="s">
        <v>369</v>
      </c>
      <c r="LHG353" s="308" t="s">
        <v>369</v>
      </c>
      <c r="LHH353" s="308" t="s">
        <v>369</v>
      </c>
      <c r="LHI353" s="308" t="s">
        <v>369</v>
      </c>
      <c r="LHJ353" s="308" t="s">
        <v>369</v>
      </c>
      <c r="LHK353" s="308" t="s">
        <v>369</v>
      </c>
      <c r="LHL353" s="308" t="s">
        <v>369</v>
      </c>
      <c r="LHM353" s="308" t="s">
        <v>369</v>
      </c>
      <c r="LHN353" s="308" t="s">
        <v>369</v>
      </c>
      <c r="LHO353" s="308" t="s">
        <v>369</v>
      </c>
      <c r="LHP353" s="308" t="s">
        <v>369</v>
      </c>
      <c r="LHQ353" s="308" t="s">
        <v>369</v>
      </c>
      <c r="LHR353" s="308" t="s">
        <v>369</v>
      </c>
      <c r="LHS353" s="308" t="s">
        <v>369</v>
      </c>
      <c r="LHT353" s="308" t="s">
        <v>369</v>
      </c>
      <c r="LHU353" s="308" t="s">
        <v>369</v>
      </c>
      <c r="LHV353" s="308" t="s">
        <v>369</v>
      </c>
      <c r="LHW353" s="308" t="s">
        <v>369</v>
      </c>
      <c r="LHX353" s="308" t="s">
        <v>369</v>
      </c>
      <c r="LHY353" s="308" t="s">
        <v>369</v>
      </c>
      <c r="LHZ353" s="308" t="s">
        <v>369</v>
      </c>
      <c r="LIA353" s="308" t="s">
        <v>369</v>
      </c>
      <c r="LIB353" s="308" t="s">
        <v>369</v>
      </c>
      <c r="LIC353" s="308" t="s">
        <v>369</v>
      </c>
      <c r="LID353" s="308" t="s">
        <v>369</v>
      </c>
      <c r="LIE353" s="308" t="s">
        <v>369</v>
      </c>
      <c r="LIF353" s="308" t="s">
        <v>369</v>
      </c>
      <c r="LIG353" s="308" t="s">
        <v>369</v>
      </c>
      <c r="LIH353" s="308" t="s">
        <v>369</v>
      </c>
      <c r="LII353" s="308" t="s">
        <v>369</v>
      </c>
      <c r="LIJ353" s="308" t="s">
        <v>369</v>
      </c>
      <c r="LIK353" s="308" t="s">
        <v>369</v>
      </c>
      <c r="LIL353" s="308" t="s">
        <v>369</v>
      </c>
      <c r="LIM353" s="308" t="s">
        <v>369</v>
      </c>
      <c r="LIN353" s="308" t="s">
        <v>369</v>
      </c>
      <c r="LIO353" s="308" t="s">
        <v>369</v>
      </c>
      <c r="LIP353" s="308" t="s">
        <v>369</v>
      </c>
      <c r="LIQ353" s="308" t="s">
        <v>369</v>
      </c>
      <c r="LIR353" s="308" t="s">
        <v>369</v>
      </c>
      <c r="LIS353" s="308" t="s">
        <v>369</v>
      </c>
      <c r="LIT353" s="308" t="s">
        <v>369</v>
      </c>
      <c r="LIU353" s="308" t="s">
        <v>369</v>
      </c>
      <c r="LIV353" s="308" t="s">
        <v>369</v>
      </c>
      <c r="LIW353" s="308" t="s">
        <v>369</v>
      </c>
      <c r="LIX353" s="308" t="s">
        <v>369</v>
      </c>
      <c r="LIY353" s="308" t="s">
        <v>369</v>
      </c>
      <c r="LIZ353" s="308" t="s">
        <v>369</v>
      </c>
      <c r="LJA353" s="308" t="s">
        <v>369</v>
      </c>
      <c r="LJB353" s="308" t="s">
        <v>369</v>
      </c>
      <c r="LJC353" s="308" t="s">
        <v>369</v>
      </c>
      <c r="LJD353" s="308" t="s">
        <v>369</v>
      </c>
      <c r="LJE353" s="308" t="s">
        <v>369</v>
      </c>
      <c r="LJF353" s="308" t="s">
        <v>369</v>
      </c>
      <c r="LJG353" s="308" t="s">
        <v>369</v>
      </c>
      <c r="LJH353" s="308" t="s">
        <v>369</v>
      </c>
      <c r="LJI353" s="308" t="s">
        <v>369</v>
      </c>
      <c r="LJJ353" s="308" t="s">
        <v>369</v>
      </c>
      <c r="LJK353" s="308" t="s">
        <v>369</v>
      </c>
      <c r="LJL353" s="308" t="s">
        <v>369</v>
      </c>
      <c r="LJM353" s="308" t="s">
        <v>369</v>
      </c>
      <c r="LJN353" s="308" t="s">
        <v>369</v>
      </c>
      <c r="LJO353" s="308" t="s">
        <v>369</v>
      </c>
      <c r="LJP353" s="308" t="s">
        <v>369</v>
      </c>
      <c r="LJQ353" s="308" t="s">
        <v>369</v>
      </c>
      <c r="LJR353" s="308" t="s">
        <v>369</v>
      </c>
      <c r="LJS353" s="308" t="s">
        <v>369</v>
      </c>
      <c r="LJT353" s="308" t="s">
        <v>369</v>
      </c>
      <c r="LJU353" s="308" t="s">
        <v>369</v>
      </c>
      <c r="LJV353" s="308" t="s">
        <v>369</v>
      </c>
      <c r="LJW353" s="308" t="s">
        <v>369</v>
      </c>
      <c r="LJX353" s="308" t="s">
        <v>369</v>
      </c>
      <c r="LJY353" s="308" t="s">
        <v>369</v>
      </c>
      <c r="LJZ353" s="308" t="s">
        <v>369</v>
      </c>
      <c r="LKA353" s="308" t="s">
        <v>369</v>
      </c>
      <c r="LKB353" s="308" t="s">
        <v>369</v>
      </c>
      <c r="LKC353" s="308" t="s">
        <v>369</v>
      </c>
      <c r="LKD353" s="308" t="s">
        <v>369</v>
      </c>
      <c r="LKE353" s="308" t="s">
        <v>369</v>
      </c>
      <c r="LKF353" s="308" t="s">
        <v>369</v>
      </c>
      <c r="LKG353" s="308" t="s">
        <v>369</v>
      </c>
      <c r="LKH353" s="308" t="s">
        <v>369</v>
      </c>
      <c r="LKI353" s="308" t="s">
        <v>369</v>
      </c>
      <c r="LKJ353" s="308" t="s">
        <v>369</v>
      </c>
      <c r="LKK353" s="308" t="s">
        <v>369</v>
      </c>
      <c r="LKL353" s="308" t="s">
        <v>369</v>
      </c>
      <c r="LKM353" s="308" t="s">
        <v>369</v>
      </c>
      <c r="LKN353" s="308" t="s">
        <v>369</v>
      </c>
      <c r="LKO353" s="308" t="s">
        <v>369</v>
      </c>
      <c r="LKP353" s="308" t="s">
        <v>369</v>
      </c>
      <c r="LKQ353" s="308" t="s">
        <v>369</v>
      </c>
      <c r="LKR353" s="308" t="s">
        <v>369</v>
      </c>
      <c r="LKS353" s="308" t="s">
        <v>369</v>
      </c>
      <c r="LKT353" s="308" t="s">
        <v>369</v>
      </c>
      <c r="LKU353" s="308" t="s">
        <v>369</v>
      </c>
      <c r="LKV353" s="308" t="s">
        <v>369</v>
      </c>
      <c r="LKW353" s="308" t="s">
        <v>369</v>
      </c>
      <c r="LKX353" s="308" t="s">
        <v>369</v>
      </c>
      <c r="LKY353" s="308" t="s">
        <v>369</v>
      </c>
      <c r="LKZ353" s="308" t="s">
        <v>369</v>
      </c>
      <c r="LLA353" s="308" t="s">
        <v>369</v>
      </c>
      <c r="LLB353" s="308" t="s">
        <v>369</v>
      </c>
      <c r="LLC353" s="308" t="s">
        <v>369</v>
      </c>
      <c r="LLD353" s="308" t="s">
        <v>369</v>
      </c>
      <c r="LLE353" s="308" t="s">
        <v>369</v>
      </c>
      <c r="LLF353" s="308" t="s">
        <v>369</v>
      </c>
      <c r="LLG353" s="308" t="s">
        <v>369</v>
      </c>
      <c r="LLH353" s="308" t="s">
        <v>369</v>
      </c>
      <c r="LLI353" s="308" t="s">
        <v>369</v>
      </c>
      <c r="LLJ353" s="308" t="s">
        <v>369</v>
      </c>
      <c r="LLK353" s="308" t="s">
        <v>369</v>
      </c>
      <c r="LLL353" s="308" t="s">
        <v>369</v>
      </c>
      <c r="LLM353" s="308" t="s">
        <v>369</v>
      </c>
      <c r="LLN353" s="308" t="s">
        <v>369</v>
      </c>
      <c r="LLO353" s="308" t="s">
        <v>369</v>
      </c>
      <c r="LLP353" s="308" t="s">
        <v>369</v>
      </c>
      <c r="LLQ353" s="308" t="s">
        <v>369</v>
      </c>
      <c r="LLR353" s="308" t="s">
        <v>369</v>
      </c>
      <c r="LLS353" s="308" t="s">
        <v>369</v>
      </c>
      <c r="LLT353" s="308" t="s">
        <v>369</v>
      </c>
      <c r="LLU353" s="308" t="s">
        <v>369</v>
      </c>
      <c r="LLV353" s="308" t="s">
        <v>369</v>
      </c>
      <c r="LLW353" s="308" t="s">
        <v>369</v>
      </c>
      <c r="LLX353" s="308" t="s">
        <v>369</v>
      </c>
      <c r="LLY353" s="308" t="s">
        <v>369</v>
      </c>
      <c r="LLZ353" s="308" t="s">
        <v>369</v>
      </c>
      <c r="LMA353" s="308" t="s">
        <v>369</v>
      </c>
      <c r="LMB353" s="308" t="s">
        <v>369</v>
      </c>
      <c r="LMC353" s="308" t="s">
        <v>369</v>
      </c>
      <c r="LMD353" s="308" t="s">
        <v>369</v>
      </c>
      <c r="LME353" s="308" t="s">
        <v>369</v>
      </c>
      <c r="LMF353" s="308" t="s">
        <v>369</v>
      </c>
      <c r="LMG353" s="308" t="s">
        <v>369</v>
      </c>
      <c r="LMH353" s="308" t="s">
        <v>369</v>
      </c>
      <c r="LMI353" s="308" t="s">
        <v>369</v>
      </c>
      <c r="LMJ353" s="308" t="s">
        <v>369</v>
      </c>
      <c r="LMK353" s="308" t="s">
        <v>369</v>
      </c>
      <c r="LML353" s="308" t="s">
        <v>369</v>
      </c>
      <c r="LMM353" s="308" t="s">
        <v>369</v>
      </c>
      <c r="LMN353" s="308" t="s">
        <v>369</v>
      </c>
      <c r="LMO353" s="308" t="s">
        <v>369</v>
      </c>
      <c r="LMP353" s="308" t="s">
        <v>369</v>
      </c>
      <c r="LMQ353" s="308" t="s">
        <v>369</v>
      </c>
      <c r="LMR353" s="308" t="s">
        <v>369</v>
      </c>
      <c r="LMS353" s="308" t="s">
        <v>369</v>
      </c>
      <c r="LMT353" s="308" t="s">
        <v>369</v>
      </c>
      <c r="LMU353" s="308" t="s">
        <v>369</v>
      </c>
      <c r="LMV353" s="308" t="s">
        <v>369</v>
      </c>
      <c r="LMW353" s="308" t="s">
        <v>369</v>
      </c>
      <c r="LMX353" s="308" t="s">
        <v>369</v>
      </c>
      <c r="LMY353" s="308" t="s">
        <v>369</v>
      </c>
      <c r="LMZ353" s="308" t="s">
        <v>369</v>
      </c>
      <c r="LNA353" s="308" t="s">
        <v>369</v>
      </c>
      <c r="LNB353" s="308" t="s">
        <v>369</v>
      </c>
      <c r="LNC353" s="308" t="s">
        <v>369</v>
      </c>
      <c r="LND353" s="308" t="s">
        <v>369</v>
      </c>
      <c r="LNE353" s="308" t="s">
        <v>369</v>
      </c>
      <c r="LNF353" s="308" t="s">
        <v>369</v>
      </c>
      <c r="LNG353" s="308" t="s">
        <v>369</v>
      </c>
      <c r="LNH353" s="308" t="s">
        <v>369</v>
      </c>
      <c r="LNI353" s="308" t="s">
        <v>369</v>
      </c>
      <c r="LNJ353" s="308" t="s">
        <v>369</v>
      </c>
      <c r="LNK353" s="308" t="s">
        <v>369</v>
      </c>
      <c r="LNL353" s="308" t="s">
        <v>369</v>
      </c>
      <c r="LNM353" s="308" t="s">
        <v>369</v>
      </c>
      <c r="LNN353" s="308" t="s">
        <v>369</v>
      </c>
      <c r="LNO353" s="308" t="s">
        <v>369</v>
      </c>
      <c r="LNP353" s="308" t="s">
        <v>369</v>
      </c>
      <c r="LNQ353" s="308" t="s">
        <v>369</v>
      </c>
      <c r="LNR353" s="308" t="s">
        <v>369</v>
      </c>
      <c r="LNS353" s="308" t="s">
        <v>369</v>
      </c>
      <c r="LNT353" s="308" t="s">
        <v>369</v>
      </c>
      <c r="LNU353" s="308" t="s">
        <v>369</v>
      </c>
      <c r="LNV353" s="308" t="s">
        <v>369</v>
      </c>
      <c r="LNW353" s="308" t="s">
        <v>369</v>
      </c>
      <c r="LNX353" s="308" t="s">
        <v>369</v>
      </c>
      <c r="LNY353" s="308" t="s">
        <v>369</v>
      </c>
      <c r="LNZ353" s="308" t="s">
        <v>369</v>
      </c>
      <c r="LOA353" s="308" t="s">
        <v>369</v>
      </c>
      <c r="LOB353" s="308" t="s">
        <v>369</v>
      </c>
      <c r="LOC353" s="308" t="s">
        <v>369</v>
      </c>
      <c r="LOD353" s="308" t="s">
        <v>369</v>
      </c>
      <c r="LOE353" s="308" t="s">
        <v>369</v>
      </c>
      <c r="LOF353" s="308" t="s">
        <v>369</v>
      </c>
      <c r="LOG353" s="308" t="s">
        <v>369</v>
      </c>
      <c r="LOH353" s="308" t="s">
        <v>369</v>
      </c>
      <c r="LOI353" s="308" t="s">
        <v>369</v>
      </c>
      <c r="LOJ353" s="308" t="s">
        <v>369</v>
      </c>
      <c r="LOK353" s="308" t="s">
        <v>369</v>
      </c>
      <c r="LOL353" s="308" t="s">
        <v>369</v>
      </c>
      <c r="LOM353" s="308" t="s">
        <v>369</v>
      </c>
      <c r="LON353" s="308" t="s">
        <v>369</v>
      </c>
      <c r="LOO353" s="308" t="s">
        <v>369</v>
      </c>
      <c r="LOP353" s="308" t="s">
        <v>369</v>
      </c>
      <c r="LOQ353" s="308" t="s">
        <v>369</v>
      </c>
      <c r="LOR353" s="308" t="s">
        <v>369</v>
      </c>
      <c r="LOS353" s="308" t="s">
        <v>369</v>
      </c>
      <c r="LOT353" s="308" t="s">
        <v>369</v>
      </c>
      <c r="LOU353" s="308" t="s">
        <v>369</v>
      </c>
      <c r="LOV353" s="308" t="s">
        <v>369</v>
      </c>
      <c r="LOW353" s="308" t="s">
        <v>369</v>
      </c>
      <c r="LOX353" s="308" t="s">
        <v>369</v>
      </c>
      <c r="LOY353" s="308" t="s">
        <v>369</v>
      </c>
      <c r="LOZ353" s="308" t="s">
        <v>369</v>
      </c>
      <c r="LPA353" s="308" t="s">
        <v>369</v>
      </c>
      <c r="LPB353" s="308" t="s">
        <v>369</v>
      </c>
      <c r="LPC353" s="308" t="s">
        <v>369</v>
      </c>
      <c r="LPD353" s="308" t="s">
        <v>369</v>
      </c>
      <c r="LPE353" s="308" t="s">
        <v>369</v>
      </c>
      <c r="LPF353" s="308" t="s">
        <v>369</v>
      </c>
      <c r="LPG353" s="308" t="s">
        <v>369</v>
      </c>
      <c r="LPH353" s="308" t="s">
        <v>369</v>
      </c>
      <c r="LPI353" s="308" t="s">
        <v>369</v>
      </c>
      <c r="LPJ353" s="308" t="s">
        <v>369</v>
      </c>
      <c r="LPK353" s="308" t="s">
        <v>369</v>
      </c>
      <c r="LPL353" s="308" t="s">
        <v>369</v>
      </c>
      <c r="LPM353" s="308" t="s">
        <v>369</v>
      </c>
      <c r="LPN353" s="308" t="s">
        <v>369</v>
      </c>
      <c r="LPO353" s="308" t="s">
        <v>369</v>
      </c>
      <c r="LPP353" s="308" t="s">
        <v>369</v>
      </c>
      <c r="LPQ353" s="308" t="s">
        <v>369</v>
      </c>
      <c r="LPR353" s="308" t="s">
        <v>369</v>
      </c>
      <c r="LPS353" s="308" t="s">
        <v>369</v>
      </c>
      <c r="LPT353" s="308" t="s">
        <v>369</v>
      </c>
      <c r="LPU353" s="308" t="s">
        <v>369</v>
      </c>
      <c r="LPV353" s="308" t="s">
        <v>369</v>
      </c>
      <c r="LPW353" s="308" t="s">
        <v>369</v>
      </c>
      <c r="LPX353" s="308" t="s">
        <v>369</v>
      </c>
      <c r="LPY353" s="308" t="s">
        <v>369</v>
      </c>
      <c r="LPZ353" s="308" t="s">
        <v>369</v>
      </c>
      <c r="LQA353" s="308" t="s">
        <v>369</v>
      </c>
      <c r="LQB353" s="308" t="s">
        <v>369</v>
      </c>
      <c r="LQC353" s="308" t="s">
        <v>369</v>
      </c>
      <c r="LQD353" s="308" t="s">
        <v>369</v>
      </c>
      <c r="LQE353" s="308" t="s">
        <v>369</v>
      </c>
      <c r="LQF353" s="308" t="s">
        <v>369</v>
      </c>
      <c r="LQG353" s="308" t="s">
        <v>369</v>
      </c>
      <c r="LQH353" s="308" t="s">
        <v>369</v>
      </c>
      <c r="LQI353" s="308" t="s">
        <v>369</v>
      </c>
      <c r="LQJ353" s="308" t="s">
        <v>369</v>
      </c>
      <c r="LQK353" s="308" t="s">
        <v>369</v>
      </c>
      <c r="LQL353" s="308" t="s">
        <v>369</v>
      </c>
      <c r="LQM353" s="308" t="s">
        <v>369</v>
      </c>
      <c r="LQN353" s="308" t="s">
        <v>369</v>
      </c>
      <c r="LQO353" s="308" t="s">
        <v>369</v>
      </c>
      <c r="LQP353" s="308" t="s">
        <v>369</v>
      </c>
      <c r="LQQ353" s="308" t="s">
        <v>369</v>
      </c>
      <c r="LQR353" s="308" t="s">
        <v>369</v>
      </c>
      <c r="LQS353" s="308" t="s">
        <v>369</v>
      </c>
      <c r="LQT353" s="308" t="s">
        <v>369</v>
      </c>
      <c r="LQU353" s="308" t="s">
        <v>369</v>
      </c>
      <c r="LQV353" s="308" t="s">
        <v>369</v>
      </c>
      <c r="LQW353" s="308" t="s">
        <v>369</v>
      </c>
      <c r="LQX353" s="308" t="s">
        <v>369</v>
      </c>
      <c r="LQY353" s="308" t="s">
        <v>369</v>
      </c>
      <c r="LQZ353" s="308" t="s">
        <v>369</v>
      </c>
      <c r="LRA353" s="308" t="s">
        <v>369</v>
      </c>
      <c r="LRB353" s="308" t="s">
        <v>369</v>
      </c>
      <c r="LRC353" s="308" t="s">
        <v>369</v>
      </c>
      <c r="LRD353" s="308" t="s">
        <v>369</v>
      </c>
      <c r="LRE353" s="308" t="s">
        <v>369</v>
      </c>
      <c r="LRF353" s="308" t="s">
        <v>369</v>
      </c>
      <c r="LRG353" s="308" t="s">
        <v>369</v>
      </c>
      <c r="LRH353" s="308" t="s">
        <v>369</v>
      </c>
      <c r="LRI353" s="308" t="s">
        <v>369</v>
      </c>
      <c r="LRJ353" s="308" t="s">
        <v>369</v>
      </c>
      <c r="LRK353" s="308" t="s">
        <v>369</v>
      </c>
      <c r="LRL353" s="308" t="s">
        <v>369</v>
      </c>
      <c r="LRM353" s="308" t="s">
        <v>369</v>
      </c>
      <c r="LRN353" s="308" t="s">
        <v>369</v>
      </c>
      <c r="LRO353" s="308" t="s">
        <v>369</v>
      </c>
      <c r="LRP353" s="308" t="s">
        <v>369</v>
      </c>
      <c r="LRQ353" s="308" t="s">
        <v>369</v>
      </c>
      <c r="LRR353" s="308" t="s">
        <v>369</v>
      </c>
      <c r="LRS353" s="308" t="s">
        <v>369</v>
      </c>
      <c r="LRT353" s="308" t="s">
        <v>369</v>
      </c>
      <c r="LRU353" s="308" t="s">
        <v>369</v>
      </c>
      <c r="LRV353" s="308" t="s">
        <v>369</v>
      </c>
      <c r="LRW353" s="308" t="s">
        <v>369</v>
      </c>
      <c r="LRX353" s="308" t="s">
        <v>369</v>
      </c>
      <c r="LRY353" s="308" t="s">
        <v>369</v>
      </c>
      <c r="LRZ353" s="308" t="s">
        <v>369</v>
      </c>
      <c r="LSA353" s="308" t="s">
        <v>369</v>
      </c>
      <c r="LSB353" s="308" t="s">
        <v>369</v>
      </c>
      <c r="LSC353" s="308" t="s">
        <v>369</v>
      </c>
      <c r="LSD353" s="308" t="s">
        <v>369</v>
      </c>
      <c r="LSE353" s="308" t="s">
        <v>369</v>
      </c>
      <c r="LSF353" s="308" t="s">
        <v>369</v>
      </c>
      <c r="LSG353" s="308" t="s">
        <v>369</v>
      </c>
      <c r="LSH353" s="308" t="s">
        <v>369</v>
      </c>
      <c r="LSI353" s="308" t="s">
        <v>369</v>
      </c>
      <c r="LSJ353" s="308" t="s">
        <v>369</v>
      </c>
      <c r="LSK353" s="308" t="s">
        <v>369</v>
      </c>
      <c r="LSL353" s="308" t="s">
        <v>369</v>
      </c>
      <c r="LSM353" s="308" t="s">
        <v>369</v>
      </c>
      <c r="LSN353" s="308" t="s">
        <v>369</v>
      </c>
      <c r="LSO353" s="308" t="s">
        <v>369</v>
      </c>
      <c r="LSP353" s="308" t="s">
        <v>369</v>
      </c>
      <c r="LSQ353" s="308" t="s">
        <v>369</v>
      </c>
      <c r="LSR353" s="308" t="s">
        <v>369</v>
      </c>
      <c r="LSS353" s="308" t="s">
        <v>369</v>
      </c>
      <c r="LST353" s="308" t="s">
        <v>369</v>
      </c>
      <c r="LSU353" s="308" t="s">
        <v>369</v>
      </c>
      <c r="LSV353" s="308" t="s">
        <v>369</v>
      </c>
      <c r="LSW353" s="308" t="s">
        <v>369</v>
      </c>
      <c r="LSX353" s="308" t="s">
        <v>369</v>
      </c>
      <c r="LSY353" s="308" t="s">
        <v>369</v>
      </c>
      <c r="LSZ353" s="308" t="s">
        <v>369</v>
      </c>
      <c r="LTA353" s="308" t="s">
        <v>369</v>
      </c>
      <c r="LTB353" s="308" t="s">
        <v>369</v>
      </c>
      <c r="LTC353" s="308" t="s">
        <v>369</v>
      </c>
      <c r="LTD353" s="308" t="s">
        <v>369</v>
      </c>
      <c r="LTE353" s="308" t="s">
        <v>369</v>
      </c>
      <c r="LTF353" s="308" t="s">
        <v>369</v>
      </c>
      <c r="LTG353" s="308" t="s">
        <v>369</v>
      </c>
      <c r="LTH353" s="308" t="s">
        <v>369</v>
      </c>
      <c r="LTI353" s="308" t="s">
        <v>369</v>
      </c>
      <c r="LTJ353" s="308" t="s">
        <v>369</v>
      </c>
      <c r="LTK353" s="308" t="s">
        <v>369</v>
      </c>
      <c r="LTL353" s="308" t="s">
        <v>369</v>
      </c>
      <c r="LTM353" s="308" t="s">
        <v>369</v>
      </c>
      <c r="LTN353" s="308" t="s">
        <v>369</v>
      </c>
      <c r="LTO353" s="308" t="s">
        <v>369</v>
      </c>
      <c r="LTP353" s="308" t="s">
        <v>369</v>
      </c>
      <c r="LTQ353" s="308" t="s">
        <v>369</v>
      </c>
      <c r="LTR353" s="308" t="s">
        <v>369</v>
      </c>
      <c r="LTS353" s="308" t="s">
        <v>369</v>
      </c>
      <c r="LTT353" s="308" t="s">
        <v>369</v>
      </c>
      <c r="LTU353" s="308" t="s">
        <v>369</v>
      </c>
      <c r="LTV353" s="308" t="s">
        <v>369</v>
      </c>
      <c r="LTW353" s="308" t="s">
        <v>369</v>
      </c>
      <c r="LTX353" s="308" t="s">
        <v>369</v>
      </c>
      <c r="LTY353" s="308" t="s">
        <v>369</v>
      </c>
      <c r="LTZ353" s="308" t="s">
        <v>369</v>
      </c>
      <c r="LUA353" s="308" t="s">
        <v>369</v>
      </c>
      <c r="LUB353" s="308" t="s">
        <v>369</v>
      </c>
      <c r="LUC353" s="308" t="s">
        <v>369</v>
      </c>
      <c r="LUD353" s="308" t="s">
        <v>369</v>
      </c>
      <c r="LUE353" s="308" t="s">
        <v>369</v>
      </c>
      <c r="LUF353" s="308" t="s">
        <v>369</v>
      </c>
      <c r="LUG353" s="308" t="s">
        <v>369</v>
      </c>
      <c r="LUH353" s="308" t="s">
        <v>369</v>
      </c>
      <c r="LUI353" s="308" t="s">
        <v>369</v>
      </c>
      <c r="LUJ353" s="308" t="s">
        <v>369</v>
      </c>
      <c r="LUK353" s="308" t="s">
        <v>369</v>
      </c>
      <c r="LUL353" s="308" t="s">
        <v>369</v>
      </c>
      <c r="LUM353" s="308" t="s">
        <v>369</v>
      </c>
      <c r="LUN353" s="308" t="s">
        <v>369</v>
      </c>
      <c r="LUO353" s="308" t="s">
        <v>369</v>
      </c>
      <c r="LUP353" s="308" t="s">
        <v>369</v>
      </c>
      <c r="LUQ353" s="308" t="s">
        <v>369</v>
      </c>
      <c r="LUR353" s="308" t="s">
        <v>369</v>
      </c>
      <c r="LUS353" s="308" t="s">
        <v>369</v>
      </c>
      <c r="LUT353" s="308" t="s">
        <v>369</v>
      </c>
      <c r="LUU353" s="308" t="s">
        <v>369</v>
      </c>
      <c r="LUV353" s="308" t="s">
        <v>369</v>
      </c>
      <c r="LUW353" s="308" t="s">
        <v>369</v>
      </c>
      <c r="LUX353" s="308" t="s">
        <v>369</v>
      </c>
      <c r="LUY353" s="308" t="s">
        <v>369</v>
      </c>
      <c r="LUZ353" s="308" t="s">
        <v>369</v>
      </c>
      <c r="LVA353" s="308" t="s">
        <v>369</v>
      </c>
      <c r="LVB353" s="308" t="s">
        <v>369</v>
      </c>
      <c r="LVC353" s="308" t="s">
        <v>369</v>
      </c>
      <c r="LVD353" s="308" t="s">
        <v>369</v>
      </c>
      <c r="LVE353" s="308" t="s">
        <v>369</v>
      </c>
      <c r="LVF353" s="308" t="s">
        <v>369</v>
      </c>
      <c r="LVG353" s="308" t="s">
        <v>369</v>
      </c>
      <c r="LVH353" s="308" t="s">
        <v>369</v>
      </c>
      <c r="LVI353" s="308" t="s">
        <v>369</v>
      </c>
      <c r="LVJ353" s="308" t="s">
        <v>369</v>
      </c>
      <c r="LVK353" s="308" t="s">
        <v>369</v>
      </c>
      <c r="LVL353" s="308" t="s">
        <v>369</v>
      </c>
      <c r="LVM353" s="308" t="s">
        <v>369</v>
      </c>
      <c r="LVN353" s="308" t="s">
        <v>369</v>
      </c>
      <c r="LVO353" s="308" t="s">
        <v>369</v>
      </c>
      <c r="LVP353" s="308" t="s">
        <v>369</v>
      </c>
      <c r="LVQ353" s="308" t="s">
        <v>369</v>
      </c>
      <c r="LVR353" s="308" t="s">
        <v>369</v>
      </c>
      <c r="LVS353" s="308" t="s">
        <v>369</v>
      </c>
      <c r="LVT353" s="308" t="s">
        <v>369</v>
      </c>
      <c r="LVU353" s="308" t="s">
        <v>369</v>
      </c>
      <c r="LVV353" s="308" t="s">
        <v>369</v>
      </c>
      <c r="LVW353" s="308" t="s">
        <v>369</v>
      </c>
      <c r="LVX353" s="308" t="s">
        <v>369</v>
      </c>
      <c r="LVY353" s="308" t="s">
        <v>369</v>
      </c>
      <c r="LVZ353" s="308" t="s">
        <v>369</v>
      </c>
      <c r="LWA353" s="308" t="s">
        <v>369</v>
      </c>
      <c r="LWB353" s="308" t="s">
        <v>369</v>
      </c>
      <c r="LWC353" s="308" t="s">
        <v>369</v>
      </c>
      <c r="LWD353" s="308" t="s">
        <v>369</v>
      </c>
      <c r="LWE353" s="308" t="s">
        <v>369</v>
      </c>
      <c r="LWF353" s="308" t="s">
        <v>369</v>
      </c>
      <c r="LWG353" s="308" t="s">
        <v>369</v>
      </c>
      <c r="LWH353" s="308" t="s">
        <v>369</v>
      </c>
      <c r="LWI353" s="308" t="s">
        <v>369</v>
      </c>
      <c r="LWJ353" s="308" t="s">
        <v>369</v>
      </c>
      <c r="LWK353" s="308" t="s">
        <v>369</v>
      </c>
      <c r="LWL353" s="308" t="s">
        <v>369</v>
      </c>
      <c r="LWM353" s="308" t="s">
        <v>369</v>
      </c>
      <c r="LWN353" s="308" t="s">
        <v>369</v>
      </c>
      <c r="LWO353" s="308" t="s">
        <v>369</v>
      </c>
      <c r="LWP353" s="308" t="s">
        <v>369</v>
      </c>
      <c r="LWQ353" s="308" t="s">
        <v>369</v>
      </c>
      <c r="LWR353" s="308" t="s">
        <v>369</v>
      </c>
      <c r="LWS353" s="308" t="s">
        <v>369</v>
      </c>
      <c r="LWT353" s="308" t="s">
        <v>369</v>
      </c>
      <c r="LWU353" s="308" t="s">
        <v>369</v>
      </c>
      <c r="LWV353" s="308" t="s">
        <v>369</v>
      </c>
      <c r="LWW353" s="308" t="s">
        <v>369</v>
      </c>
      <c r="LWX353" s="308" t="s">
        <v>369</v>
      </c>
      <c r="LWY353" s="308" t="s">
        <v>369</v>
      </c>
      <c r="LWZ353" s="308" t="s">
        <v>369</v>
      </c>
      <c r="LXA353" s="308" t="s">
        <v>369</v>
      </c>
      <c r="LXB353" s="308" t="s">
        <v>369</v>
      </c>
      <c r="LXC353" s="308" t="s">
        <v>369</v>
      </c>
      <c r="LXD353" s="308" t="s">
        <v>369</v>
      </c>
      <c r="LXE353" s="308" t="s">
        <v>369</v>
      </c>
      <c r="LXF353" s="308" t="s">
        <v>369</v>
      </c>
      <c r="LXG353" s="308" t="s">
        <v>369</v>
      </c>
      <c r="LXH353" s="308" t="s">
        <v>369</v>
      </c>
      <c r="LXI353" s="308" t="s">
        <v>369</v>
      </c>
      <c r="LXJ353" s="308" t="s">
        <v>369</v>
      </c>
      <c r="LXK353" s="308" t="s">
        <v>369</v>
      </c>
      <c r="LXL353" s="308" t="s">
        <v>369</v>
      </c>
      <c r="LXM353" s="308" t="s">
        <v>369</v>
      </c>
      <c r="LXN353" s="308" t="s">
        <v>369</v>
      </c>
      <c r="LXO353" s="308" t="s">
        <v>369</v>
      </c>
      <c r="LXP353" s="308" t="s">
        <v>369</v>
      </c>
      <c r="LXQ353" s="308" t="s">
        <v>369</v>
      </c>
      <c r="LXR353" s="308" t="s">
        <v>369</v>
      </c>
      <c r="LXS353" s="308" t="s">
        <v>369</v>
      </c>
      <c r="LXT353" s="308" t="s">
        <v>369</v>
      </c>
      <c r="LXU353" s="308" t="s">
        <v>369</v>
      </c>
      <c r="LXV353" s="308" t="s">
        <v>369</v>
      </c>
      <c r="LXW353" s="308" t="s">
        <v>369</v>
      </c>
      <c r="LXX353" s="308" t="s">
        <v>369</v>
      </c>
      <c r="LXY353" s="308" t="s">
        <v>369</v>
      </c>
      <c r="LXZ353" s="308" t="s">
        <v>369</v>
      </c>
      <c r="LYA353" s="308" t="s">
        <v>369</v>
      </c>
      <c r="LYB353" s="308" t="s">
        <v>369</v>
      </c>
      <c r="LYC353" s="308" t="s">
        <v>369</v>
      </c>
      <c r="LYD353" s="308" t="s">
        <v>369</v>
      </c>
      <c r="LYE353" s="308" t="s">
        <v>369</v>
      </c>
      <c r="LYF353" s="308" t="s">
        <v>369</v>
      </c>
      <c r="LYG353" s="308" t="s">
        <v>369</v>
      </c>
      <c r="LYH353" s="308" t="s">
        <v>369</v>
      </c>
      <c r="LYI353" s="308" t="s">
        <v>369</v>
      </c>
      <c r="LYJ353" s="308" t="s">
        <v>369</v>
      </c>
      <c r="LYK353" s="308" t="s">
        <v>369</v>
      </c>
      <c r="LYL353" s="308" t="s">
        <v>369</v>
      </c>
      <c r="LYM353" s="308" t="s">
        <v>369</v>
      </c>
      <c r="LYN353" s="308" t="s">
        <v>369</v>
      </c>
      <c r="LYO353" s="308" t="s">
        <v>369</v>
      </c>
      <c r="LYP353" s="308" t="s">
        <v>369</v>
      </c>
      <c r="LYQ353" s="308" t="s">
        <v>369</v>
      </c>
      <c r="LYR353" s="308" t="s">
        <v>369</v>
      </c>
      <c r="LYS353" s="308" t="s">
        <v>369</v>
      </c>
      <c r="LYT353" s="308" t="s">
        <v>369</v>
      </c>
      <c r="LYU353" s="308" t="s">
        <v>369</v>
      </c>
      <c r="LYV353" s="308" t="s">
        <v>369</v>
      </c>
      <c r="LYW353" s="308" t="s">
        <v>369</v>
      </c>
      <c r="LYX353" s="308" t="s">
        <v>369</v>
      </c>
      <c r="LYY353" s="308" t="s">
        <v>369</v>
      </c>
      <c r="LYZ353" s="308" t="s">
        <v>369</v>
      </c>
      <c r="LZA353" s="308" t="s">
        <v>369</v>
      </c>
      <c r="LZB353" s="308" t="s">
        <v>369</v>
      </c>
      <c r="LZC353" s="308" t="s">
        <v>369</v>
      </c>
      <c r="LZD353" s="308" t="s">
        <v>369</v>
      </c>
      <c r="LZE353" s="308" t="s">
        <v>369</v>
      </c>
      <c r="LZF353" s="308" t="s">
        <v>369</v>
      </c>
      <c r="LZG353" s="308" t="s">
        <v>369</v>
      </c>
      <c r="LZH353" s="308" t="s">
        <v>369</v>
      </c>
      <c r="LZI353" s="308" t="s">
        <v>369</v>
      </c>
      <c r="LZJ353" s="308" t="s">
        <v>369</v>
      </c>
      <c r="LZK353" s="308" t="s">
        <v>369</v>
      </c>
      <c r="LZL353" s="308" t="s">
        <v>369</v>
      </c>
      <c r="LZM353" s="308" t="s">
        <v>369</v>
      </c>
      <c r="LZN353" s="308" t="s">
        <v>369</v>
      </c>
      <c r="LZO353" s="308" t="s">
        <v>369</v>
      </c>
      <c r="LZP353" s="308" t="s">
        <v>369</v>
      </c>
      <c r="LZQ353" s="308" t="s">
        <v>369</v>
      </c>
      <c r="LZR353" s="308" t="s">
        <v>369</v>
      </c>
      <c r="LZS353" s="308" t="s">
        <v>369</v>
      </c>
      <c r="LZT353" s="308" t="s">
        <v>369</v>
      </c>
      <c r="LZU353" s="308" t="s">
        <v>369</v>
      </c>
      <c r="LZV353" s="308" t="s">
        <v>369</v>
      </c>
      <c r="LZW353" s="308" t="s">
        <v>369</v>
      </c>
      <c r="LZX353" s="308" t="s">
        <v>369</v>
      </c>
      <c r="LZY353" s="308" t="s">
        <v>369</v>
      </c>
      <c r="LZZ353" s="308" t="s">
        <v>369</v>
      </c>
      <c r="MAA353" s="308" t="s">
        <v>369</v>
      </c>
      <c r="MAB353" s="308" t="s">
        <v>369</v>
      </c>
      <c r="MAC353" s="308" t="s">
        <v>369</v>
      </c>
      <c r="MAD353" s="308" t="s">
        <v>369</v>
      </c>
      <c r="MAE353" s="308" t="s">
        <v>369</v>
      </c>
      <c r="MAF353" s="308" t="s">
        <v>369</v>
      </c>
      <c r="MAG353" s="308" t="s">
        <v>369</v>
      </c>
      <c r="MAH353" s="308" t="s">
        <v>369</v>
      </c>
      <c r="MAI353" s="308" t="s">
        <v>369</v>
      </c>
      <c r="MAJ353" s="308" t="s">
        <v>369</v>
      </c>
      <c r="MAK353" s="308" t="s">
        <v>369</v>
      </c>
      <c r="MAL353" s="308" t="s">
        <v>369</v>
      </c>
      <c r="MAM353" s="308" t="s">
        <v>369</v>
      </c>
      <c r="MAN353" s="308" t="s">
        <v>369</v>
      </c>
      <c r="MAO353" s="308" t="s">
        <v>369</v>
      </c>
      <c r="MAP353" s="308" t="s">
        <v>369</v>
      </c>
      <c r="MAQ353" s="308" t="s">
        <v>369</v>
      </c>
      <c r="MAR353" s="308" t="s">
        <v>369</v>
      </c>
      <c r="MAS353" s="308" t="s">
        <v>369</v>
      </c>
      <c r="MAT353" s="308" t="s">
        <v>369</v>
      </c>
      <c r="MAU353" s="308" t="s">
        <v>369</v>
      </c>
      <c r="MAV353" s="308" t="s">
        <v>369</v>
      </c>
      <c r="MAW353" s="308" t="s">
        <v>369</v>
      </c>
      <c r="MAX353" s="308" t="s">
        <v>369</v>
      </c>
      <c r="MAY353" s="308" t="s">
        <v>369</v>
      </c>
      <c r="MAZ353" s="308" t="s">
        <v>369</v>
      </c>
      <c r="MBA353" s="308" t="s">
        <v>369</v>
      </c>
      <c r="MBB353" s="308" t="s">
        <v>369</v>
      </c>
      <c r="MBC353" s="308" t="s">
        <v>369</v>
      </c>
      <c r="MBD353" s="308" t="s">
        <v>369</v>
      </c>
      <c r="MBE353" s="308" t="s">
        <v>369</v>
      </c>
      <c r="MBF353" s="308" t="s">
        <v>369</v>
      </c>
      <c r="MBG353" s="308" t="s">
        <v>369</v>
      </c>
      <c r="MBH353" s="308" t="s">
        <v>369</v>
      </c>
      <c r="MBI353" s="308" t="s">
        <v>369</v>
      </c>
      <c r="MBJ353" s="308" t="s">
        <v>369</v>
      </c>
      <c r="MBK353" s="308" t="s">
        <v>369</v>
      </c>
      <c r="MBL353" s="308" t="s">
        <v>369</v>
      </c>
      <c r="MBM353" s="308" t="s">
        <v>369</v>
      </c>
      <c r="MBN353" s="308" t="s">
        <v>369</v>
      </c>
      <c r="MBO353" s="308" t="s">
        <v>369</v>
      </c>
      <c r="MBP353" s="308" t="s">
        <v>369</v>
      </c>
      <c r="MBQ353" s="308" t="s">
        <v>369</v>
      </c>
      <c r="MBR353" s="308" t="s">
        <v>369</v>
      </c>
      <c r="MBS353" s="308" t="s">
        <v>369</v>
      </c>
      <c r="MBT353" s="308" t="s">
        <v>369</v>
      </c>
      <c r="MBU353" s="308" t="s">
        <v>369</v>
      </c>
      <c r="MBV353" s="308" t="s">
        <v>369</v>
      </c>
      <c r="MBW353" s="308" t="s">
        <v>369</v>
      </c>
      <c r="MBX353" s="308" t="s">
        <v>369</v>
      </c>
      <c r="MBY353" s="308" t="s">
        <v>369</v>
      </c>
      <c r="MBZ353" s="308" t="s">
        <v>369</v>
      </c>
      <c r="MCA353" s="308" t="s">
        <v>369</v>
      </c>
      <c r="MCB353" s="308" t="s">
        <v>369</v>
      </c>
      <c r="MCC353" s="308" t="s">
        <v>369</v>
      </c>
      <c r="MCD353" s="308" t="s">
        <v>369</v>
      </c>
      <c r="MCE353" s="308" t="s">
        <v>369</v>
      </c>
      <c r="MCF353" s="308" t="s">
        <v>369</v>
      </c>
      <c r="MCG353" s="308" t="s">
        <v>369</v>
      </c>
      <c r="MCH353" s="308" t="s">
        <v>369</v>
      </c>
      <c r="MCI353" s="308" t="s">
        <v>369</v>
      </c>
      <c r="MCJ353" s="308" t="s">
        <v>369</v>
      </c>
      <c r="MCK353" s="308" t="s">
        <v>369</v>
      </c>
      <c r="MCL353" s="308" t="s">
        <v>369</v>
      </c>
      <c r="MCM353" s="308" t="s">
        <v>369</v>
      </c>
      <c r="MCN353" s="308" t="s">
        <v>369</v>
      </c>
      <c r="MCO353" s="308" t="s">
        <v>369</v>
      </c>
      <c r="MCP353" s="308" t="s">
        <v>369</v>
      </c>
      <c r="MCQ353" s="308" t="s">
        <v>369</v>
      </c>
      <c r="MCR353" s="308" t="s">
        <v>369</v>
      </c>
      <c r="MCS353" s="308" t="s">
        <v>369</v>
      </c>
      <c r="MCT353" s="308" t="s">
        <v>369</v>
      </c>
      <c r="MCU353" s="308" t="s">
        <v>369</v>
      </c>
      <c r="MCV353" s="308" t="s">
        <v>369</v>
      </c>
      <c r="MCW353" s="308" t="s">
        <v>369</v>
      </c>
      <c r="MCX353" s="308" t="s">
        <v>369</v>
      </c>
      <c r="MCY353" s="308" t="s">
        <v>369</v>
      </c>
      <c r="MCZ353" s="308" t="s">
        <v>369</v>
      </c>
      <c r="MDA353" s="308" t="s">
        <v>369</v>
      </c>
      <c r="MDB353" s="308" t="s">
        <v>369</v>
      </c>
      <c r="MDC353" s="308" t="s">
        <v>369</v>
      </c>
      <c r="MDD353" s="308" t="s">
        <v>369</v>
      </c>
      <c r="MDE353" s="308" t="s">
        <v>369</v>
      </c>
      <c r="MDF353" s="308" t="s">
        <v>369</v>
      </c>
      <c r="MDG353" s="308" t="s">
        <v>369</v>
      </c>
      <c r="MDH353" s="308" t="s">
        <v>369</v>
      </c>
      <c r="MDI353" s="308" t="s">
        <v>369</v>
      </c>
      <c r="MDJ353" s="308" t="s">
        <v>369</v>
      </c>
      <c r="MDK353" s="308" t="s">
        <v>369</v>
      </c>
      <c r="MDL353" s="308" t="s">
        <v>369</v>
      </c>
      <c r="MDM353" s="308" t="s">
        <v>369</v>
      </c>
      <c r="MDN353" s="308" t="s">
        <v>369</v>
      </c>
      <c r="MDO353" s="308" t="s">
        <v>369</v>
      </c>
      <c r="MDP353" s="308" t="s">
        <v>369</v>
      </c>
      <c r="MDQ353" s="308" t="s">
        <v>369</v>
      </c>
      <c r="MDR353" s="308" t="s">
        <v>369</v>
      </c>
      <c r="MDS353" s="308" t="s">
        <v>369</v>
      </c>
      <c r="MDT353" s="308" t="s">
        <v>369</v>
      </c>
      <c r="MDU353" s="308" t="s">
        <v>369</v>
      </c>
      <c r="MDV353" s="308" t="s">
        <v>369</v>
      </c>
      <c r="MDW353" s="308" t="s">
        <v>369</v>
      </c>
      <c r="MDX353" s="308" t="s">
        <v>369</v>
      </c>
      <c r="MDY353" s="308" t="s">
        <v>369</v>
      </c>
      <c r="MDZ353" s="308" t="s">
        <v>369</v>
      </c>
      <c r="MEA353" s="308" t="s">
        <v>369</v>
      </c>
      <c r="MEB353" s="308" t="s">
        <v>369</v>
      </c>
      <c r="MEC353" s="308" t="s">
        <v>369</v>
      </c>
      <c r="MED353" s="308" t="s">
        <v>369</v>
      </c>
      <c r="MEE353" s="308" t="s">
        <v>369</v>
      </c>
      <c r="MEF353" s="308" t="s">
        <v>369</v>
      </c>
      <c r="MEG353" s="308" t="s">
        <v>369</v>
      </c>
      <c r="MEH353" s="308" t="s">
        <v>369</v>
      </c>
      <c r="MEI353" s="308" t="s">
        <v>369</v>
      </c>
      <c r="MEJ353" s="308" t="s">
        <v>369</v>
      </c>
      <c r="MEK353" s="308" t="s">
        <v>369</v>
      </c>
      <c r="MEL353" s="308" t="s">
        <v>369</v>
      </c>
      <c r="MEM353" s="308" t="s">
        <v>369</v>
      </c>
      <c r="MEN353" s="308" t="s">
        <v>369</v>
      </c>
      <c r="MEO353" s="308" t="s">
        <v>369</v>
      </c>
      <c r="MEP353" s="308" t="s">
        <v>369</v>
      </c>
      <c r="MEQ353" s="308" t="s">
        <v>369</v>
      </c>
      <c r="MER353" s="308" t="s">
        <v>369</v>
      </c>
      <c r="MES353" s="308" t="s">
        <v>369</v>
      </c>
      <c r="MET353" s="308" t="s">
        <v>369</v>
      </c>
      <c r="MEU353" s="308" t="s">
        <v>369</v>
      </c>
      <c r="MEV353" s="308" t="s">
        <v>369</v>
      </c>
      <c r="MEW353" s="308" t="s">
        <v>369</v>
      </c>
      <c r="MEX353" s="308" t="s">
        <v>369</v>
      </c>
      <c r="MEY353" s="308" t="s">
        <v>369</v>
      </c>
      <c r="MEZ353" s="308" t="s">
        <v>369</v>
      </c>
      <c r="MFA353" s="308" t="s">
        <v>369</v>
      </c>
      <c r="MFB353" s="308" t="s">
        <v>369</v>
      </c>
      <c r="MFC353" s="308" t="s">
        <v>369</v>
      </c>
      <c r="MFD353" s="308" t="s">
        <v>369</v>
      </c>
      <c r="MFE353" s="308" t="s">
        <v>369</v>
      </c>
      <c r="MFF353" s="308" t="s">
        <v>369</v>
      </c>
      <c r="MFG353" s="308" t="s">
        <v>369</v>
      </c>
      <c r="MFH353" s="308" t="s">
        <v>369</v>
      </c>
      <c r="MFI353" s="308" t="s">
        <v>369</v>
      </c>
      <c r="MFJ353" s="308" t="s">
        <v>369</v>
      </c>
      <c r="MFK353" s="308" t="s">
        <v>369</v>
      </c>
      <c r="MFL353" s="308" t="s">
        <v>369</v>
      </c>
      <c r="MFM353" s="308" t="s">
        <v>369</v>
      </c>
      <c r="MFN353" s="308" t="s">
        <v>369</v>
      </c>
      <c r="MFO353" s="308" t="s">
        <v>369</v>
      </c>
      <c r="MFP353" s="308" t="s">
        <v>369</v>
      </c>
      <c r="MFQ353" s="308" t="s">
        <v>369</v>
      </c>
      <c r="MFR353" s="308" t="s">
        <v>369</v>
      </c>
      <c r="MFS353" s="308" t="s">
        <v>369</v>
      </c>
      <c r="MFT353" s="308" t="s">
        <v>369</v>
      </c>
      <c r="MFU353" s="308" t="s">
        <v>369</v>
      </c>
      <c r="MFV353" s="308" t="s">
        <v>369</v>
      </c>
      <c r="MFW353" s="308" t="s">
        <v>369</v>
      </c>
      <c r="MFX353" s="308" t="s">
        <v>369</v>
      </c>
      <c r="MFY353" s="308" t="s">
        <v>369</v>
      </c>
      <c r="MFZ353" s="308" t="s">
        <v>369</v>
      </c>
      <c r="MGA353" s="308" t="s">
        <v>369</v>
      </c>
      <c r="MGB353" s="308" t="s">
        <v>369</v>
      </c>
      <c r="MGC353" s="308" t="s">
        <v>369</v>
      </c>
      <c r="MGD353" s="308" t="s">
        <v>369</v>
      </c>
      <c r="MGE353" s="308" t="s">
        <v>369</v>
      </c>
      <c r="MGF353" s="308" t="s">
        <v>369</v>
      </c>
      <c r="MGG353" s="308" t="s">
        <v>369</v>
      </c>
      <c r="MGH353" s="308" t="s">
        <v>369</v>
      </c>
      <c r="MGI353" s="308" t="s">
        <v>369</v>
      </c>
      <c r="MGJ353" s="308" t="s">
        <v>369</v>
      </c>
      <c r="MGK353" s="308" t="s">
        <v>369</v>
      </c>
      <c r="MGL353" s="308" t="s">
        <v>369</v>
      </c>
      <c r="MGM353" s="308" t="s">
        <v>369</v>
      </c>
      <c r="MGN353" s="308" t="s">
        <v>369</v>
      </c>
      <c r="MGO353" s="308" t="s">
        <v>369</v>
      </c>
      <c r="MGP353" s="308" t="s">
        <v>369</v>
      </c>
      <c r="MGQ353" s="308" t="s">
        <v>369</v>
      </c>
      <c r="MGR353" s="308" t="s">
        <v>369</v>
      </c>
      <c r="MGS353" s="308" t="s">
        <v>369</v>
      </c>
      <c r="MGT353" s="308" t="s">
        <v>369</v>
      </c>
      <c r="MGU353" s="308" t="s">
        <v>369</v>
      </c>
      <c r="MGV353" s="308" t="s">
        <v>369</v>
      </c>
      <c r="MGW353" s="308" t="s">
        <v>369</v>
      </c>
      <c r="MGX353" s="308" t="s">
        <v>369</v>
      </c>
      <c r="MGY353" s="308" t="s">
        <v>369</v>
      </c>
      <c r="MGZ353" s="308" t="s">
        <v>369</v>
      </c>
      <c r="MHA353" s="308" t="s">
        <v>369</v>
      </c>
      <c r="MHB353" s="308" t="s">
        <v>369</v>
      </c>
      <c r="MHC353" s="308" t="s">
        <v>369</v>
      </c>
      <c r="MHD353" s="308" t="s">
        <v>369</v>
      </c>
      <c r="MHE353" s="308" t="s">
        <v>369</v>
      </c>
      <c r="MHF353" s="308" t="s">
        <v>369</v>
      </c>
      <c r="MHG353" s="308" t="s">
        <v>369</v>
      </c>
      <c r="MHH353" s="308" t="s">
        <v>369</v>
      </c>
      <c r="MHI353" s="308" t="s">
        <v>369</v>
      </c>
      <c r="MHJ353" s="308" t="s">
        <v>369</v>
      </c>
      <c r="MHK353" s="308" t="s">
        <v>369</v>
      </c>
      <c r="MHL353" s="308" t="s">
        <v>369</v>
      </c>
      <c r="MHM353" s="308" t="s">
        <v>369</v>
      </c>
      <c r="MHN353" s="308" t="s">
        <v>369</v>
      </c>
      <c r="MHO353" s="308" t="s">
        <v>369</v>
      </c>
      <c r="MHP353" s="308" t="s">
        <v>369</v>
      </c>
      <c r="MHQ353" s="308" t="s">
        <v>369</v>
      </c>
      <c r="MHR353" s="308" t="s">
        <v>369</v>
      </c>
      <c r="MHS353" s="308" t="s">
        <v>369</v>
      </c>
      <c r="MHT353" s="308" t="s">
        <v>369</v>
      </c>
      <c r="MHU353" s="308" t="s">
        <v>369</v>
      </c>
      <c r="MHV353" s="308" t="s">
        <v>369</v>
      </c>
      <c r="MHW353" s="308" t="s">
        <v>369</v>
      </c>
      <c r="MHX353" s="308" t="s">
        <v>369</v>
      </c>
      <c r="MHY353" s="308" t="s">
        <v>369</v>
      </c>
      <c r="MHZ353" s="308" t="s">
        <v>369</v>
      </c>
      <c r="MIA353" s="308" t="s">
        <v>369</v>
      </c>
      <c r="MIB353" s="308" t="s">
        <v>369</v>
      </c>
      <c r="MIC353" s="308" t="s">
        <v>369</v>
      </c>
      <c r="MID353" s="308" t="s">
        <v>369</v>
      </c>
      <c r="MIE353" s="308" t="s">
        <v>369</v>
      </c>
      <c r="MIF353" s="308" t="s">
        <v>369</v>
      </c>
      <c r="MIG353" s="308" t="s">
        <v>369</v>
      </c>
      <c r="MIH353" s="308" t="s">
        <v>369</v>
      </c>
      <c r="MII353" s="308" t="s">
        <v>369</v>
      </c>
      <c r="MIJ353" s="308" t="s">
        <v>369</v>
      </c>
      <c r="MIK353" s="308" t="s">
        <v>369</v>
      </c>
      <c r="MIL353" s="308" t="s">
        <v>369</v>
      </c>
      <c r="MIM353" s="308" t="s">
        <v>369</v>
      </c>
      <c r="MIN353" s="308" t="s">
        <v>369</v>
      </c>
      <c r="MIO353" s="308" t="s">
        <v>369</v>
      </c>
      <c r="MIP353" s="308" t="s">
        <v>369</v>
      </c>
      <c r="MIQ353" s="308" t="s">
        <v>369</v>
      </c>
      <c r="MIR353" s="308" t="s">
        <v>369</v>
      </c>
      <c r="MIS353" s="308" t="s">
        <v>369</v>
      </c>
      <c r="MIT353" s="308" t="s">
        <v>369</v>
      </c>
      <c r="MIU353" s="308" t="s">
        <v>369</v>
      </c>
      <c r="MIV353" s="308" t="s">
        <v>369</v>
      </c>
      <c r="MIW353" s="308" t="s">
        <v>369</v>
      </c>
      <c r="MIX353" s="308" t="s">
        <v>369</v>
      </c>
      <c r="MIY353" s="308" t="s">
        <v>369</v>
      </c>
      <c r="MIZ353" s="308" t="s">
        <v>369</v>
      </c>
      <c r="MJA353" s="308" t="s">
        <v>369</v>
      </c>
      <c r="MJB353" s="308" t="s">
        <v>369</v>
      </c>
      <c r="MJC353" s="308" t="s">
        <v>369</v>
      </c>
      <c r="MJD353" s="308" t="s">
        <v>369</v>
      </c>
      <c r="MJE353" s="308" t="s">
        <v>369</v>
      </c>
      <c r="MJF353" s="308" t="s">
        <v>369</v>
      </c>
      <c r="MJG353" s="308" t="s">
        <v>369</v>
      </c>
      <c r="MJH353" s="308" t="s">
        <v>369</v>
      </c>
      <c r="MJI353" s="308" t="s">
        <v>369</v>
      </c>
      <c r="MJJ353" s="308" t="s">
        <v>369</v>
      </c>
      <c r="MJK353" s="308" t="s">
        <v>369</v>
      </c>
      <c r="MJL353" s="308" t="s">
        <v>369</v>
      </c>
      <c r="MJM353" s="308" t="s">
        <v>369</v>
      </c>
      <c r="MJN353" s="308" t="s">
        <v>369</v>
      </c>
      <c r="MJO353" s="308" t="s">
        <v>369</v>
      </c>
      <c r="MJP353" s="308" t="s">
        <v>369</v>
      </c>
      <c r="MJQ353" s="308" t="s">
        <v>369</v>
      </c>
      <c r="MJR353" s="308" t="s">
        <v>369</v>
      </c>
      <c r="MJS353" s="308" t="s">
        <v>369</v>
      </c>
      <c r="MJT353" s="308" t="s">
        <v>369</v>
      </c>
      <c r="MJU353" s="308" t="s">
        <v>369</v>
      </c>
      <c r="MJV353" s="308" t="s">
        <v>369</v>
      </c>
      <c r="MJW353" s="308" t="s">
        <v>369</v>
      </c>
      <c r="MJX353" s="308" t="s">
        <v>369</v>
      </c>
      <c r="MJY353" s="308" t="s">
        <v>369</v>
      </c>
      <c r="MJZ353" s="308" t="s">
        <v>369</v>
      </c>
      <c r="MKA353" s="308" t="s">
        <v>369</v>
      </c>
      <c r="MKB353" s="308" t="s">
        <v>369</v>
      </c>
      <c r="MKC353" s="308" t="s">
        <v>369</v>
      </c>
      <c r="MKD353" s="308" t="s">
        <v>369</v>
      </c>
      <c r="MKE353" s="308" t="s">
        <v>369</v>
      </c>
      <c r="MKF353" s="308" t="s">
        <v>369</v>
      </c>
      <c r="MKG353" s="308" t="s">
        <v>369</v>
      </c>
      <c r="MKH353" s="308" t="s">
        <v>369</v>
      </c>
      <c r="MKI353" s="308" t="s">
        <v>369</v>
      </c>
      <c r="MKJ353" s="308" t="s">
        <v>369</v>
      </c>
      <c r="MKK353" s="308" t="s">
        <v>369</v>
      </c>
      <c r="MKL353" s="308" t="s">
        <v>369</v>
      </c>
      <c r="MKM353" s="308" t="s">
        <v>369</v>
      </c>
      <c r="MKN353" s="308" t="s">
        <v>369</v>
      </c>
      <c r="MKO353" s="308" t="s">
        <v>369</v>
      </c>
      <c r="MKP353" s="308" t="s">
        <v>369</v>
      </c>
      <c r="MKQ353" s="308" t="s">
        <v>369</v>
      </c>
      <c r="MKR353" s="308" t="s">
        <v>369</v>
      </c>
      <c r="MKS353" s="308" t="s">
        <v>369</v>
      </c>
      <c r="MKT353" s="308" t="s">
        <v>369</v>
      </c>
      <c r="MKU353" s="308" t="s">
        <v>369</v>
      </c>
      <c r="MKV353" s="308" t="s">
        <v>369</v>
      </c>
      <c r="MKW353" s="308" t="s">
        <v>369</v>
      </c>
      <c r="MKX353" s="308" t="s">
        <v>369</v>
      </c>
      <c r="MKY353" s="308" t="s">
        <v>369</v>
      </c>
      <c r="MKZ353" s="308" t="s">
        <v>369</v>
      </c>
      <c r="MLA353" s="308" t="s">
        <v>369</v>
      </c>
      <c r="MLB353" s="308" t="s">
        <v>369</v>
      </c>
      <c r="MLC353" s="308" t="s">
        <v>369</v>
      </c>
      <c r="MLD353" s="308" t="s">
        <v>369</v>
      </c>
      <c r="MLE353" s="308" t="s">
        <v>369</v>
      </c>
      <c r="MLF353" s="308" t="s">
        <v>369</v>
      </c>
      <c r="MLG353" s="308" t="s">
        <v>369</v>
      </c>
      <c r="MLH353" s="308" t="s">
        <v>369</v>
      </c>
      <c r="MLI353" s="308" t="s">
        <v>369</v>
      </c>
      <c r="MLJ353" s="308" t="s">
        <v>369</v>
      </c>
      <c r="MLK353" s="308" t="s">
        <v>369</v>
      </c>
      <c r="MLL353" s="308" t="s">
        <v>369</v>
      </c>
      <c r="MLM353" s="308" t="s">
        <v>369</v>
      </c>
      <c r="MLN353" s="308" t="s">
        <v>369</v>
      </c>
      <c r="MLO353" s="308" t="s">
        <v>369</v>
      </c>
      <c r="MLP353" s="308" t="s">
        <v>369</v>
      </c>
      <c r="MLQ353" s="308" t="s">
        <v>369</v>
      </c>
      <c r="MLR353" s="308" t="s">
        <v>369</v>
      </c>
      <c r="MLS353" s="308" t="s">
        <v>369</v>
      </c>
      <c r="MLT353" s="308" t="s">
        <v>369</v>
      </c>
      <c r="MLU353" s="308" t="s">
        <v>369</v>
      </c>
      <c r="MLV353" s="308" t="s">
        <v>369</v>
      </c>
      <c r="MLW353" s="308" t="s">
        <v>369</v>
      </c>
      <c r="MLX353" s="308" t="s">
        <v>369</v>
      </c>
      <c r="MLY353" s="308" t="s">
        <v>369</v>
      </c>
      <c r="MLZ353" s="308" t="s">
        <v>369</v>
      </c>
      <c r="MMA353" s="308" t="s">
        <v>369</v>
      </c>
      <c r="MMB353" s="308" t="s">
        <v>369</v>
      </c>
      <c r="MMC353" s="308" t="s">
        <v>369</v>
      </c>
      <c r="MMD353" s="308" t="s">
        <v>369</v>
      </c>
      <c r="MME353" s="308" t="s">
        <v>369</v>
      </c>
      <c r="MMF353" s="308" t="s">
        <v>369</v>
      </c>
      <c r="MMG353" s="308" t="s">
        <v>369</v>
      </c>
      <c r="MMH353" s="308" t="s">
        <v>369</v>
      </c>
      <c r="MMI353" s="308" t="s">
        <v>369</v>
      </c>
      <c r="MMJ353" s="308" t="s">
        <v>369</v>
      </c>
      <c r="MMK353" s="308" t="s">
        <v>369</v>
      </c>
      <c r="MML353" s="308" t="s">
        <v>369</v>
      </c>
      <c r="MMM353" s="308" t="s">
        <v>369</v>
      </c>
      <c r="MMN353" s="308" t="s">
        <v>369</v>
      </c>
      <c r="MMO353" s="308" t="s">
        <v>369</v>
      </c>
      <c r="MMP353" s="308" t="s">
        <v>369</v>
      </c>
      <c r="MMQ353" s="308" t="s">
        <v>369</v>
      </c>
      <c r="MMR353" s="308" t="s">
        <v>369</v>
      </c>
      <c r="MMS353" s="308" t="s">
        <v>369</v>
      </c>
      <c r="MMT353" s="308" t="s">
        <v>369</v>
      </c>
      <c r="MMU353" s="308" t="s">
        <v>369</v>
      </c>
      <c r="MMV353" s="308" t="s">
        <v>369</v>
      </c>
      <c r="MMW353" s="308" t="s">
        <v>369</v>
      </c>
      <c r="MMX353" s="308" t="s">
        <v>369</v>
      </c>
      <c r="MMY353" s="308" t="s">
        <v>369</v>
      </c>
      <c r="MMZ353" s="308" t="s">
        <v>369</v>
      </c>
      <c r="MNA353" s="308" t="s">
        <v>369</v>
      </c>
      <c r="MNB353" s="308" t="s">
        <v>369</v>
      </c>
      <c r="MNC353" s="308" t="s">
        <v>369</v>
      </c>
      <c r="MND353" s="308" t="s">
        <v>369</v>
      </c>
      <c r="MNE353" s="308" t="s">
        <v>369</v>
      </c>
      <c r="MNF353" s="308" t="s">
        <v>369</v>
      </c>
      <c r="MNG353" s="308" t="s">
        <v>369</v>
      </c>
      <c r="MNH353" s="308" t="s">
        <v>369</v>
      </c>
      <c r="MNI353" s="308" t="s">
        <v>369</v>
      </c>
      <c r="MNJ353" s="308" t="s">
        <v>369</v>
      </c>
      <c r="MNK353" s="308" t="s">
        <v>369</v>
      </c>
      <c r="MNL353" s="308" t="s">
        <v>369</v>
      </c>
      <c r="MNM353" s="308" t="s">
        <v>369</v>
      </c>
      <c r="MNN353" s="308" t="s">
        <v>369</v>
      </c>
      <c r="MNO353" s="308" t="s">
        <v>369</v>
      </c>
      <c r="MNP353" s="308" t="s">
        <v>369</v>
      </c>
      <c r="MNQ353" s="308" t="s">
        <v>369</v>
      </c>
      <c r="MNR353" s="308" t="s">
        <v>369</v>
      </c>
      <c r="MNS353" s="308" t="s">
        <v>369</v>
      </c>
      <c r="MNT353" s="308" t="s">
        <v>369</v>
      </c>
      <c r="MNU353" s="308" t="s">
        <v>369</v>
      </c>
      <c r="MNV353" s="308" t="s">
        <v>369</v>
      </c>
      <c r="MNW353" s="308" t="s">
        <v>369</v>
      </c>
      <c r="MNX353" s="308" t="s">
        <v>369</v>
      </c>
      <c r="MNY353" s="308" t="s">
        <v>369</v>
      </c>
      <c r="MNZ353" s="308" t="s">
        <v>369</v>
      </c>
      <c r="MOA353" s="308" t="s">
        <v>369</v>
      </c>
      <c r="MOB353" s="308" t="s">
        <v>369</v>
      </c>
      <c r="MOC353" s="308" t="s">
        <v>369</v>
      </c>
      <c r="MOD353" s="308" t="s">
        <v>369</v>
      </c>
      <c r="MOE353" s="308" t="s">
        <v>369</v>
      </c>
      <c r="MOF353" s="308" t="s">
        <v>369</v>
      </c>
      <c r="MOG353" s="308" t="s">
        <v>369</v>
      </c>
      <c r="MOH353" s="308" t="s">
        <v>369</v>
      </c>
      <c r="MOI353" s="308" t="s">
        <v>369</v>
      </c>
      <c r="MOJ353" s="308" t="s">
        <v>369</v>
      </c>
      <c r="MOK353" s="308" t="s">
        <v>369</v>
      </c>
      <c r="MOL353" s="308" t="s">
        <v>369</v>
      </c>
      <c r="MOM353" s="308" t="s">
        <v>369</v>
      </c>
      <c r="MON353" s="308" t="s">
        <v>369</v>
      </c>
      <c r="MOO353" s="308" t="s">
        <v>369</v>
      </c>
      <c r="MOP353" s="308" t="s">
        <v>369</v>
      </c>
      <c r="MOQ353" s="308" t="s">
        <v>369</v>
      </c>
      <c r="MOR353" s="308" t="s">
        <v>369</v>
      </c>
      <c r="MOS353" s="308" t="s">
        <v>369</v>
      </c>
      <c r="MOT353" s="308" t="s">
        <v>369</v>
      </c>
      <c r="MOU353" s="308" t="s">
        <v>369</v>
      </c>
      <c r="MOV353" s="308" t="s">
        <v>369</v>
      </c>
      <c r="MOW353" s="308" t="s">
        <v>369</v>
      </c>
      <c r="MOX353" s="308" t="s">
        <v>369</v>
      </c>
      <c r="MOY353" s="308" t="s">
        <v>369</v>
      </c>
      <c r="MOZ353" s="308" t="s">
        <v>369</v>
      </c>
      <c r="MPA353" s="308" t="s">
        <v>369</v>
      </c>
      <c r="MPB353" s="308" t="s">
        <v>369</v>
      </c>
      <c r="MPC353" s="308" t="s">
        <v>369</v>
      </c>
      <c r="MPD353" s="308" t="s">
        <v>369</v>
      </c>
      <c r="MPE353" s="308" t="s">
        <v>369</v>
      </c>
      <c r="MPF353" s="308" t="s">
        <v>369</v>
      </c>
      <c r="MPG353" s="308" t="s">
        <v>369</v>
      </c>
      <c r="MPH353" s="308" t="s">
        <v>369</v>
      </c>
      <c r="MPI353" s="308" t="s">
        <v>369</v>
      </c>
      <c r="MPJ353" s="308" t="s">
        <v>369</v>
      </c>
      <c r="MPK353" s="308" t="s">
        <v>369</v>
      </c>
      <c r="MPL353" s="308" t="s">
        <v>369</v>
      </c>
      <c r="MPM353" s="308" t="s">
        <v>369</v>
      </c>
      <c r="MPN353" s="308" t="s">
        <v>369</v>
      </c>
      <c r="MPO353" s="308" t="s">
        <v>369</v>
      </c>
      <c r="MPP353" s="308" t="s">
        <v>369</v>
      </c>
      <c r="MPQ353" s="308" t="s">
        <v>369</v>
      </c>
      <c r="MPR353" s="308" t="s">
        <v>369</v>
      </c>
      <c r="MPS353" s="308" t="s">
        <v>369</v>
      </c>
      <c r="MPT353" s="308" t="s">
        <v>369</v>
      </c>
      <c r="MPU353" s="308" t="s">
        <v>369</v>
      </c>
      <c r="MPV353" s="308" t="s">
        <v>369</v>
      </c>
      <c r="MPW353" s="308" t="s">
        <v>369</v>
      </c>
      <c r="MPX353" s="308" t="s">
        <v>369</v>
      </c>
      <c r="MPY353" s="308" t="s">
        <v>369</v>
      </c>
      <c r="MPZ353" s="308" t="s">
        <v>369</v>
      </c>
      <c r="MQA353" s="308" t="s">
        <v>369</v>
      </c>
      <c r="MQB353" s="308" t="s">
        <v>369</v>
      </c>
      <c r="MQC353" s="308" t="s">
        <v>369</v>
      </c>
      <c r="MQD353" s="308" t="s">
        <v>369</v>
      </c>
      <c r="MQE353" s="308" t="s">
        <v>369</v>
      </c>
      <c r="MQF353" s="308" t="s">
        <v>369</v>
      </c>
      <c r="MQG353" s="308" t="s">
        <v>369</v>
      </c>
      <c r="MQH353" s="308" t="s">
        <v>369</v>
      </c>
      <c r="MQI353" s="308" t="s">
        <v>369</v>
      </c>
      <c r="MQJ353" s="308" t="s">
        <v>369</v>
      </c>
      <c r="MQK353" s="308" t="s">
        <v>369</v>
      </c>
      <c r="MQL353" s="308" t="s">
        <v>369</v>
      </c>
      <c r="MQM353" s="308" t="s">
        <v>369</v>
      </c>
      <c r="MQN353" s="308" t="s">
        <v>369</v>
      </c>
      <c r="MQO353" s="308" t="s">
        <v>369</v>
      </c>
      <c r="MQP353" s="308" t="s">
        <v>369</v>
      </c>
      <c r="MQQ353" s="308" t="s">
        <v>369</v>
      </c>
      <c r="MQR353" s="308" t="s">
        <v>369</v>
      </c>
      <c r="MQS353" s="308" t="s">
        <v>369</v>
      </c>
      <c r="MQT353" s="308" t="s">
        <v>369</v>
      </c>
      <c r="MQU353" s="308" t="s">
        <v>369</v>
      </c>
      <c r="MQV353" s="308" t="s">
        <v>369</v>
      </c>
      <c r="MQW353" s="308" t="s">
        <v>369</v>
      </c>
      <c r="MQX353" s="308" t="s">
        <v>369</v>
      </c>
      <c r="MQY353" s="308" t="s">
        <v>369</v>
      </c>
      <c r="MQZ353" s="308" t="s">
        <v>369</v>
      </c>
      <c r="MRA353" s="308" t="s">
        <v>369</v>
      </c>
      <c r="MRB353" s="308" t="s">
        <v>369</v>
      </c>
      <c r="MRC353" s="308" t="s">
        <v>369</v>
      </c>
      <c r="MRD353" s="308" t="s">
        <v>369</v>
      </c>
      <c r="MRE353" s="308" t="s">
        <v>369</v>
      </c>
      <c r="MRF353" s="308" t="s">
        <v>369</v>
      </c>
      <c r="MRG353" s="308" t="s">
        <v>369</v>
      </c>
      <c r="MRH353" s="308" t="s">
        <v>369</v>
      </c>
      <c r="MRI353" s="308" t="s">
        <v>369</v>
      </c>
      <c r="MRJ353" s="308" t="s">
        <v>369</v>
      </c>
      <c r="MRK353" s="308" t="s">
        <v>369</v>
      </c>
      <c r="MRL353" s="308" t="s">
        <v>369</v>
      </c>
      <c r="MRM353" s="308" t="s">
        <v>369</v>
      </c>
      <c r="MRN353" s="308" t="s">
        <v>369</v>
      </c>
      <c r="MRO353" s="308" t="s">
        <v>369</v>
      </c>
      <c r="MRP353" s="308" t="s">
        <v>369</v>
      </c>
      <c r="MRQ353" s="308" t="s">
        <v>369</v>
      </c>
      <c r="MRR353" s="308" t="s">
        <v>369</v>
      </c>
      <c r="MRS353" s="308" t="s">
        <v>369</v>
      </c>
      <c r="MRT353" s="308" t="s">
        <v>369</v>
      </c>
      <c r="MRU353" s="308" t="s">
        <v>369</v>
      </c>
      <c r="MRV353" s="308" t="s">
        <v>369</v>
      </c>
      <c r="MRW353" s="308" t="s">
        <v>369</v>
      </c>
      <c r="MRX353" s="308" t="s">
        <v>369</v>
      </c>
      <c r="MRY353" s="308" t="s">
        <v>369</v>
      </c>
      <c r="MRZ353" s="308" t="s">
        <v>369</v>
      </c>
      <c r="MSA353" s="308" t="s">
        <v>369</v>
      </c>
      <c r="MSB353" s="308" t="s">
        <v>369</v>
      </c>
      <c r="MSC353" s="308" t="s">
        <v>369</v>
      </c>
      <c r="MSD353" s="308" t="s">
        <v>369</v>
      </c>
      <c r="MSE353" s="308" t="s">
        <v>369</v>
      </c>
      <c r="MSF353" s="308" t="s">
        <v>369</v>
      </c>
      <c r="MSG353" s="308" t="s">
        <v>369</v>
      </c>
      <c r="MSH353" s="308" t="s">
        <v>369</v>
      </c>
      <c r="MSI353" s="308" t="s">
        <v>369</v>
      </c>
      <c r="MSJ353" s="308" t="s">
        <v>369</v>
      </c>
      <c r="MSK353" s="308" t="s">
        <v>369</v>
      </c>
      <c r="MSL353" s="308" t="s">
        <v>369</v>
      </c>
      <c r="MSM353" s="308" t="s">
        <v>369</v>
      </c>
      <c r="MSN353" s="308" t="s">
        <v>369</v>
      </c>
      <c r="MSO353" s="308" t="s">
        <v>369</v>
      </c>
      <c r="MSP353" s="308" t="s">
        <v>369</v>
      </c>
      <c r="MSQ353" s="308" t="s">
        <v>369</v>
      </c>
      <c r="MSR353" s="308" t="s">
        <v>369</v>
      </c>
      <c r="MSS353" s="308" t="s">
        <v>369</v>
      </c>
      <c r="MST353" s="308" t="s">
        <v>369</v>
      </c>
      <c r="MSU353" s="308" t="s">
        <v>369</v>
      </c>
      <c r="MSV353" s="308" t="s">
        <v>369</v>
      </c>
      <c r="MSW353" s="308" t="s">
        <v>369</v>
      </c>
      <c r="MSX353" s="308" t="s">
        <v>369</v>
      </c>
      <c r="MSY353" s="308" t="s">
        <v>369</v>
      </c>
      <c r="MSZ353" s="308" t="s">
        <v>369</v>
      </c>
      <c r="MTA353" s="308" t="s">
        <v>369</v>
      </c>
      <c r="MTB353" s="308" t="s">
        <v>369</v>
      </c>
      <c r="MTC353" s="308" t="s">
        <v>369</v>
      </c>
      <c r="MTD353" s="308" t="s">
        <v>369</v>
      </c>
      <c r="MTE353" s="308" t="s">
        <v>369</v>
      </c>
      <c r="MTF353" s="308" t="s">
        <v>369</v>
      </c>
      <c r="MTG353" s="308" t="s">
        <v>369</v>
      </c>
      <c r="MTH353" s="308" t="s">
        <v>369</v>
      </c>
      <c r="MTI353" s="308" t="s">
        <v>369</v>
      </c>
      <c r="MTJ353" s="308" t="s">
        <v>369</v>
      </c>
      <c r="MTK353" s="308" t="s">
        <v>369</v>
      </c>
      <c r="MTL353" s="308" t="s">
        <v>369</v>
      </c>
      <c r="MTM353" s="308" t="s">
        <v>369</v>
      </c>
      <c r="MTN353" s="308" t="s">
        <v>369</v>
      </c>
      <c r="MTO353" s="308" t="s">
        <v>369</v>
      </c>
      <c r="MTP353" s="308" t="s">
        <v>369</v>
      </c>
      <c r="MTQ353" s="308" t="s">
        <v>369</v>
      </c>
      <c r="MTR353" s="308" t="s">
        <v>369</v>
      </c>
      <c r="MTS353" s="308" t="s">
        <v>369</v>
      </c>
      <c r="MTT353" s="308" t="s">
        <v>369</v>
      </c>
      <c r="MTU353" s="308" t="s">
        <v>369</v>
      </c>
      <c r="MTV353" s="308" t="s">
        <v>369</v>
      </c>
      <c r="MTW353" s="308" t="s">
        <v>369</v>
      </c>
      <c r="MTX353" s="308" t="s">
        <v>369</v>
      </c>
      <c r="MTY353" s="308" t="s">
        <v>369</v>
      </c>
      <c r="MTZ353" s="308" t="s">
        <v>369</v>
      </c>
      <c r="MUA353" s="308" t="s">
        <v>369</v>
      </c>
      <c r="MUB353" s="308" t="s">
        <v>369</v>
      </c>
      <c r="MUC353" s="308" t="s">
        <v>369</v>
      </c>
      <c r="MUD353" s="308" t="s">
        <v>369</v>
      </c>
      <c r="MUE353" s="308" t="s">
        <v>369</v>
      </c>
      <c r="MUF353" s="308" t="s">
        <v>369</v>
      </c>
      <c r="MUG353" s="308" t="s">
        <v>369</v>
      </c>
      <c r="MUH353" s="308" t="s">
        <v>369</v>
      </c>
      <c r="MUI353" s="308" t="s">
        <v>369</v>
      </c>
      <c r="MUJ353" s="308" t="s">
        <v>369</v>
      </c>
      <c r="MUK353" s="308" t="s">
        <v>369</v>
      </c>
      <c r="MUL353" s="308" t="s">
        <v>369</v>
      </c>
      <c r="MUM353" s="308" t="s">
        <v>369</v>
      </c>
      <c r="MUN353" s="308" t="s">
        <v>369</v>
      </c>
      <c r="MUO353" s="308" t="s">
        <v>369</v>
      </c>
      <c r="MUP353" s="308" t="s">
        <v>369</v>
      </c>
      <c r="MUQ353" s="308" t="s">
        <v>369</v>
      </c>
      <c r="MUR353" s="308" t="s">
        <v>369</v>
      </c>
      <c r="MUS353" s="308" t="s">
        <v>369</v>
      </c>
      <c r="MUT353" s="308" t="s">
        <v>369</v>
      </c>
      <c r="MUU353" s="308" t="s">
        <v>369</v>
      </c>
      <c r="MUV353" s="308" t="s">
        <v>369</v>
      </c>
      <c r="MUW353" s="308" t="s">
        <v>369</v>
      </c>
      <c r="MUX353" s="308" t="s">
        <v>369</v>
      </c>
      <c r="MUY353" s="308" t="s">
        <v>369</v>
      </c>
      <c r="MUZ353" s="308" t="s">
        <v>369</v>
      </c>
      <c r="MVA353" s="308" t="s">
        <v>369</v>
      </c>
      <c r="MVB353" s="308" t="s">
        <v>369</v>
      </c>
      <c r="MVC353" s="308" t="s">
        <v>369</v>
      </c>
      <c r="MVD353" s="308" t="s">
        <v>369</v>
      </c>
      <c r="MVE353" s="308" t="s">
        <v>369</v>
      </c>
      <c r="MVF353" s="308" t="s">
        <v>369</v>
      </c>
      <c r="MVG353" s="308" t="s">
        <v>369</v>
      </c>
      <c r="MVH353" s="308" t="s">
        <v>369</v>
      </c>
      <c r="MVI353" s="308" t="s">
        <v>369</v>
      </c>
      <c r="MVJ353" s="308" t="s">
        <v>369</v>
      </c>
      <c r="MVK353" s="308" t="s">
        <v>369</v>
      </c>
      <c r="MVL353" s="308" t="s">
        <v>369</v>
      </c>
      <c r="MVM353" s="308" t="s">
        <v>369</v>
      </c>
      <c r="MVN353" s="308" t="s">
        <v>369</v>
      </c>
      <c r="MVO353" s="308" t="s">
        <v>369</v>
      </c>
      <c r="MVP353" s="308" t="s">
        <v>369</v>
      </c>
      <c r="MVQ353" s="308" t="s">
        <v>369</v>
      </c>
      <c r="MVR353" s="308" t="s">
        <v>369</v>
      </c>
      <c r="MVS353" s="308" t="s">
        <v>369</v>
      </c>
      <c r="MVT353" s="308" t="s">
        <v>369</v>
      </c>
      <c r="MVU353" s="308" t="s">
        <v>369</v>
      </c>
      <c r="MVV353" s="308" t="s">
        <v>369</v>
      </c>
      <c r="MVW353" s="308" t="s">
        <v>369</v>
      </c>
      <c r="MVX353" s="308" t="s">
        <v>369</v>
      </c>
      <c r="MVY353" s="308" t="s">
        <v>369</v>
      </c>
      <c r="MVZ353" s="308" t="s">
        <v>369</v>
      </c>
      <c r="MWA353" s="308" t="s">
        <v>369</v>
      </c>
      <c r="MWB353" s="308" t="s">
        <v>369</v>
      </c>
      <c r="MWC353" s="308" t="s">
        <v>369</v>
      </c>
      <c r="MWD353" s="308" t="s">
        <v>369</v>
      </c>
      <c r="MWE353" s="308" t="s">
        <v>369</v>
      </c>
      <c r="MWF353" s="308" t="s">
        <v>369</v>
      </c>
      <c r="MWG353" s="308" t="s">
        <v>369</v>
      </c>
      <c r="MWH353" s="308" t="s">
        <v>369</v>
      </c>
      <c r="MWI353" s="308" t="s">
        <v>369</v>
      </c>
      <c r="MWJ353" s="308" t="s">
        <v>369</v>
      </c>
      <c r="MWK353" s="308" t="s">
        <v>369</v>
      </c>
      <c r="MWL353" s="308" t="s">
        <v>369</v>
      </c>
      <c r="MWM353" s="308" t="s">
        <v>369</v>
      </c>
      <c r="MWN353" s="308" t="s">
        <v>369</v>
      </c>
      <c r="MWO353" s="308" t="s">
        <v>369</v>
      </c>
      <c r="MWP353" s="308" t="s">
        <v>369</v>
      </c>
      <c r="MWQ353" s="308" t="s">
        <v>369</v>
      </c>
      <c r="MWR353" s="308" t="s">
        <v>369</v>
      </c>
      <c r="MWS353" s="308" t="s">
        <v>369</v>
      </c>
      <c r="MWT353" s="308" t="s">
        <v>369</v>
      </c>
      <c r="MWU353" s="308" t="s">
        <v>369</v>
      </c>
      <c r="MWV353" s="308" t="s">
        <v>369</v>
      </c>
      <c r="MWW353" s="308" t="s">
        <v>369</v>
      </c>
      <c r="MWX353" s="308" t="s">
        <v>369</v>
      </c>
      <c r="MWY353" s="308" t="s">
        <v>369</v>
      </c>
      <c r="MWZ353" s="308" t="s">
        <v>369</v>
      </c>
      <c r="MXA353" s="308" t="s">
        <v>369</v>
      </c>
      <c r="MXB353" s="308" t="s">
        <v>369</v>
      </c>
      <c r="MXC353" s="308" t="s">
        <v>369</v>
      </c>
      <c r="MXD353" s="308" t="s">
        <v>369</v>
      </c>
      <c r="MXE353" s="308" t="s">
        <v>369</v>
      </c>
      <c r="MXF353" s="308" t="s">
        <v>369</v>
      </c>
      <c r="MXG353" s="308" t="s">
        <v>369</v>
      </c>
      <c r="MXH353" s="308" t="s">
        <v>369</v>
      </c>
      <c r="MXI353" s="308" t="s">
        <v>369</v>
      </c>
      <c r="MXJ353" s="308" t="s">
        <v>369</v>
      </c>
      <c r="MXK353" s="308" t="s">
        <v>369</v>
      </c>
      <c r="MXL353" s="308" t="s">
        <v>369</v>
      </c>
      <c r="MXM353" s="308" t="s">
        <v>369</v>
      </c>
      <c r="MXN353" s="308" t="s">
        <v>369</v>
      </c>
      <c r="MXO353" s="308" t="s">
        <v>369</v>
      </c>
      <c r="MXP353" s="308" t="s">
        <v>369</v>
      </c>
      <c r="MXQ353" s="308" t="s">
        <v>369</v>
      </c>
      <c r="MXR353" s="308" t="s">
        <v>369</v>
      </c>
      <c r="MXS353" s="308" t="s">
        <v>369</v>
      </c>
      <c r="MXT353" s="308" t="s">
        <v>369</v>
      </c>
      <c r="MXU353" s="308" t="s">
        <v>369</v>
      </c>
      <c r="MXV353" s="308" t="s">
        <v>369</v>
      </c>
      <c r="MXW353" s="308" t="s">
        <v>369</v>
      </c>
      <c r="MXX353" s="308" t="s">
        <v>369</v>
      </c>
      <c r="MXY353" s="308" t="s">
        <v>369</v>
      </c>
      <c r="MXZ353" s="308" t="s">
        <v>369</v>
      </c>
      <c r="MYA353" s="308" t="s">
        <v>369</v>
      </c>
      <c r="MYB353" s="308" t="s">
        <v>369</v>
      </c>
      <c r="MYC353" s="308" t="s">
        <v>369</v>
      </c>
      <c r="MYD353" s="308" t="s">
        <v>369</v>
      </c>
      <c r="MYE353" s="308" t="s">
        <v>369</v>
      </c>
      <c r="MYF353" s="308" t="s">
        <v>369</v>
      </c>
      <c r="MYG353" s="308" t="s">
        <v>369</v>
      </c>
      <c r="MYH353" s="308" t="s">
        <v>369</v>
      </c>
      <c r="MYI353" s="308" t="s">
        <v>369</v>
      </c>
      <c r="MYJ353" s="308" t="s">
        <v>369</v>
      </c>
      <c r="MYK353" s="308" t="s">
        <v>369</v>
      </c>
      <c r="MYL353" s="308" t="s">
        <v>369</v>
      </c>
      <c r="MYM353" s="308" t="s">
        <v>369</v>
      </c>
      <c r="MYN353" s="308" t="s">
        <v>369</v>
      </c>
      <c r="MYO353" s="308" t="s">
        <v>369</v>
      </c>
      <c r="MYP353" s="308" t="s">
        <v>369</v>
      </c>
      <c r="MYQ353" s="308" t="s">
        <v>369</v>
      </c>
      <c r="MYR353" s="308" t="s">
        <v>369</v>
      </c>
      <c r="MYS353" s="308" t="s">
        <v>369</v>
      </c>
      <c r="MYT353" s="308" t="s">
        <v>369</v>
      </c>
      <c r="MYU353" s="308" t="s">
        <v>369</v>
      </c>
      <c r="MYV353" s="308" t="s">
        <v>369</v>
      </c>
      <c r="MYW353" s="308" t="s">
        <v>369</v>
      </c>
      <c r="MYX353" s="308" t="s">
        <v>369</v>
      </c>
      <c r="MYY353" s="308" t="s">
        <v>369</v>
      </c>
      <c r="MYZ353" s="308" t="s">
        <v>369</v>
      </c>
      <c r="MZA353" s="308" t="s">
        <v>369</v>
      </c>
      <c r="MZB353" s="308" t="s">
        <v>369</v>
      </c>
      <c r="MZC353" s="308" t="s">
        <v>369</v>
      </c>
      <c r="MZD353" s="308" t="s">
        <v>369</v>
      </c>
      <c r="MZE353" s="308" t="s">
        <v>369</v>
      </c>
      <c r="MZF353" s="308" t="s">
        <v>369</v>
      </c>
      <c r="MZG353" s="308" t="s">
        <v>369</v>
      </c>
      <c r="MZH353" s="308" t="s">
        <v>369</v>
      </c>
      <c r="MZI353" s="308" t="s">
        <v>369</v>
      </c>
      <c r="MZJ353" s="308" t="s">
        <v>369</v>
      </c>
      <c r="MZK353" s="308" t="s">
        <v>369</v>
      </c>
      <c r="MZL353" s="308" t="s">
        <v>369</v>
      </c>
      <c r="MZM353" s="308" t="s">
        <v>369</v>
      </c>
      <c r="MZN353" s="308" t="s">
        <v>369</v>
      </c>
      <c r="MZO353" s="308" t="s">
        <v>369</v>
      </c>
      <c r="MZP353" s="308" t="s">
        <v>369</v>
      </c>
      <c r="MZQ353" s="308" t="s">
        <v>369</v>
      </c>
      <c r="MZR353" s="308" t="s">
        <v>369</v>
      </c>
      <c r="MZS353" s="308" t="s">
        <v>369</v>
      </c>
      <c r="MZT353" s="308" t="s">
        <v>369</v>
      </c>
      <c r="MZU353" s="308" t="s">
        <v>369</v>
      </c>
      <c r="MZV353" s="308" t="s">
        <v>369</v>
      </c>
      <c r="MZW353" s="308" t="s">
        <v>369</v>
      </c>
      <c r="MZX353" s="308" t="s">
        <v>369</v>
      </c>
      <c r="MZY353" s="308" t="s">
        <v>369</v>
      </c>
      <c r="MZZ353" s="308" t="s">
        <v>369</v>
      </c>
      <c r="NAA353" s="308" t="s">
        <v>369</v>
      </c>
      <c r="NAB353" s="308" t="s">
        <v>369</v>
      </c>
      <c r="NAC353" s="308" t="s">
        <v>369</v>
      </c>
      <c r="NAD353" s="308" t="s">
        <v>369</v>
      </c>
      <c r="NAE353" s="308" t="s">
        <v>369</v>
      </c>
      <c r="NAF353" s="308" t="s">
        <v>369</v>
      </c>
      <c r="NAG353" s="308" t="s">
        <v>369</v>
      </c>
      <c r="NAH353" s="308" t="s">
        <v>369</v>
      </c>
      <c r="NAI353" s="308" t="s">
        <v>369</v>
      </c>
      <c r="NAJ353" s="308" t="s">
        <v>369</v>
      </c>
      <c r="NAK353" s="308" t="s">
        <v>369</v>
      </c>
      <c r="NAL353" s="308" t="s">
        <v>369</v>
      </c>
      <c r="NAM353" s="308" t="s">
        <v>369</v>
      </c>
      <c r="NAN353" s="308" t="s">
        <v>369</v>
      </c>
      <c r="NAO353" s="308" t="s">
        <v>369</v>
      </c>
      <c r="NAP353" s="308" t="s">
        <v>369</v>
      </c>
      <c r="NAQ353" s="308" t="s">
        <v>369</v>
      </c>
      <c r="NAR353" s="308" t="s">
        <v>369</v>
      </c>
      <c r="NAS353" s="308" t="s">
        <v>369</v>
      </c>
      <c r="NAT353" s="308" t="s">
        <v>369</v>
      </c>
      <c r="NAU353" s="308" t="s">
        <v>369</v>
      </c>
      <c r="NAV353" s="308" t="s">
        <v>369</v>
      </c>
      <c r="NAW353" s="308" t="s">
        <v>369</v>
      </c>
      <c r="NAX353" s="308" t="s">
        <v>369</v>
      </c>
      <c r="NAY353" s="308" t="s">
        <v>369</v>
      </c>
      <c r="NAZ353" s="308" t="s">
        <v>369</v>
      </c>
      <c r="NBA353" s="308" t="s">
        <v>369</v>
      </c>
      <c r="NBB353" s="308" t="s">
        <v>369</v>
      </c>
      <c r="NBC353" s="308" t="s">
        <v>369</v>
      </c>
      <c r="NBD353" s="308" t="s">
        <v>369</v>
      </c>
      <c r="NBE353" s="308" t="s">
        <v>369</v>
      </c>
      <c r="NBF353" s="308" t="s">
        <v>369</v>
      </c>
      <c r="NBG353" s="308" t="s">
        <v>369</v>
      </c>
      <c r="NBH353" s="308" t="s">
        <v>369</v>
      </c>
      <c r="NBI353" s="308" t="s">
        <v>369</v>
      </c>
      <c r="NBJ353" s="308" t="s">
        <v>369</v>
      </c>
      <c r="NBK353" s="308" t="s">
        <v>369</v>
      </c>
      <c r="NBL353" s="308" t="s">
        <v>369</v>
      </c>
      <c r="NBM353" s="308" t="s">
        <v>369</v>
      </c>
      <c r="NBN353" s="308" t="s">
        <v>369</v>
      </c>
      <c r="NBO353" s="308" t="s">
        <v>369</v>
      </c>
      <c r="NBP353" s="308" t="s">
        <v>369</v>
      </c>
      <c r="NBQ353" s="308" t="s">
        <v>369</v>
      </c>
      <c r="NBR353" s="308" t="s">
        <v>369</v>
      </c>
      <c r="NBS353" s="308" t="s">
        <v>369</v>
      </c>
      <c r="NBT353" s="308" t="s">
        <v>369</v>
      </c>
      <c r="NBU353" s="308" t="s">
        <v>369</v>
      </c>
      <c r="NBV353" s="308" t="s">
        <v>369</v>
      </c>
      <c r="NBW353" s="308" t="s">
        <v>369</v>
      </c>
      <c r="NBX353" s="308" t="s">
        <v>369</v>
      </c>
      <c r="NBY353" s="308" t="s">
        <v>369</v>
      </c>
      <c r="NBZ353" s="308" t="s">
        <v>369</v>
      </c>
      <c r="NCA353" s="308" t="s">
        <v>369</v>
      </c>
      <c r="NCB353" s="308" t="s">
        <v>369</v>
      </c>
      <c r="NCC353" s="308" t="s">
        <v>369</v>
      </c>
      <c r="NCD353" s="308" t="s">
        <v>369</v>
      </c>
      <c r="NCE353" s="308" t="s">
        <v>369</v>
      </c>
      <c r="NCF353" s="308" t="s">
        <v>369</v>
      </c>
      <c r="NCG353" s="308" t="s">
        <v>369</v>
      </c>
      <c r="NCH353" s="308" t="s">
        <v>369</v>
      </c>
      <c r="NCI353" s="308" t="s">
        <v>369</v>
      </c>
      <c r="NCJ353" s="308" t="s">
        <v>369</v>
      </c>
      <c r="NCK353" s="308" t="s">
        <v>369</v>
      </c>
      <c r="NCL353" s="308" t="s">
        <v>369</v>
      </c>
      <c r="NCM353" s="308" t="s">
        <v>369</v>
      </c>
      <c r="NCN353" s="308" t="s">
        <v>369</v>
      </c>
      <c r="NCO353" s="308" t="s">
        <v>369</v>
      </c>
      <c r="NCP353" s="308" t="s">
        <v>369</v>
      </c>
      <c r="NCQ353" s="308" t="s">
        <v>369</v>
      </c>
      <c r="NCR353" s="308" t="s">
        <v>369</v>
      </c>
      <c r="NCS353" s="308" t="s">
        <v>369</v>
      </c>
      <c r="NCT353" s="308" t="s">
        <v>369</v>
      </c>
      <c r="NCU353" s="308" t="s">
        <v>369</v>
      </c>
      <c r="NCV353" s="308" t="s">
        <v>369</v>
      </c>
      <c r="NCW353" s="308" t="s">
        <v>369</v>
      </c>
      <c r="NCX353" s="308" t="s">
        <v>369</v>
      </c>
      <c r="NCY353" s="308" t="s">
        <v>369</v>
      </c>
      <c r="NCZ353" s="308" t="s">
        <v>369</v>
      </c>
      <c r="NDA353" s="308" t="s">
        <v>369</v>
      </c>
      <c r="NDB353" s="308" t="s">
        <v>369</v>
      </c>
      <c r="NDC353" s="308" t="s">
        <v>369</v>
      </c>
      <c r="NDD353" s="308" t="s">
        <v>369</v>
      </c>
      <c r="NDE353" s="308" t="s">
        <v>369</v>
      </c>
      <c r="NDF353" s="308" t="s">
        <v>369</v>
      </c>
      <c r="NDG353" s="308" t="s">
        <v>369</v>
      </c>
      <c r="NDH353" s="308" t="s">
        <v>369</v>
      </c>
      <c r="NDI353" s="308" t="s">
        <v>369</v>
      </c>
      <c r="NDJ353" s="308" t="s">
        <v>369</v>
      </c>
      <c r="NDK353" s="308" t="s">
        <v>369</v>
      </c>
      <c r="NDL353" s="308" t="s">
        <v>369</v>
      </c>
      <c r="NDM353" s="308" t="s">
        <v>369</v>
      </c>
      <c r="NDN353" s="308" t="s">
        <v>369</v>
      </c>
      <c r="NDO353" s="308" t="s">
        <v>369</v>
      </c>
      <c r="NDP353" s="308" t="s">
        <v>369</v>
      </c>
      <c r="NDQ353" s="308" t="s">
        <v>369</v>
      </c>
      <c r="NDR353" s="308" t="s">
        <v>369</v>
      </c>
      <c r="NDS353" s="308" t="s">
        <v>369</v>
      </c>
      <c r="NDT353" s="308" t="s">
        <v>369</v>
      </c>
      <c r="NDU353" s="308" t="s">
        <v>369</v>
      </c>
      <c r="NDV353" s="308" t="s">
        <v>369</v>
      </c>
      <c r="NDW353" s="308" t="s">
        <v>369</v>
      </c>
      <c r="NDX353" s="308" t="s">
        <v>369</v>
      </c>
      <c r="NDY353" s="308" t="s">
        <v>369</v>
      </c>
      <c r="NDZ353" s="308" t="s">
        <v>369</v>
      </c>
      <c r="NEA353" s="308" t="s">
        <v>369</v>
      </c>
      <c r="NEB353" s="308" t="s">
        <v>369</v>
      </c>
      <c r="NEC353" s="308" t="s">
        <v>369</v>
      </c>
      <c r="NED353" s="308" t="s">
        <v>369</v>
      </c>
      <c r="NEE353" s="308" t="s">
        <v>369</v>
      </c>
      <c r="NEF353" s="308" t="s">
        <v>369</v>
      </c>
      <c r="NEG353" s="308" t="s">
        <v>369</v>
      </c>
      <c r="NEH353" s="308" t="s">
        <v>369</v>
      </c>
      <c r="NEI353" s="308" t="s">
        <v>369</v>
      </c>
      <c r="NEJ353" s="308" t="s">
        <v>369</v>
      </c>
      <c r="NEK353" s="308" t="s">
        <v>369</v>
      </c>
      <c r="NEL353" s="308" t="s">
        <v>369</v>
      </c>
      <c r="NEM353" s="308" t="s">
        <v>369</v>
      </c>
      <c r="NEN353" s="308" t="s">
        <v>369</v>
      </c>
      <c r="NEO353" s="308" t="s">
        <v>369</v>
      </c>
      <c r="NEP353" s="308" t="s">
        <v>369</v>
      </c>
      <c r="NEQ353" s="308" t="s">
        <v>369</v>
      </c>
      <c r="NER353" s="308" t="s">
        <v>369</v>
      </c>
      <c r="NES353" s="308" t="s">
        <v>369</v>
      </c>
      <c r="NET353" s="308" t="s">
        <v>369</v>
      </c>
      <c r="NEU353" s="308" t="s">
        <v>369</v>
      </c>
      <c r="NEV353" s="308" t="s">
        <v>369</v>
      </c>
      <c r="NEW353" s="308" t="s">
        <v>369</v>
      </c>
      <c r="NEX353" s="308" t="s">
        <v>369</v>
      </c>
      <c r="NEY353" s="308" t="s">
        <v>369</v>
      </c>
      <c r="NEZ353" s="308" t="s">
        <v>369</v>
      </c>
      <c r="NFA353" s="308" t="s">
        <v>369</v>
      </c>
      <c r="NFB353" s="308" t="s">
        <v>369</v>
      </c>
      <c r="NFC353" s="308" t="s">
        <v>369</v>
      </c>
      <c r="NFD353" s="308" t="s">
        <v>369</v>
      </c>
      <c r="NFE353" s="308" t="s">
        <v>369</v>
      </c>
      <c r="NFF353" s="308" t="s">
        <v>369</v>
      </c>
      <c r="NFG353" s="308" t="s">
        <v>369</v>
      </c>
      <c r="NFH353" s="308" t="s">
        <v>369</v>
      </c>
      <c r="NFI353" s="308" t="s">
        <v>369</v>
      </c>
      <c r="NFJ353" s="308" t="s">
        <v>369</v>
      </c>
      <c r="NFK353" s="308" t="s">
        <v>369</v>
      </c>
      <c r="NFL353" s="308" t="s">
        <v>369</v>
      </c>
      <c r="NFM353" s="308" t="s">
        <v>369</v>
      </c>
      <c r="NFN353" s="308" t="s">
        <v>369</v>
      </c>
      <c r="NFO353" s="308" t="s">
        <v>369</v>
      </c>
      <c r="NFP353" s="308" t="s">
        <v>369</v>
      </c>
      <c r="NFQ353" s="308" t="s">
        <v>369</v>
      </c>
      <c r="NFR353" s="308" t="s">
        <v>369</v>
      </c>
      <c r="NFS353" s="308" t="s">
        <v>369</v>
      </c>
      <c r="NFT353" s="308" t="s">
        <v>369</v>
      </c>
      <c r="NFU353" s="308" t="s">
        <v>369</v>
      </c>
      <c r="NFV353" s="308" t="s">
        <v>369</v>
      </c>
      <c r="NFW353" s="308" t="s">
        <v>369</v>
      </c>
      <c r="NFX353" s="308" t="s">
        <v>369</v>
      </c>
      <c r="NFY353" s="308" t="s">
        <v>369</v>
      </c>
      <c r="NFZ353" s="308" t="s">
        <v>369</v>
      </c>
      <c r="NGA353" s="308" t="s">
        <v>369</v>
      </c>
      <c r="NGB353" s="308" t="s">
        <v>369</v>
      </c>
      <c r="NGC353" s="308" t="s">
        <v>369</v>
      </c>
      <c r="NGD353" s="308" t="s">
        <v>369</v>
      </c>
      <c r="NGE353" s="308" t="s">
        <v>369</v>
      </c>
      <c r="NGF353" s="308" t="s">
        <v>369</v>
      </c>
      <c r="NGG353" s="308" t="s">
        <v>369</v>
      </c>
      <c r="NGH353" s="308" t="s">
        <v>369</v>
      </c>
      <c r="NGI353" s="308" t="s">
        <v>369</v>
      </c>
      <c r="NGJ353" s="308" t="s">
        <v>369</v>
      </c>
      <c r="NGK353" s="308" t="s">
        <v>369</v>
      </c>
      <c r="NGL353" s="308" t="s">
        <v>369</v>
      </c>
      <c r="NGM353" s="308" t="s">
        <v>369</v>
      </c>
      <c r="NGN353" s="308" t="s">
        <v>369</v>
      </c>
      <c r="NGO353" s="308" t="s">
        <v>369</v>
      </c>
      <c r="NGP353" s="308" t="s">
        <v>369</v>
      </c>
      <c r="NGQ353" s="308" t="s">
        <v>369</v>
      </c>
      <c r="NGR353" s="308" t="s">
        <v>369</v>
      </c>
      <c r="NGS353" s="308" t="s">
        <v>369</v>
      </c>
      <c r="NGT353" s="308" t="s">
        <v>369</v>
      </c>
      <c r="NGU353" s="308" t="s">
        <v>369</v>
      </c>
      <c r="NGV353" s="308" t="s">
        <v>369</v>
      </c>
      <c r="NGW353" s="308" t="s">
        <v>369</v>
      </c>
      <c r="NGX353" s="308" t="s">
        <v>369</v>
      </c>
      <c r="NGY353" s="308" t="s">
        <v>369</v>
      </c>
      <c r="NGZ353" s="308" t="s">
        <v>369</v>
      </c>
      <c r="NHA353" s="308" t="s">
        <v>369</v>
      </c>
      <c r="NHB353" s="308" t="s">
        <v>369</v>
      </c>
      <c r="NHC353" s="308" t="s">
        <v>369</v>
      </c>
      <c r="NHD353" s="308" t="s">
        <v>369</v>
      </c>
      <c r="NHE353" s="308" t="s">
        <v>369</v>
      </c>
      <c r="NHF353" s="308" t="s">
        <v>369</v>
      </c>
      <c r="NHG353" s="308" t="s">
        <v>369</v>
      </c>
      <c r="NHH353" s="308" t="s">
        <v>369</v>
      </c>
      <c r="NHI353" s="308" t="s">
        <v>369</v>
      </c>
      <c r="NHJ353" s="308" t="s">
        <v>369</v>
      </c>
      <c r="NHK353" s="308" t="s">
        <v>369</v>
      </c>
      <c r="NHL353" s="308" t="s">
        <v>369</v>
      </c>
      <c r="NHM353" s="308" t="s">
        <v>369</v>
      </c>
      <c r="NHN353" s="308" t="s">
        <v>369</v>
      </c>
      <c r="NHO353" s="308" t="s">
        <v>369</v>
      </c>
      <c r="NHP353" s="308" t="s">
        <v>369</v>
      </c>
      <c r="NHQ353" s="308" t="s">
        <v>369</v>
      </c>
      <c r="NHR353" s="308" t="s">
        <v>369</v>
      </c>
      <c r="NHS353" s="308" t="s">
        <v>369</v>
      </c>
      <c r="NHT353" s="308" t="s">
        <v>369</v>
      </c>
      <c r="NHU353" s="308" t="s">
        <v>369</v>
      </c>
      <c r="NHV353" s="308" t="s">
        <v>369</v>
      </c>
      <c r="NHW353" s="308" t="s">
        <v>369</v>
      </c>
      <c r="NHX353" s="308" t="s">
        <v>369</v>
      </c>
      <c r="NHY353" s="308" t="s">
        <v>369</v>
      </c>
      <c r="NHZ353" s="308" t="s">
        <v>369</v>
      </c>
      <c r="NIA353" s="308" t="s">
        <v>369</v>
      </c>
      <c r="NIB353" s="308" t="s">
        <v>369</v>
      </c>
      <c r="NIC353" s="308" t="s">
        <v>369</v>
      </c>
      <c r="NID353" s="308" t="s">
        <v>369</v>
      </c>
      <c r="NIE353" s="308" t="s">
        <v>369</v>
      </c>
      <c r="NIF353" s="308" t="s">
        <v>369</v>
      </c>
      <c r="NIG353" s="308" t="s">
        <v>369</v>
      </c>
      <c r="NIH353" s="308" t="s">
        <v>369</v>
      </c>
      <c r="NII353" s="308" t="s">
        <v>369</v>
      </c>
      <c r="NIJ353" s="308" t="s">
        <v>369</v>
      </c>
      <c r="NIK353" s="308" t="s">
        <v>369</v>
      </c>
      <c r="NIL353" s="308" t="s">
        <v>369</v>
      </c>
      <c r="NIM353" s="308" t="s">
        <v>369</v>
      </c>
      <c r="NIN353" s="308" t="s">
        <v>369</v>
      </c>
      <c r="NIO353" s="308" t="s">
        <v>369</v>
      </c>
      <c r="NIP353" s="308" t="s">
        <v>369</v>
      </c>
      <c r="NIQ353" s="308" t="s">
        <v>369</v>
      </c>
      <c r="NIR353" s="308" t="s">
        <v>369</v>
      </c>
      <c r="NIS353" s="308" t="s">
        <v>369</v>
      </c>
      <c r="NIT353" s="308" t="s">
        <v>369</v>
      </c>
      <c r="NIU353" s="308" t="s">
        <v>369</v>
      </c>
      <c r="NIV353" s="308" t="s">
        <v>369</v>
      </c>
      <c r="NIW353" s="308" t="s">
        <v>369</v>
      </c>
      <c r="NIX353" s="308" t="s">
        <v>369</v>
      </c>
      <c r="NIY353" s="308" t="s">
        <v>369</v>
      </c>
      <c r="NIZ353" s="308" t="s">
        <v>369</v>
      </c>
      <c r="NJA353" s="308" t="s">
        <v>369</v>
      </c>
      <c r="NJB353" s="308" t="s">
        <v>369</v>
      </c>
      <c r="NJC353" s="308" t="s">
        <v>369</v>
      </c>
      <c r="NJD353" s="308" t="s">
        <v>369</v>
      </c>
      <c r="NJE353" s="308" t="s">
        <v>369</v>
      </c>
      <c r="NJF353" s="308" t="s">
        <v>369</v>
      </c>
      <c r="NJG353" s="308" t="s">
        <v>369</v>
      </c>
      <c r="NJH353" s="308" t="s">
        <v>369</v>
      </c>
      <c r="NJI353" s="308" t="s">
        <v>369</v>
      </c>
      <c r="NJJ353" s="308" t="s">
        <v>369</v>
      </c>
      <c r="NJK353" s="308" t="s">
        <v>369</v>
      </c>
      <c r="NJL353" s="308" t="s">
        <v>369</v>
      </c>
      <c r="NJM353" s="308" t="s">
        <v>369</v>
      </c>
      <c r="NJN353" s="308" t="s">
        <v>369</v>
      </c>
      <c r="NJO353" s="308" t="s">
        <v>369</v>
      </c>
      <c r="NJP353" s="308" t="s">
        <v>369</v>
      </c>
      <c r="NJQ353" s="308" t="s">
        <v>369</v>
      </c>
      <c r="NJR353" s="308" t="s">
        <v>369</v>
      </c>
      <c r="NJS353" s="308" t="s">
        <v>369</v>
      </c>
      <c r="NJT353" s="308" t="s">
        <v>369</v>
      </c>
      <c r="NJU353" s="308" t="s">
        <v>369</v>
      </c>
      <c r="NJV353" s="308" t="s">
        <v>369</v>
      </c>
      <c r="NJW353" s="308" t="s">
        <v>369</v>
      </c>
      <c r="NJX353" s="308" t="s">
        <v>369</v>
      </c>
      <c r="NJY353" s="308" t="s">
        <v>369</v>
      </c>
      <c r="NJZ353" s="308" t="s">
        <v>369</v>
      </c>
      <c r="NKA353" s="308" t="s">
        <v>369</v>
      </c>
      <c r="NKB353" s="308" t="s">
        <v>369</v>
      </c>
      <c r="NKC353" s="308" t="s">
        <v>369</v>
      </c>
      <c r="NKD353" s="308" t="s">
        <v>369</v>
      </c>
      <c r="NKE353" s="308" t="s">
        <v>369</v>
      </c>
      <c r="NKF353" s="308" t="s">
        <v>369</v>
      </c>
      <c r="NKG353" s="308" t="s">
        <v>369</v>
      </c>
      <c r="NKH353" s="308" t="s">
        <v>369</v>
      </c>
      <c r="NKI353" s="308" t="s">
        <v>369</v>
      </c>
      <c r="NKJ353" s="308" t="s">
        <v>369</v>
      </c>
      <c r="NKK353" s="308" t="s">
        <v>369</v>
      </c>
      <c r="NKL353" s="308" t="s">
        <v>369</v>
      </c>
      <c r="NKM353" s="308" t="s">
        <v>369</v>
      </c>
      <c r="NKN353" s="308" t="s">
        <v>369</v>
      </c>
      <c r="NKO353" s="308" t="s">
        <v>369</v>
      </c>
      <c r="NKP353" s="308" t="s">
        <v>369</v>
      </c>
      <c r="NKQ353" s="308" t="s">
        <v>369</v>
      </c>
      <c r="NKR353" s="308" t="s">
        <v>369</v>
      </c>
      <c r="NKS353" s="308" t="s">
        <v>369</v>
      </c>
      <c r="NKT353" s="308" t="s">
        <v>369</v>
      </c>
      <c r="NKU353" s="308" t="s">
        <v>369</v>
      </c>
      <c r="NKV353" s="308" t="s">
        <v>369</v>
      </c>
      <c r="NKW353" s="308" t="s">
        <v>369</v>
      </c>
      <c r="NKX353" s="308" t="s">
        <v>369</v>
      </c>
      <c r="NKY353" s="308" t="s">
        <v>369</v>
      </c>
      <c r="NKZ353" s="308" t="s">
        <v>369</v>
      </c>
      <c r="NLA353" s="308" t="s">
        <v>369</v>
      </c>
      <c r="NLB353" s="308" t="s">
        <v>369</v>
      </c>
      <c r="NLC353" s="308" t="s">
        <v>369</v>
      </c>
      <c r="NLD353" s="308" t="s">
        <v>369</v>
      </c>
      <c r="NLE353" s="308" t="s">
        <v>369</v>
      </c>
      <c r="NLF353" s="308" t="s">
        <v>369</v>
      </c>
      <c r="NLG353" s="308" t="s">
        <v>369</v>
      </c>
      <c r="NLH353" s="308" t="s">
        <v>369</v>
      </c>
      <c r="NLI353" s="308" t="s">
        <v>369</v>
      </c>
      <c r="NLJ353" s="308" t="s">
        <v>369</v>
      </c>
      <c r="NLK353" s="308" t="s">
        <v>369</v>
      </c>
      <c r="NLL353" s="308" t="s">
        <v>369</v>
      </c>
      <c r="NLM353" s="308" t="s">
        <v>369</v>
      </c>
      <c r="NLN353" s="308" t="s">
        <v>369</v>
      </c>
      <c r="NLO353" s="308" t="s">
        <v>369</v>
      </c>
      <c r="NLP353" s="308" t="s">
        <v>369</v>
      </c>
      <c r="NLQ353" s="308" t="s">
        <v>369</v>
      </c>
      <c r="NLR353" s="308" t="s">
        <v>369</v>
      </c>
      <c r="NLS353" s="308" t="s">
        <v>369</v>
      </c>
      <c r="NLT353" s="308" t="s">
        <v>369</v>
      </c>
      <c r="NLU353" s="308" t="s">
        <v>369</v>
      </c>
      <c r="NLV353" s="308" t="s">
        <v>369</v>
      </c>
      <c r="NLW353" s="308" t="s">
        <v>369</v>
      </c>
      <c r="NLX353" s="308" t="s">
        <v>369</v>
      </c>
      <c r="NLY353" s="308" t="s">
        <v>369</v>
      </c>
      <c r="NLZ353" s="308" t="s">
        <v>369</v>
      </c>
      <c r="NMA353" s="308" t="s">
        <v>369</v>
      </c>
      <c r="NMB353" s="308" t="s">
        <v>369</v>
      </c>
      <c r="NMC353" s="308" t="s">
        <v>369</v>
      </c>
      <c r="NMD353" s="308" t="s">
        <v>369</v>
      </c>
      <c r="NME353" s="308" t="s">
        <v>369</v>
      </c>
      <c r="NMF353" s="308" t="s">
        <v>369</v>
      </c>
      <c r="NMG353" s="308" t="s">
        <v>369</v>
      </c>
      <c r="NMH353" s="308" t="s">
        <v>369</v>
      </c>
      <c r="NMI353" s="308" t="s">
        <v>369</v>
      </c>
      <c r="NMJ353" s="308" t="s">
        <v>369</v>
      </c>
      <c r="NMK353" s="308" t="s">
        <v>369</v>
      </c>
      <c r="NML353" s="308" t="s">
        <v>369</v>
      </c>
      <c r="NMM353" s="308" t="s">
        <v>369</v>
      </c>
      <c r="NMN353" s="308" t="s">
        <v>369</v>
      </c>
      <c r="NMO353" s="308" t="s">
        <v>369</v>
      </c>
      <c r="NMP353" s="308" t="s">
        <v>369</v>
      </c>
      <c r="NMQ353" s="308" t="s">
        <v>369</v>
      </c>
      <c r="NMR353" s="308" t="s">
        <v>369</v>
      </c>
      <c r="NMS353" s="308" t="s">
        <v>369</v>
      </c>
      <c r="NMT353" s="308" t="s">
        <v>369</v>
      </c>
      <c r="NMU353" s="308" t="s">
        <v>369</v>
      </c>
      <c r="NMV353" s="308" t="s">
        <v>369</v>
      </c>
      <c r="NMW353" s="308" t="s">
        <v>369</v>
      </c>
      <c r="NMX353" s="308" t="s">
        <v>369</v>
      </c>
      <c r="NMY353" s="308" t="s">
        <v>369</v>
      </c>
      <c r="NMZ353" s="308" t="s">
        <v>369</v>
      </c>
      <c r="NNA353" s="308" t="s">
        <v>369</v>
      </c>
      <c r="NNB353" s="308" t="s">
        <v>369</v>
      </c>
      <c r="NNC353" s="308" t="s">
        <v>369</v>
      </c>
      <c r="NND353" s="308" t="s">
        <v>369</v>
      </c>
      <c r="NNE353" s="308" t="s">
        <v>369</v>
      </c>
      <c r="NNF353" s="308" t="s">
        <v>369</v>
      </c>
      <c r="NNG353" s="308" t="s">
        <v>369</v>
      </c>
      <c r="NNH353" s="308" t="s">
        <v>369</v>
      </c>
      <c r="NNI353" s="308" t="s">
        <v>369</v>
      </c>
      <c r="NNJ353" s="308" t="s">
        <v>369</v>
      </c>
      <c r="NNK353" s="308" t="s">
        <v>369</v>
      </c>
      <c r="NNL353" s="308" t="s">
        <v>369</v>
      </c>
      <c r="NNM353" s="308" t="s">
        <v>369</v>
      </c>
      <c r="NNN353" s="308" t="s">
        <v>369</v>
      </c>
      <c r="NNO353" s="308" t="s">
        <v>369</v>
      </c>
      <c r="NNP353" s="308" t="s">
        <v>369</v>
      </c>
      <c r="NNQ353" s="308" t="s">
        <v>369</v>
      </c>
      <c r="NNR353" s="308" t="s">
        <v>369</v>
      </c>
      <c r="NNS353" s="308" t="s">
        <v>369</v>
      </c>
      <c r="NNT353" s="308" t="s">
        <v>369</v>
      </c>
      <c r="NNU353" s="308" t="s">
        <v>369</v>
      </c>
      <c r="NNV353" s="308" t="s">
        <v>369</v>
      </c>
      <c r="NNW353" s="308" t="s">
        <v>369</v>
      </c>
      <c r="NNX353" s="308" t="s">
        <v>369</v>
      </c>
      <c r="NNY353" s="308" t="s">
        <v>369</v>
      </c>
      <c r="NNZ353" s="308" t="s">
        <v>369</v>
      </c>
      <c r="NOA353" s="308" t="s">
        <v>369</v>
      </c>
      <c r="NOB353" s="308" t="s">
        <v>369</v>
      </c>
      <c r="NOC353" s="308" t="s">
        <v>369</v>
      </c>
      <c r="NOD353" s="308" t="s">
        <v>369</v>
      </c>
      <c r="NOE353" s="308" t="s">
        <v>369</v>
      </c>
      <c r="NOF353" s="308" t="s">
        <v>369</v>
      </c>
      <c r="NOG353" s="308" t="s">
        <v>369</v>
      </c>
      <c r="NOH353" s="308" t="s">
        <v>369</v>
      </c>
      <c r="NOI353" s="308" t="s">
        <v>369</v>
      </c>
      <c r="NOJ353" s="308" t="s">
        <v>369</v>
      </c>
      <c r="NOK353" s="308" t="s">
        <v>369</v>
      </c>
      <c r="NOL353" s="308" t="s">
        <v>369</v>
      </c>
      <c r="NOM353" s="308" t="s">
        <v>369</v>
      </c>
      <c r="NON353" s="308" t="s">
        <v>369</v>
      </c>
      <c r="NOO353" s="308" t="s">
        <v>369</v>
      </c>
      <c r="NOP353" s="308" t="s">
        <v>369</v>
      </c>
      <c r="NOQ353" s="308" t="s">
        <v>369</v>
      </c>
      <c r="NOR353" s="308" t="s">
        <v>369</v>
      </c>
      <c r="NOS353" s="308" t="s">
        <v>369</v>
      </c>
      <c r="NOT353" s="308" t="s">
        <v>369</v>
      </c>
      <c r="NOU353" s="308" t="s">
        <v>369</v>
      </c>
      <c r="NOV353" s="308" t="s">
        <v>369</v>
      </c>
      <c r="NOW353" s="308" t="s">
        <v>369</v>
      </c>
      <c r="NOX353" s="308" t="s">
        <v>369</v>
      </c>
      <c r="NOY353" s="308" t="s">
        <v>369</v>
      </c>
      <c r="NOZ353" s="308" t="s">
        <v>369</v>
      </c>
      <c r="NPA353" s="308" t="s">
        <v>369</v>
      </c>
      <c r="NPB353" s="308" t="s">
        <v>369</v>
      </c>
      <c r="NPC353" s="308" t="s">
        <v>369</v>
      </c>
      <c r="NPD353" s="308" t="s">
        <v>369</v>
      </c>
      <c r="NPE353" s="308" t="s">
        <v>369</v>
      </c>
      <c r="NPF353" s="308" t="s">
        <v>369</v>
      </c>
      <c r="NPG353" s="308" t="s">
        <v>369</v>
      </c>
      <c r="NPH353" s="308" t="s">
        <v>369</v>
      </c>
      <c r="NPI353" s="308" t="s">
        <v>369</v>
      </c>
      <c r="NPJ353" s="308" t="s">
        <v>369</v>
      </c>
      <c r="NPK353" s="308" t="s">
        <v>369</v>
      </c>
      <c r="NPL353" s="308" t="s">
        <v>369</v>
      </c>
      <c r="NPM353" s="308" t="s">
        <v>369</v>
      </c>
      <c r="NPN353" s="308" t="s">
        <v>369</v>
      </c>
      <c r="NPO353" s="308" t="s">
        <v>369</v>
      </c>
      <c r="NPP353" s="308" t="s">
        <v>369</v>
      </c>
      <c r="NPQ353" s="308" t="s">
        <v>369</v>
      </c>
      <c r="NPR353" s="308" t="s">
        <v>369</v>
      </c>
      <c r="NPS353" s="308" t="s">
        <v>369</v>
      </c>
      <c r="NPT353" s="308" t="s">
        <v>369</v>
      </c>
      <c r="NPU353" s="308" t="s">
        <v>369</v>
      </c>
      <c r="NPV353" s="308" t="s">
        <v>369</v>
      </c>
      <c r="NPW353" s="308" t="s">
        <v>369</v>
      </c>
      <c r="NPX353" s="308" t="s">
        <v>369</v>
      </c>
      <c r="NPY353" s="308" t="s">
        <v>369</v>
      </c>
      <c r="NPZ353" s="308" t="s">
        <v>369</v>
      </c>
      <c r="NQA353" s="308" t="s">
        <v>369</v>
      </c>
      <c r="NQB353" s="308" t="s">
        <v>369</v>
      </c>
      <c r="NQC353" s="308" t="s">
        <v>369</v>
      </c>
      <c r="NQD353" s="308" t="s">
        <v>369</v>
      </c>
      <c r="NQE353" s="308" t="s">
        <v>369</v>
      </c>
      <c r="NQF353" s="308" t="s">
        <v>369</v>
      </c>
      <c r="NQG353" s="308" t="s">
        <v>369</v>
      </c>
      <c r="NQH353" s="308" t="s">
        <v>369</v>
      </c>
      <c r="NQI353" s="308" t="s">
        <v>369</v>
      </c>
      <c r="NQJ353" s="308" t="s">
        <v>369</v>
      </c>
      <c r="NQK353" s="308" t="s">
        <v>369</v>
      </c>
      <c r="NQL353" s="308" t="s">
        <v>369</v>
      </c>
      <c r="NQM353" s="308" t="s">
        <v>369</v>
      </c>
      <c r="NQN353" s="308" t="s">
        <v>369</v>
      </c>
      <c r="NQO353" s="308" t="s">
        <v>369</v>
      </c>
      <c r="NQP353" s="308" t="s">
        <v>369</v>
      </c>
      <c r="NQQ353" s="308" t="s">
        <v>369</v>
      </c>
      <c r="NQR353" s="308" t="s">
        <v>369</v>
      </c>
      <c r="NQS353" s="308" t="s">
        <v>369</v>
      </c>
      <c r="NQT353" s="308" t="s">
        <v>369</v>
      </c>
      <c r="NQU353" s="308" t="s">
        <v>369</v>
      </c>
      <c r="NQV353" s="308" t="s">
        <v>369</v>
      </c>
      <c r="NQW353" s="308" t="s">
        <v>369</v>
      </c>
      <c r="NQX353" s="308" t="s">
        <v>369</v>
      </c>
      <c r="NQY353" s="308" t="s">
        <v>369</v>
      </c>
      <c r="NQZ353" s="308" t="s">
        <v>369</v>
      </c>
      <c r="NRA353" s="308" t="s">
        <v>369</v>
      </c>
      <c r="NRB353" s="308" t="s">
        <v>369</v>
      </c>
      <c r="NRC353" s="308" t="s">
        <v>369</v>
      </c>
      <c r="NRD353" s="308" t="s">
        <v>369</v>
      </c>
      <c r="NRE353" s="308" t="s">
        <v>369</v>
      </c>
      <c r="NRF353" s="308" t="s">
        <v>369</v>
      </c>
      <c r="NRG353" s="308" t="s">
        <v>369</v>
      </c>
      <c r="NRH353" s="308" t="s">
        <v>369</v>
      </c>
      <c r="NRI353" s="308" t="s">
        <v>369</v>
      </c>
      <c r="NRJ353" s="308" t="s">
        <v>369</v>
      </c>
      <c r="NRK353" s="308" t="s">
        <v>369</v>
      </c>
      <c r="NRL353" s="308" t="s">
        <v>369</v>
      </c>
      <c r="NRM353" s="308" t="s">
        <v>369</v>
      </c>
      <c r="NRN353" s="308" t="s">
        <v>369</v>
      </c>
      <c r="NRO353" s="308" t="s">
        <v>369</v>
      </c>
      <c r="NRP353" s="308" t="s">
        <v>369</v>
      </c>
      <c r="NRQ353" s="308" t="s">
        <v>369</v>
      </c>
      <c r="NRR353" s="308" t="s">
        <v>369</v>
      </c>
      <c r="NRS353" s="308" t="s">
        <v>369</v>
      </c>
      <c r="NRT353" s="308" t="s">
        <v>369</v>
      </c>
      <c r="NRU353" s="308" t="s">
        <v>369</v>
      </c>
      <c r="NRV353" s="308" t="s">
        <v>369</v>
      </c>
      <c r="NRW353" s="308" t="s">
        <v>369</v>
      </c>
      <c r="NRX353" s="308" t="s">
        <v>369</v>
      </c>
      <c r="NRY353" s="308" t="s">
        <v>369</v>
      </c>
      <c r="NRZ353" s="308" t="s">
        <v>369</v>
      </c>
      <c r="NSA353" s="308" t="s">
        <v>369</v>
      </c>
      <c r="NSB353" s="308" t="s">
        <v>369</v>
      </c>
      <c r="NSC353" s="308" t="s">
        <v>369</v>
      </c>
      <c r="NSD353" s="308" t="s">
        <v>369</v>
      </c>
      <c r="NSE353" s="308" t="s">
        <v>369</v>
      </c>
      <c r="NSF353" s="308" t="s">
        <v>369</v>
      </c>
      <c r="NSG353" s="308" t="s">
        <v>369</v>
      </c>
      <c r="NSH353" s="308" t="s">
        <v>369</v>
      </c>
      <c r="NSI353" s="308" t="s">
        <v>369</v>
      </c>
      <c r="NSJ353" s="308" t="s">
        <v>369</v>
      </c>
      <c r="NSK353" s="308" t="s">
        <v>369</v>
      </c>
      <c r="NSL353" s="308" t="s">
        <v>369</v>
      </c>
      <c r="NSM353" s="308" t="s">
        <v>369</v>
      </c>
      <c r="NSN353" s="308" t="s">
        <v>369</v>
      </c>
      <c r="NSO353" s="308" t="s">
        <v>369</v>
      </c>
      <c r="NSP353" s="308" t="s">
        <v>369</v>
      </c>
      <c r="NSQ353" s="308" t="s">
        <v>369</v>
      </c>
      <c r="NSR353" s="308" t="s">
        <v>369</v>
      </c>
      <c r="NSS353" s="308" t="s">
        <v>369</v>
      </c>
      <c r="NST353" s="308" t="s">
        <v>369</v>
      </c>
      <c r="NSU353" s="308" t="s">
        <v>369</v>
      </c>
      <c r="NSV353" s="308" t="s">
        <v>369</v>
      </c>
      <c r="NSW353" s="308" t="s">
        <v>369</v>
      </c>
      <c r="NSX353" s="308" t="s">
        <v>369</v>
      </c>
      <c r="NSY353" s="308" t="s">
        <v>369</v>
      </c>
      <c r="NSZ353" s="308" t="s">
        <v>369</v>
      </c>
      <c r="NTA353" s="308" t="s">
        <v>369</v>
      </c>
      <c r="NTB353" s="308" t="s">
        <v>369</v>
      </c>
      <c r="NTC353" s="308" t="s">
        <v>369</v>
      </c>
      <c r="NTD353" s="308" t="s">
        <v>369</v>
      </c>
      <c r="NTE353" s="308" t="s">
        <v>369</v>
      </c>
      <c r="NTF353" s="308" t="s">
        <v>369</v>
      </c>
      <c r="NTG353" s="308" t="s">
        <v>369</v>
      </c>
      <c r="NTH353" s="308" t="s">
        <v>369</v>
      </c>
      <c r="NTI353" s="308" t="s">
        <v>369</v>
      </c>
      <c r="NTJ353" s="308" t="s">
        <v>369</v>
      </c>
      <c r="NTK353" s="308" t="s">
        <v>369</v>
      </c>
      <c r="NTL353" s="308" t="s">
        <v>369</v>
      </c>
      <c r="NTM353" s="308" t="s">
        <v>369</v>
      </c>
      <c r="NTN353" s="308" t="s">
        <v>369</v>
      </c>
      <c r="NTO353" s="308" t="s">
        <v>369</v>
      </c>
      <c r="NTP353" s="308" t="s">
        <v>369</v>
      </c>
      <c r="NTQ353" s="308" t="s">
        <v>369</v>
      </c>
      <c r="NTR353" s="308" t="s">
        <v>369</v>
      </c>
      <c r="NTS353" s="308" t="s">
        <v>369</v>
      </c>
      <c r="NTT353" s="308" t="s">
        <v>369</v>
      </c>
      <c r="NTU353" s="308" t="s">
        <v>369</v>
      </c>
      <c r="NTV353" s="308" t="s">
        <v>369</v>
      </c>
      <c r="NTW353" s="308" t="s">
        <v>369</v>
      </c>
      <c r="NTX353" s="308" t="s">
        <v>369</v>
      </c>
      <c r="NTY353" s="308" t="s">
        <v>369</v>
      </c>
      <c r="NTZ353" s="308" t="s">
        <v>369</v>
      </c>
      <c r="NUA353" s="308" t="s">
        <v>369</v>
      </c>
      <c r="NUB353" s="308" t="s">
        <v>369</v>
      </c>
      <c r="NUC353" s="308" t="s">
        <v>369</v>
      </c>
      <c r="NUD353" s="308" t="s">
        <v>369</v>
      </c>
      <c r="NUE353" s="308" t="s">
        <v>369</v>
      </c>
      <c r="NUF353" s="308" t="s">
        <v>369</v>
      </c>
      <c r="NUG353" s="308" t="s">
        <v>369</v>
      </c>
      <c r="NUH353" s="308" t="s">
        <v>369</v>
      </c>
      <c r="NUI353" s="308" t="s">
        <v>369</v>
      </c>
      <c r="NUJ353" s="308" t="s">
        <v>369</v>
      </c>
      <c r="NUK353" s="308" t="s">
        <v>369</v>
      </c>
      <c r="NUL353" s="308" t="s">
        <v>369</v>
      </c>
      <c r="NUM353" s="308" t="s">
        <v>369</v>
      </c>
      <c r="NUN353" s="308" t="s">
        <v>369</v>
      </c>
      <c r="NUO353" s="308" t="s">
        <v>369</v>
      </c>
      <c r="NUP353" s="308" t="s">
        <v>369</v>
      </c>
      <c r="NUQ353" s="308" t="s">
        <v>369</v>
      </c>
      <c r="NUR353" s="308" t="s">
        <v>369</v>
      </c>
      <c r="NUS353" s="308" t="s">
        <v>369</v>
      </c>
      <c r="NUT353" s="308" t="s">
        <v>369</v>
      </c>
      <c r="NUU353" s="308" t="s">
        <v>369</v>
      </c>
      <c r="NUV353" s="308" t="s">
        <v>369</v>
      </c>
      <c r="NUW353" s="308" t="s">
        <v>369</v>
      </c>
      <c r="NUX353" s="308" t="s">
        <v>369</v>
      </c>
      <c r="NUY353" s="308" t="s">
        <v>369</v>
      </c>
      <c r="NUZ353" s="308" t="s">
        <v>369</v>
      </c>
      <c r="NVA353" s="308" t="s">
        <v>369</v>
      </c>
      <c r="NVB353" s="308" t="s">
        <v>369</v>
      </c>
      <c r="NVC353" s="308" t="s">
        <v>369</v>
      </c>
      <c r="NVD353" s="308" t="s">
        <v>369</v>
      </c>
      <c r="NVE353" s="308" t="s">
        <v>369</v>
      </c>
      <c r="NVF353" s="308" t="s">
        <v>369</v>
      </c>
      <c r="NVG353" s="308" t="s">
        <v>369</v>
      </c>
      <c r="NVH353" s="308" t="s">
        <v>369</v>
      </c>
      <c r="NVI353" s="308" t="s">
        <v>369</v>
      </c>
      <c r="NVJ353" s="308" t="s">
        <v>369</v>
      </c>
      <c r="NVK353" s="308" t="s">
        <v>369</v>
      </c>
      <c r="NVL353" s="308" t="s">
        <v>369</v>
      </c>
      <c r="NVM353" s="308" t="s">
        <v>369</v>
      </c>
      <c r="NVN353" s="308" t="s">
        <v>369</v>
      </c>
      <c r="NVO353" s="308" t="s">
        <v>369</v>
      </c>
      <c r="NVP353" s="308" t="s">
        <v>369</v>
      </c>
      <c r="NVQ353" s="308" t="s">
        <v>369</v>
      </c>
      <c r="NVR353" s="308" t="s">
        <v>369</v>
      </c>
      <c r="NVS353" s="308" t="s">
        <v>369</v>
      </c>
      <c r="NVT353" s="308" t="s">
        <v>369</v>
      </c>
      <c r="NVU353" s="308" t="s">
        <v>369</v>
      </c>
      <c r="NVV353" s="308" t="s">
        <v>369</v>
      </c>
      <c r="NVW353" s="308" t="s">
        <v>369</v>
      </c>
      <c r="NVX353" s="308" t="s">
        <v>369</v>
      </c>
      <c r="NVY353" s="308" t="s">
        <v>369</v>
      </c>
      <c r="NVZ353" s="308" t="s">
        <v>369</v>
      </c>
      <c r="NWA353" s="308" t="s">
        <v>369</v>
      </c>
      <c r="NWB353" s="308" t="s">
        <v>369</v>
      </c>
      <c r="NWC353" s="308" t="s">
        <v>369</v>
      </c>
      <c r="NWD353" s="308" t="s">
        <v>369</v>
      </c>
      <c r="NWE353" s="308" t="s">
        <v>369</v>
      </c>
      <c r="NWF353" s="308" t="s">
        <v>369</v>
      </c>
      <c r="NWG353" s="308" t="s">
        <v>369</v>
      </c>
      <c r="NWH353" s="308" t="s">
        <v>369</v>
      </c>
      <c r="NWI353" s="308" t="s">
        <v>369</v>
      </c>
      <c r="NWJ353" s="308" t="s">
        <v>369</v>
      </c>
      <c r="NWK353" s="308" t="s">
        <v>369</v>
      </c>
      <c r="NWL353" s="308" t="s">
        <v>369</v>
      </c>
      <c r="NWM353" s="308" t="s">
        <v>369</v>
      </c>
      <c r="NWN353" s="308" t="s">
        <v>369</v>
      </c>
      <c r="NWO353" s="308" t="s">
        <v>369</v>
      </c>
      <c r="NWP353" s="308" t="s">
        <v>369</v>
      </c>
      <c r="NWQ353" s="308" t="s">
        <v>369</v>
      </c>
      <c r="NWR353" s="308" t="s">
        <v>369</v>
      </c>
      <c r="NWS353" s="308" t="s">
        <v>369</v>
      </c>
      <c r="NWT353" s="308" t="s">
        <v>369</v>
      </c>
      <c r="NWU353" s="308" t="s">
        <v>369</v>
      </c>
      <c r="NWV353" s="308" t="s">
        <v>369</v>
      </c>
      <c r="NWW353" s="308" t="s">
        <v>369</v>
      </c>
      <c r="NWX353" s="308" t="s">
        <v>369</v>
      </c>
      <c r="NWY353" s="308" t="s">
        <v>369</v>
      </c>
      <c r="NWZ353" s="308" t="s">
        <v>369</v>
      </c>
      <c r="NXA353" s="308" t="s">
        <v>369</v>
      </c>
      <c r="NXB353" s="308" t="s">
        <v>369</v>
      </c>
      <c r="NXC353" s="308" t="s">
        <v>369</v>
      </c>
      <c r="NXD353" s="308" t="s">
        <v>369</v>
      </c>
      <c r="NXE353" s="308" t="s">
        <v>369</v>
      </c>
      <c r="NXF353" s="308" t="s">
        <v>369</v>
      </c>
      <c r="NXG353" s="308" t="s">
        <v>369</v>
      </c>
      <c r="NXH353" s="308" t="s">
        <v>369</v>
      </c>
      <c r="NXI353" s="308" t="s">
        <v>369</v>
      </c>
      <c r="NXJ353" s="308" t="s">
        <v>369</v>
      </c>
      <c r="NXK353" s="308" t="s">
        <v>369</v>
      </c>
      <c r="NXL353" s="308" t="s">
        <v>369</v>
      </c>
      <c r="NXM353" s="308" t="s">
        <v>369</v>
      </c>
      <c r="NXN353" s="308" t="s">
        <v>369</v>
      </c>
      <c r="NXO353" s="308" t="s">
        <v>369</v>
      </c>
      <c r="NXP353" s="308" t="s">
        <v>369</v>
      </c>
      <c r="NXQ353" s="308" t="s">
        <v>369</v>
      </c>
      <c r="NXR353" s="308" t="s">
        <v>369</v>
      </c>
      <c r="NXS353" s="308" t="s">
        <v>369</v>
      </c>
      <c r="NXT353" s="308" t="s">
        <v>369</v>
      </c>
      <c r="NXU353" s="308" t="s">
        <v>369</v>
      </c>
      <c r="NXV353" s="308" t="s">
        <v>369</v>
      </c>
      <c r="NXW353" s="308" t="s">
        <v>369</v>
      </c>
      <c r="NXX353" s="308" t="s">
        <v>369</v>
      </c>
      <c r="NXY353" s="308" t="s">
        <v>369</v>
      </c>
      <c r="NXZ353" s="308" t="s">
        <v>369</v>
      </c>
      <c r="NYA353" s="308" t="s">
        <v>369</v>
      </c>
      <c r="NYB353" s="308" t="s">
        <v>369</v>
      </c>
      <c r="NYC353" s="308" t="s">
        <v>369</v>
      </c>
      <c r="NYD353" s="308" t="s">
        <v>369</v>
      </c>
      <c r="NYE353" s="308" t="s">
        <v>369</v>
      </c>
      <c r="NYF353" s="308" t="s">
        <v>369</v>
      </c>
      <c r="NYG353" s="308" t="s">
        <v>369</v>
      </c>
      <c r="NYH353" s="308" t="s">
        <v>369</v>
      </c>
      <c r="NYI353" s="308" t="s">
        <v>369</v>
      </c>
      <c r="NYJ353" s="308" t="s">
        <v>369</v>
      </c>
      <c r="NYK353" s="308" t="s">
        <v>369</v>
      </c>
      <c r="NYL353" s="308" t="s">
        <v>369</v>
      </c>
      <c r="NYM353" s="308" t="s">
        <v>369</v>
      </c>
      <c r="NYN353" s="308" t="s">
        <v>369</v>
      </c>
      <c r="NYO353" s="308" t="s">
        <v>369</v>
      </c>
      <c r="NYP353" s="308" t="s">
        <v>369</v>
      </c>
      <c r="NYQ353" s="308" t="s">
        <v>369</v>
      </c>
      <c r="NYR353" s="308" t="s">
        <v>369</v>
      </c>
      <c r="NYS353" s="308" t="s">
        <v>369</v>
      </c>
      <c r="NYT353" s="308" t="s">
        <v>369</v>
      </c>
      <c r="NYU353" s="308" t="s">
        <v>369</v>
      </c>
      <c r="NYV353" s="308" t="s">
        <v>369</v>
      </c>
      <c r="NYW353" s="308" t="s">
        <v>369</v>
      </c>
      <c r="NYX353" s="308" t="s">
        <v>369</v>
      </c>
      <c r="NYY353" s="308" t="s">
        <v>369</v>
      </c>
      <c r="NYZ353" s="308" t="s">
        <v>369</v>
      </c>
      <c r="NZA353" s="308" t="s">
        <v>369</v>
      </c>
      <c r="NZB353" s="308" t="s">
        <v>369</v>
      </c>
      <c r="NZC353" s="308" t="s">
        <v>369</v>
      </c>
      <c r="NZD353" s="308" t="s">
        <v>369</v>
      </c>
      <c r="NZE353" s="308" t="s">
        <v>369</v>
      </c>
      <c r="NZF353" s="308" t="s">
        <v>369</v>
      </c>
      <c r="NZG353" s="308" t="s">
        <v>369</v>
      </c>
      <c r="NZH353" s="308" t="s">
        <v>369</v>
      </c>
      <c r="NZI353" s="308" t="s">
        <v>369</v>
      </c>
      <c r="NZJ353" s="308" t="s">
        <v>369</v>
      </c>
      <c r="NZK353" s="308" t="s">
        <v>369</v>
      </c>
      <c r="NZL353" s="308" t="s">
        <v>369</v>
      </c>
      <c r="NZM353" s="308" t="s">
        <v>369</v>
      </c>
      <c r="NZN353" s="308" t="s">
        <v>369</v>
      </c>
      <c r="NZO353" s="308" t="s">
        <v>369</v>
      </c>
      <c r="NZP353" s="308" t="s">
        <v>369</v>
      </c>
      <c r="NZQ353" s="308" t="s">
        <v>369</v>
      </c>
      <c r="NZR353" s="308" t="s">
        <v>369</v>
      </c>
      <c r="NZS353" s="308" t="s">
        <v>369</v>
      </c>
      <c r="NZT353" s="308" t="s">
        <v>369</v>
      </c>
      <c r="NZU353" s="308" t="s">
        <v>369</v>
      </c>
      <c r="NZV353" s="308" t="s">
        <v>369</v>
      </c>
      <c r="NZW353" s="308" t="s">
        <v>369</v>
      </c>
      <c r="NZX353" s="308" t="s">
        <v>369</v>
      </c>
      <c r="NZY353" s="308" t="s">
        <v>369</v>
      </c>
      <c r="NZZ353" s="308" t="s">
        <v>369</v>
      </c>
      <c r="OAA353" s="308" t="s">
        <v>369</v>
      </c>
      <c r="OAB353" s="308" t="s">
        <v>369</v>
      </c>
      <c r="OAC353" s="308" t="s">
        <v>369</v>
      </c>
      <c r="OAD353" s="308" t="s">
        <v>369</v>
      </c>
      <c r="OAE353" s="308" t="s">
        <v>369</v>
      </c>
      <c r="OAF353" s="308" t="s">
        <v>369</v>
      </c>
      <c r="OAG353" s="308" t="s">
        <v>369</v>
      </c>
      <c r="OAH353" s="308" t="s">
        <v>369</v>
      </c>
      <c r="OAI353" s="308" t="s">
        <v>369</v>
      </c>
      <c r="OAJ353" s="308" t="s">
        <v>369</v>
      </c>
      <c r="OAK353" s="308" t="s">
        <v>369</v>
      </c>
      <c r="OAL353" s="308" t="s">
        <v>369</v>
      </c>
      <c r="OAM353" s="308" t="s">
        <v>369</v>
      </c>
      <c r="OAN353" s="308" t="s">
        <v>369</v>
      </c>
      <c r="OAO353" s="308" t="s">
        <v>369</v>
      </c>
      <c r="OAP353" s="308" t="s">
        <v>369</v>
      </c>
      <c r="OAQ353" s="308" t="s">
        <v>369</v>
      </c>
      <c r="OAR353" s="308" t="s">
        <v>369</v>
      </c>
      <c r="OAS353" s="308" t="s">
        <v>369</v>
      </c>
      <c r="OAT353" s="308" t="s">
        <v>369</v>
      </c>
      <c r="OAU353" s="308" t="s">
        <v>369</v>
      </c>
      <c r="OAV353" s="308" t="s">
        <v>369</v>
      </c>
      <c r="OAW353" s="308" t="s">
        <v>369</v>
      </c>
      <c r="OAX353" s="308" t="s">
        <v>369</v>
      </c>
      <c r="OAY353" s="308" t="s">
        <v>369</v>
      </c>
      <c r="OAZ353" s="308" t="s">
        <v>369</v>
      </c>
      <c r="OBA353" s="308" t="s">
        <v>369</v>
      </c>
      <c r="OBB353" s="308" t="s">
        <v>369</v>
      </c>
      <c r="OBC353" s="308" t="s">
        <v>369</v>
      </c>
      <c r="OBD353" s="308" t="s">
        <v>369</v>
      </c>
      <c r="OBE353" s="308" t="s">
        <v>369</v>
      </c>
      <c r="OBF353" s="308" t="s">
        <v>369</v>
      </c>
      <c r="OBG353" s="308" t="s">
        <v>369</v>
      </c>
      <c r="OBH353" s="308" t="s">
        <v>369</v>
      </c>
      <c r="OBI353" s="308" t="s">
        <v>369</v>
      </c>
      <c r="OBJ353" s="308" t="s">
        <v>369</v>
      </c>
      <c r="OBK353" s="308" t="s">
        <v>369</v>
      </c>
      <c r="OBL353" s="308" t="s">
        <v>369</v>
      </c>
      <c r="OBM353" s="308" t="s">
        <v>369</v>
      </c>
      <c r="OBN353" s="308" t="s">
        <v>369</v>
      </c>
      <c r="OBO353" s="308" t="s">
        <v>369</v>
      </c>
      <c r="OBP353" s="308" t="s">
        <v>369</v>
      </c>
      <c r="OBQ353" s="308" t="s">
        <v>369</v>
      </c>
      <c r="OBR353" s="308" t="s">
        <v>369</v>
      </c>
      <c r="OBS353" s="308" t="s">
        <v>369</v>
      </c>
      <c r="OBT353" s="308" t="s">
        <v>369</v>
      </c>
      <c r="OBU353" s="308" t="s">
        <v>369</v>
      </c>
      <c r="OBV353" s="308" t="s">
        <v>369</v>
      </c>
      <c r="OBW353" s="308" t="s">
        <v>369</v>
      </c>
      <c r="OBX353" s="308" t="s">
        <v>369</v>
      </c>
      <c r="OBY353" s="308" t="s">
        <v>369</v>
      </c>
      <c r="OBZ353" s="308" t="s">
        <v>369</v>
      </c>
      <c r="OCA353" s="308" t="s">
        <v>369</v>
      </c>
      <c r="OCB353" s="308" t="s">
        <v>369</v>
      </c>
      <c r="OCC353" s="308" t="s">
        <v>369</v>
      </c>
      <c r="OCD353" s="308" t="s">
        <v>369</v>
      </c>
      <c r="OCE353" s="308" t="s">
        <v>369</v>
      </c>
      <c r="OCF353" s="308" t="s">
        <v>369</v>
      </c>
      <c r="OCG353" s="308" t="s">
        <v>369</v>
      </c>
      <c r="OCH353" s="308" t="s">
        <v>369</v>
      </c>
      <c r="OCI353" s="308" t="s">
        <v>369</v>
      </c>
      <c r="OCJ353" s="308" t="s">
        <v>369</v>
      </c>
      <c r="OCK353" s="308" t="s">
        <v>369</v>
      </c>
      <c r="OCL353" s="308" t="s">
        <v>369</v>
      </c>
      <c r="OCM353" s="308" t="s">
        <v>369</v>
      </c>
      <c r="OCN353" s="308" t="s">
        <v>369</v>
      </c>
      <c r="OCO353" s="308" t="s">
        <v>369</v>
      </c>
      <c r="OCP353" s="308" t="s">
        <v>369</v>
      </c>
      <c r="OCQ353" s="308" t="s">
        <v>369</v>
      </c>
      <c r="OCR353" s="308" t="s">
        <v>369</v>
      </c>
      <c r="OCS353" s="308" t="s">
        <v>369</v>
      </c>
      <c r="OCT353" s="308" t="s">
        <v>369</v>
      </c>
      <c r="OCU353" s="308" t="s">
        <v>369</v>
      </c>
      <c r="OCV353" s="308" t="s">
        <v>369</v>
      </c>
      <c r="OCW353" s="308" t="s">
        <v>369</v>
      </c>
      <c r="OCX353" s="308" t="s">
        <v>369</v>
      </c>
      <c r="OCY353" s="308" t="s">
        <v>369</v>
      </c>
      <c r="OCZ353" s="308" t="s">
        <v>369</v>
      </c>
      <c r="ODA353" s="308" t="s">
        <v>369</v>
      </c>
      <c r="ODB353" s="308" t="s">
        <v>369</v>
      </c>
      <c r="ODC353" s="308" t="s">
        <v>369</v>
      </c>
      <c r="ODD353" s="308" t="s">
        <v>369</v>
      </c>
      <c r="ODE353" s="308" t="s">
        <v>369</v>
      </c>
      <c r="ODF353" s="308" t="s">
        <v>369</v>
      </c>
      <c r="ODG353" s="308" t="s">
        <v>369</v>
      </c>
      <c r="ODH353" s="308" t="s">
        <v>369</v>
      </c>
      <c r="ODI353" s="308" t="s">
        <v>369</v>
      </c>
      <c r="ODJ353" s="308" t="s">
        <v>369</v>
      </c>
      <c r="ODK353" s="308" t="s">
        <v>369</v>
      </c>
      <c r="ODL353" s="308" t="s">
        <v>369</v>
      </c>
      <c r="ODM353" s="308" t="s">
        <v>369</v>
      </c>
      <c r="ODN353" s="308" t="s">
        <v>369</v>
      </c>
      <c r="ODO353" s="308" t="s">
        <v>369</v>
      </c>
      <c r="ODP353" s="308" t="s">
        <v>369</v>
      </c>
      <c r="ODQ353" s="308" t="s">
        <v>369</v>
      </c>
      <c r="ODR353" s="308" t="s">
        <v>369</v>
      </c>
      <c r="ODS353" s="308" t="s">
        <v>369</v>
      </c>
      <c r="ODT353" s="308" t="s">
        <v>369</v>
      </c>
      <c r="ODU353" s="308" t="s">
        <v>369</v>
      </c>
      <c r="ODV353" s="308" t="s">
        <v>369</v>
      </c>
      <c r="ODW353" s="308" t="s">
        <v>369</v>
      </c>
      <c r="ODX353" s="308" t="s">
        <v>369</v>
      </c>
      <c r="ODY353" s="308" t="s">
        <v>369</v>
      </c>
      <c r="ODZ353" s="308" t="s">
        <v>369</v>
      </c>
      <c r="OEA353" s="308" t="s">
        <v>369</v>
      </c>
      <c r="OEB353" s="308" t="s">
        <v>369</v>
      </c>
      <c r="OEC353" s="308" t="s">
        <v>369</v>
      </c>
      <c r="OED353" s="308" t="s">
        <v>369</v>
      </c>
      <c r="OEE353" s="308" t="s">
        <v>369</v>
      </c>
      <c r="OEF353" s="308" t="s">
        <v>369</v>
      </c>
      <c r="OEG353" s="308" t="s">
        <v>369</v>
      </c>
      <c r="OEH353" s="308" t="s">
        <v>369</v>
      </c>
      <c r="OEI353" s="308" t="s">
        <v>369</v>
      </c>
      <c r="OEJ353" s="308" t="s">
        <v>369</v>
      </c>
      <c r="OEK353" s="308" t="s">
        <v>369</v>
      </c>
      <c r="OEL353" s="308" t="s">
        <v>369</v>
      </c>
      <c r="OEM353" s="308" t="s">
        <v>369</v>
      </c>
      <c r="OEN353" s="308" t="s">
        <v>369</v>
      </c>
      <c r="OEO353" s="308" t="s">
        <v>369</v>
      </c>
      <c r="OEP353" s="308" t="s">
        <v>369</v>
      </c>
      <c r="OEQ353" s="308" t="s">
        <v>369</v>
      </c>
      <c r="OER353" s="308" t="s">
        <v>369</v>
      </c>
      <c r="OES353" s="308" t="s">
        <v>369</v>
      </c>
      <c r="OET353" s="308" t="s">
        <v>369</v>
      </c>
      <c r="OEU353" s="308" t="s">
        <v>369</v>
      </c>
      <c r="OEV353" s="308" t="s">
        <v>369</v>
      </c>
      <c r="OEW353" s="308" t="s">
        <v>369</v>
      </c>
      <c r="OEX353" s="308" t="s">
        <v>369</v>
      </c>
      <c r="OEY353" s="308" t="s">
        <v>369</v>
      </c>
      <c r="OEZ353" s="308" t="s">
        <v>369</v>
      </c>
      <c r="OFA353" s="308" t="s">
        <v>369</v>
      </c>
      <c r="OFB353" s="308" t="s">
        <v>369</v>
      </c>
      <c r="OFC353" s="308" t="s">
        <v>369</v>
      </c>
      <c r="OFD353" s="308" t="s">
        <v>369</v>
      </c>
      <c r="OFE353" s="308" t="s">
        <v>369</v>
      </c>
      <c r="OFF353" s="308" t="s">
        <v>369</v>
      </c>
      <c r="OFG353" s="308" t="s">
        <v>369</v>
      </c>
      <c r="OFH353" s="308" t="s">
        <v>369</v>
      </c>
      <c r="OFI353" s="308" t="s">
        <v>369</v>
      </c>
      <c r="OFJ353" s="308" t="s">
        <v>369</v>
      </c>
      <c r="OFK353" s="308" t="s">
        <v>369</v>
      </c>
      <c r="OFL353" s="308" t="s">
        <v>369</v>
      </c>
      <c r="OFM353" s="308" t="s">
        <v>369</v>
      </c>
      <c r="OFN353" s="308" t="s">
        <v>369</v>
      </c>
      <c r="OFO353" s="308" t="s">
        <v>369</v>
      </c>
      <c r="OFP353" s="308" t="s">
        <v>369</v>
      </c>
      <c r="OFQ353" s="308" t="s">
        <v>369</v>
      </c>
      <c r="OFR353" s="308" t="s">
        <v>369</v>
      </c>
      <c r="OFS353" s="308" t="s">
        <v>369</v>
      </c>
      <c r="OFT353" s="308" t="s">
        <v>369</v>
      </c>
      <c r="OFU353" s="308" t="s">
        <v>369</v>
      </c>
      <c r="OFV353" s="308" t="s">
        <v>369</v>
      </c>
      <c r="OFW353" s="308" t="s">
        <v>369</v>
      </c>
      <c r="OFX353" s="308" t="s">
        <v>369</v>
      </c>
      <c r="OFY353" s="308" t="s">
        <v>369</v>
      </c>
      <c r="OFZ353" s="308" t="s">
        <v>369</v>
      </c>
      <c r="OGA353" s="308" t="s">
        <v>369</v>
      </c>
      <c r="OGB353" s="308" t="s">
        <v>369</v>
      </c>
      <c r="OGC353" s="308" t="s">
        <v>369</v>
      </c>
      <c r="OGD353" s="308" t="s">
        <v>369</v>
      </c>
      <c r="OGE353" s="308" t="s">
        <v>369</v>
      </c>
      <c r="OGF353" s="308" t="s">
        <v>369</v>
      </c>
      <c r="OGG353" s="308" t="s">
        <v>369</v>
      </c>
      <c r="OGH353" s="308" t="s">
        <v>369</v>
      </c>
      <c r="OGI353" s="308" t="s">
        <v>369</v>
      </c>
      <c r="OGJ353" s="308" t="s">
        <v>369</v>
      </c>
      <c r="OGK353" s="308" t="s">
        <v>369</v>
      </c>
      <c r="OGL353" s="308" t="s">
        <v>369</v>
      </c>
      <c r="OGM353" s="308" t="s">
        <v>369</v>
      </c>
      <c r="OGN353" s="308" t="s">
        <v>369</v>
      </c>
      <c r="OGO353" s="308" t="s">
        <v>369</v>
      </c>
      <c r="OGP353" s="308" t="s">
        <v>369</v>
      </c>
      <c r="OGQ353" s="308" t="s">
        <v>369</v>
      </c>
      <c r="OGR353" s="308" t="s">
        <v>369</v>
      </c>
      <c r="OGS353" s="308" t="s">
        <v>369</v>
      </c>
      <c r="OGT353" s="308" t="s">
        <v>369</v>
      </c>
      <c r="OGU353" s="308" t="s">
        <v>369</v>
      </c>
      <c r="OGV353" s="308" t="s">
        <v>369</v>
      </c>
      <c r="OGW353" s="308" t="s">
        <v>369</v>
      </c>
      <c r="OGX353" s="308" t="s">
        <v>369</v>
      </c>
      <c r="OGY353" s="308" t="s">
        <v>369</v>
      </c>
      <c r="OGZ353" s="308" t="s">
        <v>369</v>
      </c>
      <c r="OHA353" s="308" t="s">
        <v>369</v>
      </c>
      <c r="OHB353" s="308" t="s">
        <v>369</v>
      </c>
      <c r="OHC353" s="308" t="s">
        <v>369</v>
      </c>
      <c r="OHD353" s="308" t="s">
        <v>369</v>
      </c>
      <c r="OHE353" s="308" t="s">
        <v>369</v>
      </c>
      <c r="OHF353" s="308" t="s">
        <v>369</v>
      </c>
      <c r="OHG353" s="308" t="s">
        <v>369</v>
      </c>
      <c r="OHH353" s="308" t="s">
        <v>369</v>
      </c>
      <c r="OHI353" s="308" t="s">
        <v>369</v>
      </c>
      <c r="OHJ353" s="308" t="s">
        <v>369</v>
      </c>
      <c r="OHK353" s="308" t="s">
        <v>369</v>
      </c>
      <c r="OHL353" s="308" t="s">
        <v>369</v>
      </c>
      <c r="OHM353" s="308" t="s">
        <v>369</v>
      </c>
      <c r="OHN353" s="308" t="s">
        <v>369</v>
      </c>
      <c r="OHO353" s="308" t="s">
        <v>369</v>
      </c>
      <c r="OHP353" s="308" t="s">
        <v>369</v>
      </c>
      <c r="OHQ353" s="308" t="s">
        <v>369</v>
      </c>
      <c r="OHR353" s="308" t="s">
        <v>369</v>
      </c>
      <c r="OHS353" s="308" t="s">
        <v>369</v>
      </c>
      <c r="OHT353" s="308" t="s">
        <v>369</v>
      </c>
      <c r="OHU353" s="308" t="s">
        <v>369</v>
      </c>
      <c r="OHV353" s="308" t="s">
        <v>369</v>
      </c>
      <c r="OHW353" s="308" t="s">
        <v>369</v>
      </c>
      <c r="OHX353" s="308" t="s">
        <v>369</v>
      </c>
      <c r="OHY353" s="308" t="s">
        <v>369</v>
      </c>
      <c r="OHZ353" s="308" t="s">
        <v>369</v>
      </c>
      <c r="OIA353" s="308" t="s">
        <v>369</v>
      </c>
      <c r="OIB353" s="308" t="s">
        <v>369</v>
      </c>
      <c r="OIC353" s="308" t="s">
        <v>369</v>
      </c>
      <c r="OID353" s="308" t="s">
        <v>369</v>
      </c>
      <c r="OIE353" s="308" t="s">
        <v>369</v>
      </c>
      <c r="OIF353" s="308" t="s">
        <v>369</v>
      </c>
      <c r="OIG353" s="308" t="s">
        <v>369</v>
      </c>
      <c r="OIH353" s="308" t="s">
        <v>369</v>
      </c>
      <c r="OII353" s="308" t="s">
        <v>369</v>
      </c>
      <c r="OIJ353" s="308" t="s">
        <v>369</v>
      </c>
      <c r="OIK353" s="308" t="s">
        <v>369</v>
      </c>
      <c r="OIL353" s="308" t="s">
        <v>369</v>
      </c>
      <c r="OIM353" s="308" t="s">
        <v>369</v>
      </c>
      <c r="OIN353" s="308" t="s">
        <v>369</v>
      </c>
      <c r="OIO353" s="308" t="s">
        <v>369</v>
      </c>
      <c r="OIP353" s="308" t="s">
        <v>369</v>
      </c>
      <c r="OIQ353" s="308" t="s">
        <v>369</v>
      </c>
      <c r="OIR353" s="308" t="s">
        <v>369</v>
      </c>
      <c r="OIS353" s="308" t="s">
        <v>369</v>
      </c>
      <c r="OIT353" s="308" t="s">
        <v>369</v>
      </c>
      <c r="OIU353" s="308" t="s">
        <v>369</v>
      </c>
      <c r="OIV353" s="308" t="s">
        <v>369</v>
      </c>
      <c r="OIW353" s="308" t="s">
        <v>369</v>
      </c>
      <c r="OIX353" s="308" t="s">
        <v>369</v>
      </c>
      <c r="OIY353" s="308" t="s">
        <v>369</v>
      </c>
      <c r="OIZ353" s="308" t="s">
        <v>369</v>
      </c>
      <c r="OJA353" s="308" t="s">
        <v>369</v>
      </c>
      <c r="OJB353" s="308" t="s">
        <v>369</v>
      </c>
      <c r="OJC353" s="308" t="s">
        <v>369</v>
      </c>
      <c r="OJD353" s="308" t="s">
        <v>369</v>
      </c>
      <c r="OJE353" s="308" t="s">
        <v>369</v>
      </c>
      <c r="OJF353" s="308" t="s">
        <v>369</v>
      </c>
      <c r="OJG353" s="308" t="s">
        <v>369</v>
      </c>
      <c r="OJH353" s="308" t="s">
        <v>369</v>
      </c>
      <c r="OJI353" s="308" t="s">
        <v>369</v>
      </c>
      <c r="OJJ353" s="308" t="s">
        <v>369</v>
      </c>
      <c r="OJK353" s="308" t="s">
        <v>369</v>
      </c>
      <c r="OJL353" s="308" t="s">
        <v>369</v>
      </c>
      <c r="OJM353" s="308" t="s">
        <v>369</v>
      </c>
      <c r="OJN353" s="308" t="s">
        <v>369</v>
      </c>
      <c r="OJO353" s="308" t="s">
        <v>369</v>
      </c>
      <c r="OJP353" s="308" t="s">
        <v>369</v>
      </c>
      <c r="OJQ353" s="308" t="s">
        <v>369</v>
      </c>
      <c r="OJR353" s="308" t="s">
        <v>369</v>
      </c>
      <c r="OJS353" s="308" t="s">
        <v>369</v>
      </c>
      <c r="OJT353" s="308" t="s">
        <v>369</v>
      </c>
      <c r="OJU353" s="308" t="s">
        <v>369</v>
      </c>
      <c r="OJV353" s="308" t="s">
        <v>369</v>
      </c>
      <c r="OJW353" s="308" t="s">
        <v>369</v>
      </c>
      <c r="OJX353" s="308" t="s">
        <v>369</v>
      </c>
      <c r="OJY353" s="308" t="s">
        <v>369</v>
      </c>
      <c r="OJZ353" s="308" t="s">
        <v>369</v>
      </c>
      <c r="OKA353" s="308" t="s">
        <v>369</v>
      </c>
      <c r="OKB353" s="308" t="s">
        <v>369</v>
      </c>
      <c r="OKC353" s="308" t="s">
        <v>369</v>
      </c>
      <c r="OKD353" s="308" t="s">
        <v>369</v>
      </c>
      <c r="OKE353" s="308" t="s">
        <v>369</v>
      </c>
      <c r="OKF353" s="308" t="s">
        <v>369</v>
      </c>
      <c r="OKG353" s="308" t="s">
        <v>369</v>
      </c>
      <c r="OKH353" s="308" t="s">
        <v>369</v>
      </c>
      <c r="OKI353" s="308" t="s">
        <v>369</v>
      </c>
      <c r="OKJ353" s="308" t="s">
        <v>369</v>
      </c>
      <c r="OKK353" s="308" t="s">
        <v>369</v>
      </c>
      <c r="OKL353" s="308" t="s">
        <v>369</v>
      </c>
      <c r="OKM353" s="308" t="s">
        <v>369</v>
      </c>
      <c r="OKN353" s="308" t="s">
        <v>369</v>
      </c>
      <c r="OKO353" s="308" t="s">
        <v>369</v>
      </c>
      <c r="OKP353" s="308" t="s">
        <v>369</v>
      </c>
      <c r="OKQ353" s="308" t="s">
        <v>369</v>
      </c>
      <c r="OKR353" s="308" t="s">
        <v>369</v>
      </c>
      <c r="OKS353" s="308" t="s">
        <v>369</v>
      </c>
      <c r="OKT353" s="308" t="s">
        <v>369</v>
      </c>
      <c r="OKU353" s="308" t="s">
        <v>369</v>
      </c>
      <c r="OKV353" s="308" t="s">
        <v>369</v>
      </c>
      <c r="OKW353" s="308" t="s">
        <v>369</v>
      </c>
      <c r="OKX353" s="308" t="s">
        <v>369</v>
      </c>
      <c r="OKY353" s="308" t="s">
        <v>369</v>
      </c>
      <c r="OKZ353" s="308" t="s">
        <v>369</v>
      </c>
      <c r="OLA353" s="308" t="s">
        <v>369</v>
      </c>
      <c r="OLB353" s="308" t="s">
        <v>369</v>
      </c>
      <c r="OLC353" s="308" t="s">
        <v>369</v>
      </c>
      <c r="OLD353" s="308" t="s">
        <v>369</v>
      </c>
      <c r="OLE353" s="308" t="s">
        <v>369</v>
      </c>
      <c r="OLF353" s="308" t="s">
        <v>369</v>
      </c>
      <c r="OLG353" s="308" t="s">
        <v>369</v>
      </c>
      <c r="OLH353" s="308" t="s">
        <v>369</v>
      </c>
      <c r="OLI353" s="308" t="s">
        <v>369</v>
      </c>
      <c r="OLJ353" s="308" t="s">
        <v>369</v>
      </c>
      <c r="OLK353" s="308" t="s">
        <v>369</v>
      </c>
      <c r="OLL353" s="308" t="s">
        <v>369</v>
      </c>
      <c r="OLM353" s="308" t="s">
        <v>369</v>
      </c>
      <c r="OLN353" s="308" t="s">
        <v>369</v>
      </c>
      <c r="OLO353" s="308" t="s">
        <v>369</v>
      </c>
      <c r="OLP353" s="308" t="s">
        <v>369</v>
      </c>
      <c r="OLQ353" s="308" t="s">
        <v>369</v>
      </c>
      <c r="OLR353" s="308" t="s">
        <v>369</v>
      </c>
      <c r="OLS353" s="308" t="s">
        <v>369</v>
      </c>
      <c r="OLT353" s="308" t="s">
        <v>369</v>
      </c>
      <c r="OLU353" s="308" t="s">
        <v>369</v>
      </c>
      <c r="OLV353" s="308" t="s">
        <v>369</v>
      </c>
      <c r="OLW353" s="308" t="s">
        <v>369</v>
      </c>
      <c r="OLX353" s="308" t="s">
        <v>369</v>
      </c>
      <c r="OLY353" s="308" t="s">
        <v>369</v>
      </c>
      <c r="OLZ353" s="308" t="s">
        <v>369</v>
      </c>
      <c r="OMA353" s="308" t="s">
        <v>369</v>
      </c>
      <c r="OMB353" s="308" t="s">
        <v>369</v>
      </c>
      <c r="OMC353" s="308" t="s">
        <v>369</v>
      </c>
      <c r="OMD353" s="308" t="s">
        <v>369</v>
      </c>
      <c r="OME353" s="308" t="s">
        <v>369</v>
      </c>
      <c r="OMF353" s="308" t="s">
        <v>369</v>
      </c>
      <c r="OMG353" s="308" t="s">
        <v>369</v>
      </c>
      <c r="OMH353" s="308" t="s">
        <v>369</v>
      </c>
      <c r="OMI353" s="308" t="s">
        <v>369</v>
      </c>
      <c r="OMJ353" s="308" t="s">
        <v>369</v>
      </c>
      <c r="OMK353" s="308" t="s">
        <v>369</v>
      </c>
      <c r="OML353" s="308" t="s">
        <v>369</v>
      </c>
      <c r="OMM353" s="308" t="s">
        <v>369</v>
      </c>
      <c r="OMN353" s="308" t="s">
        <v>369</v>
      </c>
      <c r="OMO353" s="308" t="s">
        <v>369</v>
      </c>
      <c r="OMP353" s="308" t="s">
        <v>369</v>
      </c>
      <c r="OMQ353" s="308" t="s">
        <v>369</v>
      </c>
      <c r="OMR353" s="308" t="s">
        <v>369</v>
      </c>
      <c r="OMS353" s="308" t="s">
        <v>369</v>
      </c>
      <c r="OMT353" s="308" t="s">
        <v>369</v>
      </c>
      <c r="OMU353" s="308" t="s">
        <v>369</v>
      </c>
      <c r="OMV353" s="308" t="s">
        <v>369</v>
      </c>
      <c r="OMW353" s="308" t="s">
        <v>369</v>
      </c>
      <c r="OMX353" s="308" t="s">
        <v>369</v>
      </c>
      <c r="OMY353" s="308" t="s">
        <v>369</v>
      </c>
      <c r="OMZ353" s="308" t="s">
        <v>369</v>
      </c>
      <c r="ONA353" s="308" t="s">
        <v>369</v>
      </c>
      <c r="ONB353" s="308" t="s">
        <v>369</v>
      </c>
      <c r="ONC353" s="308" t="s">
        <v>369</v>
      </c>
      <c r="OND353" s="308" t="s">
        <v>369</v>
      </c>
      <c r="ONE353" s="308" t="s">
        <v>369</v>
      </c>
      <c r="ONF353" s="308" t="s">
        <v>369</v>
      </c>
      <c r="ONG353" s="308" t="s">
        <v>369</v>
      </c>
      <c r="ONH353" s="308" t="s">
        <v>369</v>
      </c>
      <c r="ONI353" s="308" t="s">
        <v>369</v>
      </c>
      <c r="ONJ353" s="308" t="s">
        <v>369</v>
      </c>
      <c r="ONK353" s="308" t="s">
        <v>369</v>
      </c>
      <c r="ONL353" s="308" t="s">
        <v>369</v>
      </c>
      <c r="ONM353" s="308" t="s">
        <v>369</v>
      </c>
      <c r="ONN353" s="308" t="s">
        <v>369</v>
      </c>
      <c r="ONO353" s="308" t="s">
        <v>369</v>
      </c>
      <c r="ONP353" s="308" t="s">
        <v>369</v>
      </c>
      <c r="ONQ353" s="308" t="s">
        <v>369</v>
      </c>
      <c r="ONR353" s="308" t="s">
        <v>369</v>
      </c>
      <c r="ONS353" s="308" t="s">
        <v>369</v>
      </c>
      <c r="ONT353" s="308" t="s">
        <v>369</v>
      </c>
      <c r="ONU353" s="308" t="s">
        <v>369</v>
      </c>
      <c r="ONV353" s="308" t="s">
        <v>369</v>
      </c>
      <c r="ONW353" s="308" t="s">
        <v>369</v>
      </c>
      <c r="ONX353" s="308" t="s">
        <v>369</v>
      </c>
      <c r="ONY353" s="308" t="s">
        <v>369</v>
      </c>
      <c r="ONZ353" s="308" t="s">
        <v>369</v>
      </c>
      <c r="OOA353" s="308" t="s">
        <v>369</v>
      </c>
      <c r="OOB353" s="308" t="s">
        <v>369</v>
      </c>
      <c r="OOC353" s="308" t="s">
        <v>369</v>
      </c>
      <c r="OOD353" s="308" t="s">
        <v>369</v>
      </c>
      <c r="OOE353" s="308" t="s">
        <v>369</v>
      </c>
      <c r="OOF353" s="308" t="s">
        <v>369</v>
      </c>
      <c r="OOG353" s="308" t="s">
        <v>369</v>
      </c>
      <c r="OOH353" s="308" t="s">
        <v>369</v>
      </c>
      <c r="OOI353" s="308" t="s">
        <v>369</v>
      </c>
      <c r="OOJ353" s="308" t="s">
        <v>369</v>
      </c>
      <c r="OOK353" s="308" t="s">
        <v>369</v>
      </c>
      <c r="OOL353" s="308" t="s">
        <v>369</v>
      </c>
      <c r="OOM353" s="308" t="s">
        <v>369</v>
      </c>
      <c r="OON353" s="308" t="s">
        <v>369</v>
      </c>
      <c r="OOO353" s="308" t="s">
        <v>369</v>
      </c>
      <c r="OOP353" s="308" t="s">
        <v>369</v>
      </c>
      <c r="OOQ353" s="308" t="s">
        <v>369</v>
      </c>
      <c r="OOR353" s="308" t="s">
        <v>369</v>
      </c>
      <c r="OOS353" s="308" t="s">
        <v>369</v>
      </c>
      <c r="OOT353" s="308" t="s">
        <v>369</v>
      </c>
      <c r="OOU353" s="308" t="s">
        <v>369</v>
      </c>
      <c r="OOV353" s="308" t="s">
        <v>369</v>
      </c>
      <c r="OOW353" s="308" t="s">
        <v>369</v>
      </c>
      <c r="OOX353" s="308" t="s">
        <v>369</v>
      </c>
      <c r="OOY353" s="308" t="s">
        <v>369</v>
      </c>
      <c r="OOZ353" s="308" t="s">
        <v>369</v>
      </c>
      <c r="OPA353" s="308" t="s">
        <v>369</v>
      </c>
      <c r="OPB353" s="308" t="s">
        <v>369</v>
      </c>
      <c r="OPC353" s="308" t="s">
        <v>369</v>
      </c>
      <c r="OPD353" s="308" t="s">
        <v>369</v>
      </c>
      <c r="OPE353" s="308" t="s">
        <v>369</v>
      </c>
      <c r="OPF353" s="308" t="s">
        <v>369</v>
      </c>
      <c r="OPG353" s="308" t="s">
        <v>369</v>
      </c>
      <c r="OPH353" s="308" t="s">
        <v>369</v>
      </c>
      <c r="OPI353" s="308" t="s">
        <v>369</v>
      </c>
      <c r="OPJ353" s="308" t="s">
        <v>369</v>
      </c>
      <c r="OPK353" s="308" t="s">
        <v>369</v>
      </c>
      <c r="OPL353" s="308" t="s">
        <v>369</v>
      </c>
      <c r="OPM353" s="308" t="s">
        <v>369</v>
      </c>
      <c r="OPN353" s="308" t="s">
        <v>369</v>
      </c>
      <c r="OPO353" s="308" t="s">
        <v>369</v>
      </c>
      <c r="OPP353" s="308" t="s">
        <v>369</v>
      </c>
      <c r="OPQ353" s="308" t="s">
        <v>369</v>
      </c>
      <c r="OPR353" s="308" t="s">
        <v>369</v>
      </c>
      <c r="OPS353" s="308" t="s">
        <v>369</v>
      </c>
      <c r="OPT353" s="308" t="s">
        <v>369</v>
      </c>
      <c r="OPU353" s="308" t="s">
        <v>369</v>
      </c>
      <c r="OPV353" s="308" t="s">
        <v>369</v>
      </c>
      <c r="OPW353" s="308" t="s">
        <v>369</v>
      </c>
      <c r="OPX353" s="308" t="s">
        <v>369</v>
      </c>
      <c r="OPY353" s="308" t="s">
        <v>369</v>
      </c>
      <c r="OPZ353" s="308" t="s">
        <v>369</v>
      </c>
      <c r="OQA353" s="308" t="s">
        <v>369</v>
      </c>
      <c r="OQB353" s="308" t="s">
        <v>369</v>
      </c>
      <c r="OQC353" s="308" t="s">
        <v>369</v>
      </c>
      <c r="OQD353" s="308" t="s">
        <v>369</v>
      </c>
      <c r="OQE353" s="308" t="s">
        <v>369</v>
      </c>
      <c r="OQF353" s="308" t="s">
        <v>369</v>
      </c>
      <c r="OQG353" s="308" t="s">
        <v>369</v>
      </c>
      <c r="OQH353" s="308" t="s">
        <v>369</v>
      </c>
      <c r="OQI353" s="308" t="s">
        <v>369</v>
      </c>
      <c r="OQJ353" s="308" t="s">
        <v>369</v>
      </c>
      <c r="OQK353" s="308" t="s">
        <v>369</v>
      </c>
      <c r="OQL353" s="308" t="s">
        <v>369</v>
      </c>
      <c r="OQM353" s="308" t="s">
        <v>369</v>
      </c>
      <c r="OQN353" s="308" t="s">
        <v>369</v>
      </c>
      <c r="OQO353" s="308" t="s">
        <v>369</v>
      </c>
      <c r="OQP353" s="308" t="s">
        <v>369</v>
      </c>
      <c r="OQQ353" s="308" t="s">
        <v>369</v>
      </c>
      <c r="OQR353" s="308" t="s">
        <v>369</v>
      </c>
      <c r="OQS353" s="308" t="s">
        <v>369</v>
      </c>
      <c r="OQT353" s="308" t="s">
        <v>369</v>
      </c>
      <c r="OQU353" s="308" t="s">
        <v>369</v>
      </c>
      <c r="OQV353" s="308" t="s">
        <v>369</v>
      </c>
      <c r="OQW353" s="308" t="s">
        <v>369</v>
      </c>
      <c r="OQX353" s="308" t="s">
        <v>369</v>
      </c>
      <c r="OQY353" s="308" t="s">
        <v>369</v>
      </c>
      <c r="OQZ353" s="308" t="s">
        <v>369</v>
      </c>
      <c r="ORA353" s="308" t="s">
        <v>369</v>
      </c>
      <c r="ORB353" s="308" t="s">
        <v>369</v>
      </c>
      <c r="ORC353" s="308" t="s">
        <v>369</v>
      </c>
      <c r="ORD353" s="308" t="s">
        <v>369</v>
      </c>
      <c r="ORE353" s="308" t="s">
        <v>369</v>
      </c>
      <c r="ORF353" s="308" t="s">
        <v>369</v>
      </c>
      <c r="ORG353" s="308" t="s">
        <v>369</v>
      </c>
      <c r="ORH353" s="308" t="s">
        <v>369</v>
      </c>
      <c r="ORI353" s="308" t="s">
        <v>369</v>
      </c>
      <c r="ORJ353" s="308" t="s">
        <v>369</v>
      </c>
      <c r="ORK353" s="308" t="s">
        <v>369</v>
      </c>
      <c r="ORL353" s="308" t="s">
        <v>369</v>
      </c>
      <c r="ORM353" s="308" t="s">
        <v>369</v>
      </c>
      <c r="ORN353" s="308" t="s">
        <v>369</v>
      </c>
      <c r="ORO353" s="308" t="s">
        <v>369</v>
      </c>
      <c r="ORP353" s="308" t="s">
        <v>369</v>
      </c>
      <c r="ORQ353" s="308" t="s">
        <v>369</v>
      </c>
      <c r="ORR353" s="308" t="s">
        <v>369</v>
      </c>
      <c r="ORS353" s="308" t="s">
        <v>369</v>
      </c>
      <c r="ORT353" s="308" t="s">
        <v>369</v>
      </c>
      <c r="ORU353" s="308" t="s">
        <v>369</v>
      </c>
      <c r="ORV353" s="308" t="s">
        <v>369</v>
      </c>
      <c r="ORW353" s="308" t="s">
        <v>369</v>
      </c>
      <c r="ORX353" s="308" t="s">
        <v>369</v>
      </c>
      <c r="ORY353" s="308" t="s">
        <v>369</v>
      </c>
      <c r="ORZ353" s="308" t="s">
        <v>369</v>
      </c>
      <c r="OSA353" s="308" t="s">
        <v>369</v>
      </c>
      <c r="OSB353" s="308" t="s">
        <v>369</v>
      </c>
      <c r="OSC353" s="308" t="s">
        <v>369</v>
      </c>
      <c r="OSD353" s="308" t="s">
        <v>369</v>
      </c>
      <c r="OSE353" s="308" t="s">
        <v>369</v>
      </c>
      <c r="OSF353" s="308" t="s">
        <v>369</v>
      </c>
      <c r="OSG353" s="308" t="s">
        <v>369</v>
      </c>
      <c r="OSH353" s="308" t="s">
        <v>369</v>
      </c>
      <c r="OSI353" s="308" t="s">
        <v>369</v>
      </c>
      <c r="OSJ353" s="308" t="s">
        <v>369</v>
      </c>
      <c r="OSK353" s="308" t="s">
        <v>369</v>
      </c>
      <c r="OSL353" s="308" t="s">
        <v>369</v>
      </c>
      <c r="OSM353" s="308" t="s">
        <v>369</v>
      </c>
      <c r="OSN353" s="308" t="s">
        <v>369</v>
      </c>
      <c r="OSO353" s="308" t="s">
        <v>369</v>
      </c>
      <c r="OSP353" s="308" t="s">
        <v>369</v>
      </c>
      <c r="OSQ353" s="308" t="s">
        <v>369</v>
      </c>
      <c r="OSR353" s="308" t="s">
        <v>369</v>
      </c>
      <c r="OSS353" s="308" t="s">
        <v>369</v>
      </c>
      <c r="OST353" s="308" t="s">
        <v>369</v>
      </c>
      <c r="OSU353" s="308" t="s">
        <v>369</v>
      </c>
      <c r="OSV353" s="308" t="s">
        <v>369</v>
      </c>
      <c r="OSW353" s="308" t="s">
        <v>369</v>
      </c>
      <c r="OSX353" s="308" t="s">
        <v>369</v>
      </c>
      <c r="OSY353" s="308" t="s">
        <v>369</v>
      </c>
      <c r="OSZ353" s="308" t="s">
        <v>369</v>
      </c>
      <c r="OTA353" s="308" t="s">
        <v>369</v>
      </c>
      <c r="OTB353" s="308" t="s">
        <v>369</v>
      </c>
      <c r="OTC353" s="308" t="s">
        <v>369</v>
      </c>
      <c r="OTD353" s="308" t="s">
        <v>369</v>
      </c>
      <c r="OTE353" s="308" t="s">
        <v>369</v>
      </c>
      <c r="OTF353" s="308" t="s">
        <v>369</v>
      </c>
      <c r="OTG353" s="308" t="s">
        <v>369</v>
      </c>
      <c r="OTH353" s="308" t="s">
        <v>369</v>
      </c>
      <c r="OTI353" s="308" t="s">
        <v>369</v>
      </c>
      <c r="OTJ353" s="308" t="s">
        <v>369</v>
      </c>
      <c r="OTK353" s="308" t="s">
        <v>369</v>
      </c>
      <c r="OTL353" s="308" t="s">
        <v>369</v>
      </c>
      <c r="OTM353" s="308" t="s">
        <v>369</v>
      </c>
      <c r="OTN353" s="308" t="s">
        <v>369</v>
      </c>
      <c r="OTO353" s="308" t="s">
        <v>369</v>
      </c>
      <c r="OTP353" s="308" t="s">
        <v>369</v>
      </c>
      <c r="OTQ353" s="308" t="s">
        <v>369</v>
      </c>
      <c r="OTR353" s="308" t="s">
        <v>369</v>
      </c>
      <c r="OTS353" s="308" t="s">
        <v>369</v>
      </c>
      <c r="OTT353" s="308" t="s">
        <v>369</v>
      </c>
      <c r="OTU353" s="308" t="s">
        <v>369</v>
      </c>
      <c r="OTV353" s="308" t="s">
        <v>369</v>
      </c>
      <c r="OTW353" s="308" t="s">
        <v>369</v>
      </c>
      <c r="OTX353" s="308" t="s">
        <v>369</v>
      </c>
      <c r="OTY353" s="308" t="s">
        <v>369</v>
      </c>
      <c r="OTZ353" s="308" t="s">
        <v>369</v>
      </c>
      <c r="OUA353" s="308" t="s">
        <v>369</v>
      </c>
      <c r="OUB353" s="308" t="s">
        <v>369</v>
      </c>
      <c r="OUC353" s="308" t="s">
        <v>369</v>
      </c>
      <c r="OUD353" s="308" t="s">
        <v>369</v>
      </c>
      <c r="OUE353" s="308" t="s">
        <v>369</v>
      </c>
      <c r="OUF353" s="308" t="s">
        <v>369</v>
      </c>
      <c r="OUG353" s="308" t="s">
        <v>369</v>
      </c>
      <c r="OUH353" s="308" t="s">
        <v>369</v>
      </c>
      <c r="OUI353" s="308" t="s">
        <v>369</v>
      </c>
      <c r="OUJ353" s="308" t="s">
        <v>369</v>
      </c>
      <c r="OUK353" s="308" t="s">
        <v>369</v>
      </c>
      <c r="OUL353" s="308" t="s">
        <v>369</v>
      </c>
      <c r="OUM353" s="308" t="s">
        <v>369</v>
      </c>
      <c r="OUN353" s="308" t="s">
        <v>369</v>
      </c>
      <c r="OUO353" s="308" t="s">
        <v>369</v>
      </c>
      <c r="OUP353" s="308" t="s">
        <v>369</v>
      </c>
      <c r="OUQ353" s="308" t="s">
        <v>369</v>
      </c>
      <c r="OUR353" s="308" t="s">
        <v>369</v>
      </c>
      <c r="OUS353" s="308" t="s">
        <v>369</v>
      </c>
      <c r="OUT353" s="308" t="s">
        <v>369</v>
      </c>
      <c r="OUU353" s="308" t="s">
        <v>369</v>
      </c>
      <c r="OUV353" s="308" t="s">
        <v>369</v>
      </c>
      <c r="OUW353" s="308" t="s">
        <v>369</v>
      </c>
      <c r="OUX353" s="308" t="s">
        <v>369</v>
      </c>
      <c r="OUY353" s="308" t="s">
        <v>369</v>
      </c>
      <c r="OUZ353" s="308" t="s">
        <v>369</v>
      </c>
      <c r="OVA353" s="308" t="s">
        <v>369</v>
      </c>
      <c r="OVB353" s="308" t="s">
        <v>369</v>
      </c>
      <c r="OVC353" s="308" t="s">
        <v>369</v>
      </c>
      <c r="OVD353" s="308" t="s">
        <v>369</v>
      </c>
      <c r="OVE353" s="308" t="s">
        <v>369</v>
      </c>
      <c r="OVF353" s="308" t="s">
        <v>369</v>
      </c>
      <c r="OVG353" s="308" t="s">
        <v>369</v>
      </c>
      <c r="OVH353" s="308" t="s">
        <v>369</v>
      </c>
      <c r="OVI353" s="308" t="s">
        <v>369</v>
      </c>
      <c r="OVJ353" s="308" t="s">
        <v>369</v>
      </c>
      <c r="OVK353" s="308" t="s">
        <v>369</v>
      </c>
      <c r="OVL353" s="308" t="s">
        <v>369</v>
      </c>
      <c r="OVM353" s="308" t="s">
        <v>369</v>
      </c>
      <c r="OVN353" s="308" t="s">
        <v>369</v>
      </c>
      <c r="OVO353" s="308" t="s">
        <v>369</v>
      </c>
      <c r="OVP353" s="308" t="s">
        <v>369</v>
      </c>
      <c r="OVQ353" s="308" t="s">
        <v>369</v>
      </c>
      <c r="OVR353" s="308" t="s">
        <v>369</v>
      </c>
      <c r="OVS353" s="308" t="s">
        <v>369</v>
      </c>
      <c r="OVT353" s="308" t="s">
        <v>369</v>
      </c>
      <c r="OVU353" s="308" t="s">
        <v>369</v>
      </c>
      <c r="OVV353" s="308" t="s">
        <v>369</v>
      </c>
      <c r="OVW353" s="308" t="s">
        <v>369</v>
      </c>
      <c r="OVX353" s="308" t="s">
        <v>369</v>
      </c>
      <c r="OVY353" s="308" t="s">
        <v>369</v>
      </c>
      <c r="OVZ353" s="308" t="s">
        <v>369</v>
      </c>
      <c r="OWA353" s="308" t="s">
        <v>369</v>
      </c>
      <c r="OWB353" s="308" t="s">
        <v>369</v>
      </c>
      <c r="OWC353" s="308" t="s">
        <v>369</v>
      </c>
      <c r="OWD353" s="308" t="s">
        <v>369</v>
      </c>
      <c r="OWE353" s="308" t="s">
        <v>369</v>
      </c>
      <c r="OWF353" s="308" t="s">
        <v>369</v>
      </c>
      <c r="OWG353" s="308" t="s">
        <v>369</v>
      </c>
      <c r="OWH353" s="308" t="s">
        <v>369</v>
      </c>
      <c r="OWI353" s="308" t="s">
        <v>369</v>
      </c>
      <c r="OWJ353" s="308" t="s">
        <v>369</v>
      </c>
      <c r="OWK353" s="308" t="s">
        <v>369</v>
      </c>
      <c r="OWL353" s="308" t="s">
        <v>369</v>
      </c>
      <c r="OWM353" s="308" t="s">
        <v>369</v>
      </c>
      <c r="OWN353" s="308" t="s">
        <v>369</v>
      </c>
      <c r="OWO353" s="308" t="s">
        <v>369</v>
      </c>
      <c r="OWP353" s="308" t="s">
        <v>369</v>
      </c>
      <c r="OWQ353" s="308" t="s">
        <v>369</v>
      </c>
      <c r="OWR353" s="308" t="s">
        <v>369</v>
      </c>
      <c r="OWS353" s="308" t="s">
        <v>369</v>
      </c>
      <c r="OWT353" s="308" t="s">
        <v>369</v>
      </c>
      <c r="OWU353" s="308" t="s">
        <v>369</v>
      </c>
      <c r="OWV353" s="308" t="s">
        <v>369</v>
      </c>
      <c r="OWW353" s="308" t="s">
        <v>369</v>
      </c>
      <c r="OWX353" s="308" t="s">
        <v>369</v>
      </c>
      <c r="OWY353" s="308" t="s">
        <v>369</v>
      </c>
      <c r="OWZ353" s="308" t="s">
        <v>369</v>
      </c>
      <c r="OXA353" s="308" t="s">
        <v>369</v>
      </c>
      <c r="OXB353" s="308" t="s">
        <v>369</v>
      </c>
      <c r="OXC353" s="308" t="s">
        <v>369</v>
      </c>
      <c r="OXD353" s="308" t="s">
        <v>369</v>
      </c>
      <c r="OXE353" s="308" t="s">
        <v>369</v>
      </c>
      <c r="OXF353" s="308" t="s">
        <v>369</v>
      </c>
      <c r="OXG353" s="308" t="s">
        <v>369</v>
      </c>
      <c r="OXH353" s="308" t="s">
        <v>369</v>
      </c>
      <c r="OXI353" s="308" t="s">
        <v>369</v>
      </c>
      <c r="OXJ353" s="308" t="s">
        <v>369</v>
      </c>
      <c r="OXK353" s="308" t="s">
        <v>369</v>
      </c>
      <c r="OXL353" s="308" t="s">
        <v>369</v>
      </c>
      <c r="OXM353" s="308" t="s">
        <v>369</v>
      </c>
      <c r="OXN353" s="308" t="s">
        <v>369</v>
      </c>
      <c r="OXO353" s="308" t="s">
        <v>369</v>
      </c>
      <c r="OXP353" s="308" t="s">
        <v>369</v>
      </c>
      <c r="OXQ353" s="308" t="s">
        <v>369</v>
      </c>
      <c r="OXR353" s="308" t="s">
        <v>369</v>
      </c>
      <c r="OXS353" s="308" t="s">
        <v>369</v>
      </c>
      <c r="OXT353" s="308" t="s">
        <v>369</v>
      </c>
      <c r="OXU353" s="308" t="s">
        <v>369</v>
      </c>
      <c r="OXV353" s="308" t="s">
        <v>369</v>
      </c>
      <c r="OXW353" s="308" t="s">
        <v>369</v>
      </c>
      <c r="OXX353" s="308" t="s">
        <v>369</v>
      </c>
      <c r="OXY353" s="308" t="s">
        <v>369</v>
      </c>
      <c r="OXZ353" s="308" t="s">
        <v>369</v>
      </c>
      <c r="OYA353" s="308" t="s">
        <v>369</v>
      </c>
      <c r="OYB353" s="308" t="s">
        <v>369</v>
      </c>
      <c r="OYC353" s="308" t="s">
        <v>369</v>
      </c>
      <c r="OYD353" s="308" t="s">
        <v>369</v>
      </c>
      <c r="OYE353" s="308" t="s">
        <v>369</v>
      </c>
      <c r="OYF353" s="308" t="s">
        <v>369</v>
      </c>
      <c r="OYG353" s="308" t="s">
        <v>369</v>
      </c>
      <c r="OYH353" s="308" t="s">
        <v>369</v>
      </c>
      <c r="OYI353" s="308" t="s">
        <v>369</v>
      </c>
      <c r="OYJ353" s="308" t="s">
        <v>369</v>
      </c>
      <c r="OYK353" s="308" t="s">
        <v>369</v>
      </c>
      <c r="OYL353" s="308" t="s">
        <v>369</v>
      </c>
      <c r="OYM353" s="308" t="s">
        <v>369</v>
      </c>
      <c r="OYN353" s="308" t="s">
        <v>369</v>
      </c>
      <c r="OYO353" s="308" t="s">
        <v>369</v>
      </c>
      <c r="OYP353" s="308" t="s">
        <v>369</v>
      </c>
      <c r="OYQ353" s="308" t="s">
        <v>369</v>
      </c>
      <c r="OYR353" s="308" t="s">
        <v>369</v>
      </c>
      <c r="OYS353" s="308" t="s">
        <v>369</v>
      </c>
      <c r="OYT353" s="308" t="s">
        <v>369</v>
      </c>
      <c r="OYU353" s="308" t="s">
        <v>369</v>
      </c>
      <c r="OYV353" s="308" t="s">
        <v>369</v>
      </c>
      <c r="OYW353" s="308" t="s">
        <v>369</v>
      </c>
      <c r="OYX353" s="308" t="s">
        <v>369</v>
      </c>
      <c r="OYY353" s="308" t="s">
        <v>369</v>
      </c>
      <c r="OYZ353" s="308" t="s">
        <v>369</v>
      </c>
      <c r="OZA353" s="308" t="s">
        <v>369</v>
      </c>
      <c r="OZB353" s="308" t="s">
        <v>369</v>
      </c>
      <c r="OZC353" s="308" t="s">
        <v>369</v>
      </c>
      <c r="OZD353" s="308" t="s">
        <v>369</v>
      </c>
      <c r="OZE353" s="308" t="s">
        <v>369</v>
      </c>
      <c r="OZF353" s="308" t="s">
        <v>369</v>
      </c>
      <c r="OZG353" s="308" t="s">
        <v>369</v>
      </c>
      <c r="OZH353" s="308" t="s">
        <v>369</v>
      </c>
      <c r="OZI353" s="308" t="s">
        <v>369</v>
      </c>
      <c r="OZJ353" s="308" t="s">
        <v>369</v>
      </c>
      <c r="OZK353" s="308" t="s">
        <v>369</v>
      </c>
      <c r="OZL353" s="308" t="s">
        <v>369</v>
      </c>
      <c r="OZM353" s="308" t="s">
        <v>369</v>
      </c>
      <c r="OZN353" s="308" t="s">
        <v>369</v>
      </c>
      <c r="OZO353" s="308" t="s">
        <v>369</v>
      </c>
      <c r="OZP353" s="308" t="s">
        <v>369</v>
      </c>
      <c r="OZQ353" s="308" t="s">
        <v>369</v>
      </c>
      <c r="OZR353" s="308" t="s">
        <v>369</v>
      </c>
      <c r="OZS353" s="308" t="s">
        <v>369</v>
      </c>
      <c r="OZT353" s="308" t="s">
        <v>369</v>
      </c>
      <c r="OZU353" s="308" t="s">
        <v>369</v>
      </c>
      <c r="OZV353" s="308" t="s">
        <v>369</v>
      </c>
      <c r="OZW353" s="308" t="s">
        <v>369</v>
      </c>
      <c r="OZX353" s="308" t="s">
        <v>369</v>
      </c>
      <c r="OZY353" s="308" t="s">
        <v>369</v>
      </c>
      <c r="OZZ353" s="308" t="s">
        <v>369</v>
      </c>
      <c r="PAA353" s="308" t="s">
        <v>369</v>
      </c>
      <c r="PAB353" s="308" t="s">
        <v>369</v>
      </c>
      <c r="PAC353" s="308" t="s">
        <v>369</v>
      </c>
      <c r="PAD353" s="308" t="s">
        <v>369</v>
      </c>
      <c r="PAE353" s="308" t="s">
        <v>369</v>
      </c>
      <c r="PAF353" s="308" t="s">
        <v>369</v>
      </c>
      <c r="PAG353" s="308" t="s">
        <v>369</v>
      </c>
      <c r="PAH353" s="308" t="s">
        <v>369</v>
      </c>
      <c r="PAI353" s="308" t="s">
        <v>369</v>
      </c>
      <c r="PAJ353" s="308" t="s">
        <v>369</v>
      </c>
      <c r="PAK353" s="308" t="s">
        <v>369</v>
      </c>
      <c r="PAL353" s="308" t="s">
        <v>369</v>
      </c>
      <c r="PAM353" s="308" t="s">
        <v>369</v>
      </c>
      <c r="PAN353" s="308" t="s">
        <v>369</v>
      </c>
      <c r="PAO353" s="308" t="s">
        <v>369</v>
      </c>
      <c r="PAP353" s="308" t="s">
        <v>369</v>
      </c>
      <c r="PAQ353" s="308" t="s">
        <v>369</v>
      </c>
      <c r="PAR353" s="308" t="s">
        <v>369</v>
      </c>
      <c r="PAS353" s="308" t="s">
        <v>369</v>
      </c>
      <c r="PAT353" s="308" t="s">
        <v>369</v>
      </c>
      <c r="PAU353" s="308" t="s">
        <v>369</v>
      </c>
      <c r="PAV353" s="308" t="s">
        <v>369</v>
      </c>
      <c r="PAW353" s="308" t="s">
        <v>369</v>
      </c>
      <c r="PAX353" s="308" t="s">
        <v>369</v>
      </c>
      <c r="PAY353" s="308" t="s">
        <v>369</v>
      </c>
      <c r="PAZ353" s="308" t="s">
        <v>369</v>
      </c>
      <c r="PBA353" s="308" t="s">
        <v>369</v>
      </c>
      <c r="PBB353" s="308" t="s">
        <v>369</v>
      </c>
      <c r="PBC353" s="308" t="s">
        <v>369</v>
      </c>
      <c r="PBD353" s="308" t="s">
        <v>369</v>
      </c>
      <c r="PBE353" s="308" t="s">
        <v>369</v>
      </c>
      <c r="PBF353" s="308" t="s">
        <v>369</v>
      </c>
      <c r="PBG353" s="308" t="s">
        <v>369</v>
      </c>
      <c r="PBH353" s="308" t="s">
        <v>369</v>
      </c>
      <c r="PBI353" s="308" t="s">
        <v>369</v>
      </c>
      <c r="PBJ353" s="308" t="s">
        <v>369</v>
      </c>
      <c r="PBK353" s="308" t="s">
        <v>369</v>
      </c>
      <c r="PBL353" s="308" t="s">
        <v>369</v>
      </c>
      <c r="PBM353" s="308" t="s">
        <v>369</v>
      </c>
      <c r="PBN353" s="308" t="s">
        <v>369</v>
      </c>
      <c r="PBO353" s="308" t="s">
        <v>369</v>
      </c>
      <c r="PBP353" s="308" t="s">
        <v>369</v>
      </c>
      <c r="PBQ353" s="308" t="s">
        <v>369</v>
      </c>
      <c r="PBR353" s="308" t="s">
        <v>369</v>
      </c>
      <c r="PBS353" s="308" t="s">
        <v>369</v>
      </c>
      <c r="PBT353" s="308" t="s">
        <v>369</v>
      </c>
      <c r="PBU353" s="308" t="s">
        <v>369</v>
      </c>
      <c r="PBV353" s="308" t="s">
        <v>369</v>
      </c>
      <c r="PBW353" s="308" t="s">
        <v>369</v>
      </c>
      <c r="PBX353" s="308" t="s">
        <v>369</v>
      </c>
      <c r="PBY353" s="308" t="s">
        <v>369</v>
      </c>
      <c r="PBZ353" s="308" t="s">
        <v>369</v>
      </c>
      <c r="PCA353" s="308" t="s">
        <v>369</v>
      </c>
      <c r="PCB353" s="308" t="s">
        <v>369</v>
      </c>
      <c r="PCC353" s="308" t="s">
        <v>369</v>
      </c>
      <c r="PCD353" s="308" t="s">
        <v>369</v>
      </c>
      <c r="PCE353" s="308" t="s">
        <v>369</v>
      </c>
      <c r="PCF353" s="308" t="s">
        <v>369</v>
      </c>
      <c r="PCG353" s="308" t="s">
        <v>369</v>
      </c>
      <c r="PCH353" s="308" t="s">
        <v>369</v>
      </c>
      <c r="PCI353" s="308" t="s">
        <v>369</v>
      </c>
      <c r="PCJ353" s="308" t="s">
        <v>369</v>
      </c>
      <c r="PCK353" s="308" t="s">
        <v>369</v>
      </c>
      <c r="PCL353" s="308" t="s">
        <v>369</v>
      </c>
      <c r="PCM353" s="308" t="s">
        <v>369</v>
      </c>
      <c r="PCN353" s="308" t="s">
        <v>369</v>
      </c>
      <c r="PCO353" s="308" t="s">
        <v>369</v>
      </c>
      <c r="PCP353" s="308" t="s">
        <v>369</v>
      </c>
      <c r="PCQ353" s="308" t="s">
        <v>369</v>
      </c>
      <c r="PCR353" s="308" t="s">
        <v>369</v>
      </c>
      <c r="PCS353" s="308" t="s">
        <v>369</v>
      </c>
      <c r="PCT353" s="308" t="s">
        <v>369</v>
      </c>
      <c r="PCU353" s="308" t="s">
        <v>369</v>
      </c>
      <c r="PCV353" s="308" t="s">
        <v>369</v>
      </c>
      <c r="PCW353" s="308" t="s">
        <v>369</v>
      </c>
      <c r="PCX353" s="308" t="s">
        <v>369</v>
      </c>
      <c r="PCY353" s="308" t="s">
        <v>369</v>
      </c>
      <c r="PCZ353" s="308" t="s">
        <v>369</v>
      </c>
      <c r="PDA353" s="308" t="s">
        <v>369</v>
      </c>
      <c r="PDB353" s="308" t="s">
        <v>369</v>
      </c>
      <c r="PDC353" s="308" t="s">
        <v>369</v>
      </c>
      <c r="PDD353" s="308" t="s">
        <v>369</v>
      </c>
      <c r="PDE353" s="308" t="s">
        <v>369</v>
      </c>
      <c r="PDF353" s="308" t="s">
        <v>369</v>
      </c>
      <c r="PDG353" s="308" t="s">
        <v>369</v>
      </c>
      <c r="PDH353" s="308" t="s">
        <v>369</v>
      </c>
      <c r="PDI353" s="308" t="s">
        <v>369</v>
      </c>
      <c r="PDJ353" s="308" t="s">
        <v>369</v>
      </c>
      <c r="PDK353" s="308" t="s">
        <v>369</v>
      </c>
      <c r="PDL353" s="308" t="s">
        <v>369</v>
      </c>
      <c r="PDM353" s="308" t="s">
        <v>369</v>
      </c>
      <c r="PDN353" s="308" t="s">
        <v>369</v>
      </c>
      <c r="PDO353" s="308" t="s">
        <v>369</v>
      </c>
      <c r="PDP353" s="308" t="s">
        <v>369</v>
      </c>
      <c r="PDQ353" s="308" t="s">
        <v>369</v>
      </c>
      <c r="PDR353" s="308" t="s">
        <v>369</v>
      </c>
      <c r="PDS353" s="308" t="s">
        <v>369</v>
      </c>
      <c r="PDT353" s="308" t="s">
        <v>369</v>
      </c>
      <c r="PDU353" s="308" t="s">
        <v>369</v>
      </c>
      <c r="PDV353" s="308" t="s">
        <v>369</v>
      </c>
      <c r="PDW353" s="308" t="s">
        <v>369</v>
      </c>
      <c r="PDX353" s="308" t="s">
        <v>369</v>
      </c>
      <c r="PDY353" s="308" t="s">
        <v>369</v>
      </c>
      <c r="PDZ353" s="308" t="s">
        <v>369</v>
      </c>
      <c r="PEA353" s="308" t="s">
        <v>369</v>
      </c>
      <c r="PEB353" s="308" t="s">
        <v>369</v>
      </c>
      <c r="PEC353" s="308" t="s">
        <v>369</v>
      </c>
      <c r="PED353" s="308" t="s">
        <v>369</v>
      </c>
      <c r="PEE353" s="308" t="s">
        <v>369</v>
      </c>
      <c r="PEF353" s="308" t="s">
        <v>369</v>
      </c>
      <c r="PEG353" s="308" t="s">
        <v>369</v>
      </c>
      <c r="PEH353" s="308" t="s">
        <v>369</v>
      </c>
      <c r="PEI353" s="308" t="s">
        <v>369</v>
      </c>
      <c r="PEJ353" s="308" t="s">
        <v>369</v>
      </c>
      <c r="PEK353" s="308" t="s">
        <v>369</v>
      </c>
      <c r="PEL353" s="308" t="s">
        <v>369</v>
      </c>
      <c r="PEM353" s="308" t="s">
        <v>369</v>
      </c>
      <c r="PEN353" s="308" t="s">
        <v>369</v>
      </c>
      <c r="PEO353" s="308" t="s">
        <v>369</v>
      </c>
      <c r="PEP353" s="308" t="s">
        <v>369</v>
      </c>
      <c r="PEQ353" s="308" t="s">
        <v>369</v>
      </c>
      <c r="PER353" s="308" t="s">
        <v>369</v>
      </c>
      <c r="PES353" s="308" t="s">
        <v>369</v>
      </c>
      <c r="PET353" s="308" t="s">
        <v>369</v>
      </c>
      <c r="PEU353" s="308" t="s">
        <v>369</v>
      </c>
      <c r="PEV353" s="308" t="s">
        <v>369</v>
      </c>
      <c r="PEW353" s="308" t="s">
        <v>369</v>
      </c>
      <c r="PEX353" s="308" t="s">
        <v>369</v>
      </c>
      <c r="PEY353" s="308" t="s">
        <v>369</v>
      </c>
      <c r="PEZ353" s="308" t="s">
        <v>369</v>
      </c>
      <c r="PFA353" s="308" t="s">
        <v>369</v>
      </c>
      <c r="PFB353" s="308" t="s">
        <v>369</v>
      </c>
      <c r="PFC353" s="308" t="s">
        <v>369</v>
      </c>
      <c r="PFD353" s="308" t="s">
        <v>369</v>
      </c>
      <c r="PFE353" s="308" t="s">
        <v>369</v>
      </c>
      <c r="PFF353" s="308" t="s">
        <v>369</v>
      </c>
      <c r="PFG353" s="308" t="s">
        <v>369</v>
      </c>
      <c r="PFH353" s="308" t="s">
        <v>369</v>
      </c>
      <c r="PFI353" s="308" t="s">
        <v>369</v>
      </c>
      <c r="PFJ353" s="308" t="s">
        <v>369</v>
      </c>
      <c r="PFK353" s="308" t="s">
        <v>369</v>
      </c>
      <c r="PFL353" s="308" t="s">
        <v>369</v>
      </c>
      <c r="PFM353" s="308" t="s">
        <v>369</v>
      </c>
      <c r="PFN353" s="308" t="s">
        <v>369</v>
      </c>
      <c r="PFO353" s="308" t="s">
        <v>369</v>
      </c>
      <c r="PFP353" s="308" t="s">
        <v>369</v>
      </c>
      <c r="PFQ353" s="308" t="s">
        <v>369</v>
      </c>
      <c r="PFR353" s="308" t="s">
        <v>369</v>
      </c>
      <c r="PFS353" s="308" t="s">
        <v>369</v>
      </c>
      <c r="PFT353" s="308" t="s">
        <v>369</v>
      </c>
      <c r="PFU353" s="308" t="s">
        <v>369</v>
      </c>
      <c r="PFV353" s="308" t="s">
        <v>369</v>
      </c>
      <c r="PFW353" s="308" t="s">
        <v>369</v>
      </c>
      <c r="PFX353" s="308" t="s">
        <v>369</v>
      </c>
      <c r="PFY353" s="308" t="s">
        <v>369</v>
      </c>
      <c r="PFZ353" s="308" t="s">
        <v>369</v>
      </c>
      <c r="PGA353" s="308" t="s">
        <v>369</v>
      </c>
      <c r="PGB353" s="308" t="s">
        <v>369</v>
      </c>
      <c r="PGC353" s="308" t="s">
        <v>369</v>
      </c>
      <c r="PGD353" s="308" t="s">
        <v>369</v>
      </c>
      <c r="PGE353" s="308" t="s">
        <v>369</v>
      </c>
      <c r="PGF353" s="308" t="s">
        <v>369</v>
      </c>
      <c r="PGG353" s="308" t="s">
        <v>369</v>
      </c>
      <c r="PGH353" s="308" t="s">
        <v>369</v>
      </c>
      <c r="PGI353" s="308" t="s">
        <v>369</v>
      </c>
      <c r="PGJ353" s="308" t="s">
        <v>369</v>
      </c>
      <c r="PGK353" s="308" t="s">
        <v>369</v>
      </c>
      <c r="PGL353" s="308" t="s">
        <v>369</v>
      </c>
      <c r="PGM353" s="308" t="s">
        <v>369</v>
      </c>
      <c r="PGN353" s="308" t="s">
        <v>369</v>
      </c>
      <c r="PGO353" s="308" t="s">
        <v>369</v>
      </c>
      <c r="PGP353" s="308" t="s">
        <v>369</v>
      </c>
      <c r="PGQ353" s="308" t="s">
        <v>369</v>
      </c>
      <c r="PGR353" s="308" t="s">
        <v>369</v>
      </c>
      <c r="PGS353" s="308" t="s">
        <v>369</v>
      </c>
      <c r="PGT353" s="308" t="s">
        <v>369</v>
      </c>
      <c r="PGU353" s="308" t="s">
        <v>369</v>
      </c>
      <c r="PGV353" s="308" t="s">
        <v>369</v>
      </c>
      <c r="PGW353" s="308" t="s">
        <v>369</v>
      </c>
      <c r="PGX353" s="308" t="s">
        <v>369</v>
      </c>
      <c r="PGY353" s="308" t="s">
        <v>369</v>
      </c>
      <c r="PGZ353" s="308" t="s">
        <v>369</v>
      </c>
      <c r="PHA353" s="308" t="s">
        <v>369</v>
      </c>
      <c r="PHB353" s="308" t="s">
        <v>369</v>
      </c>
      <c r="PHC353" s="308" t="s">
        <v>369</v>
      </c>
      <c r="PHD353" s="308" t="s">
        <v>369</v>
      </c>
      <c r="PHE353" s="308" t="s">
        <v>369</v>
      </c>
      <c r="PHF353" s="308" t="s">
        <v>369</v>
      </c>
      <c r="PHG353" s="308" t="s">
        <v>369</v>
      </c>
      <c r="PHH353" s="308" t="s">
        <v>369</v>
      </c>
      <c r="PHI353" s="308" t="s">
        <v>369</v>
      </c>
      <c r="PHJ353" s="308" t="s">
        <v>369</v>
      </c>
      <c r="PHK353" s="308" t="s">
        <v>369</v>
      </c>
      <c r="PHL353" s="308" t="s">
        <v>369</v>
      </c>
      <c r="PHM353" s="308" t="s">
        <v>369</v>
      </c>
      <c r="PHN353" s="308" t="s">
        <v>369</v>
      </c>
      <c r="PHO353" s="308" t="s">
        <v>369</v>
      </c>
      <c r="PHP353" s="308" t="s">
        <v>369</v>
      </c>
      <c r="PHQ353" s="308" t="s">
        <v>369</v>
      </c>
      <c r="PHR353" s="308" t="s">
        <v>369</v>
      </c>
      <c r="PHS353" s="308" t="s">
        <v>369</v>
      </c>
      <c r="PHT353" s="308" t="s">
        <v>369</v>
      </c>
      <c r="PHU353" s="308" t="s">
        <v>369</v>
      </c>
      <c r="PHV353" s="308" t="s">
        <v>369</v>
      </c>
      <c r="PHW353" s="308" t="s">
        <v>369</v>
      </c>
      <c r="PHX353" s="308" t="s">
        <v>369</v>
      </c>
      <c r="PHY353" s="308" t="s">
        <v>369</v>
      </c>
      <c r="PHZ353" s="308" t="s">
        <v>369</v>
      </c>
      <c r="PIA353" s="308" t="s">
        <v>369</v>
      </c>
      <c r="PIB353" s="308" t="s">
        <v>369</v>
      </c>
      <c r="PIC353" s="308" t="s">
        <v>369</v>
      </c>
      <c r="PID353" s="308" t="s">
        <v>369</v>
      </c>
      <c r="PIE353" s="308" t="s">
        <v>369</v>
      </c>
      <c r="PIF353" s="308" t="s">
        <v>369</v>
      </c>
      <c r="PIG353" s="308" t="s">
        <v>369</v>
      </c>
      <c r="PIH353" s="308" t="s">
        <v>369</v>
      </c>
      <c r="PII353" s="308" t="s">
        <v>369</v>
      </c>
      <c r="PIJ353" s="308" t="s">
        <v>369</v>
      </c>
      <c r="PIK353" s="308" t="s">
        <v>369</v>
      </c>
      <c r="PIL353" s="308" t="s">
        <v>369</v>
      </c>
      <c r="PIM353" s="308" t="s">
        <v>369</v>
      </c>
      <c r="PIN353" s="308" t="s">
        <v>369</v>
      </c>
      <c r="PIO353" s="308" t="s">
        <v>369</v>
      </c>
      <c r="PIP353" s="308" t="s">
        <v>369</v>
      </c>
      <c r="PIQ353" s="308" t="s">
        <v>369</v>
      </c>
      <c r="PIR353" s="308" t="s">
        <v>369</v>
      </c>
      <c r="PIS353" s="308" t="s">
        <v>369</v>
      </c>
      <c r="PIT353" s="308" t="s">
        <v>369</v>
      </c>
      <c r="PIU353" s="308" t="s">
        <v>369</v>
      </c>
      <c r="PIV353" s="308" t="s">
        <v>369</v>
      </c>
      <c r="PIW353" s="308" t="s">
        <v>369</v>
      </c>
      <c r="PIX353" s="308" t="s">
        <v>369</v>
      </c>
      <c r="PIY353" s="308" t="s">
        <v>369</v>
      </c>
      <c r="PIZ353" s="308" t="s">
        <v>369</v>
      </c>
      <c r="PJA353" s="308" t="s">
        <v>369</v>
      </c>
      <c r="PJB353" s="308" t="s">
        <v>369</v>
      </c>
      <c r="PJC353" s="308" t="s">
        <v>369</v>
      </c>
      <c r="PJD353" s="308" t="s">
        <v>369</v>
      </c>
      <c r="PJE353" s="308" t="s">
        <v>369</v>
      </c>
      <c r="PJF353" s="308" t="s">
        <v>369</v>
      </c>
      <c r="PJG353" s="308" t="s">
        <v>369</v>
      </c>
      <c r="PJH353" s="308" t="s">
        <v>369</v>
      </c>
      <c r="PJI353" s="308" t="s">
        <v>369</v>
      </c>
      <c r="PJJ353" s="308" t="s">
        <v>369</v>
      </c>
      <c r="PJK353" s="308" t="s">
        <v>369</v>
      </c>
      <c r="PJL353" s="308" t="s">
        <v>369</v>
      </c>
      <c r="PJM353" s="308" t="s">
        <v>369</v>
      </c>
      <c r="PJN353" s="308" t="s">
        <v>369</v>
      </c>
      <c r="PJO353" s="308" t="s">
        <v>369</v>
      </c>
      <c r="PJP353" s="308" t="s">
        <v>369</v>
      </c>
      <c r="PJQ353" s="308" t="s">
        <v>369</v>
      </c>
      <c r="PJR353" s="308" t="s">
        <v>369</v>
      </c>
      <c r="PJS353" s="308" t="s">
        <v>369</v>
      </c>
      <c r="PJT353" s="308" t="s">
        <v>369</v>
      </c>
      <c r="PJU353" s="308" t="s">
        <v>369</v>
      </c>
      <c r="PJV353" s="308" t="s">
        <v>369</v>
      </c>
      <c r="PJW353" s="308" t="s">
        <v>369</v>
      </c>
      <c r="PJX353" s="308" t="s">
        <v>369</v>
      </c>
      <c r="PJY353" s="308" t="s">
        <v>369</v>
      </c>
      <c r="PJZ353" s="308" t="s">
        <v>369</v>
      </c>
      <c r="PKA353" s="308" t="s">
        <v>369</v>
      </c>
      <c r="PKB353" s="308" t="s">
        <v>369</v>
      </c>
      <c r="PKC353" s="308" t="s">
        <v>369</v>
      </c>
      <c r="PKD353" s="308" t="s">
        <v>369</v>
      </c>
      <c r="PKE353" s="308" t="s">
        <v>369</v>
      </c>
      <c r="PKF353" s="308" t="s">
        <v>369</v>
      </c>
      <c r="PKG353" s="308" t="s">
        <v>369</v>
      </c>
      <c r="PKH353" s="308" t="s">
        <v>369</v>
      </c>
      <c r="PKI353" s="308" t="s">
        <v>369</v>
      </c>
      <c r="PKJ353" s="308" t="s">
        <v>369</v>
      </c>
      <c r="PKK353" s="308" t="s">
        <v>369</v>
      </c>
      <c r="PKL353" s="308" t="s">
        <v>369</v>
      </c>
      <c r="PKM353" s="308" t="s">
        <v>369</v>
      </c>
      <c r="PKN353" s="308" t="s">
        <v>369</v>
      </c>
      <c r="PKO353" s="308" t="s">
        <v>369</v>
      </c>
      <c r="PKP353" s="308" t="s">
        <v>369</v>
      </c>
      <c r="PKQ353" s="308" t="s">
        <v>369</v>
      </c>
      <c r="PKR353" s="308" t="s">
        <v>369</v>
      </c>
      <c r="PKS353" s="308" t="s">
        <v>369</v>
      </c>
      <c r="PKT353" s="308" t="s">
        <v>369</v>
      </c>
      <c r="PKU353" s="308" t="s">
        <v>369</v>
      </c>
      <c r="PKV353" s="308" t="s">
        <v>369</v>
      </c>
      <c r="PKW353" s="308" t="s">
        <v>369</v>
      </c>
      <c r="PKX353" s="308" t="s">
        <v>369</v>
      </c>
      <c r="PKY353" s="308" t="s">
        <v>369</v>
      </c>
      <c r="PKZ353" s="308" t="s">
        <v>369</v>
      </c>
      <c r="PLA353" s="308" t="s">
        <v>369</v>
      </c>
      <c r="PLB353" s="308" t="s">
        <v>369</v>
      </c>
      <c r="PLC353" s="308" t="s">
        <v>369</v>
      </c>
      <c r="PLD353" s="308" t="s">
        <v>369</v>
      </c>
      <c r="PLE353" s="308" t="s">
        <v>369</v>
      </c>
      <c r="PLF353" s="308" t="s">
        <v>369</v>
      </c>
      <c r="PLG353" s="308" t="s">
        <v>369</v>
      </c>
      <c r="PLH353" s="308" t="s">
        <v>369</v>
      </c>
      <c r="PLI353" s="308" t="s">
        <v>369</v>
      </c>
      <c r="PLJ353" s="308" t="s">
        <v>369</v>
      </c>
      <c r="PLK353" s="308" t="s">
        <v>369</v>
      </c>
      <c r="PLL353" s="308" t="s">
        <v>369</v>
      </c>
      <c r="PLM353" s="308" t="s">
        <v>369</v>
      </c>
      <c r="PLN353" s="308" t="s">
        <v>369</v>
      </c>
      <c r="PLO353" s="308" t="s">
        <v>369</v>
      </c>
      <c r="PLP353" s="308" t="s">
        <v>369</v>
      </c>
      <c r="PLQ353" s="308" t="s">
        <v>369</v>
      </c>
      <c r="PLR353" s="308" t="s">
        <v>369</v>
      </c>
      <c r="PLS353" s="308" t="s">
        <v>369</v>
      </c>
      <c r="PLT353" s="308" t="s">
        <v>369</v>
      </c>
      <c r="PLU353" s="308" t="s">
        <v>369</v>
      </c>
      <c r="PLV353" s="308" t="s">
        <v>369</v>
      </c>
      <c r="PLW353" s="308" t="s">
        <v>369</v>
      </c>
      <c r="PLX353" s="308" t="s">
        <v>369</v>
      </c>
      <c r="PLY353" s="308" t="s">
        <v>369</v>
      </c>
      <c r="PLZ353" s="308" t="s">
        <v>369</v>
      </c>
      <c r="PMA353" s="308" t="s">
        <v>369</v>
      </c>
      <c r="PMB353" s="308" t="s">
        <v>369</v>
      </c>
      <c r="PMC353" s="308" t="s">
        <v>369</v>
      </c>
      <c r="PMD353" s="308" t="s">
        <v>369</v>
      </c>
      <c r="PME353" s="308" t="s">
        <v>369</v>
      </c>
      <c r="PMF353" s="308" t="s">
        <v>369</v>
      </c>
      <c r="PMG353" s="308" t="s">
        <v>369</v>
      </c>
      <c r="PMH353" s="308" t="s">
        <v>369</v>
      </c>
      <c r="PMI353" s="308" t="s">
        <v>369</v>
      </c>
      <c r="PMJ353" s="308" t="s">
        <v>369</v>
      </c>
      <c r="PMK353" s="308" t="s">
        <v>369</v>
      </c>
      <c r="PML353" s="308" t="s">
        <v>369</v>
      </c>
      <c r="PMM353" s="308" t="s">
        <v>369</v>
      </c>
      <c r="PMN353" s="308" t="s">
        <v>369</v>
      </c>
      <c r="PMO353" s="308" t="s">
        <v>369</v>
      </c>
      <c r="PMP353" s="308" t="s">
        <v>369</v>
      </c>
      <c r="PMQ353" s="308" t="s">
        <v>369</v>
      </c>
      <c r="PMR353" s="308" t="s">
        <v>369</v>
      </c>
      <c r="PMS353" s="308" t="s">
        <v>369</v>
      </c>
      <c r="PMT353" s="308" t="s">
        <v>369</v>
      </c>
      <c r="PMU353" s="308" t="s">
        <v>369</v>
      </c>
      <c r="PMV353" s="308" t="s">
        <v>369</v>
      </c>
      <c r="PMW353" s="308" t="s">
        <v>369</v>
      </c>
      <c r="PMX353" s="308" t="s">
        <v>369</v>
      </c>
      <c r="PMY353" s="308" t="s">
        <v>369</v>
      </c>
      <c r="PMZ353" s="308" t="s">
        <v>369</v>
      </c>
      <c r="PNA353" s="308" t="s">
        <v>369</v>
      </c>
      <c r="PNB353" s="308" t="s">
        <v>369</v>
      </c>
      <c r="PNC353" s="308" t="s">
        <v>369</v>
      </c>
      <c r="PND353" s="308" t="s">
        <v>369</v>
      </c>
      <c r="PNE353" s="308" t="s">
        <v>369</v>
      </c>
      <c r="PNF353" s="308" t="s">
        <v>369</v>
      </c>
      <c r="PNG353" s="308" t="s">
        <v>369</v>
      </c>
      <c r="PNH353" s="308" t="s">
        <v>369</v>
      </c>
      <c r="PNI353" s="308" t="s">
        <v>369</v>
      </c>
      <c r="PNJ353" s="308" t="s">
        <v>369</v>
      </c>
      <c r="PNK353" s="308" t="s">
        <v>369</v>
      </c>
      <c r="PNL353" s="308" t="s">
        <v>369</v>
      </c>
      <c r="PNM353" s="308" t="s">
        <v>369</v>
      </c>
      <c r="PNN353" s="308" t="s">
        <v>369</v>
      </c>
      <c r="PNO353" s="308" t="s">
        <v>369</v>
      </c>
      <c r="PNP353" s="308" t="s">
        <v>369</v>
      </c>
      <c r="PNQ353" s="308" t="s">
        <v>369</v>
      </c>
      <c r="PNR353" s="308" t="s">
        <v>369</v>
      </c>
      <c r="PNS353" s="308" t="s">
        <v>369</v>
      </c>
      <c r="PNT353" s="308" t="s">
        <v>369</v>
      </c>
      <c r="PNU353" s="308" t="s">
        <v>369</v>
      </c>
      <c r="PNV353" s="308" t="s">
        <v>369</v>
      </c>
      <c r="PNW353" s="308" t="s">
        <v>369</v>
      </c>
      <c r="PNX353" s="308" t="s">
        <v>369</v>
      </c>
      <c r="PNY353" s="308" t="s">
        <v>369</v>
      </c>
      <c r="PNZ353" s="308" t="s">
        <v>369</v>
      </c>
      <c r="POA353" s="308" t="s">
        <v>369</v>
      </c>
      <c r="POB353" s="308" t="s">
        <v>369</v>
      </c>
      <c r="POC353" s="308" t="s">
        <v>369</v>
      </c>
      <c r="POD353" s="308" t="s">
        <v>369</v>
      </c>
      <c r="POE353" s="308" t="s">
        <v>369</v>
      </c>
      <c r="POF353" s="308" t="s">
        <v>369</v>
      </c>
      <c r="POG353" s="308" t="s">
        <v>369</v>
      </c>
      <c r="POH353" s="308" t="s">
        <v>369</v>
      </c>
      <c r="POI353" s="308" t="s">
        <v>369</v>
      </c>
      <c r="POJ353" s="308" t="s">
        <v>369</v>
      </c>
      <c r="POK353" s="308" t="s">
        <v>369</v>
      </c>
      <c r="POL353" s="308" t="s">
        <v>369</v>
      </c>
      <c r="POM353" s="308" t="s">
        <v>369</v>
      </c>
      <c r="PON353" s="308" t="s">
        <v>369</v>
      </c>
      <c r="POO353" s="308" t="s">
        <v>369</v>
      </c>
      <c r="POP353" s="308" t="s">
        <v>369</v>
      </c>
      <c r="POQ353" s="308" t="s">
        <v>369</v>
      </c>
      <c r="POR353" s="308" t="s">
        <v>369</v>
      </c>
      <c r="POS353" s="308" t="s">
        <v>369</v>
      </c>
      <c r="POT353" s="308" t="s">
        <v>369</v>
      </c>
      <c r="POU353" s="308" t="s">
        <v>369</v>
      </c>
      <c r="POV353" s="308" t="s">
        <v>369</v>
      </c>
      <c r="POW353" s="308" t="s">
        <v>369</v>
      </c>
      <c r="POX353" s="308" t="s">
        <v>369</v>
      </c>
      <c r="POY353" s="308" t="s">
        <v>369</v>
      </c>
      <c r="POZ353" s="308" t="s">
        <v>369</v>
      </c>
      <c r="PPA353" s="308" t="s">
        <v>369</v>
      </c>
      <c r="PPB353" s="308" t="s">
        <v>369</v>
      </c>
      <c r="PPC353" s="308" t="s">
        <v>369</v>
      </c>
      <c r="PPD353" s="308" t="s">
        <v>369</v>
      </c>
      <c r="PPE353" s="308" t="s">
        <v>369</v>
      </c>
      <c r="PPF353" s="308" t="s">
        <v>369</v>
      </c>
      <c r="PPG353" s="308" t="s">
        <v>369</v>
      </c>
      <c r="PPH353" s="308" t="s">
        <v>369</v>
      </c>
      <c r="PPI353" s="308" t="s">
        <v>369</v>
      </c>
      <c r="PPJ353" s="308" t="s">
        <v>369</v>
      </c>
      <c r="PPK353" s="308" t="s">
        <v>369</v>
      </c>
      <c r="PPL353" s="308" t="s">
        <v>369</v>
      </c>
      <c r="PPM353" s="308" t="s">
        <v>369</v>
      </c>
      <c r="PPN353" s="308" t="s">
        <v>369</v>
      </c>
      <c r="PPO353" s="308" t="s">
        <v>369</v>
      </c>
      <c r="PPP353" s="308" t="s">
        <v>369</v>
      </c>
      <c r="PPQ353" s="308" t="s">
        <v>369</v>
      </c>
      <c r="PPR353" s="308" t="s">
        <v>369</v>
      </c>
      <c r="PPS353" s="308" t="s">
        <v>369</v>
      </c>
      <c r="PPT353" s="308" t="s">
        <v>369</v>
      </c>
      <c r="PPU353" s="308" t="s">
        <v>369</v>
      </c>
      <c r="PPV353" s="308" t="s">
        <v>369</v>
      </c>
      <c r="PPW353" s="308" t="s">
        <v>369</v>
      </c>
      <c r="PPX353" s="308" t="s">
        <v>369</v>
      </c>
      <c r="PPY353" s="308" t="s">
        <v>369</v>
      </c>
      <c r="PPZ353" s="308" t="s">
        <v>369</v>
      </c>
      <c r="PQA353" s="308" t="s">
        <v>369</v>
      </c>
      <c r="PQB353" s="308" t="s">
        <v>369</v>
      </c>
      <c r="PQC353" s="308" t="s">
        <v>369</v>
      </c>
      <c r="PQD353" s="308" t="s">
        <v>369</v>
      </c>
      <c r="PQE353" s="308" t="s">
        <v>369</v>
      </c>
      <c r="PQF353" s="308" t="s">
        <v>369</v>
      </c>
      <c r="PQG353" s="308" t="s">
        <v>369</v>
      </c>
      <c r="PQH353" s="308" t="s">
        <v>369</v>
      </c>
      <c r="PQI353" s="308" t="s">
        <v>369</v>
      </c>
      <c r="PQJ353" s="308" t="s">
        <v>369</v>
      </c>
      <c r="PQK353" s="308" t="s">
        <v>369</v>
      </c>
      <c r="PQL353" s="308" t="s">
        <v>369</v>
      </c>
      <c r="PQM353" s="308" t="s">
        <v>369</v>
      </c>
      <c r="PQN353" s="308" t="s">
        <v>369</v>
      </c>
      <c r="PQO353" s="308" t="s">
        <v>369</v>
      </c>
      <c r="PQP353" s="308" t="s">
        <v>369</v>
      </c>
      <c r="PQQ353" s="308" t="s">
        <v>369</v>
      </c>
      <c r="PQR353" s="308" t="s">
        <v>369</v>
      </c>
      <c r="PQS353" s="308" t="s">
        <v>369</v>
      </c>
      <c r="PQT353" s="308" t="s">
        <v>369</v>
      </c>
      <c r="PQU353" s="308" t="s">
        <v>369</v>
      </c>
      <c r="PQV353" s="308" t="s">
        <v>369</v>
      </c>
      <c r="PQW353" s="308" t="s">
        <v>369</v>
      </c>
      <c r="PQX353" s="308" t="s">
        <v>369</v>
      </c>
      <c r="PQY353" s="308" t="s">
        <v>369</v>
      </c>
      <c r="PQZ353" s="308" t="s">
        <v>369</v>
      </c>
      <c r="PRA353" s="308" t="s">
        <v>369</v>
      </c>
      <c r="PRB353" s="308" t="s">
        <v>369</v>
      </c>
      <c r="PRC353" s="308" t="s">
        <v>369</v>
      </c>
      <c r="PRD353" s="308" t="s">
        <v>369</v>
      </c>
      <c r="PRE353" s="308" t="s">
        <v>369</v>
      </c>
      <c r="PRF353" s="308" t="s">
        <v>369</v>
      </c>
      <c r="PRG353" s="308" t="s">
        <v>369</v>
      </c>
      <c r="PRH353" s="308" t="s">
        <v>369</v>
      </c>
      <c r="PRI353" s="308" t="s">
        <v>369</v>
      </c>
      <c r="PRJ353" s="308" t="s">
        <v>369</v>
      </c>
      <c r="PRK353" s="308" t="s">
        <v>369</v>
      </c>
      <c r="PRL353" s="308" t="s">
        <v>369</v>
      </c>
      <c r="PRM353" s="308" t="s">
        <v>369</v>
      </c>
      <c r="PRN353" s="308" t="s">
        <v>369</v>
      </c>
      <c r="PRO353" s="308" t="s">
        <v>369</v>
      </c>
      <c r="PRP353" s="308" t="s">
        <v>369</v>
      </c>
      <c r="PRQ353" s="308" t="s">
        <v>369</v>
      </c>
      <c r="PRR353" s="308" t="s">
        <v>369</v>
      </c>
      <c r="PRS353" s="308" t="s">
        <v>369</v>
      </c>
      <c r="PRT353" s="308" t="s">
        <v>369</v>
      </c>
      <c r="PRU353" s="308" t="s">
        <v>369</v>
      </c>
      <c r="PRV353" s="308" t="s">
        <v>369</v>
      </c>
      <c r="PRW353" s="308" t="s">
        <v>369</v>
      </c>
      <c r="PRX353" s="308" t="s">
        <v>369</v>
      </c>
      <c r="PRY353" s="308" t="s">
        <v>369</v>
      </c>
      <c r="PRZ353" s="308" t="s">
        <v>369</v>
      </c>
      <c r="PSA353" s="308" t="s">
        <v>369</v>
      </c>
      <c r="PSB353" s="308" t="s">
        <v>369</v>
      </c>
      <c r="PSC353" s="308" t="s">
        <v>369</v>
      </c>
      <c r="PSD353" s="308" t="s">
        <v>369</v>
      </c>
      <c r="PSE353" s="308" t="s">
        <v>369</v>
      </c>
      <c r="PSF353" s="308" t="s">
        <v>369</v>
      </c>
      <c r="PSG353" s="308" t="s">
        <v>369</v>
      </c>
      <c r="PSH353" s="308" t="s">
        <v>369</v>
      </c>
      <c r="PSI353" s="308" t="s">
        <v>369</v>
      </c>
      <c r="PSJ353" s="308" t="s">
        <v>369</v>
      </c>
      <c r="PSK353" s="308" t="s">
        <v>369</v>
      </c>
      <c r="PSL353" s="308" t="s">
        <v>369</v>
      </c>
      <c r="PSM353" s="308" t="s">
        <v>369</v>
      </c>
      <c r="PSN353" s="308" t="s">
        <v>369</v>
      </c>
      <c r="PSO353" s="308" t="s">
        <v>369</v>
      </c>
      <c r="PSP353" s="308" t="s">
        <v>369</v>
      </c>
      <c r="PSQ353" s="308" t="s">
        <v>369</v>
      </c>
      <c r="PSR353" s="308" t="s">
        <v>369</v>
      </c>
      <c r="PSS353" s="308" t="s">
        <v>369</v>
      </c>
      <c r="PST353" s="308" t="s">
        <v>369</v>
      </c>
      <c r="PSU353" s="308" t="s">
        <v>369</v>
      </c>
      <c r="PSV353" s="308" t="s">
        <v>369</v>
      </c>
      <c r="PSW353" s="308" t="s">
        <v>369</v>
      </c>
      <c r="PSX353" s="308" t="s">
        <v>369</v>
      </c>
      <c r="PSY353" s="308" t="s">
        <v>369</v>
      </c>
      <c r="PSZ353" s="308" t="s">
        <v>369</v>
      </c>
      <c r="PTA353" s="308" t="s">
        <v>369</v>
      </c>
      <c r="PTB353" s="308" t="s">
        <v>369</v>
      </c>
      <c r="PTC353" s="308" t="s">
        <v>369</v>
      </c>
      <c r="PTD353" s="308" t="s">
        <v>369</v>
      </c>
      <c r="PTE353" s="308" t="s">
        <v>369</v>
      </c>
      <c r="PTF353" s="308" t="s">
        <v>369</v>
      </c>
      <c r="PTG353" s="308" t="s">
        <v>369</v>
      </c>
      <c r="PTH353" s="308" t="s">
        <v>369</v>
      </c>
      <c r="PTI353" s="308" t="s">
        <v>369</v>
      </c>
      <c r="PTJ353" s="308" t="s">
        <v>369</v>
      </c>
      <c r="PTK353" s="308" t="s">
        <v>369</v>
      </c>
      <c r="PTL353" s="308" t="s">
        <v>369</v>
      </c>
      <c r="PTM353" s="308" t="s">
        <v>369</v>
      </c>
      <c r="PTN353" s="308" t="s">
        <v>369</v>
      </c>
      <c r="PTO353" s="308" t="s">
        <v>369</v>
      </c>
      <c r="PTP353" s="308" t="s">
        <v>369</v>
      </c>
      <c r="PTQ353" s="308" t="s">
        <v>369</v>
      </c>
      <c r="PTR353" s="308" t="s">
        <v>369</v>
      </c>
      <c r="PTS353" s="308" t="s">
        <v>369</v>
      </c>
      <c r="PTT353" s="308" t="s">
        <v>369</v>
      </c>
      <c r="PTU353" s="308" t="s">
        <v>369</v>
      </c>
      <c r="PTV353" s="308" t="s">
        <v>369</v>
      </c>
      <c r="PTW353" s="308" t="s">
        <v>369</v>
      </c>
      <c r="PTX353" s="308" t="s">
        <v>369</v>
      </c>
      <c r="PTY353" s="308" t="s">
        <v>369</v>
      </c>
      <c r="PTZ353" s="308" t="s">
        <v>369</v>
      </c>
      <c r="PUA353" s="308" t="s">
        <v>369</v>
      </c>
      <c r="PUB353" s="308" t="s">
        <v>369</v>
      </c>
      <c r="PUC353" s="308" t="s">
        <v>369</v>
      </c>
      <c r="PUD353" s="308" t="s">
        <v>369</v>
      </c>
      <c r="PUE353" s="308" t="s">
        <v>369</v>
      </c>
      <c r="PUF353" s="308" t="s">
        <v>369</v>
      </c>
      <c r="PUG353" s="308" t="s">
        <v>369</v>
      </c>
      <c r="PUH353" s="308" t="s">
        <v>369</v>
      </c>
      <c r="PUI353" s="308" t="s">
        <v>369</v>
      </c>
      <c r="PUJ353" s="308" t="s">
        <v>369</v>
      </c>
      <c r="PUK353" s="308" t="s">
        <v>369</v>
      </c>
      <c r="PUL353" s="308" t="s">
        <v>369</v>
      </c>
      <c r="PUM353" s="308" t="s">
        <v>369</v>
      </c>
      <c r="PUN353" s="308" t="s">
        <v>369</v>
      </c>
      <c r="PUO353" s="308" t="s">
        <v>369</v>
      </c>
      <c r="PUP353" s="308" t="s">
        <v>369</v>
      </c>
      <c r="PUQ353" s="308" t="s">
        <v>369</v>
      </c>
      <c r="PUR353" s="308" t="s">
        <v>369</v>
      </c>
      <c r="PUS353" s="308" t="s">
        <v>369</v>
      </c>
      <c r="PUT353" s="308" t="s">
        <v>369</v>
      </c>
      <c r="PUU353" s="308" t="s">
        <v>369</v>
      </c>
      <c r="PUV353" s="308" t="s">
        <v>369</v>
      </c>
      <c r="PUW353" s="308" t="s">
        <v>369</v>
      </c>
      <c r="PUX353" s="308" t="s">
        <v>369</v>
      </c>
      <c r="PUY353" s="308" t="s">
        <v>369</v>
      </c>
      <c r="PUZ353" s="308" t="s">
        <v>369</v>
      </c>
      <c r="PVA353" s="308" t="s">
        <v>369</v>
      </c>
      <c r="PVB353" s="308" t="s">
        <v>369</v>
      </c>
      <c r="PVC353" s="308" t="s">
        <v>369</v>
      </c>
      <c r="PVD353" s="308" t="s">
        <v>369</v>
      </c>
      <c r="PVE353" s="308" t="s">
        <v>369</v>
      </c>
      <c r="PVF353" s="308" t="s">
        <v>369</v>
      </c>
      <c r="PVG353" s="308" t="s">
        <v>369</v>
      </c>
      <c r="PVH353" s="308" t="s">
        <v>369</v>
      </c>
      <c r="PVI353" s="308" t="s">
        <v>369</v>
      </c>
      <c r="PVJ353" s="308" t="s">
        <v>369</v>
      </c>
      <c r="PVK353" s="308" t="s">
        <v>369</v>
      </c>
      <c r="PVL353" s="308" t="s">
        <v>369</v>
      </c>
      <c r="PVM353" s="308" t="s">
        <v>369</v>
      </c>
      <c r="PVN353" s="308" t="s">
        <v>369</v>
      </c>
      <c r="PVO353" s="308" t="s">
        <v>369</v>
      </c>
      <c r="PVP353" s="308" t="s">
        <v>369</v>
      </c>
      <c r="PVQ353" s="308" t="s">
        <v>369</v>
      </c>
      <c r="PVR353" s="308" t="s">
        <v>369</v>
      </c>
      <c r="PVS353" s="308" t="s">
        <v>369</v>
      </c>
      <c r="PVT353" s="308" t="s">
        <v>369</v>
      </c>
      <c r="PVU353" s="308" t="s">
        <v>369</v>
      </c>
      <c r="PVV353" s="308" t="s">
        <v>369</v>
      </c>
      <c r="PVW353" s="308" t="s">
        <v>369</v>
      </c>
      <c r="PVX353" s="308" t="s">
        <v>369</v>
      </c>
      <c r="PVY353" s="308" t="s">
        <v>369</v>
      </c>
      <c r="PVZ353" s="308" t="s">
        <v>369</v>
      </c>
      <c r="PWA353" s="308" t="s">
        <v>369</v>
      </c>
      <c r="PWB353" s="308" t="s">
        <v>369</v>
      </c>
      <c r="PWC353" s="308" t="s">
        <v>369</v>
      </c>
      <c r="PWD353" s="308" t="s">
        <v>369</v>
      </c>
      <c r="PWE353" s="308" t="s">
        <v>369</v>
      </c>
      <c r="PWF353" s="308" t="s">
        <v>369</v>
      </c>
      <c r="PWG353" s="308" t="s">
        <v>369</v>
      </c>
      <c r="PWH353" s="308" t="s">
        <v>369</v>
      </c>
      <c r="PWI353" s="308" t="s">
        <v>369</v>
      </c>
      <c r="PWJ353" s="308" t="s">
        <v>369</v>
      </c>
      <c r="PWK353" s="308" t="s">
        <v>369</v>
      </c>
      <c r="PWL353" s="308" t="s">
        <v>369</v>
      </c>
      <c r="PWM353" s="308" t="s">
        <v>369</v>
      </c>
      <c r="PWN353" s="308" t="s">
        <v>369</v>
      </c>
      <c r="PWO353" s="308" t="s">
        <v>369</v>
      </c>
      <c r="PWP353" s="308" t="s">
        <v>369</v>
      </c>
      <c r="PWQ353" s="308" t="s">
        <v>369</v>
      </c>
      <c r="PWR353" s="308" t="s">
        <v>369</v>
      </c>
      <c r="PWS353" s="308" t="s">
        <v>369</v>
      </c>
      <c r="PWT353" s="308" t="s">
        <v>369</v>
      </c>
      <c r="PWU353" s="308" t="s">
        <v>369</v>
      </c>
      <c r="PWV353" s="308" t="s">
        <v>369</v>
      </c>
      <c r="PWW353" s="308" t="s">
        <v>369</v>
      </c>
      <c r="PWX353" s="308" t="s">
        <v>369</v>
      </c>
      <c r="PWY353" s="308" t="s">
        <v>369</v>
      </c>
      <c r="PWZ353" s="308" t="s">
        <v>369</v>
      </c>
      <c r="PXA353" s="308" t="s">
        <v>369</v>
      </c>
      <c r="PXB353" s="308" t="s">
        <v>369</v>
      </c>
      <c r="PXC353" s="308" t="s">
        <v>369</v>
      </c>
      <c r="PXD353" s="308" t="s">
        <v>369</v>
      </c>
      <c r="PXE353" s="308" t="s">
        <v>369</v>
      </c>
      <c r="PXF353" s="308" t="s">
        <v>369</v>
      </c>
      <c r="PXG353" s="308" t="s">
        <v>369</v>
      </c>
      <c r="PXH353" s="308" t="s">
        <v>369</v>
      </c>
      <c r="PXI353" s="308" t="s">
        <v>369</v>
      </c>
      <c r="PXJ353" s="308" t="s">
        <v>369</v>
      </c>
      <c r="PXK353" s="308" t="s">
        <v>369</v>
      </c>
      <c r="PXL353" s="308" t="s">
        <v>369</v>
      </c>
      <c r="PXM353" s="308" t="s">
        <v>369</v>
      </c>
      <c r="PXN353" s="308" t="s">
        <v>369</v>
      </c>
      <c r="PXO353" s="308" t="s">
        <v>369</v>
      </c>
      <c r="PXP353" s="308" t="s">
        <v>369</v>
      </c>
      <c r="PXQ353" s="308" t="s">
        <v>369</v>
      </c>
      <c r="PXR353" s="308" t="s">
        <v>369</v>
      </c>
      <c r="PXS353" s="308" t="s">
        <v>369</v>
      </c>
      <c r="PXT353" s="308" t="s">
        <v>369</v>
      </c>
      <c r="PXU353" s="308" t="s">
        <v>369</v>
      </c>
      <c r="PXV353" s="308" t="s">
        <v>369</v>
      </c>
      <c r="PXW353" s="308" t="s">
        <v>369</v>
      </c>
      <c r="PXX353" s="308" t="s">
        <v>369</v>
      </c>
      <c r="PXY353" s="308" t="s">
        <v>369</v>
      </c>
      <c r="PXZ353" s="308" t="s">
        <v>369</v>
      </c>
      <c r="PYA353" s="308" t="s">
        <v>369</v>
      </c>
      <c r="PYB353" s="308" t="s">
        <v>369</v>
      </c>
      <c r="PYC353" s="308" t="s">
        <v>369</v>
      </c>
      <c r="PYD353" s="308" t="s">
        <v>369</v>
      </c>
      <c r="PYE353" s="308" t="s">
        <v>369</v>
      </c>
      <c r="PYF353" s="308" t="s">
        <v>369</v>
      </c>
      <c r="PYG353" s="308" t="s">
        <v>369</v>
      </c>
      <c r="PYH353" s="308" t="s">
        <v>369</v>
      </c>
      <c r="PYI353" s="308" t="s">
        <v>369</v>
      </c>
      <c r="PYJ353" s="308" t="s">
        <v>369</v>
      </c>
      <c r="PYK353" s="308" t="s">
        <v>369</v>
      </c>
      <c r="PYL353" s="308" t="s">
        <v>369</v>
      </c>
      <c r="PYM353" s="308" t="s">
        <v>369</v>
      </c>
      <c r="PYN353" s="308" t="s">
        <v>369</v>
      </c>
      <c r="PYO353" s="308" t="s">
        <v>369</v>
      </c>
      <c r="PYP353" s="308" t="s">
        <v>369</v>
      </c>
      <c r="PYQ353" s="308" t="s">
        <v>369</v>
      </c>
      <c r="PYR353" s="308" t="s">
        <v>369</v>
      </c>
      <c r="PYS353" s="308" t="s">
        <v>369</v>
      </c>
      <c r="PYT353" s="308" t="s">
        <v>369</v>
      </c>
      <c r="PYU353" s="308" t="s">
        <v>369</v>
      </c>
      <c r="PYV353" s="308" t="s">
        <v>369</v>
      </c>
      <c r="PYW353" s="308" t="s">
        <v>369</v>
      </c>
      <c r="PYX353" s="308" t="s">
        <v>369</v>
      </c>
      <c r="PYY353" s="308" t="s">
        <v>369</v>
      </c>
      <c r="PYZ353" s="308" t="s">
        <v>369</v>
      </c>
      <c r="PZA353" s="308" t="s">
        <v>369</v>
      </c>
      <c r="PZB353" s="308" t="s">
        <v>369</v>
      </c>
      <c r="PZC353" s="308" t="s">
        <v>369</v>
      </c>
      <c r="PZD353" s="308" t="s">
        <v>369</v>
      </c>
      <c r="PZE353" s="308" t="s">
        <v>369</v>
      </c>
      <c r="PZF353" s="308" t="s">
        <v>369</v>
      </c>
      <c r="PZG353" s="308" t="s">
        <v>369</v>
      </c>
      <c r="PZH353" s="308" t="s">
        <v>369</v>
      </c>
      <c r="PZI353" s="308" t="s">
        <v>369</v>
      </c>
      <c r="PZJ353" s="308" t="s">
        <v>369</v>
      </c>
      <c r="PZK353" s="308" t="s">
        <v>369</v>
      </c>
      <c r="PZL353" s="308" t="s">
        <v>369</v>
      </c>
      <c r="PZM353" s="308" t="s">
        <v>369</v>
      </c>
      <c r="PZN353" s="308" t="s">
        <v>369</v>
      </c>
      <c r="PZO353" s="308" t="s">
        <v>369</v>
      </c>
      <c r="PZP353" s="308" t="s">
        <v>369</v>
      </c>
      <c r="PZQ353" s="308" t="s">
        <v>369</v>
      </c>
      <c r="PZR353" s="308" t="s">
        <v>369</v>
      </c>
      <c r="PZS353" s="308" t="s">
        <v>369</v>
      </c>
      <c r="PZT353" s="308" t="s">
        <v>369</v>
      </c>
      <c r="PZU353" s="308" t="s">
        <v>369</v>
      </c>
      <c r="PZV353" s="308" t="s">
        <v>369</v>
      </c>
      <c r="PZW353" s="308" t="s">
        <v>369</v>
      </c>
      <c r="PZX353" s="308" t="s">
        <v>369</v>
      </c>
      <c r="PZY353" s="308" t="s">
        <v>369</v>
      </c>
      <c r="PZZ353" s="308" t="s">
        <v>369</v>
      </c>
      <c r="QAA353" s="308" t="s">
        <v>369</v>
      </c>
      <c r="QAB353" s="308" t="s">
        <v>369</v>
      </c>
      <c r="QAC353" s="308" t="s">
        <v>369</v>
      </c>
      <c r="QAD353" s="308" t="s">
        <v>369</v>
      </c>
      <c r="QAE353" s="308" t="s">
        <v>369</v>
      </c>
      <c r="QAF353" s="308" t="s">
        <v>369</v>
      </c>
      <c r="QAG353" s="308" t="s">
        <v>369</v>
      </c>
      <c r="QAH353" s="308" t="s">
        <v>369</v>
      </c>
      <c r="QAI353" s="308" t="s">
        <v>369</v>
      </c>
      <c r="QAJ353" s="308" t="s">
        <v>369</v>
      </c>
      <c r="QAK353" s="308" t="s">
        <v>369</v>
      </c>
      <c r="QAL353" s="308" t="s">
        <v>369</v>
      </c>
      <c r="QAM353" s="308" t="s">
        <v>369</v>
      </c>
      <c r="QAN353" s="308" t="s">
        <v>369</v>
      </c>
      <c r="QAO353" s="308" t="s">
        <v>369</v>
      </c>
      <c r="QAP353" s="308" t="s">
        <v>369</v>
      </c>
      <c r="QAQ353" s="308" t="s">
        <v>369</v>
      </c>
      <c r="QAR353" s="308" t="s">
        <v>369</v>
      </c>
      <c r="QAS353" s="308" t="s">
        <v>369</v>
      </c>
      <c r="QAT353" s="308" t="s">
        <v>369</v>
      </c>
      <c r="QAU353" s="308" t="s">
        <v>369</v>
      </c>
      <c r="QAV353" s="308" t="s">
        <v>369</v>
      </c>
      <c r="QAW353" s="308" t="s">
        <v>369</v>
      </c>
      <c r="QAX353" s="308" t="s">
        <v>369</v>
      </c>
      <c r="QAY353" s="308" t="s">
        <v>369</v>
      </c>
      <c r="QAZ353" s="308" t="s">
        <v>369</v>
      </c>
      <c r="QBA353" s="308" t="s">
        <v>369</v>
      </c>
      <c r="QBB353" s="308" t="s">
        <v>369</v>
      </c>
      <c r="QBC353" s="308" t="s">
        <v>369</v>
      </c>
      <c r="QBD353" s="308" t="s">
        <v>369</v>
      </c>
      <c r="QBE353" s="308" t="s">
        <v>369</v>
      </c>
      <c r="QBF353" s="308" t="s">
        <v>369</v>
      </c>
      <c r="QBG353" s="308" t="s">
        <v>369</v>
      </c>
      <c r="QBH353" s="308" t="s">
        <v>369</v>
      </c>
      <c r="QBI353" s="308" t="s">
        <v>369</v>
      </c>
      <c r="QBJ353" s="308" t="s">
        <v>369</v>
      </c>
      <c r="QBK353" s="308" t="s">
        <v>369</v>
      </c>
      <c r="QBL353" s="308" t="s">
        <v>369</v>
      </c>
      <c r="QBM353" s="308" t="s">
        <v>369</v>
      </c>
      <c r="QBN353" s="308" t="s">
        <v>369</v>
      </c>
      <c r="QBO353" s="308" t="s">
        <v>369</v>
      </c>
      <c r="QBP353" s="308" t="s">
        <v>369</v>
      </c>
      <c r="QBQ353" s="308" t="s">
        <v>369</v>
      </c>
      <c r="QBR353" s="308" t="s">
        <v>369</v>
      </c>
      <c r="QBS353" s="308" t="s">
        <v>369</v>
      </c>
      <c r="QBT353" s="308" t="s">
        <v>369</v>
      </c>
      <c r="QBU353" s="308" t="s">
        <v>369</v>
      </c>
      <c r="QBV353" s="308" t="s">
        <v>369</v>
      </c>
      <c r="QBW353" s="308" t="s">
        <v>369</v>
      </c>
      <c r="QBX353" s="308" t="s">
        <v>369</v>
      </c>
      <c r="QBY353" s="308" t="s">
        <v>369</v>
      </c>
      <c r="QBZ353" s="308" t="s">
        <v>369</v>
      </c>
      <c r="QCA353" s="308" t="s">
        <v>369</v>
      </c>
      <c r="QCB353" s="308" t="s">
        <v>369</v>
      </c>
      <c r="QCC353" s="308" t="s">
        <v>369</v>
      </c>
      <c r="QCD353" s="308" t="s">
        <v>369</v>
      </c>
      <c r="QCE353" s="308" t="s">
        <v>369</v>
      </c>
      <c r="QCF353" s="308" t="s">
        <v>369</v>
      </c>
      <c r="QCG353" s="308" t="s">
        <v>369</v>
      </c>
      <c r="QCH353" s="308" t="s">
        <v>369</v>
      </c>
      <c r="QCI353" s="308" t="s">
        <v>369</v>
      </c>
      <c r="QCJ353" s="308" t="s">
        <v>369</v>
      </c>
      <c r="QCK353" s="308" t="s">
        <v>369</v>
      </c>
      <c r="QCL353" s="308" t="s">
        <v>369</v>
      </c>
      <c r="QCM353" s="308" t="s">
        <v>369</v>
      </c>
      <c r="QCN353" s="308" t="s">
        <v>369</v>
      </c>
      <c r="QCO353" s="308" t="s">
        <v>369</v>
      </c>
      <c r="QCP353" s="308" t="s">
        <v>369</v>
      </c>
      <c r="QCQ353" s="308" t="s">
        <v>369</v>
      </c>
      <c r="QCR353" s="308" t="s">
        <v>369</v>
      </c>
      <c r="QCS353" s="308" t="s">
        <v>369</v>
      </c>
      <c r="QCT353" s="308" t="s">
        <v>369</v>
      </c>
      <c r="QCU353" s="308" t="s">
        <v>369</v>
      </c>
      <c r="QCV353" s="308" t="s">
        <v>369</v>
      </c>
      <c r="QCW353" s="308" t="s">
        <v>369</v>
      </c>
      <c r="QCX353" s="308" t="s">
        <v>369</v>
      </c>
      <c r="QCY353" s="308" t="s">
        <v>369</v>
      </c>
      <c r="QCZ353" s="308" t="s">
        <v>369</v>
      </c>
      <c r="QDA353" s="308" t="s">
        <v>369</v>
      </c>
      <c r="QDB353" s="308" t="s">
        <v>369</v>
      </c>
      <c r="QDC353" s="308" t="s">
        <v>369</v>
      </c>
      <c r="QDD353" s="308" t="s">
        <v>369</v>
      </c>
      <c r="QDE353" s="308" t="s">
        <v>369</v>
      </c>
      <c r="QDF353" s="308" t="s">
        <v>369</v>
      </c>
      <c r="QDG353" s="308" t="s">
        <v>369</v>
      </c>
      <c r="QDH353" s="308" t="s">
        <v>369</v>
      </c>
      <c r="QDI353" s="308" t="s">
        <v>369</v>
      </c>
      <c r="QDJ353" s="308" t="s">
        <v>369</v>
      </c>
      <c r="QDK353" s="308" t="s">
        <v>369</v>
      </c>
      <c r="QDL353" s="308" t="s">
        <v>369</v>
      </c>
      <c r="QDM353" s="308" t="s">
        <v>369</v>
      </c>
      <c r="QDN353" s="308" t="s">
        <v>369</v>
      </c>
      <c r="QDO353" s="308" t="s">
        <v>369</v>
      </c>
      <c r="QDP353" s="308" t="s">
        <v>369</v>
      </c>
      <c r="QDQ353" s="308" t="s">
        <v>369</v>
      </c>
      <c r="QDR353" s="308" t="s">
        <v>369</v>
      </c>
      <c r="QDS353" s="308" t="s">
        <v>369</v>
      </c>
      <c r="QDT353" s="308" t="s">
        <v>369</v>
      </c>
      <c r="QDU353" s="308" t="s">
        <v>369</v>
      </c>
      <c r="QDV353" s="308" t="s">
        <v>369</v>
      </c>
      <c r="QDW353" s="308" t="s">
        <v>369</v>
      </c>
      <c r="QDX353" s="308" t="s">
        <v>369</v>
      </c>
      <c r="QDY353" s="308" t="s">
        <v>369</v>
      </c>
      <c r="QDZ353" s="308" t="s">
        <v>369</v>
      </c>
      <c r="QEA353" s="308" t="s">
        <v>369</v>
      </c>
      <c r="QEB353" s="308" t="s">
        <v>369</v>
      </c>
      <c r="QEC353" s="308" t="s">
        <v>369</v>
      </c>
      <c r="QED353" s="308" t="s">
        <v>369</v>
      </c>
      <c r="QEE353" s="308" t="s">
        <v>369</v>
      </c>
      <c r="QEF353" s="308" t="s">
        <v>369</v>
      </c>
      <c r="QEG353" s="308" t="s">
        <v>369</v>
      </c>
      <c r="QEH353" s="308" t="s">
        <v>369</v>
      </c>
      <c r="QEI353" s="308" t="s">
        <v>369</v>
      </c>
      <c r="QEJ353" s="308" t="s">
        <v>369</v>
      </c>
      <c r="QEK353" s="308" t="s">
        <v>369</v>
      </c>
      <c r="QEL353" s="308" t="s">
        <v>369</v>
      </c>
      <c r="QEM353" s="308" t="s">
        <v>369</v>
      </c>
      <c r="QEN353" s="308" t="s">
        <v>369</v>
      </c>
      <c r="QEO353" s="308" t="s">
        <v>369</v>
      </c>
      <c r="QEP353" s="308" t="s">
        <v>369</v>
      </c>
      <c r="QEQ353" s="308" t="s">
        <v>369</v>
      </c>
      <c r="QER353" s="308" t="s">
        <v>369</v>
      </c>
      <c r="QES353" s="308" t="s">
        <v>369</v>
      </c>
      <c r="QET353" s="308" t="s">
        <v>369</v>
      </c>
      <c r="QEU353" s="308" t="s">
        <v>369</v>
      </c>
      <c r="QEV353" s="308" t="s">
        <v>369</v>
      </c>
      <c r="QEW353" s="308" t="s">
        <v>369</v>
      </c>
      <c r="QEX353" s="308" t="s">
        <v>369</v>
      </c>
      <c r="QEY353" s="308" t="s">
        <v>369</v>
      </c>
      <c r="QEZ353" s="308" t="s">
        <v>369</v>
      </c>
      <c r="QFA353" s="308" t="s">
        <v>369</v>
      </c>
      <c r="QFB353" s="308" t="s">
        <v>369</v>
      </c>
      <c r="QFC353" s="308" t="s">
        <v>369</v>
      </c>
      <c r="QFD353" s="308" t="s">
        <v>369</v>
      </c>
      <c r="QFE353" s="308" t="s">
        <v>369</v>
      </c>
      <c r="QFF353" s="308" t="s">
        <v>369</v>
      </c>
      <c r="QFG353" s="308" t="s">
        <v>369</v>
      </c>
      <c r="QFH353" s="308" t="s">
        <v>369</v>
      </c>
      <c r="QFI353" s="308" t="s">
        <v>369</v>
      </c>
      <c r="QFJ353" s="308" t="s">
        <v>369</v>
      </c>
      <c r="QFK353" s="308" t="s">
        <v>369</v>
      </c>
      <c r="QFL353" s="308" t="s">
        <v>369</v>
      </c>
      <c r="QFM353" s="308" t="s">
        <v>369</v>
      </c>
      <c r="QFN353" s="308" t="s">
        <v>369</v>
      </c>
      <c r="QFO353" s="308" t="s">
        <v>369</v>
      </c>
      <c r="QFP353" s="308" t="s">
        <v>369</v>
      </c>
      <c r="QFQ353" s="308" t="s">
        <v>369</v>
      </c>
      <c r="QFR353" s="308" t="s">
        <v>369</v>
      </c>
      <c r="QFS353" s="308" t="s">
        <v>369</v>
      </c>
      <c r="QFT353" s="308" t="s">
        <v>369</v>
      </c>
      <c r="QFU353" s="308" t="s">
        <v>369</v>
      </c>
      <c r="QFV353" s="308" t="s">
        <v>369</v>
      </c>
      <c r="QFW353" s="308" t="s">
        <v>369</v>
      </c>
      <c r="QFX353" s="308" t="s">
        <v>369</v>
      </c>
      <c r="QFY353" s="308" t="s">
        <v>369</v>
      </c>
      <c r="QFZ353" s="308" t="s">
        <v>369</v>
      </c>
      <c r="QGA353" s="308" t="s">
        <v>369</v>
      </c>
      <c r="QGB353" s="308" t="s">
        <v>369</v>
      </c>
      <c r="QGC353" s="308" t="s">
        <v>369</v>
      </c>
      <c r="QGD353" s="308" t="s">
        <v>369</v>
      </c>
      <c r="QGE353" s="308" t="s">
        <v>369</v>
      </c>
      <c r="QGF353" s="308" t="s">
        <v>369</v>
      </c>
      <c r="QGG353" s="308" t="s">
        <v>369</v>
      </c>
      <c r="QGH353" s="308" t="s">
        <v>369</v>
      </c>
      <c r="QGI353" s="308" t="s">
        <v>369</v>
      </c>
      <c r="QGJ353" s="308" t="s">
        <v>369</v>
      </c>
      <c r="QGK353" s="308" t="s">
        <v>369</v>
      </c>
      <c r="QGL353" s="308" t="s">
        <v>369</v>
      </c>
      <c r="QGM353" s="308" t="s">
        <v>369</v>
      </c>
      <c r="QGN353" s="308" t="s">
        <v>369</v>
      </c>
      <c r="QGO353" s="308" t="s">
        <v>369</v>
      </c>
      <c r="QGP353" s="308" t="s">
        <v>369</v>
      </c>
      <c r="QGQ353" s="308" t="s">
        <v>369</v>
      </c>
      <c r="QGR353" s="308" t="s">
        <v>369</v>
      </c>
      <c r="QGS353" s="308" t="s">
        <v>369</v>
      </c>
      <c r="QGT353" s="308" t="s">
        <v>369</v>
      </c>
      <c r="QGU353" s="308" t="s">
        <v>369</v>
      </c>
      <c r="QGV353" s="308" t="s">
        <v>369</v>
      </c>
      <c r="QGW353" s="308" t="s">
        <v>369</v>
      </c>
      <c r="QGX353" s="308" t="s">
        <v>369</v>
      </c>
      <c r="QGY353" s="308" t="s">
        <v>369</v>
      </c>
      <c r="QGZ353" s="308" t="s">
        <v>369</v>
      </c>
      <c r="QHA353" s="308" t="s">
        <v>369</v>
      </c>
      <c r="QHB353" s="308" t="s">
        <v>369</v>
      </c>
      <c r="QHC353" s="308" t="s">
        <v>369</v>
      </c>
      <c r="QHD353" s="308" t="s">
        <v>369</v>
      </c>
      <c r="QHE353" s="308" t="s">
        <v>369</v>
      </c>
      <c r="QHF353" s="308" t="s">
        <v>369</v>
      </c>
      <c r="QHG353" s="308" t="s">
        <v>369</v>
      </c>
      <c r="QHH353" s="308" t="s">
        <v>369</v>
      </c>
      <c r="QHI353" s="308" t="s">
        <v>369</v>
      </c>
      <c r="QHJ353" s="308" t="s">
        <v>369</v>
      </c>
      <c r="QHK353" s="308" t="s">
        <v>369</v>
      </c>
      <c r="QHL353" s="308" t="s">
        <v>369</v>
      </c>
      <c r="QHM353" s="308" t="s">
        <v>369</v>
      </c>
      <c r="QHN353" s="308" t="s">
        <v>369</v>
      </c>
      <c r="QHO353" s="308" t="s">
        <v>369</v>
      </c>
      <c r="QHP353" s="308" t="s">
        <v>369</v>
      </c>
      <c r="QHQ353" s="308" t="s">
        <v>369</v>
      </c>
      <c r="QHR353" s="308" t="s">
        <v>369</v>
      </c>
      <c r="QHS353" s="308" t="s">
        <v>369</v>
      </c>
      <c r="QHT353" s="308" t="s">
        <v>369</v>
      </c>
      <c r="QHU353" s="308" t="s">
        <v>369</v>
      </c>
      <c r="QHV353" s="308" t="s">
        <v>369</v>
      </c>
      <c r="QHW353" s="308" t="s">
        <v>369</v>
      </c>
      <c r="QHX353" s="308" t="s">
        <v>369</v>
      </c>
      <c r="QHY353" s="308" t="s">
        <v>369</v>
      </c>
      <c r="QHZ353" s="308" t="s">
        <v>369</v>
      </c>
      <c r="QIA353" s="308" t="s">
        <v>369</v>
      </c>
      <c r="QIB353" s="308" t="s">
        <v>369</v>
      </c>
      <c r="QIC353" s="308" t="s">
        <v>369</v>
      </c>
      <c r="QID353" s="308" t="s">
        <v>369</v>
      </c>
      <c r="QIE353" s="308" t="s">
        <v>369</v>
      </c>
      <c r="QIF353" s="308" t="s">
        <v>369</v>
      </c>
      <c r="QIG353" s="308" t="s">
        <v>369</v>
      </c>
      <c r="QIH353" s="308" t="s">
        <v>369</v>
      </c>
      <c r="QII353" s="308" t="s">
        <v>369</v>
      </c>
      <c r="QIJ353" s="308" t="s">
        <v>369</v>
      </c>
      <c r="QIK353" s="308" t="s">
        <v>369</v>
      </c>
      <c r="QIL353" s="308" t="s">
        <v>369</v>
      </c>
      <c r="QIM353" s="308" t="s">
        <v>369</v>
      </c>
      <c r="QIN353" s="308" t="s">
        <v>369</v>
      </c>
      <c r="QIO353" s="308" t="s">
        <v>369</v>
      </c>
      <c r="QIP353" s="308" t="s">
        <v>369</v>
      </c>
      <c r="QIQ353" s="308" t="s">
        <v>369</v>
      </c>
      <c r="QIR353" s="308" t="s">
        <v>369</v>
      </c>
      <c r="QIS353" s="308" t="s">
        <v>369</v>
      </c>
      <c r="QIT353" s="308" t="s">
        <v>369</v>
      </c>
      <c r="QIU353" s="308" t="s">
        <v>369</v>
      </c>
      <c r="QIV353" s="308" t="s">
        <v>369</v>
      </c>
      <c r="QIW353" s="308" t="s">
        <v>369</v>
      </c>
      <c r="QIX353" s="308" t="s">
        <v>369</v>
      </c>
      <c r="QIY353" s="308" t="s">
        <v>369</v>
      </c>
      <c r="QIZ353" s="308" t="s">
        <v>369</v>
      </c>
      <c r="QJA353" s="308" t="s">
        <v>369</v>
      </c>
      <c r="QJB353" s="308" t="s">
        <v>369</v>
      </c>
      <c r="QJC353" s="308" t="s">
        <v>369</v>
      </c>
      <c r="QJD353" s="308" t="s">
        <v>369</v>
      </c>
      <c r="QJE353" s="308" t="s">
        <v>369</v>
      </c>
      <c r="QJF353" s="308" t="s">
        <v>369</v>
      </c>
      <c r="QJG353" s="308" t="s">
        <v>369</v>
      </c>
      <c r="QJH353" s="308" t="s">
        <v>369</v>
      </c>
      <c r="QJI353" s="308" t="s">
        <v>369</v>
      </c>
      <c r="QJJ353" s="308" t="s">
        <v>369</v>
      </c>
      <c r="QJK353" s="308" t="s">
        <v>369</v>
      </c>
      <c r="QJL353" s="308" t="s">
        <v>369</v>
      </c>
      <c r="QJM353" s="308" t="s">
        <v>369</v>
      </c>
      <c r="QJN353" s="308" t="s">
        <v>369</v>
      </c>
      <c r="QJO353" s="308" t="s">
        <v>369</v>
      </c>
      <c r="QJP353" s="308" t="s">
        <v>369</v>
      </c>
      <c r="QJQ353" s="308" t="s">
        <v>369</v>
      </c>
      <c r="QJR353" s="308" t="s">
        <v>369</v>
      </c>
      <c r="QJS353" s="308" t="s">
        <v>369</v>
      </c>
      <c r="QJT353" s="308" t="s">
        <v>369</v>
      </c>
      <c r="QJU353" s="308" t="s">
        <v>369</v>
      </c>
      <c r="QJV353" s="308" t="s">
        <v>369</v>
      </c>
      <c r="QJW353" s="308" t="s">
        <v>369</v>
      </c>
      <c r="QJX353" s="308" t="s">
        <v>369</v>
      </c>
      <c r="QJY353" s="308" t="s">
        <v>369</v>
      </c>
      <c r="QJZ353" s="308" t="s">
        <v>369</v>
      </c>
      <c r="QKA353" s="308" t="s">
        <v>369</v>
      </c>
      <c r="QKB353" s="308" t="s">
        <v>369</v>
      </c>
      <c r="QKC353" s="308" t="s">
        <v>369</v>
      </c>
      <c r="QKD353" s="308" t="s">
        <v>369</v>
      </c>
      <c r="QKE353" s="308" t="s">
        <v>369</v>
      </c>
      <c r="QKF353" s="308" t="s">
        <v>369</v>
      </c>
      <c r="QKG353" s="308" t="s">
        <v>369</v>
      </c>
      <c r="QKH353" s="308" t="s">
        <v>369</v>
      </c>
      <c r="QKI353" s="308" t="s">
        <v>369</v>
      </c>
      <c r="QKJ353" s="308" t="s">
        <v>369</v>
      </c>
      <c r="QKK353" s="308" t="s">
        <v>369</v>
      </c>
      <c r="QKL353" s="308" t="s">
        <v>369</v>
      </c>
      <c r="QKM353" s="308" t="s">
        <v>369</v>
      </c>
      <c r="QKN353" s="308" t="s">
        <v>369</v>
      </c>
      <c r="QKO353" s="308" t="s">
        <v>369</v>
      </c>
      <c r="QKP353" s="308" t="s">
        <v>369</v>
      </c>
      <c r="QKQ353" s="308" t="s">
        <v>369</v>
      </c>
      <c r="QKR353" s="308" t="s">
        <v>369</v>
      </c>
      <c r="QKS353" s="308" t="s">
        <v>369</v>
      </c>
      <c r="QKT353" s="308" t="s">
        <v>369</v>
      </c>
      <c r="QKU353" s="308" t="s">
        <v>369</v>
      </c>
      <c r="QKV353" s="308" t="s">
        <v>369</v>
      </c>
      <c r="QKW353" s="308" t="s">
        <v>369</v>
      </c>
      <c r="QKX353" s="308" t="s">
        <v>369</v>
      </c>
      <c r="QKY353" s="308" t="s">
        <v>369</v>
      </c>
      <c r="QKZ353" s="308" t="s">
        <v>369</v>
      </c>
      <c r="QLA353" s="308" t="s">
        <v>369</v>
      </c>
      <c r="QLB353" s="308" t="s">
        <v>369</v>
      </c>
      <c r="QLC353" s="308" t="s">
        <v>369</v>
      </c>
      <c r="QLD353" s="308" t="s">
        <v>369</v>
      </c>
      <c r="QLE353" s="308" t="s">
        <v>369</v>
      </c>
      <c r="QLF353" s="308" t="s">
        <v>369</v>
      </c>
      <c r="QLG353" s="308" t="s">
        <v>369</v>
      </c>
      <c r="QLH353" s="308" t="s">
        <v>369</v>
      </c>
      <c r="QLI353" s="308" t="s">
        <v>369</v>
      </c>
      <c r="QLJ353" s="308" t="s">
        <v>369</v>
      </c>
      <c r="QLK353" s="308" t="s">
        <v>369</v>
      </c>
      <c r="QLL353" s="308" t="s">
        <v>369</v>
      </c>
      <c r="QLM353" s="308" t="s">
        <v>369</v>
      </c>
      <c r="QLN353" s="308" t="s">
        <v>369</v>
      </c>
      <c r="QLO353" s="308" t="s">
        <v>369</v>
      </c>
      <c r="QLP353" s="308" t="s">
        <v>369</v>
      </c>
      <c r="QLQ353" s="308" t="s">
        <v>369</v>
      </c>
      <c r="QLR353" s="308" t="s">
        <v>369</v>
      </c>
      <c r="QLS353" s="308" t="s">
        <v>369</v>
      </c>
      <c r="QLT353" s="308" t="s">
        <v>369</v>
      </c>
      <c r="QLU353" s="308" t="s">
        <v>369</v>
      </c>
      <c r="QLV353" s="308" t="s">
        <v>369</v>
      </c>
      <c r="QLW353" s="308" t="s">
        <v>369</v>
      </c>
      <c r="QLX353" s="308" t="s">
        <v>369</v>
      </c>
      <c r="QLY353" s="308" t="s">
        <v>369</v>
      </c>
      <c r="QLZ353" s="308" t="s">
        <v>369</v>
      </c>
      <c r="QMA353" s="308" t="s">
        <v>369</v>
      </c>
      <c r="QMB353" s="308" t="s">
        <v>369</v>
      </c>
      <c r="QMC353" s="308" t="s">
        <v>369</v>
      </c>
      <c r="QMD353" s="308" t="s">
        <v>369</v>
      </c>
      <c r="QME353" s="308" t="s">
        <v>369</v>
      </c>
      <c r="QMF353" s="308" t="s">
        <v>369</v>
      </c>
      <c r="QMG353" s="308" t="s">
        <v>369</v>
      </c>
      <c r="QMH353" s="308" t="s">
        <v>369</v>
      </c>
      <c r="QMI353" s="308" t="s">
        <v>369</v>
      </c>
      <c r="QMJ353" s="308" t="s">
        <v>369</v>
      </c>
      <c r="QMK353" s="308" t="s">
        <v>369</v>
      </c>
      <c r="QML353" s="308" t="s">
        <v>369</v>
      </c>
      <c r="QMM353" s="308" t="s">
        <v>369</v>
      </c>
      <c r="QMN353" s="308" t="s">
        <v>369</v>
      </c>
      <c r="QMO353" s="308" t="s">
        <v>369</v>
      </c>
      <c r="QMP353" s="308" t="s">
        <v>369</v>
      </c>
      <c r="QMQ353" s="308" t="s">
        <v>369</v>
      </c>
      <c r="QMR353" s="308" t="s">
        <v>369</v>
      </c>
      <c r="QMS353" s="308" t="s">
        <v>369</v>
      </c>
      <c r="QMT353" s="308" t="s">
        <v>369</v>
      </c>
      <c r="QMU353" s="308" t="s">
        <v>369</v>
      </c>
      <c r="QMV353" s="308" t="s">
        <v>369</v>
      </c>
      <c r="QMW353" s="308" t="s">
        <v>369</v>
      </c>
      <c r="QMX353" s="308" t="s">
        <v>369</v>
      </c>
      <c r="QMY353" s="308" t="s">
        <v>369</v>
      </c>
      <c r="QMZ353" s="308" t="s">
        <v>369</v>
      </c>
      <c r="QNA353" s="308" t="s">
        <v>369</v>
      </c>
      <c r="QNB353" s="308" t="s">
        <v>369</v>
      </c>
      <c r="QNC353" s="308" t="s">
        <v>369</v>
      </c>
      <c r="QND353" s="308" t="s">
        <v>369</v>
      </c>
      <c r="QNE353" s="308" t="s">
        <v>369</v>
      </c>
      <c r="QNF353" s="308" t="s">
        <v>369</v>
      </c>
      <c r="QNG353" s="308" t="s">
        <v>369</v>
      </c>
      <c r="QNH353" s="308" t="s">
        <v>369</v>
      </c>
      <c r="QNI353" s="308" t="s">
        <v>369</v>
      </c>
      <c r="QNJ353" s="308" t="s">
        <v>369</v>
      </c>
      <c r="QNK353" s="308" t="s">
        <v>369</v>
      </c>
      <c r="QNL353" s="308" t="s">
        <v>369</v>
      </c>
      <c r="QNM353" s="308" t="s">
        <v>369</v>
      </c>
      <c r="QNN353" s="308" t="s">
        <v>369</v>
      </c>
      <c r="QNO353" s="308" t="s">
        <v>369</v>
      </c>
      <c r="QNP353" s="308" t="s">
        <v>369</v>
      </c>
      <c r="QNQ353" s="308" t="s">
        <v>369</v>
      </c>
      <c r="QNR353" s="308" t="s">
        <v>369</v>
      </c>
      <c r="QNS353" s="308" t="s">
        <v>369</v>
      </c>
      <c r="QNT353" s="308" t="s">
        <v>369</v>
      </c>
      <c r="QNU353" s="308" t="s">
        <v>369</v>
      </c>
      <c r="QNV353" s="308" t="s">
        <v>369</v>
      </c>
      <c r="QNW353" s="308" t="s">
        <v>369</v>
      </c>
      <c r="QNX353" s="308" t="s">
        <v>369</v>
      </c>
      <c r="QNY353" s="308" t="s">
        <v>369</v>
      </c>
      <c r="QNZ353" s="308" t="s">
        <v>369</v>
      </c>
      <c r="QOA353" s="308" t="s">
        <v>369</v>
      </c>
      <c r="QOB353" s="308" t="s">
        <v>369</v>
      </c>
      <c r="QOC353" s="308" t="s">
        <v>369</v>
      </c>
      <c r="QOD353" s="308" t="s">
        <v>369</v>
      </c>
      <c r="QOE353" s="308" t="s">
        <v>369</v>
      </c>
      <c r="QOF353" s="308" t="s">
        <v>369</v>
      </c>
      <c r="QOG353" s="308" t="s">
        <v>369</v>
      </c>
      <c r="QOH353" s="308" t="s">
        <v>369</v>
      </c>
      <c r="QOI353" s="308" t="s">
        <v>369</v>
      </c>
      <c r="QOJ353" s="308" t="s">
        <v>369</v>
      </c>
      <c r="QOK353" s="308" t="s">
        <v>369</v>
      </c>
      <c r="QOL353" s="308" t="s">
        <v>369</v>
      </c>
      <c r="QOM353" s="308" t="s">
        <v>369</v>
      </c>
      <c r="QON353" s="308" t="s">
        <v>369</v>
      </c>
      <c r="QOO353" s="308" t="s">
        <v>369</v>
      </c>
      <c r="QOP353" s="308" t="s">
        <v>369</v>
      </c>
      <c r="QOQ353" s="308" t="s">
        <v>369</v>
      </c>
      <c r="QOR353" s="308" t="s">
        <v>369</v>
      </c>
      <c r="QOS353" s="308" t="s">
        <v>369</v>
      </c>
      <c r="QOT353" s="308" t="s">
        <v>369</v>
      </c>
      <c r="QOU353" s="308" t="s">
        <v>369</v>
      </c>
      <c r="QOV353" s="308" t="s">
        <v>369</v>
      </c>
      <c r="QOW353" s="308" t="s">
        <v>369</v>
      </c>
      <c r="QOX353" s="308" t="s">
        <v>369</v>
      </c>
      <c r="QOY353" s="308" t="s">
        <v>369</v>
      </c>
      <c r="QOZ353" s="308" t="s">
        <v>369</v>
      </c>
      <c r="QPA353" s="308" t="s">
        <v>369</v>
      </c>
      <c r="QPB353" s="308" t="s">
        <v>369</v>
      </c>
      <c r="QPC353" s="308" t="s">
        <v>369</v>
      </c>
      <c r="QPD353" s="308" t="s">
        <v>369</v>
      </c>
      <c r="QPE353" s="308" t="s">
        <v>369</v>
      </c>
      <c r="QPF353" s="308" t="s">
        <v>369</v>
      </c>
      <c r="QPG353" s="308" t="s">
        <v>369</v>
      </c>
      <c r="QPH353" s="308" t="s">
        <v>369</v>
      </c>
      <c r="QPI353" s="308" t="s">
        <v>369</v>
      </c>
      <c r="QPJ353" s="308" t="s">
        <v>369</v>
      </c>
      <c r="QPK353" s="308" t="s">
        <v>369</v>
      </c>
      <c r="QPL353" s="308" t="s">
        <v>369</v>
      </c>
      <c r="QPM353" s="308" t="s">
        <v>369</v>
      </c>
      <c r="QPN353" s="308" t="s">
        <v>369</v>
      </c>
      <c r="QPO353" s="308" t="s">
        <v>369</v>
      </c>
      <c r="QPP353" s="308" t="s">
        <v>369</v>
      </c>
      <c r="QPQ353" s="308" t="s">
        <v>369</v>
      </c>
      <c r="QPR353" s="308" t="s">
        <v>369</v>
      </c>
      <c r="QPS353" s="308" t="s">
        <v>369</v>
      </c>
      <c r="QPT353" s="308" t="s">
        <v>369</v>
      </c>
      <c r="QPU353" s="308" t="s">
        <v>369</v>
      </c>
      <c r="QPV353" s="308" t="s">
        <v>369</v>
      </c>
      <c r="QPW353" s="308" t="s">
        <v>369</v>
      </c>
      <c r="QPX353" s="308" t="s">
        <v>369</v>
      </c>
      <c r="QPY353" s="308" t="s">
        <v>369</v>
      </c>
      <c r="QPZ353" s="308" t="s">
        <v>369</v>
      </c>
      <c r="QQA353" s="308" t="s">
        <v>369</v>
      </c>
      <c r="QQB353" s="308" t="s">
        <v>369</v>
      </c>
      <c r="QQC353" s="308" t="s">
        <v>369</v>
      </c>
      <c r="QQD353" s="308" t="s">
        <v>369</v>
      </c>
      <c r="QQE353" s="308" t="s">
        <v>369</v>
      </c>
      <c r="QQF353" s="308" t="s">
        <v>369</v>
      </c>
      <c r="QQG353" s="308" t="s">
        <v>369</v>
      </c>
      <c r="QQH353" s="308" t="s">
        <v>369</v>
      </c>
      <c r="QQI353" s="308" t="s">
        <v>369</v>
      </c>
      <c r="QQJ353" s="308" t="s">
        <v>369</v>
      </c>
      <c r="QQK353" s="308" t="s">
        <v>369</v>
      </c>
      <c r="QQL353" s="308" t="s">
        <v>369</v>
      </c>
      <c r="QQM353" s="308" t="s">
        <v>369</v>
      </c>
      <c r="QQN353" s="308" t="s">
        <v>369</v>
      </c>
      <c r="QQO353" s="308" t="s">
        <v>369</v>
      </c>
      <c r="QQP353" s="308" t="s">
        <v>369</v>
      </c>
      <c r="QQQ353" s="308" t="s">
        <v>369</v>
      </c>
      <c r="QQR353" s="308" t="s">
        <v>369</v>
      </c>
      <c r="QQS353" s="308" t="s">
        <v>369</v>
      </c>
      <c r="QQT353" s="308" t="s">
        <v>369</v>
      </c>
      <c r="QQU353" s="308" t="s">
        <v>369</v>
      </c>
      <c r="QQV353" s="308" t="s">
        <v>369</v>
      </c>
      <c r="QQW353" s="308" t="s">
        <v>369</v>
      </c>
      <c r="QQX353" s="308" t="s">
        <v>369</v>
      </c>
      <c r="QQY353" s="308" t="s">
        <v>369</v>
      </c>
      <c r="QQZ353" s="308" t="s">
        <v>369</v>
      </c>
      <c r="QRA353" s="308" t="s">
        <v>369</v>
      </c>
      <c r="QRB353" s="308" t="s">
        <v>369</v>
      </c>
      <c r="QRC353" s="308" t="s">
        <v>369</v>
      </c>
      <c r="QRD353" s="308" t="s">
        <v>369</v>
      </c>
      <c r="QRE353" s="308" t="s">
        <v>369</v>
      </c>
      <c r="QRF353" s="308" t="s">
        <v>369</v>
      </c>
      <c r="QRG353" s="308" t="s">
        <v>369</v>
      </c>
      <c r="QRH353" s="308" t="s">
        <v>369</v>
      </c>
      <c r="QRI353" s="308" t="s">
        <v>369</v>
      </c>
      <c r="QRJ353" s="308" t="s">
        <v>369</v>
      </c>
      <c r="QRK353" s="308" t="s">
        <v>369</v>
      </c>
      <c r="QRL353" s="308" t="s">
        <v>369</v>
      </c>
      <c r="QRM353" s="308" t="s">
        <v>369</v>
      </c>
      <c r="QRN353" s="308" t="s">
        <v>369</v>
      </c>
      <c r="QRO353" s="308" t="s">
        <v>369</v>
      </c>
      <c r="QRP353" s="308" t="s">
        <v>369</v>
      </c>
      <c r="QRQ353" s="308" t="s">
        <v>369</v>
      </c>
      <c r="QRR353" s="308" t="s">
        <v>369</v>
      </c>
      <c r="QRS353" s="308" t="s">
        <v>369</v>
      </c>
      <c r="QRT353" s="308" t="s">
        <v>369</v>
      </c>
      <c r="QRU353" s="308" t="s">
        <v>369</v>
      </c>
      <c r="QRV353" s="308" t="s">
        <v>369</v>
      </c>
      <c r="QRW353" s="308" t="s">
        <v>369</v>
      </c>
      <c r="QRX353" s="308" t="s">
        <v>369</v>
      </c>
      <c r="QRY353" s="308" t="s">
        <v>369</v>
      </c>
      <c r="QRZ353" s="308" t="s">
        <v>369</v>
      </c>
      <c r="QSA353" s="308" t="s">
        <v>369</v>
      </c>
      <c r="QSB353" s="308" t="s">
        <v>369</v>
      </c>
      <c r="QSC353" s="308" t="s">
        <v>369</v>
      </c>
      <c r="QSD353" s="308" t="s">
        <v>369</v>
      </c>
      <c r="QSE353" s="308" t="s">
        <v>369</v>
      </c>
      <c r="QSF353" s="308" t="s">
        <v>369</v>
      </c>
      <c r="QSG353" s="308" t="s">
        <v>369</v>
      </c>
      <c r="QSH353" s="308" t="s">
        <v>369</v>
      </c>
      <c r="QSI353" s="308" t="s">
        <v>369</v>
      </c>
      <c r="QSJ353" s="308" t="s">
        <v>369</v>
      </c>
      <c r="QSK353" s="308" t="s">
        <v>369</v>
      </c>
      <c r="QSL353" s="308" t="s">
        <v>369</v>
      </c>
      <c r="QSM353" s="308" t="s">
        <v>369</v>
      </c>
      <c r="QSN353" s="308" t="s">
        <v>369</v>
      </c>
      <c r="QSO353" s="308" t="s">
        <v>369</v>
      </c>
      <c r="QSP353" s="308" t="s">
        <v>369</v>
      </c>
      <c r="QSQ353" s="308" t="s">
        <v>369</v>
      </c>
      <c r="QSR353" s="308" t="s">
        <v>369</v>
      </c>
      <c r="QSS353" s="308" t="s">
        <v>369</v>
      </c>
      <c r="QST353" s="308" t="s">
        <v>369</v>
      </c>
      <c r="QSU353" s="308" t="s">
        <v>369</v>
      </c>
      <c r="QSV353" s="308" t="s">
        <v>369</v>
      </c>
      <c r="QSW353" s="308" t="s">
        <v>369</v>
      </c>
      <c r="QSX353" s="308" t="s">
        <v>369</v>
      </c>
      <c r="QSY353" s="308" t="s">
        <v>369</v>
      </c>
      <c r="QSZ353" s="308" t="s">
        <v>369</v>
      </c>
      <c r="QTA353" s="308" t="s">
        <v>369</v>
      </c>
      <c r="QTB353" s="308" t="s">
        <v>369</v>
      </c>
      <c r="QTC353" s="308" t="s">
        <v>369</v>
      </c>
      <c r="QTD353" s="308" t="s">
        <v>369</v>
      </c>
      <c r="QTE353" s="308" t="s">
        <v>369</v>
      </c>
      <c r="QTF353" s="308" t="s">
        <v>369</v>
      </c>
      <c r="QTG353" s="308" t="s">
        <v>369</v>
      </c>
      <c r="QTH353" s="308" t="s">
        <v>369</v>
      </c>
      <c r="QTI353" s="308" t="s">
        <v>369</v>
      </c>
      <c r="QTJ353" s="308" t="s">
        <v>369</v>
      </c>
      <c r="QTK353" s="308" t="s">
        <v>369</v>
      </c>
      <c r="QTL353" s="308" t="s">
        <v>369</v>
      </c>
      <c r="QTM353" s="308" t="s">
        <v>369</v>
      </c>
      <c r="QTN353" s="308" t="s">
        <v>369</v>
      </c>
      <c r="QTO353" s="308" t="s">
        <v>369</v>
      </c>
      <c r="QTP353" s="308" t="s">
        <v>369</v>
      </c>
      <c r="QTQ353" s="308" t="s">
        <v>369</v>
      </c>
      <c r="QTR353" s="308" t="s">
        <v>369</v>
      </c>
      <c r="QTS353" s="308" t="s">
        <v>369</v>
      </c>
      <c r="QTT353" s="308" t="s">
        <v>369</v>
      </c>
      <c r="QTU353" s="308" t="s">
        <v>369</v>
      </c>
      <c r="QTV353" s="308" t="s">
        <v>369</v>
      </c>
      <c r="QTW353" s="308" t="s">
        <v>369</v>
      </c>
      <c r="QTX353" s="308" t="s">
        <v>369</v>
      </c>
      <c r="QTY353" s="308" t="s">
        <v>369</v>
      </c>
      <c r="QTZ353" s="308" t="s">
        <v>369</v>
      </c>
      <c r="QUA353" s="308" t="s">
        <v>369</v>
      </c>
      <c r="QUB353" s="308" t="s">
        <v>369</v>
      </c>
      <c r="QUC353" s="308" t="s">
        <v>369</v>
      </c>
      <c r="QUD353" s="308" t="s">
        <v>369</v>
      </c>
      <c r="QUE353" s="308" t="s">
        <v>369</v>
      </c>
      <c r="QUF353" s="308" t="s">
        <v>369</v>
      </c>
      <c r="QUG353" s="308" t="s">
        <v>369</v>
      </c>
      <c r="QUH353" s="308" t="s">
        <v>369</v>
      </c>
      <c r="QUI353" s="308" t="s">
        <v>369</v>
      </c>
      <c r="QUJ353" s="308" t="s">
        <v>369</v>
      </c>
      <c r="QUK353" s="308" t="s">
        <v>369</v>
      </c>
      <c r="QUL353" s="308" t="s">
        <v>369</v>
      </c>
      <c r="QUM353" s="308" t="s">
        <v>369</v>
      </c>
      <c r="QUN353" s="308" t="s">
        <v>369</v>
      </c>
      <c r="QUO353" s="308" t="s">
        <v>369</v>
      </c>
      <c r="QUP353" s="308" t="s">
        <v>369</v>
      </c>
      <c r="QUQ353" s="308" t="s">
        <v>369</v>
      </c>
      <c r="QUR353" s="308" t="s">
        <v>369</v>
      </c>
      <c r="QUS353" s="308" t="s">
        <v>369</v>
      </c>
      <c r="QUT353" s="308" t="s">
        <v>369</v>
      </c>
      <c r="QUU353" s="308" t="s">
        <v>369</v>
      </c>
      <c r="QUV353" s="308" t="s">
        <v>369</v>
      </c>
      <c r="QUW353" s="308" t="s">
        <v>369</v>
      </c>
      <c r="QUX353" s="308" t="s">
        <v>369</v>
      </c>
      <c r="QUY353" s="308" t="s">
        <v>369</v>
      </c>
      <c r="QUZ353" s="308" t="s">
        <v>369</v>
      </c>
      <c r="QVA353" s="308" t="s">
        <v>369</v>
      </c>
      <c r="QVB353" s="308" t="s">
        <v>369</v>
      </c>
      <c r="QVC353" s="308" t="s">
        <v>369</v>
      </c>
      <c r="QVD353" s="308" t="s">
        <v>369</v>
      </c>
      <c r="QVE353" s="308" t="s">
        <v>369</v>
      </c>
      <c r="QVF353" s="308" t="s">
        <v>369</v>
      </c>
      <c r="QVG353" s="308" t="s">
        <v>369</v>
      </c>
      <c r="QVH353" s="308" t="s">
        <v>369</v>
      </c>
      <c r="QVI353" s="308" t="s">
        <v>369</v>
      </c>
      <c r="QVJ353" s="308" t="s">
        <v>369</v>
      </c>
      <c r="QVK353" s="308" t="s">
        <v>369</v>
      </c>
      <c r="QVL353" s="308" t="s">
        <v>369</v>
      </c>
      <c r="QVM353" s="308" t="s">
        <v>369</v>
      </c>
      <c r="QVN353" s="308" t="s">
        <v>369</v>
      </c>
      <c r="QVO353" s="308" t="s">
        <v>369</v>
      </c>
      <c r="QVP353" s="308" t="s">
        <v>369</v>
      </c>
      <c r="QVQ353" s="308" t="s">
        <v>369</v>
      </c>
      <c r="QVR353" s="308" t="s">
        <v>369</v>
      </c>
      <c r="QVS353" s="308" t="s">
        <v>369</v>
      </c>
      <c r="QVT353" s="308" t="s">
        <v>369</v>
      </c>
      <c r="QVU353" s="308" t="s">
        <v>369</v>
      </c>
      <c r="QVV353" s="308" t="s">
        <v>369</v>
      </c>
      <c r="QVW353" s="308" t="s">
        <v>369</v>
      </c>
      <c r="QVX353" s="308" t="s">
        <v>369</v>
      </c>
      <c r="QVY353" s="308" t="s">
        <v>369</v>
      </c>
      <c r="QVZ353" s="308" t="s">
        <v>369</v>
      </c>
      <c r="QWA353" s="308" t="s">
        <v>369</v>
      </c>
      <c r="QWB353" s="308" t="s">
        <v>369</v>
      </c>
      <c r="QWC353" s="308" t="s">
        <v>369</v>
      </c>
      <c r="QWD353" s="308" t="s">
        <v>369</v>
      </c>
      <c r="QWE353" s="308" t="s">
        <v>369</v>
      </c>
      <c r="QWF353" s="308" t="s">
        <v>369</v>
      </c>
      <c r="QWG353" s="308" t="s">
        <v>369</v>
      </c>
      <c r="QWH353" s="308" t="s">
        <v>369</v>
      </c>
      <c r="QWI353" s="308" t="s">
        <v>369</v>
      </c>
      <c r="QWJ353" s="308" t="s">
        <v>369</v>
      </c>
      <c r="QWK353" s="308" t="s">
        <v>369</v>
      </c>
      <c r="QWL353" s="308" t="s">
        <v>369</v>
      </c>
      <c r="QWM353" s="308" t="s">
        <v>369</v>
      </c>
      <c r="QWN353" s="308" t="s">
        <v>369</v>
      </c>
      <c r="QWO353" s="308" t="s">
        <v>369</v>
      </c>
      <c r="QWP353" s="308" t="s">
        <v>369</v>
      </c>
      <c r="QWQ353" s="308" t="s">
        <v>369</v>
      </c>
      <c r="QWR353" s="308" t="s">
        <v>369</v>
      </c>
      <c r="QWS353" s="308" t="s">
        <v>369</v>
      </c>
      <c r="QWT353" s="308" t="s">
        <v>369</v>
      </c>
      <c r="QWU353" s="308" t="s">
        <v>369</v>
      </c>
      <c r="QWV353" s="308" t="s">
        <v>369</v>
      </c>
      <c r="QWW353" s="308" t="s">
        <v>369</v>
      </c>
      <c r="QWX353" s="308" t="s">
        <v>369</v>
      </c>
      <c r="QWY353" s="308" t="s">
        <v>369</v>
      </c>
      <c r="QWZ353" s="308" t="s">
        <v>369</v>
      </c>
      <c r="QXA353" s="308" t="s">
        <v>369</v>
      </c>
      <c r="QXB353" s="308" t="s">
        <v>369</v>
      </c>
      <c r="QXC353" s="308" t="s">
        <v>369</v>
      </c>
      <c r="QXD353" s="308" t="s">
        <v>369</v>
      </c>
      <c r="QXE353" s="308" t="s">
        <v>369</v>
      </c>
      <c r="QXF353" s="308" t="s">
        <v>369</v>
      </c>
      <c r="QXG353" s="308" t="s">
        <v>369</v>
      </c>
      <c r="QXH353" s="308" t="s">
        <v>369</v>
      </c>
      <c r="QXI353" s="308" t="s">
        <v>369</v>
      </c>
      <c r="QXJ353" s="308" t="s">
        <v>369</v>
      </c>
      <c r="QXK353" s="308" t="s">
        <v>369</v>
      </c>
      <c r="QXL353" s="308" t="s">
        <v>369</v>
      </c>
      <c r="QXM353" s="308" t="s">
        <v>369</v>
      </c>
      <c r="QXN353" s="308" t="s">
        <v>369</v>
      </c>
      <c r="QXO353" s="308" t="s">
        <v>369</v>
      </c>
      <c r="QXP353" s="308" t="s">
        <v>369</v>
      </c>
      <c r="QXQ353" s="308" t="s">
        <v>369</v>
      </c>
      <c r="QXR353" s="308" t="s">
        <v>369</v>
      </c>
      <c r="QXS353" s="308" t="s">
        <v>369</v>
      </c>
      <c r="QXT353" s="308" t="s">
        <v>369</v>
      </c>
      <c r="QXU353" s="308" t="s">
        <v>369</v>
      </c>
      <c r="QXV353" s="308" t="s">
        <v>369</v>
      </c>
      <c r="QXW353" s="308" t="s">
        <v>369</v>
      </c>
      <c r="QXX353" s="308" t="s">
        <v>369</v>
      </c>
      <c r="QXY353" s="308" t="s">
        <v>369</v>
      </c>
      <c r="QXZ353" s="308" t="s">
        <v>369</v>
      </c>
      <c r="QYA353" s="308" t="s">
        <v>369</v>
      </c>
      <c r="QYB353" s="308" t="s">
        <v>369</v>
      </c>
      <c r="QYC353" s="308" t="s">
        <v>369</v>
      </c>
      <c r="QYD353" s="308" t="s">
        <v>369</v>
      </c>
      <c r="QYE353" s="308" t="s">
        <v>369</v>
      </c>
      <c r="QYF353" s="308" t="s">
        <v>369</v>
      </c>
      <c r="QYG353" s="308" t="s">
        <v>369</v>
      </c>
      <c r="QYH353" s="308" t="s">
        <v>369</v>
      </c>
      <c r="QYI353" s="308" t="s">
        <v>369</v>
      </c>
      <c r="QYJ353" s="308" t="s">
        <v>369</v>
      </c>
      <c r="QYK353" s="308" t="s">
        <v>369</v>
      </c>
      <c r="QYL353" s="308" t="s">
        <v>369</v>
      </c>
      <c r="QYM353" s="308" t="s">
        <v>369</v>
      </c>
      <c r="QYN353" s="308" t="s">
        <v>369</v>
      </c>
      <c r="QYO353" s="308" t="s">
        <v>369</v>
      </c>
      <c r="QYP353" s="308" t="s">
        <v>369</v>
      </c>
      <c r="QYQ353" s="308" t="s">
        <v>369</v>
      </c>
      <c r="QYR353" s="308" t="s">
        <v>369</v>
      </c>
      <c r="QYS353" s="308" t="s">
        <v>369</v>
      </c>
      <c r="QYT353" s="308" t="s">
        <v>369</v>
      </c>
      <c r="QYU353" s="308" t="s">
        <v>369</v>
      </c>
      <c r="QYV353" s="308" t="s">
        <v>369</v>
      </c>
      <c r="QYW353" s="308" t="s">
        <v>369</v>
      </c>
      <c r="QYX353" s="308" t="s">
        <v>369</v>
      </c>
      <c r="QYY353" s="308" t="s">
        <v>369</v>
      </c>
      <c r="QYZ353" s="308" t="s">
        <v>369</v>
      </c>
      <c r="QZA353" s="308" t="s">
        <v>369</v>
      </c>
      <c r="QZB353" s="308" t="s">
        <v>369</v>
      </c>
      <c r="QZC353" s="308" t="s">
        <v>369</v>
      </c>
      <c r="QZD353" s="308" t="s">
        <v>369</v>
      </c>
      <c r="QZE353" s="308" t="s">
        <v>369</v>
      </c>
      <c r="QZF353" s="308" t="s">
        <v>369</v>
      </c>
      <c r="QZG353" s="308" t="s">
        <v>369</v>
      </c>
      <c r="QZH353" s="308" t="s">
        <v>369</v>
      </c>
      <c r="QZI353" s="308" t="s">
        <v>369</v>
      </c>
      <c r="QZJ353" s="308" t="s">
        <v>369</v>
      </c>
      <c r="QZK353" s="308" t="s">
        <v>369</v>
      </c>
      <c r="QZL353" s="308" t="s">
        <v>369</v>
      </c>
      <c r="QZM353" s="308" t="s">
        <v>369</v>
      </c>
      <c r="QZN353" s="308" t="s">
        <v>369</v>
      </c>
      <c r="QZO353" s="308" t="s">
        <v>369</v>
      </c>
      <c r="QZP353" s="308" t="s">
        <v>369</v>
      </c>
      <c r="QZQ353" s="308" t="s">
        <v>369</v>
      </c>
      <c r="QZR353" s="308" t="s">
        <v>369</v>
      </c>
      <c r="QZS353" s="308" t="s">
        <v>369</v>
      </c>
      <c r="QZT353" s="308" t="s">
        <v>369</v>
      </c>
      <c r="QZU353" s="308" t="s">
        <v>369</v>
      </c>
      <c r="QZV353" s="308" t="s">
        <v>369</v>
      </c>
      <c r="QZW353" s="308" t="s">
        <v>369</v>
      </c>
      <c r="QZX353" s="308" t="s">
        <v>369</v>
      </c>
      <c r="QZY353" s="308" t="s">
        <v>369</v>
      </c>
      <c r="QZZ353" s="308" t="s">
        <v>369</v>
      </c>
      <c r="RAA353" s="308" t="s">
        <v>369</v>
      </c>
      <c r="RAB353" s="308" t="s">
        <v>369</v>
      </c>
      <c r="RAC353" s="308" t="s">
        <v>369</v>
      </c>
      <c r="RAD353" s="308" t="s">
        <v>369</v>
      </c>
      <c r="RAE353" s="308" t="s">
        <v>369</v>
      </c>
      <c r="RAF353" s="308" t="s">
        <v>369</v>
      </c>
      <c r="RAG353" s="308" t="s">
        <v>369</v>
      </c>
      <c r="RAH353" s="308" t="s">
        <v>369</v>
      </c>
      <c r="RAI353" s="308" t="s">
        <v>369</v>
      </c>
      <c r="RAJ353" s="308" t="s">
        <v>369</v>
      </c>
      <c r="RAK353" s="308" t="s">
        <v>369</v>
      </c>
      <c r="RAL353" s="308" t="s">
        <v>369</v>
      </c>
      <c r="RAM353" s="308" t="s">
        <v>369</v>
      </c>
      <c r="RAN353" s="308" t="s">
        <v>369</v>
      </c>
      <c r="RAO353" s="308" t="s">
        <v>369</v>
      </c>
      <c r="RAP353" s="308" t="s">
        <v>369</v>
      </c>
      <c r="RAQ353" s="308" t="s">
        <v>369</v>
      </c>
      <c r="RAR353" s="308" t="s">
        <v>369</v>
      </c>
      <c r="RAS353" s="308" t="s">
        <v>369</v>
      </c>
      <c r="RAT353" s="308" t="s">
        <v>369</v>
      </c>
      <c r="RAU353" s="308" t="s">
        <v>369</v>
      </c>
      <c r="RAV353" s="308" t="s">
        <v>369</v>
      </c>
      <c r="RAW353" s="308" t="s">
        <v>369</v>
      </c>
      <c r="RAX353" s="308" t="s">
        <v>369</v>
      </c>
      <c r="RAY353" s="308" t="s">
        <v>369</v>
      </c>
      <c r="RAZ353" s="308" t="s">
        <v>369</v>
      </c>
      <c r="RBA353" s="308" t="s">
        <v>369</v>
      </c>
      <c r="RBB353" s="308" t="s">
        <v>369</v>
      </c>
      <c r="RBC353" s="308" t="s">
        <v>369</v>
      </c>
      <c r="RBD353" s="308" t="s">
        <v>369</v>
      </c>
      <c r="RBE353" s="308" t="s">
        <v>369</v>
      </c>
      <c r="RBF353" s="308" t="s">
        <v>369</v>
      </c>
      <c r="RBG353" s="308" t="s">
        <v>369</v>
      </c>
      <c r="RBH353" s="308" t="s">
        <v>369</v>
      </c>
      <c r="RBI353" s="308" t="s">
        <v>369</v>
      </c>
      <c r="RBJ353" s="308" t="s">
        <v>369</v>
      </c>
      <c r="RBK353" s="308" t="s">
        <v>369</v>
      </c>
      <c r="RBL353" s="308" t="s">
        <v>369</v>
      </c>
      <c r="RBM353" s="308" t="s">
        <v>369</v>
      </c>
      <c r="RBN353" s="308" t="s">
        <v>369</v>
      </c>
      <c r="RBO353" s="308" t="s">
        <v>369</v>
      </c>
      <c r="RBP353" s="308" t="s">
        <v>369</v>
      </c>
      <c r="RBQ353" s="308" t="s">
        <v>369</v>
      </c>
      <c r="RBR353" s="308" t="s">
        <v>369</v>
      </c>
      <c r="RBS353" s="308" t="s">
        <v>369</v>
      </c>
      <c r="RBT353" s="308" t="s">
        <v>369</v>
      </c>
      <c r="RBU353" s="308" t="s">
        <v>369</v>
      </c>
      <c r="RBV353" s="308" t="s">
        <v>369</v>
      </c>
      <c r="RBW353" s="308" t="s">
        <v>369</v>
      </c>
      <c r="RBX353" s="308" t="s">
        <v>369</v>
      </c>
      <c r="RBY353" s="308" t="s">
        <v>369</v>
      </c>
      <c r="RBZ353" s="308" t="s">
        <v>369</v>
      </c>
      <c r="RCA353" s="308" t="s">
        <v>369</v>
      </c>
      <c r="RCB353" s="308" t="s">
        <v>369</v>
      </c>
      <c r="RCC353" s="308" t="s">
        <v>369</v>
      </c>
      <c r="RCD353" s="308" t="s">
        <v>369</v>
      </c>
      <c r="RCE353" s="308" t="s">
        <v>369</v>
      </c>
      <c r="RCF353" s="308" t="s">
        <v>369</v>
      </c>
      <c r="RCG353" s="308" t="s">
        <v>369</v>
      </c>
      <c r="RCH353" s="308" t="s">
        <v>369</v>
      </c>
      <c r="RCI353" s="308" t="s">
        <v>369</v>
      </c>
      <c r="RCJ353" s="308" t="s">
        <v>369</v>
      </c>
      <c r="RCK353" s="308" t="s">
        <v>369</v>
      </c>
      <c r="RCL353" s="308" t="s">
        <v>369</v>
      </c>
      <c r="RCM353" s="308" t="s">
        <v>369</v>
      </c>
      <c r="RCN353" s="308" t="s">
        <v>369</v>
      </c>
      <c r="RCO353" s="308" t="s">
        <v>369</v>
      </c>
      <c r="RCP353" s="308" t="s">
        <v>369</v>
      </c>
      <c r="RCQ353" s="308" t="s">
        <v>369</v>
      </c>
      <c r="RCR353" s="308" t="s">
        <v>369</v>
      </c>
      <c r="RCS353" s="308" t="s">
        <v>369</v>
      </c>
      <c r="RCT353" s="308" t="s">
        <v>369</v>
      </c>
      <c r="RCU353" s="308" t="s">
        <v>369</v>
      </c>
      <c r="RCV353" s="308" t="s">
        <v>369</v>
      </c>
      <c r="RCW353" s="308" t="s">
        <v>369</v>
      </c>
      <c r="RCX353" s="308" t="s">
        <v>369</v>
      </c>
      <c r="RCY353" s="308" t="s">
        <v>369</v>
      </c>
      <c r="RCZ353" s="308" t="s">
        <v>369</v>
      </c>
      <c r="RDA353" s="308" t="s">
        <v>369</v>
      </c>
      <c r="RDB353" s="308" t="s">
        <v>369</v>
      </c>
      <c r="RDC353" s="308" t="s">
        <v>369</v>
      </c>
      <c r="RDD353" s="308" t="s">
        <v>369</v>
      </c>
      <c r="RDE353" s="308" t="s">
        <v>369</v>
      </c>
      <c r="RDF353" s="308" t="s">
        <v>369</v>
      </c>
      <c r="RDG353" s="308" t="s">
        <v>369</v>
      </c>
      <c r="RDH353" s="308" t="s">
        <v>369</v>
      </c>
      <c r="RDI353" s="308" t="s">
        <v>369</v>
      </c>
      <c r="RDJ353" s="308" t="s">
        <v>369</v>
      </c>
      <c r="RDK353" s="308" t="s">
        <v>369</v>
      </c>
      <c r="RDL353" s="308" t="s">
        <v>369</v>
      </c>
      <c r="RDM353" s="308" t="s">
        <v>369</v>
      </c>
      <c r="RDN353" s="308" t="s">
        <v>369</v>
      </c>
      <c r="RDO353" s="308" t="s">
        <v>369</v>
      </c>
      <c r="RDP353" s="308" t="s">
        <v>369</v>
      </c>
      <c r="RDQ353" s="308" t="s">
        <v>369</v>
      </c>
      <c r="RDR353" s="308" t="s">
        <v>369</v>
      </c>
      <c r="RDS353" s="308" t="s">
        <v>369</v>
      </c>
      <c r="RDT353" s="308" t="s">
        <v>369</v>
      </c>
      <c r="RDU353" s="308" t="s">
        <v>369</v>
      </c>
      <c r="RDV353" s="308" t="s">
        <v>369</v>
      </c>
      <c r="RDW353" s="308" t="s">
        <v>369</v>
      </c>
      <c r="RDX353" s="308" t="s">
        <v>369</v>
      </c>
      <c r="RDY353" s="308" t="s">
        <v>369</v>
      </c>
      <c r="RDZ353" s="308" t="s">
        <v>369</v>
      </c>
      <c r="REA353" s="308" t="s">
        <v>369</v>
      </c>
      <c r="REB353" s="308" t="s">
        <v>369</v>
      </c>
      <c r="REC353" s="308" t="s">
        <v>369</v>
      </c>
      <c r="RED353" s="308" t="s">
        <v>369</v>
      </c>
      <c r="REE353" s="308" t="s">
        <v>369</v>
      </c>
      <c r="REF353" s="308" t="s">
        <v>369</v>
      </c>
      <c r="REG353" s="308" t="s">
        <v>369</v>
      </c>
      <c r="REH353" s="308" t="s">
        <v>369</v>
      </c>
      <c r="REI353" s="308" t="s">
        <v>369</v>
      </c>
      <c r="REJ353" s="308" t="s">
        <v>369</v>
      </c>
      <c r="REK353" s="308" t="s">
        <v>369</v>
      </c>
      <c r="REL353" s="308" t="s">
        <v>369</v>
      </c>
      <c r="REM353" s="308" t="s">
        <v>369</v>
      </c>
      <c r="REN353" s="308" t="s">
        <v>369</v>
      </c>
      <c r="REO353" s="308" t="s">
        <v>369</v>
      </c>
      <c r="REP353" s="308" t="s">
        <v>369</v>
      </c>
      <c r="REQ353" s="308" t="s">
        <v>369</v>
      </c>
      <c r="RER353" s="308" t="s">
        <v>369</v>
      </c>
      <c r="RES353" s="308" t="s">
        <v>369</v>
      </c>
      <c r="RET353" s="308" t="s">
        <v>369</v>
      </c>
      <c r="REU353" s="308" t="s">
        <v>369</v>
      </c>
      <c r="REV353" s="308" t="s">
        <v>369</v>
      </c>
      <c r="REW353" s="308" t="s">
        <v>369</v>
      </c>
      <c r="REX353" s="308" t="s">
        <v>369</v>
      </c>
      <c r="REY353" s="308" t="s">
        <v>369</v>
      </c>
      <c r="REZ353" s="308" t="s">
        <v>369</v>
      </c>
      <c r="RFA353" s="308" t="s">
        <v>369</v>
      </c>
      <c r="RFB353" s="308" t="s">
        <v>369</v>
      </c>
      <c r="RFC353" s="308" t="s">
        <v>369</v>
      </c>
      <c r="RFD353" s="308" t="s">
        <v>369</v>
      </c>
      <c r="RFE353" s="308" t="s">
        <v>369</v>
      </c>
      <c r="RFF353" s="308" t="s">
        <v>369</v>
      </c>
      <c r="RFG353" s="308" t="s">
        <v>369</v>
      </c>
      <c r="RFH353" s="308" t="s">
        <v>369</v>
      </c>
      <c r="RFI353" s="308" t="s">
        <v>369</v>
      </c>
      <c r="RFJ353" s="308" t="s">
        <v>369</v>
      </c>
      <c r="RFK353" s="308" t="s">
        <v>369</v>
      </c>
      <c r="RFL353" s="308" t="s">
        <v>369</v>
      </c>
      <c r="RFM353" s="308" t="s">
        <v>369</v>
      </c>
      <c r="RFN353" s="308" t="s">
        <v>369</v>
      </c>
      <c r="RFO353" s="308" t="s">
        <v>369</v>
      </c>
      <c r="RFP353" s="308" t="s">
        <v>369</v>
      </c>
      <c r="RFQ353" s="308" t="s">
        <v>369</v>
      </c>
      <c r="RFR353" s="308" t="s">
        <v>369</v>
      </c>
      <c r="RFS353" s="308" t="s">
        <v>369</v>
      </c>
      <c r="RFT353" s="308" t="s">
        <v>369</v>
      </c>
      <c r="RFU353" s="308" t="s">
        <v>369</v>
      </c>
      <c r="RFV353" s="308" t="s">
        <v>369</v>
      </c>
      <c r="RFW353" s="308" t="s">
        <v>369</v>
      </c>
      <c r="RFX353" s="308" t="s">
        <v>369</v>
      </c>
      <c r="RFY353" s="308" t="s">
        <v>369</v>
      </c>
      <c r="RFZ353" s="308" t="s">
        <v>369</v>
      </c>
      <c r="RGA353" s="308" t="s">
        <v>369</v>
      </c>
      <c r="RGB353" s="308" t="s">
        <v>369</v>
      </c>
      <c r="RGC353" s="308" t="s">
        <v>369</v>
      </c>
      <c r="RGD353" s="308" t="s">
        <v>369</v>
      </c>
      <c r="RGE353" s="308" t="s">
        <v>369</v>
      </c>
      <c r="RGF353" s="308" t="s">
        <v>369</v>
      </c>
      <c r="RGG353" s="308" t="s">
        <v>369</v>
      </c>
      <c r="RGH353" s="308" t="s">
        <v>369</v>
      </c>
      <c r="RGI353" s="308" t="s">
        <v>369</v>
      </c>
      <c r="RGJ353" s="308" t="s">
        <v>369</v>
      </c>
      <c r="RGK353" s="308" t="s">
        <v>369</v>
      </c>
      <c r="RGL353" s="308" t="s">
        <v>369</v>
      </c>
      <c r="RGM353" s="308" t="s">
        <v>369</v>
      </c>
      <c r="RGN353" s="308" t="s">
        <v>369</v>
      </c>
      <c r="RGO353" s="308" t="s">
        <v>369</v>
      </c>
      <c r="RGP353" s="308" t="s">
        <v>369</v>
      </c>
      <c r="RGQ353" s="308" t="s">
        <v>369</v>
      </c>
      <c r="RGR353" s="308" t="s">
        <v>369</v>
      </c>
      <c r="RGS353" s="308" t="s">
        <v>369</v>
      </c>
      <c r="RGT353" s="308" t="s">
        <v>369</v>
      </c>
      <c r="RGU353" s="308" t="s">
        <v>369</v>
      </c>
      <c r="RGV353" s="308" t="s">
        <v>369</v>
      </c>
      <c r="RGW353" s="308" t="s">
        <v>369</v>
      </c>
      <c r="RGX353" s="308" t="s">
        <v>369</v>
      </c>
      <c r="RGY353" s="308" t="s">
        <v>369</v>
      </c>
      <c r="RGZ353" s="308" t="s">
        <v>369</v>
      </c>
      <c r="RHA353" s="308" t="s">
        <v>369</v>
      </c>
      <c r="RHB353" s="308" t="s">
        <v>369</v>
      </c>
      <c r="RHC353" s="308" t="s">
        <v>369</v>
      </c>
      <c r="RHD353" s="308" t="s">
        <v>369</v>
      </c>
      <c r="RHE353" s="308" t="s">
        <v>369</v>
      </c>
      <c r="RHF353" s="308" t="s">
        <v>369</v>
      </c>
      <c r="RHG353" s="308" t="s">
        <v>369</v>
      </c>
      <c r="RHH353" s="308" t="s">
        <v>369</v>
      </c>
      <c r="RHI353" s="308" t="s">
        <v>369</v>
      </c>
      <c r="RHJ353" s="308" t="s">
        <v>369</v>
      </c>
      <c r="RHK353" s="308" t="s">
        <v>369</v>
      </c>
      <c r="RHL353" s="308" t="s">
        <v>369</v>
      </c>
      <c r="RHM353" s="308" t="s">
        <v>369</v>
      </c>
      <c r="RHN353" s="308" t="s">
        <v>369</v>
      </c>
      <c r="RHO353" s="308" t="s">
        <v>369</v>
      </c>
      <c r="RHP353" s="308" t="s">
        <v>369</v>
      </c>
      <c r="RHQ353" s="308" t="s">
        <v>369</v>
      </c>
      <c r="RHR353" s="308" t="s">
        <v>369</v>
      </c>
      <c r="RHS353" s="308" t="s">
        <v>369</v>
      </c>
      <c r="RHT353" s="308" t="s">
        <v>369</v>
      </c>
      <c r="RHU353" s="308" t="s">
        <v>369</v>
      </c>
      <c r="RHV353" s="308" t="s">
        <v>369</v>
      </c>
      <c r="RHW353" s="308" t="s">
        <v>369</v>
      </c>
      <c r="RHX353" s="308" t="s">
        <v>369</v>
      </c>
      <c r="RHY353" s="308" t="s">
        <v>369</v>
      </c>
      <c r="RHZ353" s="308" t="s">
        <v>369</v>
      </c>
      <c r="RIA353" s="308" t="s">
        <v>369</v>
      </c>
      <c r="RIB353" s="308" t="s">
        <v>369</v>
      </c>
      <c r="RIC353" s="308" t="s">
        <v>369</v>
      </c>
      <c r="RID353" s="308" t="s">
        <v>369</v>
      </c>
      <c r="RIE353" s="308" t="s">
        <v>369</v>
      </c>
      <c r="RIF353" s="308" t="s">
        <v>369</v>
      </c>
      <c r="RIG353" s="308" t="s">
        <v>369</v>
      </c>
      <c r="RIH353" s="308" t="s">
        <v>369</v>
      </c>
      <c r="RII353" s="308" t="s">
        <v>369</v>
      </c>
      <c r="RIJ353" s="308" t="s">
        <v>369</v>
      </c>
      <c r="RIK353" s="308" t="s">
        <v>369</v>
      </c>
      <c r="RIL353" s="308" t="s">
        <v>369</v>
      </c>
      <c r="RIM353" s="308" t="s">
        <v>369</v>
      </c>
      <c r="RIN353" s="308" t="s">
        <v>369</v>
      </c>
      <c r="RIO353" s="308" t="s">
        <v>369</v>
      </c>
      <c r="RIP353" s="308" t="s">
        <v>369</v>
      </c>
      <c r="RIQ353" s="308" t="s">
        <v>369</v>
      </c>
      <c r="RIR353" s="308" t="s">
        <v>369</v>
      </c>
      <c r="RIS353" s="308" t="s">
        <v>369</v>
      </c>
      <c r="RIT353" s="308" t="s">
        <v>369</v>
      </c>
      <c r="RIU353" s="308" t="s">
        <v>369</v>
      </c>
      <c r="RIV353" s="308" t="s">
        <v>369</v>
      </c>
      <c r="RIW353" s="308" t="s">
        <v>369</v>
      </c>
      <c r="RIX353" s="308" t="s">
        <v>369</v>
      </c>
      <c r="RIY353" s="308" t="s">
        <v>369</v>
      </c>
      <c r="RIZ353" s="308" t="s">
        <v>369</v>
      </c>
      <c r="RJA353" s="308" t="s">
        <v>369</v>
      </c>
      <c r="RJB353" s="308" t="s">
        <v>369</v>
      </c>
      <c r="RJC353" s="308" t="s">
        <v>369</v>
      </c>
      <c r="RJD353" s="308" t="s">
        <v>369</v>
      </c>
      <c r="RJE353" s="308" t="s">
        <v>369</v>
      </c>
      <c r="RJF353" s="308" t="s">
        <v>369</v>
      </c>
      <c r="RJG353" s="308" t="s">
        <v>369</v>
      </c>
      <c r="RJH353" s="308" t="s">
        <v>369</v>
      </c>
      <c r="RJI353" s="308" t="s">
        <v>369</v>
      </c>
      <c r="RJJ353" s="308" t="s">
        <v>369</v>
      </c>
      <c r="RJK353" s="308" t="s">
        <v>369</v>
      </c>
      <c r="RJL353" s="308" t="s">
        <v>369</v>
      </c>
      <c r="RJM353" s="308" t="s">
        <v>369</v>
      </c>
      <c r="RJN353" s="308" t="s">
        <v>369</v>
      </c>
      <c r="RJO353" s="308" t="s">
        <v>369</v>
      </c>
      <c r="RJP353" s="308" t="s">
        <v>369</v>
      </c>
      <c r="RJQ353" s="308" t="s">
        <v>369</v>
      </c>
      <c r="RJR353" s="308" t="s">
        <v>369</v>
      </c>
      <c r="RJS353" s="308" t="s">
        <v>369</v>
      </c>
      <c r="RJT353" s="308" t="s">
        <v>369</v>
      </c>
      <c r="RJU353" s="308" t="s">
        <v>369</v>
      </c>
      <c r="RJV353" s="308" t="s">
        <v>369</v>
      </c>
      <c r="RJW353" s="308" t="s">
        <v>369</v>
      </c>
      <c r="RJX353" s="308" t="s">
        <v>369</v>
      </c>
      <c r="RJY353" s="308" t="s">
        <v>369</v>
      </c>
      <c r="RJZ353" s="308" t="s">
        <v>369</v>
      </c>
      <c r="RKA353" s="308" t="s">
        <v>369</v>
      </c>
      <c r="RKB353" s="308" t="s">
        <v>369</v>
      </c>
      <c r="RKC353" s="308" t="s">
        <v>369</v>
      </c>
      <c r="RKD353" s="308" t="s">
        <v>369</v>
      </c>
      <c r="RKE353" s="308" t="s">
        <v>369</v>
      </c>
      <c r="RKF353" s="308" t="s">
        <v>369</v>
      </c>
      <c r="RKG353" s="308" t="s">
        <v>369</v>
      </c>
      <c r="RKH353" s="308" t="s">
        <v>369</v>
      </c>
      <c r="RKI353" s="308" t="s">
        <v>369</v>
      </c>
      <c r="RKJ353" s="308" t="s">
        <v>369</v>
      </c>
      <c r="RKK353" s="308" t="s">
        <v>369</v>
      </c>
      <c r="RKL353" s="308" t="s">
        <v>369</v>
      </c>
      <c r="RKM353" s="308" t="s">
        <v>369</v>
      </c>
      <c r="RKN353" s="308" t="s">
        <v>369</v>
      </c>
      <c r="RKO353" s="308" t="s">
        <v>369</v>
      </c>
      <c r="RKP353" s="308" t="s">
        <v>369</v>
      </c>
      <c r="RKQ353" s="308" t="s">
        <v>369</v>
      </c>
      <c r="RKR353" s="308" t="s">
        <v>369</v>
      </c>
      <c r="RKS353" s="308" t="s">
        <v>369</v>
      </c>
      <c r="RKT353" s="308" t="s">
        <v>369</v>
      </c>
      <c r="RKU353" s="308" t="s">
        <v>369</v>
      </c>
      <c r="RKV353" s="308" t="s">
        <v>369</v>
      </c>
      <c r="RKW353" s="308" t="s">
        <v>369</v>
      </c>
      <c r="RKX353" s="308" t="s">
        <v>369</v>
      </c>
      <c r="RKY353" s="308" t="s">
        <v>369</v>
      </c>
      <c r="RKZ353" s="308" t="s">
        <v>369</v>
      </c>
      <c r="RLA353" s="308" t="s">
        <v>369</v>
      </c>
      <c r="RLB353" s="308" t="s">
        <v>369</v>
      </c>
      <c r="RLC353" s="308" t="s">
        <v>369</v>
      </c>
      <c r="RLD353" s="308" t="s">
        <v>369</v>
      </c>
      <c r="RLE353" s="308" t="s">
        <v>369</v>
      </c>
      <c r="RLF353" s="308" t="s">
        <v>369</v>
      </c>
      <c r="RLG353" s="308" t="s">
        <v>369</v>
      </c>
      <c r="RLH353" s="308" t="s">
        <v>369</v>
      </c>
      <c r="RLI353" s="308" t="s">
        <v>369</v>
      </c>
      <c r="RLJ353" s="308" t="s">
        <v>369</v>
      </c>
      <c r="RLK353" s="308" t="s">
        <v>369</v>
      </c>
      <c r="RLL353" s="308" t="s">
        <v>369</v>
      </c>
      <c r="RLM353" s="308" t="s">
        <v>369</v>
      </c>
      <c r="RLN353" s="308" t="s">
        <v>369</v>
      </c>
      <c r="RLO353" s="308" t="s">
        <v>369</v>
      </c>
      <c r="RLP353" s="308" t="s">
        <v>369</v>
      </c>
      <c r="RLQ353" s="308" t="s">
        <v>369</v>
      </c>
      <c r="RLR353" s="308" t="s">
        <v>369</v>
      </c>
      <c r="RLS353" s="308" t="s">
        <v>369</v>
      </c>
      <c r="RLT353" s="308" t="s">
        <v>369</v>
      </c>
      <c r="RLU353" s="308" t="s">
        <v>369</v>
      </c>
      <c r="RLV353" s="308" t="s">
        <v>369</v>
      </c>
      <c r="RLW353" s="308" t="s">
        <v>369</v>
      </c>
      <c r="RLX353" s="308" t="s">
        <v>369</v>
      </c>
      <c r="RLY353" s="308" t="s">
        <v>369</v>
      </c>
      <c r="RLZ353" s="308" t="s">
        <v>369</v>
      </c>
      <c r="RMA353" s="308" t="s">
        <v>369</v>
      </c>
      <c r="RMB353" s="308" t="s">
        <v>369</v>
      </c>
      <c r="RMC353" s="308" t="s">
        <v>369</v>
      </c>
      <c r="RMD353" s="308" t="s">
        <v>369</v>
      </c>
      <c r="RME353" s="308" t="s">
        <v>369</v>
      </c>
      <c r="RMF353" s="308" t="s">
        <v>369</v>
      </c>
      <c r="RMG353" s="308" t="s">
        <v>369</v>
      </c>
      <c r="RMH353" s="308" t="s">
        <v>369</v>
      </c>
      <c r="RMI353" s="308" t="s">
        <v>369</v>
      </c>
      <c r="RMJ353" s="308" t="s">
        <v>369</v>
      </c>
      <c r="RMK353" s="308" t="s">
        <v>369</v>
      </c>
      <c r="RML353" s="308" t="s">
        <v>369</v>
      </c>
      <c r="RMM353" s="308" t="s">
        <v>369</v>
      </c>
      <c r="RMN353" s="308" t="s">
        <v>369</v>
      </c>
      <c r="RMO353" s="308" t="s">
        <v>369</v>
      </c>
      <c r="RMP353" s="308" t="s">
        <v>369</v>
      </c>
      <c r="RMQ353" s="308" t="s">
        <v>369</v>
      </c>
      <c r="RMR353" s="308" t="s">
        <v>369</v>
      </c>
      <c r="RMS353" s="308" t="s">
        <v>369</v>
      </c>
      <c r="RMT353" s="308" t="s">
        <v>369</v>
      </c>
      <c r="RMU353" s="308" t="s">
        <v>369</v>
      </c>
      <c r="RMV353" s="308" t="s">
        <v>369</v>
      </c>
      <c r="RMW353" s="308" t="s">
        <v>369</v>
      </c>
      <c r="RMX353" s="308" t="s">
        <v>369</v>
      </c>
      <c r="RMY353" s="308" t="s">
        <v>369</v>
      </c>
      <c r="RMZ353" s="308" t="s">
        <v>369</v>
      </c>
      <c r="RNA353" s="308" t="s">
        <v>369</v>
      </c>
      <c r="RNB353" s="308" t="s">
        <v>369</v>
      </c>
      <c r="RNC353" s="308" t="s">
        <v>369</v>
      </c>
      <c r="RND353" s="308" t="s">
        <v>369</v>
      </c>
      <c r="RNE353" s="308" t="s">
        <v>369</v>
      </c>
      <c r="RNF353" s="308" t="s">
        <v>369</v>
      </c>
      <c r="RNG353" s="308" t="s">
        <v>369</v>
      </c>
      <c r="RNH353" s="308" t="s">
        <v>369</v>
      </c>
      <c r="RNI353" s="308" t="s">
        <v>369</v>
      </c>
      <c r="RNJ353" s="308" t="s">
        <v>369</v>
      </c>
      <c r="RNK353" s="308" t="s">
        <v>369</v>
      </c>
      <c r="RNL353" s="308" t="s">
        <v>369</v>
      </c>
      <c r="RNM353" s="308" t="s">
        <v>369</v>
      </c>
      <c r="RNN353" s="308" t="s">
        <v>369</v>
      </c>
      <c r="RNO353" s="308" t="s">
        <v>369</v>
      </c>
      <c r="RNP353" s="308" t="s">
        <v>369</v>
      </c>
      <c r="RNQ353" s="308" t="s">
        <v>369</v>
      </c>
      <c r="RNR353" s="308" t="s">
        <v>369</v>
      </c>
      <c r="RNS353" s="308" t="s">
        <v>369</v>
      </c>
      <c r="RNT353" s="308" t="s">
        <v>369</v>
      </c>
      <c r="RNU353" s="308" t="s">
        <v>369</v>
      </c>
      <c r="RNV353" s="308" t="s">
        <v>369</v>
      </c>
      <c r="RNW353" s="308" t="s">
        <v>369</v>
      </c>
      <c r="RNX353" s="308" t="s">
        <v>369</v>
      </c>
      <c r="RNY353" s="308" t="s">
        <v>369</v>
      </c>
      <c r="RNZ353" s="308" t="s">
        <v>369</v>
      </c>
      <c r="ROA353" s="308" t="s">
        <v>369</v>
      </c>
      <c r="ROB353" s="308" t="s">
        <v>369</v>
      </c>
      <c r="ROC353" s="308" t="s">
        <v>369</v>
      </c>
      <c r="ROD353" s="308" t="s">
        <v>369</v>
      </c>
      <c r="ROE353" s="308" t="s">
        <v>369</v>
      </c>
      <c r="ROF353" s="308" t="s">
        <v>369</v>
      </c>
      <c r="ROG353" s="308" t="s">
        <v>369</v>
      </c>
      <c r="ROH353" s="308" t="s">
        <v>369</v>
      </c>
      <c r="ROI353" s="308" t="s">
        <v>369</v>
      </c>
      <c r="ROJ353" s="308" t="s">
        <v>369</v>
      </c>
      <c r="ROK353" s="308" t="s">
        <v>369</v>
      </c>
      <c r="ROL353" s="308" t="s">
        <v>369</v>
      </c>
      <c r="ROM353" s="308" t="s">
        <v>369</v>
      </c>
      <c r="RON353" s="308" t="s">
        <v>369</v>
      </c>
      <c r="ROO353" s="308" t="s">
        <v>369</v>
      </c>
      <c r="ROP353" s="308" t="s">
        <v>369</v>
      </c>
      <c r="ROQ353" s="308" t="s">
        <v>369</v>
      </c>
      <c r="ROR353" s="308" t="s">
        <v>369</v>
      </c>
      <c r="ROS353" s="308" t="s">
        <v>369</v>
      </c>
      <c r="ROT353" s="308" t="s">
        <v>369</v>
      </c>
      <c r="ROU353" s="308" t="s">
        <v>369</v>
      </c>
      <c r="ROV353" s="308" t="s">
        <v>369</v>
      </c>
      <c r="ROW353" s="308" t="s">
        <v>369</v>
      </c>
      <c r="ROX353" s="308" t="s">
        <v>369</v>
      </c>
      <c r="ROY353" s="308" t="s">
        <v>369</v>
      </c>
      <c r="ROZ353" s="308" t="s">
        <v>369</v>
      </c>
      <c r="RPA353" s="308" t="s">
        <v>369</v>
      </c>
      <c r="RPB353" s="308" t="s">
        <v>369</v>
      </c>
      <c r="RPC353" s="308" t="s">
        <v>369</v>
      </c>
      <c r="RPD353" s="308" t="s">
        <v>369</v>
      </c>
      <c r="RPE353" s="308" t="s">
        <v>369</v>
      </c>
      <c r="RPF353" s="308" t="s">
        <v>369</v>
      </c>
      <c r="RPG353" s="308" t="s">
        <v>369</v>
      </c>
      <c r="RPH353" s="308" t="s">
        <v>369</v>
      </c>
      <c r="RPI353" s="308" t="s">
        <v>369</v>
      </c>
      <c r="RPJ353" s="308" t="s">
        <v>369</v>
      </c>
      <c r="RPK353" s="308" t="s">
        <v>369</v>
      </c>
      <c r="RPL353" s="308" t="s">
        <v>369</v>
      </c>
      <c r="RPM353" s="308" t="s">
        <v>369</v>
      </c>
      <c r="RPN353" s="308" t="s">
        <v>369</v>
      </c>
      <c r="RPO353" s="308" t="s">
        <v>369</v>
      </c>
      <c r="RPP353" s="308" t="s">
        <v>369</v>
      </c>
      <c r="RPQ353" s="308" t="s">
        <v>369</v>
      </c>
      <c r="RPR353" s="308" t="s">
        <v>369</v>
      </c>
      <c r="RPS353" s="308" t="s">
        <v>369</v>
      </c>
      <c r="RPT353" s="308" t="s">
        <v>369</v>
      </c>
      <c r="RPU353" s="308" t="s">
        <v>369</v>
      </c>
      <c r="RPV353" s="308" t="s">
        <v>369</v>
      </c>
      <c r="RPW353" s="308" t="s">
        <v>369</v>
      </c>
      <c r="RPX353" s="308" t="s">
        <v>369</v>
      </c>
      <c r="RPY353" s="308" t="s">
        <v>369</v>
      </c>
      <c r="RPZ353" s="308" t="s">
        <v>369</v>
      </c>
      <c r="RQA353" s="308" t="s">
        <v>369</v>
      </c>
      <c r="RQB353" s="308" t="s">
        <v>369</v>
      </c>
      <c r="RQC353" s="308" t="s">
        <v>369</v>
      </c>
      <c r="RQD353" s="308" t="s">
        <v>369</v>
      </c>
      <c r="RQE353" s="308" t="s">
        <v>369</v>
      </c>
      <c r="RQF353" s="308" t="s">
        <v>369</v>
      </c>
      <c r="RQG353" s="308" t="s">
        <v>369</v>
      </c>
      <c r="RQH353" s="308" t="s">
        <v>369</v>
      </c>
      <c r="RQI353" s="308" t="s">
        <v>369</v>
      </c>
      <c r="RQJ353" s="308" t="s">
        <v>369</v>
      </c>
      <c r="RQK353" s="308" t="s">
        <v>369</v>
      </c>
      <c r="RQL353" s="308" t="s">
        <v>369</v>
      </c>
      <c r="RQM353" s="308" t="s">
        <v>369</v>
      </c>
      <c r="RQN353" s="308" t="s">
        <v>369</v>
      </c>
      <c r="RQO353" s="308" t="s">
        <v>369</v>
      </c>
      <c r="RQP353" s="308" t="s">
        <v>369</v>
      </c>
      <c r="RQQ353" s="308" t="s">
        <v>369</v>
      </c>
      <c r="RQR353" s="308" t="s">
        <v>369</v>
      </c>
      <c r="RQS353" s="308" t="s">
        <v>369</v>
      </c>
      <c r="RQT353" s="308" t="s">
        <v>369</v>
      </c>
      <c r="RQU353" s="308" t="s">
        <v>369</v>
      </c>
      <c r="RQV353" s="308" t="s">
        <v>369</v>
      </c>
      <c r="RQW353" s="308" t="s">
        <v>369</v>
      </c>
      <c r="RQX353" s="308" t="s">
        <v>369</v>
      </c>
      <c r="RQY353" s="308" t="s">
        <v>369</v>
      </c>
      <c r="RQZ353" s="308" t="s">
        <v>369</v>
      </c>
      <c r="RRA353" s="308" t="s">
        <v>369</v>
      </c>
      <c r="RRB353" s="308" t="s">
        <v>369</v>
      </c>
      <c r="RRC353" s="308" t="s">
        <v>369</v>
      </c>
      <c r="RRD353" s="308" t="s">
        <v>369</v>
      </c>
      <c r="RRE353" s="308" t="s">
        <v>369</v>
      </c>
      <c r="RRF353" s="308" t="s">
        <v>369</v>
      </c>
      <c r="RRG353" s="308" t="s">
        <v>369</v>
      </c>
      <c r="RRH353" s="308" t="s">
        <v>369</v>
      </c>
      <c r="RRI353" s="308" t="s">
        <v>369</v>
      </c>
      <c r="RRJ353" s="308" t="s">
        <v>369</v>
      </c>
      <c r="RRK353" s="308" t="s">
        <v>369</v>
      </c>
      <c r="RRL353" s="308" t="s">
        <v>369</v>
      </c>
      <c r="RRM353" s="308" t="s">
        <v>369</v>
      </c>
      <c r="RRN353" s="308" t="s">
        <v>369</v>
      </c>
      <c r="RRO353" s="308" t="s">
        <v>369</v>
      </c>
      <c r="RRP353" s="308" t="s">
        <v>369</v>
      </c>
      <c r="RRQ353" s="308" t="s">
        <v>369</v>
      </c>
      <c r="RRR353" s="308" t="s">
        <v>369</v>
      </c>
      <c r="RRS353" s="308" t="s">
        <v>369</v>
      </c>
      <c r="RRT353" s="308" t="s">
        <v>369</v>
      </c>
      <c r="RRU353" s="308" t="s">
        <v>369</v>
      </c>
      <c r="RRV353" s="308" t="s">
        <v>369</v>
      </c>
      <c r="RRW353" s="308" t="s">
        <v>369</v>
      </c>
      <c r="RRX353" s="308" t="s">
        <v>369</v>
      </c>
      <c r="RRY353" s="308" t="s">
        <v>369</v>
      </c>
      <c r="RRZ353" s="308" t="s">
        <v>369</v>
      </c>
      <c r="RSA353" s="308" t="s">
        <v>369</v>
      </c>
      <c r="RSB353" s="308" t="s">
        <v>369</v>
      </c>
      <c r="RSC353" s="308" t="s">
        <v>369</v>
      </c>
      <c r="RSD353" s="308" t="s">
        <v>369</v>
      </c>
      <c r="RSE353" s="308" t="s">
        <v>369</v>
      </c>
      <c r="RSF353" s="308" t="s">
        <v>369</v>
      </c>
      <c r="RSG353" s="308" t="s">
        <v>369</v>
      </c>
      <c r="RSH353" s="308" t="s">
        <v>369</v>
      </c>
      <c r="RSI353" s="308" t="s">
        <v>369</v>
      </c>
      <c r="RSJ353" s="308" t="s">
        <v>369</v>
      </c>
      <c r="RSK353" s="308" t="s">
        <v>369</v>
      </c>
      <c r="RSL353" s="308" t="s">
        <v>369</v>
      </c>
      <c r="RSM353" s="308" t="s">
        <v>369</v>
      </c>
      <c r="RSN353" s="308" t="s">
        <v>369</v>
      </c>
      <c r="RSO353" s="308" t="s">
        <v>369</v>
      </c>
      <c r="RSP353" s="308" t="s">
        <v>369</v>
      </c>
      <c r="RSQ353" s="308" t="s">
        <v>369</v>
      </c>
      <c r="RSR353" s="308" t="s">
        <v>369</v>
      </c>
      <c r="RSS353" s="308" t="s">
        <v>369</v>
      </c>
      <c r="RST353" s="308" t="s">
        <v>369</v>
      </c>
      <c r="RSU353" s="308" t="s">
        <v>369</v>
      </c>
      <c r="RSV353" s="308" t="s">
        <v>369</v>
      </c>
      <c r="RSW353" s="308" t="s">
        <v>369</v>
      </c>
      <c r="RSX353" s="308" t="s">
        <v>369</v>
      </c>
      <c r="RSY353" s="308" t="s">
        <v>369</v>
      </c>
      <c r="RSZ353" s="308" t="s">
        <v>369</v>
      </c>
      <c r="RTA353" s="308" t="s">
        <v>369</v>
      </c>
      <c r="RTB353" s="308" t="s">
        <v>369</v>
      </c>
      <c r="RTC353" s="308" t="s">
        <v>369</v>
      </c>
      <c r="RTD353" s="308" t="s">
        <v>369</v>
      </c>
      <c r="RTE353" s="308" t="s">
        <v>369</v>
      </c>
      <c r="RTF353" s="308" t="s">
        <v>369</v>
      </c>
      <c r="RTG353" s="308" t="s">
        <v>369</v>
      </c>
      <c r="RTH353" s="308" t="s">
        <v>369</v>
      </c>
      <c r="RTI353" s="308" t="s">
        <v>369</v>
      </c>
      <c r="RTJ353" s="308" t="s">
        <v>369</v>
      </c>
      <c r="RTK353" s="308" t="s">
        <v>369</v>
      </c>
      <c r="RTL353" s="308" t="s">
        <v>369</v>
      </c>
      <c r="RTM353" s="308" t="s">
        <v>369</v>
      </c>
      <c r="RTN353" s="308" t="s">
        <v>369</v>
      </c>
      <c r="RTO353" s="308" t="s">
        <v>369</v>
      </c>
      <c r="RTP353" s="308" t="s">
        <v>369</v>
      </c>
      <c r="RTQ353" s="308" t="s">
        <v>369</v>
      </c>
      <c r="RTR353" s="308" t="s">
        <v>369</v>
      </c>
      <c r="RTS353" s="308" t="s">
        <v>369</v>
      </c>
      <c r="RTT353" s="308" t="s">
        <v>369</v>
      </c>
      <c r="RTU353" s="308" t="s">
        <v>369</v>
      </c>
      <c r="RTV353" s="308" t="s">
        <v>369</v>
      </c>
      <c r="RTW353" s="308" t="s">
        <v>369</v>
      </c>
      <c r="RTX353" s="308" t="s">
        <v>369</v>
      </c>
      <c r="RTY353" s="308" t="s">
        <v>369</v>
      </c>
      <c r="RTZ353" s="308" t="s">
        <v>369</v>
      </c>
      <c r="RUA353" s="308" t="s">
        <v>369</v>
      </c>
      <c r="RUB353" s="308" t="s">
        <v>369</v>
      </c>
      <c r="RUC353" s="308" t="s">
        <v>369</v>
      </c>
      <c r="RUD353" s="308" t="s">
        <v>369</v>
      </c>
      <c r="RUE353" s="308" t="s">
        <v>369</v>
      </c>
      <c r="RUF353" s="308" t="s">
        <v>369</v>
      </c>
      <c r="RUG353" s="308" t="s">
        <v>369</v>
      </c>
      <c r="RUH353" s="308" t="s">
        <v>369</v>
      </c>
      <c r="RUI353" s="308" t="s">
        <v>369</v>
      </c>
      <c r="RUJ353" s="308" t="s">
        <v>369</v>
      </c>
      <c r="RUK353" s="308" t="s">
        <v>369</v>
      </c>
      <c r="RUL353" s="308" t="s">
        <v>369</v>
      </c>
      <c r="RUM353" s="308" t="s">
        <v>369</v>
      </c>
      <c r="RUN353" s="308" t="s">
        <v>369</v>
      </c>
      <c r="RUO353" s="308" t="s">
        <v>369</v>
      </c>
      <c r="RUP353" s="308" t="s">
        <v>369</v>
      </c>
      <c r="RUQ353" s="308" t="s">
        <v>369</v>
      </c>
      <c r="RUR353" s="308" t="s">
        <v>369</v>
      </c>
      <c r="RUS353" s="308" t="s">
        <v>369</v>
      </c>
      <c r="RUT353" s="308" t="s">
        <v>369</v>
      </c>
      <c r="RUU353" s="308" t="s">
        <v>369</v>
      </c>
      <c r="RUV353" s="308" t="s">
        <v>369</v>
      </c>
      <c r="RUW353" s="308" t="s">
        <v>369</v>
      </c>
      <c r="RUX353" s="308" t="s">
        <v>369</v>
      </c>
      <c r="RUY353" s="308" t="s">
        <v>369</v>
      </c>
      <c r="RUZ353" s="308" t="s">
        <v>369</v>
      </c>
      <c r="RVA353" s="308" t="s">
        <v>369</v>
      </c>
      <c r="RVB353" s="308" t="s">
        <v>369</v>
      </c>
      <c r="RVC353" s="308" t="s">
        <v>369</v>
      </c>
      <c r="RVD353" s="308" t="s">
        <v>369</v>
      </c>
      <c r="RVE353" s="308" t="s">
        <v>369</v>
      </c>
      <c r="RVF353" s="308" t="s">
        <v>369</v>
      </c>
      <c r="RVG353" s="308" t="s">
        <v>369</v>
      </c>
      <c r="RVH353" s="308" t="s">
        <v>369</v>
      </c>
      <c r="RVI353" s="308" t="s">
        <v>369</v>
      </c>
      <c r="RVJ353" s="308" t="s">
        <v>369</v>
      </c>
      <c r="RVK353" s="308" t="s">
        <v>369</v>
      </c>
      <c r="RVL353" s="308" t="s">
        <v>369</v>
      </c>
      <c r="RVM353" s="308" t="s">
        <v>369</v>
      </c>
      <c r="RVN353" s="308" t="s">
        <v>369</v>
      </c>
      <c r="RVO353" s="308" t="s">
        <v>369</v>
      </c>
      <c r="RVP353" s="308" t="s">
        <v>369</v>
      </c>
      <c r="RVQ353" s="308" t="s">
        <v>369</v>
      </c>
      <c r="RVR353" s="308" t="s">
        <v>369</v>
      </c>
      <c r="RVS353" s="308" t="s">
        <v>369</v>
      </c>
      <c r="RVT353" s="308" t="s">
        <v>369</v>
      </c>
      <c r="RVU353" s="308" t="s">
        <v>369</v>
      </c>
      <c r="RVV353" s="308" t="s">
        <v>369</v>
      </c>
      <c r="RVW353" s="308" t="s">
        <v>369</v>
      </c>
      <c r="RVX353" s="308" t="s">
        <v>369</v>
      </c>
      <c r="RVY353" s="308" t="s">
        <v>369</v>
      </c>
      <c r="RVZ353" s="308" t="s">
        <v>369</v>
      </c>
      <c r="RWA353" s="308" t="s">
        <v>369</v>
      </c>
      <c r="RWB353" s="308" t="s">
        <v>369</v>
      </c>
      <c r="RWC353" s="308" t="s">
        <v>369</v>
      </c>
      <c r="RWD353" s="308" t="s">
        <v>369</v>
      </c>
      <c r="RWE353" s="308" t="s">
        <v>369</v>
      </c>
      <c r="RWF353" s="308" t="s">
        <v>369</v>
      </c>
      <c r="RWG353" s="308" t="s">
        <v>369</v>
      </c>
      <c r="RWH353" s="308" t="s">
        <v>369</v>
      </c>
      <c r="RWI353" s="308" t="s">
        <v>369</v>
      </c>
      <c r="RWJ353" s="308" t="s">
        <v>369</v>
      </c>
      <c r="RWK353" s="308" t="s">
        <v>369</v>
      </c>
      <c r="RWL353" s="308" t="s">
        <v>369</v>
      </c>
      <c r="RWM353" s="308" t="s">
        <v>369</v>
      </c>
      <c r="RWN353" s="308" t="s">
        <v>369</v>
      </c>
      <c r="RWO353" s="308" t="s">
        <v>369</v>
      </c>
      <c r="RWP353" s="308" t="s">
        <v>369</v>
      </c>
      <c r="RWQ353" s="308" t="s">
        <v>369</v>
      </c>
      <c r="RWR353" s="308" t="s">
        <v>369</v>
      </c>
      <c r="RWS353" s="308" t="s">
        <v>369</v>
      </c>
      <c r="RWT353" s="308" t="s">
        <v>369</v>
      </c>
      <c r="RWU353" s="308" t="s">
        <v>369</v>
      </c>
      <c r="RWV353" s="308" t="s">
        <v>369</v>
      </c>
      <c r="RWW353" s="308" t="s">
        <v>369</v>
      </c>
      <c r="RWX353" s="308" t="s">
        <v>369</v>
      </c>
      <c r="RWY353" s="308" t="s">
        <v>369</v>
      </c>
      <c r="RWZ353" s="308" t="s">
        <v>369</v>
      </c>
      <c r="RXA353" s="308" t="s">
        <v>369</v>
      </c>
      <c r="RXB353" s="308" t="s">
        <v>369</v>
      </c>
      <c r="RXC353" s="308" t="s">
        <v>369</v>
      </c>
      <c r="RXD353" s="308" t="s">
        <v>369</v>
      </c>
      <c r="RXE353" s="308" t="s">
        <v>369</v>
      </c>
      <c r="RXF353" s="308" t="s">
        <v>369</v>
      </c>
      <c r="RXG353" s="308" t="s">
        <v>369</v>
      </c>
      <c r="RXH353" s="308" t="s">
        <v>369</v>
      </c>
      <c r="RXI353" s="308" t="s">
        <v>369</v>
      </c>
      <c r="RXJ353" s="308" t="s">
        <v>369</v>
      </c>
      <c r="RXK353" s="308" t="s">
        <v>369</v>
      </c>
      <c r="RXL353" s="308" t="s">
        <v>369</v>
      </c>
      <c r="RXM353" s="308" t="s">
        <v>369</v>
      </c>
      <c r="RXN353" s="308" t="s">
        <v>369</v>
      </c>
      <c r="RXO353" s="308" t="s">
        <v>369</v>
      </c>
      <c r="RXP353" s="308" t="s">
        <v>369</v>
      </c>
      <c r="RXQ353" s="308" t="s">
        <v>369</v>
      </c>
      <c r="RXR353" s="308" t="s">
        <v>369</v>
      </c>
      <c r="RXS353" s="308" t="s">
        <v>369</v>
      </c>
      <c r="RXT353" s="308" t="s">
        <v>369</v>
      </c>
      <c r="RXU353" s="308" t="s">
        <v>369</v>
      </c>
      <c r="RXV353" s="308" t="s">
        <v>369</v>
      </c>
      <c r="RXW353" s="308" t="s">
        <v>369</v>
      </c>
      <c r="RXX353" s="308" t="s">
        <v>369</v>
      </c>
      <c r="RXY353" s="308" t="s">
        <v>369</v>
      </c>
      <c r="RXZ353" s="308" t="s">
        <v>369</v>
      </c>
      <c r="RYA353" s="308" t="s">
        <v>369</v>
      </c>
      <c r="RYB353" s="308" t="s">
        <v>369</v>
      </c>
      <c r="RYC353" s="308" t="s">
        <v>369</v>
      </c>
      <c r="RYD353" s="308" t="s">
        <v>369</v>
      </c>
      <c r="RYE353" s="308" t="s">
        <v>369</v>
      </c>
      <c r="RYF353" s="308" t="s">
        <v>369</v>
      </c>
      <c r="RYG353" s="308" t="s">
        <v>369</v>
      </c>
      <c r="RYH353" s="308" t="s">
        <v>369</v>
      </c>
      <c r="RYI353" s="308" t="s">
        <v>369</v>
      </c>
      <c r="RYJ353" s="308" t="s">
        <v>369</v>
      </c>
      <c r="RYK353" s="308" t="s">
        <v>369</v>
      </c>
      <c r="RYL353" s="308" t="s">
        <v>369</v>
      </c>
      <c r="RYM353" s="308" t="s">
        <v>369</v>
      </c>
      <c r="RYN353" s="308" t="s">
        <v>369</v>
      </c>
      <c r="RYO353" s="308" t="s">
        <v>369</v>
      </c>
      <c r="RYP353" s="308" t="s">
        <v>369</v>
      </c>
      <c r="RYQ353" s="308" t="s">
        <v>369</v>
      </c>
      <c r="RYR353" s="308" t="s">
        <v>369</v>
      </c>
      <c r="RYS353" s="308" t="s">
        <v>369</v>
      </c>
      <c r="RYT353" s="308" t="s">
        <v>369</v>
      </c>
      <c r="RYU353" s="308" t="s">
        <v>369</v>
      </c>
      <c r="RYV353" s="308" t="s">
        <v>369</v>
      </c>
      <c r="RYW353" s="308" t="s">
        <v>369</v>
      </c>
      <c r="RYX353" s="308" t="s">
        <v>369</v>
      </c>
      <c r="RYY353" s="308" t="s">
        <v>369</v>
      </c>
      <c r="RYZ353" s="308" t="s">
        <v>369</v>
      </c>
      <c r="RZA353" s="308" t="s">
        <v>369</v>
      </c>
      <c r="RZB353" s="308" t="s">
        <v>369</v>
      </c>
      <c r="RZC353" s="308" t="s">
        <v>369</v>
      </c>
      <c r="RZD353" s="308" t="s">
        <v>369</v>
      </c>
      <c r="RZE353" s="308" t="s">
        <v>369</v>
      </c>
      <c r="RZF353" s="308" t="s">
        <v>369</v>
      </c>
      <c r="RZG353" s="308" t="s">
        <v>369</v>
      </c>
      <c r="RZH353" s="308" t="s">
        <v>369</v>
      </c>
      <c r="RZI353" s="308" t="s">
        <v>369</v>
      </c>
      <c r="RZJ353" s="308" t="s">
        <v>369</v>
      </c>
      <c r="RZK353" s="308" t="s">
        <v>369</v>
      </c>
      <c r="RZL353" s="308" t="s">
        <v>369</v>
      </c>
      <c r="RZM353" s="308" t="s">
        <v>369</v>
      </c>
      <c r="RZN353" s="308" t="s">
        <v>369</v>
      </c>
      <c r="RZO353" s="308" t="s">
        <v>369</v>
      </c>
      <c r="RZP353" s="308" t="s">
        <v>369</v>
      </c>
      <c r="RZQ353" s="308" t="s">
        <v>369</v>
      </c>
      <c r="RZR353" s="308" t="s">
        <v>369</v>
      </c>
      <c r="RZS353" s="308" t="s">
        <v>369</v>
      </c>
      <c r="RZT353" s="308" t="s">
        <v>369</v>
      </c>
      <c r="RZU353" s="308" t="s">
        <v>369</v>
      </c>
      <c r="RZV353" s="308" t="s">
        <v>369</v>
      </c>
      <c r="RZW353" s="308" t="s">
        <v>369</v>
      </c>
      <c r="RZX353" s="308" t="s">
        <v>369</v>
      </c>
      <c r="RZY353" s="308" t="s">
        <v>369</v>
      </c>
      <c r="RZZ353" s="308" t="s">
        <v>369</v>
      </c>
      <c r="SAA353" s="308" t="s">
        <v>369</v>
      </c>
      <c r="SAB353" s="308" t="s">
        <v>369</v>
      </c>
      <c r="SAC353" s="308" t="s">
        <v>369</v>
      </c>
      <c r="SAD353" s="308" t="s">
        <v>369</v>
      </c>
      <c r="SAE353" s="308" t="s">
        <v>369</v>
      </c>
      <c r="SAF353" s="308" t="s">
        <v>369</v>
      </c>
      <c r="SAG353" s="308" t="s">
        <v>369</v>
      </c>
      <c r="SAH353" s="308" t="s">
        <v>369</v>
      </c>
      <c r="SAI353" s="308" t="s">
        <v>369</v>
      </c>
      <c r="SAJ353" s="308" t="s">
        <v>369</v>
      </c>
      <c r="SAK353" s="308" t="s">
        <v>369</v>
      </c>
      <c r="SAL353" s="308" t="s">
        <v>369</v>
      </c>
      <c r="SAM353" s="308" t="s">
        <v>369</v>
      </c>
      <c r="SAN353" s="308" t="s">
        <v>369</v>
      </c>
      <c r="SAO353" s="308" t="s">
        <v>369</v>
      </c>
      <c r="SAP353" s="308" t="s">
        <v>369</v>
      </c>
      <c r="SAQ353" s="308" t="s">
        <v>369</v>
      </c>
      <c r="SAR353" s="308" t="s">
        <v>369</v>
      </c>
      <c r="SAS353" s="308" t="s">
        <v>369</v>
      </c>
      <c r="SAT353" s="308" t="s">
        <v>369</v>
      </c>
      <c r="SAU353" s="308" t="s">
        <v>369</v>
      </c>
      <c r="SAV353" s="308" t="s">
        <v>369</v>
      </c>
      <c r="SAW353" s="308" t="s">
        <v>369</v>
      </c>
      <c r="SAX353" s="308" t="s">
        <v>369</v>
      </c>
      <c r="SAY353" s="308" t="s">
        <v>369</v>
      </c>
      <c r="SAZ353" s="308" t="s">
        <v>369</v>
      </c>
      <c r="SBA353" s="308" t="s">
        <v>369</v>
      </c>
      <c r="SBB353" s="308" t="s">
        <v>369</v>
      </c>
      <c r="SBC353" s="308" t="s">
        <v>369</v>
      </c>
      <c r="SBD353" s="308" t="s">
        <v>369</v>
      </c>
      <c r="SBE353" s="308" t="s">
        <v>369</v>
      </c>
      <c r="SBF353" s="308" t="s">
        <v>369</v>
      </c>
      <c r="SBG353" s="308" t="s">
        <v>369</v>
      </c>
      <c r="SBH353" s="308" t="s">
        <v>369</v>
      </c>
      <c r="SBI353" s="308" t="s">
        <v>369</v>
      </c>
      <c r="SBJ353" s="308" t="s">
        <v>369</v>
      </c>
      <c r="SBK353" s="308" t="s">
        <v>369</v>
      </c>
      <c r="SBL353" s="308" t="s">
        <v>369</v>
      </c>
      <c r="SBM353" s="308" t="s">
        <v>369</v>
      </c>
      <c r="SBN353" s="308" t="s">
        <v>369</v>
      </c>
      <c r="SBO353" s="308" t="s">
        <v>369</v>
      </c>
      <c r="SBP353" s="308" t="s">
        <v>369</v>
      </c>
      <c r="SBQ353" s="308" t="s">
        <v>369</v>
      </c>
      <c r="SBR353" s="308" t="s">
        <v>369</v>
      </c>
      <c r="SBS353" s="308" t="s">
        <v>369</v>
      </c>
      <c r="SBT353" s="308" t="s">
        <v>369</v>
      </c>
      <c r="SBU353" s="308" t="s">
        <v>369</v>
      </c>
      <c r="SBV353" s="308" t="s">
        <v>369</v>
      </c>
      <c r="SBW353" s="308" t="s">
        <v>369</v>
      </c>
      <c r="SBX353" s="308" t="s">
        <v>369</v>
      </c>
      <c r="SBY353" s="308" t="s">
        <v>369</v>
      </c>
      <c r="SBZ353" s="308" t="s">
        <v>369</v>
      </c>
      <c r="SCA353" s="308" t="s">
        <v>369</v>
      </c>
      <c r="SCB353" s="308" t="s">
        <v>369</v>
      </c>
      <c r="SCC353" s="308" t="s">
        <v>369</v>
      </c>
      <c r="SCD353" s="308" t="s">
        <v>369</v>
      </c>
      <c r="SCE353" s="308" t="s">
        <v>369</v>
      </c>
      <c r="SCF353" s="308" t="s">
        <v>369</v>
      </c>
      <c r="SCG353" s="308" t="s">
        <v>369</v>
      </c>
      <c r="SCH353" s="308" t="s">
        <v>369</v>
      </c>
      <c r="SCI353" s="308" t="s">
        <v>369</v>
      </c>
      <c r="SCJ353" s="308" t="s">
        <v>369</v>
      </c>
      <c r="SCK353" s="308" t="s">
        <v>369</v>
      </c>
      <c r="SCL353" s="308" t="s">
        <v>369</v>
      </c>
      <c r="SCM353" s="308" t="s">
        <v>369</v>
      </c>
      <c r="SCN353" s="308" t="s">
        <v>369</v>
      </c>
      <c r="SCO353" s="308" t="s">
        <v>369</v>
      </c>
      <c r="SCP353" s="308" t="s">
        <v>369</v>
      </c>
      <c r="SCQ353" s="308" t="s">
        <v>369</v>
      </c>
      <c r="SCR353" s="308" t="s">
        <v>369</v>
      </c>
      <c r="SCS353" s="308" t="s">
        <v>369</v>
      </c>
      <c r="SCT353" s="308" t="s">
        <v>369</v>
      </c>
      <c r="SCU353" s="308" t="s">
        <v>369</v>
      </c>
      <c r="SCV353" s="308" t="s">
        <v>369</v>
      </c>
      <c r="SCW353" s="308" t="s">
        <v>369</v>
      </c>
      <c r="SCX353" s="308" t="s">
        <v>369</v>
      </c>
      <c r="SCY353" s="308" t="s">
        <v>369</v>
      </c>
      <c r="SCZ353" s="308" t="s">
        <v>369</v>
      </c>
      <c r="SDA353" s="308" t="s">
        <v>369</v>
      </c>
      <c r="SDB353" s="308" t="s">
        <v>369</v>
      </c>
      <c r="SDC353" s="308" t="s">
        <v>369</v>
      </c>
      <c r="SDD353" s="308" t="s">
        <v>369</v>
      </c>
      <c r="SDE353" s="308" t="s">
        <v>369</v>
      </c>
      <c r="SDF353" s="308" t="s">
        <v>369</v>
      </c>
      <c r="SDG353" s="308" t="s">
        <v>369</v>
      </c>
      <c r="SDH353" s="308" t="s">
        <v>369</v>
      </c>
      <c r="SDI353" s="308" t="s">
        <v>369</v>
      </c>
      <c r="SDJ353" s="308" t="s">
        <v>369</v>
      </c>
      <c r="SDK353" s="308" t="s">
        <v>369</v>
      </c>
      <c r="SDL353" s="308" t="s">
        <v>369</v>
      </c>
      <c r="SDM353" s="308" t="s">
        <v>369</v>
      </c>
      <c r="SDN353" s="308" t="s">
        <v>369</v>
      </c>
      <c r="SDO353" s="308" t="s">
        <v>369</v>
      </c>
      <c r="SDP353" s="308" t="s">
        <v>369</v>
      </c>
      <c r="SDQ353" s="308" t="s">
        <v>369</v>
      </c>
      <c r="SDR353" s="308" t="s">
        <v>369</v>
      </c>
      <c r="SDS353" s="308" t="s">
        <v>369</v>
      </c>
      <c r="SDT353" s="308" t="s">
        <v>369</v>
      </c>
      <c r="SDU353" s="308" t="s">
        <v>369</v>
      </c>
      <c r="SDV353" s="308" t="s">
        <v>369</v>
      </c>
      <c r="SDW353" s="308" t="s">
        <v>369</v>
      </c>
      <c r="SDX353" s="308" t="s">
        <v>369</v>
      </c>
      <c r="SDY353" s="308" t="s">
        <v>369</v>
      </c>
      <c r="SDZ353" s="308" t="s">
        <v>369</v>
      </c>
      <c r="SEA353" s="308" t="s">
        <v>369</v>
      </c>
      <c r="SEB353" s="308" t="s">
        <v>369</v>
      </c>
      <c r="SEC353" s="308" t="s">
        <v>369</v>
      </c>
      <c r="SED353" s="308" t="s">
        <v>369</v>
      </c>
      <c r="SEE353" s="308" t="s">
        <v>369</v>
      </c>
      <c r="SEF353" s="308" t="s">
        <v>369</v>
      </c>
      <c r="SEG353" s="308" t="s">
        <v>369</v>
      </c>
      <c r="SEH353" s="308" t="s">
        <v>369</v>
      </c>
      <c r="SEI353" s="308" t="s">
        <v>369</v>
      </c>
      <c r="SEJ353" s="308" t="s">
        <v>369</v>
      </c>
      <c r="SEK353" s="308" t="s">
        <v>369</v>
      </c>
      <c r="SEL353" s="308" t="s">
        <v>369</v>
      </c>
      <c r="SEM353" s="308" t="s">
        <v>369</v>
      </c>
      <c r="SEN353" s="308" t="s">
        <v>369</v>
      </c>
      <c r="SEO353" s="308" t="s">
        <v>369</v>
      </c>
      <c r="SEP353" s="308" t="s">
        <v>369</v>
      </c>
      <c r="SEQ353" s="308" t="s">
        <v>369</v>
      </c>
      <c r="SER353" s="308" t="s">
        <v>369</v>
      </c>
      <c r="SES353" s="308" t="s">
        <v>369</v>
      </c>
      <c r="SET353" s="308" t="s">
        <v>369</v>
      </c>
      <c r="SEU353" s="308" t="s">
        <v>369</v>
      </c>
      <c r="SEV353" s="308" t="s">
        <v>369</v>
      </c>
      <c r="SEW353" s="308" t="s">
        <v>369</v>
      </c>
      <c r="SEX353" s="308" t="s">
        <v>369</v>
      </c>
      <c r="SEY353" s="308" t="s">
        <v>369</v>
      </c>
      <c r="SEZ353" s="308" t="s">
        <v>369</v>
      </c>
      <c r="SFA353" s="308" t="s">
        <v>369</v>
      </c>
      <c r="SFB353" s="308" t="s">
        <v>369</v>
      </c>
      <c r="SFC353" s="308" t="s">
        <v>369</v>
      </c>
      <c r="SFD353" s="308" t="s">
        <v>369</v>
      </c>
      <c r="SFE353" s="308" t="s">
        <v>369</v>
      </c>
      <c r="SFF353" s="308" t="s">
        <v>369</v>
      </c>
      <c r="SFG353" s="308" t="s">
        <v>369</v>
      </c>
      <c r="SFH353" s="308" t="s">
        <v>369</v>
      </c>
      <c r="SFI353" s="308" t="s">
        <v>369</v>
      </c>
      <c r="SFJ353" s="308" t="s">
        <v>369</v>
      </c>
      <c r="SFK353" s="308" t="s">
        <v>369</v>
      </c>
      <c r="SFL353" s="308" t="s">
        <v>369</v>
      </c>
      <c r="SFM353" s="308" t="s">
        <v>369</v>
      </c>
      <c r="SFN353" s="308" t="s">
        <v>369</v>
      </c>
      <c r="SFO353" s="308" t="s">
        <v>369</v>
      </c>
      <c r="SFP353" s="308" t="s">
        <v>369</v>
      </c>
      <c r="SFQ353" s="308" t="s">
        <v>369</v>
      </c>
      <c r="SFR353" s="308" t="s">
        <v>369</v>
      </c>
      <c r="SFS353" s="308" t="s">
        <v>369</v>
      </c>
      <c r="SFT353" s="308" t="s">
        <v>369</v>
      </c>
      <c r="SFU353" s="308" t="s">
        <v>369</v>
      </c>
      <c r="SFV353" s="308" t="s">
        <v>369</v>
      </c>
      <c r="SFW353" s="308" t="s">
        <v>369</v>
      </c>
      <c r="SFX353" s="308" t="s">
        <v>369</v>
      </c>
      <c r="SFY353" s="308" t="s">
        <v>369</v>
      </c>
      <c r="SFZ353" s="308" t="s">
        <v>369</v>
      </c>
      <c r="SGA353" s="308" t="s">
        <v>369</v>
      </c>
      <c r="SGB353" s="308" t="s">
        <v>369</v>
      </c>
      <c r="SGC353" s="308" t="s">
        <v>369</v>
      </c>
      <c r="SGD353" s="308" t="s">
        <v>369</v>
      </c>
      <c r="SGE353" s="308" t="s">
        <v>369</v>
      </c>
      <c r="SGF353" s="308" t="s">
        <v>369</v>
      </c>
      <c r="SGG353" s="308" t="s">
        <v>369</v>
      </c>
      <c r="SGH353" s="308" t="s">
        <v>369</v>
      </c>
      <c r="SGI353" s="308" t="s">
        <v>369</v>
      </c>
      <c r="SGJ353" s="308" t="s">
        <v>369</v>
      </c>
      <c r="SGK353" s="308" t="s">
        <v>369</v>
      </c>
      <c r="SGL353" s="308" t="s">
        <v>369</v>
      </c>
      <c r="SGM353" s="308" t="s">
        <v>369</v>
      </c>
      <c r="SGN353" s="308" t="s">
        <v>369</v>
      </c>
      <c r="SGO353" s="308" t="s">
        <v>369</v>
      </c>
      <c r="SGP353" s="308" t="s">
        <v>369</v>
      </c>
      <c r="SGQ353" s="308" t="s">
        <v>369</v>
      </c>
      <c r="SGR353" s="308" t="s">
        <v>369</v>
      </c>
      <c r="SGS353" s="308" t="s">
        <v>369</v>
      </c>
      <c r="SGT353" s="308" t="s">
        <v>369</v>
      </c>
      <c r="SGU353" s="308" t="s">
        <v>369</v>
      </c>
      <c r="SGV353" s="308" t="s">
        <v>369</v>
      </c>
      <c r="SGW353" s="308" t="s">
        <v>369</v>
      </c>
      <c r="SGX353" s="308" t="s">
        <v>369</v>
      </c>
      <c r="SGY353" s="308" t="s">
        <v>369</v>
      </c>
      <c r="SGZ353" s="308" t="s">
        <v>369</v>
      </c>
      <c r="SHA353" s="308" t="s">
        <v>369</v>
      </c>
      <c r="SHB353" s="308" t="s">
        <v>369</v>
      </c>
      <c r="SHC353" s="308" t="s">
        <v>369</v>
      </c>
      <c r="SHD353" s="308" t="s">
        <v>369</v>
      </c>
      <c r="SHE353" s="308" t="s">
        <v>369</v>
      </c>
      <c r="SHF353" s="308" t="s">
        <v>369</v>
      </c>
      <c r="SHG353" s="308" t="s">
        <v>369</v>
      </c>
      <c r="SHH353" s="308" t="s">
        <v>369</v>
      </c>
      <c r="SHI353" s="308" t="s">
        <v>369</v>
      </c>
      <c r="SHJ353" s="308" t="s">
        <v>369</v>
      </c>
      <c r="SHK353" s="308" t="s">
        <v>369</v>
      </c>
      <c r="SHL353" s="308" t="s">
        <v>369</v>
      </c>
      <c r="SHM353" s="308" t="s">
        <v>369</v>
      </c>
      <c r="SHN353" s="308" t="s">
        <v>369</v>
      </c>
      <c r="SHO353" s="308" t="s">
        <v>369</v>
      </c>
      <c r="SHP353" s="308" t="s">
        <v>369</v>
      </c>
      <c r="SHQ353" s="308" t="s">
        <v>369</v>
      </c>
      <c r="SHR353" s="308" t="s">
        <v>369</v>
      </c>
      <c r="SHS353" s="308" t="s">
        <v>369</v>
      </c>
      <c r="SHT353" s="308" t="s">
        <v>369</v>
      </c>
      <c r="SHU353" s="308" t="s">
        <v>369</v>
      </c>
      <c r="SHV353" s="308" t="s">
        <v>369</v>
      </c>
      <c r="SHW353" s="308" t="s">
        <v>369</v>
      </c>
      <c r="SHX353" s="308" t="s">
        <v>369</v>
      </c>
      <c r="SHY353" s="308" t="s">
        <v>369</v>
      </c>
      <c r="SHZ353" s="308" t="s">
        <v>369</v>
      </c>
      <c r="SIA353" s="308" t="s">
        <v>369</v>
      </c>
      <c r="SIB353" s="308" t="s">
        <v>369</v>
      </c>
      <c r="SIC353" s="308" t="s">
        <v>369</v>
      </c>
      <c r="SID353" s="308" t="s">
        <v>369</v>
      </c>
      <c r="SIE353" s="308" t="s">
        <v>369</v>
      </c>
      <c r="SIF353" s="308" t="s">
        <v>369</v>
      </c>
      <c r="SIG353" s="308" t="s">
        <v>369</v>
      </c>
      <c r="SIH353" s="308" t="s">
        <v>369</v>
      </c>
      <c r="SII353" s="308" t="s">
        <v>369</v>
      </c>
      <c r="SIJ353" s="308" t="s">
        <v>369</v>
      </c>
      <c r="SIK353" s="308" t="s">
        <v>369</v>
      </c>
      <c r="SIL353" s="308" t="s">
        <v>369</v>
      </c>
      <c r="SIM353" s="308" t="s">
        <v>369</v>
      </c>
      <c r="SIN353" s="308" t="s">
        <v>369</v>
      </c>
      <c r="SIO353" s="308" t="s">
        <v>369</v>
      </c>
      <c r="SIP353" s="308" t="s">
        <v>369</v>
      </c>
      <c r="SIQ353" s="308" t="s">
        <v>369</v>
      </c>
      <c r="SIR353" s="308" t="s">
        <v>369</v>
      </c>
      <c r="SIS353" s="308" t="s">
        <v>369</v>
      </c>
      <c r="SIT353" s="308" t="s">
        <v>369</v>
      </c>
      <c r="SIU353" s="308" t="s">
        <v>369</v>
      </c>
      <c r="SIV353" s="308" t="s">
        <v>369</v>
      </c>
      <c r="SIW353" s="308" t="s">
        <v>369</v>
      </c>
      <c r="SIX353" s="308" t="s">
        <v>369</v>
      </c>
      <c r="SIY353" s="308" t="s">
        <v>369</v>
      </c>
      <c r="SIZ353" s="308" t="s">
        <v>369</v>
      </c>
      <c r="SJA353" s="308" t="s">
        <v>369</v>
      </c>
      <c r="SJB353" s="308" t="s">
        <v>369</v>
      </c>
      <c r="SJC353" s="308" t="s">
        <v>369</v>
      </c>
      <c r="SJD353" s="308" t="s">
        <v>369</v>
      </c>
      <c r="SJE353" s="308" t="s">
        <v>369</v>
      </c>
      <c r="SJF353" s="308" t="s">
        <v>369</v>
      </c>
      <c r="SJG353" s="308" t="s">
        <v>369</v>
      </c>
      <c r="SJH353" s="308" t="s">
        <v>369</v>
      </c>
      <c r="SJI353" s="308" t="s">
        <v>369</v>
      </c>
      <c r="SJJ353" s="308" t="s">
        <v>369</v>
      </c>
      <c r="SJK353" s="308" t="s">
        <v>369</v>
      </c>
      <c r="SJL353" s="308" t="s">
        <v>369</v>
      </c>
      <c r="SJM353" s="308" t="s">
        <v>369</v>
      </c>
      <c r="SJN353" s="308" t="s">
        <v>369</v>
      </c>
      <c r="SJO353" s="308" t="s">
        <v>369</v>
      </c>
      <c r="SJP353" s="308" t="s">
        <v>369</v>
      </c>
      <c r="SJQ353" s="308" t="s">
        <v>369</v>
      </c>
      <c r="SJR353" s="308" t="s">
        <v>369</v>
      </c>
      <c r="SJS353" s="308" t="s">
        <v>369</v>
      </c>
      <c r="SJT353" s="308" t="s">
        <v>369</v>
      </c>
      <c r="SJU353" s="308" t="s">
        <v>369</v>
      </c>
      <c r="SJV353" s="308" t="s">
        <v>369</v>
      </c>
      <c r="SJW353" s="308" t="s">
        <v>369</v>
      </c>
      <c r="SJX353" s="308" t="s">
        <v>369</v>
      </c>
      <c r="SJY353" s="308" t="s">
        <v>369</v>
      </c>
      <c r="SJZ353" s="308" t="s">
        <v>369</v>
      </c>
      <c r="SKA353" s="308" t="s">
        <v>369</v>
      </c>
      <c r="SKB353" s="308" t="s">
        <v>369</v>
      </c>
      <c r="SKC353" s="308" t="s">
        <v>369</v>
      </c>
      <c r="SKD353" s="308" t="s">
        <v>369</v>
      </c>
      <c r="SKE353" s="308" t="s">
        <v>369</v>
      </c>
      <c r="SKF353" s="308" t="s">
        <v>369</v>
      </c>
      <c r="SKG353" s="308" t="s">
        <v>369</v>
      </c>
      <c r="SKH353" s="308" t="s">
        <v>369</v>
      </c>
      <c r="SKI353" s="308" t="s">
        <v>369</v>
      </c>
      <c r="SKJ353" s="308" t="s">
        <v>369</v>
      </c>
      <c r="SKK353" s="308" t="s">
        <v>369</v>
      </c>
      <c r="SKL353" s="308" t="s">
        <v>369</v>
      </c>
      <c r="SKM353" s="308" t="s">
        <v>369</v>
      </c>
      <c r="SKN353" s="308" t="s">
        <v>369</v>
      </c>
      <c r="SKO353" s="308" t="s">
        <v>369</v>
      </c>
      <c r="SKP353" s="308" t="s">
        <v>369</v>
      </c>
      <c r="SKQ353" s="308" t="s">
        <v>369</v>
      </c>
      <c r="SKR353" s="308" t="s">
        <v>369</v>
      </c>
      <c r="SKS353" s="308" t="s">
        <v>369</v>
      </c>
      <c r="SKT353" s="308" t="s">
        <v>369</v>
      </c>
      <c r="SKU353" s="308" t="s">
        <v>369</v>
      </c>
      <c r="SKV353" s="308" t="s">
        <v>369</v>
      </c>
      <c r="SKW353" s="308" t="s">
        <v>369</v>
      </c>
      <c r="SKX353" s="308" t="s">
        <v>369</v>
      </c>
      <c r="SKY353" s="308" t="s">
        <v>369</v>
      </c>
      <c r="SKZ353" s="308" t="s">
        <v>369</v>
      </c>
      <c r="SLA353" s="308" t="s">
        <v>369</v>
      </c>
      <c r="SLB353" s="308" t="s">
        <v>369</v>
      </c>
      <c r="SLC353" s="308" t="s">
        <v>369</v>
      </c>
      <c r="SLD353" s="308" t="s">
        <v>369</v>
      </c>
      <c r="SLE353" s="308" t="s">
        <v>369</v>
      </c>
      <c r="SLF353" s="308" t="s">
        <v>369</v>
      </c>
      <c r="SLG353" s="308" t="s">
        <v>369</v>
      </c>
      <c r="SLH353" s="308" t="s">
        <v>369</v>
      </c>
      <c r="SLI353" s="308" t="s">
        <v>369</v>
      </c>
      <c r="SLJ353" s="308" t="s">
        <v>369</v>
      </c>
      <c r="SLK353" s="308" t="s">
        <v>369</v>
      </c>
      <c r="SLL353" s="308" t="s">
        <v>369</v>
      </c>
      <c r="SLM353" s="308" t="s">
        <v>369</v>
      </c>
      <c r="SLN353" s="308" t="s">
        <v>369</v>
      </c>
      <c r="SLO353" s="308" t="s">
        <v>369</v>
      </c>
      <c r="SLP353" s="308" t="s">
        <v>369</v>
      </c>
      <c r="SLQ353" s="308" t="s">
        <v>369</v>
      </c>
      <c r="SLR353" s="308" t="s">
        <v>369</v>
      </c>
      <c r="SLS353" s="308" t="s">
        <v>369</v>
      </c>
      <c r="SLT353" s="308" t="s">
        <v>369</v>
      </c>
      <c r="SLU353" s="308" t="s">
        <v>369</v>
      </c>
      <c r="SLV353" s="308" t="s">
        <v>369</v>
      </c>
      <c r="SLW353" s="308" t="s">
        <v>369</v>
      </c>
      <c r="SLX353" s="308" t="s">
        <v>369</v>
      </c>
      <c r="SLY353" s="308" t="s">
        <v>369</v>
      </c>
      <c r="SLZ353" s="308" t="s">
        <v>369</v>
      </c>
      <c r="SMA353" s="308" t="s">
        <v>369</v>
      </c>
      <c r="SMB353" s="308" t="s">
        <v>369</v>
      </c>
      <c r="SMC353" s="308" t="s">
        <v>369</v>
      </c>
      <c r="SMD353" s="308" t="s">
        <v>369</v>
      </c>
      <c r="SME353" s="308" t="s">
        <v>369</v>
      </c>
      <c r="SMF353" s="308" t="s">
        <v>369</v>
      </c>
      <c r="SMG353" s="308" t="s">
        <v>369</v>
      </c>
      <c r="SMH353" s="308" t="s">
        <v>369</v>
      </c>
      <c r="SMI353" s="308" t="s">
        <v>369</v>
      </c>
      <c r="SMJ353" s="308" t="s">
        <v>369</v>
      </c>
      <c r="SMK353" s="308" t="s">
        <v>369</v>
      </c>
      <c r="SML353" s="308" t="s">
        <v>369</v>
      </c>
      <c r="SMM353" s="308" t="s">
        <v>369</v>
      </c>
      <c r="SMN353" s="308" t="s">
        <v>369</v>
      </c>
      <c r="SMO353" s="308" t="s">
        <v>369</v>
      </c>
      <c r="SMP353" s="308" t="s">
        <v>369</v>
      </c>
      <c r="SMQ353" s="308" t="s">
        <v>369</v>
      </c>
      <c r="SMR353" s="308" t="s">
        <v>369</v>
      </c>
      <c r="SMS353" s="308" t="s">
        <v>369</v>
      </c>
      <c r="SMT353" s="308" t="s">
        <v>369</v>
      </c>
      <c r="SMU353" s="308" t="s">
        <v>369</v>
      </c>
      <c r="SMV353" s="308" t="s">
        <v>369</v>
      </c>
      <c r="SMW353" s="308" t="s">
        <v>369</v>
      </c>
      <c r="SMX353" s="308" t="s">
        <v>369</v>
      </c>
      <c r="SMY353" s="308" t="s">
        <v>369</v>
      </c>
      <c r="SMZ353" s="308" t="s">
        <v>369</v>
      </c>
      <c r="SNA353" s="308" t="s">
        <v>369</v>
      </c>
      <c r="SNB353" s="308" t="s">
        <v>369</v>
      </c>
      <c r="SNC353" s="308" t="s">
        <v>369</v>
      </c>
      <c r="SND353" s="308" t="s">
        <v>369</v>
      </c>
      <c r="SNE353" s="308" t="s">
        <v>369</v>
      </c>
      <c r="SNF353" s="308" t="s">
        <v>369</v>
      </c>
      <c r="SNG353" s="308" t="s">
        <v>369</v>
      </c>
      <c r="SNH353" s="308" t="s">
        <v>369</v>
      </c>
      <c r="SNI353" s="308" t="s">
        <v>369</v>
      </c>
      <c r="SNJ353" s="308" t="s">
        <v>369</v>
      </c>
      <c r="SNK353" s="308" t="s">
        <v>369</v>
      </c>
      <c r="SNL353" s="308" t="s">
        <v>369</v>
      </c>
      <c r="SNM353" s="308" t="s">
        <v>369</v>
      </c>
      <c r="SNN353" s="308" t="s">
        <v>369</v>
      </c>
      <c r="SNO353" s="308" t="s">
        <v>369</v>
      </c>
      <c r="SNP353" s="308" t="s">
        <v>369</v>
      </c>
      <c r="SNQ353" s="308" t="s">
        <v>369</v>
      </c>
      <c r="SNR353" s="308" t="s">
        <v>369</v>
      </c>
      <c r="SNS353" s="308" t="s">
        <v>369</v>
      </c>
      <c r="SNT353" s="308" t="s">
        <v>369</v>
      </c>
      <c r="SNU353" s="308" t="s">
        <v>369</v>
      </c>
      <c r="SNV353" s="308" t="s">
        <v>369</v>
      </c>
      <c r="SNW353" s="308" t="s">
        <v>369</v>
      </c>
      <c r="SNX353" s="308" t="s">
        <v>369</v>
      </c>
      <c r="SNY353" s="308" t="s">
        <v>369</v>
      </c>
      <c r="SNZ353" s="308" t="s">
        <v>369</v>
      </c>
      <c r="SOA353" s="308" t="s">
        <v>369</v>
      </c>
      <c r="SOB353" s="308" t="s">
        <v>369</v>
      </c>
      <c r="SOC353" s="308" t="s">
        <v>369</v>
      </c>
      <c r="SOD353" s="308" t="s">
        <v>369</v>
      </c>
      <c r="SOE353" s="308" t="s">
        <v>369</v>
      </c>
      <c r="SOF353" s="308" t="s">
        <v>369</v>
      </c>
      <c r="SOG353" s="308" t="s">
        <v>369</v>
      </c>
      <c r="SOH353" s="308" t="s">
        <v>369</v>
      </c>
      <c r="SOI353" s="308" t="s">
        <v>369</v>
      </c>
      <c r="SOJ353" s="308" t="s">
        <v>369</v>
      </c>
      <c r="SOK353" s="308" t="s">
        <v>369</v>
      </c>
      <c r="SOL353" s="308" t="s">
        <v>369</v>
      </c>
      <c r="SOM353" s="308" t="s">
        <v>369</v>
      </c>
      <c r="SON353" s="308" t="s">
        <v>369</v>
      </c>
      <c r="SOO353" s="308" t="s">
        <v>369</v>
      </c>
      <c r="SOP353" s="308" t="s">
        <v>369</v>
      </c>
      <c r="SOQ353" s="308" t="s">
        <v>369</v>
      </c>
      <c r="SOR353" s="308" t="s">
        <v>369</v>
      </c>
      <c r="SOS353" s="308" t="s">
        <v>369</v>
      </c>
      <c r="SOT353" s="308" t="s">
        <v>369</v>
      </c>
      <c r="SOU353" s="308" t="s">
        <v>369</v>
      </c>
      <c r="SOV353" s="308" t="s">
        <v>369</v>
      </c>
      <c r="SOW353" s="308" t="s">
        <v>369</v>
      </c>
      <c r="SOX353" s="308" t="s">
        <v>369</v>
      </c>
      <c r="SOY353" s="308" t="s">
        <v>369</v>
      </c>
      <c r="SOZ353" s="308" t="s">
        <v>369</v>
      </c>
      <c r="SPA353" s="308" t="s">
        <v>369</v>
      </c>
      <c r="SPB353" s="308" t="s">
        <v>369</v>
      </c>
      <c r="SPC353" s="308" t="s">
        <v>369</v>
      </c>
      <c r="SPD353" s="308" t="s">
        <v>369</v>
      </c>
      <c r="SPE353" s="308" t="s">
        <v>369</v>
      </c>
      <c r="SPF353" s="308" t="s">
        <v>369</v>
      </c>
      <c r="SPG353" s="308" t="s">
        <v>369</v>
      </c>
      <c r="SPH353" s="308" t="s">
        <v>369</v>
      </c>
      <c r="SPI353" s="308" t="s">
        <v>369</v>
      </c>
      <c r="SPJ353" s="308" t="s">
        <v>369</v>
      </c>
      <c r="SPK353" s="308" t="s">
        <v>369</v>
      </c>
      <c r="SPL353" s="308" t="s">
        <v>369</v>
      </c>
      <c r="SPM353" s="308" t="s">
        <v>369</v>
      </c>
      <c r="SPN353" s="308" t="s">
        <v>369</v>
      </c>
      <c r="SPO353" s="308" t="s">
        <v>369</v>
      </c>
      <c r="SPP353" s="308" t="s">
        <v>369</v>
      </c>
      <c r="SPQ353" s="308" t="s">
        <v>369</v>
      </c>
      <c r="SPR353" s="308" t="s">
        <v>369</v>
      </c>
      <c r="SPS353" s="308" t="s">
        <v>369</v>
      </c>
      <c r="SPT353" s="308" t="s">
        <v>369</v>
      </c>
      <c r="SPU353" s="308" t="s">
        <v>369</v>
      </c>
      <c r="SPV353" s="308" t="s">
        <v>369</v>
      </c>
      <c r="SPW353" s="308" t="s">
        <v>369</v>
      </c>
      <c r="SPX353" s="308" t="s">
        <v>369</v>
      </c>
      <c r="SPY353" s="308" t="s">
        <v>369</v>
      </c>
      <c r="SPZ353" s="308" t="s">
        <v>369</v>
      </c>
      <c r="SQA353" s="308" t="s">
        <v>369</v>
      </c>
      <c r="SQB353" s="308" t="s">
        <v>369</v>
      </c>
      <c r="SQC353" s="308" t="s">
        <v>369</v>
      </c>
      <c r="SQD353" s="308" t="s">
        <v>369</v>
      </c>
      <c r="SQE353" s="308" t="s">
        <v>369</v>
      </c>
      <c r="SQF353" s="308" t="s">
        <v>369</v>
      </c>
      <c r="SQG353" s="308" t="s">
        <v>369</v>
      </c>
      <c r="SQH353" s="308" t="s">
        <v>369</v>
      </c>
      <c r="SQI353" s="308" t="s">
        <v>369</v>
      </c>
      <c r="SQJ353" s="308" t="s">
        <v>369</v>
      </c>
      <c r="SQK353" s="308" t="s">
        <v>369</v>
      </c>
      <c r="SQL353" s="308" t="s">
        <v>369</v>
      </c>
      <c r="SQM353" s="308" t="s">
        <v>369</v>
      </c>
      <c r="SQN353" s="308" t="s">
        <v>369</v>
      </c>
      <c r="SQO353" s="308" t="s">
        <v>369</v>
      </c>
      <c r="SQP353" s="308" t="s">
        <v>369</v>
      </c>
      <c r="SQQ353" s="308" t="s">
        <v>369</v>
      </c>
      <c r="SQR353" s="308" t="s">
        <v>369</v>
      </c>
      <c r="SQS353" s="308" t="s">
        <v>369</v>
      </c>
      <c r="SQT353" s="308" t="s">
        <v>369</v>
      </c>
      <c r="SQU353" s="308" t="s">
        <v>369</v>
      </c>
      <c r="SQV353" s="308" t="s">
        <v>369</v>
      </c>
      <c r="SQW353" s="308" t="s">
        <v>369</v>
      </c>
      <c r="SQX353" s="308" t="s">
        <v>369</v>
      </c>
      <c r="SQY353" s="308" t="s">
        <v>369</v>
      </c>
      <c r="SQZ353" s="308" t="s">
        <v>369</v>
      </c>
      <c r="SRA353" s="308" t="s">
        <v>369</v>
      </c>
      <c r="SRB353" s="308" t="s">
        <v>369</v>
      </c>
      <c r="SRC353" s="308" t="s">
        <v>369</v>
      </c>
      <c r="SRD353" s="308" t="s">
        <v>369</v>
      </c>
      <c r="SRE353" s="308" t="s">
        <v>369</v>
      </c>
      <c r="SRF353" s="308" t="s">
        <v>369</v>
      </c>
      <c r="SRG353" s="308" t="s">
        <v>369</v>
      </c>
      <c r="SRH353" s="308" t="s">
        <v>369</v>
      </c>
      <c r="SRI353" s="308" t="s">
        <v>369</v>
      </c>
      <c r="SRJ353" s="308" t="s">
        <v>369</v>
      </c>
      <c r="SRK353" s="308" t="s">
        <v>369</v>
      </c>
      <c r="SRL353" s="308" t="s">
        <v>369</v>
      </c>
      <c r="SRM353" s="308" t="s">
        <v>369</v>
      </c>
      <c r="SRN353" s="308" t="s">
        <v>369</v>
      </c>
      <c r="SRO353" s="308" t="s">
        <v>369</v>
      </c>
      <c r="SRP353" s="308" t="s">
        <v>369</v>
      </c>
      <c r="SRQ353" s="308" t="s">
        <v>369</v>
      </c>
      <c r="SRR353" s="308" t="s">
        <v>369</v>
      </c>
      <c r="SRS353" s="308" t="s">
        <v>369</v>
      </c>
      <c r="SRT353" s="308" t="s">
        <v>369</v>
      </c>
      <c r="SRU353" s="308" t="s">
        <v>369</v>
      </c>
      <c r="SRV353" s="308" t="s">
        <v>369</v>
      </c>
      <c r="SRW353" s="308" t="s">
        <v>369</v>
      </c>
      <c r="SRX353" s="308" t="s">
        <v>369</v>
      </c>
      <c r="SRY353" s="308" t="s">
        <v>369</v>
      </c>
      <c r="SRZ353" s="308" t="s">
        <v>369</v>
      </c>
      <c r="SSA353" s="308" t="s">
        <v>369</v>
      </c>
      <c r="SSB353" s="308" t="s">
        <v>369</v>
      </c>
      <c r="SSC353" s="308" t="s">
        <v>369</v>
      </c>
      <c r="SSD353" s="308" t="s">
        <v>369</v>
      </c>
      <c r="SSE353" s="308" t="s">
        <v>369</v>
      </c>
      <c r="SSF353" s="308" t="s">
        <v>369</v>
      </c>
      <c r="SSG353" s="308" t="s">
        <v>369</v>
      </c>
      <c r="SSH353" s="308" t="s">
        <v>369</v>
      </c>
      <c r="SSI353" s="308" t="s">
        <v>369</v>
      </c>
      <c r="SSJ353" s="308" t="s">
        <v>369</v>
      </c>
      <c r="SSK353" s="308" t="s">
        <v>369</v>
      </c>
      <c r="SSL353" s="308" t="s">
        <v>369</v>
      </c>
      <c r="SSM353" s="308" t="s">
        <v>369</v>
      </c>
      <c r="SSN353" s="308" t="s">
        <v>369</v>
      </c>
      <c r="SSO353" s="308" t="s">
        <v>369</v>
      </c>
      <c r="SSP353" s="308" t="s">
        <v>369</v>
      </c>
      <c r="SSQ353" s="308" t="s">
        <v>369</v>
      </c>
      <c r="SSR353" s="308" t="s">
        <v>369</v>
      </c>
      <c r="SSS353" s="308" t="s">
        <v>369</v>
      </c>
      <c r="SST353" s="308" t="s">
        <v>369</v>
      </c>
      <c r="SSU353" s="308" t="s">
        <v>369</v>
      </c>
      <c r="SSV353" s="308" t="s">
        <v>369</v>
      </c>
      <c r="SSW353" s="308" t="s">
        <v>369</v>
      </c>
      <c r="SSX353" s="308" t="s">
        <v>369</v>
      </c>
      <c r="SSY353" s="308" t="s">
        <v>369</v>
      </c>
      <c r="SSZ353" s="308" t="s">
        <v>369</v>
      </c>
      <c r="STA353" s="308" t="s">
        <v>369</v>
      </c>
      <c r="STB353" s="308" t="s">
        <v>369</v>
      </c>
      <c r="STC353" s="308" t="s">
        <v>369</v>
      </c>
      <c r="STD353" s="308" t="s">
        <v>369</v>
      </c>
      <c r="STE353" s="308" t="s">
        <v>369</v>
      </c>
      <c r="STF353" s="308" t="s">
        <v>369</v>
      </c>
      <c r="STG353" s="308" t="s">
        <v>369</v>
      </c>
      <c r="STH353" s="308" t="s">
        <v>369</v>
      </c>
      <c r="STI353" s="308" t="s">
        <v>369</v>
      </c>
      <c r="STJ353" s="308" t="s">
        <v>369</v>
      </c>
      <c r="STK353" s="308" t="s">
        <v>369</v>
      </c>
      <c r="STL353" s="308" t="s">
        <v>369</v>
      </c>
      <c r="STM353" s="308" t="s">
        <v>369</v>
      </c>
      <c r="STN353" s="308" t="s">
        <v>369</v>
      </c>
      <c r="STO353" s="308" t="s">
        <v>369</v>
      </c>
      <c r="STP353" s="308" t="s">
        <v>369</v>
      </c>
      <c r="STQ353" s="308" t="s">
        <v>369</v>
      </c>
      <c r="STR353" s="308" t="s">
        <v>369</v>
      </c>
      <c r="STS353" s="308" t="s">
        <v>369</v>
      </c>
      <c r="STT353" s="308" t="s">
        <v>369</v>
      </c>
      <c r="STU353" s="308" t="s">
        <v>369</v>
      </c>
      <c r="STV353" s="308" t="s">
        <v>369</v>
      </c>
      <c r="STW353" s="308" t="s">
        <v>369</v>
      </c>
      <c r="STX353" s="308" t="s">
        <v>369</v>
      </c>
      <c r="STY353" s="308" t="s">
        <v>369</v>
      </c>
      <c r="STZ353" s="308" t="s">
        <v>369</v>
      </c>
      <c r="SUA353" s="308" t="s">
        <v>369</v>
      </c>
      <c r="SUB353" s="308" t="s">
        <v>369</v>
      </c>
      <c r="SUC353" s="308" t="s">
        <v>369</v>
      </c>
      <c r="SUD353" s="308" t="s">
        <v>369</v>
      </c>
      <c r="SUE353" s="308" t="s">
        <v>369</v>
      </c>
      <c r="SUF353" s="308" t="s">
        <v>369</v>
      </c>
      <c r="SUG353" s="308" t="s">
        <v>369</v>
      </c>
      <c r="SUH353" s="308" t="s">
        <v>369</v>
      </c>
      <c r="SUI353" s="308" t="s">
        <v>369</v>
      </c>
      <c r="SUJ353" s="308" t="s">
        <v>369</v>
      </c>
      <c r="SUK353" s="308" t="s">
        <v>369</v>
      </c>
      <c r="SUL353" s="308" t="s">
        <v>369</v>
      </c>
      <c r="SUM353" s="308" t="s">
        <v>369</v>
      </c>
      <c r="SUN353" s="308" t="s">
        <v>369</v>
      </c>
      <c r="SUO353" s="308" t="s">
        <v>369</v>
      </c>
      <c r="SUP353" s="308" t="s">
        <v>369</v>
      </c>
      <c r="SUQ353" s="308" t="s">
        <v>369</v>
      </c>
      <c r="SUR353" s="308" t="s">
        <v>369</v>
      </c>
      <c r="SUS353" s="308" t="s">
        <v>369</v>
      </c>
      <c r="SUT353" s="308" t="s">
        <v>369</v>
      </c>
      <c r="SUU353" s="308" t="s">
        <v>369</v>
      </c>
      <c r="SUV353" s="308" t="s">
        <v>369</v>
      </c>
      <c r="SUW353" s="308" t="s">
        <v>369</v>
      </c>
      <c r="SUX353" s="308" t="s">
        <v>369</v>
      </c>
      <c r="SUY353" s="308" t="s">
        <v>369</v>
      </c>
      <c r="SUZ353" s="308" t="s">
        <v>369</v>
      </c>
      <c r="SVA353" s="308" t="s">
        <v>369</v>
      </c>
      <c r="SVB353" s="308" t="s">
        <v>369</v>
      </c>
      <c r="SVC353" s="308" t="s">
        <v>369</v>
      </c>
      <c r="SVD353" s="308" t="s">
        <v>369</v>
      </c>
      <c r="SVE353" s="308" t="s">
        <v>369</v>
      </c>
      <c r="SVF353" s="308" t="s">
        <v>369</v>
      </c>
      <c r="SVG353" s="308" t="s">
        <v>369</v>
      </c>
      <c r="SVH353" s="308" t="s">
        <v>369</v>
      </c>
      <c r="SVI353" s="308" t="s">
        <v>369</v>
      </c>
      <c r="SVJ353" s="308" t="s">
        <v>369</v>
      </c>
      <c r="SVK353" s="308" t="s">
        <v>369</v>
      </c>
      <c r="SVL353" s="308" t="s">
        <v>369</v>
      </c>
      <c r="SVM353" s="308" t="s">
        <v>369</v>
      </c>
      <c r="SVN353" s="308" t="s">
        <v>369</v>
      </c>
      <c r="SVO353" s="308" t="s">
        <v>369</v>
      </c>
      <c r="SVP353" s="308" t="s">
        <v>369</v>
      </c>
      <c r="SVQ353" s="308" t="s">
        <v>369</v>
      </c>
      <c r="SVR353" s="308" t="s">
        <v>369</v>
      </c>
      <c r="SVS353" s="308" t="s">
        <v>369</v>
      </c>
      <c r="SVT353" s="308" t="s">
        <v>369</v>
      </c>
      <c r="SVU353" s="308" t="s">
        <v>369</v>
      </c>
      <c r="SVV353" s="308" t="s">
        <v>369</v>
      </c>
      <c r="SVW353" s="308" t="s">
        <v>369</v>
      </c>
      <c r="SVX353" s="308" t="s">
        <v>369</v>
      </c>
      <c r="SVY353" s="308" t="s">
        <v>369</v>
      </c>
      <c r="SVZ353" s="308" t="s">
        <v>369</v>
      </c>
      <c r="SWA353" s="308" t="s">
        <v>369</v>
      </c>
      <c r="SWB353" s="308" t="s">
        <v>369</v>
      </c>
      <c r="SWC353" s="308" t="s">
        <v>369</v>
      </c>
      <c r="SWD353" s="308" t="s">
        <v>369</v>
      </c>
      <c r="SWE353" s="308" t="s">
        <v>369</v>
      </c>
      <c r="SWF353" s="308" t="s">
        <v>369</v>
      </c>
      <c r="SWG353" s="308" t="s">
        <v>369</v>
      </c>
      <c r="SWH353" s="308" t="s">
        <v>369</v>
      </c>
      <c r="SWI353" s="308" t="s">
        <v>369</v>
      </c>
      <c r="SWJ353" s="308" t="s">
        <v>369</v>
      </c>
      <c r="SWK353" s="308" t="s">
        <v>369</v>
      </c>
      <c r="SWL353" s="308" t="s">
        <v>369</v>
      </c>
      <c r="SWM353" s="308" t="s">
        <v>369</v>
      </c>
      <c r="SWN353" s="308" t="s">
        <v>369</v>
      </c>
      <c r="SWO353" s="308" t="s">
        <v>369</v>
      </c>
      <c r="SWP353" s="308" t="s">
        <v>369</v>
      </c>
      <c r="SWQ353" s="308" t="s">
        <v>369</v>
      </c>
      <c r="SWR353" s="308" t="s">
        <v>369</v>
      </c>
      <c r="SWS353" s="308" t="s">
        <v>369</v>
      </c>
      <c r="SWT353" s="308" t="s">
        <v>369</v>
      </c>
      <c r="SWU353" s="308" t="s">
        <v>369</v>
      </c>
      <c r="SWV353" s="308" t="s">
        <v>369</v>
      </c>
      <c r="SWW353" s="308" t="s">
        <v>369</v>
      </c>
      <c r="SWX353" s="308" t="s">
        <v>369</v>
      </c>
      <c r="SWY353" s="308" t="s">
        <v>369</v>
      </c>
      <c r="SWZ353" s="308" t="s">
        <v>369</v>
      </c>
      <c r="SXA353" s="308" t="s">
        <v>369</v>
      </c>
      <c r="SXB353" s="308" t="s">
        <v>369</v>
      </c>
      <c r="SXC353" s="308" t="s">
        <v>369</v>
      </c>
      <c r="SXD353" s="308" t="s">
        <v>369</v>
      </c>
      <c r="SXE353" s="308" t="s">
        <v>369</v>
      </c>
      <c r="SXF353" s="308" t="s">
        <v>369</v>
      </c>
      <c r="SXG353" s="308" t="s">
        <v>369</v>
      </c>
      <c r="SXH353" s="308" t="s">
        <v>369</v>
      </c>
      <c r="SXI353" s="308" t="s">
        <v>369</v>
      </c>
      <c r="SXJ353" s="308" t="s">
        <v>369</v>
      </c>
      <c r="SXK353" s="308" t="s">
        <v>369</v>
      </c>
      <c r="SXL353" s="308" t="s">
        <v>369</v>
      </c>
      <c r="SXM353" s="308" t="s">
        <v>369</v>
      </c>
      <c r="SXN353" s="308" t="s">
        <v>369</v>
      </c>
      <c r="SXO353" s="308" t="s">
        <v>369</v>
      </c>
      <c r="SXP353" s="308" t="s">
        <v>369</v>
      </c>
      <c r="SXQ353" s="308" t="s">
        <v>369</v>
      </c>
      <c r="SXR353" s="308" t="s">
        <v>369</v>
      </c>
      <c r="SXS353" s="308" t="s">
        <v>369</v>
      </c>
      <c r="SXT353" s="308" t="s">
        <v>369</v>
      </c>
      <c r="SXU353" s="308" t="s">
        <v>369</v>
      </c>
      <c r="SXV353" s="308" t="s">
        <v>369</v>
      </c>
      <c r="SXW353" s="308" t="s">
        <v>369</v>
      </c>
      <c r="SXX353" s="308" t="s">
        <v>369</v>
      </c>
      <c r="SXY353" s="308" t="s">
        <v>369</v>
      </c>
      <c r="SXZ353" s="308" t="s">
        <v>369</v>
      </c>
      <c r="SYA353" s="308" t="s">
        <v>369</v>
      </c>
      <c r="SYB353" s="308" t="s">
        <v>369</v>
      </c>
      <c r="SYC353" s="308" t="s">
        <v>369</v>
      </c>
      <c r="SYD353" s="308" t="s">
        <v>369</v>
      </c>
      <c r="SYE353" s="308" t="s">
        <v>369</v>
      </c>
      <c r="SYF353" s="308" t="s">
        <v>369</v>
      </c>
      <c r="SYG353" s="308" t="s">
        <v>369</v>
      </c>
      <c r="SYH353" s="308" t="s">
        <v>369</v>
      </c>
      <c r="SYI353" s="308" t="s">
        <v>369</v>
      </c>
      <c r="SYJ353" s="308" t="s">
        <v>369</v>
      </c>
      <c r="SYK353" s="308" t="s">
        <v>369</v>
      </c>
      <c r="SYL353" s="308" t="s">
        <v>369</v>
      </c>
      <c r="SYM353" s="308" t="s">
        <v>369</v>
      </c>
      <c r="SYN353" s="308" t="s">
        <v>369</v>
      </c>
      <c r="SYO353" s="308" t="s">
        <v>369</v>
      </c>
      <c r="SYP353" s="308" t="s">
        <v>369</v>
      </c>
      <c r="SYQ353" s="308" t="s">
        <v>369</v>
      </c>
      <c r="SYR353" s="308" t="s">
        <v>369</v>
      </c>
      <c r="SYS353" s="308" t="s">
        <v>369</v>
      </c>
      <c r="SYT353" s="308" t="s">
        <v>369</v>
      </c>
      <c r="SYU353" s="308" t="s">
        <v>369</v>
      </c>
      <c r="SYV353" s="308" t="s">
        <v>369</v>
      </c>
      <c r="SYW353" s="308" t="s">
        <v>369</v>
      </c>
      <c r="SYX353" s="308" t="s">
        <v>369</v>
      </c>
      <c r="SYY353" s="308" t="s">
        <v>369</v>
      </c>
      <c r="SYZ353" s="308" t="s">
        <v>369</v>
      </c>
      <c r="SZA353" s="308" t="s">
        <v>369</v>
      </c>
      <c r="SZB353" s="308" t="s">
        <v>369</v>
      </c>
      <c r="SZC353" s="308" t="s">
        <v>369</v>
      </c>
      <c r="SZD353" s="308" t="s">
        <v>369</v>
      </c>
      <c r="SZE353" s="308" t="s">
        <v>369</v>
      </c>
      <c r="SZF353" s="308" t="s">
        <v>369</v>
      </c>
      <c r="SZG353" s="308" t="s">
        <v>369</v>
      </c>
      <c r="SZH353" s="308" t="s">
        <v>369</v>
      </c>
      <c r="SZI353" s="308" t="s">
        <v>369</v>
      </c>
      <c r="SZJ353" s="308" t="s">
        <v>369</v>
      </c>
      <c r="SZK353" s="308" t="s">
        <v>369</v>
      </c>
      <c r="SZL353" s="308" t="s">
        <v>369</v>
      </c>
      <c r="SZM353" s="308" t="s">
        <v>369</v>
      </c>
      <c r="SZN353" s="308" t="s">
        <v>369</v>
      </c>
      <c r="SZO353" s="308" t="s">
        <v>369</v>
      </c>
      <c r="SZP353" s="308" t="s">
        <v>369</v>
      </c>
      <c r="SZQ353" s="308" t="s">
        <v>369</v>
      </c>
      <c r="SZR353" s="308" t="s">
        <v>369</v>
      </c>
      <c r="SZS353" s="308" t="s">
        <v>369</v>
      </c>
      <c r="SZT353" s="308" t="s">
        <v>369</v>
      </c>
      <c r="SZU353" s="308" t="s">
        <v>369</v>
      </c>
      <c r="SZV353" s="308" t="s">
        <v>369</v>
      </c>
      <c r="SZW353" s="308" t="s">
        <v>369</v>
      </c>
      <c r="SZX353" s="308" t="s">
        <v>369</v>
      </c>
      <c r="SZY353" s="308" t="s">
        <v>369</v>
      </c>
      <c r="SZZ353" s="308" t="s">
        <v>369</v>
      </c>
      <c r="TAA353" s="308" t="s">
        <v>369</v>
      </c>
      <c r="TAB353" s="308" t="s">
        <v>369</v>
      </c>
      <c r="TAC353" s="308" t="s">
        <v>369</v>
      </c>
      <c r="TAD353" s="308" t="s">
        <v>369</v>
      </c>
      <c r="TAE353" s="308" t="s">
        <v>369</v>
      </c>
      <c r="TAF353" s="308" t="s">
        <v>369</v>
      </c>
      <c r="TAG353" s="308" t="s">
        <v>369</v>
      </c>
      <c r="TAH353" s="308" t="s">
        <v>369</v>
      </c>
      <c r="TAI353" s="308" t="s">
        <v>369</v>
      </c>
      <c r="TAJ353" s="308" t="s">
        <v>369</v>
      </c>
      <c r="TAK353" s="308" t="s">
        <v>369</v>
      </c>
      <c r="TAL353" s="308" t="s">
        <v>369</v>
      </c>
      <c r="TAM353" s="308" t="s">
        <v>369</v>
      </c>
      <c r="TAN353" s="308" t="s">
        <v>369</v>
      </c>
      <c r="TAO353" s="308" t="s">
        <v>369</v>
      </c>
      <c r="TAP353" s="308" t="s">
        <v>369</v>
      </c>
      <c r="TAQ353" s="308" t="s">
        <v>369</v>
      </c>
      <c r="TAR353" s="308" t="s">
        <v>369</v>
      </c>
      <c r="TAS353" s="308" t="s">
        <v>369</v>
      </c>
      <c r="TAT353" s="308" t="s">
        <v>369</v>
      </c>
      <c r="TAU353" s="308" t="s">
        <v>369</v>
      </c>
      <c r="TAV353" s="308" t="s">
        <v>369</v>
      </c>
      <c r="TAW353" s="308" t="s">
        <v>369</v>
      </c>
      <c r="TAX353" s="308" t="s">
        <v>369</v>
      </c>
      <c r="TAY353" s="308" t="s">
        <v>369</v>
      </c>
      <c r="TAZ353" s="308" t="s">
        <v>369</v>
      </c>
      <c r="TBA353" s="308" t="s">
        <v>369</v>
      </c>
      <c r="TBB353" s="308" t="s">
        <v>369</v>
      </c>
      <c r="TBC353" s="308" t="s">
        <v>369</v>
      </c>
      <c r="TBD353" s="308" t="s">
        <v>369</v>
      </c>
      <c r="TBE353" s="308" t="s">
        <v>369</v>
      </c>
      <c r="TBF353" s="308" t="s">
        <v>369</v>
      </c>
      <c r="TBG353" s="308" t="s">
        <v>369</v>
      </c>
      <c r="TBH353" s="308" t="s">
        <v>369</v>
      </c>
      <c r="TBI353" s="308" t="s">
        <v>369</v>
      </c>
      <c r="TBJ353" s="308" t="s">
        <v>369</v>
      </c>
      <c r="TBK353" s="308" t="s">
        <v>369</v>
      </c>
      <c r="TBL353" s="308" t="s">
        <v>369</v>
      </c>
      <c r="TBM353" s="308" t="s">
        <v>369</v>
      </c>
      <c r="TBN353" s="308" t="s">
        <v>369</v>
      </c>
      <c r="TBO353" s="308" t="s">
        <v>369</v>
      </c>
      <c r="TBP353" s="308" t="s">
        <v>369</v>
      </c>
      <c r="TBQ353" s="308" t="s">
        <v>369</v>
      </c>
      <c r="TBR353" s="308" t="s">
        <v>369</v>
      </c>
      <c r="TBS353" s="308" t="s">
        <v>369</v>
      </c>
      <c r="TBT353" s="308" t="s">
        <v>369</v>
      </c>
      <c r="TBU353" s="308" t="s">
        <v>369</v>
      </c>
      <c r="TBV353" s="308" t="s">
        <v>369</v>
      </c>
      <c r="TBW353" s="308" t="s">
        <v>369</v>
      </c>
      <c r="TBX353" s="308" t="s">
        <v>369</v>
      </c>
      <c r="TBY353" s="308" t="s">
        <v>369</v>
      </c>
      <c r="TBZ353" s="308" t="s">
        <v>369</v>
      </c>
      <c r="TCA353" s="308" t="s">
        <v>369</v>
      </c>
      <c r="TCB353" s="308" t="s">
        <v>369</v>
      </c>
      <c r="TCC353" s="308" t="s">
        <v>369</v>
      </c>
      <c r="TCD353" s="308" t="s">
        <v>369</v>
      </c>
      <c r="TCE353" s="308" t="s">
        <v>369</v>
      </c>
      <c r="TCF353" s="308" t="s">
        <v>369</v>
      </c>
      <c r="TCG353" s="308" t="s">
        <v>369</v>
      </c>
      <c r="TCH353" s="308" t="s">
        <v>369</v>
      </c>
      <c r="TCI353" s="308" t="s">
        <v>369</v>
      </c>
      <c r="TCJ353" s="308" t="s">
        <v>369</v>
      </c>
      <c r="TCK353" s="308" t="s">
        <v>369</v>
      </c>
      <c r="TCL353" s="308" t="s">
        <v>369</v>
      </c>
      <c r="TCM353" s="308" t="s">
        <v>369</v>
      </c>
      <c r="TCN353" s="308" t="s">
        <v>369</v>
      </c>
      <c r="TCO353" s="308" t="s">
        <v>369</v>
      </c>
      <c r="TCP353" s="308" t="s">
        <v>369</v>
      </c>
      <c r="TCQ353" s="308" t="s">
        <v>369</v>
      </c>
      <c r="TCR353" s="308" t="s">
        <v>369</v>
      </c>
      <c r="TCS353" s="308" t="s">
        <v>369</v>
      </c>
      <c r="TCT353" s="308" t="s">
        <v>369</v>
      </c>
      <c r="TCU353" s="308" t="s">
        <v>369</v>
      </c>
      <c r="TCV353" s="308" t="s">
        <v>369</v>
      </c>
      <c r="TCW353" s="308" t="s">
        <v>369</v>
      </c>
      <c r="TCX353" s="308" t="s">
        <v>369</v>
      </c>
      <c r="TCY353" s="308" t="s">
        <v>369</v>
      </c>
      <c r="TCZ353" s="308" t="s">
        <v>369</v>
      </c>
      <c r="TDA353" s="308" t="s">
        <v>369</v>
      </c>
      <c r="TDB353" s="308" t="s">
        <v>369</v>
      </c>
      <c r="TDC353" s="308" t="s">
        <v>369</v>
      </c>
      <c r="TDD353" s="308" t="s">
        <v>369</v>
      </c>
      <c r="TDE353" s="308" t="s">
        <v>369</v>
      </c>
      <c r="TDF353" s="308" t="s">
        <v>369</v>
      </c>
      <c r="TDG353" s="308" t="s">
        <v>369</v>
      </c>
      <c r="TDH353" s="308" t="s">
        <v>369</v>
      </c>
      <c r="TDI353" s="308" t="s">
        <v>369</v>
      </c>
      <c r="TDJ353" s="308" t="s">
        <v>369</v>
      </c>
      <c r="TDK353" s="308" t="s">
        <v>369</v>
      </c>
      <c r="TDL353" s="308" t="s">
        <v>369</v>
      </c>
      <c r="TDM353" s="308" t="s">
        <v>369</v>
      </c>
      <c r="TDN353" s="308" t="s">
        <v>369</v>
      </c>
      <c r="TDO353" s="308" t="s">
        <v>369</v>
      </c>
      <c r="TDP353" s="308" t="s">
        <v>369</v>
      </c>
      <c r="TDQ353" s="308" t="s">
        <v>369</v>
      </c>
      <c r="TDR353" s="308" t="s">
        <v>369</v>
      </c>
      <c r="TDS353" s="308" t="s">
        <v>369</v>
      </c>
      <c r="TDT353" s="308" t="s">
        <v>369</v>
      </c>
      <c r="TDU353" s="308" t="s">
        <v>369</v>
      </c>
      <c r="TDV353" s="308" t="s">
        <v>369</v>
      </c>
      <c r="TDW353" s="308" t="s">
        <v>369</v>
      </c>
      <c r="TDX353" s="308" t="s">
        <v>369</v>
      </c>
      <c r="TDY353" s="308" t="s">
        <v>369</v>
      </c>
      <c r="TDZ353" s="308" t="s">
        <v>369</v>
      </c>
      <c r="TEA353" s="308" t="s">
        <v>369</v>
      </c>
      <c r="TEB353" s="308" t="s">
        <v>369</v>
      </c>
      <c r="TEC353" s="308" t="s">
        <v>369</v>
      </c>
      <c r="TED353" s="308" t="s">
        <v>369</v>
      </c>
      <c r="TEE353" s="308" t="s">
        <v>369</v>
      </c>
      <c r="TEF353" s="308" t="s">
        <v>369</v>
      </c>
      <c r="TEG353" s="308" t="s">
        <v>369</v>
      </c>
      <c r="TEH353" s="308" t="s">
        <v>369</v>
      </c>
      <c r="TEI353" s="308" t="s">
        <v>369</v>
      </c>
      <c r="TEJ353" s="308" t="s">
        <v>369</v>
      </c>
      <c r="TEK353" s="308" t="s">
        <v>369</v>
      </c>
      <c r="TEL353" s="308" t="s">
        <v>369</v>
      </c>
      <c r="TEM353" s="308" t="s">
        <v>369</v>
      </c>
      <c r="TEN353" s="308" t="s">
        <v>369</v>
      </c>
      <c r="TEO353" s="308" t="s">
        <v>369</v>
      </c>
      <c r="TEP353" s="308" t="s">
        <v>369</v>
      </c>
      <c r="TEQ353" s="308" t="s">
        <v>369</v>
      </c>
      <c r="TER353" s="308" t="s">
        <v>369</v>
      </c>
      <c r="TES353" s="308" t="s">
        <v>369</v>
      </c>
      <c r="TET353" s="308" t="s">
        <v>369</v>
      </c>
      <c r="TEU353" s="308" t="s">
        <v>369</v>
      </c>
      <c r="TEV353" s="308" t="s">
        <v>369</v>
      </c>
      <c r="TEW353" s="308" t="s">
        <v>369</v>
      </c>
      <c r="TEX353" s="308" t="s">
        <v>369</v>
      </c>
      <c r="TEY353" s="308" t="s">
        <v>369</v>
      </c>
      <c r="TEZ353" s="308" t="s">
        <v>369</v>
      </c>
      <c r="TFA353" s="308" t="s">
        <v>369</v>
      </c>
      <c r="TFB353" s="308" t="s">
        <v>369</v>
      </c>
      <c r="TFC353" s="308" t="s">
        <v>369</v>
      </c>
      <c r="TFD353" s="308" t="s">
        <v>369</v>
      </c>
      <c r="TFE353" s="308" t="s">
        <v>369</v>
      </c>
      <c r="TFF353" s="308" t="s">
        <v>369</v>
      </c>
      <c r="TFG353" s="308" t="s">
        <v>369</v>
      </c>
      <c r="TFH353" s="308" t="s">
        <v>369</v>
      </c>
      <c r="TFI353" s="308" t="s">
        <v>369</v>
      </c>
      <c r="TFJ353" s="308" t="s">
        <v>369</v>
      </c>
      <c r="TFK353" s="308" t="s">
        <v>369</v>
      </c>
      <c r="TFL353" s="308" t="s">
        <v>369</v>
      </c>
      <c r="TFM353" s="308" t="s">
        <v>369</v>
      </c>
      <c r="TFN353" s="308" t="s">
        <v>369</v>
      </c>
      <c r="TFO353" s="308" t="s">
        <v>369</v>
      </c>
      <c r="TFP353" s="308" t="s">
        <v>369</v>
      </c>
      <c r="TFQ353" s="308" t="s">
        <v>369</v>
      </c>
      <c r="TFR353" s="308" t="s">
        <v>369</v>
      </c>
      <c r="TFS353" s="308" t="s">
        <v>369</v>
      </c>
      <c r="TFT353" s="308" t="s">
        <v>369</v>
      </c>
      <c r="TFU353" s="308" t="s">
        <v>369</v>
      </c>
      <c r="TFV353" s="308" t="s">
        <v>369</v>
      </c>
      <c r="TFW353" s="308" t="s">
        <v>369</v>
      </c>
      <c r="TFX353" s="308" t="s">
        <v>369</v>
      </c>
      <c r="TFY353" s="308" t="s">
        <v>369</v>
      </c>
      <c r="TFZ353" s="308" t="s">
        <v>369</v>
      </c>
      <c r="TGA353" s="308" t="s">
        <v>369</v>
      </c>
      <c r="TGB353" s="308" t="s">
        <v>369</v>
      </c>
      <c r="TGC353" s="308" t="s">
        <v>369</v>
      </c>
      <c r="TGD353" s="308" t="s">
        <v>369</v>
      </c>
      <c r="TGE353" s="308" t="s">
        <v>369</v>
      </c>
      <c r="TGF353" s="308" t="s">
        <v>369</v>
      </c>
      <c r="TGG353" s="308" t="s">
        <v>369</v>
      </c>
      <c r="TGH353" s="308" t="s">
        <v>369</v>
      </c>
      <c r="TGI353" s="308" t="s">
        <v>369</v>
      </c>
      <c r="TGJ353" s="308" t="s">
        <v>369</v>
      </c>
      <c r="TGK353" s="308" t="s">
        <v>369</v>
      </c>
      <c r="TGL353" s="308" t="s">
        <v>369</v>
      </c>
      <c r="TGM353" s="308" t="s">
        <v>369</v>
      </c>
      <c r="TGN353" s="308" t="s">
        <v>369</v>
      </c>
      <c r="TGO353" s="308" t="s">
        <v>369</v>
      </c>
      <c r="TGP353" s="308" t="s">
        <v>369</v>
      </c>
      <c r="TGQ353" s="308" t="s">
        <v>369</v>
      </c>
      <c r="TGR353" s="308" t="s">
        <v>369</v>
      </c>
      <c r="TGS353" s="308" t="s">
        <v>369</v>
      </c>
      <c r="TGT353" s="308" t="s">
        <v>369</v>
      </c>
      <c r="TGU353" s="308" t="s">
        <v>369</v>
      </c>
      <c r="TGV353" s="308" t="s">
        <v>369</v>
      </c>
      <c r="TGW353" s="308" t="s">
        <v>369</v>
      </c>
      <c r="TGX353" s="308" t="s">
        <v>369</v>
      </c>
      <c r="TGY353" s="308" t="s">
        <v>369</v>
      </c>
      <c r="TGZ353" s="308" t="s">
        <v>369</v>
      </c>
      <c r="THA353" s="308" t="s">
        <v>369</v>
      </c>
      <c r="THB353" s="308" t="s">
        <v>369</v>
      </c>
      <c r="THC353" s="308" t="s">
        <v>369</v>
      </c>
      <c r="THD353" s="308" t="s">
        <v>369</v>
      </c>
      <c r="THE353" s="308" t="s">
        <v>369</v>
      </c>
      <c r="THF353" s="308" t="s">
        <v>369</v>
      </c>
      <c r="THG353" s="308" t="s">
        <v>369</v>
      </c>
      <c r="THH353" s="308" t="s">
        <v>369</v>
      </c>
      <c r="THI353" s="308" t="s">
        <v>369</v>
      </c>
      <c r="THJ353" s="308" t="s">
        <v>369</v>
      </c>
      <c r="THK353" s="308" t="s">
        <v>369</v>
      </c>
      <c r="THL353" s="308" t="s">
        <v>369</v>
      </c>
      <c r="THM353" s="308" t="s">
        <v>369</v>
      </c>
      <c r="THN353" s="308" t="s">
        <v>369</v>
      </c>
      <c r="THO353" s="308" t="s">
        <v>369</v>
      </c>
      <c r="THP353" s="308" t="s">
        <v>369</v>
      </c>
      <c r="THQ353" s="308" t="s">
        <v>369</v>
      </c>
      <c r="THR353" s="308" t="s">
        <v>369</v>
      </c>
      <c r="THS353" s="308" t="s">
        <v>369</v>
      </c>
      <c r="THT353" s="308" t="s">
        <v>369</v>
      </c>
      <c r="THU353" s="308" t="s">
        <v>369</v>
      </c>
      <c r="THV353" s="308" t="s">
        <v>369</v>
      </c>
      <c r="THW353" s="308" t="s">
        <v>369</v>
      </c>
      <c r="THX353" s="308" t="s">
        <v>369</v>
      </c>
      <c r="THY353" s="308" t="s">
        <v>369</v>
      </c>
      <c r="THZ353" s="308" t="s">
        <v>369</v>
      </c>
      <c r="TIA353" s="308" t="s">
        <v>369</v>
      </c>
      <c r="TIB353" s="308" t="s">
        <v>369</v>
      </c>
      <c r="TIC353" s="308" t="s">
        <v>369</v>
      </c>
      <c r="TID353" s="308" t="s">
        <v>369</v>
      </c>
      <c r="TIE353" s="308" t="s">
        <v>369</v>
      </c>
      <c r="TIF353" s="308" t="s">
        <v>369</v>
      </c>
      <c r="TIG353" s="308" t="s">
        <v>369</v>
      </c>
      <c r="TIH353" s="308" t="s">
        <v>369</v>
      </c>
      <c r="TII353" s="308" t="s">
        <v>369</v>
      </c>
      <c r="TIJ353" s="308" t="s">
        <v>369</v>
      </c>
      <c r="TIK353" s="308" t="s">
        <v>369</v>
      </c>
      <c r="TIL353" s="308" t="s">
        <v>369</v>
      </c>
      <c r="TIM353" s="308" t="s">
        <v>369</v>
      </c>
      <c r="TIN353" s="308" t="s">
        <v>369</v>
      </c>
      <c r="TIO353" s="308" t="s">
        <v>369</v>
      </c>
      <c r="TIP353" s="308" t="s">
        <v>369</v>
      </c>
      <c r="TIQ353" s="308" t="s">
        <v>369</v>
      </c>
      <c r="TIR353" s="308" t="s">
        <v>369</v>
      </c>
      <c r="TIS353" s="308" t="s">
        <v>369</v>
      </c>
      <c r="TIT353" s="308" t="s">
        <v>369</v>
      </c>
      <c r="TIU353" s="308" t="s">
        <v>369</v>
      </c>
      <c r="TIV353" s="308" t="s">
        <v>369</v>
      </c>
      <c r="TIW353" s="308" t="s">
        <v>369</v>
      </c>
      <c r="TIX353" s="308" t="s">
        <v>369</v>
      </c>
      <c r="TIY353" s="308" t="s">
        <v>369</v>
      </c>
      <c r="TIZ353" s="308" t="s">
        <v>369</v>
      </c>
      <c r="TJA353" s="308" t="s">
        <v>369</v>
      </c>
      <c r="TJB353" s="308" t="s">
        <v>369</v>
      </c>
      <c r="TJC353" s="308" t="s">
        <v>369</v>
      </c>
      <c r="TJD353" s="308" t="s">
        <v>369</v>
      </c>
      <c r="TJE353" s="308" t="s">
        <v>369</v>
      </c>
      <c r="TJF353" s="308" t="s">
        <v>369</v>
      </c>
      <c r="TJG353" s="308" t="s">
        <v>369</v>
      </c>
      <c r="TJH353" s="308" t="s">
        <v>369</v>
      </c>
      <c r="TJI353" s="308" t="s">
        <v>369</v>
      </c>
      <c r="TJJ353" s="308" t="s">
        <v>369</v>
      </c>
      <c r="TJK353" s="308" t="s">
        <v>369</v>
      </c>
      <c r="TJL353" s="308" t="s">
        <v>369</v>
      </c>
      <c r="TJM353" s="308" t="s">
        <v>369</v>
      </c>
      <c r="TJN353" s="308" t="s">
        <v>369</v>
      </c>
      <c r="TJO353" s="308" t="s">
        <v>369</v>
      </c>
      <c r="TJP353" s="308" t="s">
        <v>369</v>
      </c>
      <c r="TJQ353" s="308" t="s">
        <v>369</v>
      </c>
      <c r="TJR353" s="308" t="s">
        <v>369</v>
      </c>
      <c r="TJS353" s="308" t="s">
        <v>369</v>
      </c>
      <c r="TJT353" s="308" t="s">
        <v>369</v>
      </c>
      <c r="TJU353" s="308" t="s">
        <v>369</v>
      </c>
      <c r="TJV353" s="308" t="s">
        <v>369</v>
      </c>
      <c r="TJW353" s="308" t="s">
        <v>369</v>
      </c>
      <c r="TJX353" s="308" t="s">
        <v>369</v>
      </c>
      <c r="TJY353" s="308" t="s">
        <v>369</v>
      </c>
      <c r="TJZ353" s="308" t="s">
        <v>369</v>
      </c>
      <c r="TKA353" s="308" t="s">
        <v>369</v>
      </c>
      <c r="TKB353" s="308" t="s">
        <v>369</v>
      </c>
      <c r="TKC353" s="308" t="s">
        <v>369</v>
      </c>
      <c r="TKD353" s="308" t="s">
        <v>369</v>
      </c>
      <c r="TKE353" s="308" t="s">
        <v>369</v>
      </c>
      <c r="TKF353" s="308" t="s">
        <v>369</v>
      </c>
      <c r="TKG353" s="308" t="s">
        <v>369</v>
      </c>
      <c r="TKH353" s="308" t="s">
        <v>369</v>
      </c>
      <c r="TKI353" s="308" t="s">
        <v>369</v>
      </c>
      <c r="TKJ353" s="308" t="s">
        <v>369</v>
      </c>
      <c r="TKK353" s="308" t="s">
        <v>369</v>
      </c>
      <c r="TKL353" s="308" t="s">
        <v>369</v>
      </c>
      <c r="TKM353" s="308" t="s">
        <v>369</v>
      </c>
      <c r="TKN353" s="308" t="s">
        <v>369</v>
      </c>
      <c r="TKO353" s="308" t="s">
        <v>369</v>
      </c>
      <c r="TKP353" s="308" t="s">
        <v>369</v>
      </c>
      <c r="TKQ353" s="308" t="s">
        <v>369</v>
      </c>
      <c r="TKR353" s="308" t="s">
        <v>369</v>
      </c>
      <c r="TKS353" s="308" t="s">
        <v>369</v>
      </c>
      <c r="TKT353" s="308" t="s">
        <v>369</v>
      </c>
      <c r="TKU353" s="308" t="s">
        <v>369</v>
      </c>
      <c r="TKV353" s="308" t="s">
        <v>369</v>
      </c>
      <c r="TKW353" s="308" t="s">
        <v>369</v>
      </c>
      <c r="TKX353" s="308" t="s">
        <v>369</v>
      </c>
      <c r="TKY353" s="308" t="s">
        <v>369</v>
      </c>
      <c r="TKZ353" s="308" t="s">
        <v>369</v>
      </c>
      <c r="TLA353" s="308" t="s">
        <v>369</v>
      </c>
      <c r="TLB353" s="308" t="s">
        <v>369</v>
      </c>
      <c r="TLC353" s="308" t="s">
        <v>369</v>
      </c>
      <c r="TLD353" s="308" t="s">
        <v>369</v>
      </c>
      <c r="TLE353" s="308" t="s">
        <v>369</v>
      </c>
      <c r="TLF353" s="308" t="s">
        <v>369</v>
      </c>
      <c r="TLG353" s="308" t="s">
        <v>369</v>
      </c>
      <c r="TLH353" s="308" t="s">
        <v>369</v>
      </c>
      <c r="TLI353" s="308" t="s">
        <v>369</v>
      </c>
      <c r="TLJ353" s="308" t="s">
        <v>369</v>
      </c>
      <c r="TLK353" s="308" t="s">
        <v>369</v>
      </c>
      <c r="TLL353" s="308" t="s">
        <v>369</v>
      </c>
      <c r="TLM353" s="308" t="s">
        <v>369</v>
      </c>
      <c r="TLN353" s="308" t="s">
        <v>369</v>
      </c>
      <c r="TLO353" s="308" t="s">
        <v>369</v>
      </c>
      <c r="TLP353" s="308" t="s">
        <v>369</v>
      </c>
      <c r="TLQ353" s="308" t="s">
        <v>369</v>
      </c>
      <c r="TLR353" s="308" t="s">
        <v>369</v>
      </c>
      <c r="TLS353" s="308" t="s">
        <v>369</v>
      </c>
      <c r="TLT353" s="308" t="s">
        <v>369</v>
      </c>
      <c r="TLU353" s="308" t="s">
        <v>369</v>
      </c>
      <c r="TLV353" s="308" t="s">
        <v>369</v>
      </c>
      <c r="TLW353" s="308" t="s">
        <v>369</v>
      </c>
      <c r="TLX353" s="308" t="s">
        <v>369</v>
      </c>
      <c r="TLY353" s="308" t="s">
        <v>369</v>
      </c>
      <c r="TLZ353" s="308" t="s">
        <v>369</v>
      </c>
      <c r="TMA353" s="308" t="s">
        <v>369</v>
      </c>
      <c r="TMB353" s="308" t="s">
        <v>369</v>
      </c>
      <c r="TMC353" s="308" t="s">
        <v>369</v>
      </c>
      <c r="TMD353" s="308" t="s">
        <v>369</v>
      </c>
      <c r="TME353" s="308" t="s">
        <v>369</v>
      </c>
      <c r="TMF353" s="308" t="s">
        <v>369</v>
      </c>
      <c r="TMG353" s="308" t="s">
        <v>369</v>
      </c>
      <c r="TMH353" s="308" t="s">
        <v>369</v>
      </c>
      <c r="TMI353" s="308" t="s">
        <v>369</v>
      </c>
      <c r="TMJ353" s="308" t="s">
        <v>369</v>
      </c>
      <c r="TMK353" s="308" t="s">
        <v>369</v>
      </c>
      <c r="TML353" s="308" t="s">
        <v>369</v>
      </c>
      <c r="TMM353" s="308" t="s">
        <v>369</v>
      </c>
      <c r="TMN353" s="308" t="s">
        <v>369</v>
      </c>
      <c r="TMO353" s="308" t="s">
        <v>369</v>
      </c>
      <c r="TMP353" s="308" t="s">
        <v>369</v>
      </c>
      <c r="TMQ353" s="308" t="s">
        <v>369</v>
      </c>
      <c r="TMR353" s="308" t="s">
        <v>369</v>
      </c>
      <c r="TMS353" s="308" t="s">
        <v>369</v>
      </c>
      <c r="TMT353" s="308" t="s">
        <v>369</v>
      </c>
      <c r="TMU353" s="308" t="s">
        <v>369</v>
      </c>
      <c r="TMV353" s="308" t="s">
        <v>369</v>
      </c>
      <c r="TMW353" s="308" t="s">
        <v>369</v>
      </c>
      <c r="TMX353" s="308" t="s">
        <v>369</v>
      </c>
      <c r="TMY353" s="308" t="s">
        <v>369</v>
      </c>
      <c r="TMZ353" s="308" t="s">
        <v>369</v>
      </c>
      <c r="TNA353" s="308" t="s">
        <v>369</v>
      </c>
      <c r="TNB353" s="308" t="s">
        <v>369</v>
      </c>
      <c r="TNC353" s="308" t="s">
        <v>369</v>
      </c>
      <c r="TND353" s="308" t="s">
        <v>369</v>
      </c>
      <c r="TNE353" s="308" t="s">
        <v>369</v>
      </c>
      <c r="TNF353" s="308" t="s">
        <v>369</v>
      </c>
      <c r="TNG353" s="308" t="s">
        <v>369</v>
      </c>
      <c r="TNH353" s="308" t="s">
        <v>369</v>
      </c>
      <c r="TNI353" s="308" t="s">
        <v>369</v>
      </c>
      <c r="TNJ353" s="308" t="s">
        <v>369</v>
      </c>
      <c r="TNK353" s="308" t="s">
        <v>369</v>
      </c>
      <c r="TNL353" s="308" t="s">
        <v>369</v>
      </c>
      <c r="TNM353" s="308" t="s">
        <v>369</v>
      </c>
      <c r="TNN353" s="308" t="s">
        <v>369</v>
      </c>
      <c r="TNO353" s="308" t="s">
        <v>369</v>
      </c>
      <c r="TNP353" s="308" t="s">
        <v>369</v>
      </c>
      <c r="TNQ353" s="308" t="s">
        <v>369</v>
      </c>
      <c r="TNR353" s="308" t="s">
        <v>369</v>
      </c>
      <c r="TNS353" s="308" t="s">
        <v>369</v>
      </c>
      <c r="TNT353" s="308" t="s">
        <v>369</v>
      </c>
      <c r="TNU353" s="308" t="s">
        <v>369</v>
      </c>
      <c r="TNV353" s="308" t="s">
        <v>369</v>
      </c>
      <c r="TNW353" s="308" t="s">
        <v>369</v>
      </c>
      <c r="TNX353" s="308" t="s">
        <v>369</v>
      </c>
      <c r="TNY353" s="308" t="s">
        <v>369</v>
      </c>
      <c r="TNZ353" s="308" t="s">
        <v>369</v>
      </c>
      <c r="TOA353" s="308" t="s">
        <v>369</v>
      </c>
      <c r="TOB353" s="308" t="s">
        <v>369</v>
      </c>
      <c r="TOC353" s="308" t="s">
        <v>369</v>
      </c>
      <c r="TOD353" s="308" t="s">
        <v>369</v>
      </c>
      <c r="TOE353" s="308" t="s">
        <v>369</v>
      </c>
      <c r="TOF353" s="308" t="s">
        <v>369</v>
      </c>
      <c r="TOG353" s="308" t="s">
        <v>369</v>
      </c>
      <c r="TOH353" s="308" t="s">
        <v>369</v>
      </c>
      <c r="TOI353" s="308" t="s">
        <v>369</v>
      </c>
      <c r="TOJ353" s="308" t="s">
        <v>369</v>
      </c>
      <c r="TOK353" s="308" t="s">
        <v>369</v>
      </c>
      <c r="TOL353" s="308" t="s">
        <v>369</v>
      </c>
      <c r="TOM353" s="308" t="s">
        <v>369</v>
      </c>
      <c r="TON353" s="308" t="s">
        <v>369</v>
      </c>
      <c r="TOO353" s="308" t="s">
        <v>369</v>
      </c>
      <c r="TOP353" s="308" t="s">
        <v>369</v>
      </c>
      <c r="TOQ353" s="308" t="s">
        <v>369</v>
      </c>
      <c r="TOR353" s="308" t="s">
        <v>369</v>
      </c>
      <c r="TOS353" s="308" t="s">
        <v>369</v>
      </c>
      <c r="TOT353" s="308" t="s">
        <v>369</v>
      </c>
      <c r="TOU353" s="308" t="s">
        <v>369</v>
      </c>
      <c r="TOV353" s="308" t="s">
        <v>369</v>
      </c>
      <c r="TOW353" s="308" t="s">
        <v>369</v>
      </c>
      <c r="TOX353" s="308" t="s">
        <v>369</v>
      </c>
      <c r="TOY353" s="308" t="s">
        <v>369</v>
      </c>
      <c r="TOZ353" s="308" t="s">
        <v>369</v>
      </c>
      <c r="TPA353" s="308" t="s">
        <v>369</v>
      </c>
      <c r="TPB353" s="308" t="s">
        <v>369</v>
      </c>
      <c r="TPC353" s="308" t="s">
        <v>369</v>
      </c>
      <c r="TPD353" s="308" t="s">
        <v>369</v>
      </c>
      <c r="TPE353" s="308" t="s">
        <v>369</v>
      </c>
      <c r="TPF353" s="308" t="s">
        <v>369</v>
      </c>
      <c r="TPG353" s="308" t="s">
        <v>369</v>
      </c>
      <c r="TPH353" s="308" t="s">
        <v>369</v>
      </c>
      <c r="TPI353" s="308" t="s">
        <v>369</v>
      </c>
      <c r="TPJ353" s="308" t="s">
        <v>369</v>
      </c>
      <c r="TPK353" s="308" t="s">
        <v>369</v>
      </c>
      <c r="TPL353" s="308" t="s">
        <v>369</v>
      </c>
      <c r="TPM353" s="308" t="s">
        <v>369</v>
      </c>
      <c r="TPN353" s="308" t="s">
        <v>369</v>
      </c>
      <c r="TPO353" s="308" t="s">
        <v>369</v>
      </c>
      <c r="TPP353" s="308" t="s">
        <v>369</v>
      </c>
      <c r="TPQ353" s="308" t="s">
        <v>369</v>
      </c>
      <c r="TPR353" s="308" t="s">
        <v>369</v>
      </c>
      <c r="TPS353" s="308" t="s">
        <v>369</v>
      </c>
      <c r="TPT353" s="308" t="s">
        <v>369</v>
      </c>
      <c r="TPU353" s="308" t="s">
        <v>369</v>
      </c>
      <c r="TPV353" s="308" t="s">
        <v>369</v>
      </c>
      <c r="TPW353" s="308" t="s">
        <v>369</v>
      </c>
      <c r="TPX353" s="308" t="s">
        <v>369</v>
      </c>
      <c r="TPY353" s="308" t="s">
        <v>369</v>
      </c>
      <c r="TPZ353" s="308" t="s">
        <v>369</v>
      </c>
      <c r="TQA353" s="308" t="s">
        <v>369</v>
      </c>
      <c r="TQB353" s="308" t="s">
        <v>369</v>
      </c>
      <c r="TQC353" s="308" t="s">
        <v>369</v>
      </c>
      <c r="TQD353" s="308" t="s">
        <v>369</v>
      </c>
      <c r="TQE353" s="308" t="s">
        <v>369</v>
      </c>
      <c r="TQF353" s="308" t="s">
        <v>369</v>
      </c>
      <c r="TQG353" s="308" t="s">
        <v>369</v>
      </c>
      <c r="TQH353" s="308" t="s">
        <v>369</v>
      </c>
      <c r="TQI353" s="308" t="s">
        <v>369</v>
      </c>
      <c r="TQJ353" s="308" t="s">
        <v>369</v>
      </c>
      <c r="TQK353" s="308" t="s">
        <v>369</v>
      </c>
      <c r="TQL353" s="308" t="s">
        <v>369</v>
      </c>
      <c r="TQM353" s="308" t="s">
        <v>369</v>
      </c>
      <c r="TQN353" s="308" t="s">
        <v>369</v>
      </c>
      <c r="TQO353" s="308" t="s">
        <v>369</v>
      </c>
      <c r="TQP353" s="308" t="s">
        <v>369</v>
      </c>
      <c r="TQQ353" s="308" t="s">
        <v>369</v>
      </c>
      <c r="TQR353" s="308" t="s">
        <v>369</v>
      </c>
      <c r="TQS353" s="308" t="s">
        <v>369</v>
      </c>
      <c r="TQT353" s="308" t="s">
        <v>369</v>
      </c>
      <c r="TQU353" s="308" t="s">
        <v>369</v>
      </c>
      <c r="TQV353" s="308" t="s">
        <v>369</v>
      </c>
      <c r="TQW353" s="308" t="s">
        <v>369</v>
      </c>
      <c r="TQX353" s="308" t="s">
        <v>369</v>
      </c>
      <c r="TQY353" s="308" t="s">
        <v>369</v>
      </c>
      <c r="TQZ353" s="308" t="s">
        <v>369</v>
      </c>
      <c r="TRA353" s="308" t="s">
        <v>369</v>
      </c>
      <c r="TRB353" s="308" t="s">
        <v>369</v>
      </c>
      <c r="TRC353" s="308" t="s">
        <v>369</v>
      </c>
      <c r="TRD353" s="308" t="s">
        <v>369</v>
      </c>
      <c r="TRE353" s="308" t="s">
        <v>369</v>
      </c>
      <c r="TRF353" s="308" t="s">
        <v>369</v>
      </c>
      <c r="TRG353" s="308" t="s">
        <v>369</v>
      </c>
      <c r="TRH353" s="308" t="s">
        <v>369</v>
      </c>
      <c r="TRI353" s="308" t="s">
        <v>369</v>
      </c>
      <c r="TRJ353" s="308" t="s">
        <v>369</v>
      </c>
      <c r="TRK353" s="308" t="s">
        <v>369</v>
      </c>
      <c r="TRL353" s="308" t="s">
        <v>369</v>
      </c>
      <c r="TRM353" s="308" t="s">
        <v>369</v>
      </c>
      <c r="TRN353" s="308" t="s">
        <v>369</v>
      </c>
      <c r="TRO353" s="308" t="s">
        <v>369</v>
      </c>
      <c r="TRP353" s="308" t="s">
        <v>369</v>
      </c>
      <c r="TRQ353" s="308" t="s">
        <v>369</v>
      </c>
      <c r="TRR353" s="308" t="s">
        <v>369</v>
      </c>
      <c r="TRS353" s="308" t="s">
        <v>369</v>
      </c>
      <c r="TRT353" s="308" t="s">
        <v>369</v>
      </c>
      <c r="TRU353" s="308" t="s">
        <v>369</v>
      </c>
      <c r="TRV353" s="308" t="s">
        <v>369</v>
      </c>
      <c r="TRW353" s="308" t="s">
        <v>369</v>
      </c>
      <c r="TRX353" s="308" t="s">
        <v>369</v>
      </c>
      <c r="TRY353" s="308" t="s">
        <v>369</v>
      </c>
      <c r="TRZ353" s="308" t="s">
        <v>369</v>
      </c>
      <c r="TSA353" s="308" t="s">
        <v>369</v>
      </c>
      <c r="TSB353" s="308" t="s">
        <v>369</v>
      </c>
      <c r="TSC353" s="308" t="s">
        <v>369</v>
      </c>
      <c r="TSD353" s="308" t="s">
        <v>369</v>
      </c>
      <c r="TSE353" s="308" t="s">
        <v>369</v>
      </c>
      <c r="TSF353" s="308" t="s">
        <v>369</v>
      </c>
      <c r="TSG353" s="308" t="s">
        <v>369</v>
      </c>
      <c r="TSH353" s="308" t="s">
        <v>369</v>
      </c>
      <c r="TSI353" s="308" t="s">
        <v>369</v>
      </c>
      <c r="TSJ353" s="308" t="s">
        <v>369</v>
      </c>
      <c r="TSK353" s="308" t="s">
        <v>369</v>
      </c>
      <c r="TSL353" s="308" t="s">
        <v>369</v>
      </c>
      <c r="TSM353" s="308" t="s">
        <v>369</v>
      </c>
      <c r="TSN353" s="308" t="s">
        <v>369</v>
      </c>
      <c r="TSO353" s="308" t="s">
        <v>369</v>
      </c>
      <c r="TSP353" s="308" t="s">
        <v>369</v>
      </c>
      <c r="TSQ353" s="308" t="s">
        <v>369</v>
      </c>
      <c r="TSR353" s="308" t="s">
        <v>369</v>
      </c>
      <c r="TSS353" s="308" t="s">
        <v>369</v>
      </c>
      <c r="TST353" s="308" t="s">
        <v>369</v>
      </c>
      <c r="TSU353" s="308" t="s">
        <v>369</v>
      </c>
      <c r="TSV353" s="308" t="s">
        <v>369</v>
      </c>
      <c r="TSW353" s="308" t="s">
        <v>369</v>
      </c>
      <c r="TSX353" s="308" t="s">
        <v>369</v>
      </c>
      <c r="TSY353" s="308" t="s">
        <v>369</v>
      </c>
      <c r="TSZ353" s="308" t="s">
        <v>369</v>
      </c>
      <c r="TTA353" s="308" t="s">
        <v>369</v>
      </c>
      <c r="TTB353" s="308" t="s">
        <v>369</v>
      </c>
      <c r="TTC353" s="308" t="s">
        <v>369</v>
      </c>
      <c r="TTD353" s="308" t="s">
        <v>369</v>
      </c>
      <c r="TTE353" s="308" t="s">
        <v>369</v>
      </c>
      <c r="TTF353" s="308" t="s">
        <v>369</v>
      </c>
      <c r="TTG353" s="308" t="s">
        <v>369</v>
      </c>
      <c r="TTH353" s="308" t="s">
        <v>369</v>
      </c>
      <c r="TTI353" s="308" t="s">
        <v>369</v>
      </c>
      <c r="TTJ353" s="308" t="s">
        <v>369</v>
      </c>
      <c r="TTK353" s="308" t="s">
        <v>369</v>
      </c>
      <c r="TTL353" s="308" t="s">
        <v>369</v>
      </c>
      <c r="TTM353" s="308" t="s">
        <v>369</v>
      </c>
      <c r="TTN353" s="308" t="s">
        <v>369</v>
      </c>
      <c r="TTO353" s="308" t="s">
        <v>369</v>
      </c>
      <c r="TTP353" s="308" t="s">
        <v>369</v>
      </c>
      <c r="TTQ353" s="308" t="s">
        <v>369</v>
      </c>
      <c r="TTR353" s="308" t="s">
        <v>369</v>
      </c>
      <c r="TTS353" s="308" t="s">
        <v>369</v>
      </c>
      <c r="TTT353" s="308" t="s">
        <v>369</v>
      </c>
      <c r="TTU353" s="308" t="s">
        <v>369</v>
      </c>
      <c r="TTV353" s="308" t="s">
        <v>369</v>
      </c>
      <c r="TTW353" s="308" t="s">
        <v>369</v>
      </c>
      <c r="TTX353" s="308" t="s">
        <v>369</v>
      </c>
      <c r="TTY353" s="308" t="s">
        <v>369</v>
      </c>
      <c r="TTZ353" s="308" t="s">
        <v>369</v>
      </c>
      <c r="TUA353" s="308" t="s">
        <v>369</v>
      </c>
      <c r="TUB353" s="308" t="s">
        <v>369</v>
      </c>
      <c r="TUC353" s="308" t="s">
        <v>369</v>
      </c>
      <c r="TUD353" s="308" t="s">
        <v>369</v>
      </c>
      <c r="TUE353" s="308" t="s">
        <v>369</v>
      </c>
      <c r="TUF353" s="308" t="s">
        <v>369</v>
      </c>
      <c r="TUG353" s="308" t="s">
        <v>369</v>
      </c>
      <c r="TUH353" s="308" t="s">
        <v>369</v>
      </c>
      <c r="TUI353" s="308" t="s">
        <v>369</v>
      </c>
      <c r="TUJ353" s="308" t="s">
        <v>369</v>
      </c>
      <c r="TUK353" s="308" t="s">
        <v>369</v>
      </c>
      <c r="TUL353" s="308" t="s">
        <v>369</v>
      </c>
      <c r="TUM353" s="308" t="s">
        <v>369</v>
      </c>
      <c r="TUN353" s="308" t="s">
        <v>369</v>
      </c>
      <c r="TUO353" s="308" t="s">
        <v>369</v>
      </c>
      <c r="TUP353" s="308" t="s">
        <v>369</v>
      </c>
      <c r="TUQ353" s="308" t="s">
        <v>369</v>
      </c>
      <c r="TUR353" s="308" t="s">
        <v>369</v>
      </c>
      <c r="TUS353" s="308" t="s">
        <v>369</v>
      </c>
      <c r="TUT353" s="308" t="s">
        <v>369</v>
      </c>
      <c r="TUU353" s="308" t="s">
        <v>369</v>
      </c>
      <c r="TUV353" s="308" t="s">
        <v>369</v>
      </c>
      <c r="TUW353" s="308" t="s">
        <v>369</v>
      </c>
      <c r="TUX353" s="308" t="s">
        <v>369</v>
      </c>
      <c r="TUY353" s="308" t="s">
        <v>369</v>
      </c>
      <c r="TUZ353" s="308" t="s">
        <v>369</v>
      </c>
      <c r="TVA353" s="308" t="s">
        <v>369</v>
      </c>
      <c r="TVB353" s="308" t="s">
        <v>369</v>
      </c>
      <c r="TVC353" s="308" t="s">
        <v>369</v>
      </c>
      <c r="TVD353" s="308" t="s">
        <v>369</v>
      </c>
      <c r="TVE353" s="308" t="s">
        <v>369</v>
      </c>
      <c r="TVF353" s="308" t="s">
        <v>369</v>
      </c>
      <c r="TVG353" s="308" t="s">
        <v>369</v>
      </c>
      <c r="TVH353" s="308" t="s">
        <v>369</v>
      </c>
      <c r="TVI353" s="308" t="s">
        <v>369</v>
      </c>
      <c r="TVJ353" s="308" t="s">
        <v>369</v>
      </c>
      <c r="TVK353" s="308" t="s">
        <v>369</v>
      </c>
      <c r="TVL353" s="308" t="s">
        <v>369</v>
      </c>
      <c r="TVM353" s="308" t="s">
        <v>369</v>
      </c>
      <c r="TVN353" s="308" t="s">
        <v>369</v>
      </c>
      <c r="TVO353" s="308" t="s">
        <v>369</v>
      </c>
      <c r="TVP353" s="308" t="s">
        <v>369</v>
      </c>
      <c r="TVQ353" s="308" t="s">
        <v>369</v>
      </c>
      <c r="TVR353" s="308" t="s">
        <v>369</v>
      </c>
      <c r="TVS353" s="308" t="s">
        <v>369</v>
      </c>
      <c r="TVT353" s="308" t="s">
        <v>369</v>
      </c>
      <c r="TVU353" s="308" t="s">
        <v>369</v>
      </c>
      <c r="TVV353" s="308" t="s">
        <v>369</v>
      </c>
      <c r="TVW353" s="308" t="s">
        <v>369</v>
      </c>
      <c r="TVX353" s="308" t="s">
        <v>369</v>
      </c>
      <c r="TVY353" s="308" t="s">
        <v>369</v>
      </c>
      <c r="TVZ353" s="308" t="s">
        <v>369</v>
      </c>
      <c r="TWA353" s="308" t="s">
        <v>369</v>
      </c>
      <c r="TWB353" s="308" t="s">
        <v>369</v>
      </c>
      <c r="TWC353" s="308" t="s">
        <v>369</v>
      </c>
      <c r="TWD353" s="308" t="s">
        <v>369</v>
      </c>
      <c r="TWE353" s="308" t="s">
        <v>369</v>
      </c>
      <c r="TWF353" s="308" t="s">
        <v>369</v>
      </c>
      <c r="TWG353" s="308" t="s">
        <v>369</v>
      </c>
      <c r="TWH353" s="308" t="s">
        <v>369</v>
      </c>
      <c r="TWI353" s="308" t="s">
        <v>369</v>
      </c>
      <c r="TWJ353" s="308" t="s">
        <v>369</v>
      </c>
      <c r="TWK353" s="308" t="s">
        <v>369</v>
      </c>
      <c r="TWL353" s="308" t="s">
        <v>369</v>
      </c>
      <c r="TWM353" s="308" t="s">
        <v>369</v>
      </c>
      <c r="TWN353" s="308" t="s">
        <v>369</v>
      </c>
      <c r="TWO353" s="308" t="s">
        <v>369</v>
      </c>
      <c r="TWP353" s="308" t="s">
        <v>369</v>
      </c>
      <c r="TWQ353" s="308" t="s">
        <v>369</v>
      </c>
      <c r="TWR353" s="308" t="s">
        <v>369</v>
      </c>
      <c r="TWS353" s="308" t="s">
        <v>369</v>
      </c>
      <c r="TWT353" s="308" t="s">
        <v>369</v>
      </c>
      <c r="TWU353" s="308" t="s">
        <v>369</v>
      </c>
      <c r="TWV353" s="308" t="s">
        <v>369</v>
      </c>
      <c r="TWW353" s="308" t="s">
        <v>369</v>
      </c>
      <c r="TWX353" s="308" t="s">
        <v>369</v>
      </c>
      <c r="TWY353" s="308" t="s">
        <v>369</v>
      </c>
      <c r="TWZ353" s="308" t="s">
        <v>369</v>
      </c>
      <c r="TXA353" s="308" t="s">
        <v>369</v>
      </c>
      <c r="TXB353" s="308" t="s">
        <v>369</v>
      </c>
      <c r="TXC353" s="308" t="s">
        <v>369</v>
      </c>
      <c r="TXD353" s="308" t="s">
        <v>369</v>
      </c>
      <c r="TXE353" s="308" t="s">
        <v>369</v>
      </c>
      <c r="TXF353" s="308" t="s">
        <v>369</v>
      </c>
      <c r="TXG353" s="308" t="s">
        <v>369</v>
      </c>
      <c r="TXH353" s="308" t="s">
        <v>369</v>
      </c>
      <c r="TXI353" s="308" t="s">
        <v>369</v>
      </c>
      <c r="TXJ353" s="308" t="s">
        <v>369</v>
      </c>
      <c r="TXK353" s="308" t="s">
        <v>369</v>
      </c>
      <c r="TXL353" s="308" t="s">
        <v>369</v>
      </c>
      <c r="TXM353" s="308" t="s">
        <v>369</v>
      </c>
      <c r="TXN353" s="308" t="s">
        <v>369</v>
      </c>
      <c r="TXO353" s="308" t="s">
        <v>369</v>
      </c>
      <c r="TXP353" s="308" t="s">
        <v>369</v>
      </c>
      <c r="TXQ353" s="308" t="s">
        <v>369</v>
      </c>
      <c r="TXR353" s="308" t="s">
        <v>369</v>
      </c>
      <c r="TXS353" s="308" t="s">
        <v>369</v>
      </c>
      <c r="TXT353" s="308" t="s">
        <v>369</v>
      </c>
      <c r="TXU353" s="308" t="s">
        <v>369</v>
      </c>
      <c r="TXV353" s="308" t="s">
        <v>369</v>
      </c>
      <c r="TXW353" s="308" t="s">
        <v>369</v>
      </c>
      <c r="TXX353" s="308" t="s">
        <v>369</v>
      </c>
      <c r="TXY353" s="308" t="s">
        <v>369</v>
      </c>
      <c r="TXZ353" s="308" t="s">
        <v>369</v>
      </c>
      <c r="TYA353" s="308" t="s">
        <v>369</v>
      </c>
      <c r="TYB353" s="308" t="s">
        <v>369</v>
      </c>
      <c r="TYC353" s="308" t="s">
        <v>369</v>
      </c>
      <c r="TYD353" s="308" t="s">
        <v>369</v>
      </c>
      <c r="TYE353" s="308" t="s">
        <v>369</v>
      </c>
      <c r="TYF353" s="308" t="s">
        <v>369</v>
      </c>
      <c r="TYG353" s="308" t="s">
        <v>369</v>
      </c>
      <c r="TYH353" s="308" t="s">
        <v>369</v>
      </c>
      <c r="TYI353" s="308" t="s">
        <v>369</v>
      </c>
      <c r="TYJ353" s="308" t="s">
        <v>369</v>
      </c>
      <c r="TYK353" s="308" t="s">
        <v>369</v>
      </c>
      <c r="TYL353" s="308" t="s">
        <v>369</v>
      </c>
      <c r="TYM353" s="308" t="s">
        <v>369</v>
      </c>
      <c r="TYN353" s="308" t="s">
        <v>369</v>
      </c>
      <c r="TYO353" s="308" t="s">
        <v>369</v>
      </c>
      <c r="TYP353" s="308" t="s">
        <v>369</v>
      </c>
      <c r="TYQ353" s="308" t="s">
        <v>369</v>
      </c>
      <c r="TYR353" s="308" t="s">
        <v>369</v>
      </c>
      <c r="TYS353" s="308" t="s">
        <v>369</v>
      </c>
      <c r="TYT353" s="308" t="s">
        <v>369</v>
      </c>
      <c r="TYU353" s="308" t="s">
        <v>369</v>
      </c>
      <c r="TYV353" s="308" t="s">
        <v>369</v>
      </c>
      <c r="TYW353" s="308" t="s">
        <v>369</v>
      </c>
      <c r="TYX353" s="308" t="s">
        <v>369</v>
      </c>
      <c r="TYY353" s="308" t="s">
        <v>369</v>
      </c>
      <c r="TYZ353" s="308" t="s">
        <v>369</v>
      </c>
      <c r="TZA353" s="308" t="s">
        <v>369</v>
      </c>
      <c r="TZB353" s="308" t="s">
        <v>369</v>
      </c>
      <c r="TZC353" s="308" t="s">
        <v>369</v>
      </c>
      <c r="TZD353" s="308" t="s">
        <v>369</v>
      </c>
      <c r="TZE353" s="308" t="s">
        <v>369</v>
      </c>
      <c r="TZF353" s="308" t="s">
        <v>369</v>
      </c>
      <c r="TZG353" s="308" t="s">
        <v>369</v>
      </c>
      <c r="TZH353" s="308" t="s">
        <v>369</v>
      </c>
      <c r="TZI353" s="308" t="s">
        <v>369</v>
      </c>
      <c r="TZJ353" s="308" t="s">
        <v>369</v>
      </c>
      <c r="TZK353" s="308" t="s">
        <v>369</v>
      </c>
      <c r="TZL353" s="308" t="s">
        <v>369</v>
      </c>
      <c r="TZM353" s="308" t="s">
        <v>369</v>
      </c>
      <c r="TZN353" s="308" t="s">
        <v>369</v>
      </c>
      <c r="TZO353" s="308" t="s">
        <v>369</v>
      </c>
      <c r="TZP353" s="308" t="s">
        <v>369</v>
      </c>
      <c r="TZQ353" s="308" t="s">
        <v>369</v>
      </c>
      <c r="TZR353" s="308" t="s">
        <v>369</v>
      </c>
      <c r="TZS353" s="308" t="s">
        <v>369</v>
      </c>
      <c r="TZT353" s="308" t="s">
        <v>369</v>
      </c>
      <c r="TZU353" s="308" t="s">
        <v>369</v>
      </c>
      <c r="TZV353" s="308" t="s">
        <v>369</v>
      </c>
      <c r="TZW353" s="308" t="s">
        <v>369</v>
      </c>
      <c r="TZX353" s="308" t="s">
        <v>369</v>
      </c>
      <c r="TZY353" s="308" t="s">
        <v>369</v>
      </c>
      <c r="TZZ353" s="308" t="s">
        <v>369</v>
      </c>
      <c r="UAA353" s="308" t="s">
        <v>369</v>
      </c>
      <c r="UAB353" s="308" t="s">
        <v>369</v>
      </c>
      <c r="UAC353" s="308" t="s">
        <v>369</v>
      </c>
      <c r="UAD353" s="308" t="s">
        <v>369</v>
      </c>
      <c r="UAE353" s="308" t="s">
        <v>369</v>
      </c>
      <c r="UAF353" s="308" t="s">
        <v>369</v>
      </c>
      <c r="UAG353" s="308" t="s">
        <v>369</v>
      </c>
      <c r="UAH353" s="308" t="s">
        <v>369</v>
      </c>
      <c r="UAI353" s="308" t="s">
        <v>369</v>
      </c>
      <c r="UAJ353" s="308" t="s">
        <v>369</v>
      </c>
      <c r="UAK353" s="308" t="s">
        <v>369</v>
      </c>
      <c r="UAL353" s="308" t="s">
        <v>369</v>
      </c>
      <c r="UAM353" s="308" t="s">
        <v>369</v>
      </c>
      <c r="UAN353" s="308" t="s">
        <v>369</v>
      </c>
      <c r="UAO353" s="308" t="s">
        <v>369</v>
      </c>
      <c r="UAP353" s="308" t="s">
        <v>369</v>
      </c>
      <c r="UAQ353" s="308" t="s">
        <v>369</v>
      </c>
      <c r="UAR353" s="308" t="s">
        <v>369</v>
      </c>
      <c r="UAS353" s="308" t="s">
        <v>369</v>
      </c>
      <c r="UAT353" s="308" t="s">
        <v>369</v>
      </c>
      <c r="UAU353" s="308" t="s">
        <v>369</v>
      </c>
      <c r="UAV353" s="308" t="s">
        <v>369</v>
      </c>
      <c r="UAW353" s="308" t="s">
        <v>369</v>
      </c>
      <c r="UAX353" s="308" t="s">
        <v>369</v>
      </c>
      <c r="UAY353" s="308" t="s">
        <v>369</v>
      </c>
      <c r="UAZ353" s="308" t="s">
        <v>369</v>
      </c>
      <c r="UBA353" s="308" t="s">
        <v>369</v>
      </c>
      <c r="UBB353" s="308" t="s">
        <v>369</v>
      </c>
      <c r="UBC353" s="308" t="s">
        <v>369</v>
      </c>
      <c r="UBD353" s="308" t="s">
        <v>369</v>
      </c>
      <c r="UBE353" s="308" t="s">
        <v>369</v>
      </c>
      <c r="UBF353" s="308" t="s">
        <v>369</v>
      </c>
      <c r="UBG353" s="308" t="s">
        <v>369</v>
      </c>
      <c r="UBH353" s="308" t="s">
        <v>369</v>
      </c>
      <c r="UBI353" s="308" t="s">
        <v>369</v>
      </c>
      <c r="UBJ353" s="308" t="s">
        <v>369</v>
      </c>
      <c r="UBK353" s="308" t="s">
        <v>369</v>
      </c>
      <c r="UBL353" s="308" t="s">
        <v>369</v>
      </c>
      <c r="UBM353" s="308" t="s">
        <v>369</v>
      </c>
      <c r="UBN353" s="308" t="s">
        <v>369</v>
      </c>
      <c r="UBO353" s="308" t="s">
        <v>369</v>
      </c>
      <c r="UBP353" s="308" t="s">
        <v>369</v>
      </c>
      <c r="UBQ353" s="308" t="s">
        <v>369</v>
      </c>
      <c r="UBR353" s="308" t="s">
        <v>369</v>
      </c>
      <c r="UBS353" s="308" t="s">
        <v>369</v>
      </c>
      <c r="UBT353" s="308" t="s">
        <v>369</v>
      </c>
      <c r="UBU353" s="308" t="s">
        <v>369</v>
      </c>
      <c r="UBV353" s="308" t="s">
        <v>369</v>
      </c>
      <c r="UBW353" s="308" t="s">
        <v>369</v>
      </c>
      <c r="UBX353" s="308" t="s">
        <v>369</v>
      </c>
      <c r="UBY353" s="308" t="s">
        <v>369</v>
      </c>
      <c r="UBZ353" s="308" t="s">
        <v>369</v>
      </c>
      <c r="UCA353" s="308" t="s">
        <v>369</v>
      </c>
      <c r="UCB353" s="308" t="s">
        <v>369</v>
      </c>
      <c r="UCC353" s="308" t="s">
        <v>369</v>
      </c>
      <c r="UCD353" s="308" t="s">
        <v>369</v>
      </c>
      <c r="UCE353" s="308" t="s">
        <v>369</v>
      </c>
      <c r="UCF353" s="308" t="s">
        <v>369</v>
      </c>
      <c r="UCG353" s="308" t="s">
        <v>369</v>
      </c>
      <c r="UCH353" s="308" t="s">
        <v>369</v>
      </c>
      <c r="UCI353" s="308" t="s">
        <v>369</v>
      </c>
      <c r="UCJ353" s="308" t="s">
        <v>369</v>
      </c>
      <c r="UCK353" s="308" t="s">
        <v>369</v>
      </c>
      <c r="UCL353" s="308" t="s">
        <v>369</v>
      </c>
      <c r="UCM353" s="308" t="s">
        <v>369</v>
      </c>
      <c r="UCN353" s="308" t="s">
        <v>369</v>
      </c>
      <c r="UCO353" s="308" t="s">
        <v>369</v>
      </c>
      <c r="UCP353" s="308" t="s">
        <v>369</v>
      </c>
      <c r="UCQ353" s="308" t="s">
        <v>369</v>
      </c>
      <c r="UCR353" s="308" t="s">
        <v>369</v>
      </c>
      <c r="UCS353" s="308" t="s">
        <v>369</v>
      </c>
      <c r="UCT353" s="308" t="s">
        <v>369</v>
      </c>
      <c r="UCU353" s="308" t="s">
        <v>369</v>
      </c>
      <c r="UCV353" s="308" t="s">
        <v>369</v>
      </c>
      <c r="UCW353" s="308" t="s">
        <v>369</v>
      </c>
      <c r="UCX353" s="308" t="s">
        <v>369</v>
      </c>
      <c r="UCY353" s="308" t="s">
        <v>369</v>
      </c>
      <c r="UCZ353" s="308" t="s">
        <v>369</v>
      </c>
      <c r="UDA353" s="308" t="s">
        <v>369</v>
      </c>
      <c r="UDB353" s="308" t="s">
        <v>369</v>
      </c>
      <c r="UDC353" s="308" t="s">
        <v>369</v>
      </c>
      <c r="UDD353" s="308" t="s">
        <v>369</v>
      </c>
      <c r="UDE353" s="308" t="s">
        <v>369</v>
      </c>
      <c r="UDF353" s="308" t="s">
        <v>369</v>
      </c>
      <c r="UDG353" s="308" t="s">
        <v>369</v>
      </c>
      <c r="UDH353" s="308" t="s">
        <v>369</v>
      </c>
      <c r="UDI353" s="308" t="s">
        <v>369</v>
      </c>
      <c r="UDJ353" s="308" t="s">
        <v>369</v>
      </c>
      <c r="UDK353" s="308" t="s">
        <v>369</v>
      </c>
      <c r="UDL353" s="308" t="s">
        <v>369</v>
      </c>
      <c r="UDM353" s="308" t="s">
        <v>369</v>
      </c>
      <c r="UDN353" s="308" t="s">
        <v>369</v>
      </c>
      <c r="UDO353" s="308" t="s">
        <v>369</v>
      </c>
      <c r="UDP353" s="308" t="s">
        <v>369</v>
      </c>
      <c r="UDQ353" s="308" t="s">
        <v>369</v>
      </c>
      <c r="UDR353" s="308" t="s">
        <v>369</v>
      </c>
      <c r="UDS353" s="308" t="s">
        <v>369</v>
      </c>
      <c r="UDT353" s="308" t="s">
        <v>369</v>
      </c>
      <c r="UDU353" s="308" t="s">
        <v>369</v>
      </c>
      <c r="UDV353" s="308" t="s">
        <v>369</v>
      </c>
      <c r="UDW353" s="308" t="s">
        <v>369</v>
      </c>
      <c r="UDX353" s="308" t="s">
        <v>369</v>
      </c>
      <c r="UDY353" s="308" t="s">
        <v>369</v>
      </c>
      <c r="UDZ353" s="308" t="s">
        <v>369</v>
      </c>
      <c r="UEA353" s="308" t="s">
        <v>369</v>
      </c>
      <c r="UEB353" s="308" t="s">
        <v>369</v>
      </c>
      <c r="UEC353" s="308" t="s">
        <v>369</v>
      </c>
      <c r="UED353" s="308" t="s">
        <v>369</v>
      </c>
      <c r="UEE353" s="308" t="s">
        <v>369</v>
      </c>
      <c r="UEF353" s="308" t="s">
        <v>369</v>
      </c>
      <c r="UEG353" s="308" t="s">
        <v>369</v>
      </c>
      <c r="UEH353" s="308" t="s">
        <v>369</v>
      </c>
      <c r="UEI353" s="308" t="s">
        <v>369</v>
      </c>
      <c r="UEJ353" s="308" t="s">
        <v>369</v>
      </c>
      <c r="UEK353" s="308" t="s">
        <v>369</v>
      </c>
      <c r="UEL353" s="308" t="s">
        <v>369</v>
      </c>
      <c r="UEM353" s="308" t="s">
        <v>369</v>
      </c>
      <c r="UEN353" s="308" t="s">
        <v>369</v>
      </c>
      <c r="UEO353" s="308" t="s">
        <v>369</v>
      </c>
      <c r="UEP353" s="308" t="s">
        <v>369</v>
      </c>
      <c r="UEQ353" s="308" t="s">
        <v>369</v>
      </c>
      <c r="UER353" s="308" t="s">
        <v>369</v>
      </c>
      <c r="UES353" s="308" t="s">
        <v>369</v>
      </c>
      <c r="UET353" s="308" t="s">
        <v>369</v>
      </c>
      <c r="UEU353" s="308" t="s">
        <v>369</v>
      </c>
      <c r="UEV353" s="308" t="s">
        <v>369</v>
      </c>
      <c r="UEW353" s="308" t="s">
        <v>369</v>
      </c>
      <c r="UEX353" s="308" t="s">
        <v>369</v>
      </c>
      <c r="UEY353" s="308" t="s">
        <v>369</v>
      </c>
      <c r="UEZ353" s="308" t="s">
        <v>369</v>
      </c>
      <c r="UFA353" s="308" t="s">
        <v>369</v>
      </c>
      <c r="UFB353" s="308" t="s">
        <v>369</v>
      </c>
      <c r="UFC353" s="308" t="s">
        <v>369</v>
      </c>
      <c r="UFD353" s="308" t="s">
        <v>369</v>
      </c>
      <c r="UFE353" s="308" t="s">
        <v>369</v>
      </c>
      <c r="UFF353" s="308" t="s">
        <v>369</v>
      </c>
      <c r="UFG353" s="308" t="s">
        <v>369</v>
      </c>
      <c r="UFH353" s="308" t="s">
        <v>369</v>
      </c>
      <c r="UFI353" s="308" t="s">
        <v>369</v>
      </c>
      <c r="UFJ353" s="308" t="s">
        <v>369</v>
      </c>
      <c r="UFK353" s="308" t="s">
        <v>369</v>
      </c>
      <c r="UFL353" s="308" t="s">
        <v>369</v>
      </c>
      <c r="UFM353" s="308" t="s">
        <v>369</v>
      </c>
      <c r="UFN353" s="308" t="s">
        <v>369</v>
      </c>
      <c r="UFO353" s="308" t="s">
        <v>369</v>
      </c>
      <c r="UFP353" s="308" t="s">
        <v>369</v>
      </c>
      <c r="UFQ353" s="308" t="s">
        <v>369</v>
      </c>
      <c r="UFR353" s="308" t="s">
        <v>369</v>
      </c>
      <c r="UFS353" s="308" t="s">
        <v>369</v>
      </c>
      <c r="UFT353" s="308" t="s">
        <v>369</v>
      </c>
      <c r="UFU353" s="308" t="s">
        <v>369</v>
      </c>
      <c r="UFV353" s="308" t="s">
        <v>369</v>
      </c>
      <c r="UFW353" s="308" t="s">
        <v>369</v>
      </c>
      <c r="UFX353" s="308" t="s">
        <v>369</v>
      </c>
      <c r="UFY353" s="308" t="s">
        <v>369</v>
      </c>
      <c r="UFZ353" s="308" t="s">
        <v>369</v>
      </c>
      <c r="UGA353" s="308" t="s">
        <v>369</v>
      </c>
      <c r="UGB353" s="308" t="s">
        <v>369</v>
      </c>
      <c r="UGC353" s="308" t="s">
        <v>369</v>
      </c>
      <c r="UGD353" s="308" t="s">
        <v>369</v>
      </c>
      <c r="UGE353" s="308" t="s">
        <v>369</v>
      </c>
      <c r="UGF353" s="308" t="s">
        <v>369</v>
      </c>
      <c r="UGG353" s="308" t="s">
        <v>369</v>
      </c>
      <c r="UGH353" s="308" t="s">
        <v>369</v>
      </c>
      <c r="UGI353" s="308" t="s">
        <v>369</v>
      </c>
      <c r="UGJ353" s="308" t="s">
        <v>369</v>
      </c>
      <c r="UGK353" s="308" t="s">
        <v>369</v>
      </c>
      <c r="UGL353" s="308" t="s">
        <v>369</v>
      </c>
      <c r="UGM353" s="308" t="s">
        <v>369</v>
      </c>
      <c r="UGN353" s="308" t="s">
        <v>369</v>
      </c>
      <c r="UGO353" s="308" t="s">
        <v>369</v>
      </c>
      <c r="UGP353" s="308" t="s">
        <v>369</v>
      </c>
      <c r="UGQ353" s="308" t="s">
        <v>369</v>
      </c>
      <c r="UGR353" s="308" t="s">
        <v>369</v>
      </c>
      <c r="UGS353" s="308" t="s">
        <v>369</v>
      </c>
      <c r="UGT353" s="308" t="s">
        <v>369</v>
      </c>
      <c r="UGU353" s="308" t="s">
        <v>369</v>
      </c>
      <c r="UGV353" s="308" t="s">
        <v>369</v>
      </c>
      <c r="UGW353" s="308" t="s">
        <v>369</v>
      </c>
      <c r="UGX353" s="308" t="s">
        <v>369</v>
      </c>
      <c r="UGY353" s="308" t="s">
        <v>369</v>
      </c>
      <c r="UGZ353" s="308" t="s">
        <v>369</v>
      </c>
      <c r="UHA353" s="308" t="s">
        <v>369</v>
      </c>
      <c r="UHB353" s="308" t="s">
        <v>369</v>
      </c>
      <c r="UHC353" s="308" t="s">
        <v>369</v>
      </c>
      <c r="UHD353" s="308" t="s">
        <v>369</v>
      </c>
      <c r="UHE353" s="308" t="s">
        <v>369</v>
      </c>
      <c r="UHF353" s="308" t="s">
        <v>369</v>
      </c>
      <c r="UHG353" s="308" t="s">
        <v>369</v>
      </c>
      <c r="UHH353" s="308" t="s">
        <v>369</v>
      </c>
      <c r="UHI353" s="308" t="s">
        <v>369</v>
      </c>
      <c r="UHJ353" s="308" t="s">
        <v>369</v>
      </c>
      <c r="UHK353" s="308" t="s">
        <v>369</v>
      </c>
      <c r="UHL353" s="308" t="s">
        <v>369</v>
      </c>
      <c r="UHM353" s="308" t="s">
        <v>369</v>
      </c>
      <c r="UHN353" s="308" t="s">
        <v>369</v>
      </c>
      <c r="UHO353" s="308" t="s">
        <v>369</v>
      </c>
      <c r="UHP353" s="308" t="s">
        <v>369</v>
      </c>
      <c r="UHQ353" s="308" t="s">
        <v>369</v>
      </c>
      <c r="UHR353" s="308" t="s">
        <v>369</v>
      </c>
      <c r="UHS353" s="308" t="s">
        <v>369</v>
      </c>
      <c r="UHT353" s="308" t="s">
        <v>369</v>
      </c>
      <c r="UHU353" s="308" t="s">
        <v>369</v>
      </c>
      <c r="UHV353" s="308" t="s">
        <v>369</v>
      </c>
      <c r="UHW353" s="308" t="s">
        <v>369</v>
      </c>
      <c r="UHX353" s="308" t="s">
        <v>369</v>
      </c>
      <c r="UHY353" s="308" t="s">
        <v>369</v>
      </c>
      <c r="UHZ353" s="308" t="s">
        <v>369</v>
      </c>
      <c r="UIA353" s="308" t="s">
        <v>369</v>
      </c>
      <c r="UIB353" s="308" t="s">
        <v>369</v>
      </c>
      <c r="UIC353" s="308" t="s">
        <v>369</v>
      </c>
      <c r="UID353" s="308" t="s">
        <v>369</v>
      </c>
      <c r="UIE353" s="308" t="s">
        <v>369</v>
      </c>
      <c r="UIF353" s="308" t="s">
        <v>369</v>
      </c>
      <c r="UIG353" s="308" t="s">
        <v>369</v>
      </c>
      <c r="UIH353" s="308" t="s">
        <v>369</v>
      </c>
      <c r="UII353" s="308" t="s">
        <v>369</v>
      </c>
      <c r="UIJ353" s="308" t="s">
        <v>369</v>
      </c>
      <c r="UIK353" s="308" t="s">
        <v>369</v>
      </c>
      <c r="UIL353" s="308" t="s">
        <v>369</v>
      </c>
      <c r="UIM353" s="308" t="s">
        <v>369</v>
      </c>
      <c r="UIN353" s="308" t="s">
        <v>369</v>
      </c>
      <c r="UIO353" s="308" t="s">
        <v>369</v>
      </c>
      <c r="UIP353" s="308" t="s">
        <v>369</v>
      </c>
      <c r="UIQ353" s="308" t="s">
        <v>369</v>
      </c>
      <c r="UIR353" s="308" t="s">
        <v>369</v>
      </c>
      <c r="UIS353" s="308" t="s">
        <v>369</v>
      </c>
      <c r="UIT353" s="308" t="s">
        <v>369</v>
      </c>
      <c r="UIU353" s="308" t="s">
        <v>369</v>
      </c>
      <c r="UIV353" s="308" t="s">
        <v>369</v>
      </c>
      <c r="UIW353" s="308" t="s">
        <v>369</v>
      </c>
      <c r="UIX353" s="308" t="s">
        <v>369</v>
      </c>
      <c r="UIY353" s="308" t="s">
        <v>369</v>
      </c>
      <c r="UIZ353" s="308" t="s">
        <v>369</v>
      </c>
      <c r="UJA353" s="308" t="s">
        <v>369</v>
      </c>
      <c r="UJB353" s="308" t="s">
        <v>369</v>
      </c>
      <c r="UJC353" s="308" t="s">
        <v>369</v>
      </c>
      <c r="UJD353" s="308" t="s">
        <v>369</v>
      </c>
      <c r="UJE353" s="308" t="s">
        <v>369</v>
      </c>
      <c r="UJF353" s="308" t="s">
        <v>369</v>
      </c>
      <c r="UJG353" s="308" t="s">
        <v>369</v>
      </c>
      <c r="UJH353" s="308" t="s">
        <v>369</v>
      </c>
      <c r="UJI353" s="308" t="s">
        <v>369</v>
      </c>
      <c r="UJJ353" s="308" t="s">
        <v>369</v>
      </c>
      <c r="UJK353" s="308" t="s">
        <v>369</v>
      </c>
      <c r="UJL353" s="308" t="s">
        <v>369</v>
      </c>
      <c r="UJM353" s="308" t="s">
        <v>369</v>
      </c>
      <c r="UJN353" s="308" t="s">
        <v>369</v>
      </c>
      <c r="UJO353" s="308" t="s">
        <v>369</v>
      </c>
      <c r="UJP353" s="308" t="s">
        <v>369</v>
      </c>
      <c r="UJQ353" s="308" t="s">
        <v>369</v>
      </c>
      <c r="UJR353" s="308" t="s">
        <v>369</v>
      </c>
      <c r="UJS353" s="308" t="s">
        <v>369</v>
      </c>
      <c r="UJT353" s="308" t="s">
        <v>369</v>
      </c>
      <c r="UJU353" s="308" t="s">
        <v>369</v>
      </c>
      <c r="UJV353" s="308" t="s">
        <v>369</v>
      </c>
      <c r="UJW353" s="308" t="s">
        <v>369</v>
      </c>
      <c r="UJX353" s="308" t="s">
        <v>369</v>
      </c>
      <c r="UJY353" s="308" t="s">
        <v>369</v>
      </c>
      <c r="UJZ353" s="308" t="s">
        <v>369</v>
      </c>
      <c r="UKA353" s="308" t="s">
        <v>369</v>
      </c>
      <c r="UKB353" s="308" t="s">
        <v>369</v>
      </c>
      <c r="UKC353" s="308" t="s">
        <v>369</v>
      </c>
      <c r="UKD353" s="308" t="s">
        <v>369</v>
      </c>
      <c r="UKE353" s="308" t="s">
        <v>369</v>
      </c>
      <c r="UKF353" s="308" t="s">
        <v>369</v>
      </c>
      <c r="UKG353" s="308" t="s">
        <v>369</v>
      </c>
      <c r="UKH353" s="308" t="s">
        <v>369</v>
      </c>
      <c r="UKI353" s="308" t="s">
        <v>369</v>
      </c>
      <c r="UKJ353" s="308" t="s">
        <v>369</v>
      </c>
      <c r="UKK353" s="308" t="s">
        <v>369</v>
      </c>
      <c r="UKL353" s="308" t="s">
        <v>369</v>
      </c>
      <c r="UKM353" s="308" t="s">
        <v>369</v>
      </c>
      <c r="UKN353" s="308" t="s">
        <v>369</v>
      </c>
      <c r="UKO353" s="308" t="s">
        <v>369</v>
      </c>
      <c r="UKP353" s="308" t="s">
        <v>369</v>
      </c>
      <c r="UKQ353" s="308" t="s">
        <v>369</v>
      </c>
      <c r="UKR353" s="308" t="s">
        <v>369</v>
      </c>
      <c r="UKS353" s="308" t="s">
        <v>369</v>
      </c>
      <c r="UKT353" s="308" t="s">
        <v>369</v>
      </c>
      <c r="UKU353" s="308" t="s">
        <v>369</v>
      </c>
      <c r="UKV353" s="308" t="s">
        <v>369</v>
      </c>
      <c r="UKW353" s="308" t="s">
        <v>369</v>
      </c>
      <c r="UKX353" s="308" t="s">
        <v>369</v>
      </c>
      <c r="UKY353" s="308" t="s">
        <v>369</v>
      </c>
      <c r="UKZ353" s="308" t="s">
        <v>369</v>
      </c>
      <c r="ULA353" s="308" t="s">
        <v>369</v>
      </c>
      <c r="ULB353" s="308" t="s">
        <v>369</v>
      </c>
      <c r="ULC353" s="308" t="s">
        <v>369</v>
      </c>
      <c r="ULD353" s="308" t="s">
        <v>369</v>
      </c>
      <c r="ULE353" s="308" t="s">
        <v>369</v>
      </c>
      <c r="ULF353" s="308" t="s">
        <v>369</v>
      </c>
      <c r="ULG353" s="308" t="s">
        <v>369</v>
      </c>
      <c r="ULH353" s="308" t="s">
        <v>369</v>
      </c>
      <c r="ULI353" s="308" t="s">
        <v>369</v>
      </c>
      <c r="ULJ353" s="308" t="s">
        <v>369</v>
      </c>
      <c r="ULK353" s="308" t="s">
        <v>369</v>
      </c>
      <c r="ULL353" s="308" t="s">
        <v>369</v>
      </c>
      <c r="ULM353" s="308" t="s">
        <v>369</v>
      </c>
      <c r="ULN353" s="308" t="s">
        <v>369</v>
      </c>
      <c r="ULO353" s="308" t="s">
        <v>369</v>
      </c>
      <c r="ULP353" s="308" t="s">
        <v>369</v>
      </c>
      <c r="ULQ353" s="308" t="s">
        <v>369</v>
      </c>
      <c r="ULR353" s="308" t="s">
        <v>369</v>
      </c>
      <c r="ULS353" s="308" t="s">
        <v>369</v>
      </c>
      <c r="ULT353" s="308" t="s">
        <v>369</v>
      </c>
      <c r="ULU353" s="308" t="s">
        <v>369</v>
      </c>
      <c r="ULV353" s="308" t="s">
        <v>369</v>
      </c>
      <c r="ULW353" s="308" t="s">
        <v>369</v>
      </c>
      <c r="ULX353" s="308" t="s">
        <v>369</v>
      </c>
      <c r="ULY353" s="308" t="s">
        <v>369</v>
      </c>
      <c r="ULZ353" s="308" t="s">
        <v>369</v>
      </c>
      <c r="UMA353" s="308" t="s">
        <v>369</v>
      </c>
      <c r="UMB353" s="308" t="s">
        <v>369</v>
      </c>
      <c r="UMC353" s="308" t="s">
        <v>369</v>
      </c>
      <c r="UMD353" s="308" t="s">
        <v>369</v>
      </c>
      <c r="UME353" s="308" t="s">
        <v>369</v>
      </c>
      <c r="UMF353" s="308" t="s">
        <v>369</v>
      </c>
      <c r="UMG353" s="308" t="s">
        <v>369</v>
      </c>
      <c r="UMH353" s="308" t="s">
        <v>369</v>
      </c>
      <c r="UMI353" s="308" t="s">
        <v>369</v>
      </c>
      <c r="UMJ353" s="308" t="s">
        <v>369</v>
      </c>
      <c r="UMK353" s="308" t="s">
        <v>369</v>
      </c>
      <c r="UML353" s="308" t="s">
        <v>369</v>
      </c>
      <c r="UMM353" s="308" t="s">
        <v>369</v>
      </c>
      <c r="UMN353" s="308" t="s">
        <v>369</v>
      </c>
      <c r="UMO353" s="308" t="s">
        <v>369</v>
      </c>
      <c r="UMP353" s="308" t="s">
        <v>369</v>
      </c>
      <c r="UMQ353" s="308" t="s">
        <v>369</v>
      </c>
      <c r="UMR353" s="308" t="s">
        <v>369</v>
      </c>
      <c r="UMS353" s="308" t="s">
        <v>369</v>
      </c>
      <c r="UMT353" s="308" t="s">
        <v>369</v>
      </c>
      <c r="UMU353" s="308" t="s">
        <v>369</v>
      </c>
      <c r="UMV353" s="308" t="s">
        <v>369</v>
      </c>
      <c r="UMW353" s="308" t="s">
        <v>369</v>
      </c>
      <c r="UMX353" s="308" t="s">
        <v>369</v>
      </c>
      <c r="UMY353" s="308" t="s">
        <v>369</v>
      </c>
      <c r="UMZ353" s="308" t="s">
        <v>369</v>
      </c>
      <c r="UNA353" s="308" t="s">
        <v>369</v>
      </c>
      <c r="UNB353" s="308" t="s">
        <v>369</v>
      </c>
      <c r="UNC353" s="308" t="s">
        <v>369</v>
      </c>
      <c r="UND353" s="308" t="s">
        <v>369</v>
      </c>
      <c r="UNE353" s="308" t="s">
        <v>369</v>
      </c>
      <c r="UNF353" s="308" t="s">
        <v>369</v>
      </c>
      <c r="UNG353" s="308" t="s">
        <v>369</v>
      </c>
      <c r="UNH353" s="308" t="s">
        <v>369</v>
      </c>
      <c r="UNI353" s="308" t="s">
        <v>369</v>
      </c>
      <c r="UNJ353" s="308" t="s">
        <v>369</v>
      </c>
      <c r="UNK353" s="308" t="s">
        <v>369</v>
      </c>
      <c r="UNL353" s="308" t="s">
        <v>369</v>
      </c>
      <c r="UNM353" s="308" t="s">
        <v>369</v>
      </c>
      <c r="UNN353" s="308" t="s">
        <v>369</v>
      </c>
      <c r="UNO353" s="308" t="s">
        <v>369</v>
      </c>
      <c r="UNP353" s="308" t="s">
        <v>369</v>
      </c>
      <c r="UNQ353" s="308" t="s">
        <v>369</v>
      </c>
      <c r="UNR353" s="308" t="s">
        <v>369</v>
      </c>
      <c r="UNS353" s="308" t="s">
        <v>369</v>
      </c>
      <c r="UNT353" s="308" t="s">
        <v>369</v>
      </c>
      <c r="UNU353" s="308" t="s">
        <v>369</v>
      </c>
      <c r="UNV353" s="308" t="s">
        <v>369</v>
      </c>
      <c r="UNW353" s="308" t="s">
        <v>369</v>
      </c>
      <c r="UNX353" s="308" t="s">
        <v>369</v>
      </c>
      <c r="UNY353" s="308" t="s">
        <v>369</v>
      </c>
      <c r="UNZ353" s="308" t="s">
        <v>369</v>
      </c>
      <c r="UOA353" s="308" t="s">
        <v>369</v>
      </c>
      <c r="UOB353" s="308" t="s">
        <v>369</v>
      </c>
      <c r="UOC353" s="308" t="s">
        <v>369</v>
      </c>
      <c r="UOD353" s="308" t="s">
        <v>369</v>
      </c>
      <c r="UOE353" s="308" t="s">
        <v>369</v>
      </c>
      <c r="UOF353" s="308" t="s">
        <v>369</v>
      </c>
      <c r="UOG353" s="308" t="s">
        <v>369</v>
      </c>
      <c r="UOH353" s="308" t="s">
        <v>369</v>
      </c>
      <c r="UOI353" s="308" t="s">
        <v>369</v>
      </c>
      <c r="UOJ353" s="308" t="s">
        <v>369</v>
      </c>
      <c r="UOK353" s="308" t="s">
        <v>369</v>
      </c>
      <c r="UOL353" s="308" t="s">
        <v>369</v>
      </c>
      <c r="UOM353" s="308" t="s">
        <v>369</v>
      </c>
      <c r="UON353" s="308" t="s">
        <v>369</v>
      </c>
      <c r="UOO353" s="308" t="s">
        <v>369</v>
      </c>
      <c r="UOP353" s="308" t="s">
        <v>369</v>
      </c>
      <c r="UOQ353" s="308" t="s">
        <v>369</v>
      </c>
      <c r="UOR353" s="308" t="s">
        <v>369</v>
      </c>
      <c r="UOS353" s="308" t="s">
        <v>369</v>
      </c>
      <c r="UOT353" s="308" t="s">
        <v>369</v>
      </c>
      <c r="UOU353" s="308" t="s">
        <v>369</v>
      </c>
      <c r="UOV353" s="308" t="s">
        <v>369</v>
      </c>
      <c r="UOW353" s="308" t="s">
        <v>369</v>
      </c>
      <c r="UOX353" s="308" t="s">
        <v>369</v>
      </c>
      <c r="UOY353" s="308" t="s">
        <v>369</v>
      </c>
      <c r="UOZ353" s="308" t="s">
        <v>369</v>
      </c>
      <c r="UPA353" s="308" t="s">
        <v>369</v>
      </c>
      <c r="UPB353" s="308" t="s">
        <v>369</v>
      </c>
      <c r="UPC353" s="308" t="s">
        <v>369</v>
      </c>
      <c r="UPD353" s="308" t="s">
        <v>369</v>
      </c>
      <c r="UPE353" s="308" t="s">
        <v>369</v>
      </c>
      <c r="UPF353" s="308" t="s">
        <v>369</v>
      </c>
      <c r="UPG353" s="308" t="s">
        <v>369</v>
      </c>
      <c r="UPH353" s="308" t="s">
        <v>369</v>
      </c>
      <c r="UPI353" s="308" t="s">
        <v>369</v>
      </c>
      <c r="UPJ353" s="308" t="s">
        <v>369</v>
      </c>
      <c r="UPK353" s="308" t="s">
        <v>369</v>
      </c>
      <c r="UPL353" s="308" t="s">
        <v>369</v>
      </c>
      <c r="UPM353" s="308" t="s">
        <v>369</v>
      </c>
      <c r="UPN353" s="308" t="s">
        <v>369</v>
      </c>
      <c r="UPO353" s="308" t="s">
        <v>369</v>
      </c>
      <c r="UPP353" s="308" t="s">
        <v>369</v>
      </c>
      <c r="UPQ353" s="308" t="s">
        <v>369</v>
      </c>
      <c r="UPR353" s="308" t="s">
        <v>369</v>
      </c>
      <c r="UPS353" s="308" t="s">
        <v>369</v>
      </c>
      <c r="UPT353" s="308" t="s">
        <v>369</v>
      </c>
      <c r="UPU353" s="308" t="s">
        <v>369</v>
      </c>
      <c r="UPV353" s="308" t="s">
        <v>369</v>
      </c>
      <c r="UPW353" s="308" t="s">
        <v>369</v>
      </c>
      <c r="UPX353" s="308" t="s">
        <v>369</v>
      </c>
      <c r="UPY353" s="308" t="s">
        <v>369</v>
      </c>
      <c r="UPZ353" s="308" t="s">
        <v>369</v>
      </c>
      <c r="UQA353" s="308" t="s">
        <v>369</v>
      </c>
      <c r="UQB353" s="308" t="s">
        <v>369</v>
      </c>
      <c r="UQC353" s="308" t="s">
        <v>369</v>
      </c>
      <c r="UQD353" s="308" t="s">
        <v>369</v>
      </c>
      <c r="UQE353" s="308" t="s">
        <v>369</v>
      </c>
      <c r="UQF353" s="308" t="s">
        <v>369</v>
      </c>
      <c r="UQG353" s="308" t="s">
        <v>369</v>
      </c>
      <c r="UQH353" s="308" t="s">
        <v>369</v>
      </c>
      <c r="UQI353" s="308" t="s">
        <v>369</v>
      </c>
      <c r="UQJ353" s="308" t="s">
        <v>369</v>
      </c>
      <c r="UQK353" s="308" t="s">
        <v>369</v>
      </c>
      <c r="UQL353" s="308" t="s">
        <v>369</v>
      </c>
      <c r="UQM353" s="308" t="s">
        <v>369</v>
      </c>
      <c r="UQN353" s="308" t="s">
        <v>369</v>
      </c>
      <c r="UQO353" s="308" t="s">
        <v>369</v>
      </c>
      <c r="UQP353" s="308" t="s">
        <v>369</v>
      </c>
      <c r="UQQ353" s="308" t="s">
        <v>369</v>
      </c>
      <c r="UQR353" s="308" t="s">
        <v>369</v>
      </c>
      <c r="UQS353" s="308" t="s">
        <v>369</v>
      </c>
      <c r="UQT353" s="308" t="s">
        <v>369</v>
      </c>
      <c r="UQU353" s="308" t="s">
        <v>369</v>
      </c>
      <c r="UQV353" s="308" t="s">
        <v>369</v>
      </c>
      <c r="UQW353" s="308" t="s">
        <v>369</v>
      </c>
      <c r="UQX353" s="308" t="s">
        <v>369</v>
      </c>
      <c r="UQY353" s="308" t="s">
        <v>369</v>
      </c>
      <c r="UQZ353" s="308" t="s">
        <v>369</v>
      </c>
      <c r="URA353" s="308" t="s">
        <v>369</v>
      </c>
      <c r="URB353" s="308" t="s">
        <v>369</v>
      </c>
      <c r="URC353" s="308" t="s">
        <v>369</v>
      </c>
      <c r="URD353" s="308" t="s">
        <v>369</v>
      </c>
      <c r="URE353" s="308" t="s">
        <v>369</v>
      </c>
      <c r="URF353" s="308" t="s">
        <v>369</v>
      </c>
      <c r="URG353" s="308" t="s">
        <v>369</v>
      </c>
      <c r="URH353" s="308" t="s">
        <v>369</v>
      </c>
      <c r="URI353" s="308" t="s">
        <v>369</v>
      </c>
      <c r="URJ353" s="308" t="s">
        <v>369</v>
      </c>
      <c r="URK353" s="308" t="s">
        <v>369</v>
      </c>
      <c r="URL353" s="308" t="s">
        <v>369</v>
      </c>
      <c r="URM353" s="308" t="s">
        <v>369</v>
      </c>
      <c r="URN353" s="308" t="s">
        <v>369</v>
      </c>
      <c r="URO353" s="308" t="s">
        <v>369</v>
      </c>
      <c r="URP353" s="308" t="s">
        <v>369</v>
      </c>
      <c r="URQ353" s="308" t="s">
        <v>369</v>
      </c>
      <c r="URR353" s="308" t="s">
        <v>369</v>
      </c>
      <c r="URS353" s="308" t="s">
        <v>369</v>
      </c>
      <c r="URT353" s="308" t="s">
        <v>369</v>
      </c>
      <c r="URU353" s="308" t="s">
        <v>369</v>
      </c>
      <c r="URV353" s="308" t="s">
        <v>369</v>
      </c>
      <c r="URW353" s="308" t="s">
        <v>369</v>
      </c>
      <c r="URX353" s="308" t="s">
        <v>369</v>
      </c>
      <c r="URY353" s="308" t="s">
        <v>369</v>
      </c>
      <c r="URZ353" s="308" t="s">
        <v>369</v>
      </c>
      <c r="USA353" s="308" t="s">
        <v>369</v>
      </c>
      <c r="USB353" s="308" t="s">
        <v>369</v>
      </c>
      <c r="USC353" s="308" t="s">
        <v>369</v>
      </c>
      <c r="USD353" s="308" t="s">
        <v>369</v>
      </c>
      <c r="USE353" s="308" t="s">
        <v>369</v>
      </c>
      <c r="USF353" s="308" t="s">
        <v>369</v>
      </c>
      <c r="USG353" s="308" t="s">
        <v>369</v>
      </c>
      <c r="USH353" s="308" t="s">
        <v>369</v>
      </c>
      <c r="USI353" s="308" t="s">
        <v>369</v>
      </c>
      <c r="USJ353" s="308" t="s">
        <v>369</v>
      </c>
      <c r="USK353" s="308" t="s">
        <v>369</v>
      </c>
      <c r="USL353" s="308" t="s">
        <v>369</v>
      </c>
      <c r="USM353" s="308" t="s">
        <v>369</v>
      </c>
      <c r="USN353" s="308" t="s">
        <v>369</v>
      </c>
      <c r="USO353" s="308" t="s">
        <v>369</v>
      </c>
      <c r="USP353" s="308" t="s">
        <v>369</v>
      </c>
      <c r="USQ353" s="308" t="s">
        <v>369</v>
      </c>
      <c r="USR353" s="308" t="s">
        <v>369</v>
      </c>
      <c r="USS353" s="308" t="s">
        <v>369</v>
      </c>
      <c r="UST353" s="308" t="s">
        <v>369</v>
      </c>
      <c r="USU353" s="308" t="s">
        <v>369</v>
      </c>
      <c r="USV353" s="308" t="s">
        <v>369</v>
      </c>
      <c r="USW353" s="308" t="s">
        <v>369</v>
      </c>
      <c r="USX353" s="308" t="s">
        <v>369</v>
      </c>
      <c r="USY353" s="308" t="s">
        <v>369</v>
      </c>
      <c r="USZ353" s="308" t="s">
        <v>369</v>
      </c>
      <c r="UTA353" s="308" t="s">
        <v>369</v>
      </c>
      <c r="UTB353" s="308" t="s">
        <v>369</v>
      </c>
      <c r="UTC353" s="308" t="s">
        <v>369</v>
      </c>
      <c r="UTD353" s="308" t="s">
        <v>369</v>
      </c>
      <c r="UTE353" s="308" t="s">
        <v>369</v>
      </c>
      <c r="UTF353" s="308" t="s">
        <v>369</v>
      </c>
      <c r="UTG353" s="308" t="s">
        <v>369</v>
      </c>
      <c r="UTH353" s="308" t="s">
        <v>369</v>
      </c>
      <c r="UTI353" s="308" t="s">
        <v>369</v>
      </c>
      <c r="UTJ353" s="308" t="s">
        <v>369</v>
      </c>
      <c r="UTK353" s="308" t="s">
        <v>369</v>
      </c>
      <c r="UTL353" s="308" t="s">
        <v>369</v>
      </c>
      <c r="UTM353" s="308" t="s">
        <v>369</v>
      </c>
      <c r="UTN353" s="308" t="s">
        <v>369</v>
      </c>
      <c r="UTO353" s="308" t="s">
        <v>369</v>
      </c>
      <c r="UTP353" s="308" t="s">
        <v>369</v>
      </c>
      <c r="UTQ353" s="308" t="s">
        <v>369</v>
      </c>
      <c r="UTR353" s="308" t="s">
        <v>369</v>
      </c>
      <c r="UTS353" s="308" t="s">
        <v>369</v>
      </c>
      <c r="UTT353" s="308" t="s">
        <v>369</v>
      </c>
      <c r="UTU353" s="308" t="s">
        <v>369</v>
      </c>
      <c r="UTV353" s="308" t="s">
        <v>369</v>
      </c>
      <c r="UTW353" s="308" t="s">
        <v>369</v>
      </c>
      <c r="UTX353" s="308" t="s">
        <v>369</v>
      </c>
      <c r="UTY353" s="308" t="s">
        <v>369</v>
      </c>
      <c r="UTZ353" s="308" t="s">
        <v>369</v>
      </c>
      <c r="UUA353" s="308" t="s">
        <v>369</v>
      </c>
      <c r="UUB353" s="308" t="s">
        <v>369</v>
      </c>
      <c r="UUC353" s="308" t="s">
        <v>369</v>
      </c>
      <c r="UUD353" s="308" t="s">
        <v>369</v>
      </c>
      <c r="UUE353" s="308" t="s">
        <v>369</v>
      </c>
      <c r="UUF353" s="308" t="s">
        <v>369</v>
      </c>
      <c r="UUG353" s="308" t="s">
        <v>369</v>
      </c>
      <c r="UUH353" s="308" t="s">
        <v>369</v>
      </c>
      <c r="UUI353" s="308" t="s">
        <v>369</v>
      </c>
      <c r="UUJ353" s="308" t="s">
        <v>369</v>
      </c>
      <c r="UUK353" s="308" t="s">
        <v>369</v>
      </c>
      <c r="UUL353" s="308" t="s">
        <v>369</v>
      </c>
      <c r="UUM353" s="308" t="s">
        <v>369</v>
      </c>
      <c r="UUN353" s="308" t="s">
        <v>369</v>
      </c>
      <c r="UUO353" s="308" t="s">
        <v>369</v>
      </c>
      <c r="UUP353" s="308" t="s">
        <v>369</v>
      </c>
      <c r="UUQ353" s="308" t="s">
        <v>369</v>
      </c>
      <c r="UUR353" s="308" t="s">
        <v>369</v>
      </c>
      <c r="UUS353" s="308" t="s">
        <v>369</v>
      </c>
      <c r="UUT353" s="308" t="s">
        <v>369</v>
      </c>
      <c r="UUU353" s="308" t="s">
        <v>369</v>
      </c>
      <c r="UUV353" s="308" t="s">
        <v>369</v>
      </c>
      <c r="UUW353" s="308" t="s">
        <v>369</v>
      </c>
      <c r="UUX353" s="308" t="s">
        <v>369</v>
      </c>
      <c r="UUY353" s="308" t="s">
        <v>369</v>
      </c>
      <c r="UUZ353" s="308" t="s">
        <v>369</v>
      </c>
      <c r="UVA353" s="308" t="s">
        <v>369</v>
      </c>
      <c r="UVB353" s="308" t="s">
        <v>369</v>
      </c>
      <c r="UVC353" s="308" t="s">
        <v>369</v>
      </c>
      <c r="UVD353" s="308" t="s">
        <v>369</v>
      </c>
      <c r="UVE353" s="308" t="s">
        <v>369</v>
      </c>
      <c r="UVF353" s="308" t="s">
        <v>369</v>
      </c>
      <c r="UVG353" s="308" t="s">
        <v>369</v>
      </c>
      <c r="UVH353" s="308" t="s">
        <v>369</v>
      </c>
      <c r="UVI353" s="308" t="s">
        <v>369</v>
      </c>
      <c r="UVJ353" s="308" t="s">
        <v>369</v>
      </c>
      <c r="UVK353" s="308" t="s">
        <v>369</v>
      </c>
      <c r="UVL353" s="308" t="s">
        <v>369</v>
      </c>
      <c r="UVM353" s="308" t="s">
        <v>369</v>
      </c>
      <c r="UVN353" s="308" t="s">
        <v>369</v>
      </c>
      <c r="UVO353" s="308" t="s">
        <v>369</v>
      </c>
      <c r="UVP353" s="308" t="s">
        <v>369</v>
      </c>
      <c r="UVQ353" s="308" t="s">
        <v>369</v>
      </c>
      <c r="UVR353" s="308" t="s">
        <v>369</v>
      </c>
      <c r="UVS353" s="308" t="s">
        <v>369</v>
      </c>
      <c r="UVT353" s="308" t="s">
        <v>369</v>
      </c>
      <c r="UVU353" s="308" t="s">
        <v>369</v>
      </c>
      <c r="UVV353" s="308" t="s">
        <v>369</v>
      </c>
      <c r="UVW353" s="308" t="s">
        <v>369</v>
      </c>
      <c r="UVX353" s="308" t="s">
        <v>369</v>
      </c>
      <c r="UVY353" s="308" t="s">
        <v>369</v>
      </c>
      <c r="UVZ353" s="308" t="s">
        <v>369</v>
      </c>
      <c r="UWA353" s="308" t="s">
        <v>369</v>
      </c>
      <c r="UWB353" s="308" t="s">
        <v>369</v>
      </c>
      <c r="UWC353" s="308" t="s">
        <v>369</v>
      </c>
      <c r="UWD353" s="308" t="s">
        <v>369</v>
      </c>
      <c r="UWE353" s="308" t="s">
        <v>369</v>
      </c>
      <c r="UWF353" s="308" t="s">
        <v>369</v>
      </c>
      <c r="UWG353" s="308" t="s">
        <v>369</v>
      </c>
      <c r="UWH353" s="308" t="s">
        <v>369</v>
      </c>
      <c r="UWI353" s="308" t="s">
        <v>369</v>
      </c>
      <c r="UWJ353" s="308" t="s">
        <v>369</v>
      </c>
      <c r="UWK353" s="308" t="s">
        <v>369</v>
      </c>
      <c r="UWL353" s="308" t="s">
        <v>369</v>
      </c>
      <c r="UWM353" s="308" t="s">
        <v>369</v>
      </c>
      <c r="UWN353" s="308" t="s">
        <v>369</v>
      </c>
      <c r="UWO353" s="308" t="s">
        <v>369</v>
      </c>
      <c r="UWP353" s="308" t="s">
        <v>369</v>
      </c>
      <c r="UWQ353" s="308" t="s">
        <v>369</v>
      </c>
      <c r="UWR353" s="308" t="s">
        <v>369</v>
      </c>
      <c r="UWS353" s="308" t="s">
        <v>369</v>
      </c>
      <c r="UWT353" s="308" t="s">
        <v>369</v>
      </c>
      <c r="UWU353" s="308" t="s">
        <v>369</v>
      </c>
      <c r="UWV353" s="308" t="s">
        <v>369</v>
      </c>
      <c r="UWW353" s="308" t="s">
        <v>369</v>
      </c>
      <c r="UWX353" s="308" t="s">
        <v>369</v>
      </c>
      <c r="UWY353" s="308" t="s">
        <v>369</v>
      </c>
      <c r="UWZ353" s="308" t="s">
        <v>369</v>
      </c>
      <c r="UXA353" s="308" t="s">
        <v>369</v>
      </c>
      <c r="UXB353" s="308" t="s">
        <v>369</v>
      </c>
      <c r="UXC353" s="308" t="s">
        <v>369</v>
      </c>
      <c r="UXD353" s="308" t="s">
        <v>369</v>
      </c>
      <c r="UXE353" s="308" t="s">
        <v>369</v>
      </c>
      <c r="UXF353" s="308" t="s">
        <v>369</v>
      </c>
      <c r="UXG353" s="308" t="s">
        <v>369</v>
      </c>
      <c r="UXH353" s="308" t="s">
        <v>369</v>
      </c>
      <c r="UXI353" s="308" t="s">
        <v>369</v>
      </c>
      <c r="UXJ353" s="308" t="s">
        <v>369</v>
      </c>
      <c r="UXK353" s="308" t="s">
        <v>369</v>
      </c>
      <c r="UXL353" s="308" t="s">
        <v>369</v>
      </c>
      <c r="UXM353" s="308" t="s">
        <v>369</v>
      </c>
      <c r="UXN353" s="308" t="s">
        <v>369</v>
      </c>
      <c r="UXO353" s="308" t="s">
        <v>369</v>
      </c>
      <c r="UXP353" s="308" t="s">
        <v>369</v>
      </c>
      <c r="UXQ353" s="308" t="s">
        <v>369</v>
      </c>
      <c r="UXR353" s="308" t="s">
        <v>369</v>
      </c>
      <c r="UXS353" s="308" t="s">
        <v>369</v>
      </c>
      <c r="UXT353" s="308" t="s">
        <v>369</v>
      </c>
      <c r="UXU353" s="308" t="s">
        <v>369</v>
      </c>
      <c r="UXV353" s="308" t="s">
        <v>369</v>
      </c>
      <c r="UXW353" s="308" t="s">
        <v>369</v>
      </c>
      <c r="UXX353" s="308" t="s">
        <v>369</v>
      </c>
      <c r="UXY353" s="308" t="s">
        <v>369</v>
      </c>
      <c r="UXZ353" s="308" t="s">
        <v>369</v>
      </c>
      <c r="UYA353" s="308" t="s">
        <v>369</v>
      </c>
      <c r="UYB353" s="308" t="s">
        <v>369</v>
      </c>
      <c r="UYC353" s="308" t="s">
        <v>369</v>
      </c>
      <c r="UYD353" s="308" t="s">
        <v>369</v>
      </c>
      <c r="UYE353" s="308" t="s">
        <v>369</v>
      </c>
      <c r="UYF353" s="308" t="s">
        <v>369</v>
      </c>
      <c r="UYG353" s="308" t="s">
        <v>369</v>
      </c>
      <c r="UYH353" s="308" t="s">
        <v>369</v>
      </c>
      <c r="UYI353" s="308" t="s">
        <v>369</v>
      </c>
      <c r="UYJ353" s="308" t="s">
        <v>369</v>
      </c>
      <c r="UYK353" s="308" t="s">
        <v>369</v>
      </c>
      <c r="UYL353" s="308" t="s">
        <v>369</v>
      </c>
      <c r="UYM353" s="308" t="s">
        <v>369</v>
      </c>
      <c r="UYN353" s="308" t="s">
        <v>369</v>
      </c>
      <c r="UYO353" s="308" t="s">
        <v>369</v>
      </c>
      <c r="UYP353" s="308" t="s">
        <v>369</v>
      </c>
      <c r="UYQ353" s="308" t="s">
        <v>369</v>
      </c>
      <c r="UYR353" s="308" t="s">
        <v>369</v>
      </c>
      <c r="UYS353" s="308" t="s">
        <v>369</v>
      </c>
      <c r="UYT353" s="308" t="s">
        <v>369</v>
      </c>
      <c r="UYU353" s="308" t="s">
        <v>369</v>
      </c>
      <c r="UYV353" s="308" t="s">
        <v>369</v>
      </c>
      <c r="UYW353" s="308" t="s">
        <v>369</v>
      </c>
      <c r="UYX353" s="308" t="s">
        <v>369</v>
      </c>
      <c r="UYY353" s="308" t="s">
        <v>369</v>
      </c>
      <c r="UYZ353" s="308" t="s">
        <v>369</v>
      </c>
      <c r="UZA353" s="308" t="s">
        <v>369</v>
      </c>
      <c r="UZB353" s="308" t="s">
        <v>369</v>
      </c>
      <c r="UZC353" s="308" t="s">
        <v>369</v>
      </c>
      <c r="UZD353" s="308" t="s">
        <v>369</v>
      </c>
      <c r="UZE353" s="308" t="s">
        <v>369</v>
      </c>
      <c r="UZF353" s="308" t="s">
        <v>369</v>
      </c>
      <c r="UZG353" s="308" t="s">
        <v>369</v>
      </c>
      <c r="UZH353" s="308" t="s">
        <v>369</v>
      </c>
      <c r="UZI353" s="308" t="s">
        <v>369</v>
      </c>
      <c r="UZJ353" s="308" t="s">
        <v>369</v>
      </c>
      <c r="UZK353" s="308" t="s">
        <v>369</v>
      </c>
      <c r="UZL353" s="308" t="s">
        <v>369</v>
      </c>
      <c r="UZM353" s="308" t="s">
        <v>369</v>
      </c>
      <c r="UZN353" s="308" t="s">
        <v>369</v>
      </c>
      <c r="UZO353" s="308" t="s">
        <v>369</v>
      </c>
      <c r="UZP353" s="308" t="s">
        <v>369</v>
      </c>
      <c r="UZQ353" s="308" t="s">
        <v>369</v>
      </c>
      <c r="UZR353" s="308" t="s">
        <v>369</v>
      </c>
      <c r="UZS353" s="308" t="s">
        <v>369</v>
      </c>
      <c r="UZT353" s="308" t="s">
        <v>369</v>
      </c>
      <c r="UZU353" s="308" t="s">
        <v>369</v>
      </c>
      <c r="UZV353" s="308" t="s">
        <v>369</v>
      </c>
      <c r="UZW353" s="308" t="s">
        <v>369</v>
      </c>
      <c r="UZX353" s="308" t="s">
        <v>369</v>
      </c>
      <c r="UZY353" s="308" t="s">
        <v>369</v>
      </c>
      <c r="UZZ353" s="308" t="s">
        <v>369</v>
      </c>
      <c r="VAA353" s="308" t="s">
        <v>369</v>
      </c>
      <c r="VAB353" s="308" t="s">
        <v>369</v>
      </c>
      <c r="VAC353" s="308" t="s">
        <v>369</v>
      </c>
      <c r="VAD353" s="308" t="s">
        <v>369</v>
      </c>
      <c r="VAE353" s="308" t="s">
        <v>369</v>
      </c>
      <c r="VAF353" s="308" t="s">
        <v>369</v>
      </c>
      <c r="VAG353" s="308" t="s">
        <v>369</v>
      </c>
      <c r="VAH353" s="308" t="s">
        <v>369</v>
      </c>
      <c r="VAI353" s="308" t="s">
        <v>369</v>
      </c>
      <c r="VAJ353" s="308" t="s">
        <v>369</v>
      </c>
      <c r="VAK353" s="308" t="s">
        <v>369</v>
      </c>
      <c r="VAL353" s="308" t="s">
        <v>369</v>
      </c>
      <c r="VAM353" s="308" t="s">
        <v>369</v>
      </c>
      <c r="VAN353" s="308" t="s">
        <v>369</v>
      </c>
      <c r="VAO353" s="308" t="s">
        <v>369</v>
      </c>
      <c r="VAP353" s="308" t="s">
        <v>369</v>
      </c>
      <c r="VAQ353" s="308" t="s">
        <v>369</v>
      </c>
      <c r="VAR353" s="308" t="s">
        <v>369</v>
      </c>
      <c r="VAS353" s="308" t="s">
        <v>369</v>
      </c>
      <c r="VAT353" s="308" t="s">
        <v>369</v>
      </c>
      <c r="VAU353" s="308" t="s">
        <v>369</v>
      </c>
      <c r="VAV353" s="308" t="s">
        <v>369</v>
      </c>
      <c r="VAW353" s="308" t="s">
        <v>369</v>
      </c>
      <c r="VAX353" s="308" t="s">
        <v>369</v>
      </c>
      <c r="VAY353" s="308" t="s">
        <v>369</v>
      </c>
      <c r="VAZ353" s="308" t="s">
        <v>369</v>
      </c>
      <c r="VBA353" s="308" t="s">
        <v>369</v>
      </c>
      <c r="VBB353" s="308" t="s">
        <v>369</v>
      </c>
      <c r="VBC353" s="308" t="s">
        <v>369</v>
      </c>
      <c r="VBD353" s="308" t="s">
        <v>369</v>
      </c>
      <c r="VBE353" s="308" t="s">
        <v>369</v>
      </c>
      <c r="VBF353" s="308" t="s">
        <v>369</v>
      </c>
      <c r="VBG353" s="308" t="s">
        <v>369</v>
      </c>
      <c r="VBH353" s="308" t="s">
        <v>369</v>
      </c>
      <c r="VBI353" s="308" t="s">
        <v>369</v>
      </c>
      <c r="VBJ353" s="308" t="s">
        <v>369</v>
      </c>
      <c r="VBK353" s="308" t="s">
        <v>369</v>
      </c>
      <c r="VBL353" s="308" t="s">
        <v>369</v>
      </c>
      <c r="VBM353" s="308" t="s">
        <v>369</v>
      </c>
      <c r="VBN353" s="308" t="s">
        <v>369</v>
      </c>
      <c r="VBO353" s="308" t="s">
        <v>369</v>
      </c>
      <c r="VBP353" s="308" t="s">
        <v>369</v>
      </c>
      <c r="VBQ353" s="308" t="s">
        <v>369</v>
      </c>
      <c r="VBR353" s="308" t="s">
        <v>369</v>
      </c>
      <c r="VBS353" s="308" t="s">
        <v>369</v>
      </c>
      <c r="VBT353" s="308" t="s">
        <v>369</v>
      </c>
      <c r="VBU353" s="308" t="s">
        <v>369</v>
      </c>
      <c r="VBV353" s="308" t="s">
        <v>369</v>
      </c>
      <c r="VBW353" s="308" t="s">
        <v>369</v>
      </c>
      <c r="VBX353" s="308" t="s">
        <v>369</v>
      </c>
      <c r="VBY353" s="308" t="s">
        <v>369</v>
      </c>
      <c r="VBZ353" s="308" t="s">
        <v>369</v>
      </c>
      <c r="VCA353" s="308" t="s">
        <v>369</v>
      </c>
      <c r="VCB353" s="308" t="s">
        <v>369</v>
      </c>
      <c r="VCC353" s="308" t="s">
        <v>369</v>
      </c>
      <c r="VCD353" s="308" t="s">
        <v>369</v>
      </c>
      <c r="VCE353" s="308" t="s">
        <v>369</v>
      </c>
      <c r="VCF353" s="308" t="s">
        <v>369</v>
      </c>
      <c r="VCG353" s="308" t="s">
        <v>369</v>
      </c>
      <c r="VCH353" s="308" t="s">
        <v>369</v>
      </c>
      <c r="VCI353" s="308" t="s">
        <v>369</v>
      </c>
      <c r="VCJ353" s="308" t="s">
        <v>369</v>
      </c>
      <c r="VCK353" s="308" t="s">
        <v>369</v>
      </c>
      <c r="VCL353" s="308" t="s">
        <v>369</v>
      </c>
      <c r="VCM353" s="308" t="s">
        <v>369</v>
      </c>
      <c r="VCN353" s="308" t="s">
        <v>369</v>
      </c>
      <c r="VCO353" s="308" t="s">
        <v>369</v>
      </c>
      <c r="VCP353" s="308" t="s">
        <v>369</v>
      </c>
      <c r="VCQ353" s="308" t="s">
        <v>369</v>
      </c>
      <c r="VCR353" s="308" t="s">
        <v>369</v>
      </c>
      <c r="VCS353" s="308" t="s">
        <v>369</v>
      </c>
      <c r="VCT353" s="308" t="s">
        <v>369</v>
      </c>
      <c r="VCU353" s="308" t="s">
        <v>369</v>
      </c>
      <c r="VCV353" s="308" t="s">
        <v>369</v>
      </c>
      <c r="VCW353" s="308" t="s">
        <v>369</v>
      </c>
      <c r="VCX353" s="308" t="s">
        <v>369</v>
      </c>
      <c r="VCY353" s="308" t="s">
        <v>369</v>
      </c>
      <c r="VCZ353" s="308" t="s">
        <v>369</v>
      </c>
      <c r="VDA353" s="308" t="s">
        <v>369</v>
      </c>
      <c r="VDB353" s="308" t="s">
        <v>369</v>
      </c>
      <c r="VDC353" s="308" t="s">
        <v>369</v>
      </c>
      <c r="VDD353" s="308" t="s">
        <v>369</v>
      </c>
      <c r="VDE353" s="308" t="s">
        <v>369</v>
      </c>
      <c r="VDF353" s="308" t="s">
        <v>369</v>
      </c>
      <c r="VDG353" s="308" t="s">
        <v>369</v>
      </c>
      <c r="VDH353" s="308" t="s">
        <v>369</v>
      </c>
      <c r="VDI353" s="308" t="s">
        <v>369</v>
      </c>
      <c r="VDJ353" s="308" t="s">
        <v>369</v>
      </c>
      <c r="VDK353" s="308" t="s">
        <v>369</v>
      </c>
      <c r="VDL353" s="308" t="s">
        <v>369</v>
      </c>
      <c r="VDM353" s="308" t="s">
        <v>369</v>
      </c>
      <c r="VDN353" s="308" t="s">
        <v>369</v>
      </c>
      <c r="VDO353" s="308" t="s">
        <v>369</v>
      </c>
      <c r="VDP353" s="308" t="s">
        <v>369</v>
      </c>
      <c r="VDQ353" s="308" t="s">
        <v>369</v>
      </c>
      <c r="VDR353" s="308" t="s">
        <v>369</v>
      </c>
      <c r="VDS353" s="308" t="s">
        <v>369</v>
      </c>
      <c r="VDT353" s="308" t="s">
        <v>369</v>
      </c>
      <c r="VDU353" s="308" t="s">
        <v>369</v>
      </c>
      <c r="VDV353" s="308" t="s">
        <v>369</v>
      </c>
      <c r="VDW353" s="308" t="s">
        <v>369</v>
      </c>
      <c r="VDX353" s="308" t="s">
        <v>369</v>
      </c>
      <c r="VDY353" s="308" t="s">
        <v>369</v>
      </c>
      <c r="VDZ353" s="308" t="s">
        <v>369</v>
      </c>
      <c r="VEA353" s="308" t="s">
        <v>369</v>
      </c>
      <c r="VEB353" s="308" t="s">
        <v>369</v>
      </c>
      <c r="VEC353" s="308" t="s">
        <v>369</v>
      </c>
      <c r="VED353" s="308" t="s">
        <v>369</v>
      </c>
      <c r="VEE353" s="308" t="s">
        <v>369</v>
      </c>
      <c r="VEF353" s="308" t="s">
        <v>369</v>
      </c>
      <c r="VEG353" s="308" t="s">
        <v>369</v>
      </c>
      <c r="VEH353" s="308" t="s">
        <v>369</v>
      </c>
      <c r="VEI353" s="308" t="s">
        <v>369</v>
      </c>
      <c r="VEJ353" s="308" t="s">
        <v>369</v>
      </c>
      <c r="VEK353" s="308" t="s">
        <v>369</v>
      </c>
      <c r="VEL353" s="308" t="s">
        <v>369</v>
      </c>
      <c r="VEM353" s="308" t="s">
        <v>369</v>
      </c>
      <c r="VEN353" s="308" t="s">
        <v>369</v>
      </c>
      <c r="VEO353" s="308" t="s">
        <v>369</v>
      </c>
      <c r="VEP353" s="308" t="s">
        <v>369</v>
      </c>
      <c r="VEQ353" s="308" t="s">
        <v>369</v>
      </c>
      <c r="VER353" s="308" t="s">
        <v>369</v>
      </c>
      <c r="VES353" s="308" t="s">
        <v>369</v>
      </c>
      <c r="VET353" s="308" t="s">
        <v>369</v>
      </c>
      <c r="VEU353" s="308" t="s">
        <v>369</v>
      </c>
      <c r="VEV353" s="308" t="s">
        <v>369</v>
      </c>
      <c r="VEW353" s="308" t="s">
        <v>369</v>
      </c>
      <c r="VEX353" s="308" t="s">
        <v>369</v>
      </c>
      <c r="VEY353" s="308" t="s">
        <v>369</v>
      </c>
      <c r="VEZ353" s="308" t="s">
        <v>369</v>
      </c>
      <c r="VFA353" s="308" t="s">
        <v>369</v>
      </c>
      <c r="VFB353" s="308" t="s">
        <v>369</v>
      </c>
      <c r="VFC353" s="308" t="s">
        <v>369</v>
      </c>
      <c r="VFD353" s="308" t="s">
        <v>369</v>
      </c>
      <c r="VFE353" s="308" t="s">
        <v>369</v>
      </c>
      <c r="VFF353" s="308" t="s">
        <v>369</v>
      </c>
      <c r="VFG353" s="308" t="s">
        <v>369</v>
      </c>
      <c r="VFH353" s="308" t="s">
        <v>369</v>
      </c>
      <c r="VFI353" s="308" t="s">
        <v>369</v>
      </c>
      <c r="VFJ353" s="308" t="s">
        <v>369</v>
      </c>
      <c r="VFK353" s="308" t="s">
        <v>369</v>
      </c>
      <c r="VFL353" s="308" t="s">
        <v>369</v>
      </c>
      <c r="VFM353" s="308" t="s">
        <v>369</v>
      </c>
      <c r="VFN353" s="308" t="s">
        <v>369</v>
      </c>
      <c r="VFO353" s="308" t="s">
        <v>369</v>
      </c>
      <c r="VFP353" s="308" t="s">
        <v>369</v>
      </c>
      <c r="VFQ353" s="308" t="s">
        <v>369</v>
      </c>
      <c r="VFR353" s="308" t="s">
        <v>369</v>
      </c>
      <c r="VFS353" s="308" t="s">
        <v>369</v>
      </c>
      <c r="VFT353" s="308" t="s">
        <v>369</v>
      </c>
      <c r="VFU353" s="308" t="s">
        <v>369</v>
      </c>
      <c r="VFV353" s="308" t="s">
        <v>369</v>
      </c>
      <c r="VFW353" s="308" t="s">
        <v>369</v>
      </c>
      <c r="VFX353" s="308" t="s">
        <v>369</v>
      </c>
      <c r="VFY353" s="308" t="s">
        <v>369</v>
      </c>
      <c r="VFZ353" s="308" t="s">
        <v>369</v>
      </c>
      <c r="VGA353" s="308" t="s">
        <v>369</v>
      </c>
      <c r="VGB353" s="308" t="s">
        <v>369</v>
      </c>
      <c r="VGC353" s="308" t="s">
        <v>369</v>
      </c>
      <c r="VGD353" s="308" t="s">
        <v>369</v>
      </c>
      <c r="VGE353" s="308" t="s">
        <v>369</v>
      </c>
      <c r="VGF353" s="308" t="s">
        <v>369</v>
      </c>
      <c r="VGG353" s="308" t="s">
        <v>369</v>
      </c>
      <c r="VGH353" s="308" t="s">
        <v>369</v>
      </c>
      <c r="VGI353" s="308" t="s">
        <v>369</v>
      </c>
      <c r="VGJ353" s="308" t="s">
        <v>369</v>
      </c>
      <c r="VGK353" s="308" t="s">
        <v>369</v>
      </c>
      <c r="VGL353" s="308" t="s">
        <v>369</v>
      </c>
      <c r="VGM353" s="308" t="s">
        <v>369</v>
      </c>
      <c r="VGN353" s="308" t="s">
        <v>369</v>
      </c>
      <c r="VGO353" s="308" t="s">
        <v>369</v>
      </c>
      <c r="VGP353" s="308" t="s">
        <v>369</v>
      </c>
      <c r="VGQ353" s="308" t="s">
        <v>369</v>
      </c>
      <c r="VGR353" s="308" t="s">
        <v>369</v>
      </c>
      <c r="VGS353" s="308" t="s">
        <v>369</v>
      </c>
      <c r="VGT353" s="308" t="s">
        <v>369</v>
      </c>
      <c r="VGU353" s="308" t="s">
        <v>369</v>
      </c>
      <c r="VGV353" s="308" t="s">
        <v>369</v>
      </c>
      <c r="VGW353" s="308" t="s">
        <v>369</v>
      </c>
      <c r="VGX353" s="308" t="s">
        <v>369</v>
      </c>
      <c r="VGY353" s="308" t="s">
        <v>369</v>
      </c>
      <c r="VGZ353" s="308" t="s">
        <v>369</v>
      </c>
      <c r="VHA353" s="308" t="s">
        <v>369</v>
      </c>
      <c r="VHB353" s="308" t="s">
        <v>369</v>
      </c>
      <c r="VHC353" s="308" t="s">
        <v>369</v>
      </c>
      <c r="VHD353" s="308" t="s">
        <v>369</v>
      </c>
      <c r="VHE353" s="308" t="s">
        <v>369</v>
      </c>
      <c r="VHF353" s="308" t="s">
        <v>369</v>
      </c>
      <c r="VHG353" s="308" t="s">
        <v>369</v>
      </c>
      <c r="VHH353" s="308" t="s">
        <v>369</v>
      </c>
      <c r="VHI353" s="308" t="s">
        <v>369</v>
      </c>
      <c r="VHJ353" s="308" t="s">
        <v>369</v>
      </c>
      <c r="VHK353" s="308" t="s">
        <v>369</v>
      </c>
      <c r="VHL353" s="308" t="s">
        <v>369</v>
      </c>
      <c r="VHM353" s="308" t="s">
        <v>369</v>
      </c>
      <c r="VHN353" s="308" t="s">
        <v>369</v>
      </c>
      <c r="VHO353" s="308" t="s">
        <v>369</v>
      </c>
      <c r="VHP353" s="308" t="s">
        <v>369</v>
      </c>
      <c r="VHQ353" s="308" t="s">
        <v>369</v>
      </c>
      <c r="VHR353" s="308" t="s">
        <v>369</v>
      </c>
      <c r="VHS353" s="308" t="s">
        <v>369</v>
      </c>
      <c r="VHT353" s="308" t="s">
        <v>369</v>
      </c>
      <c r="VHU353" s="308" t="s">
        <v>369</v>
      </c>
      <c r="VHV353" s="308" t="s">
        <v>369</v>
      </c>
      <c r="VHW353" s="308" t="s">
        <v>369</v>
      </c>
      <c r="VHX353" s="308" t="s">
        <v>369</v>
      </c>
      <c r="VHY353" s="308" t="s">
        <v>369</v>
      </c>
      <c r="VHZ353" s="308" t="s">
        <v>369</v>
      </c>
      <c r="VIA353" s="308" t="s">
        <v>369</v>
      </c>
      <c r="VIB353" s="308" t="s">
        <v>369</v>
      </c>
      <c r="VIC353" s="308" t="s">
        <v>369</v>
      </c>
      <c r="VID353" s="308" t="s">
        <v>369</v>
      </c>
      <c r="VIE353" s="308" t="s">
        <v>369</v>
      </c>
      <c r="VIF353" s="308" t="s">
        <v>369</v>
      </c>
      <c r="VIG353" s="308" t="s">
        <v>369</v>
      </c>
      <c r="VIH353" s="308" t="s">
        <v>369</v>
      </c>
      <c r="VII353" s="308" t="s">
        <v>369</v>
      </c>
      <c r="VIJ353" s="308" t="s">
        <v>369</v>
      </c>
      <c r="VIK353" s="308" t="s">
        <v>369</v>
      </c>
      <c r="VIL353" s="308" t="s">
        <v>369</v>
      </c>
      <c r="VIM353" s="308" t="s">
        <v>369</v>
      </c>
      <c r="VIN353" s="308" t="s">
        <v>369</v>
      </c>
      <c r="VIO353" s="308" t="s">
        <v>369</v>
      </c>
      <c r="VIP353" s="308" t="s">
        <v>369</v>
      </c>
      <c r="VIQ353" s="308" t="s">
        <v>369</v>
      </c>
      <c r="VIR353" s="308" t="s">
        <v>369</v>
      </c>
      <c r="VIS353" s="308" t="s">
        <v>369</v>
      </c>
      <c r="VIT353" s="308" t="s">
        <v>369</v>
      </c>
      <c r="VIU353" s="308" t="s">
        <v>369</v>
      </c>
      <c r="VIV353" s="308" t="s">
        <v>369</v>
      </c>
      <c r="VIW353" s="308" t="s">
        <v>369</v>
      </c>
      <c r="VIX353" s="308" t="s">
        <v>369</v>
      </c>
      <c r="VIY353" s="308" t="s">
        <v>369</v>
      </c>
      <c r="VIZ353" s="308" t="s">
        <v>369</v>
      </c>
      <c r="VJA353" s="308" t="s">
        <v>369</v>
      </c>
      <c r="VJB353" s="308" t="s">
        <v>369</v>
      </c>
      <c r="VJC353" s="308" t="s">
        <v>369</v>
      </c>
      <c r="VJD353" s="308" t="s">
        <v>369</v>
      </c>
      <c r="VJE353" s="308" t="s">
        <v>369</v>
      </c>
      <c r="VJF353" s="308" t="s">
        <v>369</v>
      </c>
      <c r="VJG353" s="308" t="s">
        <v>369</v>
      </c>
      <c r="VJH353" s="308" t="s">
        <v>369</v>
      </c>
      <c r="VJI353" s="308" t="s">
        <v>369</v>
      </c>
      <c r="VJJ353" s="308" t="s">
        <v>369</v>
      </c>
      <c r="VJK353" s="308" t="s">
        <v>369</v>
      </c>
      <c r="VJL353" s="308" t="s">
        <v>369</v>
      </c>
      <c r="VJM353" s="308" t="s">
        <v>369</v>
      </c>
      <c r="VJN353" s="308" t="s">
        <v>369</v>
      </c>
      <c r="VJO353" s="308" t="s">
        <v>369</v>
      </c>
      <c r="VJP353" s="308" t="s">
        <v>369</v>
      </c>
      <c r="VJQ353" s="308" t="s">
        <v>369</v>
      </c>
      <c r="VJR353" s="308" t="s">
        <v>369</v>
      </c>
      <c r="VJS353" s="308" t="s">
        <v>369</v>
      </c>
      <c r="VJT353" s="308" t="s">
        <v>369</v>
      </c>
      <c r="VJU353" s="308" t="s">
        <v>369</v>
      </c>
      <c r="VJV353" s="308" t="s">
        <v>369</v>
      </c>
      <c r="VJW353" s="308" t="s">
        <v>369</v>
      </c>
      <c r="VJX353" s="308" t="s">
        <v>369</v>
      </c>
      <c r="VJY353" s="308" t="s">
        <v>369</v>
      </c>
      <c r="VJZ353" s="308" t="s">
        <v>369</v>
      </c>
      <c r="VKA353" s="308" t="s">
        <v>369</v>
      </c>
      <c r="VKB353" s="308" t="s">
        <v>369</v>
      </c>
      <c r="VKC353" s="308" t="s">
        <v>369</v>
      </c>
      <c r="VKD353" s="308" t="s">
        <v>369</v>
      </c>
      <c r="VKE353" s="308" t="s">
        <v>369</v>
      </c>
      <c r="VKF353" s="308" t="s">
        <v>369</v>
      </c>
      <c r="VKG353" s="308" t="s">
        <v>369</v>
      </c>
      <c r="VKH353" s="308" t="s">
        <v>369</v>
      </c>
      <c r="VKI353" s="308" t="s">
        <v>369</v>
      </c>
      <c r="VKJ353" s="308" t="s">
        <v>369</v>
      </c>
      <c r="VKK353" s="308" t="s">
        <v>369</v>
      </c>
      <c r="VKL353" s="308" t="s">
        <v>369</v>
      </c>
      <c r="VKM353" s="308" t="s">
        <v>369</v>
      </c>
      <c r="VKN353" s="308" t="s">
        <v>369</v>
      </c>
      <c r="VKO353" s="308" t="s">
        <v>369</v>
      </c>
      <c r="VKP353" s="308" t="s">
        <v>369</v>
      </c>
      <c r="VKQ353" s="308" t="s">
        <v>369</v>
      </c>
      <c r="VKR353" s="308" t="s">
        <v>369</v>
      </c>
      <c r="VKS353" s="308" t="s">
        <v>369</v>
      </c>
      <c r="VKT353" s="308" t="s">
        <v>369</v>
      </c>
      <c r="VKU353" s="308" t="s">
        <v>369</v>
      </c>
      <c r="VKV353" s="308" t="s">
        <v>369</v>
      </c>
      <c r="VKW353" s="308" t="s">
        <v>369</v>
      </c>
      <c r="VKX353" s="308" t="s">
        <v>369</v>
      </c>
      <c r="VKY353" s="308" t="s">
        <v>369</v>
      </c>
      <c r="VKZ353" s="308" t="s">
        <v>369</v>
      </c>
      <c r="VLA353" s="308" t="s">
        <v>369</v>
      </c>
      <c r="VLB353" s="308" t="s">
        <v>369</v>
      </c>
      <c r="VLC353" s="308" t="s">
        <v>369</v>
      </c>
      <c r="VLD353" s="308" t="s">
        <v>369</v>
      </c>
      <c r="VLE353" s="308" t="s">
        <v>369</v>
      </c>
      <c r="VLF353" s="308" t="s">
        <v>369</v>
      </c>
      <c r="VLG353" s="308" t="s">
        <v>369</v>
      </c>
      <c r="VLH353" s="308" t="s">
        <v>369</v>
      </c>
      <c r="VLI353" s="308" t="s">
        <v>369</v>
      </c>
      <c r="VLJ353" s="308" t="s">
        <v>369</v>
      </c>
      <c r="VLK353" s="308" t="s">
        <v>369</v>
      </c>
      <c r="VLL353" s="308" t="s">
        <v>369</v>
      </c>
      <c r="VLM353" s="308" t="s">
        <v>369</v>
      </c>
      <c r="VLN353" s="308" t="s">
        <v>369</v>
      </c>
      <c r="VLO353" s="308" t="s">
        <v>369</v>
      </c>
      <c r="VLP353" s="308" t="s">
        <v>369</v>
      </c>
      <c r="VLQ353" s="308" t="s">
        <v>369</v>
      </c>
      <c r="VLR353" s="308" t="s">
        <v>369</v>
      </c>
      <c r="VLS353" s="308" t="s">
        <v>369</v>
      </c>
      <c r="VLT353" s="308" t="s">
        <v>369</v>
      </c>
      <c r="VLU353" s="308" t="s">
        <v>369</v>
      </c>
      <c r="VLV353" s="308" t="s">
        <v>369</v>
      </c>
      <c r="VLW353" s="308" t="s">
        <v>369</v>
      </c>
      <c r="VLX353" s="308" t="s">
        <v>369</v>
      </c>
      <c r="VLY353" s="308" t="s">
        <v>369</v>
      </c>
      <c r="VLZ353" s="308" t="s">
        <v>369</v>
      </c>
      <c r="VMA353" s="308" t="s">
        <v>369</v>
      </c>
      <c r="VMB353" s="308" t="s">
        <v>369</v>
      </c>
      <c r="VMC353" s="308" t="s">
        <v>369</v>
      </c>
      <c r="VMD353" s="308" t="s">
        <v>369</v>
      </c>
      <c r="VME353" s="308" t="s">
        <v>369</v>
      </c>
      <c r="VMF353" s="308" t="s">
        <v>369</v>
      </c>
      <c r="VMG353" s="308" t="s">
        <v>369</v>
      </c>
      <c r="VMH353" s="308" t="s">
        <v>369</v>
      </c>
      <c r="VMI353" s="308" t="s">
        <v>369</v>
      </c>
      <c r="VMJ353" s="308" t="s">
        <v>369</v>
      </c>
      <c r="VMK353" s="308" t="s">
        <v>369</v>
      </c>
      <c r="VML353" s="308" t="s">
        <v>369</v>
      </c>
      <c r="VMM353" s="308" t="s">
        <v>369</v>
      </c>
      <c r="VMN353" s="308" t="s">
        <v>369</v>
      </c>
      <c r="VMO353" s="308" t="s">
        <v>369</v>
      </c>
      <c r="VMP353" s="308" t="s">
        <v>369</v>
      </c>
      <c r="VMQ353" s="308" t="s">
        <v>369</v>
      </c>
      <c r="VMR353" s="308" t="s">
        <v>369</v>
      </c>
      <c r="VMS353" s="308" t="s">
        <v>369</v>
      </c>
      <c r="VMT353" s="308" t="s">
        <v>369</v>
      </c>
      <c r="VMU353" s="308" t="s">
        <v>369</v>
      </c>
      <c r="VMV353" s="308" t="s">
        <v>369</v>
      </c>
      <c r="VMW353" s="308" t="s">
        <v>369</v>
      </c>
      <c r="VMX353" s="308" t="s">
        <v>369</v>
      </c>
      <c r="VMY353" s="308" t="s">
        <v>369</v>
      </c>
      <c r="VMZ353" s="308" t="s">
        <v>369</v>
      </c>
      <c r="VNA353" s="308" t="s">
        <v>369</v>
      </c>
      <c r="VNB353" s="308" t="s">
        <v>369</v>
      </c>
      <c r="VNC353" s="308" t="s">
        <v>369</v>
      </c>
      <c r="VND353" s="308" t="s">
        <v>369</v>
      </c>
      <c r="VNE353" s="308" t="s">
        <v>369</v>
      </c>
      <c r="VNF353" s="308" t="s">
        <v>369</v>
      </c>
      <c r="VNG353" s="308" t="s">
        <v>369</v>
      </c>
      <c r="VNH353" s="308" t="s">
        <v>369</v>
      </c>
      <c r="VNI353" s="308" t="s">
        <v>369</v>
      </c>
      <c r="VNJ353" s="308" t="s">
        <v>369</v>
      </c>
      <c r="VNK353" s="308" t="s">
        <v>369</v>
      </c>
      <c r="VNL353" s="308" t="s">
        <v>369</v>
      </c>
      <c r="VNM353" s="308" t="s">
        <v>369</v>
      </c>
      <c r="VNN353" s="308" t="s">
        <v>369</v>
      </c>
      <c r="VNO353" s="308" t="s">
        <v>369</v>
      </c>
      <c r="VNP353" s="308" t="s">
        <v>369</v>
      </c>
      <c r="VNQ353" s="308" t="s">
        <v>369</v>
      </c>
      <c r="VNR353" s="308" t="s">
        <v>369</v>
      </c>
      <c r="VNS353" s="308" t="s">
        <v>369</v>
      </c>
      <c r="VNT353" s="308" t="s">
        <v>369</v>
      </c>
      <c r="VNU353" s="308" t="s">
        <v>369</v>
      </c>
      <c r="VNV353" s="308" t="s">
        <v>369</v>
      </c>
      <c r="VNW353" s="308" t="s">
        <v>369</v>
      </c>
      <c r="VNX353" s="308" t="s">
        <v>369</v>
      </c>
      <c r="VNY353" s="308" t="s">
        <v>369</v>
      </c>
      <c r="VNZ353" s="308" t="s">
        <v>369</v>
      </c>
      <c r="VOA353" s="308" t="s">
        <v>369</v>
      </c>
      <c r="VOB353" s="308" t="s">
        <v>369</v>
      </c>
      <c r="VOC353" s="308" t="s">
        <v>369</v>
      </c>
      <c r="VOD353" s="308" t="s">
        <v>369</v>
      </c>
      <c r="VOE353" s="308" t="s">
        <v>369</v>
      </c>
      <c r="VOF353" s="308" t="s">
        <v>369</v>
      </c>
      <c r="VOG353" s="308" t="s">
        <v>369</v>
      </c>
      <c r="VOH353" s="308" t="s">
        <v>369</v>
      </c>
      <c r="VOI353" s="308" t="s">
        <v>369</v>
      </c>
      <c r="VOJ353" s="308" t="s">
        <v>369</v>
      </c>
      <c r="VOK353" s="308" t="s">
        <v>369</v>
      </c>
      <c r="VOL353" s="308" t="s">
        <v>369</v>
      </c>
      <c r="VOM353" s="308" t="s">
        <v>369</v>
      </c>
      <c r="VON353" s="308" t="s">
        <v>369</v>
      </c>
      <c r="VOO353" s="308" t="s">
        <v>369</v>
      </c>
      <c r="VOP353" s="308" t="s">
        <v>369</v>
      </c>
      <c r="VOQ353" s="308" t="s">
        <v>369</v>
      </c>
      <c r="VOR353" s="308" t="s">
        <v>369</v>
      </c>
      <c r="VOS353" s="308" t="s">
        <v>369</v>
      </c>
      <c r="VOT353" s="308" t="s">
        <v>369</v>
      </c>
      <c r="VOU353" s="308" t="s">
        <v>369</v>
      </c>
      <c r="VOV353" s="308" t="s">
        <v>369</v>
      </c>
      <c r="VOW353" s="308" t="s">
        <v>369</v>
      </c>
      <c r="VOX353" s="308" t="s">
        <v>369</v>
      </c>
      <c r="VOY353" s="308" t="s">
        <v>369</v>
      </c>
      <c r="VOZ353" s="308" t="s">
        <v>369</v>
      </c>
      <c r="VPA353" s="308" t="s">
        <v>369</v>
      </c>
      <c r="VPB353" s="308" t="s">
        <v>369</v>
      </c>
      <c r="VPC353" s="308" t="s">
        <v>369</v>
      </c>
      <c r="VPD353" s="308" t="s">
        <v>369</v>
      </c>
      <c r="VPE353" s="308" t="s">
        <v>369</v>
      </c>
      <c r="VPF353" s="308" t="s">
        <v>369</v>
      </c>
      <c r="VPG353" s="308" t="s">
        <v>369</v>
      </c>
      <c r="VPH353" s="308" t="s">
        <v>369</v>
      </c>
      <c r="VPI353" s="308" t="s">
        <v>369</v>
      </c>
      <c r="VPJ353" s="308" t="s">
        <v>369</v>
      </c>
      <c r="VPK353" s="308" t="s">
        <v>369</v>
      </c>
      <c r="VPL353" s="308" t="s">
        <v>369</v>
      </c>
      <c r="VPM353" s="308" t="s">
        <v>369</v>
      </c>
      <c r="VPN353" s="308" t="s">
        <v>369</v>
      </c>
      <c r="VPO353" s="308" t="s">
        <v>369</v>
      </c>
      <c r="VPP353" s="308" t="s">
        <v>369</v>
      </c>
      <c r="VPQ353" s="308" t="s">
        <v>369</v>
      </c>
      <c r="VPR353" s="308" t="s">
        <v>369</v>
      </c>
      <c r="VPS353" s="308" t="s">
        <v>369</v>
      </c>
      <c r="VPT353" s="308" t="s">
        <v>369</v>
      </c>
      <c r="VPU353" s="308" t="s">
        <v>369</v>
      </c>
      <c r="VPV353" s="308" t="s">
        <v>369</v>
      </c>
      <c r="VPW353" s="308" t="s">
        <v>369</v>
      </c>
      <c r="VPX353" s="308" t="s">
        <v>369</v>
      </c>
      <c r="VPY353" s="308" t="s">
        <v>369</v>
      </c>
      <c r="VPZ353" s="308" t="s">
        <v>369</v>
      </c>
      <c r="VQA353" s="308" t="s">
        <v>369</v>
      </c>
      <c r="VQB353" s="308" t="s">
        <v>369</v>
      </c>
      <c r="VQC353" s="308" t="s">
        <v>369</v>
      </c>
      <c r="VQD353" s="308" t="s">
        <v>369</v>
      </c>
      <c r="VQE353" s="308" t="s">
        <v>369</v>
      </c>
      <c r="VQF353" s="308" t="s">
        <v>369</v>
      </c>
      <c r="VQG353" s="308" t="s">
        <v>369</v>
      </c>
      <c r="VQH353" s="308" t="s">
        <v>369</v>
      </c>
      <c r="VQI353" s="308" t="s">
        <v>369</v>
      </c>
      <c r="VQJ353" s="308" t="s">
        <v>369</v>
      </c>
      <c r="VQK353" s="308" t="s">
        <v>369</v>
      </c>
      <c r="VQL353" s="308" t="s">
        <v>369</v>
      </c>
      <c r="VQM353" s="308" t="s">
        <v>369</v>
      </c>
      <c r="VQN353" s="308" t="s">
        <v>369</v>
      </c>
      <c r="VQO353" s="308" t="s">
        <v>369</v>
      </c>
      <c r="VQP353" s="308" t="s">
        <v>369</v>
      </c>
      <c r="VQQ353" s="308" t="s">
        <v>369</v>
      </c>
      <c r="VQR353" s="308" t="s">
        <v>369</v>
      </c>
      <c r="VQS353" s="308" t="s">
        <v>369</v>
      </c>
      <c r="VQT353" s="308" t="s">
        <v>369</v>
      </c>
      <c r="VQU353" s="308" t="s">
        <v>369</v>
      </c>
      <c r="VQV353" s="308" t="s">
        <v>369</v>
      </c>
      <c r="VQW353" s="308" t="s">
        <v>369</v>
      </c>
      <c r="VQX353" s="308" t="s">
        <v>369</v>
      </c>
      <c r="VQY353" s="308" t="s">
        <v>369</v>
      </c>
      <c r="VQZ353" s="308" t="s">
        <v>369</v>
      </c>
      <c r="VRA353" s="308" t="s">
        <v>369</v>
      </c>
      <c r="VRB353" s="308" t="s">
        <v>369</v>
      </c>
      <c r="VRC353" s="308" t="s">
        <v>369</v>
      </c>
      <c r="VRD353" s="308" t="s">
        <v>369</v>
      </c>
      <c r="VRE353" s="308" t="s">
        <v>369</v>
      </c>
      <c r="VRF353" s="308" t="s">
        <v>369</v>
      </c>
      <c r="VRG353" s="308" t="s">
        <v>369</v>
      </c>
      <c r="VRH353" s="308" t="s">
        <v>369</v>
      </c>
      <c r="VRI353" s="308" t="s">
        <v>369</v>
      </c>
      <c r="VRJ353" s="308" t="s">
        <v>369</v>
      </c>
      <c r="VRK353" s="308" t="s">
        <v>369</v>
      </c>
      <c r="VRL353" s="308" t="s">
        <v>369</v>
      </c>
      <c r="VRM353" s="308" t="s">
        <v>369</v>
      </c>
      <c r="VRN353" s="308" t="s">
        <v>369</v>
      </c>
      <c r="VRO353" s="308" t="s">
        <v>369</v>
      </c>
      <c r="VRP353" s="308" t="s">
        <v>369</v>
      </c>
      <c r="VRQ353" s="308" t="s">
        <v>369</v>
      </c>
      <c r="VRR353" s="308" t="s">
        <v>369</v>
      </c>
      <c r="VRS353" s="308" t="s">
        <v>369</v>
      </c>
      <c r="VRT353" s="308" t="s">
        <v>369</v>
      </c>
      <c r="VRU353" s="308" t="s">
        <v>369</v>
      </c>
      <c r="VRV353" s="308" t="s">
        <v>369</v>
      </c>
      <c r="VRW353" s="308" t="s">
        <v>369</v>
      </c>
      <c r="VRX353" s="308" t="s">
        <v>369</v>
      </c>
      <c r="VRY353" s="308" t="s">
        <v>369</v>
      </c>
      <c r="VRZ353" s="308" t="s">
        <v>369</v>
      </c>
      <c r="VSA353" s="308" t="s">
        <v>369</v>
      </c>
      <c r="VSB353" s="308" t="s">
        <v>369</v>
      </c>
      <c r="VSC353" s="308" t="s">
        <v>369</v>
      </c>
      <c r="VSD353" s="308" t="s">
        <v>369</v>
      </c>
      <c r="VSE353" s="308" t="s">
        <v>369</v>
      </c>
      <c r="VSF353" s="308" t="s">
        <v>369</v>
      </c>
      <c r="VSG353" s="308" t="s">
        <v>369</v>
      </c>
      <c r="VSH353" s="308" t="s">
        <v>369</v>
      </c>
      <c r="VSI353" s="308" t="s">
        <v>369</v>
      </c>
      <c r="VSJ353" s="308" t="s">
        <v>369</v>
      </c>
      <c r="VSK353" s="308" t="s">
        <v>369</v>
      </c>
      <c r="VSL353" s="308" t="s">
        <v>369</v>
      </c>
      <c r="VSM353" s="308" t="s">
        <v>369</v>
      </c>
      <c r="VSN353" s="308" t="s">
        <v>369</v>
      </c>
      <c r="VSO353" s="308" t="s">
        <v>369</v>
      </c>
      <c r="VSP353" s="308" t="s">
        <v>369</v>
      </c>
      <c r="VSQ353" s="308" t="s">
        <v>369</v>
      </c>
      <c r="VSR353" s="308" t="s">
        <v>369</v>
      </c>
      <c r="VSS353" s="308" t="s">
        <v>369</v>
      </c>
      <c r="VST353" s="308" t="s">
        <v>369</v>
      </c>
      <c r="VSU353" s="308" t="s">
        <v>369</v>
      </c>
      <c r="VSV353" s="308" t="s">
        <v>369</v>
      </c>
      <c r="VSW353" s="308" t="s">
        <v>369</v>
      </c>
      <c r="VSX353" s="308" t="s">
        <v>369</v>
      </c>
      <c r="VSY353" s="308" t="s">
        <v>369</v>
      </c>
      <c r="VSZ353" s="308" t="s">
        <v>369</v>
      </c>
      <c r="VTA353" s="308" t="s">
        <v>369</v>
      </c>
      <c r="VTB353" s="308" t="s">
        <v>369</v>
      </c>
      <c r="VTC353" s="308" t="s">
        <v>369</v>
      </c>
      <c r="VTD353" s="308" t="s">
        <v>369</v>
      </c>
      <c r="VTE353" s="308" t="s">
        <v>369</v>
      </c>
      <c r="VTF353" s="308" t="s">
        <v>369</v>
      </c>
      <c r="VTG353" s="308" t="s">
        <v>369</v>
      </c>
      <c r="VTH353" s="308" t="s">
        <v>369</v>
      </c>
      <c r="VTI353" s="308" t="s">
        <v>369</v>
      </c>
      <c r="VTJ353" s="308" t="s">
        <v>369</v>
      </c>
      <c r="VTK353" s="308" t="s">
        <v>369</v>
      </c>
      <c r="VTL353" s="308" t="s">
        <v>369</v>
      </c>
      <c r="VTM353" s="308" t="s">
        <v>369</v>
      </c>
      <c r="VTN353" s="308" t="s">
        <v>369</v>
      </c>
      <c r="VTO353" s="308" t="s">
        <v>369</v>
      </c>
      <c r="VTP353" s="308" t="s">
        <v>369</v>
      </c>
      <c r="VTQ353" s="308" t="s">
        <v>369</v>
      </c>
      <c r="VTR353" s="308" t="s">
        <v>369</v>
      </c>
      <c r="VTS353" s="308" t="s">
        <v>369</v>
      </c>
      <c r="VTT353" s="308" t="s">
        <v>369</v>
      </c>
      <c r="VTU353" s="308" t="s">
        <v>369</v>
      </c>
      <c r="VTV353" s="308" t="s">
        <v>369</v>
      </c>
      <c r="VTW353" s="308" t="s">
        <v>369</v>
      </c>
      <c r="VTX353" s="308" t="s">
        <v>369</v>
      </c>
      <c r="VTY353" s="308" t="s">
        <v>369</v>
      </c>
      <c r="VTZ353" s="308" t="s">
        <v>369</v>
      </c>
      <c r="VUA353" s="308" t="s">
        <v>369</v>
      </c>
      <c r="VUB353" s="308" t="s">
        <v>369</v>
      </c>
      <c r="VUC353" s="308" t="s">
        <v>369</v>
      </c>
      <c r="VUD353" s="308" t="s">
        <v>369</v>
      </c>
      <c r="VUE353" s="308" t="s">
        <v>369</v>
      </c>
      <c r="VUF353" s="308" t="s">
        <v>369</v>
      </c>
      <c r="VUG353" s="308" t="s">
        <v>369</v>
      </c>
      <c r="VUH353" s="308" t="s">
        <v>369</v>
      </c>
      <c r="VUI353" s="308" t="s">
        <v>369</v>
      </c>
      <c r="VUJ353" s="308" t="s">
        <v>369</v>
      </c>
      <c r="VUK353" s="308" t="s">
        <v>369</v>
      </c>
      <c r="VUL353" s="308" t="s">
        <v>369</v>
      </c>
      <c r="VUM353" s="308" t="s">
        <v>369</v>
      </c>
      <c r="VUN353" s="308" t="s">
        <v>369</v>
      </c>
      <c r="VUO353" s="308" t="s">
        <v>369</v>
      </c>
      <c r="VUP353" s="308" t="s">
        <v>369</v>
      </c>
      <c r="VUQ353" s="308" t="s">
        <v>369</v>
      </c>
      <c r="VUR353" s="308" t="s">
        <v>369</v>
      </c>
      <c r="VUS353" s="308" t="s">
        <v>369</v>
      </c>
      <c r="VUT353" s="308" t="s">
        <v>369</v>
      </c>
      <c r="VUU353" s="308" t="s">
        <v>369</v>
      </c>
      <c r="VUV353" s="308" t="s">
        <v>369</v>
      </c>
      <c r="VUW353" s="308" t="s">
        <v>369</v>
      </c>
      <c r="VUX353" s="308" t="s">
        <v>369</v>
      </c>
      <c r="VUY353" s="308" t="s">
        <v>369</v>
      </c>
      <c r="VUZ353" s="308" t="s">
        <v>369</v>
      </c>
      <c r="VVA353" s="308" t="s">
        <v>369</v>
      </c>
      <c r="VVB353" s="308" t="s">
        <v>369</v>
      </c>
      <c r="VVC353" s="308" t="s">
        <v>369</v>
      </c>
      <c r="VVD353" s="308" t="s">
        <v>369</v>
      </c>
      <c r="VVE353" s="308" t="s">
        <v>369</v>
      </c>
      <c r="VVF353" s="308" t="s">
        <v>369</v>
      </c>
      <c r="VVG353" s="308" t="s">
        <v>369</v>
      </c>
      <c r="VVH353" s="308" t="s">
        <v>369</v>
      </c>
      <c r="VVI353" s="308" t="s">
        <v>369</v>
      </c>
      <c r="VVJ353" s="308" t="s">
        <v>369</v>
      </c>
      <c r="VVK353" s="308" t="s">
        <v>369</v>
      </c>
      <c r="VVL353" s="308" t="s">
        <v>369</v>
      </c>
      <c r="VVM353" s="308" t="s">
        <v>369</v>
      </c>
      <c r="VVN353" s="308" t="s">
        <v>369</v>
      </c>
      <c r="VVO353" s="308" t="s">
        <v>369</v>
      </c>
      <c r="VVP353" s="308" t="s">
        <v>369</v>
      </c>
      <c r="VVQ353" s="308" t="s">
        <v>369</v>
      </c>
      <c r="VVR353" s="308" t="s">
        <v>369</v>
      </c>
      <c r="VVS353" s="308" t="s">
        <v>369</v>
      </c>
      <c r="VVT353" s="308" t="s">
        <v>369</v>
      </c>
      <c r="VVU353" s="308" t="s">
        <v>369</v>
      </c>
      <c r="VVV353" s="308" t="s">
        <v>369</v>
      </c>
      <c r="VVW353" s="308" t="s">
        <v>369</v>
      </c>
      <c r="VVX353" s="308" t="s">
        <v>369</v>
      </c>
      <c r="VVY353" s="308" t="s">
        <v>369</v>
      </c>
      <c r="VVZ353" s="308" t="s">
        <v>369</v>
      </c>
      <c r="VWA353" s="308" t="s">
        <v>369</v>
      </c>
      <c r="VWB353" s="308" t="s">
        <v>369</v>
      </c>
      <c r="VWC353" s="308" t="s">
        <v>369</v>
      </c>
      <c r="VWD353" s="308" t="s">
        <v>369</v>
      </c>
      <c r="VWE353" s="308" t="s">
        <v>369</v>
      </c>
      <c r="VWF353" s="308" t="s">
        <v>369</v>
      </c>
      <c r="VWG353" s="308" t="s">
        <v>369</v>
      </c>
      <c r="VWH353" s="308" t="s">
        <v>369</v>
      </c>
      <c r="VWI353" s="308" t="s">
        <v>369</v>
      </c>
      <c r="VWJ353" s="308" t="s">
        <v>369</v>
      </c>
      <c r="VWK353" s="308" t="s">
        <v>369</v>
      </c>
      <c r="VWL353" s="308" t="s">
        <v>369</v>
      </c>
      <c r="VWM353" s="308" t="s">
        <v>369</v>
      </c>
      <c r="VWN353" s="308" t="s">
        <v>369</v>
      </c>
      <c r="VWO353" s="308" t="s">
        <v>369</v>
      </c>
      <c r="VWP353" s="308" t="s">
        <v>369</v>
      </c>
      <c r="VWQ353" s="308" t="s">
        <v>369</v>
      </c>
      <c r="VWR353" s="308" t="s">
        <v>369</v>
      </c>
      <c r="VWS353" s="308" t="s">
        <v>369</v>
      </c>
      <c r="VWT353" s="308" t="s">
        <v>369</v>
      </c>
      <c r="VWU353" s="308" t="s">
        <v>369</v>
      </c>
      <c r="VWV353" s="308" t="s">
        <v>369</v>
      </c>
      <c r="VWW353" s="308" t="s">
        <v>369</v>
      </c>
      <c r="VWX353" s="308" t="s">
        <v>369</v>
      </c>
      <c r="VWY353" s="308" t="s">
        <v>369</v>
      </c>
      <c r="VWZ353" s="308" t="s">
        <v>369</v>
      </c>
      <c r="VXA353" s="308" t="s">
        <v>369</v>
      </c>
      <c r="VXB353" s="308" t="s">
        <v>369</v>
      </c>
      <c r="VXC353" s="308" t="s">
        <v>369</v>
      </c>
      <c r="VXD353" s="308" t="s">
        <v>369</v>
      </c>
      <c r="VXE353" s="308" t="s">
        <v>369</v>
      </c>
      <c r="VXF353" s="308" t="s">
        <v>369</v>
      </c>
      <c r="VXG353" s="308" t="s">
        <v>369</v>
      </c>
      <c r="VXH353" s="308" t="s">
        <v>369</v>
      </c>
      <c r="VXI353" s="308" t="s">
        <v>369</v>
      </c>
      <c r="VXJ353" s="308" t="s">
        <v>369</v>
      </c>
      <c r="VXK353" s="308" t="s">
        <v>369</v>
      </c>
      <c r="VXL353" s="308" t="s">
        <v>369</v>
      </c>
      <c r="VXM353" s="308" t="s">
        <v>369</v>
      </c>
      <c r="VXN353" s="308" t="s">
        <v>369</v>
      </c>
      <c r="VXO353" s="308" t="s">
        <v>369</v>
      </c>
      <c r="VXP353" s="308" t="s">
        <v>369</v>
      </c>
      <c r="VXQ353" s="308" t="s">
        <v>369</v>
      </c>
      <c r="VXR353" s="308" t="s">
        <v>369</v>
      </c>
      <c r="VXS353" s="308" t="s">
        <v>369</v>
      </c>
      <c r="VXT353" s="308" t="s">
        <v>369</v>
      </c>
      <c r="VXU353" s="308" t="s">
        <v>369</v>
      </c>
      <c r="VXV353" s="308" t="s">
        <v>369</v>
      </c>
      <c r="VXW353" s="308" t="s">
        <v>369</v>
      </c>
      <c r="VXX353" s="308" t="s">
        <v>369</v>
      </c>
      <c r="VXY353" s="308" t="s">
        <v>369</v>
      </c>
      <c r="VXZ353" s="308" t="s">
        <v>369</v>
      </c>
      <c r="VYA353" s="308" t="s">
        <v>369</v>
      </c>
      <c r="VYB353" s="308" t="s">
        <v>369</v>
      </c>
      <c r="VYC353" s="308" t="s">
        <v>369</v>
      </c>
      <c r="VYD353" s="308" t="s">
        <v>369</v>
      </c>
      <c r="VYE353" s="308" t="s">
        <v>369</v>
      </c>
      <c r="VYF353" s="308" t="s">
        <v>369</v>
      </c>
      <c r="VYG353" s="308" t="s">
        <v>369</v>
      </c>
      <c r="VYH353" s="308" t="s">
        <v>369</v>
      </c>
      <c r="VYI353" s="308" t="s">
        <v>369</v>
      </c>
      <c r="VYJ353" s="308" t="s">
        <v>369</v>
      </c>
      <c r="VYK353" s="308" t="s">
        <v>369</v>
      </c>
      <c r="VYL353" s="308" t="s">
        <v>369</v>
      </c>
      <c r="VYM353" s="308" t="s">
        <v>369</v>
      </c>
      <c r="VYN353" s="308" t="s">
        <v>369</v>
      </c>
      <c r="VYO353" s="308" t="s">
        <v>369</v>
      </c>
      <c r="VYP353" s="308" t="s">
        <v>369</v>
      </c>
      <c r="VYQ353" s="308" t="s">
        <v>369</v>
      </c>
      <c r="VYR353" s="308" t="s">
        <v>369</v>
      </c>
      <c r="VYS353" s="308" t="s">
        <v>369</v>
      </c>
      <c r="VYT353" s="308" t="s">
        <v>369</v>
      </c>
      <c r="VYU353" s="308" t="s">
        <v>369</v>
      </c>
      <c r="VYV353" s="308" t="s">
        <v>369</v>
      </c>
      <c r="VYW353" s="308" t="s">
        <v>369</v>
      </c>
      <c r="VYX353" s="308" t="s">
        <v>369</v>
      </c>
      <c r="VYY353" s="308" t="s">
        <v>369</v>
      </c>
      <c r="VYZ353" s="308" t="s">
        <v>369</v>
      </c>
      <c r="VZA353" s="308" t="s">
        <v>369</v>
      </c>
      <c r="VZB353" s="308" t="s">
        <v>369</v>
      </c>
      <c r="VZC353" s="308" t="s">
        <v>369</v>
      </c>
      <c r="VZD353" s="308" t="s">
        <v>369</v>
      </c>
      <c r="VZE353" s="308" t="s">
        <v>369</v>
      </c>
      <c r="VZF353" s="308" t="s">
        <v>369</v>
      </c>
      <c r="VZG353" s="308" t="s">
        <v>369</v>
      </c>
      <c r="VZH353" s="308" t="s">
        <v>369</v>
      </c>
      <c r="VZI353" s="308" t="s">
        <v>369</v>
      </c>
      <c r="VZJ353" s="308" t="s">
        <v>369</v>
      </c>
      <c r="VZK353" s="308" t="s">
        <v>369</v>
      </c>
      <c r="VZL353" s="308" t="s">
        <v>369</v>
      </c>
      <c r="VZM353" s="308" t="s">
        <v>369</v>
      </c>
      <c r="VZN353" s="308" t="s">
        <v>369</v>
      </c>
      <c r="VZO353" s="308" t="s">
        <v>369</v>
      </c>
      <c r="VZP353" s="308" t="s">
        <v>369</v>
      </c>
      <c r="VZQ353" s="308" t="s">
        <v>369</v>
      </c>
      <c r="VZR353" s="308" t="s">
        <v>369</v>
      </c>
      <c r="VZS353" s="308" t="s">
        <v>369</v>
      </c>
      <c r="VZT353" s="308" t="s">
        <v>369</v>
      </c>
      <c r="VZU353" s="308" t="s">
        <v>369</v>
      </c>
      <c r="VZV353" s="308" t="s">
        <v>369</v>
      </c>
      <c r="VZW353" s="308" t="s">
        <v>369</v>
      </c>
      <c r="VZX353" s="308" t="s">
        <v>369</v>
      </c>
      <c r="VZY353" s="308" t="s">
        <v>369</v>
      </c>
      <c r="VZZ353" s="308" t="s">
        <v>369</v>
      </c>
      <c r="WAA353" s="308" t="s">
        <v>369</v>
      </c>
      <c r="WAB353" s="308" t="s">
        <v>369</v>
      </c>
      <c r="WAC353" s="308" t="s">
        <v>369</v>
      </c>
      <c r="WAD353" s="308" t="s">
        <v>369</v>
      </c>
      <c r="WAE353" s="308" t="s">
        <v>369</v>
      </c>
      <c r="WAF353" s="308" t="s">
        <v>369</v>
      </c>
      <c r="WAG353" s="308" t="s">
        <v>369</v>
      </c>
      <c r="WAH353" s="308" t="s">
        <v>369</v>
      </c>
      <c r="WAI353" s="308" t="s">
        <v>369</v>
      </c>
      <c r="WAJ353" s="308" t="s">
        <v>369</v>
      </c>
      <c r="WAK353" s="308" t="s">
        <v>369</v>
      </c>
      <c r="WAL353" s="308" t="s">
        <v>369</v>
      </c>
      <c r="WAM353" s="308" t="s">
        <v>369</v>
      </c>
      <c r="WAN353" s="308" t="s">
        <v>369</v>
      </c>
      <c r="WAO353" s="308" t="s">
        <v>369</v>
      </c>
      <c r="WAP353" s="308" t="s">
        <v>369</v>
      </c>
      <c r="WAQ353" s="308" t="s">
        <v>369</v>
      </c>
      <c r="WAR353" s="308" t="s">
        <v>369</v>
      </c>
      <c r="WAS353" s="308" t="s">
        <v>369</v>
      </c>
      <c r="WAT353" s="308" t="s">
        <v>369</v>
      </c>
      <c r="WAU353" s="308" t="s">
        <v>369</v>
      </c>
      <c r="WAV353" s="308" t="s">
        <v>369</v>
      </c>
      <c r="WAW353" s="308" t="s">
        <v>369</v>
      </c>
      <c r="WAX353" s="308" t="s">
        <v>369</v>
      </c>
      <c r="WAY353" s="308" t="s">
        <v>369</v>
      </c>
      <c r="WAZ353" s="308" t="s">
        <v>369</v>
      </c>
      <c r="WBA353" s="308" t="s">
        <v>369</v>
      </c>
      <c r="WBB353" s="308" t="s">
        <v>369</v>
      </c>
      <c r="WBC353" s="308" t="s">
        <v>369</v>
      </c>
      <c r="WBD353" s="308" t="s">
        <v>369</v>
      </c>
      <c r="WBE353" s="308" t="s">
        <v>369</v>
      </c>
      <c r="WBF353" s="308" t="s">
        <v>369</v>
      </c>
      <c r="WBG353" s="308" t="s">
        <v>369</v>
      </c>
      <c r="WBH353" s="308" t="s">
        <v>369</v>
      </c>
      <c r="WBI353" s="308" t="s">
        <v>369</v>
      </c>
      <c r="WBJ353" s="308" t="s">
        <v>369</v>
      </c>
      <c r="WBK353" s="308" t="s">
        <v>369</v>
      </c>
      <c r="WBL353" s="308" t="s">
        <v>369</v>
      </c>
      <c r="WBM353" s="308" t="s">
        <v>369</v>
      </c>
      <c r="WBN353" s="308" t="s">
        <v>369</v>
      </c>
      <c r="WBO353" s="308" t="s">
        <v>369</v>
      </c>
      <c r="WBP353" s="308" t="s">
        <v>369</v>
      </c>
      <c r="WBQ353" s="308" t="s">
        <v>369</v>
      </c>
      <c r="WBR353" s="308" t="s">
        <v>369</v>
      </c>
      <c r="WBS353" s="308" t="s">
        <v>369</v>
      </c>
      <c r="WBT353" s="308" t="s">
        <v>369</v>
      </c>
      <c r="WBU353" s="308" t="s">
        <v>369</v>
      </c>
      <c r="WBV353" s="308" t="s">
        <v>369</v>
      </c>
      <c r="WBW353" s="308" t="s">
        <v>369</v>
      </c>
      <c r="WBX353" s="308" t="s">
        <v>369</v>
      </c>
      <c r="WBY353" s="308" t="s">
        <v>369</v>
      </c>
      <c r="WBZ353" s="308" t="s">
        <v>369</v>
      </c>
      <c r="WCA353" s="308" t="s">
        <v>369</v>
      </c>
      <c r="WCB353" s="308" t="s">
        <v>369</v>
      </c>
      <c r="WCC353" s="308" t="s">
        <v>369</v>
      </c>
      <c r="WCD353" s="308" t="s">
        <v>369</v>
      </c>
      <c r="WCE353" s="308" t="s">
        <v>369</v>
      </c>
      <c r="WCF353" s="308" t="s">
        <v>369</v>
      </c>
      <c r="WCG353" s="308" t="s">
        <v>369</v>
      </c>
      <c r="WCH353" s="308" t="s">
        <v>369</v>
      </c>
      <c r="WCI353" s="308" t="s">
        <v>369</v>
      </c>
      <c r="WCJ353" s="308" t="s">
        <v>369</v>
      </c>
      <c r="WCK353" s="308" t="s">
        <v>369</v>
      </c>
      <c r="WCL353" s="308" t="s">
        <v>369</v>
      </c>
      <c r="WCM353" s="308" t="s">
        <v>369</v>
      </c>
      <c r="WCN353" s="308" t="s">
        <v>369</v>
      </c>
      <c r="WCO353" s="308" t="s">
        <v>369</v>
      </c>
      <c r="WCP353" s="308" t="s">
        <v>369</v>
      </c>
      <c r="WCQ353" s="308" t="s">
        <v>369</v>
      </c>
      <c r="WCR353" s="308" t="s">
        <v>369</v>
      </c>
      <c r="WCS353" s="308" t="s">
        <v>369</v>
      </c>
      <c r="WCT353" s="308" t="s">
        <v>369</v>
      </c>
      <c r="WCU353" s="308" t="s">
        <v>369</v>
      </c>
      <c r="WCV353" s="308" t="s">
        <v>369</v>
      </c>
      <c r="WCW353" s="308" t="s">
        <v>369</v>
      </c>
      <c r="WCX353" s="308" t="s">
        <v>369</v>
      </c>
      <c r="WCY353" s="308" t="s">
        <v>369</v>
      </c>
      <c r="WCZ353" s="308" t="s">
        <v>369</v>
      </c>
      <c r="WDA353" s="308" t="s">
        <v>369</v>
      </c>
      <c r="WDB353" s="308" t="s">
        <v>369</v>
      </c>
      <c r="WDC353" s="308" t="s">
        <v>369</v>
      </c>
      <c r="WDD353" s="308" t="s">
        <v>369</v>
      </c>
      <c r="WDE353" s="308" t="s">
        <v>369</v>
      </c>
      <c r="WDF353" s="308" t="s">
        <v>369</v>
      </c>
      <c r="WDG353" s="308" t="s">
        <v>369</v>
      </c>
      <c r="WDH353" s="308" t="s">
        <v>369</v>
      </c>
      <c r="WDI353" s="308" t="s">
        <v>369</v>
      </c>
      <c r="WDJ353" s="308" t="s">
        <v>369</v>
      </c>
      <c r="WDK353" s="308" t="s">
        <v>369</v>
      </c>
      <c r="WDL353" s="308" t="s">
        <v>369</v>
      </c>
      <c r="WDM353" s="308" t="s">
        <v>369</v>
      </c>
      <c r="WDN353" s="308" t="s">
        <v>369</v>
      </c>
      <c r="WDO353" s="308" t="s">
        <v>369</v>
      </c>
      <c r="WDP353" s="308" t="s">
        <v>369</v>
      </c>
      <c r="WDQ353" s="308" t="s">
        <v>369</v>
      </c>
      <c r="WDR353" s="308" t="s">
        <v>369</v>
      </c>
      <c r="WDS353" s="308" t="s">
        <v>369</v>
      </c>
      <c r="WDT353" s="308" t="s">
        <v>369</v>
      </c>
      <c r="WDU353" s="308" t="s">
        <v>369</v>
      </c>
      <c r="WDV353" s="308" t="s">
        <v>369</v>
      </c>
      <c r="WDW353" s="308" t="s">
        <v>369</v>
      </c>
      <c r="WDX353" s="308" t="s">
        <v>369</v>
      </c>
      <c r="WDY353" s="308" t="s">
        <v>369</v>
      </c>
      <c r="WDZ353" s="308" t="s">
        <v>369</v>
      </c>
      <c r="WEA353" s="308" t="s">
        <v>369</v>
      </c>
      <c r="WEB353" s="308" t="s">
        <v>369</v>
      </c>
      <c r="WEC353" s="308" t="s">
        <v>369</v>
      </c>
      <c r="WED353" s="308" t="s">
        <v>369</v>
      </c>
      <c r="WEE353" s="308" t="s">
        <v>369</v>
      </c>
      <c r="WEF353" s="308" t="s">
        <v>369</v>
      </c>
      <c r="WEG353" s="308" t="s">
        <v>369</v>
      </c>
      <c r="WEH353" s="308" t="s">
        <v>369</v>
      </c>
      <c r="WEI353" s="308" t="s">
        <v>369</v>
      </c>
      <c r="WEJ353" s="308" t="s">
        <v>369</v>
      </c>
      <c r="WEK353" s="308" t="s">
        <v>369</v>
      </c>
      <c r="WEL353" s="308" t="s">
        <v>369</v>
      </c>
      <c r="WEM353" s="308" t="s">
        <v>369</v>
      </c>
      <c r="WEN353" s="308" t="s">
        <v>369</v>
      </c>
      <c r="WEO353" s="308" t="s">
        <v>369</v>
      </c>
      <c r="WEP353" s="308" t="s">
        <v>369</v>
      </c>
      <c r="WEQ353" s="308" t="s">
        <v>369</v>
      </c>
      <c r="WER353" s="308" t="s">
        <v>369</v>
      </c>
      <c r="WES353" s="308" t="s">
        <v>369</v>
      </c>
      <c r="WET353" s="308" t="s">
        <v>369</v>
      </c>
      <c r="WEU353" s="308" t="s">
        <v>369</v>
      </c>
      <c r="WEV353" s="308" t="s">
        <v>369</v>
      </c>
      <c r="WEW353" s="308" t="s">
        <v>369</v>
      </c>
      <c r="WEX353" s="308" t="s">
        <v>369</v>
      </c>
      <c r="WEY353" s="308" t="s">
        <v>369</v>
      </c>
      <c r="WEZ353" s="308" t="s">
        <v>369</v>
      </c>
      <c r="WFA353" s="308" t="s">
        <v>369</v>
      </c>
      <c r="WFB353" s="308" t="s">
        <v>369</v>
      </c>
      <c r="WFC353" s="308" t="s">
        <v>369</v>
      </c>
      <c r="WFD353" s="308" t="s">
        <v>369</v>
      </c>
      <c r="WFE353" s="308" t="s">
        <v>369</v>
      </c>
      <c r="WFF353" s="308" t="s">
        <v>369</v>
      </c>
      <c r="WFG353" s="308" t="s">
        <v>369</v>
      </c>
      <c r="WFH353" s="308" t="s">
        <v>369</v>
      </c>
      <c r="WFI353" s="308" t="s">
        <v>369</v>
      </c>
      <c r="WFJ353" s="308" t="s">
        <v>369</v>
      </c>
      <c r="WFK353" s="308" t="s">
        <v>369</v>
      </c>
      <c r="WFL353" s="308" t="s">
        <v>369</v>
      </c>
      <c r="WFM353" s="308" t="s">
        <v>369</v>
      </c>
      <c r="WFN353" s="308" t="s">
        <v>369</v>
      </c>
      <c r="WFO353" s="308" t="s">
        <v>369</v>
      </c>
      <c r="WFP353" s="308" t="s">
        <v>369</v>
      </c>
      <c r="WFQ353" s="308" t="s">
        <v>369</v>
      </c>
      <c r="WFR353" s="308" t="s">
        <v>369</v>
      </c>
      <c r="WFS353" s="308" t="s">
        <v>369</v>
      </c>
      <c r="WFT353" s="308" t="s">
        <v>369</v>
      </c>
      <c r="WFU353" s="308" t="s">
        <v>369</v>
      </c>
      <c r="WFV353" s="308" t="s">
        <v>369</v>
      </c>
      <c r="WFW353" s="308" t="s">
        <v>369</v>
      </c>
      <c r="WFX353" s="308" t="s">
        <v>369</v>
      </c>
      <c r="WFY353" s="308" t="s">
        <v>369</v>
      </c>
      <c r="WFZ353" s="308" t="s">
        <v>369</v>
      </c>
      <c r="WGA353" s="308" t="s">
        <v>369</v>
      </c>
      <c r="WGB353" s="308" t="s">
        <v>369</v>
      </c>
      <c r="WGC353" s="308" t="s">
        <v>369</v>
      </c>
      <c r="WGD353" s="308" t="s">
        <v>369</v>
      </c>
      <c r="WGE353" s="308" t="s">
        <v>369</v>
      </c>
      <c r="WGF353" s="308" t="s">
        <v>369</v>
      </c>
      <c r="WGG353" s="308" t="s">
        <v>369</v>
      </c>
      <c r="WGH353" s="308" t="s">
        <v>369</v>
      </c>
      <c r="WGI353" s="308" t="s">
        <v>369</v>
      </c>
      <c r="WGJ353" s="308" t="s">
        <v>369</v>
      </c>
      <c r="WGK353" s="308" t="s">
        <v>369</v>
      </c>
      <c r="WGL353" s="308" t="s">
        <v>369</v>
      </c>
      <c r="WGM353" s="308" t="s">
        <v>369</v>
      </c>
      <c r="WGN353" s="308" t="s">
        <v>369</v>
      </c>
      <c r="WGO353" s="308" t="s">
        <v>369</v>
      </c>
      <c r="WGP353" s="308" t="s">
        <v>369</v>
      </c>
      <c r="WGQ353" s="308" t="s">
        <v>369</v>
      </c>
      <c r="WGR353" s="308" t="s">
        <v>369</v>
      </c>
      <c r="WGS353" s="308" t="s">
        <v>369</v>
      </c>
      <c r="WGT353" s="308" t="s">
        <v>369</v>
      </c>
      <c r="WGU353" s="308" t="s">
        <v>369</v>
      </c>
      <c r="WGV353" s="308" t="s">
        <v>369</v>
      </c>
      <c r="WGW353" s="308" t="s">
        <v>369</v>
      </c>
      <c r="WGX353" s="308" t="s">
        <v>369</v>
      </c>
      <c r="WGY353" s="308" t="s">
        <v>369</v>
      </c>
      <c r="WGZ353" s="308" t="s">
        <v>369</v>
      </c>
      <c r="WHA353" s="308" t="s">
        <v>369</v>
      </c>
      <c r="WHB353" s="308" t="s">
        <v>369</v>
      </c>
      <c r="WHC353" s="308" t="s">
        <v>369</v>
      </c>
      <c r="WHD353" s="308" t="s">
        <v>369</v>
      </c>
      <c r="WHE353" s="308" t="s">
        <v>369</v>
      </c>
      <c r="WHF353" s="308" t="s">
        <v>369</v>
      </c>
      <c r="WHG353" s="308" t="s">
        <v>369</v>
      </c>
      <c r="WHH353" s="308" t="s">
        <v>369</v>
      </c>
      <c r="WHI353" s="308" t="s">
        <v>369</v>
      </c>
      <c r="WHJ353" s="308" t="s">
        <v>369</v>
      </c>
      <c r="WHK353" s="308" t="s">
        <v>369</v>
      </c>
      <c r="WHL353" s="308" t="s">
        <v>369</v>
      </c>
      <c r="WHM353" s="308" t="s">
        <v>369</v>
      </c>
      <c r="WHN353" s="308" t="s">
        <v>369</v>
      </c>
      <c r="WHO353" s="308" t="s">
        <v>369</v>
      </c>
      <c r="WHP353" s="308" t="s">
        <v>369</v>
      </c>
      <c r="WHQ353" s="308" t="s">
        <v>369</v>
      </c>
      <c r="WHR353" s="308" t="s">
        <v>369</v>
      </c>
      <c r="WHS353" s="308" t="s">
        <v>369</v>
      </c>
      <c r="WHT353" s="308" t="s">
        <v>369</v>
      </c>
      <c r="WHU353" s="308" t="s">
        <v>369</v>
      </c>
      <c r="WHV353" s="308" t="s">
        <v>369</v>
      </c>
      <c r="WHW353" s="308" t="s">
        <v>369</v>
      </c>
      <c r="WHX353" s="308" t="s">
        <v>369</v>
      </c>
      <c r="WHY353" s="308" t="s">
        <v>369</v>
      </c>
      <c r="WHZ353" s="308" t="s">
        <v>369</v>
      </c>
      <c r="WIA353" s="308" t="s">
        <v>369</v>
      </c>
      <c r="WIB353" s="308" t="s">
        <v>369</v>
      </c>
      <c r="WIC353" s="308" t="s">
        <v>369</v>
      </c>
      <c r="WID353" s="308" t="s">
        <v>369</v>
      </c>
      <c r="WIE353" s="308" t="s">
        <v>369</v>
      </c>
      <c r="WIF353" s="308" t="s">
        <v>369</v>
      </c>
      <c r="WIG353" s="308" t="s">
        <v>369</v>
      </c>
      <c r="WIH353" s="308" t="s">
        <v>369</v>
      </c>
      <c r="WII353" s="308" t="s">
        <v>369</v>
      </c>
      <c r="WIJ353" s="308" t="s">
        <v>369</v>
      </c>
      <c r="WIK353" s="308" t="s">
        <v>369</v>
      </c>
      <c r="WIL353" s="308" t="s">
        <v>369</v>
      </c>
      <c r="WIM353" s="308" t="s">
        <v>369</v>
      </c>
      <c r="WIN353" s="308" t="s">
        <v>369</v>
      </c>
      <c r="WIO353" s="308" t="s">
        <v>369</v>
      </c>
      <c r="WIP353" s="308" t="s">
        <v>369</v>
      </c>
      <c r="WIQ353" s="308" t="s">
        <v>369</v>
      </c>
      <c r="WIR353" s="308" t="s">
        <v>369</v>
      </c>
      <c r="WIS353" s="308" t="s">
        <v>369</v>
      </c>
      <c r="WIT353" s="308" t="s">
        <v>369</v>
      </c>
      <c r="WIU353" s="308" t="s">
        <v>369</v>
      </c>
      <c r="WIV353" s="308" t="s">
        <v>369</v>
      </c>
      <c r="WIW353" s="308" t="s">
        <v>369</v>
      </c>
      <c r="WIX353" s="308" t="s">
        <v>369</v>
      </c>
      <c r="WIY353" s="308" t="s">
        <v>369</v>
      </c>
      <c r="WIZ353" s="308" t="s">
        <v>369</v>
      </c>
      <c r="WJA353" s="308" t="s">
        <v>369</v>
      </c>
      <c r="WJB353" s="308" t="s">
        <v>369</v>
      </c>
      <c r="WJC353" s="308" t="s">
        <v>369</v>
      </c>
      <c r="WJD353" s="308" t="s">
        <v>369</v>
      </c>
      <c r="WJE353" s="308" t="s">
        <v>369</v>
      </c>
      <c r="WJF353" s="308" t="s">
        <v>369</v>
      </c>
      <c r="WJG353" s="308" t="s">
        <v>369</v>
      </c>
      <c r="WJH353" s="308" t="s">
        <v>369</v>
      </c>
      <c r="WJI353" s="308" t="s">
        <v>369</v>
      </c>
      <c r="WJJ353" s="308" t="s">
        <v>369</v>
      </c>
      <c r="WJK353" s="308" t="s">
        <v>369</v>
      </c>
      <c r="WJL353" s="308" t="s">
        <v>369</v>
      </c>
      <c r="WJM353" s="308" t="s">
        <v>369</v>
      </c>
      <c r="WJN353" s="308" t="s">
        <v>369</v>
      </c>
      <c r="WJO353" s="308" t="s">
        <v>369</v>
      </c>
      <c r="WJP353" s="308" t="s">
        <v>369</v>
      </c>
      <c r="WJQ353" s="308" t="s">
        <v>369</v>
      </c>
      <c r="WJR353" s="308" t="s">
        <v>369</v>
      </c>
      <c r="WJS353" s="308" t="s">
        <v>369</v>
      </c>
      <c r="WJT353" s="308" t="s">
        <v>369</v>
      </c>
      <c r="WJU353" s="308" t="s">
        <v>369</v>
      </c>
      <c r="WJV353" s="308" t="s">
        <v>369</v>
      </c>
      <c r="WJW353" s="308" t="s">
        <v>369</v>
      </c>
      <c r="WJX353" s="308" t="s">
        <v>369</v>
      </c>
      <c r="WJY353" s="308" t="s">
        <v>369</v>
      </c>
      <c r="WJZ353" s="308" t="s">
        <v>369</v>
      </c>
      <c r="WKA353" s="308" t="s">
        <v>369</v>
      </c>
      <c r="WKB353" s="308" t="s">
        <v>369</v>
      </c>
      <c r="WKC353" s="308" t="s">
        <v>369</v>
      </c>
      <c r="WKD353" s="308" t="s">
        <v>369</v>
      </c>
      <c r="WKE353" s="308" t="s">
        <v>369</v>
      </c>
      <c r="WKF353" s="308" t="s">
        <v>369</v>
      </c>
      <c r="WKG353" s="308" t="s">
        <v>369</v>
      </c>
      <c r="WKH353" s="308" t="s">
        <v>369</v>
      </c>
      <c r="WKI353" s="308" t="s">
        <v>369</v>
      </c>
      <c r="WKJ353" s="308" t="s">
        <v>369</v>
      </c>
      <c r="WKK353" s="308" t="s">
        <v>369</v>
      </c>
      <c r="WKL353" s="308" t="s">
        <v>369</v>
      </c>
      <c r="WKM353" s="308" t="s">
        <v>369</v>
      </c>
      <c r="WKN353" s="308" t="s">
        <v>369</v>
      </c>
      <c r="WKO353" s="308" t="s">
        <v>369</v>
      </c>
      <c r="WKP353" s="308" t="s">
        <v>369</v>
      </c>
      <c r="WKQ353" s="308" t="s">
        <v>369</v>
      </c>
      <c r="WKR353" s="308" t="s">
        <v>369</v>
      </c>
      <c r="WKS353" s="308" t="s">
        <v>369</v>
      </c>
      <c r="WKT353" s="308" t="s">
        <v>369</v>
      </c>
      <c r="WKU353" s="308" t="s">
        <v>369</v>
      </c>
      <c r="WKV353" s="308" t="s">
        <v>369</v>
      </c>
      <c r="WKW353" s="308" t="s">
        <v>369</v>
      </c>
      <c r="WKX353" s="308" t="s">
        <v>369</v>
      </c>
      <c r="WKY353" s="308" t="s">
        <v>369</v>
      </c>
      <c r="WKZ353" s="308" t="s">
        <v>369</v>
      </c>
      <c r="WLA353" s="308" t="s">
        <v>369</v>
      </c>
      <c r="WLB353" s="308" t="s">
        <v>369</v>
      </c>
      <c r="WLC353" s="308" t="s">
        <v>369</v>
      </c>
      <c r="WLD353" s="308" t="s">
        <v>369</v>
      </c>
      <c r="WLE353" s="308" t="s">
        <v>369</v>
      </c>
      <c r="WLF353" s="308" t="s">
        <v>369</v>
      </c>
      <c r="WLG353" s="308" t="s">
        <v>369</v>
      </c>
      <c r="WLH353" s="308" t="s">
        <v>369</v>
      </c>
      <c r="WLI353" s="308" t="s">
        <v>369</v>
      </c>
      <c r="WLJ353" s="308" t="s">
        <v>369</v>
      </c>
      <c r="WLK353" s="308" t="s">
        <v>369</v>
      </c>
      <c r="WLL353" s="308" t="s">
        <v>369</v>
      </c>
      <c r="WLM353" s="308" t="s">
        <v>369</v>
      </c>
      <c r="WLN353" s="308" t="s">
        <v>369</v>
      </c>
      <c r="WLO353" s="308" t="s">
        <v>369</v>
      </c>
      <c r="WLP353" s="308" t="s">
        <v>369</v>
      </c>
      <c r="WLQ353" s="308" t="s">
        <v>369</v>
      </c>
      <c r="WLR353" s="308" t="s">
        <v>369</v>
      </c>
      <c r="WLS353" s="308" t="s">
        <v>369</v>
      </c>
      <c r="WLT353" s="308" t="s">
        <v>369</v>
      </c>
      <c r="WLU353" s="308" t="s">
        <v>369</v>
      </c>
      <c r="WLV353" s="308" t="s">
        <v>369</v>
      </c>
      <c r="WLW353" s="308" t="s">
        <v>369</v>
      </c>
      <c r="WLX353" s="308" t="s">
        <v>369</v>
      </c>
      <c r="WLY353" s="308" t="s">
        <v>369</v>
      </c>
      <c r="WLZ353" s="308" t="s">
        <v>369</v>
      </c>
      <c r="WMA353" s="308" t="s">
        <v>369</v>
      </c>
      <c r="WMB353" s="308" t="s">
        <v>369</v>
      </c>
      <c r="WMC353" s="308" t="s">
        <v>369</v>
      </c>
      <c r="WMD353" s="308" t="s">
        <v>369</v>
      </c>
      <c r="WME353" s="308" t="s">
        <v>369</v>
      </c>
      <c r="WMF353" s="308" t="s">
        <v>369</v>
      </c>
      <c r="WMG353" s="308" t="s">
        <v>369</v>
      </c>
      <c r="WMH353" s="308" t="s">
        <v>369</v>
      </c>
      <c r="WMI353" s="308" t="s">
        <v>369</v>
      </c>
      <c r="WMJ353" s="308" t="s">
        <v>369</v>
      </c>
      <c r="WMK353" s="308" t="s">
        <v>369</v>
      </c>
      <c r="WML353" s="308" t="s">
        <v>369</v>
      </c>
      <c r="WMM353" s="308" t="s">
        <v>369</v>
      </c>
      <c r="WMN353" s="308" t="s">
        <v>369</v>
      </c>
      <c r="WMO353" s="308" t="s">
        <v>369</v>
      </c>
      <c r="WMP353" s="308" t="s">
        <v>369</v>
      </c>
      <c r="WMQ353" s="308" t="s">
        <v>369</v>
      </c>
      <c r="WMR353" s="308" t="s">
        <v>369</v>
      </c>
      <c r="WMS353" s="308" t="s">
        <v>369</v>
      </c>
      <c r="WMT353" s="308" t="s">
        <v>369</v>
      </c>
      <c r="WMU353" s="308" t="s">
        <v>369</v>
      </c>
      <c r="WMV353" s="308" t="s">
        <v>369</v>
      </c>
      <c r="WMW353" s="308" t="s">
        <v>369</v>
      </c>
      <c r="WMX353" s="308" t="s">
        <v>369</v>
      </c>
      <c r="WMY353" s="308" t="s">
        <v>369</v>
      </c>
      <c r="WMZ353" s="308" t="s">
        <v>369</v>
      </c>
      <c r="WNA353" s="308" t="s">
        <v>369</v>
      </c>
      <c r="WNB353" s="308" t="s">
        <v>369</v>
      </c>
      <c r="WNC353" s="308" t="s">
        <v>369</v>
      </c>
      <c r="WND353" s="308" t="s">
        <v>369</v>
      </c>
      <c r="WNE353" s="308" t="s">
        <v>369</v>
      </c>
      <c r="WNF353" s="308" t="s">
        <v>369</v>
      </c>
      <c r="WNG353" s="308" t="s">
        <v>369</v>
      </c>
      <c r="WNH353" s="308" t="s">
        <v>369</v>
      </c>
      <c r="WNI353" s="308" t="s">
        <v>369</v>
      </c>
      <c r="WNJ353" s="308" t="s">
        <v>369</v>
      </c>
      <c r="WNK353" s="308" t="s">
        <v>369</v>
      </c>
      <c r="WNL353" s="308" t="s">
        <v>369</v>
      </c>
      <c r="WNM353" s="308" t="s">
        <v>369</v>
      </c>
      <c r="WNN353" s="308" t="s">
        <v>369</v>
      </c>
      <c r="WNO353" s="308" t="s">
        <v>369</v>
      </c>
      <c r="WNP353" s="308" t="s">
        <v>369</v>
      </c>
      <c r="WNQ353" s="308" t="s">
        <v>369</v>
      </c>
      <c r="WNR353" s="308" t="s">
        <v>369</v>
      </c>
      <c r="WNS353" s="308" t="s">
        <v>369</v>
      </c>
      <c r="WNT353" s="308" t="s">
        <v>369</v>
      </c>
      <c r="WNU353" s="308" t="s">
        <v>369</v>
      </c>
      <c r="WNV353" s="308" t="s">
        <v>369</v>
      </c>
      <c r="WNW353" s="308" t="s">
        <v>369</v>
      </c>
      <c r="WNX353" s="308" t="s">
        <v>369</v>
      </c>
      <c r="WNY353" s="308" t="s">
        <v>369</v>
      </c>
      <c r="WNZ353" s="308" t="s">
        <v>369</v>
      </c>
      <c r="WOA353" s="308" t="s">
        <v>369</v>
      </c>
      <c r="WOB353" s="308" t="s">
        <v>369</v>
      </c>
      <c r="WOC353" s="308" t="s">
        <v>369</v>
      </c>
      <c r="WOD353" s="308" t="s">
        <v>369</v>
      </c>
      <c r="WOE353" s="308" t="s">
        <v>369</v>
      </c>
      <c r="WOF353" s="308" t="s">
        <v>369</v>
      </c>
      <c r="WOG353" s="308" t="s">
        <v>369</v>
      </c>
      <c r="WOH353" s="308" t="s">
        <v>369</v>
      </c>
      <c r="WOI353" s="308" t="s">
        <v>369</v>
      </c>
      <c r="WOJ353" s="308" t="s">
        <v>369</v>
      </c>
      <c r="WOK353" s="308" t="s">
        <v>369</v>
      </c>
      <c r="WOL353" s="308" t="s">
        <v>369</v>
      </c>
      <c r="WOM353" s="308" t="s">
        <v>369</v>
      </c>
      <c r="WON353" s="308" t="s">
        <v>369</v>
      </c>
      <c r="WOO353" s="308" t="s">
        <v>369</v>
      </c>
      <c r="WOP353" s="308" t="s">
        <v>369</v>
      </c>
      <c r="WOQ353" s="308" t="s">
        <v>369</v>
      </c>
      <c r="WOR353" s="308" t="s">
        <v>369</v>
      </c>
      <c r="WOS353" s="308" t="s">
        <v>369</v>
      </c>
      <c r="WOT353" s="308" t="s">
        <v>369</v>
      </c>
      <c r="WOU353" s="308" t="s">
        <v>369</v>
      </c>
      <c r="WOV353" s="308" t="s">
        <v>369</v>
      </c>
      <c r="WOW353" s="308" t="s">
        <v>369</v>
      </c>
      <c r="WOX353" s="308" t="s">
        <v>369</v>
      </c>
      <c r="WOY353" s="308" t="s">
        <v>369</v>
      </c>
      <c r="WOZ353" s="308" t="s">
        <v>369</v>
      </c>
      <c r="WPA353" s="308" t="s">
        <v>369</v>
      </c>
      <c r="WPB353" s="308" t="s">
        <v>369</v>
      </c>
      <c r="WPC353" s="308" t="s">
        <v>369</v>
      </c>
      <c r="WPD353" s="308" t="s">
        <v>369</v>
      </c>
      <c r="WPE353" s="308" t="s">
        <v>369</v>
      </c>
      <c r="WPF353" s="308" t="s">
        <v>369</v>
      </c>
      <c r="WPG353" s="308" t="s">
        <v>369</v>
      </c>
      <c r="WPH353" s="308" t="s">
        <v>369</v>
      </c>
      <c r="WPI353" s="308" t="s">
        <v>369</v>
      </c>
      <c r="WPJ353" s="308" t="s">
        <v>369</v>
      </c>
      <c r="WPK353" s="308" t="s">
        <v>369</v>
      </c>
      <c r="WPL353" s="308" t="s">
        <v>369</v>
      </c>
      <c r="WPM353" s="308" t="s">
        <v>369</v>
      </c>
      <c r="WPN353" s="308" t="s">
        <v>369</v>
      </c>
      <c r="WPO353" s="308" t="s">
        <v>369</v>
      </c>
      <c r="WPP353" s="308" t="s">
        <v>369</v>
      </c>
      <c r="WPQ353" s="308" t="s">
        <v>369</v>
      </c>
      <c r="WPR353" s="308" t="s">
        <v>369</v>
      </c>
      <c r="WPS353" s="308" t="s">
        <v>369</v>
      </c>
      <c r="WPT353" s="308" t="s">
        <v>369</v>
      </c>
      <c r="WPU353" s="308" t="s">
        <v>369</v>
      </c>
      <c r="WPV353" s="308" t="s">
        <v>369</v>
      </c>
      <c r="WPW353" s="308" t="s">
        <v>369</v>
      </c>
      <c r="WPX353" s="308" t="s">
        <v>369</v>
      </c>
      <c r="WPY353" s="308" t="s">
        <v>369</v>
      </c>
      <c r="WPZ353" s="308" t="s">
        <v>369</v>
      </c>
      <c r="WQA353" s="308" t="s">
        <v>369</v>
      </c>
      <c r="WQB353" s="308" t="s">
        <v>369</v>
      </c>
      <c r="WQC353" s="308" t="s">
        <v>369</v>
      </c>
      <c r="WQD353" s="308" t="s">
        <v>369</v>
      </c>
      <c r="WQE353" s="308" t="s">
        <v>369</v>
      </c>
      <c r="WQF353" s="308" t="s">
        <v>369</v>
      </c>
      <c r="WQG353" s="308" t="s">
        <v>369</v>
      </c>
      <c r="WQH353" s="308" t="s">
        <v>369</v>
      </c>
      <c r="WQI353" s="308" t="s">
        <v>369</v>
      </c>
      <c r="WQJ353" s="308" t="s">
        <v>369</v>
      </c>
      <c r="WQK353" s="308" t="s">
        <v>369</v>
      </c>
      <c r="WQL353" s="308" t="s">
        <v>369</v>
      </c>
      <c r="WQM353" s="308" t="s">
        <v>369</v>
      </c>
      <c r="WQN353" s="308" t="s">
        <v>369</v>
      </c>
      <c r="WQO353" s="308" t="s">
        <v>369</v>
      </c>
      <c r="WQP353" s="308" t="s">
        <v>369</v>
      </c>
      <c r="WQQ353" s="308" t="s">
        <v>369</v>
      </c>
      <c r="WQR353" s="308" t="s">
        <v>369</v>
      </c>
      <c r="WQS353" s="308" t="s">
        <v>369</v>
      </c>
      <c r="WQT353" s="308" t="s">
        <v>369</v>
      </c>
      <c r="WQU353" s="308" t="s">
        <v>369</v>
      </c>
      <c r="WQV353" s="308" t="s">
        <v>369</v>
      </c>
      <c r="WQW353" s="308" t="s">
        <v>369</v>
      </c>
      <c r="WQX353" s="308" t="s">
        <v>369</v>
      </c>
      <c r="WQY353" s="308" t="s">
        <v>369</v>
      </c>
      <c r="WQZ353" s="308" t="s">
        <v>369</v>
      </c>
      <c r="WRA353" s="308" t="s">
        <v>369</v>
      </c>
      <c r="WRB353" s="308" t="s">
        <v>369</v>
      </c>
      <c r="WRC353" s="308" t="s">
        <v>369</v>
      </c>
      <c r="WRD353" s="308" t="s">
        <v>369</v>
      </c>
      <c r="WRE353" s="308" t="s">
        <v>369</v>
      </c>
      <c r="WRF353" s="308" t="s">
        <v>369</v>
      </c>
      <c r="WRG353" s="308" t="s">
        <v>369</v>
      </c>
      <c r="WRH353" s="308" t="s">
        <v>369</v>
      </c>
      <c r="WRI353" s="308" t="s">
        <v>369</v>
      </c>
      <c r="WRJ353" s="308" t="s">
        <v>369</v>
      </c>
      <c r="WRK353" s="308" t="s">
        <v>369</v>
      </c>
      <c r="WRL353" s="308" t="s">
        <v>369</v>
      </c>
      <c r="WRM353" s="308" t="s">
        <v>369</v>
      </c>
      <c r="WRN353" s="308" t="s">
        <v>369</v>
      </c>
      <c r="WRO353" s="308" t="s">
        <v>369</v>
      </c>
      <c r="WRP353" s="308" t="s">
        <v>369</v>
      </c>
      <c r="WRQ353" s="308" t="s">
        <v>369</v>
      </c>
      <c r="WRR353" s="308" t="s">
        <v>369</v>
      </c>
      <c r="WRS353" s="308" t="s">
        <v>369</v>
      </c>
      <c r="WRT353" s="308" t="s">
        <v>369</v>
      </c>
      <c r="WRU353" s="308" t="s">
        <v>369</v>
      </c>
      <c r="WRV353" s="308" t="s">
        <v>369</v>
      </c>
      <c r="WRW353" s="308" t="s">
        <v>369</v>
      </c>
      <c r="WRX353" s="308" t="s">
        <v>369</v>
      </c>
      <c r="WRY353" s="308" t="s">
        <v>369</v>
      </c>
      <c r="WRZ353" s="308" t="s">
        <v>369</v>
      </c>
      <c r="WSA353" s="308" t="s">
        <v>369</v>
      </c>
      <c r="WSB353" s="308" t="s">
        <v>369</v>
      </c>
      <c r="WSC353" s="308" t="s">
        <v>369</v>
      </c>
      <c r="WSD353" s="308" t="s">
        <v>369</v>
      </c>
      <c r="WSE353" s="308" t="s">
        <v>369</v>
      </c>
      <c r="WSF353" s="308" t="s">
        <v>369</v>
      </c>
      <c r="WSG353" s="308" t="s">
        <v>369</v>
      </c>
      <c r="WSH353" s="308" t="s">
        <v>369</v>
      </c>
      <c r="WSI353" s="308" t="s">
        <v>369</v>
      </c>
      <c r="WSJ353" s="308" t="s">
        <v>369</v>
      </c>
      <c r="WSK353" s="308" t="s">
        <v>369</v>
      </c>
      <c r="WSL353" s="308" t="s">
        <v>369</v>
      </c>
      <c r="WSM353" s="308" t="s">
        <v>369</v>
      </c>
      <c r="WSN353" s="308" t="s">
        <v>369</v>
      </c>
      <c r="WSO353" s="308" t="s">
        <v>369</v>
      </c>
      <c r="WSP353" s="308" t="s">
        <v>369</v>
      </c>
      <c r="WSQ353" s="308" t="s">
        <v>369</v>
      </c>
      <c r="WSR353" s="308" t="s">
        <v>369</v>
      </c>
      <c r="WSS353" s="308" t="s">
        <v>369</v>
      </c>
      <c r="WST353" s="308" t="s">
        <v>369</v>
      </c>
      <c r="WSU353" s="308" t="s">
        <v>369</v>
      </c>
      <c r="WSV353" s="308" t="s">
        <v>369</v>
      </c>
      <c r="WSW353" s="308" t="s">
        <v>369</v>
      </c>
      <c r="WSX353" s="308" t="s">
        <v>369</v>
      </c>
      <c r="WSY353" s="308" t="s">
        <v>369</v>
      </c>
      <c r="WSZ353" s="308" t="s">
        <v>369</v>
      </c>
      <c r="WTA353" s="308" t="s">
        <v>369</v>
      </c>
      <c r="WTB353" s="308" t="s">
        <v>369</v>
      </c>
      <c r="WTC353" s="308" t="s">
        <v>369</v>
      </c>
      <c r="WTD353" s="308" t="s">
        <v>369</v>
      </c>
      <c r="WTE353" s="308" t="s">
        <v>369</v>
      </c>
      <c r="WTF353" s="308" t="s">
        <v>369</v>
      </c>
      <c r="WTG353" s="308" t="s">
        <v>369</v>
      </c>
      <c r="WTH353" s="308" t="s">
        <v>369</v>
      </c>
      <c r="WTI353" s="308" t="s">
        <v>369</v>
      </c>
      <c r="WTJ353" s="308" t="s">
        <v>369</v>
      </c>
      <c r="WTK353" s="308" t="s">
        <v>369</v>
      </c>
      <c r="WTL353" s="308" t="s">
        <v>369</v>
      </c>
      <c r="WTM353" s="308" t="s">
        <v>369</v>
      </c>
      <c r="WTN353" s="308" t="s">
        <v>369</v>
      </c>
      <c r="WTO353" s="308" t="s">
        <v>369</v>
      </c>
      <c r="WTP353" s="308" t="s">
        <v>369</v>
      </c>
      <c r="WTQ353" s="308" t="s">
        <v>369</v>
      </c>
      <c r="WTR353" s="308" t="s">
        <v>369</v>
      </c>
      <c r="WTS353" s="308" t="s">
        <v>369</v>
      </c>
      <c r="WTT353" s="308" t="s">
        <v>369</v>
      </c>
      <c r="WTU353" s="308" t="s">
        <v>369</v>
      </c>
      <c r="WTV353" s="308" t="s">
        <v>369</v>
      </c>
    </row>
    <row r="354" spans="1:16090" s="285" customFormat="1">
      <c r="A354" s="291" t="s">
        <v>33</v>
      </c>
      <c r="B354" s="291"/>
      <c r="C354" s="301">
        <v>-2739028.7441467941</v>
      </c>
      <c r="D354" s="301">
        <v>-634549.52560328995</v>
      </c>
      <c r="E354" s="301">
        <v>-590737.75184476795</v>
      </c>
      <c r="F354" s="301">
        <v>-568439.99118540599</v>
      </c>
      <c r="G354" s="301">
        <v>-945301.47551332996</v>
      </c>
      <c r="H354" s="301">
        <v>-2615164.3848550129</v>
      </c>
      <c r="I354" s="301">
        <v>-598497.77073420805</v>
      </c>
      <c r="J354" s="301">
        <v>-558124.94646108605</v>
      </c>
      <c r="K354" s="301">
        <v>-553555.17814784904</v>
      </c>
      <c r="L354" s="301">
        <v>-904986.48951186996</v>
      </c>
    </row>
    <row r="355" spans="1:16090" s="285" customFormat="1">
      <c r="A355" s="274" t="s">
        <v>34</v>
      </c>
      <c r="B355" s="274"/>
      <c r="C355" s="275">
        <v>1251065.4301292859</v>
      </c>
      <c r="D355" s="275">
        <v>319236.178608983</v>
      </c>
      <c r="E355" s="275">
        <v>423673.73891683202</v>
      </c>
      <c r="F355" s="275">
        <v>437726.76351209701</v>
      </c>
      <c r="G355" s="275">
        <v>70428.749091374004</v>
      </c>
      <c r="H355" s="275">
        <v>1148849.4599587121</v>
      </c>
      <c r="I355" s="275">
        <v>348456.708542632</v>
      </c>
      <c r="J355" s="275">
        <v>358641.83337403397</v>
      </c>
      <c r="K355" s="275">
        <v>411851.303108658</v>
      </c>
      <c r="L355" s="275">
        <v>29899.614933387998</v>
      </c>
    </row>
    <row r="356" spans="1:16090" s="285" customFormat="1">
      <c r="A356" s="287" t="s">
        <v>154</v>
      </c>
      <c r="B356" s="291"/>
      <c r="C356" s="301">
        <v>-86394.111118187997</v>
      </c>
      <c r="D356" s="301">
        <v>-36722.917397803998</v>
      </c>
      <c r="E356" s="301">
        <v>-22136.752581616998</v>
      </c>
      <c r="F356" s="301">
        <v>-19418.431655478998</v>
      </c>
      <c r="G356" s="301">
        <v>-8116.0094832880004</v>
      </c>
      <c r="H356" s="301">
        <v>-35824.449707337997</v>
      </c>
      <c r="I356" s="301">
        <v>-20290.316951600998</v>
      </c>
      <c r="J356" s="301">
        <v>-16677.980354693002</v>
      </c>
      <c r="K356" s="301">
        <v>-16264.431344238999</v>
      </c>
      <c r="L356" s="301">
        <v>17408.278943195</v>
      </c>
    </row>
    <row r="357" spans="1:16090" s="285" customFormat="1">
      <c r="A357" s="274" t="s">
        <v>36</v>
      </c>
      <c r="B357" s="274"/>
      <c r="C357" s="275">
        <v>1164671.319011098</v>
      </c>
      <c r="D357" s="275">
        <v>282513.26121117902</v>
      </c>
      <c r="E357" s="275">
        <v>401536.98633521498</v>
      </c>
      <c r="F357" s="275">
        <v>418308.331856618</v>
      </c>
      <c r="G357" s="275">
        <v>62312.739608085998</v>
      </c>
      <c r="H357" s="275">
        <v>1113025.010251374</v>
      </c>
      <c r="I357" s="275">
        <v>328166.39159103099</v>
      </c>
      <c r="J357" s="275">
        <v>341963.85301934101</v>
      </c>
      <c r="K357" s="275">
        <v>395586.87176441902</v>
      </c>
      <c r="L357" s="275">
        <v>47307.893876583003</v>
      </c>
    </row>
    <row r="358" spans="1:16090" s="285" customFormat="1">
      <c r="A358" s="287" t="s">
        <v>81</v>
      </c>
      <c r="B358" s="287"/>
      <c r="C358" s="301">
        <v>1498.681611555</v>
      </c>
      <c r="D358" s="301">
        <v>7.1949251739999998</v>
      </c>
      <c r="E358" s="301">
        <v>963.69965496199995</v>
      </c>
      <c r="F358" s="301">
        <v>251.21766784499999</v>
      </c>
      <c r="G358" s="301">
        <v>276.56936357400002</v>
      </c>
      <c r="H358" s="301">
        <v>461.07473495400001</v>
      </c>
      <c r="I358" s="301">
        <v>82.429625255000005</v>
      </c>
      <c r="J358" s="301">
        <v>-60.245731806999999</v>
      </c>
      <c r="K358" s="301">
        <v>513.24762131099999</v>
      </c>
      <c r="L358" s="301">
        <v>-74.356779805000002</v>
      </c>
    </row>
    <row r="359" spans="1:16090" s="285" customFormat="1">
      <c r="A359" s="291" t="s">
        <v>37</v>
      </c>
      <c r="B359" s="291"/>
      <c r="C359" s="301">
        <v>8859.6067416679998</v>
      </c>
      <c r="D359" s="301">
        <v>2366.8145399999999</v>
      </c>
      <c r="E359" s="301">
        <v>2289.0612000000001</v>
      </c>
      <c r="F359" s="301">
        <v>3081.122424353</v>
      </c>
      <c r="G359" s="301">
        <v>1122.608577315</v>
      </c>
      <c r="H359" s="301">
        <v>9546.5008300000009</v>
      </c>
      <c r="I359" s="301">
        <v>-848.37258999999995</v>
      </c>
      <c r="J359" s="301">
        <v>2994.91588</v>
      </c>
      <c r="K359" s="301">
        <v>3065.2011000000002</v>
      </c>
      <c r="L359" s="301">
        <v>4334.7564400000001</v>
      </c>
    </row>
    <row r="360" spans="1:16090" s="285" customFormat="1">
      <c r="A360" s="274" t="s">
        <v>38</v>
      </c>
      <c r="B360" s="274"/>
      <c r="C360" s="275">
        <v>1175029.6073643209</v>
      </c>
      <c r="D360" s="275">
        <v>284887.27067635302</v>
      </c>
      <c r="E360" s="275">
        <v>404789.74719017697</v>
      </c>
      <c r="F360" s="275">
        <v>421640.67194881599</v>
      </c>
      <c r="G360" s="275">
        <v>63711.917548974998</v>
      </c>
      <c r="H360" s="275">
        <v>1123032.5858163279</v>
      </c>
      <c r="I360" s="275">
        <v>327400.448626286</v>
      </c>
      <c r="J360" s="275">
        <v>344898.52316753397</v>
      </c>
      <c r="K360" s="275">
        <v>399165.32048573002</v>
      </c>
      <c r="L360" s="275">
        <v>51568.293536778001</v>
      </c>
    </row>
    <row r="361" spans="1:16090" s="285" customFormat="1">
      <c r="A361" s="287" t="s">
        <v>103</v>
      </c>
      <c r="B361" s="287"/>
      <c r="C361" s="301">
        <v>-83893.327327610925</v>
      </c>
      <c r="D361" s="301">
        <v>-18333.701661916042</v>
      </c>
      <c r="E361" s="301">
        <v>-25913.261859688966</v>
      </c>
      <c r="F361" s="301">
        <v>-27859.486959795002</v>
      </c>
      <c r="G361" s="301">
        <v>-11786.876846210995</v>
      </c>
      <c r="H361" s="301">
        <v>-73879.848368678009</v>
      </c>
      <c r="I361" s="301">
        <v>-24822.609998180007</v>
      </c>
      <c r="J361" s="301">
        <v>-19305.063564366952</v>
      </c>
      <c r="K361" s="301">
        <v>-20067.472379729035</v>
      </c>
      <c r="L361" s="301">
        <v>-9684.7024264020001</v>
      </c>
    </row>
    <row r="362" spans="1:16090" s="285" customFormat="1">
      <c r="A362" s="274" t="s">
        <v>371</v>
      </c>
      <c r="B362" s="274"/>
      <c r="C362" s="275">
        <v>1091136.28003671</v>
      </c>
      <c r="D362" s="275">
        <v>266553.56901443697</v>
      </c>
      <c r="E362" s="275">
        <v>378876.48533048801</v>
      </c>
      <c r="F362" s="275">
        <v>393781.18498902099</v>
      </c>
      <c r="G362" s="275">
        <v>51925.040702764003</v>
      </c>
      <c r="H362" s="275">
        <v>1049152.7374476499</v>
      </c>
      <c r="I362" s="275">
        <v>302577.83862810599</v>
      </c>
      <c r="J362" s="275">
        <v>325593.45960316702</v>
      </c>
      <c r="K362" s="275">
        <v>379097.84810600098</v>
      </c>
      <c r="L362" s="275">
        <v>41883.591110376001</v>
      </c>
    </row>
    <row r="363" spans="1:16090" s="294" customFormat="1" ht="6" customHeight="1">
      <c r="A363" s="292"/>
      <c r="B363" s="292"/>
      <c r="C363" s="326"/>
      <c r="D363" s="326"/>
      <c r="E363" s="326"/>
      <c r="F363" s="326"/>
      <c r="G363" s="326"/>
      <c r="H363" s="326"/>
      <c r="I363" s="326"/>
      <c r="J363" s="326"/>
      <c r="K363" s="326"/>
      <c r="L363" s="326"/>
    </row>
    <row r="364" spans="1:16090" s="294" customFormat="1" ht="15.75" customHeight="1">
      <c r="A364" s="295" t="s">
        <v>196</v>
      </c>
      <c r="B364" s="296"/>
      <c r="C364" s="279">
        <v>0.68645716730325901</v>
      </c>
      <c r="D364" s="279">
        <v>0.66529569776615738</v>
      </c>
      <c r="E364" s="279">
        <v>0.58234528810517894</v>
      </c>
      <c r="F364" s="279">
        <v>0.5649560458358649</v>
      </c>
      <c r="G364" s="279">
        <v>0.93066195394669582</v>
      </c>
      <c r="H364" s="279">
        <v>0.69478075604273803</v>
      </c>
      <c r="I364" s="279">
        <v>0.63202380244429746</v>
      </c>
      <c r="J364" s="279">
        <v>0.60879708856975001</v>
      </c>
      <c r="K364" s="279">
        <v>0.57339078294500312</v>
      </c>
      <c r="L364" s="279">
        <v>0.96801790636183449</v>
      </c>
    </row>
    <row r="365" spans="1:16090" s="285" customFormat="1">
      <c r="A365" s="287" t="s">
        <v>232</v>
      </c>
      <c r="B365" s="287"/>
      <c r="C365" s="297">
        <v>139342000.43028432</v>
      </c>
      <c r="D365" s="297">
        <v>139941742.7934311</v>
      </c>
      <c r="E365" s="297">
        <v>139700830.2470946</v>
      </c>
      <c r="F365" s="297">
        <v>139367590.4298453</v>
      </c>
      <c r="G365" s="297">
        <v>138357838.25076625</v>
      </c>
      <c r="H365" s="297">
        <v>135022472.30732572</v>
      </c>
      <c r="I365" s="297">
        <v>138314065.51284489</v>
      </c>
      <c r="J365" s="297">
        <v>136874398.63545063</v>
      </c>
      <c r="K365" s="297">
        <v>134377057.25516534</v>
      </c>
      <c r="L365" s="297">
        <v>130524367.82584205</v>
      </c>
    </row>
    <row r="366" spans="1:16090" s="285" customFormat="1">
      <c r="A366" s="287" t="s">
        <v>197</v>
      </c>
      <c r="B366" s="287"/>
      <c r="C366" s="297">
        <v>143045588.43811777</v>
      </c>
      <c r="D366" s="297">
        <v>143492067.95340201</v>
      </c>
      <c r="E366" s="297">
        <v>143881530.63101193</v>
      </c>
      <c r="F366" s="297">
        <v>142347812.81397954</v>
      </c>
      <c r="G366" s="297">
        <v>142460942.35407752</v>
      </c>
      <c r="H366" s="297">
        <v>135385690.3619186</v>
      </c>
      <c r="I366" s="297">
        <v>141182916.14950684</v>
      </c>
      <c r="J366" s="297">
        <v>139559796.16890833</v>
      </c>
      <c r="K366" s="297">
        <v>135809687.14452606</v>
      </c>
      <c r="L366" s="297">
        <v>124990361.98473315</v>
      </c>
    </row>
    <row r="367" spans="1:16090" s="285" customFormat="1">
      <c r="A367" s="287" t="s">
        <v>198</v>
      </c>
      <c r="B367" s="287"/>
      <c r="C367" s="297">
        <v>158338141.26447046</v>
      </c>
      <c r="D367" s="297">
        <v>153443714.63178882</v>
      </c>
      <c r="E367" s="297">
        <v>158927720.76542109</v>
      </c>
      <c r="F367" s="297">
        <v>160822585.26100671</v>
      </c>
      <c r="G367" s="297">
        <v>160158544.39966524</v>
      </c>
      <c r="H367" s="297">
        <v>161518338.39622039</v>
      </c>
      <c r="I367" s="297">
        <v>161178880.85481027</v>
      </c>
      <c r="J367" s="297">
        <v>162396837.41624629</v>
      </c>
      <c r="K367" s="297">
        <v>161677531.67461321</v>
      </c>
      <c r="L367" s="297">
        <v>160820103.63921174</v>
      </c>
    </row>
    <row r="368" spans="1:16090" s="285" customFormat="1">
      <c r="A368" s="287" t="s">
        <v>199</v>
      </c>
      <c r="B368" s="287"/>
      <c r="C368" s="314">
        <v>6.0396207993203888</v>
      </c>
      <c r="D368" s="314">
        <v>10.236919133322546</v>
      </c>
      <c r="E368" s="314">
        <v>6.1541609919030673</v>
      </c>
      <c r="F368" s="314">
        <v>5.4566153906010628</v>
      </c>
      <c r="G368" s="314">
        <v>2.2788026947386548</v>
      </c>
      <c r="H368" s="314">
        <v>2.6461031155931325</v>
      </c>
      <c r="I368" s="314">
        <v>5.748660675095957</v>
      </c>
      <c r="J368" s="314">
        <v>4.7801675876650735</v>
      </c>
      <c r="K368" s="314">
        <v>4.7903597118019139</v>
      </c>
      <c r="L368" s="314">
        <v>-5.5710788149634514</v>
      </c>
    </row>
    <row r="369" spans="1:12" s="285" customFormat="1">
      <c r="A369" s="298" t="s">
        <v>268</v>
      </c>
      <c r="B369" s="287"/>
      <c r="C369" s="299">
        <v>6071895.5587570649</v>
      </c>
      <c r="D369" s="299">
        <v>6071895.5587570649</v>
      </c>
      <c r="E369" s="299">
        <v>6245541.9440370081</v>
      </c>
      <c r="F369" s="299">
        <v>6304829.1238705274</v>
      </c>
      <c r="G369" s="299">
        <v>6658966.6433113609</v>
      </c>
      <c r="H369" s="299">
        <v>6111987.0322634205</v>
      </c>
      <c r="I369" s="299">
        <v>6111987.0322634205</v>
      </c>
      <c r="J369" s="299">
        <v>6144341.5154022202</v>
      </c>
      <c r="K369" s="299">
        <v>6192186.0342684984</v>
      </c>
      <c r="L369" s="299">
        <v>5890580.5943825012</v>
      </c>
    </row>
    <row r="370" spans="1:12" s="285" customFormat="1">
      <c r="A370" s="287" t="s">
        <v>200</v>
      </c>
      <c r="B370" s="287"/>
      <c r="C370" s="299">
        <v>56666186.93855162</v>
      </c>
      <c r="D370" s="299">
        <v>56666186.93855162</v>
      </c>
      <c r="E370" s="299">
        <v>54350671.251068838</v>
      </c>
      <c r="F370" s="299">
        <v>54376779.584525615</v>
      </c>
      <c r="G370" s="299">
        <v>53159174.868392982</v>
      </c>
      <c r="H370" s="299">
        <v>54547242.348280914</v>
      </c>
      <c r="I370" s="299">
        <v>54547242.348280914</v>
      </c>
      <c r="J370" s="299">
        <v>54153413.299352266</v>
      </c>
      <c r="K370" s="299">
        <v>54228593.090537503</v>
      </c>
      <c r="L370" s="299">
        <v>58360299.061399996</v>
      </c>
    </row>
    <row r="371" spans="1:12" s="285" customFormat="1">
      <c r="A371" s="303"/>
      <c r="B371" s="303"/>
      <c r="C371" s="300"/>
      <c r="D371" s="300"/>
      <c r="E371" s="300"/>
      <c r="F371" s="300"/>
      <c r="G371" s="300"/>
      <c r="H371" s="300"/>
      <c r="I371" s="300"/>
      <c r="J371" s="300"/>
      <c r="K371" s="300"/>
      <c r="L371" s="300"/>
    </row>
    <row r="372" spans="1:12" s="283" customFormat="1">
      <c r="A372" s="281" t="s">
        <v>9</v>
      </c>
      <c r="B372" s="281"/>
      <c r="C372" s="282">
        <v>2023</v>
      </c>
      <c r="D372" s="282" t="s">
        <v>381</v>
      </c>
      <c r="E372" s="282" t="s">
        <v>362</v>
      </c>
      <c r="F372" s="282" t="s">
        <v>294</v>
      </c>
      <c r="G372" s="282" t="s">
        <v>248</v>
      </c>
      <c r="H372" s="282">
        <v>2022</v>
      </c>
      <c r="I372" s="282" t="s">
        <v>228</v>
      </c>
      <c r="J372" s="282" t="s">
        <v>229</v>
      </c>
      <c r="K372" s="282" t="s">
        <v>227</v>
      </c>
      <c r="L372" s="282" t="s">
        <v>195</v>
      </c>
    </row>
    <row r="373" spans="1:12" s="285" customFormat="1">
      <c r="A373" s="284" t="s">
        <v>372</v>
      </c>
      <c r="B373" s="287"/>
      <c r="C373" s="325"/>
      <c r="D373" s="325"/>
      <c r="E373" s="325"/>
      <c r="F373" s="325"/>
      <c r="G373" s="325"/>
      <c r="H373" s="325"/>
      <c r="I373" s="325"/>
      <c r="J373" s="325"/>
      <c r="K373" s="325"/>
      <c r="L373" s="325"/>
    </row>
    <row r="374" spans="1:12" s="285" customFormat="1">
      <c r="A374" s="274" t="s">
        <v>32</v>
      </c>
      <c r="B374" s="274"/>
      <c r="C374" s="275">
        <v>3783838.715348192</v>
      </c>
      <c r="D374" s="275">
        <v>906036.67349585204</v>
      </c>
      <c r="E374" s="275">
        <v>961382.112261498</v>
      </c>
      <c r="F374" s="275">
        <v>952386.52412944799</v>
      </c>
      <c r="G374" s="275">
        <v>964033.405461394</v>
      </c>
      <c r="H374" s="275">
        <v>3577168.8618075768</v>
      </c>
      <c r="I374" s="275">
        <v>895708.42253375798</v>
      </c>
      <c r="J374" s="275">
        <v>871477.21396721096</v>
      </c>
      <c r="K374" s="275">
        <v>920209.06322432996</v>
      </c>
      <c r="L374" s="275">
        <v>889774.16208227805</v>
      </c>
    </row>
    <row r="375" spans="1:12" s="285" customFormat="1">
      <c r="A375" s="291" t="s">
        <v>33</v>
      </c>
      <c r="B375" s="291"/>
      <c r="C375" s="301">
        <v>-2618421.4403007221</v>
      </c>
      <c r="D375" s="301">
        <v>-606468.91762747895</v>
      </c>
      <c r="E375" s="301">
        <v>-563406.66182304104</v>
      </c>
      <c r="F375" s="301">
        <v>-542743.52265163895</v>
      </c>
      <c r="G375" s="301">
        <v>-905802.33819856297</v>
      </c>
      <c r="H375" s="301">
        <v>-2501991.8942033611</v>
      </c>
      <c r="I375" s="301">
        <v>-571237.47430474695</v>
      </c>
      <c r="J375" s="301">
        <v>-532188.10107264004</v>
      </c>
      <c r="K375" s="301">
        <v>-528609.88659623696</v>
      </c>
      <c r="L375" s="301">
        <v>-869956.43222973705</v>
      </c>
    </row>
    <row r="376" spans="1:12" s="285" customFormat="1">
      <c r="A376" s="274" t="s">
        <v>34</v>
      </c>
      <c r="B376" s="274"/>
      <c r="C376" s="275">
        <v>1165417.2750474699</v>
      </c>
      <c r="D376" s="275">
        <v>299567.75586837297</v>
      </c>
      <c r="E376" s="275">
        <v>397975.45043845702</v>
      </c>
      <c r="F376" s="275">
        <v>409643.00147780898</v>
      </c>
      <c r="G376" s="275">
        <v>58231.067262830999</v>
      </c>
      <c r="H376" s="275">
        <v>1075176.967604216</v>
      </c>
      <c r="I376" s="275">
        <v>324470.94822901097</v>
      </c>
      <c r="J376" s="275">
        <v>339289.11289457098</v>
      </c>
      <c r="K376" s="275">
        <v>391599.176628093</v>
      </c>
      <c r="L376" s="275">
        <v>19817.729852541001</v>
      </c>
    </row>
    <row r="377" spans="1:12" s="285" customFormat="1">
      <c r="A377" s="287" t="s">
        <v>154</v>
      </c>
      <c r="B377" s="291"/>
      <c r="C377" s="301">
        <v>-84352.530440379007</v>
      </c>
      <c r="D377" s="301">
        <v>-35328.737552502003</v>
      </c>
      <c r="E377" s="301">
        <v>-22275.855406341001</v>
      </c>
      <c r="F377" s="301">
        <v>-19074.070899654002</v>
      </c>
      <c r="G377" s="301">
        <v>-7673.866581882</v>
      </c>
      <c r="H377" s="301">
        <v>-36002.559058216</v>
      </c>
      <c r="I377" s="301">
        <v>-21131.864742821999</v>
      </c>
      <c r="J377" s="301">
        <v>-16627.7037796</v>
      </c>
      <c r="K377" s="301">
        <v>-16072.06124341</v>
      </c>
      <c r="L377" s="301">
        <v>17829.070707616</v>
      </c>
    </row>
    <row r="378" spans="1:12" s="285" customFormat="1">
      <c r="A378" s="274" t="s">
        <v>36</v>
      </c>
      <c r="B378" s="274"/>
      <c r="C378" s="275">
        <v>1081064.744607091</v>
      </c>
      <c r="D378" s="275">
        <v>264239.01831587101</v>
      </c>
      <c r="E378" s="275">
        <v>375699.59503211599</v>
      </c>
      <c r="F378" s="275">
        <v>390568.93057815498</v>
      </c>
      <c r="G378" s="275">
        <v>50557.200680948998</v>
      </c>
      <c r="H378" s="275">
        <v>1039174.408546</v>
      </c>
      <c r="I378" s="275">
        <v>303339.08348618902</v>
      </c>
      <c r="J378" s="275">
        <v>322661.409114971</v>
      </c>
      <c r="K378" s="275">
        <v>375527.11538468301</v>
      </c>
      <c r="L378" s="275">
        <v>37646.800560156997</v>
      </c>
    </row>
    <row r="379" spans="1:12" s="285" customFormat="1">
      <c r="A379" s="287" t="s">
        <v>81</v>
      </c>
      <c r="B379" s="287"/>
      <c r="C379" s="301">
        <v>1498.681611555</v>
      </c>
      <c r="D379" s="301">
        <v>7.1949251739999998</v>
      </c>
      <c r="E379" s="301">
        <v>963.69965496199995</v>
      </c>
      <c r="F379" s="301">
        <v>251.21766784499999</v>
      </c>
      <c r="G379" s="301">
        <v>276.56936357400002</v>
      </c>
      <c r="H379" s="301">
        <v>461.07473495400001</v>
      </c>
      <c r="I379" s="301">
        <v>82.429625255000005</v>
      </c>
      <c r="J379" s="301">
        <v>-60.245731806999999</v>
      </c>
      <c r="K379" s="301">
        <v>513.24762131099999</v>
      </c>
      <c r="L379" s="301">
        <v>-74.356779805000002</v>
      </c>
    </row>
    <row r="380" spans="1:12" s="285" customFormat="1">
      <c r="A380" s="291" t="s">
        <v>37</v>
      </c>
      <c r="B380" s="291"/>
      <c r="C380" s="301">
        <v>8572.8538180640007</v>
      </c>
      <c r="D380" s="301">
        <v>2307.3557733920002</v>
      </c>
      <c r="E380" s="301">
        <v>2213.1906434100001</v>
      </c>
      <c r="F380" s="301">
        <v>2961.0367430209999</v>
      </c>
      <c r="G380" s="301">
        <v>1091.2706582410001</v>
      </c>
      <c r="H380" s="301">
        <v>9517.2541666960005</v>
      </c>
      <c r="I380" s="301">
        <v>-843.67448333799996</v>
      </c>
      <c r="J380" s="301">
        <v>2992.2962200030001</v>
      </c>
      <c r="K380" s="301">
        <v>3057.4851000069998</v>
      </c>
      <c r="L380" s="301">
        <v>4311.1473300240004</v>
      </c>
    </row>
    <row r="381" spans="1:12" s="285" customFormat="1">
      <c r="A381" s="274" t="s">
        <v>38</v>
      </c>
      <c r="B381" s="274"/>
      <c r="C381" s="275">
        <v>1091136.28003671</v>
      </c>
      <c r="D381" s="275">
        <v>266553.56901443697</v>
      </c>
      <c r="E381" s="275">
        <v>378876.48533048801</v>
      </c>
      <c r="F381" s="275">
        <v>393781.18498902099</v>
      </c>
      <c r="G381" s="275">
        <v>51925.040702764003</v>
      </c>
      <c r="H381" s="275">
        <v>1049152.7374476499</v>
      </c>
      <c r="I381" s="275">
        <v>302577.83862810599</v>
      </c>
      <c r="J381" s="275">
        <v>325593.45960316702</v>
      </c>
      <c r="K381" s="275">
        <v>379097.84810600098</v>
      </c>
      <c r="L381" s="275">
        <v>41883.591110376001</v>
      </c>
    </row>
    <row r="382" spans="1:12" s="294" customFormat="1" ht="6" customHeight="1">
      <c r="A382" s="292"/>
      <c r="B382" s="292"/>
      <c r="C382" s="326"/>
      <c r="D382" s="326"/>
      <c r="E382" s="326"/>
      <c r="F382" s="326"/>
      <c r="G382" s="326"/>
      <c r="H382" s="326"/>
      <c r="I382" s="326"/>
      <c r="J382" s="326"/>
      <c r="K382" s="326"/>
      <c r="L382" s="326"/>
    </row>
    <row r="383" spans="1:12" s="294" customFormat="1" ht="15.75" customHeight="1">
      <c r="A383" s="295" t="s">
        <v>196</v>
      </c>
      <c r="B383" s="296"/>
      <c r="C383" s="279">
        <v>0.69200133443313872</v>
      </c>
      <c r="D383" s="279">
        <v>0.66936464645242133</v>
      </c>
      <c r="E383" s="279">
        <v>0.58603822001401373</v>
      </c>
      <c r="F383" s="279">
        <v>0.56987736481020335</v>
      </c>
      <c r="G383" s="279">
        <v>0.93959642172880808</v>
      </c>
      <c r="H383" s="279">
        <v>0.69943354391692913</v>
      </c>
      <c r="I383" s="279">
        <v>0.63774936121382497</v>
      </c>
      <c r="J383" s="279">
        <v>0.61067356959336794</v>
      </c>
      <c r="K383" s="279">
        <v>0.57444542519939479</v>
      </c>
      <c r="L383" s="279">
        <v>0.97772723608183576</v>
      </c>
    </row>
    <row r="384" spans="1:12" s="285" customFormat="1">
      <c r="A384" s="287" t="s">
        <v>102</v>
      </c>
      <c r="B384" s="287"/>
      <c r="C384" s="299">
        <v>6071895.5587570649</v>
      </c>
      <c r="D384" s="299">
        <v>6071895.5587570649</v>
      </c>
      <c r="E384" s="299">
        <v>6245541.9440370081</v>
      </c>
      <c r="F384" s="299">
        <v>6304829.1238705274</v>
      </c>
      <c r="G384" s="299">
        <v>6658966.6433113609</v>
      </c>
      <c r="H384" s="299">
        <v>6111987.0322634205</v>
      </c>
      <c r="I384" s="299">
        <v>6111987.0322634205</v>
      </c>
      <c r="J384" s="299">
        <v>6144341.5154022202</v>
      </c>
      <c r="K384" s="299">
        <v>6192186.0342684984</v>
      </c>
      <c r="L384" s="299">
        <v>5890580.5943825012</v>
      </c>
    </row>
    <row r="385" spans="1:16090" s="285" customFormat="1">
      <c r="A385" s="287" t="s">
        <v>200</v>
      </c>
      <c r="B385" s="287"/>
      <c r="C385" s="299">
        <v>55925571.208875567</v>
      </c>
      <c r="D385" s="299">
        <v>55925571.208875567</v>
      </c>
      <c r="E385" s="299">
        <v>53637071.032199107</v>
      </c>
      <c r="F385" s="299">
        <v>53644769.875358954</v>
      </c>
      <c r="G385" s="299">
        <v>52431997.103703499</v>
      </c>
      <c r="H385" s="299">
        <v>53853268.228974886</v>
      </c>
      <c r="I385" s="299">
        <v>53853268.228974886</v>
      </c>
      <c r="J385" s="299">
        <v>53421645.799667358</v>
      </c>
      <c r="K385" s="299">
        <v>53493499.659189261</v>
      </c>
      <c r="L385" s="299">
        <v>57587736.595922559</v>
      </c>
    </row>
    <row r="386" spans="1:16090" s="285" customFormat="1">
      <c r="A386" s="287"/>
      <c r="B386" s="287"/>
      <c r="C386" s="328"/>
      <c r="D386" s="328"/>
      <c r="E386" s="328"/>
      <c r="F386" s="328"/>
      <c r="G386" s="328"/>
      <c r="H386" s="328"/>
      <c r="I386" s="328"/>
      <c r="J386" s="328"/>
      <c r="K386" s="328"/>
      <c r="L386" s="328"/>
    </row>
    <row r="387" spans="1:16090" s="283" customFormat="1">
      <c r="A387" s="281" t="s">
        <v>9</v>
      </c>
      <c r="B387" s="281"/>
      <c r="C387" s="282">
        <v>2023</v>
      </c>
      <c r="D387" s="282" t="s">
        <v>381</v>
      </c>
      <c r="E387" s="282" t="s">
        <v>362</v>
      </c>
      <c r="F387" s="282" t="s">
        <v>294</v>
      </c>
      <c r="G387" s="282" t="s">
        <v>248</v>
      </c>
      <c r="H387" s="282">
        <v>2022</v>
      </c>
      <c r="I387" s="282" t="s">
        <v>228</v>
      </c>
      <c r="J387" s="282" t="s">
        <v>229</v>
      </c>
      <c r="K387" s="282" t="s">
        <v>227</v>
      </c>
      <c r="L387" s="282" t="s">
        <v>195</v>
      </c>
    </row>
    <row r="388" spans="1:16090" s="285" customFormat="1" ht="15.75">
      <c r="A388" s="284" t="s">
        <v>373</v>
      </c>
      <c r="B388" s="287"/>
      <c r="C388" s="325"/>
      <c r="D388" s="325"/>
      <c r="E388" s="325"/>
      <c r="F388" s="325"/>
      <c r="G388" s="325"/>
      <c r="H388" s="325"/>
      <c r="I388" s="325"/>
      <c r="J388" s="325"/>
      <c r="K388" s="325"/>
      <c r="L388" s="325"/>
    </row>
    <row r="389" spans="1:16090" s="285" customFormat="1">
      <c r="A389" s="274" t="s">
        <v>32</v>
      </c>
      <c r="B389" s="274"/>
      <c r="C389" s="275">
        <v>592214.05782995105</v>
      </c>
      <c r="D389" s="275">
        <v>150120.296167842</v>
      </c>
      <c r="E389" s="275">
        <v>151989.78024646701</v>
      </c>
      <c r="F389" s="275">
        <v>144706.50474043901</v>
      </c>
      <c r="G389" s="275">
        <v>145397.47667520301</v>
      </c>
      <c r="H389" s="275">
        <v>474738.62082967203</v>
      </c>
      <c r="I389" s="275">
        <v>130227.942578984</v>
      </c>
      <c r="J389" s="275">
        <v>116054.32783763899</v>
      </c>
      <c r="K389" s="275">
        <v>113608.709326212</v>
      </c>
      <c r="L389" s="275">
        <v>114847.641086837</v>
      </c>
    </row>
    <row r="390" spans="1:16090" s="308" customFormat="1">
      <c r="A390" s="308" t="s">
        <v>397</v>
      </c>
      <c r="C390" s="309">
        <v>496504.18930959504</v>
      </c>
      <c r="D390" s="309">
        <v>125723.543347486</v>
      </c>
      <c r="E390" s="309">
        <v>129205.436346467</v>
      </c>
      <c r="F390" s="309">
        <v>121604.157840439</v>
      </c>
      <c r="G390" s="309">
        <v>119971.05177520301</v>
      </c>
      <c r="H390" s="309">
        <v>377363.429076756</v>
      </c>
      <c r="I390" s="309">
        <v>105483.66192522801</v>
      </c>
      <c r="J390" s="309">
        <v>93872.509292182993</v>
      </c>
      <c r="K390" s="309">
        <v>90011.246772508006</v>
      </c>
      <c r="L390" s="309">
        <v>87996.011086836996</v>
      </c>
      <c r="CM390" s="308" t="s">
        <v>368</v>
      </c>
      <c r="CN390" s="308" t="s">
        <v>368</v>
      </c>
      <c r="CO390" s="308" t="s">
        <v>368</v>
      </c>
      <c r="CP390" s="308" t="s">
        <v>368</v>
      </c>
      <c r="CQ390" s="308" t="s">
        <v>368</v>
      </c>
      <c r="CR390" s="308" t="s">
        <v>368</v>
      </c>
      <c r="CS390" s="308" t="s">
        <v>368</v>
      </c>
      <c r="CT390" s="308" t="s">
        <v>368</v>
      </c>
      <c r="CU390" s="308" t="s">
        <v>368</v>
      </c>
      <c r="CV390" s="308" t="s">
        <v>368</v>
      </c>
      <c r="CW390" s="308" t="s">
        <v>368</v>
      </c>
      <c r="CX390" s="308" t="s">
        <v>368</v>
      </c>
      <c r="CY390" s="308" t="s">
        <v>368</v>
      </c>
      <c r="CZ390" s="308" t="s">
        <v>368</v>
      </c>
      <c r="DA390" s="308" t="s">
        <v>368</v>
      </c>
      <c r="DB390" s="308" t="s">
        <v>368</v>
      </c>
      <c r="DC390" s="308" t="s">
        <v>368</v>
      </c>
      <c r="DD390" s="308" t="s">
        <v>368</v>
      </c>
      <c r="DE390" s="308" t="s">
        <v>368</v>
      </c>
      <c r="DF390" s="308" t="s">
        <v>368</v>
      </c>
      <c r="DG390" s="308" t="s">
        <v>368</v>
      </c>
      <c r="DH390" s="308" t="s">
        <v>368</v>
      </c>
      <c r="DI390" s="308" t="s">
        <v>368</v>
      </c>
      <c r="DJ390" s="308" t="s">
        <v>368</v>
      </c>
      <c r="DK390" s="308" t="s">
        <v>368</v>
      </c>
      <c r="DL390" s="308" t="s">
        <v>368</v>
      </c>
      <c r="DM390" s="308" t="s">
        <v>368</v>
      </c>
      <c r="DN390" s="308" t="s">
        <v>368</v>
      </c>
      <c r="DO390" s="308" t="s">
        <v>368</v>
      </c>
      <c r="DP390" s="308" t="s">
        <v>368</v>
      </c>
      <c r="DQ390" s="308" t="s">
        <v>368</v>
      </c>
      <c r="DR390" s="308" t="s">
        <v>368</v>
      </c>
      <c r="DS390" s="308" t="s">
        <v>368</v>
      </c>
      <c r="DT390" s="308" t="s">
        <v>368</v>
      </c>
      <c r="DU390" s="308" t="s">
        <v>368</v>
      </c>
      <c r="DV390" s="308" t="s">
        <v>368</v>
      </c>
      <c r="DW390" s="308" t="s">
        <v>368</v>
      </c>
      <c r="DX390" s="308" t="s">
        <v>368</v>
      </c>
      <c r="DY390" s="308" t="s">
        <v>368</v>
      </c>
      <c r="DZ390" s="308" t="s">
        <v>368</v>
      </c>
      <c r="EA390" s="308" t="s">
        <v>368</v>
      </c>
      <c r="EB390" s="308" t="s">
        <v>368</v>
      </c>
      <c r="EC390" s="308" t="s">
        <v>368</v>
      </c>
      <c r="ED390" s="308" t="s">
        <v>368</v>
      </c>
      <c r="EE390" s="308" t="s">
        <v>368</v>
      </c>
      <c r="EF390" s="308" t="s">
        <v>368</v>
      </c>
      <c r="EG390" s="308" t="s">
        <v>368</v>
      </c>
      <c r="EH390" s="308" t="s">
        <v>368</v>
      </c>
      <c r="EI390" s="308" t="s">
        <v>368</v>
      </c>
      <c r="EJ390" s="308" t="s">
        <v>368</v>
      </c>
      <c r="EK390" s="308" t="s">
        <v>368</v>
      </c>
      <c r="EL390" s="308" t="s">
        <v>368</v>
      </c>
      <c r="EM390" s="308" t="s">
        <v>368</v>
      </c>
      <c r="EN390" s="308" t="s">
        <v>368</v>
      </c>
      <c r="EO390" s="308" t="s">
        <v>368</v>
      </c>
      <c r="EP390" s="308" t="s">
        <v>368</v>
      </c>
      <c r="EQ390" s="308" t="s">
        <v>368</v>
      </c>
      <c r="ER390" s="308" t="s">
        <v>368</v>
      </c>
      <c r="ES390" s="308" t="s">
        <v>368</v>
      </c>
      <c r="ET390" s="308" t="s">
        <v>368</v>
      </c>
      <c r="EU390" s="308" t="s">
        <v>368</v>
      </c>
      <c r="EV390" s="308" t="s">
        <v>368</v>
      </c>
      <c r="EW390" s="308" t="s">
        <v>368</v>
      </c>
      <c r="EX390" s="308" t="s">
        <v>368</v>
      </c>
      <c r="EY390" s="308" t="s">
        <v>368</v>
      </c>
      <c r="EZ390" s="308" t="s">
        <v>368</v>
      </c>
      <c r="FA390" s="308" t="s">
        <v>368</v>
      </c>
      <c r="FB390" s="308" t="s">
        <v>368</v>
      </c>
      <c r="FC390" s="308" t="s">
        <v>368</v>
      </c>
      <c r="FD390" s="308" t="s">
        <v>368</v>
      </c>
      <c r="FE390" s="308" t="s">
        <v>368</v>
      </c>
      <c r="FF390" s="308" t="s">
        <v>368</v>
      </c>
      <c r="FG390" s="308" t="s">
        <v>368</v>
      </c>
      <c r="FH390" s="308" t="s">
        <v>368</v>
      </c>
      <c r="FI390" s="308" t="s">
        <v>368</v>
      </c>
      <c r="FJ390" s="308" t="s">
        <v>368</v>
      </c>
      <c r="FK390" s="308" t="s">
        <v>368</v>
      </c>
      <c r="FL390" s="308" t="s">
        <v>368</v>
      </c>
      <c r="FM390" s="308" t="s">
        <v>368</v>
      </c>
      <c r="FN390" s="308" t="s">
        <v>368</v>
      </c>
      <c r="FO390" s="308" t="s">
        <v>368</v>
      </c>
      <c r="FP390" s="308" t="s">
        <v>368</v>
      </c>
      <c r="FQ390" s="308" t="s">
        <v>368</v>
      </c>
      <c r="FR390" s="308" t="s">
        <v>368</v>
      </c>
      <c r="FS390" s="308" t="s">
        <v>368</v>
      </c>
      <c r="FT390" s="308" t="s">
        <v>368</v>
      </c>
      <c r="FU390" s="308" t="s">
        <v>368</v>
      </c>
      <c r="FV390" s="308" t="s">
        <v>368</v>
      </c>
      <c r="FW390" s="308" t="s">
        <v>368</v>
      </c>
      <c r="FX390" s="308" t="s">
        <v>368</v>
      </c>
      <c r="FY390" s="308" t="s">
        <v>368</v>
      </c>
      <c r="FZ390" s="308" t="s">
        <v>368</v>
      </c>
      <c r="GA390" s="308" t="s">
        <v>368</v>
      </c>
      <c r="GB390" s="308" t="s">
        <v>368</v>
      </c>
      <c r="GC390" s="308" t="s">
        <v>368</v>
      </c>
      <c r="GD390" s="308" t="s">
        <v>368</v>
      </c>
      <c r="GE390" s="308" t="s">
        <v>368</v>
      </c>
      <c r="GF390" s="308" t="s">
        <v>368</v>
      </c>
      <c r="GG390" s="308" t="s">
        <v>368</v>
      </c>
      <c r="GH390" s="308" t="s">
        <v>368</v>
      </c>
      <c r="GI390" s="308" t="s">
        <v>368</v>
      </c>
      <c r="GJ390" s="308" t="s">
        <v>368</v>
      </c>
      <c r="GK390" s="308" t="s">
        <v>368</v>
      </c>
      <c r="GL390" s="308" t="s">
        <v>368</v>
      </c>
      <c r="GM390" s="308" t="s">
        <v>368</v>
      </c>
      <c r="GN390" s="308" t="s">
        <v>368</v>
      </c>
      <c r="GO390" s="308" t="s">
        <v>368</v>
      </c>
      <c r="GP390" s="308" t="s">
        <v>368</v>
      </c>
      <c r="GQ390" s="308" t="s">
        <v>368</v>
      </c>
      <c r="GR390" s="308" t="s">
        <v>368</v>
      </c>
      <c r="GS390" s="308" t="s">
        <v>368</v>
      </c>
      <c r="GT390" s="308" t="s">
        <v>368</v>
      </c>
      <c r="GU390" s="308" t="s">
        <v>368</v>
      </c>
      <c r="GV390" s="308" t="s">
        <v>368</v>
      </c>
      <c r="GW390" s="308" t="s">
        <v>368</v>
      </c>
      <c r="GX390" s="308" t="s">
        <v>368</v>
      </c>
      <c r="GY390" s="308" t="s">
        <v>368</v>
      </c>
      <c r="GZ390" s="308" t="s">
        <v>368</v>
      </c>
      <c r="HA390" s="308" t="s">
        <v>368</v>
      </c>
      <c r="HB390" s="308" t="s">
        <v>368</v>
      </c>
      <c r="HC390" s="308" t="s">
        <v>368</v>
      </c>
      <c r="HD390" s="308" t="s">
        <v>368</v>
      </c>
      <c r="HE390" s="308" t="s">
        <v>368</v>
      </c>
      <c r="HF390" s="308" t="s">
        <v>368</v>
      </c>
      <c r="HG390" s="308" t="s">
        <v>368</v>
      </c>
      <c r="HH390" s="308" t="s">
        <v>368</v>
      </c>
      <c r="HI390" s="308" t="s">
        <v>368</v>
      </c>
      <c r="HJ390" s="308" t="s">
        <v>368</v>
      </c>
      <c r="HK390" s="308" t="s">
        <v>368</v>
      </c>
      <c r="HL390" s="308" t="s">
        <v>368</v>
      </c>
      <c r="HM390" s="308" t="s">
        <v>368</v>
      </c>
      <c r="HN390" s="308" t="s">
        <v>368</v>
      </c>
      <c r="HO390" s="308" t="s">
        <v>368</v>
      </c>
      <c r="HP390" s="308" t="s">
        <v>368</v>
      </c>
      <c r="HQ390" s="308" t="s">
        <v>368</v>
      </c>
      <c r="HR390" s="308" t="s">
        <v>368</v>
      </c>
      <c r="HS390" s="308" t="s">
        <v>368</v>
      </c>
      <c r="HT390" s="308" t="s">
        <v>368</v>
      </c>
      <c r="HU390" s="308" t="s">
        <v>368</v>
      </c>
      <c r="HV390" s="308" t="s">
        <v>368</v>
      </c>
      <c r="HW390" s="308" t="s">
        <v>368</v>
      </c>
      <c r="HX390" s="308" t="s">
        <v>368</v>
      </c>
      <c r="HY390" s="308" t="s">
        <v>368</v>
      </c>
      <c r="HZ390" s="308" t="s">
        <v>368</v>
      </c>
      <c r="IA390" s="308" t="s">
        <v>368</v>
      </c>
      <c r="IB390" s="308" t="s">
        <v>368</v>
      </c>
      <c r="IC390" s="308" t="s">
        <v>368</v>
      </c>
      <c r="ID390" s="308" t="s">
        <v>368</v>
      </c>
      <c r="IE390" s="308" t="s">
        <v>368</v>
      </c>
      <c r="IF390" s="308" t="s">
        <v>368</v>
      </c>
      <c r="IG390" s="308" t="s">
        <v>368</v>
      </c>
      <c r="IH390" s="308" t="s">
        <v>368</v>
      </c>
      <c r="II390" s="308" t="s">
        <v>368</v>
      </c>
      <c r="IJ390" s="308" t="s">
        <v>368</v>
      </c>
      <c r="IK390" s="308" t="s">
        <v>368</v>
      </c>
      <c r="IL390" s="308" t="s">
        <v>368</v>
      </c>
      <c r="IM390" s="308" t="s">
        <v>368</v>
      </c>
      <c r="IN390" s="308" t="s">
        <v>368</v>
      </c>
      <c r="IO390" s="308" t="s">
        <v>368</v>
      </c>
      <c r="IP390" s="308" t="s">
        <v>368</v>
      </c>
      <c r="IQ390" s="308" t="s">
        <v>368</v>
      </c>
      <c r="IR390" s="308" t="s">
        <v>368</v>
      </c>
      <c r="IS390" s="308" t="s">
        <v>368</v>
      </c>
      <c r="IT390" s="308" t="s">
        <v>368</v>
      </c>
      <c r="IU390" s="308" t="s">
        <v>368</v>
      </c>
      <c r="IV390" s="308" t="s">
        <v>368</v>
      </c>
      <c r="IW390" s="308" t="s">
        <v>368</v>
      </c>
      <c r="IX390" s="308" t="s">
        <v>368</v>
      </c>
      <c r="IY390" s="308" t="s">
        <v>368</v>
      </c>
      <c r="IZ390" s="308" t="s">
        <v>368</v>
      </c>
      <c r="JA390" s="308" t="s">
        <v>368</v>
      </c>
      <c r="JB390" s="308" t="s">
        <v>368</v>
      </c>
      <c r="JC390" s="308" t="s">
        <v>368</v>
      </c>
      <c r="JD390" s="308" t="s">
        <v>368</v>
      </c>
      <c r="JE390" s="308" t="s">
        <v>368</v>
      </c>
      <c r="JF390" s="308" t="s">
        <v>368</v>
      </c>
      <c r="JG390" s="308" t="s">
        <v>368</v>
      </c>
      <c r="JH390" s="308" t="s">
        <v>368</v>
      </c>
      <c r="JI390" s="308" t="s">
        <v>368</v>
      </c>
      <c r="JJ390" s="308" t="s">
        <v>368</v>
      </c>
      <c r="JK390" s="308" t="s">
        <v>368</v>
      </c>
      <c r="JL390" s="308" t="s">
        <v>368</v>
      </c>
      <c r="JM390" s="308" t="s">
        <v>368</v>
      </c>
      <c r="JN390" s="308" t="s">
        <v>368</v>
      </c>
      <c r="JO390" s="308" t="s">
        <v>368</v>
      </c>
      <c r="JP390" s="308" t="s">
        <v>368</v>
      </c>
      <c r="JQ390" s="308" t="s">
        <v>368</v>
      </c>
      <c r="JR390" s="308" t="s">
        <v>368</v>
      </c>
      <c r="JS390" s="308" t="s">
        <v>368</v>
      </c>
      <c r="JT390" s="308" t="s">
        <v>368</v>
      </c>
      <c r="JU390" s="308" t="s">
        <v>368</v>
      </c>
      <c r="JV390" s="308" t="s">
        <v>368</v>
      </c>
      <c r="JW390" s="308" t="s">
        <v>368</v>
      </c>
      <c r="JX390" s="308" t="s">
        <v>368</v>
      </c>
      <c r="JY390" s="308" t="s">
        <v>368</v>
      </c>
      <c r="JZ390" s="308" t="s">
        <v>368</v>
      </c>
      <c r="KA390" s="308" t="s">
        <v>368</v>
      </c>
      <c r="KB390" s="308" t="s">
        <v>368</v>
      </c>
      <c r="KC390" s="308" t="s">
        <v>368</v>
      </c>
      <c r="KD390" s="308" t="s">
        <v>368</v>
      </c>
      <c r="KE390" s="308" t="s">
        <v>368</v>
      </c>
      <c r="KF390" s="308" t="s">
        <v>368</v>
      </c>
      <c r="KG390" s="308" t="s">
        <v>368</v>
      </c>
      <c r="KH390" s="308" t="s">
        <v>368</v>
      </c>
      <c r="KI390" s="308" t="s">
        <v>368</v>
      </c>
      <c r="KJ390" s="308" t="s">
        <v>368</v>
      </c>
      <c r="KK390" s="308" t="s">
        <v>368</v>
      </c>
      <c r="KL390" s="308" t="s">
        <v>368</v>
      </c>
      <c r="KM390" s="308" t="s">
        <v>368</v>
      </c>
      <c r="KN390" s="308" t="s">
        <v>368</v>
      </c>
      <c r="KO390" s="308" t="s">
        <v>368</v>
      </c>
      <c r="KP390" s="308" t="s">
        <v>368</v>
      </c>
      <c r="KQ390" s="308" t="s">
        <v>368</v>
      </c>
      <c r="KR390" s="308" t="s">
        <v>368</v>
      </c>
      <c r="KS390" s="308" t="s">
        <v>368</v>
      </c>
      <c r="KT390" s="308" t="s">
        <v>368</v>
      </c>
      <c r="KU390" s="308" t="s">
        <v>368</v>
      </c>
      <c r="KV390" s="308" t="s">
        <v>368</v>
      </c>
      <c r="KW390" s="308" t="s">
        <v>368</v>
      </c>
      <c r="KX390" s="308" t="s">
        <v>368</v>
      </c>
      <c r="KY390" s="308" t="s">
        <v>368</v>
      </c>
      <c r="KZ390" s="308" t="s">
        <v>368</v>
      </c>
      <c r="LA390" s="308" t="s">
        <v>368</v>
      </c>
      <c r="LB390" s="308" t="s">
        <v>368</v>
      </c>
      <c r="LC390" s="308" t="s">
        <v>368</v>
      </c>
      <c r="LD390" s="308" t="s">
        <v>368</v>
      </c>
      <c r="LE390" s="308" t="s">
        <v>368</v>
      </c>
      <c r="LF390" s="308" t="s">
        <v>368</v>
      </c>
      <c r="LG390" s="308" t="s">
        <v>368</v>
      </c>
      <c r="LH390" s="308" t="s">
        <v>368</v>
      </c>
      <c r="LI390" s="308" t="s">
        <v>368</v>
      </c>
      <c r="LJ390" s="308" t="s">
        <v>368</v>
      </c>
      <c r="LK390" s="308" t="s">
        <v>368</v>
      </c>
      <c r="LL390" s="308" t="s">
        <v>368</v>
      </c>
      <c r="LM390" s="308" t="s">
        <v>368</v>
      </c>
      <c r="LN390" s="308" t="s">
        <v>368</v>
      </c>
      <c r="LO390" s="308" t="s">
        <v>368</v>
      </c>
      <c r="LP390" s="308" t="s">
        <v>368</v>
      </c>
      <c r="LQ390" s="308" t="s">
        <v>368</v>
      </c>
      <c r="LR390" s="308" t="s">
        <v>368</v>
      </c>
      <c r="LS390" s="308" t="s">
        <v>368</v>
      </c>
      <c r="LT390" s="308" t="s">
        <v>368</v>
      </c>
      <c r="LU390" s="308" t="s">
        <v>368</v>
      </c>
      <c r="LV390" s="308" t="s">
        <v>368</v>
      </c>
      <c r="LW390" s="308" t="s">
        <v>368</v>
      </c>
      <c r="LX390" s="308" t="s">
        <v>368</v>
      </c>
      <c r="LY390" s="308" t="s">
        <v>368</v>
      </c>
      <c r="LZ390" s="308" t="s">
        <v>368</v>
      </c>
      <c r="MA390" s="308" t="s">
        <v>368</v>
      </c>
      <c r="MB390" s="308" t="s">
        <v>368</v>
      </c>
      <c r="MC390" s="308" t="s">
        <v>368</v>
      </c>
      <c r="MD390" s="308" t="s">
        <v>368</v>
      </c>
      <c r="ME390" s="308" t="s">
        <v>368</v>
      </c>
      <c r="MF390" s="308" t="s">
        <v>368</v>
      </c>
      <c r="MG390" s="308" t="s">
        <v>368</v>
      </c>
      <c r="MH390" s="308" t="s">
        <v>368</v>
      </c>
      <c r="MI390" s="308" t="s">
        <v>368</v>
      </c>
      <c r="MJ390" s="308" t="s">
        <v>368</v>
      </c>
      <c r="MK390" s="308" t="s">
        <v>368</v>
      </c>
      <c r="ML390" s="308" t="s">
        <v>368</v>
      </c>
      <c r="MM390" s="308" t="s">
        <v>368</v>
      </c>
      <c r="MN390" s="308" t="s">
        <v>368</v>
      </c>
      <c r="MO390" s="308" t="s">
        <v>368</v>
      </c>
      <c r="MP390" s="308" t="s">
        <v>368</v>
      </c>
      <c r="MQ390" s="308" t="s">
        <v>368</v>
      </c>
      <c r="MR390" s="308" t="s">
        <v>368</v>
      </c>
      <c r="MS390" s="308" t="s">
        <v>368</v>
      </c>
      <c r="MT390" s="308" t="s">
        <v>368</v>
      </c>
      <c r="MU390" s="308" t="s">
        <v>368</v>
      </c>
      <c r="MV390" s="308" t="s">
        <v>368</v>
      </c>
      <c r="MW390" s="308" t="s">
        <v>368</v>
      </c>
      <c r="MX390" s="308" t="s">
        <v>368</v>
      </c>
      <c r="MY390" s="308" t="s">
        <v>368</v>
      </c>
      <c r="MZ390" s="308" t="s">
        <v>368</v>
      </c>
      <c r="NA390" s="308" t="s">
        <v>368</v>
      </c>
      <c r="NB390" s="308" t="s">
        <v>368</v>
      </c>
      <c r="NC390" s="308" t="s">
        <v>368</v>
      </c>
      <c r="ND390" s="308" t="s">
        <v>368</v>
      </c>
      <c r="NE390" s="308" t="s">
        <v>368</v>
      </c>
      <c r="NF390" s="308" t="s">
        <v>368</v>
      </c>
      <c r="NG390" s="308" t="s">
        <v>368</v>
      </c>
      <c r="NH390" s="308" t="s">
        <v>368</v>
      </c>
      <c r="NI390" s="308" t="s">
        <v>368</v>
      </c>
      <c r="NJ390" s="308" t="s">
        <v>368</v>
      </c>
      <c r="NK390" s="308" t="s">
        <v>368</v>
      </c>
      <c r="NL390" s="308" t="s">
        <v>368</v>
      </c>
      <c r="NM390" s="308" t="s">
        <v>368</v>
      </c>
      <c r="NN390" s="308" t="s">
        <v>368</v>
      </c>
      <c r="NO390" s="308" t="s">
        <v>368</v>
      </c>
      <c r="NP390" s="308" t="s">
        <v>368</v>
      </c>
      <c r="NQ390" s="308" t="s">
        <v>368</v>
      </c>
      <c r="NR390" s="308" t="s">
        <v>368</v>
      </c>
      <c r="NS390" s="308" t="s">
        <v>368</v>
      </c>
      <c r="NT390" s="308" t="s">
        <v>368</v>
      </c>
      <c r="NU390" s="308" t="s">
        <v>368</v>
      </c>
      <c r="NV390" s="308" t="s">
        <v>368</v>
      </c>
      <c r="NW390" s="308" t="s">
        <v>368</v>
      </c>
      <c r="NX390" s="308" t="s">
        <v>368</v>
      </c>
      <c r="NY390" s="308" t="s">
        <v>368</v>
      </c>
      <c r="NZ390" s="308" t="s">
        <v>368</v>
      </c>
      <c r="OA390" s="308" t="s">
        <v>368</v>
      </c>
      <c r="OB390" s="308" t="s">
        <v>368</v>
      </c>
      <c r="OC390" s="308" t="s">
        <v>368</v>
      </c>
      <c r="OD390" s="308" t="s">
        <v>368</v>
      </c>
      <c r="OE390" s="308" t="s">
        <v>368</v>
      </c>
      <c r="OF390" s="308" t="s">
        <v>368</v>
      </c>
      <c r="OG390" s="308" t="s">
        <v>368</v>
      </c>
      <c r="OH390" s="308" t="s">
        <v>368</v>
      </c>
      <c r="OI390" s="308" t="s">
        <v>368</v>
      </c>
      <c r="OJ390" s="308" t="s">
        <v>368</v>
      </c>
      <c r="OK390" s="308" t="s">
        <v>368</v>
      </c>
      <c r="OL390" s="308" t="s">
        <v>368</v>
      </c>
      <c r="OM390" s="308" t="s">
        <v>368</v>
      </c>
      <c r="ON390" s="308" t="s">
        <v>368</v>
      </c>
      <c r="OO390" s="308" t="s">
        <v>368</v>
      </c>
      <c r="OP390" s="308" t="s">
        <v>368</v>
      </c>
      <c r="OQ390" s="308" t="s">
        <v>368</v>
      </c>
      <c r="OR390" s="308" t="s">
        <v>368</v>
      </c>
      <c r="OS390" s="308" t="s">
        <v>368</v>
      </c>
      <c r="OT390" s="308" t="s">
        <v>368</v>
      </c>
      <c r="OU390" s="308" t="s">
        <v>368</v>
      </c>
      <c r="OV390" s="308" t="s">
        <v>368</v>
      </c>
      <c r="OW390" s="308" t="s">
        <v>368</v>
      </c>
      <c r="OX390" s="308" t="s">
        <v>368</v>
      </c>
      <c r="OY390" s="308" t="s">
        <v>368</v>
      </c>
      <c r="OZ390" s="308" t="s">
        <v>368</v>
      </c>
      <c r="PA390" s="308" t="s">
        <v>368</v>
      </c>
      <c r="PB390" s="308" t="s">
        <v>368</v>
      </c>
      <c r="PC390" s="308" t="s">
        <v>368</v>
      </c>
      <c r="PD390" s="308" t="s">
        <v>368</v>
      </c>
      <c r="PE390" s="308" t="s">
        <v>368</v>
      </c>
      <c r="PF390" s="308" t="s">
        <v>368</v>
      </c>
      <c r="PG390" s="308" t="s">
        <v>368</v>
      </c>
      <c r="PH390" s="308" t="s">
        <v>368</v>
      </c>
      <c r="PI390" s="308" t="s">
        <v>368</v>
      </c>
      <c r="PJ390" s="308" t="s">
        <v>368</v>
      </c>
      <c r="PK390" s="308" t="s">
        <v>368</v>
      </c>
      <c r="PL390" s="308" t="s">
        <v>368</v>
      </c>
      <c r="PM390" s="308" t="s">
        <v>368</v>
      </c>
      <c r="PN390" s="308" t="s">
        <v>368</v>
      </c>
      <c r="PO390" s="308" t="s">
        <v>368</v>
      </c>
      <c r="PP390" s="308" t="s">
        <v>368</v>
      </c>
      <c r="PQ390" s="308" t="s">
        <v>368</v>
      </c>
      <c r="PR390" s="308" t="s">
        <v>368</v>
      </c>
      <c r="PS390" s="308" t="s">
        <v>368</v>
      </c>
      <c r="PT390" s="308" t="s">
        <v>368</v>
      </c>
      <c r="PU390" s="308" t="s">
        <v>368</v>
      </c>
      <c r="PV390" s="308" t="s">
        <v>368</v>
      </c>
      <c r="PW390" s="308" t="s">
        <v>368</v>
      </c>
      <c r="PX390" s="308" t="s">
        <v>368</v>
      </c>
      <c r="PY390" s="308" t="s">
        <v>368</v>
      </c>
      <c r="PZ390" s="308" t="s">
        <v>368</v>
      </c>
      <c r="QA390" s="308" t="s">
        <v>368</v>
      </c>
      <c r="QB390" s="308" t="s">
        <v>368</v>
      </c>
      <c r="QC390" s="308" t="s">
        <v>368</v>
      </c>
      <c r="QD390" s="308" t="s">
        <v>368</v>
      </c>
      <c r="QE390" s="308" t="s">
        <v>368</v>
      </c>
      <c r="QF390" s="308" t="s">
        <v>368</v>
      </c>
      <c r="QG390" s="308" t="s">
        <v>368</v>
      </c>
      <c r="QH390" s="308" t="s">
        <v>368</v>
      </c>
      <c r="QI390" s="308" t="s">
        <v>368</v>
      </c>
      <c r="QJ390" s="308" t="s">
        <v>368</v>
      </c>
      <c r="QK390" s="308" t="s">
        <v>368</v>
      </c>
      <c r="QL390" s="308" t="s">
        <v>368</v>
      </c>
      <c r="QM390" s="308" t="s">
        <v>368</v>
      </c>
      <c r="QN390" s="308" t="s">
        <v>368</v>
      </c>
      <c r="QO390" s="308" t="s">
        <v>368</v>
      </c>
      <c r="QP390" s="308" t="s">
        <v>368</v>
      </c>
      <c r="QQ390" s="308" t="s">
        <v>368</v>
      </c>
      <c r="QR390" s="308" t="s">
        <v>368</v>
      </c>
      <c r="QS390" s="308" t="s">
        <v>368</v>
      </c>
      <c r="QT390" s="308" t="s">
        <v>368</v>
      </c>
      <c r="QU390" s="308" t="s">
        <v>368</v>
      </c>
      <c r="QV390" s="308" t="s">
        <v>368</v>
      </c>
      <c r="QW390" s="308" t="s">
        <v>368</v>
      </c>
      <c r="QX390" s="308" t="s">
        <v>368</v>
      </c>
      <c r="QY390" s="308" t="s">
        <v>368</v>
      </c>
      <c r="QZ390" s="308" t="s">
        <v>368</v>
      </c>
      <c r="RA390" s="308" t="s">
        <v>368</v>
      </c>
      <c r="RB390" s="308" t="s">
        <v>368</v>
      </c>
      <c r="RC390" s="308" t="s">
        <v>368</v>
      </c>
      <c r="RD390" s="308" t="s">
        <v>368</v>
      </c>
      <c r="RE390" s="308" t="s">
        <v>368</v>
      </c>
      <c r="RF390" s="308" t="s">
        <v>368</v>
      </c>
      <c r="RG390" s="308" t="s">
        <v>368</v>
      </c>
      <c r="RH390" s="308" t="s">
        <v>368</v>
      </c>
      <c r="RI390" s="308" t="s">
        <v>368</v>
      </c>
      <c r="RJ390" s="308" t="s">
        <v>368</v>
      </c>
      <c r="RK390" s="308" t="s">
        <v>368</v>
      </c>
      <c r="RL390" s="308" t="s">
        <v>368</v>
      </c>
      <c r="RM390" s="308" t="s">
        <v>368</v>
      </c>
      <c r="RN390" s="308" t="s">
        <v>368</v>
      </c>
      <c r="RO390" s="308" t="s">
        <v>368</v>
      </c>
      <c r="RP390" s="308" t="s">
        <v>368</v>
      </c>
      <c r="RQ390" s="308" t="s">
        <v>368</v>
      </c>
      <c r="RR390" s="308" t="s">
        <v>368</v>
      </c>
      <c r="RS390" s="308" t="s">
        <v>368</v>
      </c>
      <c r="RT390" s="308" t="s">
        <v>368</v>
      </c>
      <c r="RU390" s="308" t="s">
        <v>368</v>
      </c>
      <c r="RV390" s="308" t="s">
        <v>368</v>
      </c>
      <c r="RW390" s="308" t="s">
        <v>368</v>
      </c>
      <c r="RX390" s="308" t="s">
        <v>368</v>
      </c>
      <c r="RY390" s="308" t="s">
        <v>368</v>
      </c>
      <c r="RZ390" s="308" t="s">
        <v>368</v>
      </c>
      <c r="SA390" s="308" t="s">
        <v>368</v>
      </c>
      <c r="SB390" s="308" t="s">
        <v>368</v>
      </c>
      <c r="SC390" s="308" t="s">
        <v>368</v>
      </c>
      <c r="SD390" s="308" t="s">
        <v>368</v>
      </c>
      <c r="SE390" s="308" t="s">
        <v>368</v>
      </c>
      <c r="SF390" s="308" t="s">
        <v>368</v>
      </c>
      <c r="SG390" s="308" t="s">
        <v>368</v>
      </c>
      <c r="SH390" s="308" t="s">
        <v>368</v>
      </c>
      <c r="SI390" s="308" t="s">
        <v>368</v>
      </c>
      <c r="SJ390" s="308" t="s">
        <v>368</v>
      </c>
      <c r="SK390" s="308" t="s">
        <v>368</v>
      </c>
      <c r="SL390" s="308" t="s">
        <v>368</v>
      </c>
      <c r="SM390" s="308" t="s">
        <v>368</v>
      </c>
      <c r="SN390" s="308" t="s">
        <v>368</v>
      </c>
      <c r="SO390" s="308" t="s">
        <v>368</v>
      </c>
      <c r="SP390" s="308" t="s">
        <v>368</v>
      </c>
      <c r="SQ390" s="308" t="s">
        <v>368</v>
      </c>
      <c r="SR390" s="308" t="s">
        <v>368</v>
      </c>
      <c r="SS390" s="308" t="s">
        <v>368</v>
      </c>
      <c r="ST390" s="308" t="s">
        <v>368</v>
      </c>
      <c r="SU390" s="308" t="s">
        <v>368</v>
      </c>
      <c r="SV390" s="308" t="s">
        <v>368</v>
      </c>
      <c r="SW390" s="308" t="s">
        <v>368</v>
      </c>
      <c r="SX390" s="308" t="s">
        <v>368</v>
      </c>
      <c r="SY390" s="308" t="s">
        <v>368</v>
      </c>
      <c r="SZ390" s="308" t="s">
        <v>368</v>
      </c>
      <c r="TA390" s="308" t="s">
        <v>368</v>
      </c>
      <c r="TB390" s="308" t="s">
        <v>368</v>
      </c>
      <c r="TC390" s="308" t="s">
        <v>368</v>
      </c>
      <c r="TD390" s="308" t="s">
        <v>368</v>
      </c>
      <c r="TE390" s="308" t="s">
        <v>368</v>
      </c>
      <c r="TF390" s="308" t="s">
        <v>368</v>
      </c>
      <c r="TG390" s="308" t="s">
        <v>368</v>
      </c>
      <c r="TH390" s="308" t="s">
        <v>368</v>
      </c>
      <c r="TI390" s="308" t="s">
        <v>368</v>
      </c>
      <c r="TJ390" s="308" t="s">
        <v>368</v>
      </c>
      <c r="TK390" s="308" t="s">
        <v>368</v>
      </c>
      <c r="TL390" s="308" t="s">
        <v>368</v>
      </c>
      <c r="TM390" s="308" t="s">
        <v>368</v>
      </c>
      <c r="TN390" s="308" t="s">
        <v>368</v>
      </c>
      <c r="TO390" s="308" t="s">
        <v>368</v>
      </c>
      <c r="TP390" s="308" t="s">
        <v>368</v>
      </c>
      <c r="TQ390" s="308" t="s">
        <v>368</v>
      </c>
      <c r="TR390" s="308" t="s">
        <v>368</v>
      </c>
      <c r="TS390" s="308" t="s">
        <v>368</v>
      </c>
      <c r="TT390" s="308" t="s">
        <v>368</v>
      </c>
      <c r="TU390" s="308" t="s">
        <v>368</v>
      </c>
      <c r="TV390" s="308" t="s">
        <v>368</v>
      </c>
      <c r="TW390" s="308" t="s">
        <v>368</v>
      </c>
      <c r="TX390" s="308" t="s">
        <v>368</v>
      </c>
      <c r="TY390" s="308" t="s">
        <v>368</v>
      </c>
      <c r="TZ390" s="308" t="s">
        <v>368</v>
      </c>
      <c r="UA390" s="308" t="s">
        <v>368</v>
      </c>
      <c r="UB390" s="308" t="s">
        <v>368</v>
      </c>
      <c r="UC390" s="308" t="s">
        <v>368</v>
      </c>
      <c r="UD390" s="308" t="s">
        <v>368</v>
      </c>
      <c r="UE390" s="308" t="s">
        <v>368</v>
      </c>
      <c r="UF390" s="308" t="s">
        <v>368</v>
      </c>
      <c r="UG390" s="308" t="s">
        <v>368</v>
      </c>
      <c r="UH390" s="308" t="s">
        <v>368</v>
      </c>
      <c r="UI390" s="308" t="s">
        <v>368</v>
      </c>
      <c r="UJ390" s="308" t="s">
        <v>368</v>
      </c>
      <c r="UK390" s="308" t="s">
        <v>368</v>
      </c>
      <c r="UL390" s="308" t="s">
        <v>368</v>
      </c>
      <c r="UM390" s="308" t="s">
        <v>368</v>
      </c>
      <c r="UN390" s="308" t="s">
        <v>368</v>
      </c>
      <c r="UO390" s="308" t="s">
        <v>368</v>
      </c>
      <c r="UP390" s="308" t="s">
        <v>368</v>
      </c>
      <c r="UQ390" s="308" t="s">
        <v>368</v>
      </c>
      <c r="UR390" s="308" t="s">
        <v>368</v>
      </c>
      <c r="US390" s="308" t="s">
        <v>368</v>
      </c>
      <c r="UT390" s="308" t="s">
        <v>368</v>
      </c>
      <c r="UU390" s="308" t="s">
        <v>368</v>
      </c>
      <c r="UV390" s="308" t="s">
        <v>368</v>
      </c>
      <c r="UW390" s="308" t="s">
        <v>368</v>
      </c>
      <c r="UX390" s="308" t="s">
        <v>368</v>
      </c>
      <c r="UY390" s="308" t="s">
        <v>368</v>
      </c>
      <c r="UZ390" s="308" t="s">
        <v>368</v>
      </c>
      <c r="VA390" s="308" t="s">
        <v>368</v>
      </c>
      <c r="VB390" s="308" t="s">
        <v>368</v>
      </c>
      <c r="VC390" s="308" t="s">
        <v>368</v>
      </c>
      <c r="VD390" s="308" t="s">
        <v>368</v>
      </c>
      <c r="VE390" s="308" t="s">
        <v>368</v>
      </c>
      <c r="VF390" s="308" t="s">
        <v>368</v>
      </c>
      <c r="VG390" s="308" t="s">
        <v>368</v>
      </c>
      <c r="VH390" s="308" t="s">
        <v>368</v>
      </c>
      <c r="VI390" s="308" t="s">
        <v>368</v>
      </c>
      <c r="VJ390" s="308" t="s">
        <v>368</v>
      </c>
      <c r="VK390" s="308" t="s">
        <v>368</v>
      </c>
      <c r="VL390" s="308" t="s">
        <v>368</v>
      </c>
      <c r="VM390" s="308" t="s">
        <v>368</v>
      </c>
      <c r="VN390" s="308" t="s">
        <v>368</v>
      </c>
      <c r="VO390" s="308" t="s">
        <v>368</v>
      </c>
      <c r="VP390" s="308" t="s">
        <v>368</v>
      </c>
      <c r="VQ390" s="308" t="s">
        <v>368</v>
      </c>
      <c r="VR390" s="308" t="s">
        <v>368</v>
      </c>
      <c r="VS390" s="308" t="s">
        <v>368</v>
      </c>
      <c r="VT390" s="308" t="s">
        <v>368</v>
      </c>
      <c r="VU390" s="308" t="s">
        <v>368</v>
      </c>
      <c r="VV390" s="308" t="s">
        <v>368</v>
      </c>
      <c r="VW390" s="308" t="s">
        <v>368</v>
      </c>
      <c r="VX390" s="308" t="s">
        <v>368</v>
      </c>
      <c r="VY390" s="308" t="s">
        <v>368</v>
      </c>
      <c r="VZ390" s="308" t="s">
        <v>368</v>
      </c>
      <c r="WA390" s="308" t="s">
        <v>368</v>
      </c>
      <c r="WB390" s="308" t="s">
        <v>368</v>
      </c>
      <c r="WC390" s="308" t="s">
        <v>368</v>
      </c>
      <c r="WD390" s="308" t="s">
        <v>368</v>
      </c>
      <c r="WE390" s="308" t="s">
        <v>368</v>
      </c>
      <c r="WF390" s="308" t="s">
        <v>368</v>
      </c>
      <c r="WG390" s="308" t="s">
        <v>368</v>
      </c>
      <c r="WH390" s="308" t="s">
        <v>368</v>
      </c>
      <c r="WI390" s="308" t="s">
        <v>368</v>
      </c>
      <c r="WJ390" s="308" t="s">
        <v>368</v>
      </c>
      <c r="WK390" s="308" t="s">
        <v>368</v>
      </c>
      <c r="WL390" s="308" t="s">
        <v>368</v>
      </c>
      <c r="WM390" s="308" t="s">
        <v>368</v>
      </c>
      <c r="WN390" s="308" t="s">
        <v>368</v>
      </c>
      <c r="WO390" s="308" t="s">
        <v>368</v>
      </c>
      <c r="WP390" s="308" t="s">
        <v>368</v>
      </c>
      <c r="WQ390" s="308" t="s">
        <v>368</v>
      </c>
      <c r="WR390" s="308" t="s">
        <v>368</v>
      </c>
      <c r="WS390" s="308" t="s">
        <v>368</v>
      </c>
      <c r="WT390" s="308" t="s">
        <v>368</v>
      </c>
      <c r="WU390" s="308" t="s">
        <v>368</v>
      </c>
      <c r="WV390" s="308" t="s">
        <v>368</v>
      </c>
      <c r="WW390" s="308" t="s">
        <v>368</v>
      </c>
      <c r="WX390" s="308" t="s">
        <v>368</v>
      </c>
      <c r="WY390" s="308" t="s">
        <v>368</v>
      </c>
      <c r="WZ390" s="308" t="s">
        <v>368</v>
      </c>
      <c r="XA390" s="308" t="s">
        <v>368</v>
      </c>
      <c r="XB390" s="308" t="s">
        <v>368</v>
      </c>
      <c r="XC390" s="308" t="s">
        <v>368</v>
      </c>
      <c r="XD390" s="308" t="s">
        <v>368</v>
      </c>
      <c r="XE390" s="308" t="s">
        <v>368</v>
      </c>
      <c r="XF390" s="308" t="s">
        <v>368</v>
      </c>
      <c r="XG390" s="308" t="s">
        <v>368</v>
      </c>
      <c r="XH390" s="308" t="s">
        <v>368</v>
      </c>
      <c r="XI390" s="308" t="s">
        <v>368</v>
      </c>
      <c r="XJ390" s="308" t="s">
        <v>368</v>
      </c>
      <c r="XK390" s="308" t="s">
        <v>368</v>
      </c>
      <c r="XL390" s="308" t="s">
        <v>368</v>
      </c>
      <c r="XM390" s="308" t="s">
        <v>368</v>
      </c>
      <c r="XN390" s="308" t="s">
        <v>368</v>
      </c>
      <c r="XO390" s="308" t="s">
        <v>368</v>
      </c>
      <c r="XP390" s="308" t="s">
        <v>368</v>
      </c>
      <c r="XQ390" s="308" t="s">
        <v>368</v>
      </c>
      <c r="XR390" s="308" t="s">
        <v>368</v>
      </c>
      <c r="XS390" s="308" t="s">
        <v>368</v>
      </c>
      <c r="XT390" s="308" t="s">
        <v>368</v>
      </c>
      <c r="XU390" s="308" t="s">
        <v>368</v>
      </c>
      <c r="XV390" s="308" t="s">
        <v>368</v>
      </c>
      <c r="XW390" s="308" t="s">
        <v>368</v>
      </c>
      <c r="XX390" s="308" t="s">
        <v>368</v>
      </c>
      <c r="XY390" s="308" t="s">
        <v>368</v>
      </c>
      <c r="XZ390" s="308" t="s">
        <v>368</v>
      </c>
      <c r="YA390" s="308" t="s">
        <v>368</v>
      </c>
      <c r="YB390" s="308" t="s">
        <v>368</v>
      </c>
      <c r="YC390" s="308" t="s">
        <v>368</v>
      </c>
      <c r="YD390" s="308" t="s">
        <v>368</v>
      </c>
      <c r="YE390" s="308" t="s">
        <v>368</v>
      </c>
      <c r="YF390" s="308" t="s">
        <v>368</v>
      </c>
      <c r="YG390" s="308" t="s">
        <v>368</v>
      </c>
      <c r="YH390" s="308" t="s">
        <v>368</v>
      </c>
      <c r="YI390" s="308" t="s">
        <v>368</v>
      </c>
      <c r="YJ390" s="308" t="s">
        <v>368</v>
      </c>
      <c r="YK390" s="308" t="s">
        <v>368</v>
      </c>
      <c r="YL390" s="308" t="s">
        <v>368</v>
      </c>
      <c r="YM390" s="308" t="s">
        <v>368</v>
      </c>
      <c r="YN390" s="308" t="s">
        <v>368</v>
      </c>
      <c r="YO390" s="308" t="s">
        <v>368</v>
      </c>
      <c r="YP390" s="308" t="s">
        <v>368</v>
      </c>
      <c r="YQ390" s="308" t="s">
        <v>368</v>
      </c>
      <c r="YR390" s="308" t="s">
        <v>368</v>
      </c>
      <c r="YS390" s="308" t="s">
        <v>368</v>
      </c>
      <c r="YT390" s="308" t="s">
        <v>368</v>
      </c>
      <c r="YU390" s="308" t="s">
        <v>368</v>
      </c>
      <c r="YV390" s="308" t="s">
        <v>368</v>
      </c>
      <c r="YW390" s="308" t="s">
        <v>368</v>
      </c>
      <c r="YX390" s="308" t="s">
        <v>368</v>
      </c>
      <c r="YY390" s="308" t="s">
        <v>368</v>
      </c>
      <c r="YZ390" s="308" t="s">
        <v>368</v>
      </c>
      <c r="ZA390" s="308" t="s">
        <v>368</v>
      </c>
      <c r="ZB390" s="308" t="s">
        <v>368</v>
      </c>
      <c r="ZC390" s="308" t="s">
        <v>368</v>
      </c>
      <c r="ZD390" s="308" t="s">
        <v>368</v>
      </c>
      <c r="ZE390" s="308" t="s">
        <v>368</v>
      </c>
      <c r="ZF390" s="308" t="s">
        <v>368</v>
      </c>
      <c r="ZG390" s="308" t="s">
        <v>368</v>
      </c>
      <c r="ZH390" s="308" t="s">
        <v>368</v>
      </c>
      <c r="ZI390" s="308" t="s">
        <v>368</v>
      </c>
      <c r="ZJ390" s="308" t="s">
        <v>368</v>
      </c>
      <c r="ZK390" s="308" t="s">
        <v>368</v>
      </c>
      <c r="ZL390" s="308" t="s">
        <v>368</v>
      </c>
      <c r="ZM390" s="308" t="s">
        <v>368</v>
      </c>
      <c r="ZN390" s="308" t="s">
        <v>368</v>
      </c>
      <c r="ZO390" s="308" t="s">
        <v>368</v>
      </c>
      <c r="ZP390" s="308" t="s">
        <v>368</v>
      </c>
      <c r="ZQ390" s="308" t="s">
        <v>368</v>
      </c>
      <c r="ZR390" s="308" t="s">
        <v>368</v>
      </c>
      <c r="ZS390" s="308" t="s">
        <v>368</v>
      </c>
      <c r="ZT390" s="308" t="s">
        <v>368</v>
      </c>
      <c r="ZU390" s="308" t="s">
        <v>368</v>
      </c>
      <c r="ZV390" s="308" t="s">
        <v>368</v>
      </c>
      <c r="ZW390" s="308" t="s">
        <v>368</v>
      </c>
      <c r="ZX390" s="308" t="s">
        <v>368</v>
      </c>
      <c r="ZY390" s="308" t="s">
        <v>368</v>
      </c>
      <c r="ZZ390" s="308" t="s">
        <v>368</v>
      </c>
      <c r="AAA390" s="308" t="s">
        <v>368</v>
      </c>
      <c r="AAB390" s="308" t="s">
        <v>368</v>
      </c>
      <c r="AAC390" s="308" t="s">
        <v>368</v>
      </c>
      <c r="AAD390" s="308" t="s">
        <v>368</v>
      </c>
      <c r="AAE390" s="308" t="s">
        <v>368</v>
      </c>
      <c r="AAF390" s="308" t="s">
        <v>368</v>
      </c>
      <c r="AAG390" s="308" t="s">
        <v>368</v>
      </c>
      <c r="AAH390" s="308" t="s">
        <v>368</v>
      </c>
      <c r="AAI390" s="308" t="s">
        <v>368</v>
      </c>
      <c r="AAJ390" s="308" t="s">
        <v>368</v>
      </c>
      <c r="AAK390" s="308" t="s">
        <v>368</v>
      </c>
      <c r="AAL390" s="308" t="s">
        <v>368</v>
      </c>
      <c r="AAM390" s="308" t="s">
        <v>368</v>
      </c>
      <c r="AAN390" s="308" t="s">
        <v>368</v>
      </c>
      <c r="AAO390" s="308" t="s">
        <v>368</v>
      </c>
      <c r="AAP390" s="308" t="s">
        <v>368</v>
      </c>
      <c r="AAQ390" s="308" t="s">
        <v>368</v>
      </c>
      <c r="AAR390" s="308" t="s">
        <v>368</v>
      </c>
      <c r="AAS390" s="308" t="s">
        <v>368</v>
      </c>
      <c r="AAT390" s="308" t="s">
        <v>368</v>
      </c>
      <c r="AAU390" s="308" t="s">
        <v>368</v>
      </c>
      <c r="AAV390" s="308" t="s">
        <v>368</v>
      </c>
      <c r="AAW390" s="308" t="s">
        <v>368</v>
      </c>
      <c r="AAX390" s="308" t="s">
        <v>368</v>
      </c>
      <c r="AAY390" s="308" t="s">
        <v>368</v>
      </c>
      <c r="AAZ390" s="308" t="s">
        <v>368</v>
      </c>
      <c r="ABA390" s="308" t="s">
        <v>368</v>
      </c>
      <c r="ABB390" s="308" t="s">
        <v>368</v>
      </c>
      <c r="ABC390" s="308" t="s">
        <v>368</v>
      </c>
      <c r="ABD390" s="308" t="s">
        <v>368</v>
      </c>
      <c r="ABE390" s="308" t="s">
        <v>368</v>
      </c>
      <c r="ABF390" s="308" t="s">
        <v>368</v>
      </c>
      <c r="ABG390" s="308" t="s">
        <v>368</v>
      </c>
      <c r="ABH390" s="308" t="s">
        <v>368</v>
      </c>
      <c r="ABI390" s="308" t="s">
        <v>368</v>
      </c>
      <c r="ABJ390" s="308" t="s">
        <v>368</v>
      </c>
      <c r="ABK390" s="308" t="s">
        <v>368</v>
      </c>
      <c r="ABL390" s="308" t="s">
        <v>368</v>
      </c>
      <c r="ABM390" s="308" t="s">
        <v>368</v>
      </c>
      <c r="ABN390" s="308" t="s">
        <v>368</v>
      </c>
      <c r="ABO390" s="308" t="s">
        <v>368</v>
      </c>
      <c r="ABP390" s="308" t="s">
        <v>368</v>
      </c>
      <c r="ABQ390" s="308" t="s">
        <v>368</v>
      </c>
      <c r="ABR390" s="308" t="s">
        <v>368</v>
      </c>
      <c r="ABS390" s="308" t="s">
        <v>368</v>
      </c>
      <c r="ABT390" s="308" t="s">
        <v>368</v>
      </c>
      <c r="ABU390" s="308" t="s">
        <v>368</v>
      </c>
      <c r="ABV390" s="308" t="s">
        <v>368</v>
      </c>
      <c r="ABW390" s="308" t="s">
        <v>368</v>
      </c>
      <c r="ABX390" s="308" t="s">
        <v>368</v>
      </c>
      <c r="ABY390" s="308" t="s">
        <v>368</v>
      </c>
      <c r="ABZ390" s="308" t="s">
        <v>368</v>
      </c>
      <c r="ACA390" s="308" t="s">
        <v>368</v>
      </c>
      <c r="ACB390" s="308" t="s">
        <v>368</v>
      </c>
      <c r="ACC390" s="308" t="s">
        <v>368</v>
      </c>
      <c r="ACD390" s="308" t="s">
        <v>368</v>
      </c>
      <c r="ACE390" s="308" t="s">
        <v>368</v>
      </c>
      <c r="ACF390" s="308" t="s">
        <v>368</v>
      </c>
      <c r="ACG390" s="308" t="s">
        <v>368</v>
      </c>
      <c r="ACH390" s="308" t="s">
        <v>368</v>
      </c>
      <c r="ACI390" s="308" t="s">
        <v>368</v>
      </c>
      <c r="ACJ390" s="308" t="s">
        <v>368</v>
      </c>
      <c r="ACK390" s="308" t="s">
        <v>368</v>
      </c>
      <c r="ACL390" s="308" t="s">
        <v>368</v>
      </c>
      <c r="ACM390" s="308" t="s">
        <v>368</v>
      </c>
      <c r="ACN390" s="308" t="s">
        <v>368</v>
      </c>
      <c r="ACO390" s="308" t="s">
        <v>368</v>
      </c>
      <c r="ACP390" s="308" t="s">
        <v>368</v>
      </c>
      <c r="ACQ390" s="308" t="s">
        <v>368</v>
      </c>
      <c r="ACR390" s="308" t="s">
        <v>368</v>
      </c>
      <c r="ACS390" s="308" t="s">
        <v>368</v>
      </c>
      <c r="ACT390" s="308" t="s">
        <v>368</v>
      </c>
      <c r="ACU390" s="308" t="s">
        <v>368</v>
      </c>
      <c r="ACV390" s="308" t="s">
        <v>368</v>
      </c>
      <c r="ACW390" s="308" t="s">
        <v>368</v>
      </c>
      <c r="ACX390" s="308" t="s">
        <v>368</v>
      </c>
      <c r="ACY390" s="308" t="s">
        <v>368</v>
      </c>
      <c r="ACZ390" s="308" t="s">
        <v>368</v>
      </c>
      <c r="ADA390" s="308" t="s">
        <v>368</v>
      </c>
      <c r="ADB390" s="308" t="s">
        <v>368</v>
      </c>
      <c r="ADC390" s="308" t="s">
        <v>368</v>
      </c>
      <c r="ADD390" s="308" t="s">
        <v>368</v>
      </c>
      <c r="ADE390" s="308" t="s">
        <v>368</v>
      </c>
      <c r="ADF390" s="308" t="s">
        <v>368</v>
      </c>
      <c r="ADG390" s="308" t="s">
        <v>368</v>
      </c>
      <c r="ADH390" s="308" t="s">
        <v>368</v>
      </c>
      <c r="ADI390" s="308" t="s">
        <v>368</v>
      </c>
      <c r="ADJ390" s="308" t="s">
        <v>368</v>
      </c>
      <c r="ADK390" s="308" t="s">
        <v>368</v>
      </c>
      <c r="ADL390" s="308" t="s">
        <v>368</v>
      </c>
      <c r="ADM390" s="308" t="s">
        <v>368</v>
      </c>
      <c r="ADN390" s="308" t="s">
        <v>368</v>
      </c>
      <c r="ADO390" s="308" t="s">
        <v>368</v>
      </c>
      <c r="ADP390" s="308" t="s">
        <v>368</v>
      </c>
      <c r="ADQ390" s="308" t="s">
        <v>368</v>
      </c>
      <c r="ADR390" s="308" t="s">
        <v>368</v>
      </c>
      <c r="ADS390" s="308" t="s">
        <v>368</v>
      </c>
      <c r="ADT390" s="308" t="s">
        <v>368</v>
      </c>
      <c r="ADU390" s="308" t="s">
        <v>368</v>
      </c>
      <c r="ADV390" s="308" t="s">
        <v>368</v>
      </c>
      <c r="ADW390" s="308" t="s">
        <v>368</v>
      </c>
      <c r="ADX390" s="308" t="s">
        <v>368</v>
      </c>
      <c r="ADY390" s="308" t="s">
        <v>368</v>
      </c>
      <c r="ADZ390" s="308" t="s">
        <v>368</v>
      </c>
      <c r="AEA390" s="308" t="s">
        <v>368</v>
      </c>
      <c r="AEB390" s="308" t="s">
        <v>368</v>
      </c>
      <c r="AEC390" s="308" t="s">
        <v>368</v>
      </c>
      <c r="AED390" s="308" t="s">
        <v>368</v>
      </c>
      <c r="AEE390" s="308" t="s">
        <v>368</v>
      </c>
      <c r="AEF390" s="308" t="s">
        <v>368</v>
      </c>
      <c r="AEG390" s="308" t="s">
        <v>368</v>
      </c>
      <c r="AEH390" s="308" t="s">
        <v>368</v>
      </c>
      <c r="AEI390" s="308" t="s">
        <v>368</v>
      </c>
      <c r="AEJ390" s="308" t="s">
        <v>368</v>
      </c>
      <c r="AEK390" s="308" t="s">
        <v>368</v>
      </c>
      <c r="AEL390" s="308" t="s">
        <v>368</v>
      </c>
      <c r="AEM390" s="308" t="s">
        <v>368</v>
      </c>
      <c r="AEN390" s="308" t="s">
        <v>368</v>
      </c>
      <c r="AEO390" s="308" t="s">
        <v>368</v>
      </c>
      <c r="AEP390" s="308" t="s">
        <v>368</v>
      </c>
      <c r="AEQ390" s="308" t="s">
        <v>368</v>
      </c>
      <c r="AER390" s="308" t="s">
        <v>368</v>
      </c>
      <c r="AES390" s="308" t="s">
        <v>368</v>
      </c>
      <c r="AET390" s="308" t="s">
        <v>368</v>
      </c>
      <c r="AEU390" s="308" t="s">
        <v>368</v>
      </c>
      <c r="AEV390" s="308" t="s">
        <v>368</v>
      </c>
      <c r="AEW390" s="308" t="s">
        <v>368</v>
      </c>
      <c r="AEX390" s="308" t="s">
        <v>368</v>
      </c>
      <c r="AEY390" s="308" t="s">
        <v>368</v>
      </c>
      <c r="AEZ390" s="308" t="s">
        <v>368</v>
      </c>
      <c r="AFA390" s="308" t="s">
        <v>368</v>
      </c>
      <c r="AFB390" s="308" t="s">
        <v>368</v>
      </c>
      <c r="AFC390" s="308" t="s">
        <v>368</v>
      </c>
      <c r="AFD390" s="308" t="s">
        <v>368</v>
      </c>
      <c r="AFE390" s="308" t="s">
        <v>368</v>
      </c>
      <c r="AFF390" s="308" t="s">
        <v>368</v>
      </c>
      <c r="AFG390" s="308" t="s">
        <v>368</v>
      </c>
      <c r="AFH390" s="308" t="s">
        <v>368</v>
      </c>
      <c r="AFI390" s="308" t="s">
        <v>368</v>
      </c>
      <c r="AFJ390" s="308" t="s">
        <v>368</v>
      </c>
      <c r="AFK390" s="308" t="s">
        <v>368</v>
      </c>
      <c r="AFL390" s="308" t="s">
        <v>368</v>
      </c>
      <c r="AFM390" s="308" t="s">
        <v>368</v>
      </c>
      <c r="AFN390" s="308" t="s">
        <v>368</v>
      </c>
      <c r="AFO390" s="308" t="s">
        <v>368</v>
      </c>
      <c r="AFP390" s="308" t="s">
        <v>368</v>
      </c>
      <c r="AFQ390" s="308" t="s">
        <v>368</v>
      </c>
      <c r="AFR390" s="308" t="s">
        <v>368</v>
      </c>
      <c r="AFS390" s="308" t="s">
        <v>368</v>
      </c>
      <c r="AFT390" s="308" t="s">
        <v>368</v>
      </c>
      <c r="AFU390" s="308" t="s">
        <v>368</v>
      </c>
      <c r="AFV390" s="308" t="s">
        <v>368</v>
      </c>
      <c r="AFW390" s="308" t="s">
        <v>368</v>
      </c>
      <c r="AFX390" s="308" t="s">
        <v>368</v>
      </c>
      <c r="AFY390" s="308" t="s">
        <v>368</v>
      </c>
      <c r="AFZ390" s="308" t="s">
        <v>368</v>
      </c>
      <c r="AGA390" s="308" t="s">
        <v>368</v>
      </c>
      <c r="AGB390" s="308" t="s">
        <v>368</v>
      </c>
      <c r="AGC390" s="308" t="s">
        <v>368</v>
      </c>
      <c r="AGD390" s="308" t="s">
        <v>368</v>
      </c>
      <c r="AGE390" s="308" t="s">
        <v>368</v>
      </c>
      <c r="AGF390" s="308" t="s">
        <v>368</v>
      </c>
      <c r="AGG390" s="308" t="s">
        <v>368</v>
      </c>
      <c r="AGH390" s="308" t="s">
        <v>368</v>
      </c>
      <c r="AGI390" s="308" t="s">
        <v>368</v>
      </c>
      <c r="AGJ390" s="308" t="s">
        <v>368</v>
      </c>
      <c r="AGK390" s="308" t="s">
        <v>368</v>
      </c>
      <c r="AGL390" s="308" t="s">
        <v>368</v>
      </c>
      <c r="AGM390" s="308" t="s">
        <v>368</v>
      </c>
      <c r="AGN390" s="308" t="s">
        <v>368</v>
      </c>
      <c r="AGO390" s="308" t="s">
        <v>368</v>
      </c>
      <c r="AGP390" s="308" t="s">
        <v>368</v>
      </c>
      <c r="AGQ390" s="308" t="s">
        <v>368</v>
      </c>
      <c r="AGR390" s="308" t="s">
        <v>368</v>
      </c>
      <c r="AGS390" s="308" t="s">
        <v>368</v>
      </c>
      <c r="AGT390" s="308" t="s">
        <v>368</v>
      </c>
      <c r="AGU390" s="308" t="s">
        <v>368</v>
      </c>
      <c r="AGV390" s="308" t="s">
        <v>368</v>
      </c>
      <c r="AGW390" s="308" t="s">
        <v>368</v>
      </c>
      <c r="AGX390" s="308" t="s">
        <v>368</v>
      </c>
      <c r="AGY390" s="308" t="s">
        <v>368</v>
      </c>
      <c r="AGZ390" s="308" t="s">
        <v>368</v>
      </c>
      <c r="AHA390" s="308" t="s">
        <v>368</v>
      </c>
      <c r="AHB390" s="308" t="s">
        <v>368</v>
      </c>
      <c r="AHC390" s="308" t="s">
        <v>368</v>
      </c>
      <c r="AHD390" s="308" t="s">
        <v>368</v>
      </c>
      <c r="AHE390" s="308" t="s">
        <v>368</v>
      </c>
      <c r="AHF390" s="308" t="s">
        <v>368</v>
      </c>
      <c r="AHG390" s="308" t="s">
        <v>368</v>
      </c>
      <c r="AHH390" s="308" t="s">
        <v>368</v>
      </c>
      <c r="AHI390" s="308" t="s">
        <v>368</v>
      </c>
      <c r="AHJ390" s="308" t="s">
        <v>368</v>
      </c>
      <c r="AHK390" s="308" t="s">
        <v>368</v>
      </c>
      <c r="AHL390" s="308" t="s">
        <v>368</v>
      </c>
      <c r="AHM390" s="308" t="s">
        <v>368</v>
      </c>
      <c r="AHN390" s="308" t="s">
        <v>368</v>
      </c>
      <c r="AHO390" s="308" t="s">
        <v>368</v>
      </c>
      <c r="AHP390" s="308" t="s">
        <v>368</v>
      </c>
      <c r="AHQ390" s="308" t="s">
        <v>368</v>
      </c>
      <c r="AHR390" s="308" t="s">
        <v>368</v>
      </c>
      <c r="AHS390" s="308" t="s">
        <v>368</v>
      </c>
      <c r="AHT390" s="308" t="s">
        <v>368</v>
      </c>
      <c r="AHU390" s="308" t="s">
        <v>368</v>
      </c>
      <c r="AHV390" s="308" t="s">
        <v>368</v>
      </c>
      <c r="AHW390" s="308" t="s">
        <v>368</v>
      </c>
      <c r="AHX390" s="308" t="s">
        <v>368</v>
      </c>
      <c r="AHY390" s="308" t="s">
        <v>368</v>
      </c>
      <c r="AHZ390" s="308" t="s">
        <v>368</v>
      </c>
      <c r="AIA390" s="308" t="s">
        <v>368</v>
      </c>
      <c r="AIB390" s="308" t="s">
        <v>368</v>
      </c>
      <c r="AIC390" s="308" t="s">
        <v>368</v>
      </c>
      <c r="AID390" s="308" t="s">
        <v>368</v>
      </c>
      <c r="AIE390" s="308" t="s">
        <v>368</v>
      </c>
      <c r="AIF390" s="308" t="s">
        <v>368</v>
      </c>
      <c r="AIG390" s="308" t="s">
        <v>368</v>
      </c>
      <c r="AIH390" s="308" t="s">
        <v>368</v>
      </c>
      <c r="AII390" s="308" t="s">
        <v>368</v>
      </c>
      <c r="AIJ390" s="308" t="s">
        <v>368</v>
      </c>
      <c r="AIK390" s="308" t="s">
        <v>368</v>
      </c>
      <c r="AIL390" s="308" t="s">
        <v>368</v>
      </c>
      <c r="AIM390" s="308" t="s">
        <v>368</v>
      </c>
      <c r="AIN390" s="308" t="s">
        <v>368</v>
      </c>
      <c r="AIO390" s="308" t="s">
        <v>368</v>
      </c>
      <c r="AIP390" s="308" t="s">
        <v>368</v>
      </c>
      <c r="AIQ390" s="308" t="s">
        <v>368</v>
      </c>
      <c r="AIR390" s="308" t="s">
        <v>368</v>
      </c>
      <c r="AIS390" s="308" t="s">
        <v>368</v>
      </c>
      <c r="AIT390" s="308" t="s">
        <v>368</v>
      </c>
      <c r="AIU390" s="308" t="s">
        <v>368</v>
      </c>
      <c r="AIV390" s="308" t="s">
        <v>368</v>
      </c>
      <c r="AIW390" s="308" t="s">
        <v>368</v>
      </c>
      <c r="AIX390" s="308" t="s">
        <v>368</v>
      </c>
      <c r="AIY390" s="308" t="s">
        <v>368</v>
      </c>
      <c r="AIZ390" s="308" t="s">
        <v>368</v>
      </c>
      <c r="AJA390" s="308" t="s">
        <v>368</v>
      </c>
      <c r="AJB390" s="308" t="s">
        <v>368</v>
      </c>
      <c r="AJC390" s="308" t="s">
        <v>368</v>
      </c>
      <c r="AJD390" s="308" t="s">
        <v>368</v>
      </c>
      <c r="AJE390" s="308" t="s">
        <v>368</v>
      </c>
      <c r="AJF390" s="308" t="s">
        <v>368</v>
      </c>
      <c r="AJG390" s="308" t="s">
        <v>368</v>
      </c>
      <c r="AJH390" s="308" t="s">
        <v>368</v>
      </c>
      <c r="AJI390" s="308" t="s">
        <v>368</v>
      </c>
      <c r="AJJ390" s="308" t="s">
        <v>368</v>
      </c>
      <c r="AJK390" s="308" t="s">
        <v>368</v>
      </c>
      <c r="AJL390" s="308" t="s">
        <v>368</v>
      </c>
      <c r="AJM390" s="308" t="s">
        <v>368</v>
      </c>
      <c r="AJN390" s="308" t="s">
        <v>368</v>
      </c>
      <c r="AJO390" s="308" t="s">
        <v>368</v>
      </c>
      <c r="AJP390" s="308" t="s">
        <v>368</v>
      </c>
      <c r="AJQ390" s="308" t="s">
        <v>368</v>
      </c>
      <c r="AJR390" s="308" t="s">
        <v>368</v>
      </c>
      <c r="AJS390" s="308" t="s">
        <v>368</v>
      </c>
      <c r="AJT390" s="308" t="s">
        <v>368</v>
      </c>
      <c r="AJU390" s="308" t="s">
        <v>368</v>
      </c>
      <c r="AJV390" s="308" t="s">
        <v>368</v>
      </c>
      <c r="AJW390" s="308" t="s">
        <v>368</v>
      </c>
      <c r="AJX390" s="308" t="s">
        <v>368</v>
      </c>
      <c r="AJY390" s="308" t="s">
        <v>368</v>
      </c>
      <c r="AJZ390" s="308" t="s">
        <v>368</v>
      </c>
      <c r="AKA390" s="308" t="s">
        <v>368</v>
      </c>
      <c r="AKB390" s="308" t="s">
        <v>368</v>
      </c>
      <c r="AKC390" s="308" t="s">
        <v>368</v>
      </c>
      <c r="AKD390" s="308" t="s">
        <v>368</v>
      </c>
      <c r="AKE390" s="308" t="s">
        <v>368</v>
      </c>
      <c r="AKF390" s="308" t="s">
        <v>368</v>
      </c>
      <c r="AKG390" s="308" t="s">
        <v>368</v>
      </c>
      <c r="AKH390" s="308" t="s">
        <v>368</v>
      </c>
      <c r="AKI390" s="308" t="s">
        <v>368</v>
      </c>
      <c r="AKJ390" s="308" t="s">
        <v>368</v>
      </c>
      <c r="AKK390" s="308" t="s">
        <v>368</v>
      </c>
      <c r="AKL390" s="308" t="s">
        <v>368</v>
      </c>
      <c r="AKM390" s="308" t="s">
        <v>368</v>
      </c>
      <c r="AKN390" s="308" t="s">
        <v>368</v>
      </c>
      <c r="AKO390" s="308" t="s">
        <v>368</v>
      </c>
      <c r="AKP390" s="308" t="s">
        <v>368</v>
      </c>
      <c r="AKQ390" s="308" t="s">
        <v>368</v>
      </c>
      <c r="AKR390" s="308" t="s">
        <v>368</v>
      </c>
      <c r="AKS390" s="308" t="s">
        <v>368</v>
      </c>
      <c r="AKT390" s="308" t="s">
        <v>368</v>
      </c>
      <c r="AKU390" s="308" t="s">
        <v>368</v>
      </c>
      <c r="AKV390" s="308" t="s">
        <v>368</v>
      </c>
      <c r="AKW390" s="308" t="s">
        <v>368</v>
      </c>
      <c r="AKX390" s="308" t="s">
        <v>368</v>
      </c>
      <c r="AKY390" s="308" t="s">
        <v>368</v>
      </c>
      <c r="AKZ390" s="308" t="s">
        <v>368</v>
      </c>
      <c r="ALA390" s="308" t="s">
        <v>368</v>
      </c>
      <c r="ALB390" s="308" t="s">
        <v>368</v>
      </c>
      <c r="ALC390" s="308" t="s">
        <v>368</v>
      </c>
      <c r="ALD390" s="308" t="s">
        <v>368</v>
      </c>
      <c r="ALE390" s="308" t="s">
        <v>368</v>
      </c>
      <c r="ALF390" s="308" t="s">
        <v>368</v>
      </c>
      <c r="ALG390" s="308" t="s">
        <v>368</v>
      </c>
      <c r="ALH390" s="308" t="s">
        <v>368</v>
      </c>
      <c r="ALI390" s="308" t="s">
        <v>368</v>
      </c>
      <c r="ALJ390" s="308" t="s">
        <v>368</v>
      </c>
      <c r="ALK390" s="308" t="s">
        <v>368</v>
      </c>
      <c r="ALL390" s="308" t="s">
        <v>368</v>
      </c>
      <c r="ALM390" s="308" t="s">
        <v>368</v>
      </c>
      <c r="ALN390" s="308" t="s">
        <v>368</v>
      </c>
      <c r="ALO390" s="308" t="s">
        <v>368</v>
      </c>
      <c r="ALP390" s="308" t="s">
        <v>368</v>
      </c>
      <c r="ALQ390" s="308" t="s">
        <v>368</v>
      </c>
      <c r="ALR390" s="308" t="s">
        <v>368</v>
      </c>
      <c r="ALS390" s="308" t="s">
        <v>368</v>
      </c>
      <c r="ALT390" s="308" t="s">
        <v>368</v>
      </c>
      <c r="ALU390" s="308" t="s">
        <v>368</v>
      </c>
      <c r="ALV390" s="308" t="s">
        <v>368</v>
      </c>
      <c r="ALW390" s="308" t="s">
        <v>368</v>
      </c>
      <c r="ALX390" s="308" t="s">
        <v>368</v>
      </c>
      <c r="ALY390" s="308" t="s">
        <v>368</v>
      </c>
      <c r="ALZ390" s="308" t="s">
        <v>368</v>
      </c>
      <c r="AMA390" s="308" t="s">
        <v>368</v>
      </c>
      <c r="AMB390" s="308" t="s">
        <v>368</v>
      </c>
      <c r="AMC390" s="308" t="s">
        <v>368</v>
      </c>
      <c r="AMD390" s="308" t="s">
        <v>368</v>
      </c>
      <c r="AME390" s="308" t="s">
        <v>368</v>
      </c>
      <c r="AMF390" s="308" t="s">
        <v>368</v>
      </c>
      <c r="AMG390" s="308" t="s">
        <v>368</v>
      </c>
      <c r="AMH390" s="308" t="s">
        <v>368</v>
      </c>
      <c r="AMI390" s="308" t="s">
        <v>368</v>
      </c>
      <c r="AMJ390" s="308" t="s">
        <v>368</v>
      </c>
      <c r="AMK390" s="308" t="s">
        <v>368</v>
      </c>
      <c r="AML390" s="308" t="s">
        <v>368</v>
      </c>
      <c r="AMM390" s="308" t="s">
        <v>368</v>
      </c>
      <c r="AMN390" s="308" t="s">
        <v>368</v>
      </c>
      <c r="AMO390" s="308" t="s">
        <v>368</v>
      </c>
      <c r="AMP390" s="308" t="s">
        <v>368</v>
      </c>
      <c r="AMQ390" s="308" t="s">
        <v>368</v>
      </c>
      <c r="AMR390" s="308" t="s">
        <v>368</v>
      </c>
      <c r="AMS390" s="308" t="s">
        <v>368</v>
      </c>
      <c r="AMT390" s="308" t="s">
        <v>368</v>
      </c>
      <c r="AMU390" s="308" t="s">
        <v>368</v>
      </c>
      <c r="AMV390" s="308" t="s">
        <v>368</v>
      </c>
      <c r="AMW390" s="308" t="s">
        <v>368</v>
      </c>
      <c r="AMX390" s="308" t="s">
        <v>368</v>
      </c>
      <c r="AMY390" s="308" t="s">
        <v>368</v>
      </c>
      <c r="AMZ390" s="308" t="s">
        <v>368</v>
      </c>
      <c r="ANA390" s="308" t="s">
        <v>368</v>
      </c>
      <c r="ANB390" s="308" t="s">
        <v>368</v>
      </c>
      <c r="ANC390" s="308" t="s">
        <v>368</v>
      </c>
      <c r="AND390" s="308" t="s">
        <v>368</v>
      </c>
      <c r="ANE390" s="308" t="s">
        <v>368</v>
      </c>
      <c r="ANF390" s="308" t="s">
        <v>368</v>
      </c>
      <c r="ANG390" s="308" t="s">
        <v>368</v>
      </c>
      <c r="ANH390" s="308" t="s">
        <v>368</v>
      </c>
      <c r="ANI390" s="308" t="s">
        <v>368</v>
      </c>
      <c r="ANJ390" s="308" t="s">
        <v>368</v>
      </c>
      <c r="ANK390" s="308" t="s">
        <v>368</v>
      </c>
      <c r="ANL390" s="308" t="s">
        <v>368</v>
      </c>
      <c r="ANM390" s="308" t="s">
        <v>368</v>
      </c>
      <c r="ANN390" s="308" t="s">
        <v>368</v>
      </c>
      <c r="ANO390" s="308" t="s">
        <v>368</v>
      </c>
      <c r="ANP390" s="308" t="s">
        <v>368</v>
      </c>
      <c r="ANQ390" s="308" t="s">
        <v>368</v>
      </c>
      <c r="ANR390" s="308" t="s">
        <v>368</v>
      </c>
      <c r="ANS390" s="308" t="s">
        <v>368</v>
      </c>
      <c r="ANT390" s="308" t="s">
        <v>368</v>
      </c>
      <c r="ANU390" s="308" t="s">
        <v>368</v>
      </c>
      <c r="ANV390" s="308" t="s">
        <v>368</v>
      </c>
      <c r="ANW390" s="308" t="s">
        <v>368</v>
      </c>
      <c r="ANX390" s="308" t="s">
        <v>368</v>
      </c>
      <c r="ANY390" s="308" t="s">
        <v>368</v>
      </c>
      <c r="ANZ390" s="308" t="s">
        <v>368</v>
      </c>
      <c r="AOA390" s="308" t="s">
        <v>368</v>
      </c>
      <c r="AOB390" s="308" t="s">
        <v>368</v>
      </c>
      <c r="AOC390" s="308" t="s">
        <v>368</v>
      </c>
      <c r="AOD390" s="308" t="s">
        <v>368</v>
      </c>
      <c r="AOE390" s="308" t="s">
        <v>368</v>
      </c>
      <c r="AOF390" s="308" t="s">
        <v>368</v>
      </c>
      <c r="AOG390" s="308" t="s">
        <v>368</v>
      </c>
      <c r="AOH390" s="308" t="s">
        <v>368</v>
      </c>
      <c r="AOI390" s="308" t="s">
        <v>368</v>
      </c>
      <c r="AOJ390" s="308" t="s">
        <v>368</v>
      </c>
      <c r="AOK390" s="308" t="s">
        <v>368</v>
      </c>
      <c r="AOL390" s="308" t="s">
        <v>368</v>
      </c>
      <c r="AOM390" s="308" t="s">
        <v>368</v>
      </c>
      <c r="AON390" s="308" t="s">
        <v>368</v>
      </c>
      <c r="AOO390" s="308" t="s">
        <v>368</v>
      </c>
      <c r="AOP390" s="308" t="s">
        <v>368</v>
      </c>
      <c r="AOQ390" s="308" t="s">
        <v>368</v>
      </c>
      <c r="AOR390" s="308" t="s">
        <v>368</v>
      </c>
      <c r="AOS390" s="308" t="s">
        <v>368</v>
      </c>
      <c r="AOT390" s="308" t="s">
        <v>368</v>
      </c>
      <c r="AOU390" s="308" t="s">
        <v>368</v>
      </c>
      <c r="AOV390" s="308" t="s">
        <v>368</v>
      </c>
      <c r="AOW390" s="308" t="s">
        <v>368</v>
      </c>
      <c r="AOX390" s="308" t="s">
        <v>368</v>
      </c>
      <c r="AOY390" s="308" t="s">
        <v>368</v>
      </c>
      <c r="AOZ390" s="308" t="s">
        <v>368</v>
      </c>
      <c r="APA390" s="308" t="s">
        <v>368</v>
      </c>
      <c r="APB390" s="308" t="s">
        <v>368</v>
      </c>
      <c r="APC390" s="308" t="s">
        <v>368</v>
      </c>
      <c r="APD390" s="308" t="s">
        <v>368</v>
      </c>
      <c r="APE390" s="308" t="s">
        <v>368</v>
      </c>
      <c r="APF390" s="308" t="s">
        <v>368</v>
      </c>
      <c r="APG390" s="308" t="s">
        <v>368</v>
      </c>
      <c r="APH390" s="308" t="s">
        <v>368</v>
      </c>
      <c r="API390" s="308" t="s">
        <v>368</v>
      </c>
      <c r="APJ390" s="308" t="s">
        <v>368</v>
      </c>
      <c r="APK390" s="308" t="s">
        <v>368</v>
      </c>
      <c r="APL390" s="308" t="s">
        <v>368</v>
      </c>
      <c r="APM390" s="308" t="s">
        <v>368</v>
      </c>
      <c r="APN390" s="308" t="s">
        <v>368</v>
      </c>
      <c r="APO390" s="308" t="s">
        <v>368</v>
      </c>
      <c r="APP390" s="308" t="s">
        <v>368</v>
      </c>
      <c r="APQ390" s="308" t="s">
        <v>368</v>
      </c>
      <c r="APR390" s="308" t="s">
        <v>368</v>
      </c>
      <c r="APS390" s="308" t="s">
        <v>368</v>
      </c>
      <c r="APT390" s="308" t="s">
        <v>368</v>
      </c>
      <c r="APU390" s="308" t="s">
        <v>368</v>
      </c>
      <c r="APV390" s="308" t="s">
        <v>368</v>
      </c>
      <c r="APW390" s="308" t="s">
        <v>368</v>
      </c>
      <c r="APX390" s="308" t="s">
        <v>368</v>
      </c>
      <c r="APY390" s="308" t="s">
        <v>368</v>
      </c>
      <c r="APZ390" s="308" t="s">
        <v>368</v>
      </c>
      <c r="AQA390" s="308" t="s">
        <v>368</v>
      </c>
      <c r="AQB390" s="308" t="s">
        <v>368</v>
      </c>
      <c r="AQC390" s="308" t="s">
        <v>368</v>
      </c>
      <c r="AQD390" s="308" t="s">
        <v>368</v>
      </c>
      <c r="AQE390" s="308" t="s">
        <v>368</v>
      </c>
      <c r="AQF390" s="308" t="s">
        <v>368</v>
      </c>
      <c r="AQG390" s="308" t="s">
        <v>368</v>
      </c>
      <c r="AQH390" s="308" t="s">
        <v>368</v>
      </c>
      <c r="AQI390" s="308" t="s">
        <v>368</v>
      </c>
      <c r="AQJ390" s="308" t="s">
        <v>368</v>
      </c>
      <c r="AQK390" s="308" t="s">
        <v>368</v>
      </c>
      <c r="AQL390" s="308" t="s">
        <v>368</v>
      </c>
      <c r="AQM390" s="308" t="s">
        <v>368</v>
      </c>
      <c r="AQN390" s="308" t="s">
        <v>368</v>
      </c>
      <c r="AQO390" s="308" t="s">
        <v>368</v>
      </c>
      <c r="AQP390" s="308" t="s">
        <v>368</v>
      </c>
      <c r="AQQ390" s="308" t="s">
        <v>368</v>
      </c>
      <c r="AQR390" s="308" t="s">
        <v>368</v>
      </c>
      <c r="AQS390" s="308" t="s">
        <v>368</v>
      </c>
      <c r="AQT390" s="308" t="s">
        <v>368</v>
      </c>
      <c r="AQU390" s="308" t="s">
        <v>368</v>
      </c>
      <c r="AQV390" s="308" t="s">
        <v>368</v>
      </c>
      <c r="AQW390" s="308" t="s">
        <v>368</v>
      </c>
      <c r="AQX390" s="308" t="s">
        <v>368</v>
      </c>
      <c r="AQY390" s="308" t="s">
        <v>368</v>
      </c>
      <c r="AQZ390" s="308" t="s">
        <v>368</v>
      </c>
      <c r="ARA390" s="308" t="s">
        <v>368</v>
      </c>
      <c r="ARB390" s="308" t="s">
        <v>368</v>
      </c>
      <c r="ARC390" s="308" t="s">
        <v>368</v>
      </c>
      <c r="ARD390" s="308" t="s">
        <v>368</v>
      </c>
      <c r="ARE390" s="308" t="s">
        <v>368</v>
      </c>
      <c r="ARF390" s="308" t="s">
        <v>368</v>
      </c>
      <c r="ARG390" s="308" t="s">
        <v>368</v>
      </c>
      <c r="ARH390" s="308" t="s">
        <v>368</v>
      </c>
      <c r="ARI390" s="308" t="s">
        <v>368</v>
      </c>
      <c r="ARJ390" s="308" t="s">
        <v>368</v>
      </c>
      <c r="ARK390" s="308" t="s">
        <v>368</v>
      </c>
      <c r="ARL390" s="308" t="s">
        <v>368</v>
      </c>
      <c r="ARM390" s="308" t="s">
        <v>368</v>
      </c>
      <c r="ARN390" s="308" t="s">
        <v>368</v>
      </c>
      <c r="ARO390" s="308" t="s">
        <v>368</v>
      </c>
      <c r="ARP390" s="308" t="s">
        <v>368</v>
      </c>
      <c r="ARQ390" s="308" t="s">
        <v>368</v>
      </c>
      <c r="ARR390" s="308" t="s">
        <v>368</v>
      </c>
      <c r="ARS390" s="308" t="s">
        <v>368</v>
      </c>
      <c r="ART390" s="308" t="s">
        <v>368</v>
      </c>
      <c r="ARU390" s="308" t="s">
        <v>368</v>
      </c>
      <c r="ARV390" s="308" t="s">
        <v>368</v>
      </c>
      <c r="ARW390" s="308" t="s">
        <v>368</v>
      </c>
      <c r="ARX390" s="308" t="s">
        <v>368</v>
      </c>
      <c r="ARY390" s="308" t="s">
        <v>368</v>
      </c>
      <c r="ARZ390" s="308" t="s">
        <v>368</v>
      </c>
      <c r="ASA390" s="308" t="s">
        <v>368</v>
      </c>
      <c r="ASB390" s="308" t="s">
        <v>368</v>
      </c>
      <c r="ASC390" s="308" t="s">
        <v>368</v>
      </c>
      <c r="ASD390" s="308" t="s">
        <v>368</v>
      </c>
      <c r="ASE390" s="308" t="s">
        <v>368</v>
      </c>
      <c r="ASF390" s="308" t="s">
        <v>368</v>
      </c>
      <c r="ASG390" s="308" t="s">
        <v>368</v>
      </c>
      <c r="ASH390" s="308" t="s">
        <v>368</v>
      </c>
      <c r="ASI390" s="308" t="s">
        <v>368</v>
      </c>
      <c r="ASJ390" s="308" t="s">
        <v>368</v>
      </c>
      <c r="ASK390" s="308" t="s">
        <v>368</v>
      </c>
      <c r="ASL390" s="308" t="s">
        <v>368</v>
      </c>
      <c r="ASM390" s="308" t="s">
        <v>368</v>
      </c>
      <c r="ASN390" s="308" t="s">
        <v>368</v>
      </c>
      <c r="ASO390" s="308" t="s">
        <v>368</v>
      </c>
      <c r="ASP390" s="308" t="s">
        <v>368</v>
      </c>
      <c r="ASQ390" s="308" t="s">
        <v>368</v>
      </c>
      <c r="ASR390" s="308" t="s">
        <v>368</v>
      </c>
      <c r="ASS390" s="308" t="s">
        <v>368</v>
      </c>
      <c r="AST390" s="308" t="s">
        <v>368</v>
      </c>
      <c r="ASU390" s="308" t="s">
        <v>368</v>
      </c>
      <c r="ASV390" s="308" t="s">
        <v>368</v>
      </c>
      <c r="ASW390" s="308" t="s">
        <v>368</v>
      </c>
      <c r="ASX390" s="308" t="s">
        <v>368</v>
      </c>
      <c r="ASY390" s="308" t="s">
        <v>368</v>
      </c>
      <c r="ASZ390" s="308" t="s">
        <v>368</v>
      </c>
      <c r="ATA390" s="308" t="s">
        <v>368</v>
      </c>
      <c r="ATB390" s="308" t="s">
        <v>368</v>
      </c>
      <c r="ATC390" s="308" t="s">
        <v>368</v>
      </c>
      <c r="ATD390" s="308" t="s">
        <v>368</v>
      </c>
      <c r="ATE390" s="308" t="s">
        <v>368</v>
      </c>
      <c r="ATF390" s="308" t="s">
        <v>368</v>
      </c>
      <c r="ATG390" s="308" t="s">
        <v>368</v>
      </c>
      <c r="ATH390" s="308" t="s">
        <v>368</v>
      </c>
      <c r="ATI390" s="308" t="s">
        <v>368</v>
      </c>
      <c r="ATJ390" s="308" t="s">
        <v>368</v>
      </c>
      <c r="ATK390" s="308" t="s">
        <v>368</v>
      </c>
      <c r="ATL390" s="308" t="s">
        <v>368</v>
      </c>
      <c r="ATM390" s="308" t="s">
        <v>368</v>
      </c>
      <c r="ATN390" s="308" t="s">
        <v>368</v>
      </c>
      <c r="ATO390" s="308" t="s">
        <v>368</v>
      </c>
      <c r="ATP390" s="308" t="s">
        <v>368</v>
      </c>
      <c r="ATQ390" s="308" t="s">
        <v>368</v>
      </c>
      <c r="ATR390" s="308" t="s">
        <v>368</v>
      </c>
      <c r="ATS390" s="308" t="s">
        <v>368</v>
      </c>
      <c r="ATT390" s="308" t="s">
        <v>368</v>
      </c>
      <c r="ATU390" s="308" t="s">
        <v>368</v>
      </c>
      <c r="ATV390" s="308" t="s">
        <v>368</v>
      </c>
      <c r="ATW390" s="308" t="s">
        <v>368</v>
      </c>
      <c r="ATX390" s="308" t="s">
        <v>368</v>
      </c>
      <c r="ATY390" s="308" t="s">
        <v>368</v>
      </c>
      <c r="ATZ390" s="308" t="s">
        <v>368</v>
      </c>
      <c r="AUA390" s="308" t="s">
        <v>368</v>
      </c>
      <c r="AUB390" s="308" t="s">
        <v>368</v>
      </c>
      <c r="AUC390" s="308" t="s">
        <v>368</v>
      </c>
      <c r="AUD390" s="308" t="s">
        <v>368</v>
      </c>
      <c r="AUE390" s="308" t="s">
        <v>368</v>
      </c>
      <c r="AUF390" s="308" t="s">
        <v>368</v>
      </c>
      <c r="AUG390" s="308" t="s">
        <v>368</v>
      </c>
      <c r="AUH390" s="308" t="s">
        <v>368</v>
      </c>
      <c r="AUI390" s="308" t="s">
        <v>368</v>
      </c>
      <c r="AUJ390" s="308" t="s">
        <v>368</v>
      </c>
      <c r="AUK390" s="308" t="s">
        <v>368</v>
      </c>
      <c r="AUL390" s="308" t="s">
        <v>368</v>
      </c>
      <c r="AUM390" s="308" t="s">
        <v>368</v>
      </c>
      <c r="AUN390" s="308" t="s">
        <v>368</v>
      </c>
      <c r="AUO390" s="308" t="s">
        <v>368</v>
      </c>
      <c r="AUP390" s="308" t="s">
        <v>368</v>
      </c>
      <c r="AUQ390" s="308" t="s">
        <v>368</v>
      </c>
      <c r="AUR390" s="308" t="s">
        <v>368</v>
      </c>
      <c r="AUS390" s="308" t="s">
        <v>368</v>
      </c>
      <c r="AUT390" s="308" t="s">
        <v>368</v>
      </c>
      <c r="AUU390" s="308" t="s">
        <v>368</v>
      </c>
      <c r="AUV390" s="308" t="s">
        <v>368</v>
      </c>
      <c r="AUW390" s="308" t="s">
        <v>368</v>
      </c>
      <c r="AUX390" s="308" t="s">
        <v>368</v>
      </c>
      <c r="AUY390" s="308" t="s">
        <v>368</v>
      </c>
      <c r="AUZ390" s="308" t="s">
        <v>368</v>
      </c>
      <c r="AVA390" s="308" t="s">
        <v>368</v>
      </c>
      <c r="AVB390" s="308" t="s">
        <v>368</v>
      </c>
      <c r="AVC390" s="308" t="s">
        <v>368</v>
      </c>
      <c r="AVD390" s="308" t="s">
        <v>368</v>
      </c>
      <c r="AVE390" s="308" t="s">
        <v>368</v>
      </c>
      <c r="AVF390" s="308" t="s">
        <v>368</v>
      </c>
      <c r="AVG390" s="308" t="s">
        <v>368</v>
      </c>
      <c r="AVH390" s="308" t="s">
        <v>368</v>
      </c>
      <c r="AVI390" s="308" t="s">
        <v>368</v>
      </c>
      <c r="AVJ390" s="308" t="s">
        <v>368</v>
      </c>
      <c r="AVK390" s="308" t="s">
        <v>368</v>
      </c>
      <c r="AVL390" s="308" t="s">
        <v>368</v>
      </c>
      <c r="AVM390" s="308" t="s">
        <v>368</v>
      </c>
      <c r="AVN390" s="308" t="s">
        <v>368</v>
      </c>
      <c r="AVO390" s="308" t="s">
        <v>368</v>
      </c>
      <c r="AVP390" s="308" t="s">
        <v>368</v>
      </c>
      <c r="AVQ390" s="308" t="s">
        <v>368</v>
      </c>
      <c r="AVR390" s="308" t="s">
        <v>368</v>
      </c>
      <c r="AVS390" s="308" t="s">
        <v>368</v>
      </c>
      <c r="AVT390" s="308" t="s">
        <v>368</v>
      </c>
      <c r="AVU390" s="308" t="s">
        <v>368</v>
      </c>
      <c r="AVV390" s="308" t="s">
        <v>368</v>
      </c>
      <c r="AVW390" s="308" t="s">
        <v>368</v>
      </c>
      <c r="AVX390" s="308" t="s">
        <v>368</v>
      </c>
      <c r="AVY390" s="308" t="s">
        <v>368</v>
      </c>
      <c r="AVZ390" s="308" t="s">
        <v>368</v>
      </c>
      <c r="AWA390" s="308" t="s">
        <v>368</v>
      </c>
      <c r="AWB390" s="308" t="s">
        <v>368</v>
      </c>
      <c r="AWC390" s="308" t="s">
        <v>368</v>
      </c>
      <c r="AWD390" s="308" t="s">
        <v>368</v>
      </c>
      <c r="AWE390" s="308" t="s">
        <v>368</v>
      </c>
      <c r="AWF390" s="308" t="s">
        <v>368</v>
      </c>
      <c r="AWG390" s="308" t="s">
        <v>368</v>
      </c>
      <c r="AWH390" s="308" t="s">
        <v>368</v>
      </c>
      <c r="AWI390" s="308" t="s">
        <v>368</v>
      </c>
      <c r="AWJ390" s="308" t="s">
        <v>368</v>
      </c>
      <c r="AWK390" s="308" t="s">
        <v>368</v>
      </c>
      <c r="AWL390" s="308" t="s">
        <v>368</v>
      </c>
      <c r="AWM390" s="308" t="s">
        <v>368</v>
      </c>
      <c r="AWN390" s="308" t="s">
        <v>368</v>
      </c>
      <c r="AWO390" s="308" t="s">
        <v>368</v>
      </c>
      <c r="AWP390" s="308" t="s">
        <v>368</v>
      </c>
      <c r="AWQ390" s="308" t="s">
        <v>368</v>
      </c>
      <c r="AWR390" s="308" t="s">
        <v>368</v>
      </c>
      <c r="AWS390" s="308" t="s">
        <v>368</v>
      </c>
      <c r="AWT390" s="308" t="s">
        <v>368</v>
      </c>
      <c r="AWU390" s="308" t="s">
        <v>368</v>
      </c>
      <c r="AWV390" s="308" t="s">
        <v>368</v>
      </c>
      <c r="AWW390" s="308" t="s">
        <v>368</v>
      </c>
      <c r="AWX390" s="308" t="s">
        <v>368</v>
      </c>
      <c r="AWY390" s="308" t="s">
        <v>368</v>
      </c>
      <c r="AWZ390" s="308" t="s">
        <v>368</v>
      </c>
      <c r="AXA390" s="308" t="s">
        <v>368</v>
      </c>
      <c r="AXB390" s="308" t="s">
        <v>368</v>
      </c>
      <c r="AXC390" s="308" t="s">
        <v>368</v>
      </c>
      <c r="AXD390" s="308" t="s">
        <v>368</v>
      </c>
      <c r="AXE390" s="308" t="s">
        <v>368</v>
      </c>
      <c r="AXF390" s="308" t="s">
        <v>368</v>
      </c>
      <c r="AXG390" s="308" t="s">
        <v>368</v>
      </c>
      <c r="AXH390" s="308" t="s">
        <v>368</v>
      </c>
      <c r="AXI390" s="308" t="s">
        <v>368</v>
      </c>
      <c r="AXJ390" s="308" t="s">
        <v>368</v>
      </c>
      <c r="AXK390" s="308" t="s">
        <v>368</v>
      </c>
      <c r="AXL390" s="308" t="s">
        <v>368</v>
      </c>
      <c r="AXM390" s="308" t="s">
        <v>368</v>
      </c>
      <c r="AXN390" s="308" t="s">
        <v>368</v>
      </c>
      <c r="AXO390" s="308" t="s">
        <v>368</v>
      </c>
      <c r="AXP390" s="308" t="s">
        <v>368</v>
      </c>
      <c r="AXQ390" s="308" t="s">
        <v>368</v>
      </c>
      <c r="AXR390" s="308" t="s">
        <v>368</v>
      </c>
      <c r="AXS390" s="308" t="s">
        <v>368</v>
      </c>
      <c r="AXT390" s="308" t="s">
        <v>368</v>
      </c>
      <c r="AXU390" s="308" t="s">
        <v>368</v>
      </c>
      <c r="AXV390" s="308" t="s">
        <v>368</v>
      </c>
      <c r="AXW390" s="308" t="s">
        <v>368</v>
      </c>
      <c r="AXX390" s="308" t="s">
        <v>368</v>
      </c>
      <c r="AXY390" s="308" t="s">
        <v>368</v>
      </c>
      <c r="AXZ390" s="308" t="s">
        <v>368</v>
      </c>
      <c r="AYA390" s="308" t="s">
        <v>368</v>
      </c>
      <c r="AYB390" s="308" t="s">
        <v>368</v>
      </c>
      <c r="AYC390" s="308" t="s">
        <v>368</v>
      </c>
      <c r="AYD390" s="308" t="s">
        <v>368</v>
      </c>
      <c r="AYE390" s="308" t="s">
        <v>368</v>
      </c>
      <c r="AYF390" s="308" t="s">
        <v>368</v>
      </c>
      <c r="AYG390" s="308" t="s">
        <v>368</v>
      </c>
      <c r="AYH390" s="308" t="s">
        <v>368</v>
      </c>
      <c r="AYI390" s="308" t="s">
        <v>368</v>
      </c>
      <c r="AYJ390" s="308" t="s">
        <v>368</v>
      </c>
      <c r="AYK390" s="308" t="s">
        <v>368</v>
      </c>
      <c r="AYL390" s="308" t="s">
        <v>368</v>
      </c>
      <c r="AYM390" s="308" t="s">
        <v>368</v>
      </c>
      <c r="AYN390" s="308" t="s">
        <v>368</v>
      </c>
      <c r="AYO390" s="308" t="s">
        <v>368</v>
      </c>
      <c r="AYP390" s="308" t="s">
        <v>368</v>
      </c>
      <c r="AYQ390" s="308" t="s">
        <v>368</v>
      </c>
      <c r="AYR390" s="308" t="s">
        <v>368</v>
      </c>
      <c r="AYS390" s="308" t="s">
        <v>368</v>
      </c>
      <c r="AYT390" s="308" t="s">
        <v>368</v>
      </c>
      <c r="AYU390" s="308" t="s">
        <v>368</v>
      </c>
      <c r="AYV390" s="308" t="s">
        <v>368</v>
      </c>
      <c r="AYW390" s="308" t="s">
        <v>368</v>
      </c>
      <c r="AYX390" s="308" t="s">
        <v>368</v>
      </c>
      <c r="AYY390" s="308" t="s">
        <v>368</v>
      </c>
      <c r="AYZ390" s="308" t="s">
        <v>368</v>
      </c>
      <c r="AZA390" s="308" t="s">
        <v>368</v>
      </c>
      <c r="AZB390" s="308" t="s">
        <v>368</v>
      </c>
      <c r="AZC390" s="308" t="s">
        <v>368</v>
      </c>
      <c r="AZD390" s="308" t="s">
        <v>368</v>
      </c>
      <c r="AZE390" s="308" t="s">
        <v>368</v>
      </c>
      <c r="AZF390" s="308" t="s">
        <v>368</v>
      </c>
      <c r="AZG390" s="308" t="s">
        <v>368</v>
      </c>
      <c r="AZH390" s="308" t="s">
        <v>368</v>
      </c>
      <c r="AZI390" s="308" t="s">
        <v>368</v>
      </c>
      <c r="AZJ390" s="308" t="s">
        <v>368</v>
      </c>
      <c r="AZK390" s="308" t="s">
        <v>368</v>
      </c>
      <c r="AZL390" s="308" t="s">
        <v>368</v>
      </c>
      <c r="AZM390" s="308" t="s">
        <v>368</v>
      </c>
      <c r="AZN390" s="308" t="s">
        <v>368</v>
      </c>
      <c r="AZO390" s="308" t="s">
        <v>368</v>
      </c>
      <c r="AZP390" s="308" t="s">
        <v>368</v>
      </c>
      <c r="AZQ390" s="308" t="s">
        <v>368</v>
      </c>
      <c r="AZR390" s="308" t="s">
        <v>368</v>
      </c>
      <c r="AZS390" s="308" t="s">
        <v>368</v>
      </c>
      <c r="AZT390" s="308" t="s">
        <v>368</v>
      </c>
      <c r="AZU390" s="308" t="s">
        <v>368</v>
      </c>
      <c r="AZV390" s="308" t="s">
        <v>368</v>
      </c>
      <c r="AZW390" s="308" t="s">
        <v>368</v>
      </c>
      <c r="AZX390" s="308" t="s">
        <v>368</v>
      </c>
      <c r="AZY390" s="308" t="s">
        <v>368</v>
      </c>
      <c r="AZZ390" s="308" t="s">
        <v>368</v>
      </c>
      <c r="BAA390" s="308" t="s">
        <v>368</v>
      </c>
      <c r="BAB390" s="308" t="s">
        <v>368</v>
      </c>
      <c r="BAC390" s="308" t="s">
        <v>368</v>
      </c>
      <c r="BAD390" s="308" t="s">
        <v>368</v>
      </c>
      <c r="BAE390" s="308" t="s">
        <v>368</v>
      </c>
      <c r="BAF390" s="308" t="s">
        <v>368</v>
      </c>
      <c r="BAG390" s="308" t="s">
        <v>368</v>
      </c>
      <c r="BAH390" s="308" t="s">
        <v>368</v>
      </c>
      <c r="BAI390" s="308" t="s">
        <v>368</v>
      </c>
      <c r="BAJ390" s="308" t="s">
        <v>368</v>
      </c>
      <c r="BAK390" s="308" t="s">
        <v>368</v>
      </c>
      <c r="BAL390" s="308" t="s">
        <v>368</v>
      </c>
      <c r="BAM390" s="308" t="s">
        <v>368</v>
      </c>
      <c r="BAN390" s="308" t="s">
        <v>368</v>
      </c>
      <c r="BAO390" s="308" t="s">
        <v>368</v>
      </c>
      <c r="BAP390" s="308" t="s">
        <v>368</v>
      </c>
      <c r="BAQ390" s="308" t="s">
        <v>368</v>
      </c>
      <c r="BAR390" s="308" t="s">
        <v>368</v>
      </c>
      <c r="BAS390" s="308" t="s">
        <v>368</v>
      </c>
      <c r="BAT390" s="308" t="s">
        <v>368</v>
      </c>
      <c r="BAU390" s="308" t="s">
        <v>368</v>
      </c>
      <c r="BAV390" s="308" t="s">
        <v>368</v>
      </c>
      <c r="BAW390" s="308" t="s">
        <v>368</v>
      </c>
      <c r="BAX390" s="308" t="s">
        <v>368</v>
      </c>
      <c r="BAY390" s="308" t="s">
        <v>368</v>
      </c>
      <c r="BAZ390" s="308" t="s">
        <v>368</v>
      </c>
      <c r="BBA390" s="308" t="s">
        <v>368</v>
      </c>
      <c r="BBB390" s="308" t="s">
        <v>368</v>
      </c>
      <c r="BBC390" s="308" t="s">
        <v>368</v>
      </c>
      <c r="BBD390" s="308" t="s">
        <v>368</v>
      </c>
      <c r="BBE390" s="308" t="s">
        <v>368</v>
      </c>
      <c r="BBF390" s="308" t="s">
        <v>368</v>
      </c>
      <c r="BBG390" s="308" t="s">
        <v>368</v>
      </c>
      <c r="BBH390" s="308" t="s">
        <v>368</v>
      </c>
      <c r="BBI390" s="308" t="s">
        <v>368</v>
      </c>
      <c r="BBJ390" s="308" t="s">
        <v>368</v>
      </c>
      <c r="BBK390" s="308" t="s">
        <v>368</v>
      </c>
      <c r="BBL390" s="308" t="s">
        <v>368</v>
      </c>
      <c r="BBM390" s="308" t="s">
        <v>368</v>
      </c>
      <c r="BBN390" s="308" t="s">
        <v>368</v>
      </c>
      <c r="BBO390" s="308" t="s">
        <v>368</v>
      </c>
      <c r="BBP390" s="308" t="s">
        <v>368</v>
      </c>
      <c r="BBQ390" s="308" t="s">
        <v>368</v>
      </c>
      <c r="BBR390" s="308" t="s">
        <v>368</v>
      </c>
      <c r="BBS390" s="308" t="s">
        <v>368</v>
      </c>
      <c r="BBT390" s="308" t="s">
        <v>368</v>
      </c>
      <c r="BBU390" s="308" t="s">
        <v>368</v>
      </c>
      <c r="BBV390" s="308" t="s">
        <v>368</v>
      </c>
      <c r="BBW390" s="308" t="s">
        <v>368</v>
      </c>
      <c r="BBX390" s="308" t="s">
        <v>368</v>
      </c>
      <c r="BBY390" s="308" t="s">
        <v>368</v>
      </c>
      <c r="BBZ390" s="308" t="s">
        <v>368</v>
      </c>
      <c r="BCA390" s="308" t="s">
        <v>368</v>
      </c>
      <c r="BCB390" s="308" t="s">
        <v>368</v>
      </c>
      <c r="BCC390" s="308" t="s">
        <v>368</v>
      </c>
      <c r="BCD390" s="308" t="s">
        <v>368</v>
      </c>
      <c r="BCE390" s="308" t="s">
        <v>368</v>
      </c>
      <c r="BCF390" s="308" t="s">
        <v>368</v>
      </c>
      <c r="BCG390" s="308" t="s">
        <v>368</v>
      </c>
      <c r="BCH390" s="308" t="s">
        <v>368</v>
      </c>
      <c r="BCI390" s="308" t="s">
        <v>368</v>
      </c>
      <c r="BCJ390" s="308" t="s">
        <v>368</v>
      </c>
      <c r="BCK390" s="308" t="s">
        <v>368</v>
      </c>
      <c r="BCL390" s="308" t="s">
        <v>368</v>
      </c>
      <c r="BCM390" s="308" t="s">
        <v>368</v>
      </c>
      <c r="BCN390" s="308" t="s">
        <v>368</v>
      </c>
      <c r="BCO390" s="308" t="s">
        <v>368</v>
      </c>
      <c r="BCP390" s="308" t="s">
        <v>368</v>
      </c>
      <c r="BCQ390" s="308" t="s">
        <v>368</v>
      </c>
      <c r="BCR390" s="308" t="s">
        <v>368</v>
      </c>
      <c r="BCS390" s="308" t="s">
        <v>368</v>
      </c>
      <c r="BCT390" s="308" t="s">
        <v>368</v>
      </c>
      <c r="BCU390" s="308" t="s">
        <v>368</v>
      </c>
      <c r="BCV390" s="308" t="s">
        <v>368</v>
      </c>
      <c r="BCW390" s="308" t="s">
        <v>368</v>
      </c>
      <c r="BCX390" s="308" t="s">
        <v>368</v>
      </c>
      <c r="BCY390" s="308" t="s">
        <v>368</v>
      </c>
      <c r="BCZ390" s="308" t="s">
        <v>368</v>
      </c>
      <c r="BDA390" s="308" t="s">
        <v>368</v>
      </c>
      <c r="BDB390" s="308" t="s">
        <v>368</v>
      </c>
      <c r="BDC390" s="308" t="s">
        <v>368</v>
      </c>
      <c r="BDD390" s="308" t="s">
        <v>368</v>
      </c>
      <c r="BDE390" s="308" t="s">
        <v>368</v>
      </c>
      <c r="BDF390" s="308" t="s">
        <v>368</v>
      </c>
      <c r="BDG390" s="308" t="s">
        <v>368</v>
      </c>
      <c r="BDH390" s="308" t="s">
        <v>368</v>
      </c>
      <c r="BDI390" s="308" t="s">
        <v>368</v>
      </c>
      <c r="BDJ390" s="308" t="s">
        <v>368</v>
      </c>
      <c r="BDK390" s="308" t="s">
        <v>368</v>
      </c>
      <c r="BDL390" s="308" t="s">
        <v>368</v>
      </c>
      <c r="BDM390" s="308" t="s">
        <v>368</v>
      </c>
      <c r="BDN390" s="308" t="s">
        <v>368</v>
      </c>
      <c r="BDO390" s="308" t="s">
        <v>368</v>
      </c>
      <c r="BDP390" s="308" t="s">
        <v>368</v>
      </c>
      <c r="BDQ390" s="308" t="s">
        <v>368</v>
      </c>
      <c r="BDR390" s="308" t="s">
        <v>368</v>
      </c>
      <c r="BDS390" s="308" t="s">
        <v>368</v>
      </c>
      <c r="BDT390" s="308" t="s">
        <v>368</v>
      </c>
      <c r="BDU390" s="308" t="s">
        <v>368</v>
      </c>
      <c r="BDV390" s="308" t="s">
        <v>368</v>
      </c>
      <c r="BDW390" s="308" t="s">
        <v>368</v>
      </c>
      <c r="BDX390" s="308" t="s">
        <v>368</v>
      </c>
      <c r="BDY390" s="308" t="s">
        <v>368</v>
      </c>
      <c r="BDZ390" s="308" t="s">
        <v>368</v>
      </c>
      <c r="BEA390" s="308" t="s">
        <v>368</v>
      </c>
      <c r="BEB390" s="308" t="s">
        <v>368</v>
      </c>
      <c r="BEC390" s="308" t="s">
        <v>368</v>
      </c>
      <c r="BED390" s="308" t="s">
        <v>368</v>
      </c>
      <c r="BEE390" s="308" t="s">
        <v>368</v>
      </c>
      <c r="BEF390" s="308" t="s">
        <v>368</v>
      </c>
      <c r="BEG390" s="308" t="s">
        <v>368</v>
      </c>
      <c r="BEH390" s="308" t="s">
        <v>368</v>
      </c>
      <c r="BEI390" s="308" t="s">
        <v>368</v>
      </c>
      <c r="BEJ390" s="308" t="s">
        <v>368</v>
      </c>
      <c r="BEK390" s="308" t="s">
        <v>368</v>
      </c>
      <c r="BEL390" s="308" t="s">
        <v>368</v>
      </c>
      <c r="BEM390" s="308" t="s">
        <v>368</v>
      </c>
      <c r="BEN390" s="308" t="s">
        <v>368</v>
      </c>
      <c r="BEO390" s="308" t="s">
        <v>368</v>
      </c>
      <c r="BEP390" s="308" t="s">
        <v>368</v>
      </c>
      <c r="BEQ390" s="308" t="s">
        <v>368</v>
      </c>
      <c r="BER390" s="308" t="s">
        <v>368</v>
      </c>
      <c r="BES390" s="308" t="s">
        <v>368</v>
      </c>
      <c r="BET390" s="308" t="s">
        <v>368</v>
      </c>
      <c r="BEU390" s="308" t="s">
        <v>368</v>
      </c>
      <c r="BEV390" s="308" t="s">
        <v>368</v>
      </c>
      <c r="BEW390" s="308" t="s">
        <v>368</v>
      </c>
      <c r="BEX390" s="308" t="s">
        <v>368</v>
      </c>
      <c r="BEY390" s="308" t="s">
        <v>368</v>
      </c>
      <c r="BEZ390" s="308" t="s">
        <v>368</v>
      </c>
      <c r="BFA390" s="308" t="s">
        <v>368</v>
      </c>
      <c r="BFB390" s="308" t="s">
        <v>368</v>
      </c>
      <c r="BFC390" s="308" t="s">
        <v>368</v>
      </c>
      <c r="BFD390" s="308" t="s">
        <v>368</v>
      </c>
      <c r="BFE390" s="308" t="s">
        <v>368</v>
      </c>
      <c r="BFF390" s="308" t="s">
        <v>368</v>
      </c>
      <c r="BFG390" s="308" t="s">
        <v>368</v>
      </c>
      <c r="BFH390" s="308" t="s">
        <v>368</v>
      </c>
      <c r="BFI390" s="308" t="s">
        <v>368</v>
      </c>
      <c r="BFJ390" s="308" t="s">
        <v>368</v>
      </c>
      <c r="BFK390" s="308" t="s">
        <v>368</v>
      </c>
      <c r="BFL390" s="308" t="s">
        <v>368</v>
      </c>
      <c r="BFM390" s="308" t="s">
        <v>368</v>
      </c>
      <c r="BFN390" s="308" t="s">
        <v>368</v>
      </c>
      <c r="BFO390" s="308" t="s">
        <v>368</v>
      </c>
      <c r="BFP390" s="308" t="s">
        <v>368</v>
      </c>
      <c r="BFQ390" s="308" t="s">
        <v>368</v>
      </c>
      <c r="BFR390" s="308" t="s">
        <v>368</v>
      </c>
      <c r="BFS390" s="308" t="s">
        <v>368</v>
      </c>
      <c r="BFT390" s="308" t="s">
        <v>368</v>
      </c>
      <c r="BFU390" s="308" t="s">
        <v>368</v>
      </c>
      <c r="BFV390" s="308" t="s">
        <v>368</v>
      </c>
      <c r="BFW390" s="308" t="s">
        <v>368</v>
      </c>
      <c r="BFX390" s="308" t="s">
        <v>368</v>
      </c>
      <c r="BFY390" s="308" t="s">
        <v>368</v>
      </c>
      <c r="BFZ390" s="308" t="s">
        <v>368</v>
      </c>
      <c r="BGA390" s="308" t="s">
        <v>368</v>
      </c>
      <c r="BGB390" s="308" t="s">
        <v>368</v>
      </c>
      <c r="BGC390" s="308" t="s">
        <v>368</v>
      </c>
      <c r="BGD390" s="308" t="s">
        <v>368</v>
      </c>
      <c r="BGE390" s="308" t="s">
        <v>368</v>
      </c>
      <c r="BGF390" s="308" t="s">
        <v>368</v>
      </c>
      <c r="BGG390" s="308" t="s">
        <v>368</v>
      </c>
      <c r="BGH390" s="308" t="s">
        <v>368</v>
      </c>
      <c r="BGI390" s="308" t="s">
        <v>368</v>
      </c>
      <c r="BGJ390" s="308" t="s">
        <v>368</v>
      </c>
      <c r="BGK390" s="308" t="s">
        <v>368</v>
      </c>
      <c r="BGL390" s="308" t="s">
        <v>368</v>
      </c>
      <c r="BGM390" s="308" t="s">
        <v>368</v>
      </c>
      <c r="BGN390" s="308" t="s">
        <v>368</v>
      </c>
      <c r="BGO390" s="308" t="s">
        <v>368</v>
      </c>
      <c r="BGP390" s="308" t="s">
        <v>368</v>
      </c>
      <c r="BGQ390" s="308" t="s">
        <v>368</v>
      </c>
      <c r="BGR390" s="308" t="s">
        <v>368</v>
      </c>
      <c r="BGS390" s="308" t="s">
        <v>368</v>
      </c>
      <c r="BGT390" s="308" t="s">
        <v>368</v>
      </c>
      <c r="BGU390" s="308" t="s">
        <v>368</v>
      </c>
      <c r="BGV390" s="308" t="s">
        <v>368</v>
      </c>
      <c r="BGW390" s="308" t="s">
        <v>368</v>
      </c>
      <c r="BGX390" s="308" t="s">
        <v>368</v>
      </c>
      <c r="BGY390" s="308" t="s">
        <v>368</v>
      </c>
      <c r="BGZ390" s="308" t="s">
        <v>368</v>
      </c>
      <c r="BHA390" s="308" t="s">
        <v>368</v>
      </c>
      <c r="BHB390" s="308" t="s">
        <v>368</v>
      </c>
      <c r="BHC390" s="308" t="s">
        <v>368</v>
      </c>
      <c r="BHD390" s="308" t="s">
        <v>368</v>
      </c>
      <c r="BHE390" s="308" t="s">
        <v>368</v>
      </c>
      <c r="BHF390" s="308" t="s">
        <v>368</v>
      </c>
      <c r="BHG390" s="308" t="s">
        <v>368</v>
      </c>
      <c r="BHH390" s="308" t="s">
        <v>368</v>
      </c>
      <c r="BHI390" s="308" t="s">
        <v>368</v>
      </c>
      <c r="BHJ390" s="308" t="s">
        <v>368</v>
      </c>
      <c r="BHK390" s="308" t="s">
        <v>368</v>
      </c>
      <c r="BHL390" s="308" t="s">
        <v>368</v>
      </c>
      <c r="BHM390" s="308" t="s">
        <v>368</v>
      </c>
      <c r="BHN390" s="308" t="s">
        <v>368</v>
      </c>
      <c r="BHO390" s="308" t="s">
        <v>368</v>
      </c>
      <c r="BHP390" s="308" t="s">
        <v>368</v>
      </c>
      <c r="BHQ390" s="308" t="s">
        <v>368</v>
      </c>
      <c r="BHR390" s="308" t="s">
        <v>368</v>
      </c>
      <c r="BHS390" s="308" t="s">
        <v>368</v>
      </c>
      <c r="BHT390" s="308" t="s">
        <v>368</v>
      </c>
      <c r="BHU390" s="308" t="s">
        <v>368</v>
      </c>
      <c r="BHV390" s="308" t="s">
        <v>368</v>
      </c>
      <c r="BHW390" s="308" t="s">
        <v>368</v>
      </c>
      <c r="BHX390" s="308" t="s">
        <v>368</v>
      </c>
      <c r="BHY390" s="308" t="s">
        <v>368</v>
      </c>
      <c r="BHZ390" s="308" t="s">
        <v>368</v>
      </c>
      <c r="BIA390" s="308" t="s">
        <v>368</v>
      </c>
      <c r="BIB390" s="308" t="s">
        <v>368</v>
      </c>
      <c r="BIC390" s="308" t="s">
        <v>368</v>
      </c>
      <c r="BID390" s="308" t="s">
        <v>368</v>
      </c>
      <c r="BIE390" s="308" t="s">
        <v>368</v>
      </c>
      <c r="BIF390" s="308" t="s">
        <v>368</v>
      </c>
      <c r="BIG390" s="308" t="s">
        <v>368</v>
      </c>
      <c r="BIH390" s="308" t="s">
        <v>368</v>
      </c>
      <c r="BII390" s="308" t="s">
        <v>368</v>
      </c>
      <c r="BIJ390" s="308" t="s">
        <v>368</v>
      </c>
      <c r="BIK390" s="308" t="s">
        <v>368</v>
      </c>
      <c r="BIL390" s="308" t="s">
        <v>368</v>
      </c>
      <c r="BIM390" s="308" t="s">
        <v>368</v>
      </c>
      <c r="BIN390" s="308" t="s">
        <v>368</v>
      </c>
      <c r="BIO390" s="308" t="s">
        <v>368</v>
      </c>
      <c r="BIP390" s="308" t="s">
        <v>368</v>
      </c>
      <c r="BIQ390" s="308" t="s">
        <v>368</v>
      </c>
      <c r="BIR390" s="308" t="s">
        <v>368</v>
      </c>
      <c r="BIS390" s="308" t="s">
        <v>368</v>
      </c>
      <c r="BIT390" s="308" t="s">
        <v>368</v>
      </c>
      <c r="BIU390" s="308" t="s">
        <v>368</v>
      </c>
      <c r="BIV390" s="308" t="s">
        <v>368</v>
      </c>
      <c r="BIW390" s="308" t="s">
        <v>368</v>
      </c>
      <c r="BIX390" s="308" t="s">
        <v>368</v>
      </c>
      <c r="BIY390" s="308" t="s">
        <v>368</v>
      </c>
      <c r="BIZ390" s="308" t="s">
        <v>368</v>
      </c>
      <c r="BJA390" s="308" t="s">
        <v>368</v>
      </c>
      <c r="BJB390" s="308" t="s">
        <v>368</v>
      </c>
      <c r="BJC390" s="308" t="s">
        <v>368</v>
      </c>
      <c r="BJD390" s="308" t="s">
        <v>368</v>
      </c>
      <c r="BJE390" s="308" t="s">
        <v>368</v>
      </c>
      <c r="BJF390" s="308" t="s">
        <v>368</v>
      </c>
      <c r="BJG390" s="308" t="s">
        <v>368</v>
      </c>
      <c r="BJH390" s="308" t="s">
        <v>368</v>
      </c>
      <c r="BJI390" s="308" t="s">
        <v>368</v>
      </c>
      <c r="BJJ390" s="308" t="s">
        <v>368</v>
      </c>
      <c r="BJK390" s="308" t="s">
        <v>368</v>
      </c>
      <c r="BJL390" s="308" t="s">
        <v>368</v>
      </c>
      <c r="BJM390" s="308" t="s">
        <v>368</v>
      </c>
      <c r="BJN390" s="308" t="s">
        <v>368</v>
      </c>
      <c r="BJO390" s="308" t="s">
        <v>368</v>
      </c>
      <c r="BJP390" s="308" t="s">
        <v>368</v>
      </c>
      <c r="BJQ390" s="308" t="s">
        <v>368</v>
      </c>
      <c r="BJR390" s="308" t="s">
        <v>368</v>
      </c>
      <c r="BJS390" s="308" t="s">
        <v>368</v>
      </c>
      <c r="BJT390" s="308" t="s">
        <v>368</v>
      </c>
      <c r="BJU390" s="308" t="s">
        <v>368</v>
      </c>
      <c r="BJV390" s="308" t="s">
        <v>368</v>
      </c>
      <c r="BJW390" s="308" t="s">
        <v>368</v>
      </c>
      <c r="BJX390" s="308" t="s">
        <v>368</v>
      </c>
      <c r="BJY390" s="308" t="s">
        <v>368</v>
      </c>
      <c r="BJZ390" s="308" t="s">
        <v>368</v>
      </c>
      <c r="BKA390" s="308" t="s">
        <v>368</v>
      </c>
      <c r="BKB390" s="308" t="s">
        <v>368</v>
      </c>
      <c r="BKC390" s="308" t="s">
        <v>368</v>
      </c>
      <c r="BKD390" s="308" t="s">
        <v>368</v>
      </c>
      <c r="BKE390" s="308" t="s">
        <v>368</v>
      </c>
      <c r="BKF390" s="308" t="s">
        <v>368</v>
      </c>
      <c r="BKG390" s="308" t="s">
        <v>368</v>
      </c>
      <c r="BKH390" s="308" t="s">
        <v>368</v>
      </c>
      <c r="BKI390" s="308" t="s">
        <v>368</v>
      </c>
      <c r="BKJ390" s="308" t="s">
        <v>368</v>
      </c>
      <c r="BKK390" s="308" t="s">
        <v>368</v>
      </c>
      <c r="BKL390" s="308" t="s">
        <v>368</v>
      </c>
      <c r="BKM390" s="308" t="s">
        <v>368</v>
      </c>
      <c r="BKN390" s="308" t="s">
        <v>368</v>
      </c>
      <c r="BKO390" s="308" t="s">
        <v>368</v>
      </c>
      <c r="BKP390" s="308" t="s">
        <v>368</v>
      </c>
      <c r="BKQ390" s="308" t="s">
        <v>368</v>
      </c>
      <c r="BKR390" s="308" t="s">
        <v>368</v>
      </c>
      <c r="BKS390" s="308" t="s">
        <v>368</v>
      </c>
      <c r="BKT390" s="308" t="s">
        <v>368</v>
      </c>
      <c r="BKU390" s="308" t="s">
        <v>368</v>
      </c>
      <c r="BKV390" s="308" t="s">
        <v>368</v>
      </c>
      <c r="BKW390" s="308" t="s">
        <v>368</v>
      </c>
      <c r="BKX390" s="308" t="s">
        <v>368</v>
      </c>
      <c r="BKY390" s="308" t="s">
        <v>368</v>
      </c>
      <c r="BKZ390" s="308" t="s">
        <v>368</v>
      </c>
      <c r="BLA390" s="308" t="s">
        <v>368</v>
      </c>
      <c r="BLB390" s="308" t="s">
        <v>368</v>
      </c>
      <c r="BLC390" s="308" t="s">
        <v>368</v>
      </c>
      <c r="BLD390" s="308" t="s">
        <v>368</v>
      </c>
      <c r="BLE390" s="308" t="s">
        <v>368</v>
      </c>
      <c r="BLF390" s="308" t="s">
        <v>368</v>
      </c>
      <c r="BLG390" s="308" t="s">
        <v>368</v>
      </c>
      <c r="BLH390" s="308" t="s">
        <v>368</v>
      </c>
      <c r="BLI390" s="308" t="s">
        <v>368</v>
      </c>
      <c r="BLJ390" s="308" t="s">
        <v>368</v>
      </c>
      <c r="BLK390" s="308" t="s">
        <v>368</v>
      </c>
      <c r="BLL390" s="308" t="s">
        <v>368</v>
      </c>
      <c r="BLM390" s="308" t="s">
        <v>368</v>
      </c>
      <c r="BLN390" s="308" t="s">
        <v>368</v>
      </c>
      <c r="BLO390" s="308" t="s">
        <v>368</v>
      </c>
      <c r="BLP390" s="308" t="s">
        <v>368</v>
      </c>
      <c r="BLQ390" s="308" t="s">
        <v>368</v>
      </c>
      <c r="BLR390" s="308" t="s">
        <v>368</v>
      </c>
      <c r="BLS390" s="308" t="s">
        <v>368</v>
      </c>
      <c r="BLT390" s="308" t="s">
        <v>368</v>
      </c>
      <c r="BLU390" s="308" t="s">
        <v>368</v>
      </c>
      <c r="BLV390" s="308" t="s">
        <v>368</v>
      </c>
      <c r="BLW390" s="308" t="s">
        <v>368</v>
      </c>
      <c r="BLX390" s="308" t="s">
        <v>368</v>
      </c>
      <c r="BLY390" s="308" t="s">
        <v>368</v>
      </c>
      <c r="BLZ390" s="308" t="s">
        <v>368</v>
      </c>
      <c r="BMA390" s="308" t="s">
        <v>368</v>
      </c>
      <c r="BMB390" s="308" t="s">
        <v>368</v>
      </c>
      <c r="BMC390" s="308" t="s">
        <v>368</v>
      </c>
      <c r="BMD390" s="308" t="s">
        <v>368</v>
      </c>
      <c r="BME390" s="308" t="s">
        <v>368</v>
      </c>
      <c r="BMF390" s="308" t="s">
        <v>368</v>
      </c>
      <c r="BMG390" s="308" t="s">
        <v>368</v>
      </c>
      <c r="BMH390" s="308" t="s">
        <v>368</v>
      </c>
      <c r="BMI390" s="308" t="s">
        <v>368</v>
      </c>
      <c r="BMJ390" s="308" t="s">
        <v>368</v>
      </c>
      <c r="BMK390" s="308" t="s">
        <v>368</v>
      </c>
      <c r="BML390" s="308" t="s">
        <v>368</v>
      </c>
      <c r="BMM390" s="308" t="s">
        <v>368</v>
      </c>
      <c r="BMN390" s="308" t="s">
        <v>368</v>
      </c>
      <c r="BMO390" s="308" t="s">
        <v>368</v>
      </c>
      <c r="BMP390" s="308" t="s">
        <v>368</v>
      </c>
      <c r="BMQ390" s="308" t="s">
        <v>368</v>
      </c>
      <c r="BMR390" s="308" t="s">
        <v>368</v>
      </c>
      <c r="BMS390" s="308" t="s">
        <v>368</v>
      </c>
      <c r="BMT390" s="308" t="s">
        <v>368</v>
      </c>
      <c r="BMU390" s="308" t="s">
        <v>368</v>
      </c>
      <c r="BMV390" s="308" t="s">
        <v>368</v>
      </c>
      <c r="BMW390" s="308" t="s">
        <v>368</v>
      </c>
      <c r="BMX390" s="308" t="s">
        <v>368</v>
      </c>
      <c r="BMY390" s="308" t="s">
        <v>368</v>
      </c>
      <c r="BMZ390" s="308" t="s">
        <v>368</v>
      </c>
      <c r="BNA390" s="308" t="s">
        <v>368</v>
      </c>
      <c r="BNB390" s="308" t="s">
        <v>368</v>
      </c>
      <c r="BNC390" s="308" t="s">
        <v>368</v>
      </c>
      <c r="BND390" s="308" t="s">
        <v>368</v>
      </c>
      <c r="BNE390" s="308" t="s">
        <v>368</v>
      </c>
      <c r="BNF390" s="308" t="s">
        <v>368</v>
      </c>
      <c r="BNG390" s="308" t="s">
        <v>368</v>
      </c>
      <c r="BNH390" s="308" t="s">
        <v>368</v>
      </c>
      <c r="BNI390" s="308" t="s">
        <v>368</v>
      </c>
      <c r="BNJ390" s="308" t="s">
        <v>368</v>
      </c>
      <c r="BNK390" s="308" t="s">
        <v>368</v>
      </c>
      <c r="BNL390" s="308" t="s">
        <v>368</v>
      </c>
      <c r="BNM390" s="308" t="s">
        <v>368</v>
      </c>
      <c r="BNN390" s="308" t="s">
        <v>368</v>
      </c>
      <c r="BNO390" s="308" t="s">
        <v>368</v>
      </c>
      <c r="BNP390" s="308" t="s">
        <v>368</v>
      </c>
      <c r="BNQ390" s="308" t="s">
        <v>368</v>
      </c>
      <c r="BNR390" s="308" t="s">
        <v>368</v>
      </c>
      <c r="BNS390" s="308" t="s">
        <v>368</v>
      </c>
      <c r="BNT390" s="308" t="s">
        <v>368</v>
      </c>
      <c r="BNU390" s="308" t="s">
        <v>368</v>
      </c>
      <c r="BNV390" s="308" t="s">
        <v>368</v>
      </c>
      <c r="BNW390" s="308" t="s">
        <v>368</v>
      </c>
      <c r="BNX390" s="308" t="s">
        <v>368</v>
      </c>
      <c r="BNY390" s="308" t="s">
        <v>368</v>
      </c>
      <c r="BNZ390" s="308" t="s">
        <v>368</v>
      </c>
      <c r="BOA390" s="308" t="s">
        <v>368</v>
      </c>
      <c r="BOB390" s="308" t="s">
        <v>368</v>
      </c>
      <c r="BOC390" s="308" t="s">
        <v>368</v>
      </c>
      <c r="BOD390" s="308" t="s">
        <v>368</v>
      </c>
      <c r="BOE390" s="308" t="s">
        <v>368</v>
      </c>
      <c r="BOF390" s="308" t="s">
        <v>368</v>
      </c>
      <c r="BOG390" s="308" t="s">
        <v>368</v>
      </c>
      <c r="BOH390" s="308" t="s">
        <v>368</v>
      </c>
      <c r="BOI390" s="308" t="s">
        <v>368</v>
      </c>
      <c r="BOJ390" s="308" t="s">
        <v>368</v>
      </c>
      <c r="BOK390" s="308" t="s">
        <v>368</v>
      </c>
      <c r="BOL390" s="308" t="s">
        <v>368</v>
      </c>
      <c r="BOM390" s="308" t="s">
        <v>368</v>
      </c>
      <c r="BON390" s="308" t="s">
        <v>368</v>
      </c>
      <c r="BOO390" s="308" t="s">
        <v>368</v>
      </c>
      <c r="BOP390" s="308" t="s">
        <v>368</v>
      </c>
      <c r="BOQ390" s="308" t="s">
        <v>368</v>
      </c>
      <c r="BOR390" s="308" t="s">
        <v>368</v>
      </c>
      <c r="BOS390" s="308" t="s">
        <v>368</v>
      </c>
      <c r="BOT390" s="308" t="s">
        <v>368</v>
      </c>
      <c r="BOU390" s="308" t="s">
        <v>368</v>
      </c>
      <c r="BOV390" s="308" t="s">
        <v>368</v>
      </c>
      <c r="BOW390" s="308" t="s">
        <v>368</v>
      </c>
      <c r="BOX390" s="308" t="s">
        <v>368</v>
      </c>
      <c r="BOY390" s="308" t="s">
        <v>368</v>
      </c>
      <c r="BOZ390" s="308" t="s">
        <v>368</v>
      </c>
      <c r="BPA390" s="308" t="s">
        <v>368</v>
      </c>
      <c r="BPB390" s="308" t="s">
        <v>368</v>
      </c>
      <c r="BPC390" s="308" t="s">
        <v>368</v>
      </c>
      <c r="BPD390" s="308" t="s">
        <v>368</v>
      </c>
      <c r="BPE390" s="308" t="s">
        <v>368</v>
      </c>
      <c r="BPF390" s="308" t="s">
        <v>368</v>
      </c>
      <c r="BPG390" s="308" t="s">
        <v>368</v>
      </c>
      <c r="BPH390" s="308" t="s">
        <v>368</v>
      </c>
      <c r="BPI390" s="308" t="s">
        <v>368</v>
      </c>
      <c r="BPJ390" s="308" t="s">
        <v>368</v>
      </c>
      <c r="BPK390" s="308" t="s">
        <v>368</v>
      </c>
      <c r="BPL390" s="308" t="s">
        <v>368</v>
      </c>
      <c r="BPM390" s="308" t="s">
        <v>368</v>
      </c>
      <c r="BPN390" s="308" t="s">
        <v>368</v>
      </c>
      <c r="BPO390" s="308" t="s">
        <v>368</v>
      </c>
      <c r="BPP390" s="308" t="s">
        <v>368</v>
      </c>
      <c r="BPQ390" s="308" t="s">
        <v>368</v>
      </c>
      <c r="BPR390" s="308" t="s">
        <v>368</v>
      </c>
      <c r="BPS390" s="308" t="s">
        <v>368</v>
      </c>
      <c r="BPT390" s="308" t="s">
        <v>368</v>
      </c>
      <c r="BPU390" s="308" t="s">
        <v>368</v>
      </c>
      <c r="BPV390" s="308" t="s">
        <v>368</v>
      </c>
      <c r="BPW390" s="308" t="s">
        <v>368</v>
      </c>
      <c r="BPX390" s="308" t="s">
        <v>368</v>
      </c>
      <c r="BPY390" s="308" t="s">
        <v>368</v>
      </c>
      <c r="BPZ390" s="308" t="s">
        <v>368</v>
      </c>
      <c r="BQA390" s="308" t="s">
        <v>368</v>
      </c>
      <c r="BQB390" s="308" t="s">
        <v>368</v>
      </c>
      <c r="BQC390" s="308" t="s">
        <v>368</v>
      </c>
      <c r="BQD390" s="308" t="s">
        <v>368</v>
      </c>
      <c r="BQE390" s="308" t="s">
        <v>368</v>
      </c>
      <c r="BQF390" s="308" t="s">
        <v>368</v>
      </c>
      <c r="BQG390" s="308" t="s">
        <v>368</v>
      </c>
      <c r="BQH390" s="308" t="s">
        <v>368</v>
      </c>
      <c r="BQI390" s="308" t="s">
        <v>368</v>
      </c>
      <c r="BQJ390" s="308" t="s">
        <v>368</v>
      </c>
      <c r="BQK390" s="308" t="s">
        <v>368</v>
      </c>
      <c r="BQL390" s="308" t="s">
        <v>368</v>
      </c>
      <c r="BQM390" s="308" t="s">
        <v>368</v>
      </c>
      <c r="BQN390" s="308" t="s">
        <v>368</v>
      </c>
      <c r="BQO390" s="308" t="s">
        <v>368</v>
      </c>
      <c r="BQP390" s="308" t="s">
        <v>368</v>
      </c>
      <c r="BQQ390" s="308" t="s">
        <v>368</v>
      </c>
      <c r="BQR390" s="308" t="s">
        <v>368</v>
      </c>
      <c r="BQS390" s="308" t="s">
        <v>368</v>
      </c>
      <c r="BQT390" s="308" t="s">
        <v>368</v>
      </c>
      <c r="BQU390" s="308" t="s">
        <v>368</v>
      </c>
      <c r="BQV390" s="308" t="s">
        <v>368</v>
      </c>
      <c r="BQW390" s="308" t="s">
        <v>368</v>
      </c>
      <c r="BQX390" s="308" t="s">
        <v>368</v>
      </c>
      <c r="BQY390" s="308" t="s">
        <v>368</v>
      </c>
      <c r="BQZ390" s="308" t="s">
        <v>368</v>
      </c>
      <c r="BRA390" s="308" t="s">
        <v>368</v>
      </c>
      <c r="BRB390" s="308" t="s">
        <v>368</v>
      </c>
      <c r="BRC390" s="308" t="s">
        <v>368</v>
      </c>
      <c r="BRD390" s="308" t="s">
        <v>368</v>
      </c>
      <c r="BRE390" s="308" t="s">
        <v>368</v>
      </c>
      <c r="BRF390" s="308" t="s">
        <v>368</v>
      </c>
      <c r="BRG390" s="308" t="s">
        <v>368</v>
      </c>
      <c r="BRH390" s="308" t="s">
        <v>368</v>
      </c>
      <c r="BRI390" s="308" t="s">
        <v>368</v>
      </c>
      <c r="BRJ390" s="308" t="s">
        <v>368</v>
      </c>
      <c r="BRK390" s="308" t="s">
        <v>368</v>
      </c>
      <c r="BRL390" s="308" t="s">
        <v>368</v>
      </c>
      <c r="BRM390" s="308" t="s">
        <v>368</v>
      </c>
      <c r="BRN390" s="308" t="s">
        <v>368</v>
      </c>
      <c r="BRO390" s="308" t="s">
        <v>368</v>
      </c>
      <c r="BRP390" s="308" t="s">
        <v>368</v>
      </c>
      <c r="BRQ390" s="308" t="s">
        <v>368</v>
      </c>
      <c r="BRR390" s="308" t="s">
        <v>368</v>
      </c>
      <c r="BRS390" s="308" t="s">
        <v>368</v>
      </c>
      <c r="BRT390" s="308" t="s">
        <v>368</v>
      </c>
      <c r="BRU390" s="308" t="s">
        <v>368</v>
      </c>
      <c r="BRV390" s="308" t="s">
        <v>368</v>
      </c>
      <c r="BRW390" s="308" t="s">
        <v>368</v>
      </c>
      <c r="BRX390" s="308" t="s">
        <v>368</v>
      </c>
      <c r="BRY390" s="308" t="s">
        <v>368</v>
      </c>
      <c r="BRZ390" s="308" t="s">
        <v>368</v>
      </c>
      <c r="BSA390" s="308" t="s">
        <v>368</v>
      </c>
      <c r="BSB390" s="308" t="s">
        <v>368</v>
      </c>
      <c r="BSC390" s="308" t="s">
        <v>368</v>
      </c>
      <c r="BSD390" s="308" t="s">
        <v>368</v>
      </c>
      <c r="BSE390" s="308" t="s">
        <v>368</v>
      </c>
      <c r="BSF390" s="308" t="s">
        <v>368</v>
      </c>
      <c r="BSG390" s="308" t="s">
        <v>368</v>
      </c>
      <c r="BSH390" s="308" t="s">
        <v>368</v>
      </c>
      <c r="BSI390" s="308" t="s">
        <v>368</v>
      </c>
      <c r="BSJ390" s="308" t="s">
        <v>368</v>
      </c>
      <c r="BSK390" s="308" t="s">
        <v>368</v>
      </c>
      <c r="BSL390" s="308" t="s">
        <v>368</v>
      </c>
      <c r="BSM390" s="308" t="s">
        <v>368</v>
      </c>
      <c r="BSN390" s="308" t="s">
        <v>368</v>
      </c>
      <c r="BSO390" s="308" t="s">
        <v>368</v>
      </c>
      <c r="BSP390" s="308" t="s">
        <v>368</v>
      </c>
      <c r="BSQ390" s="308" t="s">
        <v>368</v>
      </c>
      <c r="BSR390" s="308" t="s">
        <v>368</v>
      </c>
      <c r="BSS390" s="308" t="s">
        <v>368</v>
      </c>
      <c r="BST390" s="308" t="s">
        <v>368</v>
      </c>
      <c r="BSU390" s="308" t="s">
        <v>368</v>
      </c>
      <c r="BSV390" s="308" t="s">
        <v>368</v>
      </c>
      <c r="BSW390" s="308" t="s">
        <v>368</v>
      </c>
      <c r="BSX390" s="308" t="s">
        <v>368</v>
      </c>
      <c r="BSY390" s="308" t="s">
        <v>368</v>
      </c>
      <c r="BSZ390" s="308" t="s">
        <v>368</v>
      </c>
      <c r="BTA390" s="308" t="s">
        <v>368</v>
      </c>
      <c r="BTB390" s="308" t="s">
        <v>368</v>
      </c>
      <c r="BTC390" s="308" t="s">
        <v>368</v>
      </c>
      <c r="BTD390" s="308" t="s">
        <v>368</v>
      </c>
      <c r="BTE390" s="308" t="s">
        <v>368</v>
      </c>
      <c r="BTF390" s="308" t="s">
        <v>368</v>
      </c>
      <c r="BTG390" s="308" t="s">
        <v>368</v>
      </c>
      <c r="BTH390" s="308" t="s">
        <v>368</v>
      </c>
      <c r="BTI390" s="308" t="s">
        <v>368</v>
      </c>
      <c r="BTJ390" s="308" t="s">
        <v>368</v>
      </c>
      <c r="BTK390" s="308" t="s">
        <v>368</v>
      </c>
      <c r="BTL390" s="308" t="s">
        <v>368</v>
      </c>
      <c r="BTM390" s="308" t="s">
        <v>368</v>
      </c>
      <c r="BTN390" s="308" t="s">
        <v>368</v>
      </c>
      <c r="BTO390" s="308" t="s">
        <v>368</v>
      </c>
      <c r="BTP390" s="308" t="s">
        <v>368</v>
      </c>
      <c r="BTQ390" s="308" t="s">
        <v>368</v>
      </c>
      <c r="BTR390" s="308" t="s">
        <v>368</v>
      </c>
      <c r="BTS390" s="308" t="s">
        <v>368</v>
      </c>
      <c r="BTT390" s="308" t="s">
        <v>368</v>
      </c>
      <c r="BTU390" s="308" t="s">
        <v>368</v>
      </c>
      <c r="BTV390" s="308" t="s">
        <v>368</v>
      </c>
      <c r="BTW390" s="308" t="s">
        <v>368</v>
      </c>
      <c r="BTX390" s="308" t="s">
        <v>368</v>
      </c>
      <c r="BTY390" s="308" t="s">
        <v>368</v>
      </c>
      <c r="BTZ390" s="308" t="s">
        <v>368</v>
      </c>
      <c r="BUA390" s="308" t="s">
        <v>368</v>
      </c>
      <c r="BUB390" s="308" t="s">
        <v>368</v>
      </c>
      <c r="BUC390" s="308" t="s">
        <v>368</v>
      </c>
      <c r="BUD390" s="308" t="s">
        <v>368</v>
      </c>
      <c r="BUE390" s="308" t="s">
        <v>368</v>
      </c>
      <c r="BUF390" s="308" t="s">
        <v>368</v>
      </c>
      <c r="BUG390" s="308" t="s">
        <v>368</v>
      </c>
      <c r="BUH390" s="308" t="s">
        <v>368</v>
      </c>
      <c r="BUI390" s="308" t="s">
        <v>368</v>
      </c>
      <c r="BUJ390" s="308" t="s">
        <v>368</v>
      </c>
      <c r="BUK390" s="308" t="s">
        <v>368</v>
      </c>
      <c r="BUL390" s="308" t="s">
        <v>368</v>
      </c>
      <c r="BUM390" s="308" t="s">
        <v>368</v>
      </c>
      <c r="BUN390" s="308" t="s">
        <v>368</v>
      </c>
      <c r="BUO390" s="308" t="s">
        <v>368</v>
      </c>
      <c r="BUP390" s="308" t="s">
        <v>368</v>
      </c>
      <c r="BUQ390" s="308" t="s">
        <v>368</v>
      </c>
      <c r="BUR390" s="308" t="s">
        <v>368</v>
      </c>
      <c r="BUS390" s="308" t="s">
        <v>368</v>
      </c>
      <c r="BUT390" s="308" t="s">
        <v>368</v>
      </c>
      <c r="BUU390" s="308" t="s">
        <v>368</v>
      </c>
      <c r="BUV390" s="308" t="s">
        <v>368</v>
      </c>
      <c r="BUW390" s="308" t="s">
        <v>368</v>
      </c>
      <c r="BUX390" s="308" t="s">
        <v>368</v>
      </c>
      <c r="BUY390" s="308" t="s">
        <v>368</v>
      </c>
      <c r="BUZ390" s="308" t="s">
        <v>368</v>
      </c>
      <c r="BVA390" s="308" t="s">
        <v>368</v>
      </c>
      <c r="BVB390" s="308" t="s">
        <v>368</v>
      </c>
      <c r="BVC390" s="308" t="s">
        <v>368</v>
      </c>
      <c r="BVD390" s="308" t="s">
        <v>368</v>
      </c>
      <c r="BVE390" s="308" t="s">
        <v>368</v>
      </c>
      <c r="BVF390" s="308" t="s">
        <v>368</v>
      </c>
      <c r="BVG390" s="308" t="s">
        <v>368</v>
      </c>
      <c r="BVH390" s="308" t="s">
        <v>368</v>
      </c>
      <c r="BVI390" s="308" t="s">
        <v>368</v>
      </c>
      <c r="BVJ390" s="308" t="s">
        <v>368</v>
      </c>
      <c r="BVK390" s="308" t="s">
        <v>368</v>
      </c>
      <c r="BVL390" s="308" t="s">
        <v>368</v>
      </c>
      <c r="BVM390" s="308" t="s">
        <v>368</v>
      </c>
      <c r="BVN390" s="308" t="s">
        <v>368</v>
      </c>
      <c r="BVO390" s="308" t="s">
        <v>368</v>
      </c>
      <c r="BVP390" s="308" t="s">
        <v>368</v>
      </c>
      <c r="BVQ390" s="308" t="s">
        <v>368</v>
      </c>
      <c r="BVR390" s="308" t="s">
        <v>368</v>
      </c>
      <c r="BVS390" s="308" t="s">
        <v>368</v>
      </c>
      <c r="BVT390" s="308" t="s">
        <v>368</v>
      </c>
      <c r="BVU390" s="308" t="s">
        <v>368</v>
      </c>
      <c r="BVV390" s="308" t="s">
        <v>368</v>
      </c>
      <c r="BVW390" s="308" t="s">
        <v>368</v>
      </c>
      <c r="BVX390" s="308" t="s">
        <v>368</v>
      </c>
      <c r="BVY390" s="308" t="s">
        <v>368</v>
      </c>
      <c r="BVZ390" s="308" t="s">
        <v>368</v>
      </c>
      <c r="BWA390" s="308" t="s">
        <v>368</v>
      </c>
      <c r="BWB390" s="308" t="s">
        <v>368</v>
      </c>
      <c r="BWC390" s="308" t="s">
        <v>368</v>
      </c>
      <c r="BWD390" s="308" t="s">
        <v>368</v>
      </c>
      <c r="BWE390" s="308" t="s">
        <v>368</v>
      </c>
      <c r="BWF390" s="308" t="s">
        <v>368</v>
      </c>
      <c r="BWG390" s="308" t="s">
        <v>368</v>
      </c>
      <c r="BWH390" s="308" t="s">
        <v>368</v>
      </c>
      <c r="BWI390" s="308" t="s">
        <v>368</v>
      </c>
      <c r="BWJ390" s="308" t="s">
        <v>368</v>
      </c>
      <c r="BWK390" s="308" t="s">
        <v>368</v>
      </c>
      <c r="BWL390" s="308" t="s">
        <v>368</v>
      </c>
      <c r="BWM390" s="308" t="s">
        <v>368</v>
      </c>
      <c r="BWN390" s="308" t="s">
        <v>368</v>
      </c>
      <c r="BWO390" s="308" t="s">
        <v>368</v>
      </c>
      <c r="BWP390" s="308" t="s">
        <v>368</v>
      </c>
      <c r="BWQ390" s="308" t="s">
        <v>368</v>
      </c>
      <c r="BWR390" s="308" t="s">
        <v>368</v>
      </c>
      <c r="BWS390" s="308" t="s">
        <v>368</v>
      </c>
      <c r="BWT390" s="308" t="s">
        <v>368</v>
      </c>
      <c r="BWU390" s="308" t="s">
        <v>368</v>
      </c>
      <c r="BWV390" s="308" t="s">
        <v>368</v>
      </c>
      <c r="BWW390" s="308" t="s">
        <v>368</v>
      </c>
      <c r="BWX390" s="308" t="s">
        <v>368</v>
      </c>
      <c r="BWY390" s="308" t="s">
        <v>368</v>
      </c>
      <c r="BWZ390" s="308" t="s">
        <v>368</v>
      </c>
      <c r="BXA390" s="308" t="s">
        <v>368</v>
      </c>
      <c r="BXB390" s="308" t="s">
        <v>368</v>
      </c>
      <c r="BXC390" s="308" t="s">
        <v>368</v>
      </c>
      <c r="BXD390" s="308" t="s">
        <v>368</v>
      </c>
      <c r="BXE390" s="308" t="s">
        <v>368</v>
      </c>
      <c r="BXF390" s="308" t="s">
        <v>368</v>
      </c>
      <c r="BXG390" s="308" t="s">
        <v>368</v>
      </c>
      <c r="BXH390" s="308" t="s">
        <v>368</v>
      </c>
      <c r="BXI390" s="308" t="s">
        <v>368</v>
      </c>
      <c r="BXJ390" s="308" t="s">
        <v>368</v>
      </c>
      <c r="BXK390" s="308" t="s">
        <v>368</v>
      </c>
      <c r="BXL390" s="308" t="s">
        <v>368</v>
      </c>
      <c r="BXM390" s="308" t="s">
        <v>368</v>
      </c>
      <c r="BXN390" s="308" t="s">
        <v>368</v>
      </c>
      <c r="BXO390" s="308" t="s">
        <v>368</v>
      </c>
      <c r="BXP390" s="308" t="s">
        <v>368</v>
      </c>
      <c r="BXQ390" s="308" t="s">
        <v>368</v>
      </c>
      <c r="BXR390" s="308" t="s">
        <v>368</v>
      </c>
      <c r="BXS390" s="308" t="s">
        <v>368</v>
      </c>
      <c r="BXT390" s="308" t="s">
        <v>368</v>
      </c>
      <c r="BXU390" s="308" t="s">
        <v>368</v>
      </c>
      <c r="BXV390" s="308" t="s">
        <v>368</v>
      </c>
      <c r="BXW390" s="308" t="s">
        <v>368</v>
      </c>
      <c r="BXX390" s="308" t="s">
        <v>368</v>
      </c>
      <c r="BXY390" s="308" t="s">
        <v>368</v>
      </c>
      <c r="BXZ390" s="308" t="s">
        <v>368</v>
      </c>
      <c r="BYA390" s="308" t="s">
        <v>368</v>
      </c>
      <c r="BYB390" s="308" t="s">
        <v>368</v>
      </c>
      <c r="BYC390" s="308" t="s">
        <v>368</v>
      </c>
      <c r="BYD390" s="308" t="s">
        <v>368</v>
      </c>
      <c r="BYE390" s="308" t="s">
        <v>368</v>
      </c>
      <c r="BYF390" s="308" t="s">
        <v>368</v>
      </c>
      <c r="BYG390" s="308" t="s">
        <v>368</v>
      </c>
      <c r="BYH390" s="308" t="s">
        <v>368</v>
      </c>
      <c r="BYI390" s="308" t="s">
        <v>368</v>
      </c>
      <c r="BYJ390" s="308" t="s">
        <v>368</v>
      </c>
      <c r="BYK390" s="308" t="s">
        <v>368</v>
      </c>
      <c r="BYL390" s="308" t="s">
        <v>368</v>
      </c>
      <c r="BYM390" s="308" t="s">
        <v>368</v>
      </c>
      <c r="BYN390" s="308" t="s">
        <v>368</v>
      </c>
      <c r="BYO390" s="308" t="s">
        <v>368</v>
      </c>
      <c r="BYP390" s="308" t="s">
        <v>368</v>
      </c>
      <c r="BYQ390" s="308" t="s">
        <v>368</v>
      </c>
      <c r="BYR390" s="308" t="s">
        <v>368</v>
      </c>
      <c r="BYS390" s="308" t="s">
        <v>368</v>
      </c>
      <c r="BYT390" s="308" t="s">
        <v>368</v>
      </c>
      <c r="BYU390" s="308" t="s">
        <v>368</v>
      </c>
      <c r="BYV390" s="308" t="s">
        <v>368</v>
      </c>
      <c r="BYW390" s="308" t="s">
        <v>368</v>
      </c>
      <c r="BYX390" s="308" t="s">
        <v>368</v>
      </c>
      <c r="BYY390" s="308" t="s">
        <v>368</v>
      </c>
      <c r="BYZ390" s="308" t="s">
        <v>368</v>
      </c>
      <c r="BZA390" s="308" t="s">
        <v>368</v>
      </c>
      <c r="BZB390" s="308" t="s">
        <v>368</v>
      </c>
      <c r="BZC390" s="308" t="s">
        <v>368</v>
      </c>
      <c r="BZD390" s="308" t="s">
        <v>368</v>
      </c>
      <c r="BZE390" s="308" t="s">
        <v>368</v>
      </c>
      <c r="BZF390" s="308" t="s">
        <v>368</v>
      </c>
      <c r="BZG390" s="308" t="s">
        <v>368</v>
      </c>
      <c r="BZH390" s="308" t="s">
        <v>368</v>
      </c>
      <c r="BZI390" s="308" t="s">
        <v>368</v>
      </c>
      <c r="BZJ390" s="308" t="s">
        <v>368</v>
      </c>
      <c r="BZK390" s="308" t="s">
        <v>368</v>
      </c>
      <c r="BZL390" s="308" t="s">
        <v>368</v>
      </c>
      <c r="BZM390" s="308" t="s">
        <v>368</v>
      </c>
      <c r="BZN390" s="308" t="s">
        <v>368</v>
      </c>
      <c r="BZO390" s="308" t="s">
        <v>368</v>
      </c>
      <c r="BZP390" s="308" t="s">
        <v>368</v>
      </c>
      <c r="BZQ390" s="308" t="s">
        <v>368</v>
      </c>
      <c r="BZR390" s="308" t="s">
        <v>368</v>
      </c>
      <c r="BZS390" s="308" t="s">
        <v>368</v>
      </c>
      <c r="BZT390" s="308" t="s">
        <v>368</v>
      </c>
      <c r="BZU390" s="308" t="s">
        <v>368</v>
      </c>
      <c r="BZV390" s="308" t="s">
        <v>368</v>
      </c>
      <c r="BZW390" s="308" t="s">
        <v>368</v>
      </c>
      <c r="BZX390" s="308" t="s">
        <v>368</v>
      </c>
      <c r="BZY390" s="308" t="s">
        <v>368</v>
      </c>
      <c r="BZZ390" s="308" t="s">
        <v>368</v>
      </c>
      <c r="CAA390" s="308" t="s">
        <v>368</v>
      </c>
      <c r="CAB390" s="308" t="s">
        <v>368</v>
      </c>
      <c r="CAC390" s="308" t="s">
        <v>368</v>
      </c>
      <c r="CAD390" s="308" t="s">
        <v>368</v>
      </c>
      <c r="CAE390" s="308" t="s">
        <v>368</v>
      </c>
      <c r="CAF390" s="308" t="s">
        <v>368</v>
      </c>
      <c r="CAG390" s="308" t="s">
        <v>368</v>
      </c>
      <c r="CAH390" s="308" t="s">
        <v>368</v>
      </c>
      <c r="CAI390" s="308" t="s">
        <v>368</v>
      </c>
      <c r="CAJ390" s="308" t="s">
        <v>368</v>
      </c>
      <c r="CAK390" s="308" t="s">
        <v>368</v>
      </c>
      <c r="CAL390" s="308" t="s">
        <v>368</v>
      </c>
      <c r="CAM390" s="308" t="s">
        <v>368</v>
      </c>
      <c r="CAN390" s="308" t="s">
        <v>368</v>
      </c>
      <c r="CAO390" s="308" t="s">
        <v>368</v>
      </c>
      <c r="CAP390" s="308" t="s">
        <v>368</v>
      </c>
      <c r="CAQ390" s="308" t="s">
        <v>368</v>
      </c>
      <c r="CAR390" s="308" t="s">
        <v>368</v>
      </c>
      <c r="CAS390" s="308" t="s">
        <v>368</v>
      </c>
      <c r="CAT390" s="308" t="s">
        <v>368</v>
      </c>
      <c r="CAU390" s="308" t="s">
        <v>368</v>
      </c>
      <c r="CAV390" s="308" t="s">
        <v>368</v>
      </c>
      <c r="CAW390" s="308" t="s">
        <v>368</v>
      </c>
      <c r="CAX390" s="308" t="s">
        <v>368</v>
      </c>
      <c r="CAY390" s="308" t="s">
        <v>368</v>
      </c>
      <c r="CAZ390" s="308" t="s">
        <v>368</v>
      </c>
      <c r="CBA390" s="308" t="s">
        <v>368</v>
      </c>
      <c r="CBB390" s="308" t="s">
        <v>368</v>
      </c>
      <c r="CBC390" s="308" t="s">
        <v>368</v>
      </c>
      <c r="CBD390" s="308" t="s">
        <v>368</v>
      </c>
      <c r="CBE390" s="308" t="s">
        <v>368</v>
      </c>
      <c r="CBF390" s="308" t="s">
        <v>368</v>
      </c>
      <c r="CBG390" s="308" t="s">
        <v>368</v>
      </c>
      <c r="CBH390" s="308" t="s">
        <v>368</v>
      </c>
      <c r="CBI390" s="308" t="s">
        <v>368</v>
      </c>
      <c r="CBJ390" s="308" t="s">
        <v>368</v>
      </c>
      <c r="CBK390" s="308" t="s">
        <v>368</v>
      </c>
      <c r="CBL390" s="308" t="s">
        <v>368</v>
      </c>
      <c r="CBM390" s="308" t="s">
        <v>368</v>
      </c>
      <c r="CBN390" s="308" t="s">
        <v>368</v>
      </c>
      <c r="CBO390" s="308" t="s">
        <v>368</v>
      </c>
      <c r="CBP390" s="308" t="s">
        <v>368</v>
      </c>
      <c r="CBQ390" s="308" t="s">
        <v>368</v>
      </c>
      <c r="CBR390" s="308" t="s">
        <v>368</v>
      </c>
      <c r="CBS390" s="308" t="s">
        <v>368</v>
      </c>
      <c r="CBT390" s="308" t="s">
        <v>368</v>
      </c>
      <c r="CBU390" s="308" t="s">
        <v>368</v>
      </c>
      <c r="CBV390" s="308" t="s">
        <v>368</v>
      </c>
      <c r="CBW390" s="308" t="s">
        <v>368</v>
      </c>
      <c r="CBX390" s="308" t="s">
        <v>368</v>
      </c>
      <c r="CBY390" s="308" t="s">
        <v>368</v>
      </c>
      <c r="CBZ390" s="308" t="s">
        <v>368</v>
      </c>
      <c r="CCA390" s="308" t="s">
        <v>368</v>
      </c>
      <c r="CCB390" s="308" t="s">
        <v>368</v>
      </c>
      <c r="CCC390" s="308" t="s">
        <v>368</v>
      </c>
      <c r="CCD390" s="308" t="s">
        <v>368</v>
      </c>
      <c r="CCE390" s="308" t="s">
        <v>368</v>
      </c>
      <c r="CCF390" s="308" t="s">
        <v>368</v>
      </c>
      <c r="CCG390" s="308" t="s">
        <v>368</v>
      </c>
      <c r="CCH390" s="308" t="s">
        <v>368</v>
      </c>
      <c r="CCI390" s="308" t="s">
        <v>368</v>
      </c>
      <c r="CCJ390" s="308" t="s">
        <v>368</v>
      </c>
      <c r="CCK390" s="308" t="s">
        <v>368</v>
      </c>
      <c r="CCL390" s="308" t="s">
        <v>368</v>
      </c>
      <c r="CCM390" s="308" t="s">
        <v>368</v>
      </c>
      <c r="CCN390" s="308" t="s">
        <v>368</v>
      </c>
      <c r="CCO390" s="308" t="s">
        <v>368</v>
      </c>
      <c r="CCP390" s="308" t="s">
        <v>368</v>
      </c>
      <c r="CCQ390" s="308" t="s">
        <v>368</v>
      </c>
      <c r="CCR390" s="308" t="s">
        <v>368</v>
      </c>
      <c r="CCS390" s="308" t="s">
        <v>368</v>
      </c>
      <c r="CCT390" s="308" t="s">
        <v>368</v>
      </c>
      <c r="CCU390" s="308" t="s">
        <v>368</v>
      </c>
      <c r="CCV390" s="308" t="s">
        <v>368</v>
      </c>
      <c r="CCW390" s="308" t="s">
        <v>368</v>
      </c>
      <c r="CCX390" s="308" t="s">
        <v>368</v>
      </c>
      <c r="CCY390" s="308" t="s">
        <v>368</v>
      </c>
      <c r="CCZ390" s="308" t="s">
        <v>368</v>
      </c>
      <c r="CDA390" s="308" t="s">
        <v>368</v>
      </c>
      <c r="CDB390" s="308" t="s">
        <v>368</v>
      </c>
      <c r="CDC390" s="308" t="s">
        <v>368</v>
      </c>
      <c r="CDD390" s="308" t="s">
        <v>368</v>
      </c>
      <c r="CDE390" s="308" t="s">
        <v>368</v>
      </c>
      <c r="CDF390" s="308" t="s">
        <v>368</v>
      </c>
      <c r="CDG390" s="308" t="s">
        <v>368</v>
      </c>
      <c r="CDH390" s="308" t="s">
        <v>368</v>
      </c>
      <c r="CDI390" s="308" t="s">
        <v>368</v>
      </c>
      <c r="CDJ390" s="308" t="s">
        <v>368</v>
      </c>
      <c r="CDK390" s="308" t="s">
        <v>368</v>
      </c>
      <c r="CDL390" s="308" t="s">
        <v>368</v>
      </c>
      <c r="CDM390" s="308" t="s">
        <v>368</v>
      </c>
      <c r="CDN390" s="308" t="s">
        <v>368</v>
      </c>
      <c r="CDO390" s="308" t="s">
        <v>368</v>
      </c>
      <c r="CDP390" s="308" t="s">
        <v>368</v>
      </c>
      <c r="CDQ390" s="308" t="s">
        <v>368</v>
      </c>
      <c r="CDR390" s="308" t="s">
        <v>368</v>
      </c>
      <c r="CDS390" s="308" t="s">
        <v>368</v>
      </c>
      <c r="CDT390" s="308" t="s">
        <v>368</v>
      </c>
      <c r="CDU390" s="308" t="s">
        <v>368</v>
      </c>
      <c r="CDV390" s="308" t="s">
        <v>368</v>
      </c>
      <c r="CDW390" s="308" t="s">
        <v>368</v>
      </c>
      <c r="CDX390" s="308" t="s">
        <v>368</v>
      </c>
      <c r="CDY390" s="308" t="s">
        <v>368</v>
      </c>
      <c r="CDZ390" s="308" t="s">
        <v>368</v>
      </c>
      <c r="CEA390" s="308" t="s">
        <v>368</v>
      </c>
      <c r="CEB390" s="308" t="s">
        <v>368</v>
      </c>
      <c r="CEC390" s="308" t="s">
        <v>368</v>
      </c>
      <c r="CED390" s="308" t="s">
        <v>368</v>
      </c>
      <c r="CEE390" s="308" t="s">
        <v>368</v>
      </c>
      <c r="CEF390" s="308" t="s">
        <v>368</v>
      </c>
      <c r="CEG390" s="308" t="s">
        <v>368</v>
      </c>
      <c r="CEH390" s="308" t="s">
        <v>368</v>
      </c>
      <c r="CEI390" s="308" t="s">
        <v>368</v>
      </c>
      <c r="CEJ390" s="308" t="s">
        <v>368</v>
      </c>
      <c r="CEK390" s="308" t="s">
        <v>368</v>
      </c>
      <c r="CEL390" s="308" t="s">
        <v>368</v>
      </c>
      <c r="CEM390" s="308" t="s">
        <v>368</v>
      </c>
      <c r="CEN390" s="308" t="s">
        <v>368</v>
      </c>
      <c r="CEO390" s="308" t="s">
        <v>368</v>
      </c>
      <c r="CEP390" s="308" t="s">
        <v>368</v>
      </c>
      <c r="CEQ390" s="308" t="s">
        <v>368</v>
      </c>
      <c r="CER390" s="308" t="s">
        <v>368</v>
      </c>
      <c r="CES390" s="308" t="s">
        <v>368</v>
      </c>
      <c r="CET390" s="308" t="s">
        <v>368</v>
      </c>
      <c r="CEU390" s="308" t="s">
        <v>368</v>
      </c>
      <c r="CEV390" s="308" t="s">
        <v>368</v>
      </c>
      <c r="CEW390" s="308" t="s">
        <v>368</v>
      </c>
      <c r="CEX390" s="308" t="s">
        <v>368</v>
      </c>
      <c r="CEY390" s="308" t="s">
        <v>368</v>
      </c>
      <c r="CEZ390" s="308" t="s">
        <v>368</v>
      </c>
      <c r="CFA390" s="308" t="s">
        <v>368</v>
      </c>
      <c r="CFB390" s="308" t="s">
        <v>368</v>
      </c>
      <c r="CFC390" s="308" t="s">
        <v>368</v>
      </c>
      <c r="CFD390" s="308" t="s">
        <v>368</v>
      </c>
      <c r="CFE390" s="308" t="s">
        <v>368</v>
      </c>
      <c r="CFF390" s="308" t="s">
        <v>368</v>
      </c>
      <c r="CFG390" s="308" t="s">
        <v>368</v>
      </c>
      <c r="CFH390" s="308" t="s">
        <v>368</v>
      </c>
      <c r="CFI390" s="308" t="s">
        <v>368</v>
      </c>
      <c r="CFJ390" s="308" t="s">
        <v>368</v>
      </c>
      <c r="CFK390" s="308" t="s">
        <v>368</v>
      </c>
      <c r="CFL390" s="308" t="s">
        <v>368</v>
      </c>
      <c r="CFM390" s="308" t="s">
        <v>368</v>
      </c>
      <c r="CFN390" s="308" t="s">
        <v>368</v>
      </c>
      <c r="CFO390" s="308" t="s">
        <v>368</v>
      </c>
      <c r="CFP390" s="308" t="s">
        <v>368</v>
      </c>
      <c r="CFQ390" s="308" t="s">
        <v>368</v>
      </c>
      <c r="CFR390" s="308" t="s">
        <v>368</v>
      </c>
      <c r="CFS390" s="308" t="s">
        <v>368</v>
      </c>
      <c r="CFT390" s="308" t="s">
        <v>368</v>
      </c>
      <c r="CFU390" s="308" t="s">
        <v>368</v>
      </c>
      <c r="CFV390" s="308" t="s">
        <v>368</v>
      </c>
      <c r="CFW390" s="308" t="s">
        <v>368</v>
      </c>
      <c r="CFX390" s="308" t="s">
        <v>368</v>
      </c>
      <c r="CFY390" s="308" t="s">
        <v>368</v>
      </c>
      <c r="CFZ390" s="308" t="s">
        <v>368</v>
      </c>
      <c r="CGA390" s="308" t="s">
        <v>368</v>
      </c>
      <c r="CGB390" s="308" t="s">
        <v>368</v>
      </c>
      <c r="CGC390" s="308" t="s">
        <v>368</v>
      </c>
      <c r="CGD390" s="308" t="s">
        <v>368</v>
      </c>
      <c r="CGE390" s="308" t="s">
        <v>368</v>
      </c>
      <c r="CGF390" s="308" t="s">
        <v>368</v>
      </c>
      <c r="CGG390" s="308" t="s">
        <v>368</v>
      </c>
      <c r="CGH390" s="308" t="s">
        <v>368</v>
      </c>
      <c r="CGI390" s="308" t="s">
        <v>368</v>
      </c>
      <c r="CGJ390" s="308" t="s">
        <v>368</v>
      </c>
      <c r="CGK390" s="308" t="s">
        <v>368</v>
      </c>
      <c r="CGL390" s="308" t="s">
        <v>368</v>
      </c>
      <c r="CGM390" s="308" t="s">
        <v>368</v>
      </c>
      <c r="CGN390" s="308" t="s">
        <v>368</v>
      </c>
      <c r="CGO390" s="308" t="s">
        <v>368</v>
      </c>
      <c r="CGP390" s="308" t="s">
        <v>368</v>
      </c>
      <c r="CGQ390" s="308" t="s">
        <v>368</v>
      </c>
      <c r="CGR390" s="308" t="s">
        <v>368</v>
      </c>
      <c r="CGS390" s="308" t="s">
        <v>368</v>
      </c>
      <c r="CGT390" s="308" t="s">
        <v>368</v>
      </c>
      <c r="CGU390" s="308" t="s">
        <v>368</v>
      </c>
      <c r="CGV390" s="308" t="s">
        <v>368</v>
      </c>
      <c r="CGW390" s="308" t="s">
        <v>368</v>
      </c>
      <c r="CGX390" s="308" t="s">
        <v>368</v>
      </c>
      <c r="CGY390" s="308" t="s">
        <v>368</v>
      </c>
      <c r="CGZ390" s="308" t="s">
        <v>368</v>
      </c>
      <c r="CHA390" s="308" t="s">
        <v>368</v>
      </c>
      <c r="CHB390" s="308" t="s">
        <v>368</v>
      </c>
      <c r="CHC390" s="308" t="s">
        <v>368</v>
      </c>
      <c r="CHD390" s="308" t="s">
        <v>368</v>
      </c>
      <c r="CHE390" s="308" t="s">
        <v>368</v>
      </c>
      <c r="CHF390" s="308" t="s">
        <v>368</v>
      </c>
      <c r="CHG390" s="308" t="s">
        <v>368</v>
      </c>
      <c r="CHH390" s="308" t="s">
        <v>368</v>
      </c>
      <c r="CHI390" s="308" t="s">
        <v>368</v>
      </c>
      <c r="CHJ390" s="308" t="s">
        <v>368</v>
      </c>
      <c r="CHK390" s="308" t="s">
        <v>368</v>
      </c>
      <c r="CHL390" s="308" t="s">
        <v>368</v>
      </c>
      <c r="CHM390" s="308" t="s">
        <v>368</v>
      </c>
      <c r="CHN390" s="308" t="s">
        <v>368</v>
      </c>
      <c r="CHO390" s="308" t="s">
        <v>368</v>
      </c>
      <c r="CHP390" s="308" t="s">
        <v>368</v>
      </c>
      <c r="CHQ390" s="308" t="s">
        <v>368</v>
      </c>
      <c r="CHR390" s="308" t="s">
        <v>368</v>
      </c>
      <c r="CHS390" s="308" t="s">
        <v>368</v>
      </c>
      <c r="CHT390" s="308" t="s">
        <v>368</v>
      </c>
      <c r="CHU390" s="308" t="s">
        <v>368</v>
      </c>
      <c r="CHV390" s="308" t="s">
        <v>368</v>
      </c>
      <c r="CHW390" s="308" t="s">
        <v>368</v>
      </c>
      <c r="CHX390" s="308" t="s">
        <v>368</v>
      </c>
      <c r="CHY390" s="308" t="s">
        <v>368</v>
      </c>
      <c r="CHZ390" s="308" t="s">
        <v>368</v>
      </c>
      <c r="CIA390" s="308" t="s">
        <v>368</v>
      </c>
      <c r="CIB390" s="308" t="s">
        <v>368</v>
      </c>
      <c r="CIC390" s="308" t="s">
        <v>368</v>
      </c>
      <c r="CID390" s="308" t="s">
        <v>368</v>
      </c>
      <c r="CIE390" s="308" t="s">
        <v>368</v>
      </c>
      <c r="CIF390" s="308" t="s">
        <v>368</v>
      </c>
      <c r="CIG390" s="308" t="s">
        <v>368</v>
      </c>
      <c r="CIH390" s="308" t="s">
        <v>368</v>
      </c>
      <c r="CII390" s="308" t="s">
        <v>368</v>
      </c>
      <c r="CIJ390" s="308" t="s">
        <v>368</v>
      </c>
      <c r="CIK390" s="308" t="s">
        <v>368</v>
      </c>
      <c r="CIL390" s="308" t="s">
        <v>368</v>
      </c>
      <c r="CIM390" s="308" t="s">
        <v>368</v>
      </c>
      <c r="CIN390" s="308" t="s">
        <v>368</v>
      </c>
      <c r="CIO390" s="308" t="s">
        <v>368</v>
      </c>
      <c r="CIP390" s="308" t="s">
        <v>368</v>
      </c>
      <c r="CIQ390" s="308" t="s">
        <v>368</v>
      </c>
      <c r="CIR390" s="308" t="s">
        <v>368</v>
      </c>
      <c r="CIS390" s="308" t="s">
        <v>368</v>
      </c>
      <c r="CIT390" s="308" t="s">
        <v>368</v>
      </c>
      <c r="CIU390" s="308" t="s">
        <v>368</v>
      </c>
      <c r="CIV390" s="308" t="s">
        <v>368</v>
      </c>
      <c r="CIW390" s="308" t="s">
        <v>368</v>
      </c>
      <c r="CIX390" s="308" t="s">
        <v>368</v>
      </c>
      <c r="CIY390" s="308" t="s">
        <v>368</v>
      </c>
      <c r="CIZ390" s="308" t="s">
        <v>368</v>
      </c>
      <c r="CJA390" s="308" t="s">
        <v>368</v>
      </c>
      <c r="CJB390" s="308" t="s">
        <v>368</v>
      </c>
      <c r="CJC390" s="308" t="s">
        <v>368</v>
      </c>
      <c r="CJD390" s="308" t="s">
        <v>368</v>
      </c>
      <c r="CJE390" s="308" t="s">
        <v>368</v>
      </c>
      <c r="CJF390" s="308" t="s">
        <v>368</v>
      </c>
      <c r="CJG390" s="308" t="s">
        <v>368</v>
      </c>
      <c r="CJH390" s="308" t="s">
        <v>368</v>
      </c>
      <c r="CJI390" s="308" t="s">
        <v>368</v>
      </c>
      <c r="CJJ390" s="308" t="s">
        <v>368</v>
      </c>
      <c r="CJK390" s="308" t="s">
        <v>368</v>
      </c>
      <c r="CJL390" s="308" t="s">
        <v>368</v>
      </c>
      <c r="CJM390" s="308" t="s">
        <v>368</v>
      </c>
      <c r="CJN390" s="308" t="s">
        <v>368</v>
      </c>
      <c r="CJO390" s="308" t="s">
        <v>368</v>
      </c>
      <c r="CJP390" s="308" t="s">
        <v>368</v>
      </c>
      <c r="CJQ390" s="308" t="s">
        <v>368</v>
      </c>
      <c r="CJR390" s="308" t="s">
        <v>368</v>
      </c>
      <c r="CJS390" s="308" t="s">
        <v>368</v>
      </c>
      <c r="CJT390" s="308" t="s">
        <v>368</v>
      </c>
      <c r="CJU390" s="308" t="s">
        <v>368</v>
      </c>
      <c r="CJV390" s="308" t="s">
        <v>368</v>
      </c>
      <c r="CJW390" s="308" t="s">
        <v>368</v>
      </c>
      <c r="CJX390" s="308" t="s">
        <v>368</v>
      </c>
      <c r="CJY390" s="308" t="s">
        <v>368</v>
      </c>
      <c r="CJZ390" s="308" t="s">
        <v>368</v>
      </c>
      <c r="CKA390" s="308" t="s">
        <v>368</v>
      </c>
      <c r="CKB390" s="308" t="s">
        <v>368</v>
      </c>
      <c r="CKC390" s="308" t="s">
        <v>368</v>
      </c>
      <c r="CKD390" s="308" t="s">
        <v>368</v>
      </c>
      <c r="CKE390" s="308" t="s">
        <v>368</v>
      </c>
      <c r="CKF390" s="308" t="s">
        <v>368</v>
      </c>
      <c r="CKG390" s="308" t="s">
        <v>368</v>
      </c>
      <c r="CKH390" s="308" t="s">
        <v>368</v>
      </c>
      <c r="CKI390" s="308" t="s">
        <v>368</v>
      </c>
      <c r="CKJ390" s="308" t="s">
        <v>368</v>
      </c>
      <c r="CKK390" s="308" t="s">
        <v>368</v>
      </c>
      <c r="CKL390" s="308" t="s">
        <v>368</v>
      </c>
      <c r="CKM390" s="308" t="s">
        <v>368</v>
      </c>
      <c r="CKN390" s="308" t="s">
        <v>368</v>
      </c>
      <c r="CKO390" s="308" t="s">
        <v>368</v>
      </c>
      <c r="CKP390" s="308" t="s">
        <v>368</v>
      </c>
      <c r="CKQ390" s="308" t="s">
        <v>368</v>
      </c>
      <c r="CKR390" s="308" t="s">
        <v>368</v>
      </c>
      <c r="CKS390" s="308" t="s">
        <v>368</v>
      </c>
      <c r="CKT390" s="308" t="s">
        <v>368</v>
      </c>
      <c r="CKU390" s="308" t="s">
        <v>368</v>
      </c>
      <c r="CKV390" s="308" t="s">
        <v>368</v>
      </c>
      <c r="CKW390" s="308" t="s">
        <v>368</v>
      </c>
      <c r="CKX390" s="308" t="s">
        <v>368</v>
      </c>
      <c r="CKY390" s="308" t="s">
        <v>368</v>
      </c>
      <c r="CKZ390" s="308" t="s">
        <v>368</v>
      </c>
      <c r="CLA390" s="308" t="s">
        <v>368</v>
      </c>
      <c r="CLB390" s="308" t="s">
        <v>368</v>
      </c>
      <c r="CLC390" s="308" t="s">
        <v>368</v>
      </c>
      <c r="CLD390" s="308" t="s">
        <v>368</v>
      </c>
      <c r="CLE390" s="308" t="s">
        <v>368</v>
      </c>
      <c r="CLF390" s="308" t="s">
        <v>368</v>
      </c>
      <c r="CLG390" s="308" t="s">
        <v>368</v>
      </c>
      <c r="CLH390" s="308" t="s">
        <v>368</v>
      </c>
      <c r="CLI390" s="308" t="s">
        <v>368</v>
      </c>
      <c r="CLJ390" s="308" t="s">
        <v>368</v>
      </c>
      <c r="CLK390" s="308" t="s">
        <v>368</v>
      </c>
      <c r="CLL390" s="308" t="s">
        <v>368</v>
      </c>
      <c r="CLM390" s="308" t="s">
        <v>368</v>
      </c>
      <c r="CLN390" s="308" t="s">
        <v>368</v>
      </c>
      <c r="CLO390" s="308" t="s">
        <v>368</v>
      </c>
      <c r="CLP390" s="308" t="s">
        <v>368</v>
      </c>
      <c r="CLQ390" s="308" t="s">
        <v>368</v>
      </c>
      <c r="CLR390" s="308" t="s">
        <v>368</v>
      </c>
      <c r="CLS390" s="308" t="s">
        <v>368</v>
      </c>
      <c r="CLT390" s="308" t="s">
        <v>368</v>
      </c>
      <c r="CLU390" s="308" t="s">
        <v>368</v>
      </c>
      <c r="CLV390" s="308" t="s">
        <v>368</v>
      </c>
      <c r="CLW390" s="308" t="s">
        <v>368</v>
      </c>
      <c r="CLX390" s="308" t="s">
        <v>368</v>
      </c>
      <c r="CLY390" s="308" t="s">
        <v>368</v>
      </c>
      <c r="CLZ390" s="308" t="s">
        <v>368</v>
      </c>
      <c r="CMA390" s="308" t="s">
        <v>368</v>
      </c>
      <c r="CMB390" s="308" t="s">
        <v>368</v>
      </c>
      <c r="CMC390" s="308" t="s">
        <v>368</v>
      </c>
      <c r="CMD390" s="308" t="s">
        <v>368</v>
      </c>
      <c r="CME390" s="308" t="s">
        <v>368</v>
      </c>
      <c r="CMF390" s="308" t="s">
        <v>368</v>
      </c>
      <c r="CMG390" s="308" t="s">
        <v>368</v>
      </c>
      <c r="CMH390" s="308" t="s">
        <v>368</v>
      </c>
      <c r="CMI390" s="308" t="s">
        <v>368</v>
      </c>
      <c r="CMJ390" s="308" t="s">
        <v>368</v>
      </c>
      <c r="CMK390" s="308" t="s">
        <v>368</v>
      </c>
      <c r="CML390" s="308" t="s">
        <v>368</v>
      </c>
      <c r="CMM390" s="308" t="s">
        <v>368</v>
      </c>
      <c r="CMN390" s="308" t="s">
        <v>368</v>
      </c>
      <c r="CMO390" s="308" t="s">
        <v>368</v>
      </c>
      <c r="CMP390" s="308" t="s">
        <v>368</v>
      </c>
      <c r="CMQ390" s="308" t="s">
        <v>368</v>
      </c>
      <c r="CMR390" s="308" t="s">
        <v>368</v>
      </c>
      <c r="CMS390" s="308" t="s">
        <v>368</v>
      </c>
      <c r="CMT390" s="308" t="s">
        <v>368</v>
      </c>
      <c r="CMU390" s="308" t="s">
        <v>368</v>
      </c>
      <c r="CMV390" s="308" t="s">
        <v>368</v>
      </c>
      <c r="CMW390" s="308" t="s">
        <v>368</v>
      </c>
      <c r="CMX390" s="308" t="s">
        <v>368</v>
      </c>
      <c r="CMY390" s="308" t="s">
        <v>368</v>
      </c>
      <c r="CMZ390" s="308" t="s">
        <v>368</v>
      </c>
      <c r="CNA390" s="308" t="s">
        <v>368</v>
      </c>
      <c r="CNB390" s="308" t="s">
        <v>368</v>
      </c>
      <c r="CNC390" s="308" t="s">
        <v>368</v>
      </c>
      <c r="CND390" s="308" t="s">
        <v>368</v>
      </c>
      <c r="CNE390" s="308" t="s">
        <v>368</v>
      </c>
      <c r="CNF390" s="308" t="s">
        <v>368</v>
      </c>
      <c r="CNG390" s="308" t="s">
        <v>368</v>
      </c>
      <c r="CNH390" s="308" t="s">
        <v>368</v>
      </c>
      <c r="CNI390" s="308" t="s">
        <v>368</v>
      </c>
      <c r="CNJ390" s="308" t="s">
        <v>368</v>
      </c>
      <c r="CNK390" s="308" t="s">
        <v>368</v>
      </c>
      <c r="CNL390" s="308" t="s">
        <v>368</v>
      </c>
      <c r="CNM390" s="308" t="s">
        <v>368</v>
      </c>
      <c r="CNN390" s="308" t="s">
        <v>368</v>
      </c>
      <c r="CNO390" s="308" t="s">
        <v>368</v>
      </c>
      <c r="CNP390" s="308" t="s">
        <v>368</v>
      </c>
      <c r="CNQ390" s="308" t="s">
        <v>368</v>
      </c>
      <c r="CNR390" s="308" t="s">
        <v>368</v>
      </c>
      <c r="CNS390" s="308" t="s">
        <v>368</v>
      </c>
      <c r="CNT390" s="308" t="s">
        <v>368</v>
      </c>
      <c r="CNU390" s="308" t="s">
        <v>368</v>
      </c>
      <c r="CNV390" s="308" t="s">
        <v>368</v>
      </c>
      <c r="CNW390" s="308" t="s">
        <v>368</v>
      </c>
      <c r="CNX390" s="308" t="s">
        <v>368</v>
      </c>
      <c r="CNY390" s="308" t="s">
        <v>368</v>
      </c>
      <c r="CNZ390" s="308" t="s">
        <v>368</v>
      </c>
      <c r="COA390" s="308" t="s">
        <v>368</v>
      </c>
      <c r="COB390" s="308" t="s">
        <v>368</v>
      </c>
      <c r="COC390" s="308" t="s">
        <v>368</v>
      </c>
      <c r="COD390" s="308" t="s">
        <v>368</v>
      </c>
      <c r="COE390" s="308" t="s">
        <v>368</v>
      </c>
      <c r="COF390" s="308" t="s">
        <v>368</v>
      </c>
      <c r="COG390" s="308" t="s">
        <v>368</v>
      </c>
      <c r="COH390" s="308" t="s">
        <v>368</v>
      </c>
      <c r="COI390" s="308" t="s">
        <v>368</v>
      </c>
      <c r="COJ390" s="308" t="s">
        <v>368</v>
      </c>
      <c r="COK390" s="308" t="s">
        <v>368</v>
      </c>
      <c r="COL390" s="308" t="s">
        <v>368</v>
      </c>
      <c r="COM390" s="308" t="s">
        <v>368</v>
      </c>
      <c r="CON390" s="308" t="s">
        <v>368</v>
      </c>
      <c r="COO390" s="308" t="s">
        <v>368</v>
      </c>
      <c r="COP390" s="308" t="s">
        <v>368</v>
      </c>
      <c r="COQ390" s="308" t="s">
        <v>368</v>
      </c>
      <c r="COR390" s="308" t="s">
        <v>368</v>
      </c>
      <c r="COS390" s="308" t="s">
        <v>368</v>
      </c>
      <c r="COT390" s="308" t="s">
        <v>368</v>
      </c>
      <c r="COU390" s="308" t="s">
        <v>368</v>
      </c>
      <c r="COV390" s="308" t="s">
        <v>368</v>
      </c>
      <c r="COW390" s="308" t="s">
        <v>368</v>
      </c>
      <c r="COX390" s="308" t="s">
        <v>368</v>
      </c>
      <c r="COY390" s="308" t="s">
        <v>368</v>
      </c>
      <c r="COZ390" s="308" t="s">
        <v>368</v>
      </c>
      <c r="CPA390" s="308" t="s">
        <v>368</v>
      </c>
      <c r="CPB390" s="308" t="s">
        <v>368</v>
      </c>
      <c r="CPC390" s="308" t="s">
        <v>368</v>
      </c>
      <c r="CPD390" s="308" t="s">
        <v>368</v>
      </c>
      <c r="CPE390" s="308" t="s">
        <v>368</v>
      </c>
      <c r="CPF390" s="308" t="s">
        <v>368</v>
      </c>
      <c r="CPG390" s="308" t="s">
        <v>368</v>
      </c>
      <c r="CPH390" s="308" t="s">
        <v>368</v>
      </c>
      <c r="CPI390" s="308" t="s">
        <v>368</v>
      </c>
      <c r="CPJ390" s="308" t="s">
        <v>368</v>
      </c>
      <c r="CPK390" s="308" t="s">
        <v>368</v>
      </c>
      <c r="CPL390" s="308" t="s">
        <v>368</v>
      </c>
      <c r="CPM390" s="308" t="s">
        <v>368</v>
      </c>
      <c r="CPN390" s="308" t="s">
        <v>368</v>
      </c>
      <c r="CPO390" s="308" t="s">
        <v>368</v>
      </c>
      <c r="CPP390" s="308" t="s">
        <v>368</v>
      </c>
      <c r="CPQ390" s="308" t="s">
        <v>368</v>
      </c>
      <c r="CPR390" s="308" t="s">
        <v>368</v>
      </c>
      <c r="CPS390" s="308" t="s">
        <v>368</v>
      </c>
      <c r="CPT390" s="308" t="s">
        <v>368</v>
      </c>
      <c r="CPU390" s="308" t="s">
        <v>368</v>
      </c>
      <c r="CPV390" s="308" t="s">
        <v>368</v>
      </c>
      <c r="CPW390" s="308" t="s">
        <v>368</v>
      </c>
      <c r="CPX390" s="308" t="s">
        <v>368</v>
      </c>
      <c r="CPY390" s="308" t="s">
        <v>368</v>
      </c>
      <c r="CPZ390" s="308" t="s">
        <v>368</v>
      </c>
      <c r="CQA390" s="308" t="s">
        <v>368</v>
      </c>
      <c r="CQB390" s="308" t="s">
        <v>368</v>
      </c>
      <c r="CQC390" s="308" t="s">
        <v>368</v>
      </c>
      <c r="CQD390" s="308" t="s">
        <v>368</v>
      </c>
      <c r="CQE390" s="308" t="s">
        <v>368</v>
      </c>
      <c r="CQF390" s="308" t="s">
        <v>368</v>
      </c>
      <c r="CQG390" s="308" t="s">
        <v>368</v>
      </c>
      <c r="CQH390" s="308" t="s">
        <v>368</v>
      </c>
      <c r="CQI390" s="308" t="s">
        <v>368</v>
      </c>
      <c r="CQJ390" s="308" t="s">
        <v>368</v>
      </c>
      <c r="CQK390" s="308" t="s">
        <v>368</v>
      </c>
      <c r="CQL390" s="308" t="s">
        <v>368</v>
      </c>
      <c r="CQM390" s="308" t="s">
        <v>368</v>
      </c>
      <c r="CQN390" s="308" t="s">
        <v>368</v>
      </c>
      <c r="CQO390" s="308" t="s">
        <v>368</v>
      </c>
      <c r="CQP390" s="308" t="s">
        <v>368</v>
      </c>
      <c r="CQQ390" s="308" t="s">
        <v>368</v>
      </c>
      <c r="CQR390" s="308" t="s">
        <v>368</v>
      </c>
      <c r="CQS390" s="308" t="s">
        <v>368</v>
      </c>
      <c r="CQT390" s="308" t="s">
        <v>368</v>
      </c>
      <c r="CQU390" s="308" t="s">
        <v>368</v>
      </c>
      <c r="CQV390" s="308" t="s">
        <v>368</v>
      </c>
      <c r="CQW390" s="308" t="s">
        <v>368</v>
      </c>
      <c r="CQX390" s="308" t="s">
        <v>368</v>
      </c>
      <c r="CQY390" s="308" t="s">
        <v>368</v>
      </c>
      <c r="CQZ390" s="308" t="s">
        <v>368</v>
      </c>
      <c r="CRA390" s="308" t="s">
        <v>368</v>
      </c>
      <c r="CRB390" s="308" t="s">
        <v>368</v>
      </c>
      <c r="CRC390" s="308" t="s">
        <v>368</v>
      </c>
      <c r="CRD390" s="308" t="s">
        <v>368</v>
      </c>
      <c r="CRE390" s="308" t="s">
        <v>368</v>
      </c>
      <c r="CRF390" s="308" t="s">
        <v>368</v>
      </c>
      <c r="CRG390" s="308" t="s">
        <v>368</v>
      </c>
      <c r="CRH390" s="308" t="s">
        <v>368</v>
      </c>
      <c r="CRI390" s="308" t="s">
        <v>368</v>
      </c>
      <c r="CRJ390" s="308" t="s">
        <v>368</v>
      </c>
      <c r="CRK390" s="308" t="s">
        <v>368</v>
      </c>
      <c r="CRL390" s="308" t="s">
        <v>368</v>
      </c>
      <c r="CRM390" s="308" t="s">
        <v>368</v>
      </c>
      <c r="CRN390" s="308" t="s">
        <v>368</v>
      </c>
      <c r="CRO390" s="308" t="s">
        <v>368</v>
      </c>
      <c r="CRP390" s="308" t="s">
        <v>368</v>
      </c>
      <c r="CRQ390" s="308" t="s">
        <v>368</v>
      </c>
      <c r="CRR390" s="308" t="s">
        <v>368</v>
      </c>
      <c r="CRS390" s="308" t="s">
        <v>368</v>
      </c>
      <c r="CRT390" s="308" t="s">
        <v>368</v>
      </c>
      <c r="CRU390" s="308" t="s">
        <v>368</v>
      </c>
      <c r="CRV390" s="308" t="s">
        <v>368</v>
      </c>
      <c r="CRW390" s="308" t="s">
        <v>368</v>
      </c>
      <c r="CRX390" s="308" t="s">
        <v>368</v>
      </c>
      <c r="CRY390" s="308" t="s">
        <v>368</v>
      </c>
      <c r="CRZ390" s="308" t="s">
        <v>368</v>
      </c>
      <c r="CSA390" s="308" t="s">
        <v>368</v>
      </c>
      <c r="CSB390" s="308" t="s">
        <v>368</v>
      </c>
      <c r="CSC390" s="308" t="s">
        <v>368</v>
      </c>
      <c r="CSD390" s="308" t="s">
        <v>368</v>
      </c>
      <c r="CSE390" s="308" t="s">
        <v>368</v>
      </c>
      <c r="CSF390" s="308" t="s">
        <v>368</v>
      </c>
      <c r="CSG390" s="308" t="s">
        <v>368</v>
      </c>
      <c r="CSH390" s="308" t="s">
        <v>368</v>
      </c>
      <c r="CSI390" s="308" t="s">
        <v>368</v>
      </c>
      <c r="CSJ390" s="308" t="s">
        <v>368</v>
      </c>
      <c r="CSK390" s="308" t="s">
        <v>368</v>
      </c>
      <c r="CSL390" s="308" t="s">
        <v>368</v>
      </c>
      <c r="CSM390" s="308" t="s">
        <v>368</v>
      </c>
      <c r="CSN390" s="308" t="s">
        <v>368</v>
      </c>
      <c r="CSO390" s="308" t="s">
        <v>368</v>
      </c>
      <c r="CSP390" s="308" t="s">
        <v>368</v>
      </c>
      <c r="CSQ390" s="308" t="s">
        <v>368</v>
      </c>
      <c r="CSR390" s="308" t="s">
        <v>368</v>
      </c>
      <c r="CSS390" s="308" t="s">
        <v>368</v>
      </c>
      <c r="CST390" s="308" t="s">
        <v>368</v>
      </c>
      <c r="CSU390" s="308" t="s">
        <v>368</v>
      </c>
      <c r="CSV390" s="308" t="s">
        <v>368</v>
      </c>
      <c r="CSW390" s="308" t="s">
        <v>368</v>
      </c>
      <c r="CSX390" s="308" t="s">
        <v>368</v>
      </c>
      <c r="CSY390" s="308" t="s">
        <v>368</v>
      </c>
      <c r="CSZ390" s="308" t="s">
        <v>368</v>
      </c>
      <c r="CTA390" s="308" t="s">
        <v>368</v>
      </c>
      <c r="CTB390" s="308" t="s">
        <v>368</v>
      </c>
      <c r="CTC390" s="308" t="s">
        <v>368</v>
      </c>
      <c r="CTD390" s="308" t="s">
        <v>368</v>
      </c>
      <c r="CTE390" s="308" t="s">
        <v>368</v>
      </c>
      <c r="CTF390" s="308" t="s">
        <v>368</v>
      </c>
      <c r="CTG390" s="308" t="s">
        <v>368</v>
      </c>
      <c r="CTH390" s="308" t="s">
        <v>368</v>
      </c>
      <c r="CTI390" s="308" t="s">
        <v>368</v>
      </c>
      <c r="CTJ390" s="308" t="s">
        <v>368</v>
      </c>
      <c r="CTK390" s="308" t="s">
        <v>368</v>
      </c>
      <c r="CTL390" s="308" t="s">
        <v>368</v>
      </c>
      <c r="CTM390" s="308" t="s">
        <v>368</v>
      </c>
      <c r="CTN390" s="308" t="s">
        <v>368</v>
      </c>
      <c r="CTO390" s="308" t="s">
        <v>368</v>
      </c>
      <c r="CTP390" s="308" t="s">
        <v>368</v>
      </c>
      <c r="CTQ390" s="308" t="s">
        <v>368</v>
      </c>
      <c r="CTR390" s="308" t="s">
        <v>368</v>
      </c>
      <c r="CTS390" s="308" t="s">
        <v>368</v>
      </c>
      <c r="CTT390" s="308" t="s">
        <v>368</v>
      </c>
      <c r="CTU390" s="308" t="s">
        <v>368</v>
      </c>
      <c r="CTV390" s="308" t="s">
        <v>368</v>
      </c>
      <c r="CTW390" s="308" t="s">
        <v>368</v>
      </c>
      <c r="CTX390" s="308" t="s">
        <v>368</v>
      </c>
      <c r="CTY390" s="308" t="s">
        <v>368</v>
      </c>
      <c r="CTZ390" s="308" t="s">
        <v>368</v>
      </c>
      <c r="CUA390" s="308" t="s">
        <v>368</v>
      </c>
      <c r="CUB390" s="308" t="s">
        <v>368</v>
      </c>
      <c r="CUC390" s="308" t="s">
        <v>368</v>
      </c>
      <c r="CUD390" s="308" t="s">
        <v>368</v>
      </c>
      <c r="CUE390" s="308" t="s">
        <v>368</v>
      </c>
      <c r="CUF390" s="308" t="s">
        <v>368</v>
      </c>
      <c r="CUG390" s="308" t="s">
        <v>368</v>
      </c>
      <c r="CUH390" s="308" t="s">
        <v>368</v>
      </c>
      <c r="CUI390" s="308" t="s">
        <v>368</v>
      </c>
      <c r="CUJ390" s="308" t="s">
        <v>368</v>
      </c>
      <c r="CUK390" s="308" t="s">
        <v>368</v>
      </c>
      <c r="CUL390" s="308" t="s">
        <v>368</v>
      </c>
      <c r="CUM390" s="308" t="s">
        <v>368</v>
      </c>
      <c r="CUN390" s="308" t="s">
        <v>368</v>
      </c>
      <c r="CUO390" s="308" t="s">
        <v>368</v>
      </c>
      <c r="CUP390" s="308" t="s">
        <v>368</v>
      </c>
      <c r="CUQ390" s="308" t="s">
        <v>368</v>
      </c>
      <c r="CUR390" s="308" t="s">
        <v>368</v>
      </c>
      <c r="CUS390" s="308" t="s">
        <v>368</v>
      </c>
      <c r="CUT390" s="308" t="s">
        <v>368</v>
      </c>
      <c r="CUU390" s="308" t="s">
        <v>368</v>
      </c>
      <c r="CUV390" s="308" t="s">
        <v>368</v>
      </c>
      <c r="CUW390" s="308" t="s">
        <v>368</v>
      </c>
      <c r="CUX390" s="308" t="s">
        <v>368</v>
      </c>
      <c r="CUY390" s="308" t="s">
        <v>368</v>
      </c>
      <c r="CUZ390" s="308" t="s">
        <v>368</v>
      </c>
      <c r="CVA390" s="308" t="s">
        <v>368</v>
      </c>
      <c r="CVB390" s="308" t="s">
        <v>368</v>
      </c>
      <c r="CVC390" s="308" t="s">
        <v>368</v>
      </c>
      <c r="CVD390" s="308" t="s">
        <v>368</v>
      </c>
      <c r="CVE390" s="308" t="s">
        <v>368</v>
      </c>
      <c r="CVF390" s="308" t="s">
        <v>368</v>
      </c>
      <c r="CVG390" s="308" t="s">
        <v>368</v>
      </c>
      <c r="CVH390" s="308" t="s">
        <v>368</v>
      </c>
      <c r="CVI390" s="308" t="s">
        <v>368</v>
      </c>
      <c r="CVJ390" s="308" t="s">
        <v>368</v>
      </c>
      <c r="CVK390" s="308" t="s">
        <v>368</v>
      </c>
      <c r="CVL390" s="308" t="s">
        <v>368</v>
      </c>
      <c r="CVM390" s="308" t="s">
        <v>368</v>
      </c>
      <c r="CVN390" s="308" t="s">
        <v>368</v>
      </c>
      <c r="CVO390" s="308" t="s">
        <v>368</v>
      </c>
      <c r="CVP390" s="308" t="s">
        <v>368</v>
      </c>
      <c r="CVQ390" s="308" t="s">
        <v>368</v>
      </c>
      <c r="CVR390" s="308" t="s">
        <v>368</v>
      </c>
      <c r="CVS390" s="308" t="s">
        <v>368</v>
      </c>
      <c r="CVT390" s="308" t="s">
        <v>368</v>
      </c>
      <c r="CVU390" s="308" t="s">
        <v>368</v>
      </c>
      <c r="CVV390" s="308" t="s">
        <v>368</v>
      </c>
      <c r="CVW390" s="308" t="s">
        <v>368</v>
      </c>
      <c r="CVX390" s="308" t="s">
        <v>368</v>
      </c>
      <c r="CVY390" s="308" t="s">
        <v>368</v>
      </c>
      <c r="CVZ390" s="308" t="s">
        <v>368</v>
      </c>
      <c r="CWA390" s="308" t="s">
        <v>368</v>
      </c>
      <c r="CWB390" s="308" t="s">
        <v>368</v>
      </c>
      <c r="CWC390" s="308" t="s">
        <v>368</v>
      </c>
      <c r="CWD390" s="308" t="s">
        <v>368</v>
      </c>
      <c r="CWE390" s="308" t="s">
        <v>368</v>
      </c>
      <c r="CWF390" s="308" t="s">
        <v>368</v>
      </c>
      <c r="CWG390" s="308" t="s">
        <v>368</v>
      </c>
      <c r="CWH390" s="308" t="s">
        <v>368</v>
      </c>
      <c r="CWI390" s="308" t="s">
        <v>368</v>
      </c>
      <c r="CWJ390" s="308" t="s">
        <v>368</v>
      </c>
      <c r="CWK390" s="308" t="s">
        <v>368</v>
      </c>
      <c r="CWL390" s="308" t="s">
        <v>368</v>
      </c>
      <c r="CWM390" s="308" t="s">
        <v>368</v>
      </c>
      <c r="CWN390" s="308" t="s">
        <v>368</v>
      </c>
      <c r="CWO390" s="308" t="s">
        <v>368</v>
      </c>
      <c r="CWP390" s="308" t="s">
        <v>368</v>
      </c>
      <c r="CWQ390" s="308" t="s">
        <v>368</v>
      </c>
      <c r="CWR390" s="308" t="s">
        <v>368</v>
      </c>
      <c r="CWS390" s="308" t="s">
        <v>368</v>
      </c>
      <c r="CWT390" s="308" t="s">
        <v>368</v>
      </c>
      <c r="CWU390" s="308" t="s">
        <v>368</v>
      </c>
      <c r="CWV390" s="308" t="s">
        <v>368</v>
      </c>
      <c r="CWW390" s="308" t="s">
        <v>368</v>
      </c>
      <c r="CWX390" s="308" t="s">
        <v>368</v>
      </c>
      <c r="CWY390" s="308" t="s">
        <v>368</v>
      </c>
      <c r="CWZ390" s="308" t="s">
        <v>368</v>
      </c>
      <c r="CXA390" s="308" t="s">
        <v>368</v>
      </c>
      <c r="CXB390" s="308" t="s">
        <v>368</v>
      </c>
      <c r="CXC390" s="308" t="s">
        <v>368</v>
      </c>
      <c r="CXD390" s="308" t="s">
        <v>368</v>
      </c>
      <c r="CXE390" s="308" t="s">
        <v>368</v>
      </c>
      <c r="CXF390" s="308" t="s">
        <v>368</v>
      </c>
      <c r="CXG390" s="308" t="s">
        <v>368</v>
      </c>
      <c r="CXH390" s="308" t="s">
        <v>368</v>
      </c>
      <c r="CXI390" s="308" t="s">
        <v>368</v>
      </c>
      <c r="CXJ390" s="308" t="s">
        <v>368</v>
      </c>
      <c r="CXK390" s="308" t="s">
        <v>368</v>
      </c>
      <c r="CXL390" s="308" t="s">
        <v>368</v>
      </c>
      <c r="CXM390" s="308" t="s">
        <v>368</v>
      </c>
      <c r="CXN390" s="308" t="s">
        <v>368</v>
      </c>
      <c r="CXO390" s="308" t="s">
        <v>368</v>
      </c>
      <c r="CXP390" s="308" t="s">
        <v>368</v>
      </c>
      <c r="CXQ390" s="308" t="s">
        <v>368</v>
      </c>
      <c r="CXR390" s="308" t="s">
        <v>368</v>
      </c>
      <c r="CXS390" s="308" t="s">
        <v>368</v>
      </c>
      <c r="CXT390" s="308" t="s">
        <v>368</v>
      </c>
      <c r="CXU390" s="308" t="s">
        <v>368</v>
      </c>
      <c r="CXV390" s="308" t="s">
        <v>368</v>
      </c>
      <c r="CXW390" s="308" t="s">
        <v>368</v>
      </c>
      <c r="CXX390" s="308" t="s">
        <v>368</v>
      </c>
      <c r="CXY390" s="308" t="s">
        <v>368</v>
      </c>
      <c r="CXZ390" s="308" t="s">
        <v>368</v>
      </c>
      <c r="CYA390" s="308" t="s">
        <v>368</v>
      </c>
      <c r="CYB390" s="308" t="s">
        <v>368</v>
      </c>
      <c r="CYC390" s="308" t="s">
        <v>368</v>
      </c>
      <c r="CYD390" s="308" t="s">
        <v>368</v>
      </c>
      <c r="CYE390" s="308" t="s">
        <v>368</v>
      </c>
      <c r="CYF390" s="308" t="s">
        <v>368</v>
      </c>
      <c r="CYG390" s="308" t="s">
        <v>368</v>
      </c>
      <c r="CYH390" s="308" t="s">
        <v>368</v>
      </c>
      <c r="CYI390" s="308" t="s">
        <v>368</v>
      </c>
      <c r="CYJ390" s="308" t="s">
        <v>368</v>
      </c>
      <c r="CYK390" s="308" t="s">
        <v>368</v>
      </c>
      <c r="CYL390" s="308" t="s">
        <v>368</v>
      </c>
      <c r="CYM390" s="308" t="s">
        <v>368</v>
      </c>
      <c r="CYN390" s="308" t="s">
        <v>368</v>
      </c>
      <c r="CYO390" s="308" t="s">
        <v>368</v>
      </c>
      <c r="CYP390" s="308" t="s">
        <v>368</v>
      </c>
      <c r="CYQ390" s="308" t="s">
        <v>368</v>
      </c>
      <c r="CYR390" s="308" t="s">
        <v>368</v>
      </c>
      <c r="CYS390" s="308" t="s">
        <v>368</v>
      </c>
      <c r="CYT390" s="308" t="s">
        <v>368</v>
      </c>
      <c r="CYU390" s="308" t="s">
        <v>368</v>
      </c>
      <c r="CYV390" s="308" t="s">
        <v>368</v>
      </c>
      <c r="CYW390" s="308" t="s">
        <v>368</v>
      </c>
      <c r="CYX390" s="308" t="s">
        <v>368</v>
      </c>
      <c r="CYY390" s="308" t="s">
        <v>368</v>
      </c>
      <c r="CYZ390" s="308" t="s">
        <v>368</v>
      </c>
      <c r="CZA390" s="308" t="s">
        <v>368</v>
      </c>
      <c r="CZB390" s="308" t="s">
        <v>368</v>
      </c>
      <c r="CZC390" s="308" t="s">
        <v>368</v>
      </c>
      <c r="CZD390" s="308" t="s">
        <v>368</v>
      </c>
      <c r="CZE390" s="308" t="s">
        <v>368</v>
      </c>
      <c r="CZF390" s="308" t="s">
        <v>368</v>
      </c>
      <c r="CZG390" s="308" t="s">
        <v>368</v>
      </c>
      <c r="CZH390" s="308" t="s">
        <v>368</v>
      </c>
      <c r="CZI390" s="308" t="s">
        <v>368</v>
      </c>
      <c r="CZJ390" s="308" t="s">
        <v>368</v>
      </c>
      <c r="CZK390" s="308" t="s">
        <v>368</v>
      </c>
      <c r="CZL390" s="308" t="s">
        <v>368</v>
      </c>
      <c r="CZM390" s="308" t="s">
        <v>368</v>
      </c>
      <c r="CZN390" s="308" t="s">
        <v>368</v>
      </c>
      <c r="CZO390" s="308" t="s">
        <v>368</v>
      </c>
      <c r="CZP390" s="308" t="s">
        <v>368</v>
      </c>
      <c r="CZQ390" s="308" t="s">
        <v>368</v>
      </c>
      <c r="CZR390" s="308" t="s">
        <v>368</v>
      </c>
      <c r="CZS390" s="308" t="s">
        <v>368</v>
      </c>
      <c r="CZT390" s="308" t="s">
        <v>368</v>
      </c>
      <c r="CZU390" s="308" t="s">
        <v>368</v>
      </c>
      <c r="CZV390" s="308" t="s">
        <v>368</v>
      </c>
      <c r="CZW390" s="308" t="s">
        <v>368</v>
      </c>
      <c r="CZX390" s="308" t="s">
        <v>368</v>
      </c>
      <c r="CZY390" s="308" t="s">
        <v>368</v>
      </c>
      <c r="CZZ390" s="308" t="s">
        <v>368</v>
      </c>
      <c r="DAA390" s="308" t="s">
        <v>368</v>
      </c>
      <c r="DAB390" s="308" t="s">
        <v>368</v>
      </c>
      <c r="DAC390" s="308" t="s">
        <v>368</v>
      </c>
      <c r="DAD390" s="308" t="s">
        <v>368</v>
      </c>
      <c r="DAE390" s="308" t="s">
        <v>368</v>
      </c>
      <c r="DAF390" s="308" t="s">
        <v>368</v>
      </c>
      <c r="DAG390" s="308" t="s">
        <v>368</v>
      </c>
      <c r="DAH390" s="308" t="s">
        <v>368</v>
      </c>
      <c r="DAI390" s="308" t="s">
        <v>368</v>
      </c>
      <c r="DAJ390" s="308" t="s">
        <v>368</v>
      </c>
      <c r="DAK390" s="308" t="s">
        <v>368</v>
      </c>
      <c r="DAL390" s="308" t="s">
        <v>368</v>
      </c>
      <c r="DAM390" s="308" t="s">
        <v>368</v>
      </c>
      <c r="DAN390" s="308" t="s">
        <v>368</v>
      </c>
      <c r="DAO390" s="308" t="s">
        <v>368</v>
      </c>
      <c r="DAP390" s="308" t="s">
        <v>368</v>
      </c>
      <c r="DAQ390" s="308" t="s">
        <v>368</v>
      </c>
      <c r="DAR390" s="308" t="s">
        <v>368</v>
      </c>
      <c r="DAS390" s="308" t="s">
        <v>368</v>
      </c>
      <c r="DAT390" s="308" t="s">
        <v>368</v>
      </c>
      <c r="DAU390" s="308" t="s">
        <v>368</v>
      </c>
      <c r="DAV390" s="308" t="s">
        <v>368</v>
      </c>
      <c r="DAW390" s="308" t="s">
        <v>368</v>
      </c>
      <c r="DAX390" s="308" t="s">
        <v>368</v>
      </c>
      <c r="DAY390" s="308" t="s">
        <v>368</v>
      </c>
      <c r="DAZ390" s="308" t="s">
        <v>368</v>
      </c>
      <c r="DBA390" s="308" t="s">
        <v>368</v>
      </c>
      <c r="DBB390" s="308" t="s">
        <v>368</v>
      </c>
      <c r="DBC390" s="308" t="s">
        <v>368</v>
      </c>
      <c r="DBD390" s="308" t="s">
        <v>368</v>
      </c>
      <c r="DBE390" s="308" t="s">
        <v>368</v>
      </c>
      <c r="DBF390" s="308" t="s">
        <v>368</v>
      </c>
      <c r="DBG390" s="308" t="s">
        <v>368</v>
      </c>
      <c r="DBH390" s="308" t="s">
        <v>368</v>
      </c>
      <c r="DBI390" s="308" t="s">
        <v>368</v>
      </c>
      <c r="DBJ390" s="308" t="s">
        <v>368</v>
      </c>
      <c r="DBK390" s="308" t="s">
        <v>368</v>
      </c>
      <c r="DBL390" s="308" t="s">
        <v>368</v>
      </c>
      <c r="DBM390" s="308" t="s">
        <v>368</v>
      </c>
      <c r="DBN390" s="308" t="s">
        <v>368</v>
      </c>
      <c r="DBO390" s="308" t="s">
        <v>368</v>
      </c>
      <c r="DBP390" s="308" t="s">
        <v>368</v>
      </c>
      <c r="DBQ390" s="308" t="s">
        <v>368</v>
      </c>
      <c r="DBR390" s="308" t="s">
        <v>368</v>
      </c>
      <c r="DBS390" s="308" t="s">
        <v>368</v>
      </c>
      <c r="DBT390" s="308" t="s">
        <v>368</v>
      </c>
      <c r="DBU390" s="308" t="s">
        <v>368</v>
      </c>
      <c r="DBV390" s="308" t="s">
        <v>368</v>
      </c>
      <c r="DBW390" s="308" t="s">
        <v>368</v>
      </c>
      <c r="DBX390" s="308" t="s">
        <v>368</v>
      </c>
      <c r="DBY390" s="308" t="s">
        <v>368</v>
      </c>
      <c r="DBZ390" s="308" t="s">
        <v>368</v>
      </c>
      <c r="DCA390" s="308" t="s">
        <v>368</v>
      </c>
      <c r="DCB390" s="308" t="s">
        <v>368</v>
      </c>
      <c r="DCC390" s="308" t="s">
        <v>368</v>
      </c>
      <c r="DCD390" s="308" t="s">
        <v>368</v>
      </c>
      <c r="DCE390" s="308" t="s">
        <v>368</v>
      </c>
      <c r="DCF390" s="308" t="s">
        <v>368</v>
      </c>
      <c r="DCG390" s="308" t="s">
        <v>368</v>
      </c>
      <c r="DCH390" s="308" t="s">
        <v>368</v>
      </c>
      <c r="DCI390" s="308" t="s">
        <v>368</v>
      </c>
      <c r="DCJ390" s="308" t="s">
        <v>368</v>
      </c>
      <c r="DCK390" s="308" t="s">
        <v>368</v>
      </c>
      <c r="DCL390" s="308" t="s">
        <v>368</v>
      </c>
      <c r="DCM390" s="308" t="s">
        <v>368</v>
      </c>
      <c r="DCN390" s="308" t="s">
        <v>368</v>
      </c>
      <c r="DCO390" s="308" t="s">
        <v>368</v>
      </c>
      <c r="DCP390" s="308" t="s">
        <v>368</v>
      </c>
      <c r="DCQ390" s="308" t="s">
        <v>368</v>
      </c>
      <c r="DCR390" s="308" t="s">
        <v>368</v>
      </c>
      <c r="DCS390" s="308" t="s">
        <v>368</v>
      </c>
      <c r="DCT390" s="308" t="s">
        <v>368</v>
      </c>
      <c r="DCU390" s="308" t="s">
        <v>368</v>
      </c>
      <c r="DCV390" s="308" t="s">
        <v>368</v>
      </c>
      <c r="DCW390" s="308" t="s">
        <v>368</v>
      </c>
      <c r="DCX390" s="308" t="s">
        <v>368</v>
      </c>
      <c r="DCY390" s="308" t="s">
        <v>368</v>
      </c>
      <c r="DCZ390" s="308" t="s">
        <v>368</v>
      </c>
      <c r="DDA390" s="308" t="s">
        <v>368</v>
      </c>
      <c r="DDB390" s="308" t="s">
        <v>368</v>
      </c>
      <c r="DDC390" s="308" t="s">
        <v>368</v>
      </c>
      <c r="DDD390" s="308" t="s">
        <v>368</v>
      </c>
      <c r="DDE390" s="308" t="s">
        <v>368</v>
      </c>
      <c r="DDF390" s="308" t="s">
        <v>368</v>
      </c>
      <c r="DDG390" s="308" t="s">
        <v>368</v>
      </c>
      <c r="DDH390" s="308" t="s">
        <v>368</v>
      </c>
      <c r="DDI390" s="308" t="s">
        <v>368</v>
      </c>
      <c r="DDJ390" s="308" t="s">
        <v>368</v>
      </c>
      <c r="DDK390" s="308" t="s">
        <v>368</v>
      </c>
      <c r="DDL390" s="308" t="s">
        <v>368</v>
      </c>
      <c r="DDM390" s="308" t="s">
        <v>368</v>
      </c>
      <c r="DDN390" s="308" t="s">
        <v>368</v>
      </c>
      <c r="DDO390" s="308" t="s">
        <v>368</v>
      </c>
      <c r="DDP390" s="308" t="s">
        <v>368</v>
      </c>
      <c r="DDQ390" s="308" t="s">
        <v>368</v>
      </c>
      <c r="DDR390" s="308" t="s">
        <v>368</v>
      </c>
      <c r="DDS390" s="308" t="s">
        <v>368</v>
      </c>
      <c r="DDT390" s="308" t="s">
        <v>368</v>
      </c>
      <c r="DDU390" s="308" t="s">
        <v>368</v>
      </c>
      <c r="DDV390" s="308" t="s">
        <v>368</v>
      </c>
      <c r="DDW390" s="308" t="s">
        <v>368</v>
      </c>
      <c r="DDX390" s="308" t="s">
        <v>368</v>
      </c>
      <c r="DDY390" s="308" t="s">
        <v>368</v>
      </c>
      <c r="DDZ390" s="308" t="s">
        <v>368</v>
      </c>
      <c r="DEA390" s="308" t="s">
        <v>368</v>
      </c>
      <c r="DEB390" s="308" t="s">
        <v>368</v>
      </c>
      <c r="DEC390" s="308" t="s">
        <v>368</v>
      </c>
      <c r="DED390" s="308" t="s">
        <v>368</v>
      </c>
      <c r="DEE390" s="308" t="s">
        <v>368</v>
      </c>
      <c r="DEF390" s="308" t="s">
        <v>368</v>
      </c>
      <c r="DEG390" s="308" t="s">
        <v>368</v>
      </c>
      <c r="DEH390" s="308" t="s">
        <v>368</v>
      </c>
      <c r="DEI390" s="308" t="s">
        <v>368</v>
      </c>
      <c r="DEJ390" s="308" t="s">
        <v>368</v>
      </c>
      <c r="DEK390" s="308" t="s">
        <v>368</v>
      </c>
      <c r="DEL390" s="308" t="s">
        <v>368</v>
      </c>
      <c r="DEM390" s="308" t="s">
        <v>368</v>
      </c>
      <c r="DEN390" s="308" t="s">
        <v>368</v>
      </c>
      <c r="DEO390" s="308" t="s">
        <v>368</v>
      </c>
      <c r="DEP390" s="308" t="s">
        <v>368</v>
      </c>
      <c r="DEQ390" s="308" t="s">
        <v>368</v>
      </c>
      <c r="DER390" s="308" t="s">
        <v>368</v>
      </c>
      <c r="DES390" s="308" t="s">
        <v>368</v>
      </c>
      <c r="DET390" s="308" t="s">
        <v>368</v>
      </c>
      <c r="DEU390" s="308" t="s">
        <v>368</v>
      </c>
      <c r="DEV390" s="308" t="s">
        <v>368</v>
      </c>
      <c r="DEW390" s="308" t="s">
        <v>368</v>
      </c>
      <c r="DEX390" s="308" t="s">
        <v>368</v>
      </c>
      <c r="DEY390" s="308" t="s">
        <v>368</v>
      </c>
      <c r="DEZ390" s="308" t="s">
        <v>368</v>
      </c>
      <c r="DFA390" s="308" t="s">
        <v>368</v>
      </c>
      <c r="DFB390" s="308" t="s">
        <v>368</v>
      </c>
      <c r="DFC390" s="308" t="s">
        <v>368</v>
      </c>
      <c r="DFD390" s="308" t="s">
        <v>368</v>
      </c>
      <c r="DFE390" s="308" t="s">
        <v>368</v>
      </c>
      <c r="DFF390" s="308" t="s">
        <v>368</v>
      </c>
      <c r="DFG390" s="308" t="s">
        <v>368</v>
      </c>
      <c r="DFH390" s="308" t="s">
        <v>368</v>
      </c>
      <c r="DFI390" s="308" t="s">
        <v>368</v>
      </c>
      <c r="DFJ390" s="308" t="s">
        <v>368</v>
      </c>
      <c r="DFK390" s="308" t="s">
        <v>368</v>
      </c>
      <c r="DFL390" s="308" t="s">
        <v>368</v>
      </c>
      <c r="DFM390" s="308" t="s">
        <v>368</v>
      </c>
      <c r="DFN390" s="308" t="s">
        <v>368</v>
      </c>
      <c r="DFO390" s="308" t="s">
        <v>368</v>
      </c>
      <c r="DFP390" s="308" t="s">
        <v>368</v>
      </c>
      <c r="DFQ390" s="308" t="s">
        <v>368</v>
      </c>
      <c r="DFR390" s="308" t="s">
        <v>368</v>
      </c>
      <c r="DFS390" s="308" t="s">
        <v>368</v>
      </c>
      <c r="DFT390" s="308" t="s">
        <v>368</v>
      </c>
      <c r="DFU390" s="308" t="s">
        <v>368</v>
      </c>
      <c r="DFV390" s="308" t="s">
        <v>368</v>
      </c>
      <c r="DFW390" s="308" t="s">
        <v>368</v>
      </c>
      <c r="DFX390" s="308" t="s">
        <v>368</v>
      </c>
      <c r="DFY390" s="308" t="s">
        <v>368</v>
      </c>
      <c r="DFZ390" s="308" t="s">
        <v>368</v>
      </c>
      <c r="DGA390" s="308" t="s">
        <v>368</v>
      </c>
      <c r="DGB390" s="308" t="s">
        <v>368</v>
      </c>
      <c r="DGC390" s="308" t="s">
        <v>368</v>
      </c>
      <c r="DGD390" s="308" t="s">
        <v>368</v>
      </c>
      <c r="DGE390" s="308" t="s">
        <v>368</v>
      </c>
      <c r="DGF390" s="308" t="s">
        <v>368</v>
      </c>
      <c r="DGG390" s="308" t="s">
        <v>368</v>
      </c>
      <c r="DGH390" s="308" t="s">
        <v>368</v>
      </c>
      <c r="DGI390" s="308" t="s">
        <v>368</v>
      </c>
      <c r="DGJ390" s="308" t="s">
        <v>368</v>
      </c>
      <c r="DGK390" s="308" t="s">
        <v>368</v>
      </c>
      <c r="DGL390" s="308" t="s">
        <v>368</v>
      </c>
      <c r="DGM390" s="308" t="s">
        <v>368</v>
      </c>
      <c r="DGN390" s="308" t="s">
        <v>368</v>
      </c>
      <c r="DGO390" s="308" t="s">
        <v>368</v>
      </c>
      <c r="DGP390" s="308" t="s">
        <v>368</v>
      </c>
      <c r="DGQ390" s="308" t="s">
        <v>368</v>
      </c>
      <c r="DGR390" s="308" t="s">
        <v>368</v>
      </c>
      <c r="DGS390" s="308" t="s">
        <v>368</v>
      </c>
      <c r="DGT390" s="308" t="s">
        <v>368</v>
      </c>
      <c r="DGU390" s="308" t="s">
        <v>368</v>
      </c>
      <c r="DGV390" s="308" t="s">
        <v>368</v>
      </c>
      <c r="DGW390" s="308" t="s">
        <v>368</v>
      </c>
      <c r="DGX390" s="308" t="s">
        <v>368</v>
      </c>
      <c r="DGY390" s="308" t="s">
        <v>368</v>
      </c>
      <c r="DGZ390" s="308" t="s">
        <v>368</v>
      </c>
      <c r="DHA390" s="308" t="s">
        <v>368</v>
      </c>
      <c r="DHB390" s="308" t="s">
        <v>368</v>
      </c>
      <c r="DHC390" s="308" t="s">
        <v>368</v>
      </c>
      <c r="DHD390" s="308" t="s">
        <v>368</v>
      </c>
      <c r="DHE390" s="308" t="s">
        <v>368</v>
      </c>
      <c r="DHF390" s="308" t="s">
        <v>368</v>
      </c>
      <c r="DHG390" s="308" t="s">
        <v>368</v>
      </c>
      <c r="DHH390" s="308" t="s">
        <v>368</v>
      </c>
      <c r="DHI390" s="308" t="s">
        <v>368</v>
      </c>
      <c r="DHJ390" s="308" t="s">
        <v>368</v>
      </c>
      <c r="DHK390" s="308" t="s">
        <v>368</v>
      </c>
      <c r="DHL390" s="308" t="s">
        <v>368</v>
      </c>
      <c r="DHM390" s="308" t="s">
        <v>368</v>
      </c>
      <c r="DHN390" s="308" t="s">
        <v>368</v>
      </c>
      <c r="DHO390" s="308" t="s">
        <v>368</v>
      </c>
      <c r="DHP390" s="308" t="s">
        <v>368</v>
      </c>
      <c r="DHQ390" s="308" t="s">
        <v>368</v>
      </c>
      <c r="DHR390" s="308" t="s">
        <v>368</v>
      </c>
      <c r="DHS390" s="308" t="s">
        <v>368</v>
      </c>
      <c r="DHT390" s="308" t="s">
        <v>368</v>
      </c>
      <c r="DHU390" s="308" t="s">
        <v>368</v>
      </c>
      <c r="DHV390" s="308" t="s">
        <v>368</v>
      </c>
      <c r="DHW390" s="308" t="s">
        <v>368</v>
      </c>
      <c r="DHX390" s="308" t="s">
        <v>368</v>
      </c>
      <c r="DHY390" s="308" t="s">
        <v>368</v>
      </c>
      <c r="DHZ390" s="308" t="s">
        <v>368</v>
      </c>
      <c r="DIA390" s="308" t="s">
        <v>368</v>
      </c>
      <c r="DIB390" s="308" t="s">
        <v>368</v>
      </c>
      <c r="DIC390" s="308" t="s">
        <v>368</v>
      </c>
      <c r="DID390" s="308" t="s">
        <v>368</v>
      </c>
      <c r="DIE390" s="308" t="s">
        <v>368</v>
      </c>
      <c r="DIF390" s="308" t="s">
        <v>368</v>
      </c>
      <c r="DIG390" s="308" t="s">
        <v>368</v>
      </c>
      <c r="DIH390" s="308" t="s">
        <v>368</v>
      </c>
      <c r="DII390" s="308" t="s">
        <v>368</v>
      </c>
      <c r="DIJ390" s="308" t="s">
        <v>368</v>
      </c>
      <c r="DIK390" s="308" t="s">
        <v>368</v>
      </c>
      <c r="DIL390" s="308" t="s">
        <v>368</v>
      </c>
      <c r="DIM390" s="308" t="s">
        <v>368</v>
      </c>
      <c r="DIN390" s="308" t="s">
        <v>368</v>
      </c>
      <c r="DIO390" s="308" t="s">
        <v>368</v>
      </c>
      <c r="DIP390" s="308" t="s">
        <v>368</v>
      </c>
      <c r="DIQ390" s="308" t="s">
        <v>368</v>
      </c>
      <c r="DIR390" s="308" t="s">
        <v>368</v>
      </c>
      <c r="DIS390" s="308" t="s">
        <v>368</v>
      </c>
      <c r="DIT390" s="308" t="s">
        <v>368</v>
      </c>
      <c r="DIU390" s="308" t="s">
        <v>368</v>
      </c>
      <c r="DIV390" s="308" t="s">
        <v>368</v>
      </c>
      <c r="DIW390" s="308" t="s">
        <v>368</v>
      </c>
      <c r="DIX390" s="308" t="s">
        <v>368</v>
      </c>
      <c r="DIY390" s="308" t="s">
        <v>368</v>
      </c>
      <c r="DIZ390" s="308" t="s">
        <v>368</v>
      </c>
      <c r="DJA390" s="308" t="s">
        <v>368</v>
      </c>
      <c r="DJB390" s="308" t="s">
        <v>368</v>
      </c>
      <c r="DJC390" s="308" t="s">
        <v>368</v>
      </c>
      <c r="DJD390" s="308" t="s">
        <v>368</v>
      </c>
      <c r="DJE390" s="308" t="s">
        <v>368</v>
      </c>
      <c r="DJF390" s="308" t="s">
        <v>368</v>
      </c>
      <c r="DJG390" s="308" t="s">
        <v>368</v>
      </c>
      <c r="DJH390" s="308" t="s">
        <v>368</v>
      </c>
      <c r="DJI390" s="308" t="s">
        <v>368</v>
      </c>
      <c r="DJJ390" s="308" t="s">
        <v>368</v>
      </c>
      <c r="DJK390" s="308" t="s">
        <v>368</v>
      </c>
      <c r="DJL390" s="308" t="s">
        <v>368</v>
      </c>
      <c r="DJM390" s="308" t="s">
        <v>368</v>
      </c>
      <c r="DJN390" s="308" t="s">
        <v>368</v>
      </c>
      <c r="DJO390" s="308" t="s">
        <v>368</v>
      </c>
      <c r="DJP390" s="308" t="s">
        <v>368</v>
      </c>
      <c r="DJQ390" s="308" t="s">
        <v>368</v>
      </c>
      <c r="DJR390" s="308" t="s">
        <v>368</v>
      </c>
      <c r="DJS390" s="308" t="s">
        <v>368</v>
      </c>
      <c r="DJT390" s="308" t="s">
        <v>368</v>
      </c>
      <c r="DJU390" s="308" t="s">
        <v>368</v>
      </c>
      <c r="DJV390" s="308" t="s">
        <v>368</v>
      </c>
      <c r="DJW390" s="308" t="s">
        <v>368</v>
      </c>
      <c r="DJX390" s="308" t="s">
        <v>368</v>
      </c>
      <c r="DJY390" s="308" t="s">
        <v>368</v>
      </c>
      <c r="DJZ390" s="308" t="s">
        <v>368</v>
      </c>
      <c r="DKA390" s="308" t="s">
        <v>368</v>
      </c>
      <c r="DKB390" s="308" t="s">
        <v>368</v>
      </c>
      <c r="DKC390" s="308" t="s">
        <v>368</v>
      </c>
      <c r="DKD390" s="308" t="s">
        <v>368</v>
      </c>
      <c r="DKE390" s="308" t="s">
        <v>368</v>
      </c>
      <c r="DKF390" s="308" t="s">
        <v>368</v>
      </c>
      <c r="DKG390" s="308" t="s">
        <v>368</v>
      </c>
      <c r="DKH390" s="308" t="s">
        <v>368</v>
      </c>
      <c r="DKI390" s="308" t="s">
        <v>368</v>
      </c>
      <c r="DKJ390" s="308" t="s">
        <v>368</v>
      </c>
      <c r="DKK390" s="308" t="s">
        <v>368</v>
      </c>
      <c r="DKL390" s="308" t="s">
        <v>368</v>
      </c>
      <c r="DKM390" s="308" t="s">
        <v>368</v>
      </c>
      <c r="DKN390" s="308" t="s">
        <v>368</v>
      </c>
      <c r="DKO390" s="308" t="s">
        <v>368</v>
      </c>
      <c r="DKP390" s="308" t="s">
        <v>368</v>
      </c>
      <c r="DKQ390" s="308" t="s">
        <v>368</v>
      </c>
      <c r="DKR390" s="308" t="s">
        <v>368</v>
      </c>
      <c r="DKS390" s="308" t="s">
        <v>368</v>
      </c>
      <c r="DKT390" s="308" t="s">
        <v>368</v>
      </c>
      <c r="DKU390" s="308" t="s">
        <v>368</v>
      </c>
      <c r="DKV390" s="308" t="s">
        <v>368</v>
      </c>
      <c r="DKW390" s="308" t="s">
        <v>368</v>
      </c>
      <c r="DKX390" s="308" t="s">
        <v>368</v>
      </c>
      <c r="DKY390" s="308" t="s">
        <v>368</v>
      </c>
      <c r="DKZ390" s="308" t="s">
        <v>368</v>
      </c>
      <c r="DLA390" s="308" t="s">
        <v>368</v>
      </c>
      <c r="DLB390" s="308" t="s">
        <v>368</v>
      </c>
      <c r="DLC390" s="308" t="s">
        <v>368</v>
      </c>
      <c r="DLD390" s="308" t="s">
        <v>368</v>
      </c>
      <c r="DLE390" s="308" t="s">
        <v>368</v>
      </c>
      <c r="DLF390" s="308" t="s">
        <v>368</v>
      </c>
      <c r="DLG390" s="308" t="s">
        <v>368</v>
      </c>
      <c r="DLH390" s="308" t="s">
        <v>368</v>
      </c>
      <c r="DLI390" s="308" t="s">
        <v>368</v>
      </c>
      <c r="DLJ390" s="308" t="s">
        <v>368</v>
      </c>
      <c r="DLK390" s="308" t="s">
        <v>368</v>
      </c>
      <c r="DLL390" s="308" t="s">
        <v>368</v>
      </c>
      <c r="DLM390" s="308" t="s">
        <v>368</v>
      </c>
      <c r="DLN390" s="308" t="s">
        <v>368</v>
      </c>
      <c r="DLO390" s="308" t="s">
        <v>368</v>
      </c>
      <c r="DLP390" s="308" t="s">
        <v>368</v>
      </c>
      <c r="DLQ390" s="308" t="s">
        <v>368</v>
      </c>
      <c r="DLR390" s="308" t="s">
        <v>368</v>
      </c>
      <c r="DLS390" s="308" t="s">
        <v>368</v>
      </c>
      <c r="DLT390" s="308" t="s">
        <v>368</v>
      </c>
      <c r="DLU390" s="308" t="s">
        <v>368</v>
      </c>
      <c r="DLV390" s="308" t="s">
        <v>368</v>
      </c>
      <c r="DLW390" s="308" t="s">
        <v>368</v>
      </c>
      <c r="DLX390" s="308" t="s">
        <v>368</v>
      </c>
      <c r="DLY390" s="308" t="s">
        <v>368</v>
      </c>
      <c r="DLZ390" s="308" t="s">
        <v>368</v>
      </c>
      <c r="DMA390" s="308" t="s">
        <v>368</v>
      </c>
      <c r="DMB390" s="308" t="s">
        <v>368</v>
      </c>
      <c r="DMC390" s="308" t="s">
        <v>368</v>
      </c>
      <c r="DMD390" s="308" t="s">
        <v>368</v>
      </c>
      <c r="DME390" s="308" t="s">
        <v>368</v>
      </c>
      <c r="DMF390" s="308" t="s">
        <v>368</v>
      </c>
      <c r="DMG390" s="308" t="s">
        <v>368</v>
      </c>
      <c r="DMH390" s="308" t="s">
        <v>368</v>
      </c>
      <c r="DMI390" s="308" t="s">
        <v>368</v>
      </c>
      <c r="DMJ390" s="308" t="s">
        <v>368</v>
      </c>
      <c r="DMK390" s="308" t="s">
        <v>368</v>
      </c>
      <c r="DML390" s="308" t="s">
        <v>368</v>
      </c>
      <c r="DMM390" s="308" t="s">
        <v>368</v>
      </c>
      <c r="DMN390" s="308" t="s">
        <v>368</v>
      </c>
      <c r="DMO390" s="308" t="s">
        <v>368</v>
      </c>
      <c r="DMP390" s="308" t="s">
        <v>368</v>
      </c>
      <c r="DMQ390" s="308" t="s">
        <v>368</v>
      </c>
      <c r="DMR390" s="308" t="s">
        <v>368</v>
      </c>
      <c r="DMS390" s="308" t="s">
        <v>368</v>
      </c>
      <c r="DMT390" s="308" t="s">
        <v>368</v>
      </c>
      <c r="DMU390" s="308" t="s">
        <v>368</v>
      </c>
      <c r="DMV390" s="308" t="s">
        <v>368</v>
      </c>
      <c r="DMW390" s="308" t="s">
        <v>368</v>
      </c>
      <c r="DMX390" s="308" t="s">
        <v>368</v>
      </c>
      <c r="DMY390" s="308" t="s">
        <v>368</v>
      </c>
      <c r="DMZ390" s="308" t="s">
        <v>368</v>
      </c>
      <c r="DNA390" s="308" t="s">
        <v>368</v>
      </c>
      <c r="DNB390" s="308" t="s">
        <v>368</v>
      </c>
      <c r="DNC390" s="308" t="s">
        <v>368</v>
      </c>
      <c r="DND390" s="308" t="s">
        <v>368</v>
      </c>
      <c r="DNE390" s="308" t="s">
        <v>368</v>
      </c>
      <c r="DNF390" s="308" t="s">
        <v>368</v>
      </c>
      <c r="DNG390" s="308" t="s">
        <v>368</v>
      </c>
      <c r="DNH390" s="308" t="s">
        <v>368</v>
      </c>
      <c r="DNI390" s="308" t="s">
        <v>368</v>
      </c>
      <c r="DNJ390" s="308" t="s">
        <v>368</v>
      </c>
      <c r="DNK390" s="308" t="s">
        <v>368</v>
      </c>
      <c r="DNL390" s="308" t="s">
        <v>368</v>
      </c>
      <c r="DNM390" s="308" t="s">
        <v>368</v>
      </c>
      <c r="DNN390" s="308" t="s">
        <v>368</v>
      </c>
      <c r="DNO390" s="308" t="s">
        <v>368</v>
      </c>
      <c r="DNP390" s="308" t="s">
        <v>368</v>
      </c>
      <c r="DNQ390" s="308" t="s">
        <v>368</v>
      </c>
      <c r="DNR390" s="308" t="s">
        <v>368</v>
      </c>
      <c r="DNS390" s="308" t="s">
        <v>368</v>
      </c>
      <c r="DNT390" s="308" t="s">
        <v>368</v>
      </c>
      <c r="DNU390" s="308" t="s">
        <v>368</v>
      </c>
      <c r="DNV390" s="308" t="s">
        <v>368</v>
      </c>
      <c r="DNW390" s="308" t="s">
        <v>368</v>
      </c>
      <c r="DNX390" s="308" t="s">
        <v>368</v>
      </c>
      <c r="DNY390" s="308" t="s">
        <v>368</v>
      </c>
      <c r="DNZ390" s="308" t="s">
        <v>368</v>
      </c>
      <c r="DOA390" s="308" t="s">
        <v>368</v>
      </c>
      <c r="DOB390" s="308" t="s">
        <v>368</v>
      </c>
      <c r="DOC390" s="308" t="s">
        <v>368</v>
      </c>
      <c r="DOD390" s="308" t="s">
        <v>368</v>
      </c>
      <c r="DOE390" s="308" t="s">
        <v>368</v>
      </c>
      <c r="DOF390" s="308" t="s">
        <v>368</v>
      </c>
      <c r="DOG390" s="308" t="s">
        <v>368</v>
      </c>
      <c r="DOH390" s="308" t="s">
        <v>368</v>
      </c>
      <c r="DOI390" s="308" t="s">
        <v>368</v>
      </c>
      <c r="DOJ390" s="308" t="s">
        <v>368</v>
      </c>
      <c r="DOK390" s="308" t="s">
        <v>368</v>
      </c>
      <c r="DOL390" s="308" t="s">
        <v>368</v>
      </c>
      <c r="DOM390" s="308" t="s">
        <v>368</v>
      </c>
      <c r="DON390" s="308" t="s">
        <v>368</v>
      </c>
      <c r="DOO390" s="308" t="s">
        <v>368</v>
      </c>
      <c r="DOP390" s="308" t="s">
        <v>368</v>
      </c>
      <c r="DOQ390" s="308" t="s">
        <v>368</v>
      </c>
      <c r="DOR390" s="308" t="s">
        <v>368</v>
      </c>
      <c r="DOS390" s="308" t="s">
        <v>368</v>
      </c>
      <c r="DOT390" s="308" t="s">
        <v>368</v>
      </c>
      <c r="DOU390" s="308" t="s">
        <v>368</v>
      </c>
      <c r="DOV390" s="308" t="s">
        <v>368</v>
      </c>
      <c r="DOW390" s="308" t="s">
        <v>368</v>
      </c>
      <c r="DOX390" s="308" t="s">
        <v>368</v>
      </c>
      <c r="DOY390" s="308" t="s">
        <v>368</v>
      </c>
      <c r="DOZ390" s="308" t="s">
        <v>368</v>
      </c>
      <c r="DPA390" s="308" t="s">
        <v>368</v>
      </c>
      <c r="DPB390" s="308" t="s">
        <v>368</v>
      </c>
      <c r="DPC390" s="308" t="s">
        <v>368</v>
      </c>
      <c r="DPD390" s="308" t="s">
        <v>368</v>
      </c>
      <c r="DPE390" s="308" t="s">
        <v>368</v>
      </c>
      <c r="DPF390" s="308" t="s">
        <v>368</v>
      </c>
      <c r="DPG390" s="308" t="s">
        <v>368</v>
      </c>
      <c r="DPH390" s="308" t="s">
        <v>368</v>
      </c>
      <c r="DPI390" s="308" t="s">
        <v>368</v>
      </c>
      <c r="DPJ390" s="308" t="s">
        <v>368</v>
      </c>
      <c r="DPK390" s="308" t="s">
        <v>368</v>
      </c>
      <c r="DPL390" s="308" t="s">
        <v>368</v>
      </c>
      <c r="DPM390" s="308" t="s">
        <v>368</v>
      </c>
      <c r="DPN390" s="308" t="s">
        <v>368</v>
      </c>
      <c r="DPO390" s="308" t="s">
        <v>368</v>
      </c>
      <c r="DPP390" s="308" t="s">
        <v>368</v>
      </c>
      <c r="DPQ390" s="308" t="s">
        <v>368</v>
      </c>
      <c r="DPR390" s="308" t="s">
        <v>368</v>
      </c>
      <c r="DPS390" s="308" t="s">
        <v>368</v>
      </c>
      <c r="DPT390" s="308" t="s">
        <v>368</v>
      </c>
      <c r="DPU390" s="308" t="s">
        <v>368</v>
      </c>
      <c r="DPV390" s="308" t="s">
        <v>368</v>
      </c>
      <c r="DPW390" s="308" t="s">
        <v>368</v>
      </c>
      <c r="DPX390" s="308" t="s">
        <v>368</v>
      </c>
      <c r="DPY390" s="308" t="s">
        <v>368</v>
      </c>
      <c r="DPZ390" s="308" t="s">
        <v>368</v>
      </c>
      <c r="DQA390" s="308" t="s">
        <v>368</v>
      </c>
      <c r="DQB390" s="308" t="s">
        <v>368</v>
      </c>
      <c r="DQC390" s="308" t="s">
        <v>368</v>
      </c>
      <c r="DQD390" s="308" t="s">
        <v>368</v>
      </c>
      <c r="DQE390" s="308" t="s">
        <v>368</v>
      </c>
      <c r="DQF390" s="308" t="s">
        <v>368</v>
      </c>
      <c r="DQG390" s="308" t="s">
        <v>368</v>
      </c>
      <c r="DQH390" s="308" t="s">
        <v>368</v>
      </c>
      <c r="DQI390" s="308" t="s">
        <v>368</v>
      </c>
      <c r="DQJ390" s="308" t="s">
        <v>368</v>
      </c>
      <c r="DQK390" s="308" t="s">
        <v>368</v>
      </c>
      <c r="DQL390" s="308" t="s">
        <v>368</v>
      </c>
      <c r="DQM390" s="308" t="s">
        <v>368</v>
      </c>
      <c r="DQN390" s="308" t="s">
        <v>368</v>
      </c>
      <c r="DQO390" s="308" t="s">
        <v>368</v>
      </c>
      <c r="DQP390" s="308" t="s">
        <v>368</v>
      </c>
      <c r="DQQ390" s="308" t="s">
        <v>368</v>
      </c>
      <c r="DQR390" s="308" t="s">
        <v>368</v>
      </c>
      <c r="DQS390" s="308" t="s">
        <v>368</v>
      </c>
      <c r="DQT390" s="308" t="s">
        <v>368</v>
      </c>
      <c r="DQU390" s="308" t="s">
        <v>368</v>
      </c>
      <c r="DQV390" s="308" t="s">
        <v>368</v>
      </c>
      <c r="DQW390" s="308" t="s">
        <v>368</v>
      </c>
      <c r="DQX390" s="308" t="s">
        <v>368</v>
      </c>
      <c r="DQY390" s="308" t="s">
        <v>368</v>
      </c>
      <c r="DQZ390" s="308" t="s">
        <v>368</v>
      </c>
      <c r="DRA390" s="308" t="s">
        <v>368</v>
      </c>
      <c r="DRB390" s="308" t="s">
        <v>368</v>
      </c>
      <c r="DRC390" s="308" t="s">
        <v>368</v>
      </c>
      <c r="DRD390" s="308" t="s">
        <v>368</v>
      </c>
      <c r="DRE390" s="308" t="s">
        <v>368</v>
      </c>
      <c r="DRF390" s="308" t="s">
        <v>368</v>
      </c>
      <c r="DRG390" s="308" t="s">
        <v>368</v>
      </c>
      <c r="DRH390" s="308" t="s">
        <v>368</v>
      </c>
      <c r="DRI390" s="308" t="s">
        <v>368</v>
      </c>
      <c r="DRJ390" s="308" t="s">
        <v>368</v>
      </c>
      <c r="DRK390" s="308" t="s">
        <v>368</v>
      </c>
      <c r="DRL390" s="308" t="s">
        <v>368</v>
      </c>
      <c r="DRM390" s="308" t="s">
        <v>368</v>
      </c>
      <c r="DRN390" s="308" t="s">
        <v>368</v>
      </c>
      <c r="DRO390" s="308" t="s">
        <v>368</v>
      </c>
      <c r="DRP390" s="308" t="s">
        <v>368</v>
      </c>
      <c r="DRQ390" s="308" t="s">
        <v>368</v>
      </c>
      <c r="DRR390" s="308" t="s">
        <v>368</v>
      </c>
      <c r="DRS390" s="308" t="s">
        <v>368</v>
      </c>
      <c r="DRT390" s="308" t="s">
        <v>368</v>
      </c>
      <c r="DRU390" s="308" t="s">
        <v>368</v>
      </c>
      <c r="DRV390" s="308" t="s">
        <v>368</v>
      </c>
      <c r="DRW390" s="308" t="s">
        <v>368</v>
      </c>
      <c r="DRX390" s="308" t="s">
        <v>368</v>
      </c>
      <c r="DRY390" s="308" t="s">
        <v>368</v>
      </c>
      <c r="DRZ390" s="308" t="s">
        <v>368</v>
      </c>
      <c r="DSA390" s="308" t="s">
        <v>368</v>
      </c>
      <c r="DSB390" s="308" t="s">
        <v>368</v>
      </c>
      <c r="DSC390" s="308" t="s">
        <v>368</v>
      </c>
      <c r="DSD390" s="308" t="s">
        <v>368</v>
      </c>
      <c r="DSE390" s="308" t="s">
        <v>368</v>
      </c>
      <c r="DSF390" s="308" t="s">
        <v>368</v>
      </c>
      <c r="DSG390" s="308" t="s">
        <v>368</v>
      </c>
      <c r="DSH390" s="308" t="s">
        <v>368</v>
      </c>
      <c r="DSI390" s="308" t="s">
        <v>368</v>
      </c>
      <c r="DSJ390" s="308" t="s">
        <v>368</v>
      </c>
      <c r="DSK390" s="308" t="s">
        <v>368</v>
      </c>
      <c r="DSL390" s="308" t="s">
        <v>368</v>
      </c>
      <c r="DSM390" s="308" t="s">
        <v>368</v>
      </c>
      <c r="DSN390" s="308" t="s">
        <v>368</v>
      </c>
      <c r="DSO390" s="308" t="s">
        <v>368</v>
      </c>
      <c r="DSP390" s="308" t="s">
        <v>368</v>
      </c>
      <c r="DSQ390" s="308" t="s">
        <v>368</v>
      </c>
      <c r="DSR390" s="308" t="s">
        <v>368</v>
      </c>
      <c r="DSS390" s="308" t="s">
        <v>368</v>
      </c>
      <c r="DST390" s="308" t="s">
        <v>368</v>
      </c>
      <c r="DSU390" s="308" t="s">
        <v>368</v>
      </c>
      <c r="DSV390" s="308" t="s">
        <v>368</v>
      </c>
      <c r="DSW390" s="308" t="s">
        <v>368</v>
      </c>
      <c r="DSX390" s="308" t="s">
        <v>368</v>
      </c>
      <c r="DSY390" s="308" t="s">
        <v>368</v>
      </c>
      <c r="DSZ390" s="308" t="s">
        <v>368</v>
      </c>
      <c r="DTA390" s="308" t="s">
        <v>368</v>
      </c>
      <c r="DTB390" s="308" t="s">
        <v>368</v>
      </c>
      <c r="DTC390" s="308" t="s">
        <v>368</v>
      </c>
      <c r="DTD390" s="308" t="s">
        <v>368</v>
      </c>
      <c r="DTE390" s="308" t="s">
        <v>368</v>
      </c>
      <c r="DTF390" s="308" t="s">
        <v>368</v>
      </c>
      <c r="DTG390" s="308" t="s">
        <v>368</v>
      </c>
      <c r="DTH390" s="308" t="s">
        <v>368</v>
      </c>
      <c r="DTI390" s="308" t="s">
        <v>368</v>
      </c>
      <c r="DTJ390" s="308" t="s">
        <v>368</v>
      </c>
      <c r="DTK390" s="308" t="s">
        <v>368</v>
      </c>
      <c r="DTL390" s="308" t="s">
        <v>368</v>
      </c>
      <c r="DTM390" s="308" t="s">
        <v>368</v>
      </c>
      <c r="DTN390" s="308" t="s">
        <v>368</v>
      </c>
      <c r="DTO390" s="308" t="s">
        <v>368</v>
      </c>
      <c r="DTP390" s="308" t="s">
        <v>368</v>
      </c>
      <c r="DTQ390" s="308" t="s">
        <v>368</v>
      </c>
      <c r="DTR390" s="308" t="s">
        <v>368</v>
      </c>
      <c r="DTS390" s="308" t="s">
        <v>368</v>
      </c>
      <c r="DTT390" s="308" t="s">
        <v>368</v>
      </c>
      <c r="DTU390" s="308" t="s">
        <v>368</v>
      </c>
      <c r="DTV390" s="308" t="s">
        <v>368</v>
      </c>
      <c r="DTW390" s="308" t="s">
        <v>368</v>
      </c>
      <c r="DTX390" s="308" t="s">
        <v>368</v>
      </c>
      <c r="DTY390" s="308" t="s">
        <v>368</v>
      </c>
      <c r="DTZ390" s="308" t="s">
        <v>368</v>
      </c>
      <c r="DUA390" s="308" t="s">
        <v>368</v>
      </c>
      <c r="DUB390" s="308" t="s">
        <v>368</v>
      </c>
      <c r="DUC390" s="308" t="s">
        <v>368</v>
      </c>
      <c r="DUD390" s="308" t="s">
        <v>368</v>
      </c>
      <c r="DUE390" s="308" t="s">
        <v>368</v>
      </c>
      <c r="DUF390" s="308" t="s">
        <v>368</v>
      </c>
      <c r="DUG390" s="308" t="s">
        <v>368</v>
      </c>
      <c r="DUH390" s="308" t="s">
        <v>368</v>
      </c>
      <c r="DUI390" s="308" t="s">
        <v>368</v>
      </c>
      <c r="DUJ390" s="308" t="s">
        <v>368</v>
      </c>
      <c r="DUK390" s="308" t="s">
        <v>368</v>
      </c>
      <c r="DUL390" s="308" t="s">
        <v>368</v>
      </c>
      <c r="DUM390" s="308" t="s">
        <v>368</v>
      </c>
      <c r="DUN390" s="308" t="s">
        <v>368</v>
      </c>
      <c r="DUO390" s="308" t="s">
        <v>368</v>
      </c>
      <c r="DUP390" s="308" t="s">
        <v>368</v>
      </c>
      <c r="DUQ390" s="308" t="s">
        <v>368</v>
      </c>
      <c r="DUR390" s="308" t="s">
        <v>368</v>
      </c>
      <c r="DUS390" s="308" t="s">
        <v>368</v>
      </c>
      <c r="DUT390" s="308" t="s">
        <v>368</v>
      </c>
      <c r="DUU390" s="308" t="s">
        <v>368</v>
      </c>
      <c r="DUV390" s="308" t="s">
        <v>368</v>
      </c>
      <c r="DUW390" s="308" t="s">
        <v>368</v>
      </c>
      <c r="DUX390" s="308" t="s">
        <v>368</v>
      </c>
      <c r="DUY390" s="308" t="s">
        <v>368</v>
      </c>
      <c r="DUZ390" s="308" t="s">
        <v>368</v>
      </c>
      <c r="DVA390" s="308" t="s">
        <v>368</v>
      </c>
      <c r="DVB390" s="308" t="s">
        <v>368</v>
      </c>
      <c r="DVC390" s="308" t="s">
        <v>368</v>
      </c>
      <c r="DVD390" s="308" t="s">
        <v>368</v>
      </c>
      <c r="DVE390" s="308" t="s">
        <v>368</v>
      </c>
      <c r="DVF390" s="308" t="s">
        <v>368</v>
      </c>
      <c r="DVG390" s="308" t="s">
        <v>368</v>
      </c>
      <c r="DVH390" s="308" t="s">
        <v>368</v>
      </c>
      <c r="DVI390" s="308" t="s">
        <v>368</v>
      </c>
      <c r="DVJ390" s="308" t="s">
        <v>368</v>
      </c>
      <c r="DVK390" s="308" t="s">
        <v>368</v>
      </c>
      <c r="DVL390" s="308" t="s">
        <v>368</v>
      </c>
      <c r="DVM390" s="308" t="s">
        <v>368</v>
      </c>
      <c r="DVN390" s="308" t="s">
        <v>368</v>
      </c>
      <c r="DVO390" s="308" t="s">
        <v>368</v>
      </c>
      <c r="DVP390" s="308" t="s">
        <v>368</v>
      </c>
      <c r="DVQ390" s="308" t="s">
        <v>368</v>
      </c>
      <c r="DVR390" s="308" t="s">
        <v>368</v>
      </c>
      <c r="DVS390" s="308" t="s">
        <v>368</v>
      </c>
      <c r="DVT390" s="308" t="s">
        <v>368</v>
      </c>
      <c r="DVU390" s="308" t="s">
        <v>368</v>
      </c>
      <c r="DVV390" s="308" t="s">
        <v>368</v>
      </c>
      <c r="DVW390" s="308" t="s">
        <v>368</v>
      </c>
      <c r="DVX390" s="308" t="s">
        <v>368</v>
      </c>
      <c r="DVY390" s="308" t="s">
        <v>368</v>
      </c>
      <c r="DVZ390" s="308" t="s">
        <v>368</v>
      </c>
      <c r="DWA390" s="308" t="s">
        <v>368</v>
      </c>
      <c r="DWB390" s="308" t="s">
        <v>368</v>
      </c>
      <c r="DWC390" s="308" t="s">
        <v>368</v>
      </c>
      <c r="DWD390" s="308" t="s">
        <v>368</v>
      </c>
      <c r="DWE390" s="308" t="s">
        <v>368</v>
      </c>
      <c r="DWF390" s="308" t="s">
        <v>368</v>
      </c>
      <c r="DWG390" s="308" t="s">
        <v>368</v>
      </c>
      <c r="DWH390" s="308" t="s">
        <v>368</v>
      </c>
      <c r="DWI390" s="308" t="s">
        <v>368</v>
      </c>
      <c r="DWJ390" s="308" t="s">
        <v>368</v>
      </c>
      <c r="DWK390" s="308" t="s">
        <v>368</v>
      </c>
      <c r="DWL390" s="308" t="s">
        <v>368</v>
      </c>
      <c r="DWM390" s="308" t="s">
        <v>368</v>
      </c>
      <c r="DWN390" s="308" t="s">
        <v>368</v>
      </c>
      <c r="DWO390" s="308" t="s">
        <v>368</v>
      </c>
      <c r="DWP390" s="308" t="s">
        <v>368</v>
      </c>
      <c r="DWQ390" s="308" t="s">
        <v>368</v>
      </c>
      <c r="DWR390" s="308" t="s">
        <v>368</v>
      </c>
      <c r="DWS390" s="308" t="s">
        <v>368</v>
      </c>
      <c r="DWT390" s="308" t="s">
        <v>368</v>
      </c>
      <c r="DWU390" s="308" t="s">
        <v>368</v>
      </c>
      <c r="DWV390" s="308" t="s">
        <v>368</v>
      </c>
      <c r="DWW390" s="308" t="s">
        <v>368</v>
      </c>
      <c r="DWX390" s="308" t="s">
        <v>368</v>
      </c>
      <c r="DWY390" s="308" t="s">
        <v>368</v>
      </c>
      <c r="DWZ390" s="308" t="s">
        <v>368</v>
      </c>
      <c r="DXA390" s="308" t="s">
        <v>368</v>
      </c>
      <c r="DXB390" s="308" t="s">
        <v>368</v>
      </c>
      <c r="DXC390" s="308" t="s">
        <v>368</v>
      </c>
      <c r="DXD390" s="308" t="s">
        <v>368</v>
      </c>
      <c r="DXE390" s="308" t="s">
        <v>368</v>
      </c>
      <c r="DXF390" s="308" t="s">
        <v>368</v>
      </c>
      <c r="DXG390" s="308" t="s">
        <v>368</v>
      </c>
      <c r="DXH390" s="308" t="s">
        <v>368</v>
      </c>
      <c r="DXI390" s="308" t="s">
        <v>368</v>
      </c>
      <c r="DXJ390" s="308" t="s">
        <v>368</v>
      </c>
      <c r="DXK390" s="308" t="s">
        <v>368</v>
      </c>
      <c r="DXL390" s="308" t="s">
        <v>368</v>
      </c>
      <c r="DXM390" s="308" t="s">
        <v>368</v>
      </c>
      <c r="DXN390" s="308" t="s">
        <v>368</v>
      </c>
      <c r="DXO390" s="308" t="s">
        <v>368</v>
      </c>
      <c r="DXP390" s="308" t="s">
        <v>368</v>
      </c>
      <c r="DXQ390" s="308" t="s">
        <v>368</v>
      </c>
      <c r="DXR390" s="308" t="s">
        <v>368</v>
      </c>
      <c r="DXS390" s="308" t="s">
        <v>368</v>
      </c>
      <c r="DXT390" s="308" t="s">
        <v>368</v>
      </c>
      <c r="DXU390" s="308" t="s">
        <v>368</v>
      </c>
      <c r="DXV390" s="308" t="s">
        <v>368</v>
      </c>
      <c r="DXW390" s="308" t="s">
        <v>368</v>
      </c>
      <c r="DXX390" s="308" t="s">
        <v>368</v>
      </c>
      <c r="DXY390" s="308" t="s">
        <v>368</v>
      </c>
      <c r="DXZ390" s="308" t="s">
        <v>368</v>
      </c>
      <c r="DYA390" s="308" t="s">
        <v>368</v>
      </c>
      <c r="DYB390" s="308" t="s">
        <v>368</v>
      </c>
      <c r="DYC390" s="308" t="s">
        <v>368</v>
      </c>
      <c r="DYD390" s="308" t="s">
        <v>368</v>
      </c>
      <c r="DYE390" s="308" t="s">
        <v>368</v>
      </c>
      <c r="DYF390" s="308" t="s">
        <v>368</v>
      </c>
      <c r="DYG390" s="308" t="s">
        <v>368</v>
      </c>
      <c r="DYH390" s="308" t="s">
        <v>368</v>
      </c>
      <c r="DYI390" s="308" t="s">
        <v>368</v>
      </c>
      <c r="DYJ390" s="308" t="s">
        <v>368</v>
      </c>
      <c r="DYK390" s="308" t="s">
        <v>368</v>
      </c>
      <c r="DYL390" s="308" t="s">
        <v>368</v>
      </c>
      <c r="DYM390" s="308" t="s">
        <v>368</v>
      </c>
      <c r="DYN390" s="308" t="s">
        <v>368</v>
      </c>
      <c r="DYO390" s="308" t="s">
        <v>368</v>
      </c>
      <c r="DYP390" s="308" t="s">
        <v>368</v>
      </c>
      <c r="DYQ390" s="308" t="s">
        <v>368</v>
      </c>
      <c r="DYR390" s="308" t="s">
        <v>368</v>
      </c>
      <c r="DYS390" s="308" t="s">
        <v>368</v>
      </c>
      <c r="DYT390" s="308" t="s">
        <v>368</v>
      </c>
      <c r="DYU390" s="308" t="s">
        <v>368</v>
      </c>
      <c r="DYV390" s="308" t="s">
        <v>368</v>
      </c>
      <c r="DYW390" s="308" t="s">
        <v>368</v>
      </c>
      <c r="DYX390" s="308" t="s">
        <v>368</v>
      </c>
      <c r="DYY390" s="308" t="s">
        <v>368</v>
      </c>
      <c r="DYZ390" s="308" t="s">
        <v>368</v>
      </c>
      <c r="DZA390" s="308" t="s">
        <v>368</v>
      </c>
      <c r="DZB390" s="308" t="s">
        <v>368</v>
      </c>
      <c r="DZC390" s="308" t="s">
        <v>368</v>
      </c>
      <c r="DZD390" s="308" t="s">
        <v>368</v>
      </c>
      <c r="DZE390" s="308" t="s">
        <v>368</v>
      </c>
      <c r="DZF390" s="308" t="s">
        <v>368</v>
      </c>
      <c r="DZG390" s="308" t="s">
        <v>368</v>
      </c>
      <c r="DZH390" s="308" t="s">
        <v>368</v>
      </c>
      <c r="DZI390" s="308" t="s">
        <v>368</v>
      </c>
      <c r="DZJ390" s="308" t="s">
        <v>368</v>
      </c>
      <c r="DZK390" s="308" t="s">
        <v>368</v>
      </c>
      <c r="DZL390" s="308" t="s">
        <v>368</v>
      </c>
      <c r="DZM390" s="308" t="s">
        <v>368</v>
      </c>
      <c r="DZN390" s="308" t="s">
        <v>368</v>
      </c>
      <c r="DZO390" s="308" t="s">
        <v>368</v>
      </c>
      <c r="DZP390" s="308" t="s">
        <v>368</v>
      </c>
      <c r="DZQ390" s="308" t="s">
        <v>368</v>
      </c>
      <c r="DZR390" s="308" t="s">
        <v>368</v>
      </c>
      <c r="DZS390" s="308" t="s">
        <v>368</v>
      </c>
      <c r="DZT390" s="308" t="s">
        <v>368</v>
      </c>
      <c r="DZU390" s="308" t="s">
        <v>368</v>
      </c>
      <c r="DZV390" s="308" t="s">
        <v>368</v>
      </c>
      <c r="DZW390" s="308" t="s">
        <v>368</v>
      </c>
      <c r="DZX390" s="308" t="s">
        <v>368</v>
      </c>
      <c r="DZY390" s="308" t="s">
        <v>368</v>
      </c>
      <c r="DZZ390" s="308" t="s">
        <v>368</v>
      </c>
      <c r="EAA390" s="308" t="s">
        <v>368</v>
      </c>
      <c r="EAB390" s="308" t="s">
        <v>368</v>
      </c>
      <c r="EAC390" s="308" t="s">
        <v>368</v>
      </c>
      <c r="EAD390" s="308" t="s">
        <v>368</v>
      </c>
      <c r="EAE390" s="308" t="s">
        <v>368</v>
      </c>
      <c r="EAF390" s="308" t="s">
        <v>368</v>
      </c>
      <c r="EAG390" s="308" t="s">
        <v>368</v>
      </c>
      <c r="EAH390" s="308" t="s">
        <v>368</v>
      </c>
      <c r="EAI390" s="308" t="s">
        <v>368</v>
      </c>
      <c r="EAJ390" s="308" t="s">
        <v>368</v>
      </c>
      <c r="EAK390" s="308" t="s">
        <v>368</v>
      </c>
      <c r="EAL390" s="308" t="s">
        <v>368</v>
      </c>
      <c r="EAM390" s="308" t="s">
        <v>368</v>
      </c>
      <c r="EAN390" s="308" t="s">
        <v>368</v>
      </c>
      <c r="EAO390" s="308" t="s">
        <v>368</v>
      </c>
      <c r="EAP390" s="308" t="s">
        <v>368</v>
      </c>
      <c r="EAQ390" s="308" t="s">
        <v>368</v>
      </c>
      <c r="EAR390" s="308" t="s">
        <v>368</v>
      </c>
      <c r="EAS390" s="308" t="s">
        <v>368</v>
      </c>
      <c r="EAT390" s="308" t="s">
        <v>368</v>
      </c>
      <c r="EAU390" s="308" t="s">
        <v>368</v>
      </c>
      <c r="EAV390" s="308" t="s">
        <v>368</v>
      </c>
      <c r="EAW390" s="308" t="s">
        <v>368</v>
      </c>
      <c r="EAX390" s="308" t="s">
        <v>368</v>
      </c>
      <c r="EAY390" s="308" t="s">
        <v>368</v>
      </c>
      <c r="EAZ390" s="308" t="s">
        <v>368</v>
      </c>
      <c r="EBA390" s="308" t="s">
        <v>368</v>
      </c>
      <c r="EBB390" s="308" t="s">
        <v>368</v>
      </c>
      <c r="EBC390" s="308" t="s">
        <v>368</v>
      </c>
      <c r="EBD390" s="308" t="s">
        <v>368</v>
      </c>
      <c r="EBE390" s="308" t="s">
        <v>368</v>
      </c>
      <c r="EBF390" s="308" t="s">
        <v>368</v>
      </c>
      <c r="EBG390" s="308" t="s">
        <v>368</v>
      </c>
      <c r="EBH390" s="308" t="s">
        <v>368</v>
      </c>
      <c r="EBI390" s="308" t="s">
        <v>368</v>
      </c>
      <c r="EBJ390" s="308" t="s">
        <v>368</v>
      </c>
      <c r="EBK390" s="308" t="s">
        <v>368</v>
      </c>
      <c r="EBL390" s="308" t="s">
        <v>368</v>
      </c>
      <c r="EBM390" s="308" t="s">
        <v>368</v>
      </c>
      <c r="EBN390" s="308" t="s">
        <v>368</v>
      </c>
      <c r="EBO390" s="308" t="s">
        <v>368</v>
      </c>
      <c r="EBP390" s="308" t="s">
        <v>368</v>
      </c>
      <c r="EBQ390" s="308" t="s">
        <v>368</v>
      </c>
      <c r="EBR390" s="308" t="s">
        <v>368</v>
      </c>
      <c r="EBS390" s="308" t="s">
        <v>368</v>
      </c>
      <c r="EBT390" s="308" t="s">
        <v>368</v>
      </c>
      <c r="EBU390" s="308" t="s">
        <v>368</v>
      </c>
      <c r="EBV390" s="308" t="s">
        <v>368</v>
      </c>
      <c r="EBW390" s="308" t="s">
        <v>368</v>
      </c>
      <c r="EBX390" s="308" t="s">
        <v>368</v>
      </c>
      <c r="EBY390" s="308" t="s">
        <v>368</v>
      </c>
      <c r="EBZ390" s="308" t="s">
        <v>368</v>
      </c>
      <c r="ECA390" s="308" t="s">
        <v>368</v>
      </c>
      <c r="ECB390" s="308" t="s">
        <v>368</v>
      </c>
      <c r="ECC390" s="308" t="s">
        <v>368</v>
      </c>
      <c r="ECD390" s="308" t="s">
        <v>368</v>
      </c>
      <c r="ECE390" s="308" t="s">
        <v>368</v>
      </c>
      <c r="ECF390" s="308" t="s">
        <v>368</v>
      </c>
      <c r="ECG390" s="308" t="s">
        <v>368</v>
      </c>
      <c r="ECH390" s="308" t="s">
        <v>368</v>
      </c>
      <c r="ECI390" s="308" t="s">
        <v>368</v>
      </c>
      <c r="ECJ390" s="308" t="s">
        <v>368</v>
      </c>
      <c r="ECK390" s="308" t="s">
        <v>368</v>
      </c>
      <c r="ECL390" s="308" t="s">
        <v>368</v>
      </c>
      <c r="ECM390" s="308" t="s">
        <v>368</v>
      </c>
      <c r="ECN390" s="308" t="s">
        <v>368</v>
      </c>
      <c r="ECO390" s="308" t="s">
        <v>368</v>
      </c>
      <c r="ECP390" s="308" t="s">
        <v>368</v>
      </c>
      <c r="ECQ390" s="308" t="s">
        <v>368</v>
      </c>
      <c r="ECR390" s="308" t="s">
        <v>368</v>
      </c>
      <c r="ECS390" s="308" t="s">
        <v>368</v>
      </c>
      <c r="ECT390" s="308" t="s">
        <v>368</v>
      </c>
      <c r="ECU390" s="308" t="s">
        <v>368</v>
      </c>
      <c r="ECV390" s="308" t="s">
        <v>368</v>
      </c>
      <c r="ECW390" s="308" t="s">
        <v>368</v>
      </c>
      <c r="ECX390" s="308" t="s">
        <v>368</v>
      </c>
      <c r="ECY390" s="308" t="s">
        <v>368</v>
      </c>
      <c r="ECZ390" s="308" t="s">
        <v>368</v>
      </c>
      <c r="EDA390" s="308" t="s">
        <v>368</v>
      </c>
      <c r="EDB390" s="308" t="s">
        <v>368</v>
      </c>
      <c r="EDC390" s="308" t="s">
        <v>368</v>
      </c>
      <c r="EDD390" s="308" t="s">
        <v>368</v>
      </c>
      <c r="EDE390" s="308" t="s">
        <v>368</v>
      </c>
      <c r="EDF390" s="308" t="s">
        <v>368</v>
      </c>
      <c r="EDG390" s="308" t="s">
        <v>368</v>
      </c>
      <c r="EDH390" s="308" t="s">
        <v>368</v>
      </c>
      <c r="EDI390" s="308" t="s">
        <v>368</v>
      </c>
      <c r="EDJ390" s="308" t="s">
        <v>368</v>
      </c>
      <c r="EDK390" s="308" t="s">
        <v>368</v>
      </c>
      <c r="EDL390" s="308" t="s">
        <v>368</v>
      </c>
      <c r="EDM390" s="308" t="s">
        <v>368</v>
      </c>
      <c r="EDN390" s="308" t="s">
        <v>368</v>
      </c>
      <c r="EDO390" s="308" t="s">
        <v>368</v>
      </c>
      <c r="EDP390" s="308" t="s">
        <v>368</v>
      </c>
      <c r="EDQ390" s="308" t="s">
        <v>368</v>
      </c>
      <c r="EDR390" s="308" t="s">
        <v>368</v>
      </c>
      <c r="EDS390" s="308" t="s">
        <v>368</v>
      </c>
      <c r="EDT390" s="308" t="s">
        <v>368</v>
      </c>
      <c r="EDU390" s="308" t="s">
        <v>368</v>
      </c>
      <c r="EDV390" s="308" t="s">
        <v>368</v>
      </c>
      <c r="EDW390" s="308" t="s">
        <v>368</v>
      </c>
      <c r="EDX390" s="308" t="s">
        <v>368</v>
      </c>
      <c r="EDY390" s="308" t="s">
        <v>368</v>
      </c>
      <c r="EDZ390" s="308" t="s">
        <v>368</v>
      </c>
      <c r="EEA390" s="308" t="s">
        <v>368</v>
      </c>
      <c r="EEB390" s="308" t="s">
        <v>368</v>
      </c>
      <c r="EEC390" s="308" t="s">
        <v>368</v>
      </c>
      <c r="EED390" s="308" t="s">
        <v>368</v>
      </c>
      <c r="EEE390" s="308" t="s">
        <v>368</v>
      </c>
      <c r="EEF390" s="308" t="s">
        <v>368</v>
      </c>
      <c r="EEG390" s="308" t="s">
        <v>368</v>
      </c>
      <c r="EEH390" s="308" t="s">
        <v>368</v>
      </c>
      <c r="EEI390" s="308" t="s">
        <v>368</v>
      </c>
      <c r="EEJ390" s="308" t="s">
        <v>368</v>
      </c>
      <c r="EEK390" s="308" t="s">
        <v>368</v>
      </c>
      <c r="EEL390" s="308" t="s">
        <v>368</v>
      </c>
      <c r="EEM390" s="308" t="s">
        <v>368</v>
      </c>
      <c r="EEN390" s="308" t="s">
        <v>368</v>
      </c>
      <c r="EEO390" s="308" t="s">
        <v>368</v>
      </c>
      <c r="EEP390" s="308" t="s">
        <v>368</v>
      </c>
      <c r="EEQ390" s="308" t="s">
        <v>368</v>
      </c>
      <c r="EER390" s="308" t="s">
        <v>368</v>
      </c>
      <c r="EES390" s="308" t="s">
        <v>368</v>
      </c>
      <c r="EET390" s="308" t="s">
        <v>368</v>
      </c>
      <c r="EEU390" s="308" t="s">
        <v>368</v>
      </c>
      <c r="EEV390" s="308" t="s">
        <v>368</v>
      </c>
      <c r="EEW390" s="308" t="s">
        <v>368</v>
      </c>
      <c r="EEX390" s="308" t="s">
        <v>368</v>
      </c>
      <c r="EEY390" s="308" t="s">
        <v>368</v>
      </c>
      <c r="EEZ390" s="308" t="s">
        <v>368</v>
      </c>
      <c r="EFA390" s="308" t="s">
        <v>368</v>
      </c>
      <c r="EFB390" s="308" t="s">
        <v>368</v>
      </c>
      <c r="EFC390" s="308" t="s">
        <v>368</v>
      </c>
      <c r="EFD390" s="308" t="s">
        <v>368</v>
      </c>
      <c r="EFE390" s="308" t="s">
        <v>368</v>
      </c>
      <c r="EFF390" s="308" t="s">
        <v>368</v>
      </c>
      <c r="EFG390" s="308" t="s">
        <v>368</v>
      </c>
      <c r="EFH390" s="308" t="s">
        <v>368</v>
      </c>
      <c r="EFI390" s="308" t="s">
        <v>368</v>
      </c>
      <c r="EFJ390" s="308" t="s">
        <v>368</v>
      </c>
      <c r="EFK390" s="308" t="s">
        <v>368</v>
      </c>
      <c r="EFL390" s="308" t="s">
        <v>368</v>
      </c>
      <c r="EFM390" s="308" t="s">
        <v>368</v>
      </c>
      <c r="EFN390" s="308" t="s">
        <v>368</v>
      </c>
      <c r="EFO390" s="308" t="s">
        <v>368</v>
      </c>
      <c r="EFP390" s="308" t="s">
        <v>368</v>
      </c>
      <c r="EFQ390" s="308" t="s">
        <v>368</v>
      </c>
      <c r="EFR390" s="308" t="s">
        <v>368</v>
      </c>
      <c r="EFS390" s="308" t="s">
        <v>368</v>
      </c>
      <c r="EFT390" s="308" t="s">
        <v>368</v>
      </c>
      <c r="EFU390" s="308" t="s">
        <v>368</v>
      </c>
      <c r="EFV390" s="308" t="s">
        <v>368</v>
      </c>
      <c r="EFW390" s="308" t="s">
        <v>368</v>
      </c>
      <c r="EFX390" s="308" t="s">
        <v>368</v>
      </c>
      <c r="EFY390" s="308" t="s">
        <v>368</v>
      </c>
      <c r="EFZ390" s="308" t="s">
        <v>368</v>
      </c>
      <c r="EGA390" s="308" t="s">
        <v>368</v>
      </c>
      <c r="EGB390" s="308" t="s">
        <v>368</v>
      </c>
      <c r="EGC390" s="308" t="s">
        <v>368</v>
      </c>
      <c r="EGD390" s="308" t="s">
        <v>368</v>
      </c>
      <c r="EGE390" s="308" t="s">
        <v>368</v>
      </c>
      <c r="EGF390" s="308" t="s">
        <v>368</v>
      </c>
      <c r="EGG390" s="308" t="s">
        <v>368</v>
      </c>
      <c r="EGH390" s="308" t="s">
        <v>368</v>
      </c>
      <c r="EGI390" s="308" t="s">
        <v>368</v>
      </c>
      <c r="EGJ390" s="308" t="s">
        <v>368</v>
      </c>
      <c r="EGK390" s="308" t="s">
        <v>368</v>
      </c>
      <c r="EGL390" s="308" t="s">
        <v>368</v>
      </c>
      <c r="EGM390" s="308" t="s">
        <v>368</v>
      </c>
      <c r="EGN390" s="308" t="s">
        <v>368</v>
      </c>
      <c r="EGO390" s="308" t="s">
        <v>368</v>
      </c>
      <c r="EGP390" s="308" t="s">
        <v>368</v>
      </c>
      <c r="EGQ390" s="308" t="s">
        <v>368</v>
      </c>
      <c r="EGR390" s="308" t="s">
        <v>368</v>
      </c>
      <c r="EGS390" s="308" t="s">
        <v>368</v>
      </c>
      <c r="EGT390" s="308" t="s">
        <v>368</v>
      </c>
      <c r="EGU390" s="308" t="s">
        <v>368</v>
      </c>
      <c r="EGV390" s="308" t="s">
        <v>368</v>
      </c>
      <c r="EGW390" s="308" t="s">
        <v>368</v>
      </c>
      <c r="EGX390" s="308" t="s">
        <v>368</v>
      </c>
      <c r="EGY390" s="308" t="s">
        <v>368</v>
      </c>
      <c r="EGZ390" s="308" t="s">
        <v>368</v>
      </c>
      <c r="EHA390" s="308" t="s">
        <v>368</v>
      </c>
      <c r="EHB390" s="308" t="s">
        <v>368</v>
      </c>
      <c r="EHC390" s="308" t="s">
        <v>368</v>
      </c>
      <c r="EHD390" s="308" t="s">
        <v>368</v>
      </c>
      <c r="EHE390" s="308" t="s">
        <v>368</v>
      </c>
      <c r="EHF390" s="308" t="s">
        <v>368</v>
      </c>
      <c r="EHG390" s="308" t="s">
        <v>368</v>
      </c>
      <c r="EHH390" s="308" t="s">
        <v>368</v>
      </c>
      <c r="EHI390" s="308" t="s">
        <v>368</v>
      </c>
      <c r="EHJ390" s="308" t="s">
        <v>368</v>
      </c>
      <c r="EHK390" s="308" t="s">
        <v>368</v>
      </c>
      <c r="EHL390" s="308" t="s">
        <v>368</v>
      </c>
      <c r="EHM390" s="308" t="s">
        <v>368</v>
      </c>
      <c r="EHN390" s="308" t="s">
        <v>368</v>
      </c>
      <c r="EHO390" s="308" t="s">
        <v>368</v>
      </c>
      <c r="EHP390" s="308" t="s">
        <v>368</v>
      </c>
      <c r="EHQ390" s="308" t="s">
        <v>368</v>
      </c>
      <c r="EHR390" s="308" t="s">
        <v>368</v>
      </c>
      <c r="EHS390" s="308" t="s">
        <v>368</v>
      </c>
      <c r="EHT390" s="308" t="s">
        <v>368</v>
      </c>
      <c r="EHU390" s="308" t="s">
        <v>368</v>
      </c>
      <c r="EHV390" s="308" t="s">
        <v>368</v>
      </c>
      <c r="EHW390" s="308" t="s">
        <v>368</v>
      </c>
      <c r="EHX390" s="308" t="s">
        <v>368</v>
      </c>
      <c r="EHY390" s="308" t="s">
        <v>368</v>
      </c>
      <c r="EHZ390" s="308" t="s">
        <v>368</v>
      </c>
      <c r="EIA390" s="308" t="s">
        <v>368</v>
      </c>
      <c r="EIB390" s="308" t="s">
        <v>368</v>
      </c>
      <c r="EIC390" s="308" t="s">
        <v>368</v>
      </c>
      <c r="EID390" s="308" t="s">
        <v>368</v>
      </c>
      <c r="EIE390" s="308" t="s">
        <v>368</v>
      </c>
      <c r="EIF390" s="308" t="s">
        <v>368</v>
      </c>
      <c r="EIG390" s="308" t="s">
        <v>368</v>
      </c>
      <c r="EIH390" s="308" t="s">
        <v>368</v>
      </c>
      <c r="EII390" s="308" t="s">
        <v>368</v>
      </c>
      <c r="EIJ390" s="308" t="s">
        <v>368</v>
      </c>
      <c r="EIK390" s="308" t="s">
        <v>368</v>
      </c>
      <c r="EIL390" s="308" t="s">
        <v>368</v>
      </c>
      <c r="EIM390" s="308" t="s">
        <v>368</v>
      </c>
      <c r="EIN390" s="308" t="s">
        <v>368</v>
      </c>
      <c r="EIO390" s="308" t="s">
        <v>368</v>
      </c>
      <c r="EIP390" s="308" t="s">
        <v>368</v>
      </c>
      <c r="EIQ390" s="308" t="s">
        <v>368</v>
      </c>
      <c r="EIR390" s="308" t="s">
        <v>368</v>
      </c>
      <c r="EIS390" s="308" t="s">
        <v>368</v>
      </c>
      <c r="EIT390" s="308" t="s">
        <v>368</v>
      </c>
      <c r="EIU390" s="308" t="s">
        <v>368</v>
      </c>
      <c r="EIV390" s="308" t="s">
        <v>368</v>
      </c>
      <c r="EIW390" s="308" t="s">
        <v>368</v>
      </c>
      <c r="EIX390" s="308" t="s">
        <v>368</v>
      </c>
      <c r="EIY390" s="308" t="s">
        <v>368</v>
      </c>
      <c r="EIZ390" s="308" t="s">
        <v>368</v>
      </c>
      <c r="EJA390" s="308" t="s">
        <v>368</v>
      </c>
      <c r="EJB390" s="308" t="s">
        <v>368</v>
      </c>
      <c r="EJC390" s="308" t="s">
        <v>368</v>
      </c>
      <c r="EJD390" s="308" t="s">
        <v>368</v>
      </c>
      <c r="EJE390" s="308" t="s">
        <v>368</v>
      </c>
      <c r="EJF390" s="308" t="s">
        <v>368</v>
      </c>
      <c r="EJG390" s="308" t="s">
        <v>368</v>
      </c>
      <c r="EJH390" s="308" t="s">
        <v>368</v>
      </c>
      <c r="EJI390" s="308" t="s">
        <v>368</v>
      </c>
      <c r="EJJ390" s="308" t="s">
        <v>368</v>
      </c>
      <c r="EJK390" s="308" t="s">
        <v>368</v>
      </c>
      <c r="EJL390" s="308" t="s">
        <v>368</v>
      </c>
      <c r="EJM390" s="308" t="s">
        <v>368</v>
      </c>
      <c r="EJN390" s="308" t="s">
        <v>368</v>
      </c>
      <c r="EJO390" s="308" t="s">
        <v>368</v>
      </c>
      <c r="EJP390" s="308" t="s">
        <v>368</v>
      </c>
      <c r="EJQ390" s="308" t="s">
        <v>368</v>
      </c>
      <c r="EJR390" s="308" t="s">
        <v>368</v>
      </c>
      <c r="EJS390" s="308" t="s">
        <v>368</v>
      </c>
      <c r="EJT390" s="308" t="s">
        <v>368</v>
      </c>
      <c r="EJU390" s="308" t="s">
        <v>368</v>
      </c>
      <c r="EJV390" s="308" t="s">
        <v>368</v>
      </c>
      <c r="EJW390" s="308" t="s">
        <v>368</v>
      </c>
      <c r="EJX390" s="308" t="s">
        <v>368</v>
      </c>
      <c r="EJY390" s="308" t="s">
        <v>368</v>
      </c>
      <c r="EJZ390" s="308" t="s">
        <v>368</v>
      </c>
      <c r="EKA390" s="308" t="s">
        <v>368</v>
      </c>
      <c r="EKB390" s="308" t="s">
        <v>368</v>
      </c>
      <c r="EKC390" s="308" t="s">
        <v>368</v>
      </c>
      <c r="EKD390" s="308" t="s">
        <v>368</v>
      </c>
      <c r="EKE390" s="308" t="s">
        <v>368</v>
      </c>
      <c r="EKF390" s="308" t="s">
        <v>368</v>
      </c>
      <c r="EKG390" s="308" t="s">
        <v>368</v>
      </c>
      <c r="EKH390" s="308" t="s">
        <v>368</v>
      </c>
      <c r="EKI390" s="308" t="s">
        <v>368</v>
      </c>
      <c r="EKJ390" s="308" t="s">
        <v>368</v>
      </c>
      <c r="EKK390" s="308" t="s">
        <v>368</v>
      </c>
      <c r="EKL390" s="308" t="s">
        <v>368</v>
      </c>
      <c r="EKM390" s="308" t="s">
        <v>368</v>
      </c>
      <c r="EKN390" s="308" t="s">
        <v>368</v>
      </c>
      <c r="EKO390" s="308" t="s">
        <v>368</v>
      </c>
      <c r="EKP390" s="308" t="s">
        <v>368</v>
      </c>
      <c r="EKQ390" s="308" t="s">
        <v>368</v>
      </c>
      <c r="EKR390" s="308" t="s">
        <v>368</v>
      </c>
      <c r="EKS390" s="308" t="s">
        <v>368</v>
      </c>
      <c r="EKT390" s="308" t="s">
        <v>368</v>
      </c>
      <c r="EKU390" s="308" t="s">
        <v>368</v>
      </c>
      <c r="EKV390" s="308" t="s">
        <v>368</v>
      </c>
      <c r="EKW390" s="308" t="s">
        <v>368</v>
      </c>
      <c r="EKX390" s="308" t="s">
        <v>368</v>
      </c>
      <c r="EKY390" s="308" t="s">
        <v>368</v>
      </c>
      <c r="EKZ390" s="308" t="s">
        <v>368</v>
      </c>
      <c r="ELA390" s="308" t="s">
        <v>368</v>
      </c>
      <c r="ELB390" s="308" t="s">
        <v>368</v>
      </c>
      <c r="ELC390" s="308" t="s">
        <v>368</v>
      </c>
      <c r="ELD390" s="308" t="s">
        <v>368</v>
      </c>
      <c r="ELE390" s="308" t="s">
        <v>368</v>
      </c>
      <c r="ELF390" s="308" t="s">
        <v>368</v>
      </c>
      <c r="ELG390" s="308" t="s">
        <v>368</v>
      </c>
      <c r="ELH390" s="308" t="s">
        <v>368</v>
      </c>
      <c r="ELI390" s="308" t="s">
        <v>368</v>
      </c>
      <c r="ELJ390" s="308" t="s">
        <v>368</v>
      </c>
      <c r="ELK390" s="308" t="s">
        <v>368</v>
      </c>
      <c r="ELL390" s="308" t="s">
        <v>368</v>
      </c>
      <c r="ELM390" s="308" t="s">
        <v>368</v>
      </c>
      <c r="ELN390" s="308" t="s">
        <v>368</v>
      </c>
      <c r="ELO390" s="308" t="s">
        <v>368</v>
      </c>
      <c r="ELP390" s="308" t="s">
        <v>368</v>
      </c>
      <c r="ELQ390" s="308" t="s">
        <v>368</v>
      </c>
      <c r="ELR390" s="308" t="s">
        <v>368</v>
      </c>
      <c r="ELS390" s="308" t="s">
        <v>368</v>
      </c>
      <c r="ELT390" s="308" t="s">
        <v>368</v>
      </c>
      <c r="ELU390" s="308" t="s">
        <v>368</v>
      </c>
      <c r="ELV390" s="308" t="s">
        <v>368</v>
      </c>
      <c r="ELW390" s="308" t="s">
        <v>368</v>
      </c>
      <c r="ELX390" s="308" t="s">
        <v>368</v>
      </c>
      <c r="ELY390" s="308" t="s">
        <v>368</v>
      </c>
      <c r="ELZ390" s="308" t="s">
        <v>368</v>
      </c>
      <c r="EMA390" s="308" t="s">
        <v>368</v>
      </c>
      <c r="EMB390" s="308" t="s">
        <v>368</v>
      </c>
      <c r="EMC390" s="308" t="s">
        <v>368</v>
      </c>
      <c r="EMD390" s="308" t="s">
        <v>368</v>
      </c>
      <c r="EME390" s="308" t="s">
        <v>368</v>
      </c>
      <c r="EMF390" s="308" t="s">
        <v>368</v>
      </c>
      <c r="EMG390" s="308" t="s">
        <v>368</v>
      </c>
      <c r="EMH390" s="308" t="s">
        <v>368</v>
      </c>
      <c r="EMI390" s="308" t="s">
        <v>368</v>
      </c>
      <c r="EMJ390" s="308" t="s">
        <v>368</v>
      </c>
      <c r="EMK390" s="308" t="s">
        <v>368</v>
      </c>
      <c r="EML390" s="308" t="s">
        <v>368</v>
      </c>
      <c r="EMM390" s="308" t="s">
        <v>368</v>
      </c>
      <c r="EMN390" s="308" t="s">
        <v>368</v>
      </c>
      <c r="EMO390" s="308" t="s">
        <v>368</v>
      </c>
      <c r="EMP390" s="308" t="s">
        <v>368</v>
      </c>
      <c r="EMQ390" s="308" t="s">
        <v>368</v>
      </c>
      <c r="EMR390" s="308" t="s">
        <v>368</v>
      </c>
      <c r="EMS390" s="308" t="s">
        <v>368</v>
      </c>
      <c r="EMT390" s="308" t="s">
        <v>368</v>
      </c>
      <c r="EMU390" s="308" t="s">
        <v>368</v>
      </c>
      <c r="EMV390" s="308" t="s">
        <v>368</v>
      </c>
      <c r="EMW390" s="308" t="s">
        <v>368</v>
      </c>
      <c r="EMX390" s="308" t="s">
        <v>368</v>
      </c>
      <c r="EMY390" s="308" t="s">
        <v>368</v>
      </c>
      <c r="EMZ390" s="308" t="s">
        <v>368</v>
      </c>
      <c r="ENA390" s="308" t="s">
        <v>368</v>
      </c>
      <c r="ENB390" s="308" t="s">
        <v>368</v>
      </c>
      <c r="ENC390" s="308" t="s">
        <v>368</v>
      </c>
      <c r="END390" s="308" t="s">
        <v>368</v>
      </c>
      <c r="ENE390" s="308" t="s">
        <v>368</v>
      </c>
      <c r="ENF390" s="308" t="s">
        <v>368</v>
      </c>
      <c r="ENG390" s="308" t="s">
        <v>368</v>
      </c>
      <c r="ENH390" s="308" t="s">
        <v>368</v>
      </c>
      <c r="ENI390" s="308" t="s">
        <v>368</v>
      </c>
      <c r="ENJ390" s="308" t="s">
        <v>368</v>
      </c>
      <c r="ENK390" s="308" t="s">
        <v>368</v>
      </c>
      <c r="ENL390" s="308" t="s">
        <v>368</v>
      </c>
      <c r="ENM390" s="308" t="s">
        <v>368</v>
      </c>
      <c r="ENN390" s="308" t="s">
        <v>368</v>
      </c>
      <c r="ENO390" s="308" t="s">
        <v>368</v>
      </c>
      <c r="ENP390" s="308" t="s">
        <v>368</v>
      </c>
      <c r="ENQ390" s="308" t="s">
        <v>368</v>
      </c>
      <c r="ENR390" s="308" t="s">
        <v>368</v>
      </c>
      <c r="ENS390" s="308" t="s">
        <v>368</v>
      </c>
      <c r="ENT390" s="308" t="s">
        <v>368</v>
      </c>
      <c r="ENU390" s="308" t="s">
        <v>368</v>
      </c>
      <c r="ENV390" s="308" t="s">
        <v>368</v>
      </c>
      <c r="ENW390" s="308" t="s">
        <v>368</v>
      </c>
      <c r="ENX390" s="308" t="s">
        <v>368</v>
      </c>
      <c r="ENY390" s="308" t="s">
        <v>368</v>
      </c>
      <c r="ENZ390" s="308" t="s">
        <v>368</v>
      </c>
      <c r="EOA390" s="308" t="s">
        <v>368</v>
      </c>
      <c r="EOB390" s="308" t="s">
        <v>368</v>
      </c>
      <c r="EOC390" s="308" t="s">
        <v>368</v>
      </c>
      <c r="EOD390" s="308" t="s">
        <v>368</v>
      </c>
      <c r="EOE390" s="308" t="s">
        <v>368</v>
      </c>
      <c r="EOF390" s="308" t="s">
        <v>368</v>
      </c>
      <c r="EOG390" s="308" t="s">
        <v>368</v>
      </c>
      <c r="EOH390" s="308" t="s">
        <v>368</v>
      </c>
      <c r="EOI390" s="308" t="s">
        <v>368</v>
      </c>
      <c r="EOJ390" s="308" t="s">
        <v>368</v>
      </c>
      <c r="EOK390" s="308" t="s">
        <v>368</v>
      </c>
      <c r="EOL390" s="308" t="s">
        <v>368</v>
      </c>
      <c r="EOM390" s="308" t="s">
        <v>368</v>
      </c>
      <c r="EON390" s="308" t="s">
        <v>368</v>
      </c>
      <c r="EOO390" s="308" t="s">
        <v>368</v>
      </c>
      <c r="EOP390" s="308" t="s">
        <v>368</v>
      </c>
      <c r="EOQ390" s="308" t="s">
        <v>368</v>
      </c>
      <c r="EOR390" s="308" t="s">
        <v>368</v>
      </c>
      <c r="EOS390" s="308" t="s">
        <v>368</v>
      </c>
      <c r="EOT390" s="308" t="s">
        <v>368</v>
      </c>
      <c r="EOU390" s="308" t="s">
        <v>368</v>
      </c>
      <c r="EOV390" s="308" t="s">
        <v>368</v>
      </c>
      <c r="EOW390" s="308" t="s">
        <v>368</v>
      </c>
      <c r="EOX390" s="308" t="s">
        <v>368</v>
      </c>
      <c r="EOY390" s="308" t="s">
        <v>368</v>
      </c>
      <c r="EOZ390" s="308" t="s">
        <v>368</v>
      </c>
      <c r="EPA390" s="308" t="s">
        <v>368</v>
      </c>
      <c r="EPB390" s="308" t="s">
        <v>368</v>
      </c>
      <c r="EPC390" s="308" t="s">
        <v>368</v>
      </c>
      <c r="EPD390" s="308" t="s">
        <v>368</v>
      </c>
      <c r="EPE390" s="308" t="s">
        <v>368</v>
      </c>
      <c r="EPF390" s="308" t="s">
        <v>368</v>
      </c>
      <c r="EPG390" s="308" t="s">
        <v>368</v>
      </c>
      <c r="EPH390" s="308" t="s">
        <v>368</v>
      </c>
      <c r="EPI390" s="308" t="s">
        <v>368</v>
      </c>
      <c r="EPJ390" s="308" t="s">
        <v>368</v>
      </c>
      <c r="EPK390" s="308" t="s">
        <v>368</v>
      </c>
      <c r="EPL390" s="308" t="s">
        <v>368</v>
      </c>
      <c r="EPM390" s="308" t="s">
        <v>368</v>
      </c>
      <c r="EPN390" s="308" t="s">
        <v>368</v>
      </c>
      <c r="EPO390" s="308" t="s">
        <v>368</v>
      </c>
      <c r="EPP390" s="308" t="s">
        <v>368</v>
      </c>
      <c r="EPQ390" s="308" t="s">
        <v>368</v>
      </c>
      <c r="EPR390" s="308" t="s">
        <v>368</v>
      </c>
      <c r="EPS390" s="308" t="s">
        <v>368</v>
      </c>
      <c r="EPT390" s="308" t="s">
        <v>368</v>
      </c>
      <c r="EPU390" s="308" t="s">
        <v>368</v>
      </c>
      <c r="EPV390" s="308" t="s">
        <v>368</v>
      </c>
      <c r="EPW390" s="308" t="s">
        <v>368</v>
      </c>
      <c r="EPX390" s="308" t="s">
        <v>368</v>
      </c>
      <c r="EPY390" s="308" t="s">
        <v>368</v>
      </c>
      <c r="EPZ390" s="308" t="s">
        <v>368</v>
      </c>
      <c r="EQA390" s="308" t="s">
        <v>368</v>
      </c>
      <c r="EQB390" s="308" t="s">
        <v>368</v>
      </c>
      <c r="EQC390" s="308" t="s">
        <v>368</v>
      </c>
      <c r="EQD390" s="308" t="s">
        <v>368</v>
      </c>
      <c r="EQE390" s="308" t="s">
        <v>368</v>
      </c>
      <c r="EQF390" s="308" t="s">
        <v>368</v>
      </c>
      <c r="EQG390" s="308" t="s">
        <v>368</v>
      </c>
      <c r="EQH390" s="308" t="s">
        <v>368</v>
      </c>
      <c r="EQI390" s="308" t="s">
        <v>368</v>
      </c>
      <c r="EQJ390" s="308" t="s">
        <v>368</v>
      </c>
      <c r="EQK390" s="308" t="s">
        <v>368</v>
      </c>
      <c r="EQL390" s="308" t="s">
        <v>368</v>
      </c>
      <c r="EQM390" s="308" t="s">
        <v>368</v>
      </c>
      <c r="EQN390" s="308" t="s">
        <v>368</v>
      </c>
      <c r="EQO390" s="308" t="s">
        <v>368</v>
      </c>
      <c r="EQP390" s="308" t="s">
        <v>368</v>
      </c>
      <c r="EQQ390" s="308" t="s">
        <v>368</v>
      </c>
      <c r="EQR390" s="308" t="s">
        <v>368</v>
      </c>
      <c r="EQS390" s="308" t="s">
        <v>368</v>
      </c>
      <c r="EQT390" s="308" t="s">
        <v>368</v>
      </c>
      <c r="EQU390" s="308" t="s">
        <v>368</v>
      </c>
      <c r="EQV390" s="308" t="s">
        <v>368</v>
      </c>
      <c r="EQW390" s="308" t="s">
        <v>368</v>
      </c>
      <c r="EQX390" s="308" t="s">
        <v>368</v>
      </c>
      <c r="EQY390" s="308" t="s">
        <v>368</v>
      </c>
      <c r="EQZ390" s="308" t="s">
        <v>368</v>
      </c>
      <c r="ERA390" s="308" t="s">
        <v>368</v>
      </c>
      <c r="ERB390" s="308" t="s">
        <v>368</v>
      </c>
      <c r="ERC390" s="308" t="s">
        <v>368</v>
      </c>
      <c r="ERD390" s="308" t="s">
        <v>368</v>
      </c>
      <c r="ERE390" s="308" t="s">
        <v>368</v>
      </c>
      <c r="ERF390" s="308" t="s">
        <v>368</v>
      </c>
      <c r="ERG390" s="308" t="s">
        <v>368</v>
      </c>
      <c r="ERH390" s="308" t="s">
        <v>368</v>
      </c>
      <c r="ERI390" s="308" t="s">
        <v>368</v>
      </c>
      <c r="ERJ390" s="308" t="s">
        <v>368</v>
      </c>
      <c r="ERK390" s="308" t="s">
        <v>368</v>
      </c>
      <c r="ERL390" s="308" t="s">
        <v>368</v>
      </c>
      <c r="ERM390" s="308" t="s">
        <v>368</v>
      </c>
      <c r="ERN390" s="308" t="s">
        <v>368</v>
      </c>
      <c r="ERO390" s="308" t="s">
        <v>368</v>
      </c>
      <c r="ERP390" s="308" t="s">
        <v>368</v>
      </c>
      <c r="ERQ390" s="308" t="s">
        <v>368</v>
      </c>
      <c r="ERR390" s="308" t="s">
        <v>368</v>
      </c>
      <c r="ERS390" s="308" t="s">
        <v>368</v>
      </c>
      <c r="ERT390" s="308" t="s">
        <v>368</v>
      </c>
      <c r="ERU390" s="308" t="s">
        <v>368</v>
      </c>
      <c r="ERV390" s="308" t="s">
        <v>368</v>
      </c>
      <c r="ERW390" s="308" t="s">
        <v>368</v>
      </c>
      <c r="ERX390" s="308" t="s">
        <v>368</v>
      </c>
      <c r="ERY390" s="308" t="s">
        <v>368</v>
      </c>
      <c r="ERZ390" s="308" t="s">
        <v>368</v>
      </c>
      <c r="ESA390" s="308" t="s">
        <v>368</v>
      </c>
      <c r="ESB390" s="308" t="s">
        <v>368</v>
      </c>
      <c r="ESC390" s="308" t="s">
        <v>368</v>
      </c>
      <c r="ESD390" s="308" t="s">
        <v>368</v>
      </c>
      <c r="ESE390" s="308" t="s">
        <v>368</v>
      </c>
      <c r="ESF390" s="308" t="s">
        <v>368</v>
      </c>
      <c r="ESG390" s="308" t="s">
        <v>368</v>
      </c>
      <c r="ESH390" s="308" t="s">
        <v>368</v>
      </c>
      <c r="ESI390" s="308" t="s">
        <v>368</v>
      </c>
      <c r="ESJ390" s="308" t="s">
        <v>368</v>
      </c>
      <c r="ESK390" s="308" t="s">
        <v>368</v>
      </c>
      <c r="ESL390" s="308" t="s">
        <v>368</v>
      </c>
      <c r="ESM390" s="308" t="s">
        <v>368</v>
      </c>
      <c r="ESN390" s="308" t="s">
        <v>368</v>
      </c>
      <c r="ESO390" s="308" t="s">
        <v>368</v>
      </c>
      <c r="ESP390" s="308" t="s">
        <v>368</v>
      </c>
      <c r="ESQ390" s="308" t="s">
        <v>368</v>
      </c>
      <c r="ESR390" s="308" t="s">
        <v>368</v>
      </c>
      <c r="ESS390" s="308" t="s">
        <v>368</v>
      </c>
      <c r="EST390" s="308" t="s">
        <v>368</v>
      </c>
      <c r="ESU390" s="308" t="s">
        <v>368</v>
      </c>
      <c r="ESV390" s="308" t="s">
        <v>368</v>
      </c>
      <c r="ESW390" s="308" t="s">
        <v>368</v>
      </c>
      <c r="ESX390" s="308" t="s">
        <v>368</v>
      </c>
      <c r="ESY390" s="308" t="s">
        <v>368</v>
      </c>
      <c r="ESZ390" s="308" t="s">
        <v>368</v>
      </c>
      <c r="ETA390" s="308" t="s">
        <v>368</v>
      </c>
      <c r="ETB390" s="308" t="s">
        <v>368</v>
      </c>
      <c r="ETC390" s="308" t="s">
        <v>368</v>
      </c>
      <c r="ETD390" s="308" t="s">
        <v>368</v>
      </c>
      <c r="ETE390" s="308" t="s">
        <v>368</v>
      </c>
      <c r="ETF390" s="308" t="s">
        <v>368</v>
      </c>
      <c r="ETG390" s="308" t="s">
        <v>368</v>
      </c>
      <c r="ETH390" s="308" t="s">
        <v>368</v>
      </c>
      <c r="ETI390" s="308" t="s">
        <v>368</v>
      </c>
      <c r="ETJ390" s="308" t="s">
        <v>368</v>
      </c>
      <c r="ETK390" s="308" t="s">
        <v>368</v>
      </c>
      <c r="ETL390" s="308" t="s">
        <v>368</v>
      </c>
      <c r="ETM390" s="308" t="s">
        <v>368</v>
      </c>
      <c r="ETN390" s="308" t="s">
        <v>368</v>
      </c>
      <c r="ETO390" s="308" t="s">
        <v>368</v>
      </c>
      <c r="ETP390" s="308" t="s">
        <v>368</v>
      </c>
      <c r="ETQ390" s="308" t="s">
        <v>368</v>
      </c>
      <c r="ETR390" s="308" t="s">
        <v>368</v>
      </c>
      <c r="ETS390" s="308" t="s">
        <v>368</v>
      </c>
      <c r="ETT390" s="308" t="s">
        <v>368</v>
      </c>
      <c r="ETU390" s="308" t="s">
        <v>368</v>
      </c>
      <c r="ETV390" s="308" t="s">
        <v>368</v>
      </c>
      <c r="ETW390" s="308" t="s">
        <v>368</v>
      </c>
      <c r="ETX390" s="308" t="s">
        <v>368</v>
      </c>
      <c r="ETY390" s="308" t="s">
        <v>368</v>
      </c>
      <c r="ETZ390" s="308" t="s">
        <v>368</v>
      </c>
      <c r="EUA390" s="308" t="s">
        <v>368</v>
      </c>
      <c r="EUB390" s="308" t="s">
        <v>368</v>
      </c>
      <c r="EUC390" s="308" t="s">
        <v>368</v>
      </c>
      <c r="EUD390" s="308" t="s">
        <v>368</v>
      </c>
      <c r="EUE390" s="308" t="s">
        <v>368</v>
      </c>
      <c r="EUF390" s="308" t="s">
        <v>368</v>
      </c>
      <c r="EUG390" s="308" t="s">
        <v>368</v>
      </c>
      <c r="EUH390" s="308" t="s">
        <v>368</v>
      </c>
      <c r="EUI390" s="308" t="s">
        <v>368</v>
      </c>
      <c r="EUJ390" s="308" t="s">
        <v>368</v>
      </c>
      <c r="EUK390" s="308" t="s">
        <v>368</v>
      </c>
      <c r="EUL390" s="308" t="s">
        <v>368</v>
      </c>
      <c r="EUM390" s="308" t="s">
        <v>368</v>
      </c>
      <c r="EUN390" s="308" t="s">
        <v>368</v>
      </c>
      <c r="EUO390" s="308" t="s">
        <v>368</v>
      </c>
      <c r="EUP390" s="308" t="s">
        <v>368</v>
      </c>
      <c r="EUQ390" s="308" t="s">
        <v>368</v>
      </c>
      <c r="EUR390" s="308" t="s">
        <v>368</v>
      </c>
      <c r="EUS390" s="308" t="s">
        <v>368</v>
      </c>
      <c r="EUT390" s="308" t="s">
        <v>368</v>
      </c>
      <c r="EUU390" s="308" t="s">
        <v>368</v>
      </c>
      <c r="EUV390" s="308" t="s">
        <v>368</v>
      </c>
      <c r="EUW390" s="308" t="s">
        <v>368</v>
      </c>
      <c r="EUX390" s="308" t="s">
        <v>368</v>
      </c>
      <c r="EUY390" s="308" t="s">
        <v>368</v>
      </c>
      <c r="EUZ390" s="308" t="s">
        <v>368</v>
      </c>
      <c r="EVA390" s="308" t="s">
        <v>368</v>
      </c>
      <c r="EVB390" s="308" t="s">
        <v>368</v>
      </c>
      <c r="EVC390" s="308" t="s">
        <v>368</v>
      </c>
      <c r="EVD390" s="308" t="s">
        <v>368</v>
      </c>
      <c r="EVE390" s="308" t="s">
        <v>368</v>
      </c>
      <c r="EVF390" s="308" t="s">
        <v>368</v>
      </c>
      <c r="EVG390" s="308" t="s">
        <v>368</v>
      </c>
      <c r="EVH390" s="308" t="s">
        <v>368</v>
      </c>
      <c r="EVI390" s="308" t="s">
        <v>368</v>
      </c>
      <c r="EVJ390" s="308" t="s">
        <v>368</v>
      </c>
      <c r="EVK390" s="308" t="s">
        <v>368</v>
      </c>
      <c r="EVL390" s="308" t="s">
        <v>368</v>
      </c>
      <c r="EVM390" s="308" t="s">
        <v>368</v>
      </c>
      <c r="EVN390" s="308" t="s">
        <v>368</v>
      </c>
      <c r="EVO390" s="308" t="s">
        <v>368</v>
      </c>
      <c r="EVP390" s="308" t="s">
        <v>368</v>
      </c>
      <c r="EVQ390" s="308" t="s">
        <v>368</v>
      </c>
      <c r="EVR390" s="308" t="s">
        <v>368</v>
      </c>
      <c r="EVS390" s="308" t="s">
        <v>368</v>
      </c>
      <c r="EVT390" s="308" t="s">
        <v>368</v>
      </c>
      <c r="EVU390" s="308" t="s">
        <v>368</v>
      </c>
      <c r="EVV390" s="308" t="s">
        <v>368</v>
      </c>
      <c r="EVW390" s="308" t="s">
        <v>368</v>
      </c>
      <c r="EVX390" s="308" t="s">
        <v>368</v>
      </c>
      <c r="EVY390" s="308" t="s">
        <v>368</v>
      </c>
      <c r="EVZ390" s="308" t="s">
        <v>368</v>
      </c>
      <c r="EWA390" s="308" t="s">
        <v>368</v>
      </c>
      <c r="EWB390" s="308" t="s">
        <v>368</v>
      </c>
      <c r="EWC390" s="308" t="s">
        <v>368</v>
      </c>
      <c r="EWD390" s="308" t="s">
        <v>368</v>
      </c>
      <c r="EWE390" s="308" t="s">
        <v>368</v>
      </c>
      <c r="EWF390" s="308" t="s">
        <v>368</v>
      </c>
      <c r="EWG390" s="308" t="s">
        <v>368</v>
      </c>
      <c r="EWH390" s="308" t="s">
        <v>368</v>
      </c>
      <c r="EWI390" s="308" t="s">
        <v>368</v>
      </c>
      <c r="EWJ390" s="308" t="s">
        <v>368</v>
      </c>
      <c r="EWK390" s="308" t="s">
        <v>368</v>
      </c>
      <c r="EWL390" s="308" t="s">
        <v>368</v>
      </c>
      <c r="EWM390" s="308" t="s">
        <v>368</v>
      </c>
      <c r="EWN390" s="308" t="s">
        <v>368</v>
      </c>
      <c r="EWO390" s="308" t="s">
        <v>368</v>
      </c>
      <c r="EWP390" s="308" t="s">
        <v>368</v>
      </c>
      <c r="EWQ390" s="308" t="s">
        <v>368</v>
      </c>
      <c r="EWR390" s="308" t="s">
        <v>368</v>
      </c>
      <c r="EWS390" s="308" t="s">
        <v>368</v>
      </c>
      <c r="EWT390" s="308" t="s">
        <v>368</v>
      </c>
      <c r="EWU390" s="308" t="s">
        <v>368</v>
      </c>
      <c r="EWV390" s="308" t="s">
        <v>368</v>
      </c>
      <c r="EWW390" s="308" t="s">
        <v>368</v>
      </c>
      <c r="EWX390" s="308" t="s">
        <v>368</v>
      </c>
      <c r="EWY390" s="308" t="s">
        <v>368</v>
      </c>
      <c r="EWZ390" s="308" t="s">
        <v>368</v>
      </c>
      <c r="EXA390" s="308" t="s">
        <v>368</v>
      </c>
      <c r="EXB390" s="308" t="s">
        <v>368</v>
      </c>
      <c r="EXC390" s="308" t="s">
        <v>368</v>
      </c>
      <c r="EXD390" s="308" t="s">
        <v>368</v>
      </c>
      <c r="EXE390" s="308" t="s">
        <v>368</v>
      </c>
      <c r="EXF390" s="308" t="s">
        <v>368</v>
      </c>
      <c r="EXG390" s="308" t="s">
        <v>368</v>
      </c>
      <c r="EXH390" s="308" t="s">
        <v>368</v>
      </c>
      <c r="EXI390" s="308" t="s">
        <v>368</v>
      </c>
      <c r="EXJ390" s="308" t="s">
        <v>368</v>
      </c>
      <c r="EXK390" s="308" t="s">
        <v>368</v>
      </c>
      <c r="EXL390" s="308" t="s">
        <v>368</v>
      </c>
      <c r="EXM390" s="308" t="s">
        <v>368</v>
      </c>
      <c r="EXN390" s="308" t="s">
        <v>368</v>
      </c>
      <c r="EXO390" s="308" t="s">
        <v>368</v>
      </c>
      <c r="EXP390" s="308" t="s">
        <v>368</v>
      </c>
      <c r="EXQ390" s="308" t="s">
        <v>368</v>
      </c>
      <c r="EXR390" s="308" t="s">
        <v>368</v>
      </c>
      <c r="EXS390" s="308" t="s">
        <v>368</v>
      </c>
      <c r="EXT390" s="308" t="s">
        <v>368</v>
      </c>
      <c r="EXU390" s="308" t="s">
        <v>368</v>
      </c>
      <c r="EXV390" s="308" t="s">
        <v>368</v>
      </c>
      <c r="EXW390" s="308" t="s">
        <v>368</v>
      </c>
      <c r="EXX390" s="308" t="s">
        <v>368</v>
      </c>
      <c r="EXY390" s="308" t="s">
        <v>368</v>
      </c>
      <c r="EXZ390" s="308" t="s">
        <v>368</v>
      </c>
      <c r="EYA390" s="308" t="s">
        <v>368</v>
      </c>
      <c r="EYB390" s="308" t="s">
        <v>368</v>
      </c>
      <c r="EYC390" s="308" t="s">
        <v>368</v>
      </c>
      <c r="EYD390" s="308" t="s">
        <v>368</v>
      </c>
      <c r="EYE390" s="308" t="s">
        <v>368</v>
      </c>
      <c r="EYF390" s="308" t="s">
        <v>368</v>
      </c>
      <c r="EYG390" s="308" t="s">
        <v>368</v>
      </c>
      <c r="EYH390" s="308" t="s">
        <v>368</v>
      </c>
      <c r="EYI390" s="308" t="s">
        <v>368</v>
      </c>
      <c r="EYJ390" s="308" t="s">
        <v>368</v>
      </c>
      <c r="EYK390" s="308" t="s">
        <v>368</v>
      </c>
      <c r="EYL390" s="308" t="s">
        <v>368</v>
      </c>
      <c r="EYM390" s="308" t="s">
        <v>368</v>
      </c>
      <c r="EYN390" s="308" t="s">
        <v>368</v>
      </c>
      <c r="EYO390" s="308" t="s">
        <v>368</v>
      </c>
      <c r="EYP390" s="308" t="s">
        <v>368</v>
      </c>
      <c r="EYQ390" s="308" t="s">
        <v>368</v>
      </c>
      <c r="EYR390" s="308" t="s">
        <v>368</v>
      </c>
      <c r="EYS390" s="308" t="s">
        <v>368</v>
      </c>
      <c r="EYT390" s="308" t="s">
        <v>368</v>
      </c>
      <c r="EYU390" s="308" t="s">
        <v>368</v>
      </c>
      <c r="EYV390" s="308" t="s">
        <v>368</v>
      </c>
      <c r="EYW390" s="308" t="s">
        <v>368</v>
      </c>
      <c r="EYX390" s="308" t="s">
        <v>368</v>
      </c>
      <c r="EYY390" s="308" t="s">
        <v>368</v>
      </c>
      <c r="EYZ390" s="308" t="s">
        <v>368</v>
      </c>
      <c r="EZA390" s="308" t="s">
        <v>368</v>
      </c>
      <c r="EZB390" s="308" t="s">
        <v>368</v>
      </c>
      <c r="EZC390" s="308" t="s">
        <v>368</v>
      </c>
      <c r="EZD390" s="308" t="s">
        <v>368</v>
      </c>
      <c r="EZE390" s="308" t="s">
        <v>368</v>
      </c>
      <c r="EZF390" s="308" t="s">
        <v>368</v>
      </c>
      <c r="EZG390" s="308" t="s">
        <v>368</v>
      </c>
      <c r="EZH390" s="308" t="s">
        <v>368</v>
      </c>
      <c r="EZI390" s="308" t="s">
        <v>368</v>
      </c>
      <c r="EZJ390" s="308" t="s">
        <v>368</v>
      </c>
      <c r="EZK390" s="308" t="s">
        <v>368</v>
      </c>
      <c r="EZL390" s="308" t="s">
        <v>368</v>
      </c>
      <c r="EZM390" s="308" t="s">
        <v>368</v>
      </c>
      <c r="EZN390" s="308" t="s">
        <v>368</v>
      </c>
      <c r="EZO390" s="308" t="s">
        <v>368</v>
      </c>
      <c r="EZP390" s="308" t="s">
        <v>368</v>
      </c>
      <c r="EZQ390" s="308" t="s">
        <v>368</v>
      </c>
      <c r="EZR390" s="308" t="s">
        <v>368</v>
      </c>
      <c r="EZS390" s="308" t="s">
        <v>368</v>
      </c>
      <c r="EZT390" s="308" t="s">
        <v>368</v>
      </c>
      <c r="EZU390" s="308" t="s">
        <v>368</v>
      </c>
      <c r="EZV390" s="308" t="s">
        <v>368</v>
      </c>
      <c r="EZW390" s="308" t="s">
        <v>368</v>
      </c>
      <c r="EZX390" s="308" t="s">
        <v>368</v>
      </c>
      <c r="EZY390" s="308" t="s">
        <v>368</v>
      </c>
      <c r="EZZ390" s="308" t="s">
        <v>368</v>
      </c>
      <c r="FAA390" s="308" t="s">
        <v>368</v>
      </c>
      <c r="FAB390" s="308" t="s">
        <v>368</v>
      </c>
      <c r="FAC390" s="308" t="s">
        <v>368</v>
      </c>
      <c r="FAD390" s="308" t="s">
        <v>368</v>
      </c>
      <c r="FAE390" s="308" t="s">
        <v>368</v>
      </c>
      <c r="FAF390" s="308" t="s">
        <v>368</v>
      </c>
      <c r="FAG390" s="308" t="s">
        <v>368</v>
      </c>
      <c r="FAH390" s="308" t="s">
        <v>368</v>
      </c>
      <c r="FAI390" s="308" t="s">
        <v>368</v>
      </c>
      <c r="FAJ390" s="308" t="s">
        <v>368</v>
      </c>
      <c r="FAK390" s="308" t="s">
        <v>368</v>
      </c>
      <c r="FAL390" s="308" t="s">
        <v>368</v>
      </c>
      <c r="FAM390" s="308" t="s">
        <v>368</v>
      </c>
      <c r="FAN390" s="308" t="s">
        <v>368</v>
      </c>
      <c r="FAO390" s="308" t="s">
        <v>368</v>
      </c>
      <c r="FAP390" s="308" t="s">
        <v>368</v>
      </c>
      <c r="FAQ390" s="308" t="s">
        <v>368</v>
      </c>
      <c r="FAR390" s="308" t="s">
        <v>368</v>
      </c>
      <c r="FAS390" s="308" t="s">
        <v>368</v>
      </c>
      <c r="FAT390" s="308" t="s">
        <v>368</v>
      </c>
      <c r="FAU390" s="308" t="s">
        <v>368</v>
      </c>
      <c r="FAV390" s="308" t="s">
        <v>368</v>
      </c>
      <c r="FAW390" s="308" t="s">
        <v>368</v>
      </c>
      <c r="FAX390" s="308" t="s">
        <v>368</v>
      </c>
      <c r="FAY390" s="308" t="s">
        <v>368</v>
      </c>
      <c r="FAZ390" s="308" t="s">
        <v>368</v>
      </c>
      <c r="FBA390" s="308" t="s">
        <v>368</v>
      </c>
      <c r="FBB390" s="308" t="s">
        <v>368</v>
      </c>
      <c r="FBC390" s="308" t="s">
        <v>368</v>
      </c>
      <c r="FBD390" s="308" t="s">
        <v>368</v>
      </c>
      <c r="FBE390" s="308" t="s">
        <v>368</v>
      </c>
      <c r="FBF390" s="308" t="s">
        <v>368</v>
      </c>
      <c r="FBG390" s="308" t="s">
        <v>368</v>
      </c>
      <c r="FBH390" s="308" t="s">
        <v>368</v>
      </c>
      <c r="FBI390" s="308" t="s">
        <v>368</v>
      </c>
      <c r="FBJ390" s="308" t="s">
        <v>368</v>
      </c>
      <c r="FBK390" s="308" t="s">
        <v>368</v>
      </c>
      <c r="FBL390" s="308" t="s">
        <v>368</v>
      </c>
      <c r="FBM390" s="308" t="s">
        <v>368</v>
      </c>
      <c r="FBN390" s="308" t="s">
        <v>368</v>
      </c>
      <c r="FBO390" s="308" t="s">
        <v>368</v>
      </c>
      <c r="FBP390" s="308" t="s">
        <v>368</v>
      </c>
      <c r="FBQ390" s="308" t="s">
        <v>368</v>
      </c>
      <c r="FBR390" s="308" t="s">
        <v>368</v>
      </c>
      <c r="FBS390" s="308" t="s">
        <v>368</v>
      </c>
      <c r="FBT390" s="308" t="s">
        <v>368</v>
      </c>
      <c r="FBU390" s="308" t="s">
        <v>368</v>
      </c>
      <c r="FBV390" s="308" t="s">
        <v>368</v>
      </c>
      <c r="FBW390" s="308" t="s">
        <v>368</v>
      </c>
      <c r="FBX390" s="308" t="s">
        <v>368</v>
      </c>
      <c r="FBY390" s="308" t="s">
        <v>368</v>
      </c>
      <c r="FBZ390" s="308" t="s">
        <v>368</v>
      </c>
      <c r="FCA390" s="308" t="s">
        <v>368</v>
      </c>
      <c r="FCB390" s="308" t="s">
        <v>368</v>
      </c>
      <c r="FCC390" s="308" t="s">
        <v>368</v>
      </c>
      <c r="FCD390" s="308" t="s">
        <v>368</v>
      </c>
      <c r="FCE390" s="308" t="s">
        <v>368</v>
      </c>
      <c r="FCF390" s="308" t="s">
        <v>368</v>
      </c>
      <c r="FCG390" s="308" t="s">
        <v>368</v>
      </c>
      <c r="FCH390" s="308" t="s">
        <v>368</v>
      </c>
      <c r="FCI390" s="308" t="s">
        <v>368</v>
      </c>
      <c r="FCJ390" s="308" t="s">
        <v>368</v>
      </c>
      <c r="FCK390" s="308" t="s">
        <v>368</v>
      </c>
      <c r="FCL390" s="308" t="s">
        <v>368</v>
      </c>
      <c r="FCM390" s="308" t="s">
        <v>368</v>
      </c>
      <c r="FCN390" s="308" t="s">
        <v>368</v>
      </c>
      <c r="FCO390" s="308" t="s">
        <v>368</v>
      </c>
      <c r="FCP390" s="308" t="s">
        <v>368</v>
      </c>
      <c r="FCQ390" s="308" t="s">
        <v>368</v>
      </c>
      <c r="FCR390" s="308" t="s">
        <v>368</v>
      </c>
      <c r="FCS390" s="308" t="s">
        <v>368</v>
      </c>
      <c r="FCT390" s="308" t="s">
        <v>368</v>
      </c>
      <c r="FCU390" s="308" t="s">
        <v>368</v>
      </c>
      <c r="FCV390" s="308" t="s">
        <v>368</v>
      </c>
      <c r="FCW390" s="308" t="s">
        <v>368</v>
      </c>
      <c r="FCX390" s="308" t="s">
        <v>368</v>
      </c>
      <c r="FCY390" s="308" t="s">
        <v>368</v>
      </c>
      <c r="FCZ390" s="308" t="s">
        <v>368</v>
      </c>
      <c r="FDA390" s="308" t="s">
        <v>368</v>
      </c>
      <c r="FDB390" s="308" t="s">
        <v>368</v>
      </c>
      <c r="FDC390" s="308" t="s">
        <v>368</v>
      </c>
      <c r="FDD390" s="308" t="s">
        <v>368</v>
      </c>
      <c r="FDE390" s="308" t="s">
        <v>368</v>
      </c>
      <c r="FDF390" s="308" t="s">
        <v>368</v>
      </c>
      <c r="FDG390" s="308" t="s">
        <v>368</v>
      </c>
      <c r="FDH390" s="308" t="s">
        <v>368</v>
      </c>
      <c r="FDI390" s="308" t="s">
        <v>368</v>
      </c>
      <c r="FDJ390" s="308" t="s">
        <v>368</v>
      </c>
      <c r="FDK390" s="308" t="s">
        <v>368</v>
      </c>
      <c r="FDL390" s="308" t="s">
        <v>368</v>
      </c>
      <c r="FDM390" s="308" t="s">
        <v>368</v>
      </c>
      <c r="FDN390" s="308" t="s">
        <v>368</v>
      </c>
      <c r="FDO390" s="308" t="s">
        <v>368</v>
      </c>
      <c r="FDP390" s="308" t="s">
        <v>368</v>
      </c>
      <c r="FDQ390" s="308" t="s">
        <v>368</v>
      </c>
      <c r="FDR390" s="308" t="s">
        <v>368</v>
      </c>
      <c r="FDS390" s="308" t="s">
        <v>368</v>
      </c>
      <c r="FDT390" s="308" t="s">
        <v>368</v>
      </c>
      <c r="FDU390" s="308" t="s">
        <v>368</v>
      </c>
      <c r="FDV390" s="308" t="s">
        <v>368</v>
      </c>
      <c r="FDW390" s="308" t="s">
        <v>368</v>
      </c>
      <c r="FDX390" s="308" t="s">
        <v>368</v>
      </c>
      <c r="FDY390" s="308" t="s">
        <v>368</v>
      </c>
      <c r="FDZ390" s="308" t="s">
        <v>368</v>
      </c>
      <c r="FEA390" s="308" t="s">
        <v>368</v>
      </c>
      <c r="FEB390" s="308" t="s">
        <v>368</v>
      </c>
      <c r="FEC390" s="308" t="s">
        <v>368</v>
      </c>
      <c r="FED390" s="308" t="s">
        <v>368</v>
      </c>
      <c r="FEE390" s="308" t="s">
        <v>368</v>
      </c>
      <c r="FEF390" s="308" t="s">
        <v>368</v>
      </c>
      <c r="FEG390" s="308" t="s">
        <v>368</v>
      </c>
      <c r="FEH390" s="308" t="s">
        <v>368</v>
      </c>
      <c r="FEI390" s="308" t="s">
        <v>368</v>
      </c>
      <c r="FEJ390" s="308" t="s">
        <v>368</v>
      </c>
      <c r="FEK390" s="308" t="s">
        <v>368</v>
      </c>
      <c r="FEL390" s="308" t="s">
        <v>368</v>
      </c>
      <c r="FEM390" s="308" t="s">
        <v>368</v>
      </c>
      <c r="FEN390" s="308" t="s">
        <v>368</v>
      </c>
      <c r="FEO390" s="308" t="s">
        <v>368</v>
      </c>
      <c r="FEP390" s="308" t="s">
        <v>368</v>
      </c>
      <c r="FEQ390" s="308" t="s">
        <v>368</v>
      </c>
      <c r="FER390" s="308" t="s">
        <v>368</v>
      </c>
      <c r="FES390" s="308" t="s">
        <v>368</v>
      </c>
      <c r="FET390" s="308" t="s">
        <v>368</v>
      </c>
      <c r="FEU390" s="308" t="s">
        <v>368</v>
      </c>
      <c r="FEV390" s="308" t="s">
        <v>368</v>
      </c>
      <c r="FEW390" s="308" t="s">
        <v>368</v>
      </c>
      <c r="FEX390" s="308" t="s">
        <v>368</v>
      </c>
      <c r="FEY390" s="308" t="s">
        <v>368</v>
      </c>
      <c r="FEZ390" s="308" t="s">
        <v>368</v>
      </c>
      <c r="FFA390" s="308" t="s">
        <v>368</v>
      </c>
      <c r="FFB390" s="308" t="s">
        <v>368</v>
      </c>
      <c r="FFC390" s="308" t="s">
        <v>368</v>
      </c>
      <c r="FFD390" s="308" t="s">
        <v>368</v>
      </c>
      <c r="FFE390" s="308" t="s">
        <v>368</v>
      </c>
      <c r="FFF390" s="308" t="s">
        <v>368</v>
      </c>
      <c r="FFG390" s="308" t="s">
        <v>368</v>
      </c>
      <c r="FFH390" s="308" t="s">
        <v>368</v>
      </c>
      <c r="FFI390" s="308" t="s">
        <v>368</v>
      </c>
      <c r="FFJ390" s="308" t="s">
        <v>368</v>
      </c>
      <c r="FFK390" s="308" t="s">
        <v>368</v>
      </c>
      <c r="FFL390" s="308" t="s">
        <v>368</v>
      </c>
      <c r="FFM390" s="308" t="s">
        <v>368</v>
      </c>
      <c r="FFN390" s="308" t="s">
        <v>368</v>
      </c>
      <c r="FFO390" s="308" t="s">
        <v>368</v>
      </c>
      <c r="FFP390" s="308" t="s">
        <v>368</v>
      </c>
      <c r="FFQ390" s="308" t="s">
        <v>368</v>
      </c>
      <c r="FFR390" s="308" t="s">
        <v>368</v>
      </c>
      <c r="FFS390" s="308" t="s">
        <v>368</v>
      </c>
      <c r="FFT390" s="308" t="s">
        <v>368</v>
      </c>
      <c r="FFU390" s="308" t="s">
        <v>368</v>
      </c>
      <c r="FFV390" s="308" t="s">
        <v>368</v>
      </c>
      <c r="FFW390" s="308" t="s">
        <v>368</v>
      </c>
      <c r="FFX390" s="308" t="s">
        <v>368</v>
      </c>
      <c r="FFY390" s="308" t="s">
        <v>368</v>
      </c>
      <c r="FFZ390" s="308" t="s">
        <v>368</v>
      </c>
      <c r="FGA390" s="308" t="s">
        <v>368</v>
      </c>
      <c r="FGB390" s="308" t="s">
        <v>368</v>
      </c>
      <c r="FGC390" s="308" t="s">
        <v>368</v>
      </c>
      <c r="FGD390" s="308" t="s">
        <v>368</v>
      </c>
      <c r="FGE390" s="308" t="s">
        <v>368</v>
      </c>
      <c r="FGF390" s="308" t="s">
        <v>368</v>
      </c>
      <c r="FGG390" s="308" t="s">
        <v>368</v>
      </c>
      <c r="FGH390" s="308" t="s">
        <v>368</v>
      </c>
      <c r="FGI390" s="308" t="s">
        <v>368</v>
      </c>
      <c r="FGJ390" s="308" t="s">
        <v>368</v>
      </c>
      <c r="FGK390" s="308" t="s">
        <v>368</v>
      </c>
      <c r="FGL390" s="308" t="s">
        <v>368</v>
      </c>
      <c r="FGM390" s="308" t="s">
        <v>368</v>
      </c>
      <c r="FGN390" s="308" t="s">
        <v>368</v>
      </c>
      <c r="FGO390" s="308" t="s">
        <v>368</v>
      </c>
      <c r="FGP390" s="308" t="s">
        <v>368</v>
      </c>
      <c r="FGQ390" s="308" t="s">
        <v>368</v>
      </c>
      <c r="FGR390" s="308" t="s">
        <v>368</v>
      </c>
      <c r="FGS390" s="308" t="s">
        <v>368</v>
      </c>
      <c r="FGT390" s="308" t="s">
        <v>368</v>
      </c>
      <c r="FGU390" s="308" t="s">
        <v>368</v>
      </c>
      <c r="FGV390" s="308" t="s">
        <v>368</v>
      </c>
      <c r="FGW390" s="308" t="s">
        <v>368</v>
      </c>
      <c r="FGX390" s="308" t="s">
        <v>368</v>
      </c>
      <c r="FGY390" s="308" t="s">
        <v>368</v>
      </c>
      <c r="FGZ390" s="308" t="s">
        <v>368</v>
      </c>
      <c r="FHA390" s="308" t="s">
        <v>368</v>
      </c>
      <c r="FHB390" s="308" t="s">
        <v>368</v>
      </c>
      <c r="FHC390" s="308" t="s">
        <v>368</v>
      </c>
      <c r="FHD390" s="308" t="s">
        <v>368</v>
      </c>
      <c r="FHE390" s="308" t="s">
        <v>368</v>
      </c>
      <c r="FHF390" s="308" t="s">
        <v>368</v>
      </c>
      <c r="FHG390" s="308" t="s">
        <v>368</v>
      </c>
      <c r="FHH390" s="308" t="s">
        <v>368</v>
      </c>
      <c r="FHI390" s="308" t="s">
        <v>368</v>
      </c>
      <c r="FHJ390" s="308" t="s">
        <v>368</v>
      </c>
      <c r="FHK390" s="308" t="s">
        <v>368</v>
      </c>
      <c r="FHL390" s="308" t="s">
        <v>368</v>
      </c>
      <c r="FHM390" s="308" t="s">
        <v>368</v>
      </c>
      <c r="FHN390" s="308" t="s">
        <v>368</v>
      </c>
      <c r="FHO390" s="308" t="s">
        <v>368</v>
      </c>
      <c r="FHP390" s="308" t="s">
        <v>368</v>
      </c>
      <c r="FHQ390" s="308" t="s">
        <v>368</v>
      </c>
      <c r="FHR390" s="308" t="s">
        <v>368</v>
      </c>
      <c r="FHS390" s="308" t="s">
        <v>368</v>
      </c>
      <c r="FHT390" s="308" t="s">
        <v>368</v>
      </c>
      <c r="FHU390" s="308" t="s">
        <v>368</v>
      </c>
      <c r="FHV390" s="308" t="s">
        <v>368</v>
      </c>
      <c r="FHW390" s="308" t="s">
        <v>368</v>
      </c>
      <c r="FHX390" s="308" t="s">
        <v>368</v>
      </c>
      <c r="FHY390" s="308" t="s">
        <v>368</v>
      </c>
      <c r="FHZ390" s="308" t="s">
        <v>368</v>
      </c>
      <c r="FIA390" s="308" t="s">
        <v>368</v>
      </c>
      <c r="FIB390" s="308" t="s">
        <v>368</v>
      </c>
      <c r="FIC390" s="308" t="s">
        <v>368</v>
      </c>
      <c r="FID390" s="308" t="s">
        <v>368</v>
      </c>
      <c r="FIE390" s="308" t="s">
        <v>368</v>
      </c>
      <c r="FIF390" s="308" t="s">
        <v>368</v>
      </c>
      <c r="FIG390" s="308" t="s">
        <v>368</v>
      </c>
      <c r="FIH390" s="308" t="s">
        <v>368</v>
      </c>
      <c r="FII390" s="308" t="s">
        <v>368</v>
      </c>
      <c r="FIJ390" s="308" t="s">
        <v>368</v>
      </c>
      <c r="FIK390" s="308" t="s">
        <v>368</v>
      </c>
      <c r="FIL390" s="308" t="s">
        <v>368</v>
      </c>
      <c r="FIM390" s="308" t="s">
        <v>368</v>
      </c>
      <c r="FIN390" s="308" t="s">
        <v>368</v>
      </c>
      <c r="FIO390" s="308" t="s">
        <v>368</v>
      </c>
      <c r="FIP390" s="308" t="s">
        <v>368</v>
      </c>
      <c r="FIQ390" s="308" t="s">
        <v>368</v>
      </c>
      <c r="FIR390" s="308" t="s">
        <v>368</v>
      </c>
      <c r="FIS390" s="308" t="s">
        <v>368</v>
      </c>
      <c r="FIT390" s="308" t="s">
        <v>368</v>
      </c>
      <c r="FIU390" s="308" t="s">
        <v>368</v>
      </c>
      <c r="FIV390" s="308" t="s">
        <v>368</v>
      </c>
      <c r="FIW390" s="308" t="s">
        <v>368</v>
      </c>
      <c r="FIX390" s="308" t="s">
        <v>368</v>
      </c>
      <c r="FIY390" s="308" t="s">
        <v>368</v>
      </c>
      <c r="FIZ390" s="308" t="s">
        <v>368</v>
      </c>
      <c r="FJA390" s="308" t="s">
        <v>368</v>
      </c>
      <c r="FJB390" s="308" t="s">
        <v>368</v>
      </c>
      <c r="FJC390" s="308" t="s">
        <v>368</v>
      </c>
      <c r="FJD390" s="308" t="s">
        <v>368</v>
      </c>
      <c r="FJE390" s="308" t="s">
        <v>368</v>
      </c>
      <c r="FJF390" s="308" t="s">
        <v>368</v>
      </c>
      <c r="FJG390" s="308" t="s">
        <v>368</v>
      </c>
      <c r="FJH390" s="308" t="s">
        <v>368</v>
      </c>
      <c r="FJI390" s="308" t="s">
        <v>368</v>
      </c>
      <c r="FJJ390" s="308" t="s">
        <v>368</v>
      </c>
      <c r="FJK390" s="308" t="s">
        <v>368</v>
      </c>
      <c r="FJL390" s="308" t="s">
        <v>368</v>
      </c>
      <c r="FJM390" s="308" t="s">
        <v>368</v>
      </c>
      <c r="FJN390" s="308" t="s">
        <v>368</v>
      </c>
      <c r="FJO390" s="308" t="s">
        <v>368</v>
      </c>
      <c r="FJP390" s="308" t="s">
        <v>368</v>
      </c>
      <c r="FJQ390" s="308" t="s">
        <v>368</v>
      </c>
      <c r="FJR390" s="308" t="s">
        <v>368</v>
      </c>
      <c r="FJS390" s="308" t="s">
        <v>368</v>
      </c>
      <c r="FJT390" s="308" t="s">
        <v>368</v>
      </c>
      <c r="FJU390" s="308" t="s">
        <v>368</v>
      </c>
      <c r="FJV390" s="308" t="s">
        <v>368</v>
      </c>
      <c r="FJW390" s="308" t="s">
        <v>368</v>
      </c>
      <c r="FJX390" s="308" t="s">
        <v>368</v>
      </c>
      <c r="FJY390" s="308" t="s">
        <v>368</v>
      </c>
      <c r="FJZ390" s="308" t="s">
        <v>368</v>
      </c>
      <c r="FKA390" s="308" t="s">
        <v>368</v>
      </c>
      <c r="FKB390" s="308" t="s">
        <v>368</v>
      </c>
      <c r="FKC390" s="308" t="s">
        <v>368</v>
      </c>
      <c r="FKD390" s="308" t="s">
        <v>368</v>
      </c>
      <c r="FKE390" s="308" t="s">
        <v>368</v>
      </c>
      <c r="FKF390" s="308" t="s">
        <v>368</v>
      </c>
      <c r="FKG390" s="308" t="s">
        <v>368</v>
      </c>
      <c r="FKH390" s="308" t="s">
        <v>368</v>
      </c>
      <c r="FKI390" s="308" t="s">
        <v>368</v>
      </c>
      <c r="FKJ390" s="308" t="s">
        <v>368</v>
      </c>
      <c r="FKK390" s="308" t="s">
        <v>368</v>
      </c>
      <c r="FKL390" s="308" t="s">
        <v>368</v>
      </c>
      <c r="FKM390" s="308" t="s">
        <v>368</v>
      </c>
      <c r="FKN390" s="308" t="s">
        <v>368</v>
      </c>
      <c r="FKO390" s="308" t="s">
        <v>368</v>
      </c>
      <c r="FKP390" s="308" t="s">
        <v>368</v>
      </c>
      <c r="FKQ390" s="308" t="s">
        <v>368</v>
      </c>
      <c r="FKR390" s="308" t="s">
        <v>368</v>
      </c>
      <c r="FKS390" s="308" t="s">
        <v>368</v>
      </c>
      <c r="FKT390" s="308" t="s">
        <v>368</v>
      </c>
      <c r="FKU390" s="308" t="s">
        <v>368</v>
      </c>
      <c r="FKV390" s="308" t="s">
        <v>368</v>
      </c>
      <c r="FKW390" s="308" t="s">
        <v>368</v>
      </c>
      <c r="FKX390" s="308" t="s">
        <v>368</v>
      </c>
      <c r="FKY390" s="308" t="s">
        <v>368</v>
      </c>
      <c r="FKZ390" s="308" t="s">
        <v>368</v>
      </c>
      <c r="FLA390" s="308" t="s">
        <v>368</v>
      </c>
      <c r="FLB390" s="308" t="s">
        <v>368</v>
      </c>
      <c r="FLC390" s="308" t="s">
        <v>368</v>
      </c>
      <c r="FLD390" s="308" t="s">
        <v>368</v>
      </c>
      <c r="FLE390" s="308" t="s">
        <v>368</v>
      </c>
      <c r="FLF390" s="308" t="s">
        <v>368</v>
      </c>
      <c r="FLG390" s="308" t="s">
        <v>368</v>
      </c>
      <c r="FLH390" s="308" t="s">
        <v>368</v>
      </c>
      <c r="FLI390" s="308" t="s">
        <v>368</v>
      </c>
      <c r="FLJ390" s="308" t="s">
        <v>368</v>
      </c>
      <c r="FLK390" s="308" t="s">
        <v>368</v>
      </c>
      <c r="FLL390" s="308" t="s">
        <v>368</v>
      </c>
      <c r="FLM390" s="308" t="s">
        <v>368</v>
      </c>
      <c r="FLN390" s="308" t="s">
        <v>368</v>
      </c>
      <c r="FLO390" s="308" t="s">
        <v>368</v>
      </c>
      <c r="FLP390" s="308" t="s">
        <v>368</v>
      </c>
      <c r="FLQ390" s="308" t="s">
        <v>368</v>
      </c>
      <c r="FLR390" s="308" t="s">
        <v>368</v>
      </c>
      <c r="FLS390" s="308" t="s">
        <v>368</v>
      </c>
      <c r="FLT390" s="308" t="s">
        <v>368</v>
      </c>
      <c r="FLU390" s="308" t="s">
        <v>368</v>
      </c>
      <c r="FLV390" s="308" t="s">
        <v>368</v>
      </c>
      <c r="FLW390" s="308" t="s">
        <v>368</v>
      </c>
      <c r="FLX390" s="308" t="s">
        <v>368</v>
      </c>
      <c r="FLY390" s="308" t="s">
        <v>368</v>
      </c>
      <c r="FLZ390" s="308" t="s">
        <v>368</v>
      </c>
      <c r="FMA390" s="308" t="s">
        <v>368</v>
      </c>
      <c r="FMB390" s="308" t="s">
        <v>368</v>
      </c>
      <c r="FMC390" s="308" t="s">
        <v>368</v>
      </c>
      <c r="FMD390" s="308" t="s">
        <v>368</v>
      </c>
      <c r="FME390" s="308" t="s">
        <v>368</v>
      </c>
      <c r="FMF390" s="308" t="s">
        <v>368</v>
      </c>
      <c r="FMG390" s="308" t="s">
        <v>368</v>
      </c>
      <c r="FMH390" s="308" t="s">
        <v>368</v>
      </c>
      <c r="FMI390" s="308" t="s">
        <v>368</v>
      </c>
      <c r="FMJ390" s="308" t="s">
        <v>368</v>
      </c>
      <c r="FMK390" s="308" t="s">
        <v>368</v>
      </c>
      <c r="FML390" s="308" t="s">
        <v>368</v>
      </c>
      <c r="FMM390" s="308" t="s">
        <v>368</v>
      </c>
      <c r="FMN390" s="308" t="s">
        <v>368</v>
      </c>
      <c r="FMO390" s="308" t="s">
        <v>368</v>
      </c>
      <c r="FMP390" s="308" t="s">
        <v>368</v>
      </c>
      <c r="FMQ390" s="308" t="s">
        <v>368</v>
      </c>
      <c r="FMR390" s="308" t="s">
        <v>368</v>
      </c>
      <c r="FMS390" s="308" t="s">
        <v>368</v>
      </c>
      <c r="FMT390" s="308" t="s">
        <v>368</v>
      </c>
      <c r="FMU390" s="308" t="s">
        <v>368</v>
      </c>
      <c r="FMV390" s="308" t="s">
        <v>368</v>
      </c>
      <c r="FMW390" s="308" t="s">
        <v>368</v>
      </c>
      <c r="FMX390" s="308" t="s">
        <v>368</v>
      </c>
      <c r="FMY390" s="308" t="s">
        <v>368</v>
      </c>
      <c r="FMZ390" s="308" t="s">
        <v>368</v>
      </c>
      <c r="FNA390" s="308" t="s">
        <v>368</v>
      </c>
      <c r="FNB390" s="308" t="s">
        <v>368</v>
      </c>
      <c r="FNC390" s="308" t="s">
        <v>368</v>
      </c>
      <c r="FND390" s="308" t="s">
        <v>368</v>
      </c>
      <c r="FNE390" s="308" t="s">
        <v>368</v>
      </c>
      <c r="FNF390" s="308" t="s">
        <v>368</v>
      </c>
      <c r="FNG390" s="308" t="s">
        <v>368</v>
      </c>
      <c r="FNH390" s="308" t="s">
        <v>368</v>
      </c>
      <c r="FNI390" s="308" t="s">
        <v>368</v>
      </c>
      <c r="FNJ390" s="308" t="s">
        <v>368</v>
      </c>
      <c r="FNK390" s="308" t="s">
        <v>368</v>
      </c>
      <c r="FNL390" s="308" t="s">
        <v>368</v>
      </c>
      <c r="FNM390" s="308" t="s">
        <v>368</v>
      </c>
      <c r="FNN390" s="308" t="s">
        <v>368</v>
      </c>
      <c r="FNO390" s="308" t="s">
        <v>368</v>
      </c>
      <c r="FNP390" s="308" t="s">
        <v>368</v>
      </c>
      <c r="FNQ390" s="308" t="s">
        <v>368</v>
      </c>
      <c r="FNR390" s="308" t="s">
        <v>368</v>
      </c>
      <c r="FNS390" s="308" t="s">
        <v>368</v>
      </c>
      <c r="FNT390" s="308" t="s">
        <v>368</v>
      </c>
      <c r="FNU390" s="308" t="s">
        <v>368</v>
      </c>
      <c r="FNV390" s="308" t="s">
        <v>368</v>
      </c>
      <c r="FNW390" s="308" t="s">
        <v>368</v>
      </c>
      <c r="FNX390" s="308" t="s">
        <v>368</v>
      </c>
      <c r="FNY390" s="308" t="s">
        <v>368</v>
      </c>
      <c r="FNZ390" s="308" t="s">
        <v>368</v>
      </c>
      <c r="FOA390" s="308" t="s">
        <v>368</v>
      </c>
      <c r="FOB390" s="308" t="s">
        <v>368</v>
      </c>
      <c r="FOC390" s="308" t="s">
        <v>368</v>
      </c>
      <c r="FOD390" s="308" t="s">
        <v>368</v>
      </c>
      <c r="FOE390" s="308" t="s">
        <v>368</v>
      </c>
      <c r="FOF390" s="308" t="s">
        <v>368</v>
      </c>
      <c r="FOG390" s="308" t="s">
        <v>368</v>
      </c>
      <c r="FOH390" s="308" t="s">
        <v>368</v>
      </c>
      <c r="FOI390" s="308" t="s">
        <v>368</v>
      </c>
      <c r="FOJ390" s="308" t="s">
        <v>368</v>
      </c>
      <c r="FOK390" s="308" t="s">
        <v>368</v>
      </c>
      <c r="FOL390" s="308" t="s">
        <v>368</v>
      </c>
      <c r="FOM390" s="308" t="s">
        <v>368</v>
      </c>
      <c r="FON390" s="308" t="s">
        <v>368</v>
      </c>
      <c r="FOO390" s="308" t="s">
        <v>368</v>
      </c>
      <c r="FOP390" s="308" t="s">
        <v>368</v>
      </c>
      <c r="FOQ390" s="308" t="s">
        <v>368</v>
      </c>
      <c r="FOR390" s="308" t="s">
        <v>368</v>
      </c>
      <c r="FOS390" s="308" t="s">
        <v>368</v>
      </c>
      <c r="FOT390" s="308" t="s">
        <v>368</v>
      </c>
      <c r="FOU390" s="308" t="s">
        <v>368</v>
      </c>
      <c r="FOV390" s="308" t="s">
        <v>368</v>
      </c>
      <c r="FOW390" s="308" t="s">
        <v>368</v>
      </c>
      <c r="FOX390" s="308" t="s">
        <v>368</v>
      </c>
      <c r="FOY390" s="308" t="s">
        <v>368</v>
      </c>
      <c r="FOZ390" s="308" t="s">
        <v>368</v>
      </c>
      <c r="FPA390" s="308" t="s">
        <v>368</v>
      </c>
      <c r="FPB390" s="308" t="s">
        <v>368</v>
      </c>
      <c r="FPC390" s="308" t="s">
        <v>368</v>
      </c>
      <c r="FPD390" s="308" t="s">
        <v>368</v>
      </c>
      <c r="FPE390" s="308" t="s">
        <v>368</v>
      </c>
      <c r="FPF390" s="308" t="s">
        <v>368</v>
      </c>
      <c r="FPG390" s="308" t="s">
        <v>368</v>
      </c>
      <c r="FPH390" s="308" t="s">
        <v>368</v>
      </c>
      <c r="FPI390" s="308" t="s">
        <v>368</v>
      </c>
      <c r="FPJ390" s="308" t="s">
        <v>368</v>
      </c>
      <c r="FPK390" s="308" t="s">
        <v>368</v>
      </c>
      <c r="FPL390" s="308" t="s">
        <v>368</v>
      </c>
      <c r="FPM390" s="308" t="s">
        <v>368</v>
      </c>
      <c r="FPN390" s="308" t="s">
        <v>368</v>
      </c>
      <c r="FPO390" s="308" t="s">
        <v>368</v>
      </c>
      <c r="FPP390" s="308" t="s">
        <v>368</v>
      </c>
      <c r="FPQ390" s="308" t="s">
        <v>368</v>
      </c>
      <c r="FPR390" s="308" t="s">
        <v>368</v>
      </c>
      <c r="FPS390" s="308" t="s">
        <v>368</v>
      </c>
      <c r="FPT390" s="308" t="s">
        <v>368</v>
      </c>
      <c r="FPU390" s="308" t="s">
        <v>368</v>
      </c>
      <c r="FPV390" s="308" t="s">
        <v>368</v>
      </c>
      <c r="FPW390" s="308" t="s">
        <v>368</v>
      </c>
      <c r="FPX390" s="308" t="s">
        <v>368</v>
      </c>
      <c r="FPY390" s="308" t="s">
        <v>368</v>
      </c>
      <c r="FPZ390" s="308" t="s">
        <v>368</v>
      </c>
      <c r="FQA390" s="308" t="s">
        <v>368</v>
      </c>
      <c r="FQB390" s="308" t="s">
        <v>368</v>
      </c>
      <c r="FQC390" s="308" t="s">
        <v>368</v>
      </c>
      <c r="FQD390" s="308" t="s">
        <v>368</v>
      </c>
      <c r="FQE390" s="308" t="s">
        <v>368</v>
      </c>
      <c r="FQF390" s="308" t="s">
        <v>368</v>
      </c>
      <c r="FQG390" s="308" t="s">
        <v>368</v>
      </c>
      <c r="FQH390" s="308" t="s">
        <v>368</v>
      </c>
      <c r="FQI390" s="308" t="s">
        <v>368</v>
      </c>
      <c r="FQJ390" s="308" t="s">
        <v>368</v>
      </c>
      <c r="FQK390" s="308" t="s">
        <v>368</v>
      </c>
      <c r="FQL390" s="308" t="s">
        <v>368</v>
      </c>
      <c r="FQM390" s="308" t="s">
        <v>368</v>
      </c>
      <c r="FQN390" s="308" t="s">
        <v>368</v>
      </c>
      <c r="FQO390" s="308" t="s">
        <v>368</v>
      </c>
      <c r="FQP390" s="308" t="s">
        <v>368</v>
      </c>
      <c r="FQQ390" s="308" t="s">
        <v>368</v>
      </c>
      <c r="FQR390" s="308" t="s">
        <v>368</v>
      </c>
      <c r="FQS390" s="308" t="s">
        <v>368</v>
      </c>
      <c r="FQT390" s="308" t="s">
        <v>368</v>
      </c>
      <c r="FQU390" s="308" t="s">
        <v>368</v>
      </c>
      <c r="FQV390" s="308" t="s">
        <v>368</v>
      </c>
      <c r="FQW390" s="308" t="s">
        <v>368</v>
      </c>
      <c r="FQX390" s="308" t="s">
        <v>368</v>
      </c>
      <c r="FQY390" s="308" t="s">
        <v>368</v>
      </c>
      <c r="FQZ390" s="308" t="s">
        <v>368</v>
      </c>
      <c r="FRA390" s="308" t="s">
        <v>368</v>
      </c>
      <c r="FRB390" s="308" t="s">
        <v>368</v>
      </c>
      <c r="FRC390" s="308" t="s">
        <v>368</v>
      </c>
      <c r="FRD390" s="308" t="s">
        <v>368</v>
      </c>
      <c r="FRE390" s="308" t="s">
        <v>368</v>
      </c>
      <c r="FRF390" s="308" t="s">
        <v>368</v>
      </c>
      <c r="FRG390" s="308" t="s">
        <v>368</v>
      </c>
      <c r="FRH390" s="308" t="s">
        <v>368</v>
      </c>
      <c r="FRI390" s="308" t="s">
        <v>368</v>
      </c>
      <c r="FRJ390" s="308" t="s">
        <v>368</v>
      </c>
      <c r="FRK390" s="308" t="s">
        <v>368</v>
      </c>
      <c r="FRL390" s="308" t="s">
        <v>368</v>
      </c>
      <c r="FRM390" s="308" t="s">
        <v>368</v>
      </c>
      <c r="FRN390" s="308" t="s">
        <v>368</v>
      </c>
      <c r="FRO390" s="308" t="s">
        <v>368</v>
      </c>
      <c r="FRP390" s="308" t="s">
        <v>368</v>
      </c>
      <c r="FRQ390" s="308" t="s">
        <v>368</v>
      </c>
      <c r="FRR390" s="308" t="s">
        <v>368</v>
      </c>
      <c r="FRS390" s="308" t="s">
        <v>368</v>
      </c>
      <c r="FRT390" s="308" t="s">
        <v>368</v>
      </c>
      <c r="FRU390" s="308" t="s">
        <v>368</v>
      </c>
      <c r="FRV390" s="308" t="s">
        <v>368</v>
      </c>
      <c r="FRW390" s="308" t="s">
        <v>368</v>
      </c>
      <c r="FRX390" s="308" t="s">
        <v>368</v>
      </c>
      <c r="FRY390" s="308" t="s">
        <v>368</v>
      </c>
      <c r="FRZ390" s="308" t="s">
        <v>368</v>
      </c>
      <c r="FSA390" s="308" t="s">
        <v>368</v>
      </c>
      <c r="FSB390" s="308" t="s">
        <v>368</v>
      </c>
      <c r="FSC390" s="308" t="s">
        <v>368</v>
      </c>
      <c r="FSD390" s="308" t="s">
        <v>368</v>
      </c>
      <c r="FSE390" s="308" t="s">
        <v>368</v>
      </c>
      <c r="FSF390" s="308" t="s">
        <v>368</v>
      </c>
      <c r="FSG390" s="308" t="s">
        <v>368</v>
      </c>
      <c r="FSH390" s="308" t="s">
        <v>368</v>
      </c>
      <c r="FSI390" s="308" t="s">
        <v>368</v>
      </c>
      <c r="FSJ390" s="308" t="s">
        <v>368</v>
      </c>
      <c r="FSK390" s="308" t="s">
        <v>368</v>
      </c>
      <c r="FSL390" s="308" t="s">
        <v>368</v>
      </c>
      <c r="FSM390" s="308" t="s">
        <v>368</v>
      </c>
      <c r="FSN390" s="308" t="s">
        <v>368</v>
      </c>
      <c r="FSO390" s="308" t="s">
        <v>368</v>
      </c>
      <c r="FSP390" s="308" t="s">
        <v>368</v>
      </c>
      <c r="FSQ390" s="308" t="s">
        <v>368</v>
      </c>
      <c r="FSR390" s="308" t="s">
        <v>368</v>
      </c>
      <c r="FSS390" s="308" t="s">
        <v>368</v>
      </c>
      <c r="FST390" s="308" t="s">
        <v>368</v>
      </c>
      <c r="FSU390" s="308" t="s">
        <v>368</v>
      </c>
      <c r="FSV390" s="308" t="s">
        <v>368</v>
      </c>
      <c r="FSW390" s="308" t="s">
        <v>368</v>
      </c>
      <c r="FSX390" s="308" t="s">
        <v>368</v>
      </c>
      <c r="FSY390" s="308" t="s">
        <v>368</v>
      </c>
      <c r="FSZ390" s="308" t="s">
        <v>368</v>
      </c>
      <c r="FTA390" s="308" t="s">
        <v>368</v>
      </c>
      <c r="FTB390" s="308" t="s">
        <v>368</v>
      </c>
      <c r="FTC390" s="308" t="s">
        <v>368</v>
      </c>
      <c r="FTD390" s="308" t="s">
        <v>368</v>
      </c>
      <c r="FTE390" s="308" t="s">
        <v>368</v>
      </c>
      <c r="FTF390" s="308" t="s">
        <v>368</v>
      </c>
      <c r="FTG390" s="308" t="s">
        <v>368</v>
      </c>
      <c r="FTH390" s="308" t="s">
        <v>368</v>
      </c>
      <c r="FTI390" s="308" t="s">
        <v>368</v>
      </c>
      <c r="FTJ390" s="308" t="s">
        <v>368</v>
      </c>
      <c r="FTK390" s="308" t="s">
        <v>368</v>
      </c>
      <c r="FTL390" s="308" t="s">
        <v>368</v>
      </c>
      <c r="FTM390" s="308" t="s">
        <v>368</v>
      </c>
      <c r="FTN390" s="308" t="s">
        <v>368</v>
      </c>
      <c r="FTO390" s="308" t="s">
        <v>368</v>
      </c>
      <c r="FTP390" s="308" t="s">
        <v>368</v>
      </c>
      <c r="FTQ390" s="308" t="s">
        <v>368</v>
      </c>
      <c r="FTR390" s="308" t="s">
        <v>368</v>
      </c>
      <c r="FTS390" s="308" t="s">
        <v>368</v>
      </c>
      <c r="FTT390" s="308" t="s">
        <v>368</v>
      </c>
      <c r="FTU390" s="308" t="s">
        <v>368</v>
      </c>
      <c r="FTV390" s="308" t="s">
        <v>368</v>
      </c>
      <c r="FTW390" s="308" t="s">
        <v>368</v>
      </c>
      <c r="FTX390" s="308" t="s">
        <v>368</v>
      </c>
      <c r="FTY390" s="308" t="s">
        <v>368</v>
      </c>
      <c r="FTZ390" s="308" t="s">
        <v>368</v>
      </c>
      <c r="FUA390" s="308" t="s">
        <v>368</v>
      </c>
      <c r="FUB390" s="308" t="s">
        <v>368</v>
      </c>
      <c r="FUC390" s="308" t="s">
        <v>368</v>
      </c>
      <c r="FUD390" s="308" t="s">
        <v>368</v>
      </c>
      <c r="FUE390" s="308" t="s">
        <v>368</v>
      </c>
      <c r="FUF390" s="308" t="s">
        <v>368</v>
      </c>
      <c r="FUG390" s="308" t="s">
        <v>368</v>
      </c>
      <c r="FUH390" s="308" t="s">
        <v>368</v>
      </c>
      <c r="FUI390" s="308" t="s">
        <v>368</v>
      </c>
      <c r="FUJ390" s="308" t="s">
        <v>368</v>
      </c>
      <c r="FUK390" s="308" t="s">
        <v>368</v>
      </c>
      <c r="FUL390" s="308" t="s">
        <v>368</v>
      </c>
      <c r="FUM390" s="308" t="s">
        <v>368</v>
      </c>
      <c r="FUN390" s="308" t="s">
        <v>368</v>
      </c>
      <c r="FUO390" s="308" t="s">
        <v>368</v>
      </c>
      <c r="FUP390" s="308" t="s">
        <v>368</v>
      </c>
      <c r="FUQ390" s="308" t="s">
        <v>368</v>
      </c>
      <c r="FUR390" s="308" t="s">
        <v>368</v>
      </c>
      <c r="FUS390" s="308" t="s">
        <v>368</v>
      </c>
      <c r="FUT390" s="308" t="s">
        <v>368</v>
      </c>
      <c r="FUU390" s="308" t="s">
        <v>368</v>
      </c>
      <c r="FUV390" s="308" t="s">
        <v>368</v>
      </c>
      <c r="FUW390" s="308" t="s">
        <v>368</v>
      </c>
      <c r="FUX390" s="308" t="s">
        <v>368</v>
      </c>
      <c r="FUY390" s="308" t="s">
        <v>368</v>
      </c>
      <c r="FUZ390" s="308" t="s">
        <v>368</v>
      </c>
      <c r="FVA390" s="308" t="s">
        <v>368</v>
      </c>
      <c r="FVB390" s="308" t="s">
        <v>368</v>
      </c>
      <c r="FVC390" s="308" t="s">
        <v>368</v>
      </c>
      <c r="FVD390" s="308" t="s">
        <v>368</v>
      </c>
      <c r="FVE390" s="308" t="s">
        <v>368</v>
      </c>
      <c r="FVF390" s="308" t="s">
        <v>368</v>
      </c>
      <c r="FVG390" s="308" t="s">
        <v>368</v>
      </c>
      <c r="FVH390" s="308" t="s">
        <v>368</v>
      </c>
      <c r="FVI390" s="308" t="s">
        <v>368</v>
      </c>
      <c r="FVJ390" s="308" t="s">
        <v>368</v>
      </c>
      <c r="FVK390" s="308" t="s">
        <v>368</v>
      </c>
      <c r="FVL390" s="308" t="s">
        <v>368</v>
      </c>
      <c r="FVM390" s="308" t="s">
        <v>368</v>
      </c>
      <c r="FVN390" s="308" t="s">
        <v>368</v>
      </c>
      <c r="FVO390" s="308" t="s">
        <v>368</v>
      </c>
      <c r="FVP390" s="308" t="s">
        <v>368</v>
      </c>
      <c r="FVQ390" s="308" t="s">
        <v>368</v>
      </c>
      <c r="FVR390" s="308" t="s">
        <v>368</v>
      </c>
      <c r="FVS390" s="308" t="s">
        <v>368</v>
      </c>
      <c r="FVT390" s="308" t="s">
        <v>368</v>
      </c>
      <c r="FVU390" s="308" t="s">
        <v>368</v>
      </c>
      <c r="FVV390" s="308" t="s">
        <v>368</v>
      </c>
      <c r="FVW390" s="308" t="s">
        <v>368</v>
      </c>
      <c r="FVX390" s="308" t="s">
        <v>368</v>
      </c>
      <c r="FVY390" s="308" t="s">
        <v>368</v>
      </c>
      <c r="FVZ390" s="308" t="s">
        <v>368</v>
      </c>
      <c r="FWA390" s="308" t="s">
        <v>368</v>
      </c>
      <c r="FWB390" s="308" t="s">
        <v>368</v>
      </c>
      <c r="FWC390" s="308" t="s">
        <v>368</v>
      </c>
      <c r="FWD390" s="308" t="s">
        <v>368</v>
      </c>
      <c r="FWE390" s="308" t="s">
        <v>368</v>
      </c>
      <c r="FWF390" s="308" t="s">
        <v>368</v>
      </c>
      <c r="FWG390" s="308" t="s">
        <v>368</v>
      </c>
      <c r="FWH390" s="308" t="s">
        <v>368</v>
      </c>
      <c r="FWI390" s="308" t="s">
        <v>368</v>
      </c>
      <c r="FWJ390" s="308" t="s">
        <v>368</v>
      </c>
      <c r="FWK390" s="308" t="s">
        <v>368</v>
      </c>
      <c r="FWL390" s="308" t="s">
        <v>368</v>
      </c>
      <c r="FWM390" s="308" t="s">
        <v>368</v>
      </c>
      <c r="FWN390" s="308" t="s">
        <v>368</v>
      </c>
      <c r="FWO390" s="308" t="s">
        <v>368</v>
      </c>
      <c r="FWP390" s="308" t="s">
        <v>368</v>
      </c>
      <c r="FWQ390" s="308" t="s">
        <v>368</v>
      </c>
      <c r="FWR390" s="308" t="s">
        <v>368</v>
      </c>
      <c r="FWS390" s="308" t="s">
        <v>368</v>
      </c>
      <c r="FWT390" s="308" t="s">
        <v>368</v>
      </c>
      <c r="FWU390" s="308" t="s">
        <v>368</v>
      </c>
      <c r="FWV390" s="308" t="s">
        <v>368</v>
      </c>
      <c r="FWW390" s="308" t="s">
        <v>368</v>
      </c>
      <c r="FWX390" s="308" t="s">
        <v>368</v>
      </c>
      <c r="FWY390" s="308" t="s">
        <v>368</v>
      </c>
      <c r="FWZ390" s="308" t="s">
        <v>368</v>
      </c>
      <c r="FXA390" s="308" t="s">
        <v>368</v>
      </c>
      <c r="FXB390" s="308" t="s">
        <v>368</v>
      </c>
      <c r="FXC390" s="308" t="s">
        <v>368</v>
      </c>
      <c r="FXD390" s="308" t="s">
        <v>368</v>
      </c>
      <c r="FXE390" s="308" t="s">
        <v>368</v>
      </c>
      <c r="FXF390" s="308" t="s">
        <v>368</v>
      </c>
      <c r="FXG390" s="308" t="s">
        <v>368</v>
      </c>
      <c r="FXH390" s="308" t="s">
        <v>368</v>
      </c>
      <c r="FXI390" s="308" t="s">
        <v>368</v>
      </c>
      <c r="FXJ390" s="308" t="s">
        <v>368</v>
      </c>
      <c r="FXK390" s="308" t="s">
        <v>368</v>
      </c>
      <c r="FXL390" s="308" t="s">
        <v>368</v>
      </c>
      <c r="FXM390" s="308" t="s">
        <v>368</v>
      </c>
      <c r="FXN390" s="308" t="s">
        <v>368</v>
      </c>
      <c r="FXO390" s="308" t="s">
        <v>368</v>
      </c>
      <c r="FXP390" s="308" t="s">
        <v>368</v>
      </c>
      <c r="FXQ390" s="308" t="s">
        <v>368</v>
      </c>
      <c r="FXR390" s="308" t="s">
        <v>368</v>
      </c>
      <c r="FXS390" s="308" t="s">
        <v>368</v>
      </c>
      <c r="FXT390" s="308" t="s">
        <v>368</v>
      </c>
      <c r="FXU390" s="308" t="s">
        <v>368</v>
      </c>
      <c r="FXV390" s="308" t="s">
        <v>368</v>
      </c>
      <c r="FXW390" s="308" t="s">
        <v>368</v>
      </c>
      <c r="FXX390" s="308" t="s">
        <v>368</v>
      </c>
      <c r="FXY390" s="308" t="s">
        <v>368</v>
      </c>
      <c r="FXZ390" s="308" t="s">
        <v>368</v>
      </c>
      <c r="FYA390" s="308" t="s">
        <v>368</v>
      </c>
      <c r="FYB390" s="308" t="s">
        <v>368</v>
      </c>
      <c r="FYC390" s="308" t="s">
        <v>368</v>
      </c>
      <c r="FYD390" s="308" t="s">
        <v>368</v>
      </c>
      <c r="FYE390" s="308" t="s">
        <v>368</v>
      </c>
      <c r="FYF390" s="308" t="s">
        <v>368</v>
      </c>
      <c r="FYG390" s="308" t="s">
        <v>368</v>
      </c>
      <c r="FYH390" s="308" t="s">
        <v>368</v>
      </c>
      <c r="FYI390" s="308" t="s">
        <v>368</v>
      </c>
      <c r="FYJ390" s="308" t="s">
        <v>368</v>
      </c>
      <c r="FYK390" s="308" t="s">
        <v>368</v>
      </c>
      <c r="FYL390" s="308" t="s">
        <v>368</v>
      </c>
      <c r="FYM390" s="308" t="s">
        <v>368</v>
      </c>
      <c r="FYN390" s="308" t="s">
        <v>368</v>
      </c>
      <c r="FYO390" s="308" t="s">
        <v>368</v>
      </c>
      <c r="FYP390" s="308" t="s">
        <v>368</v>
      </c>
      <c r="FYQ390" s="308" t="s">
        <v>368</v>
      </c>
      <c r="FYR390" s="308" t="s">
        <v>368</v>
      </c>
      <c r="FYS390" s="308" t="s">
        <v>368</v>
      </c>
      <c r="FYT390" s="308" t="s">
        <v>368</v>
      </c>
      <c r="FYU390" s="308" t="s">
        <v>368</v>
      </c>
      <c r="FYV390" s="308" t="s">
        <v>368</v>
      </c>
      <c r="FYW390" s="308" t="s">
        <v>368</v>
      </c>
      <c r="FYX390" s="308" t="s">
        <v>368</v>
      </c>
      <c r="FYY390" s="308" t="s">
        <v>368</v>
      </c>
      <c r="FYZ390" s="308" t="s">
        <v>368</v>
      </c>
      <c r="FZA390" s="308" t="s">
        <v>368</v>
      </c>
      <c r="FZB390" s="308" t="s">
        <v>368</v>
      </c>
      <c r="FZC390" s="308" t="s">
        <v>368</v>
      </c>
      <c r="FZD390" s="308" t="s">
        <v>368</v>
      </c>
      <c r="FZE390" s="308" t="s">
        <v>368</v>
      </c>
      <c r="FZF390" s="308" t="s">
        <v>368</v>
      </c>
      <c r="FZG390" s="308" t="s">
        <v>368</v>
      </c>
      <c r="FZH390" s="308" t="s">
        <v>368</v>
      </c>
      <c r="FZI390" s="308" t="s">
        <v>368</v>
      </c>
      <c r="FZJ390" s="308" t="s">
        <v>368</v>
      </c>
      <c r="FZK390" s="308" t="s">
        <v>368</v>
      </c>
      <c r="FZL390" s="308" t="s">
        <v>368</v>
      </c>
      <c r="FZM390" s="308" t="s">
        <v>368</v>
      </c>
      <c r="FZN390" s="308" t="s">
        <v>368</v>
      </c>
      <c r="FZO390" s="308" t="s">
        <v>368</v>
      </c>
      <c r="FZP390" s="308" t="s">
        <v>368</v>
      </c>
      <c r="FZQ390" s="308" t="s">
        <v>368</v>
      </c>
      <c r="FZR390" s="308" t="s">
        <v>368</v>
      </c>
      <c r="FZS390" s="308" t="s">
        <v>368</v>
      </c>
      <c r="FZT390" s="308" t="s">
        <v>368</v>
      </c>
      <c r="FZU390" s="308" t="s">
        <v>368</v>
      </c>
      <c r="FZV390" s="308" t="s">
        <v>368</v>
      </c>
      <c r="FZW390" s="308" t="s">
        <v>368</v>
      </c>
      <c r="FZX390" s="308" t="s">
        <v>368</v>
      </c>
      <c r="FZY390" s="308" t="s">
        <v>368</v>
      </c>
      <c r="FZZ390" s="308" t="s">
        <v>368</v>
      </c>
      <c r="GAA390" s="308" t="s">
        <v>368</v>
      </c>
      <c r="GAB390" s="308" t="s">
        <v>368</v>
      </c>
      <c r="GAC390" s="308" t="s">
        <v>368</v>
      </c>
      <c r="GAD390" s="308" t="s">
        <v>368</v>
      </c>
      <c r="GAE390" s="308" t="s">
        <v>368</v>
      </c>
      <c r="GAF390" s="308" t="s">
        <v>368</v>
      </c>
      <c r="GAG390" s="308" t="s">
        <v>368</v>
      </c>
      <c r="GAH390" s="308" t="s">
        <v>368</v>
      </c>
      <c r="GAI390" s="308" t="s">
        <v>368</v>
      </c>
      <c r="GAJ390" s="308" t="s">
        <v>368</v>
      </c>
      <c r="GAK390" s="308" t="s">
        <v>368</v>
      </c>
      <c r="GAL390" s="308" t="s">
        <v>368</v>
      </c>
      <c r="GAM390" s="308" t="s">
        <v>368</v>
      </c>
      <c r="GAN390" s="308" t="s">
        <v>368</v>
      </c>
      <c r="GAO390" s="308" t="s">
        <v>368</v>
      </c>
      <c r="GAP390" s="308" t="s">
        <v>368</v>
      </c>
      <c r="GAQ390" s="308" t="s">
        <v>368</v>
      </c>
      <c r="GAR390" s="308" t="s">
        <v>368</v>
      </c>
      <c r="GAS390" s="308" t="s">
        <v>368</v>
      </c>
      <c r="GAT390" s="308" t="s">
        <v>368</v>
      </c>
      <c r="GAU390" s="308" t="s">
        <v>368</v>
      </c>
      <c r="GAV390" s="308" t="s">
        <v>368</v>
      </c>
      <c r="GAW390" s="308" t="s">
        <v>368</v>
      </c>
      <c r="GAX390" s="308" t="s">
        <v>368</v>
      </c>
      <c r="GAY390" s="308" t="s">
        <v>368</v>
      </c>
      <c r="GAZ390" s="308" t="s">
        <v>368</v>
      </c>
      <c r="GBA390" s="308" t="s">
        <v>368</v>
      </c>
      <c r="GBB390" s="308" t="s">
        <v>368</v>
      </c>
      <c r="GBC390" s="308" t="s">
        <v>368</v>
      </c>
      <c r="GBD390" s="308" t="s">
        <v>368</v>
      </c>
      <c r="GBE390" s="308" t="s">
        <v>368</v>
      </c>
      <c r="GBF390" s="308" t="s">
        <v>368</v>
      </c>
      <c r="GBG390" s="308" t="s">
        <v>368</v>
      </c>
      <c r="GBH390" s="308" t="s">
        <v>368</v>
      </c>
      <c r="GBI390" s="308" t="s">
        <v>368</v>
      </c>
      <c r="GBJ390" s="308" t="s">
        <v>368</v>
      </c>
      <c r="GBK390" s="308" t="s">
        <v>368</v>
      </c>
      <c r="GBL390" s="308" t="s">
        <v>368</v>
      </c>
      <c r="GBM390" s="308" t="s">
        <v>368</v>
      </c>
      <c r="GBN390" s="308" t="s">
        <v>368</v>
      </c>
      <c r="GBO390" s="308" t="s">
        <v>368</v>
      </c>
      <c r="GBP390" s="308" t="s">
        <v>368</v>
      </c>
      <c r="GBQ390" s="308" t="s">
        <v>368</v>
      </c>
      <c r="GBR390" s="308" t="s">
        <v>368</v>
      </c>
      <c r="GBS390" s="308" t="s">
        <v>368</v>
      </c>
      <c r="GBT390" s="308" t="s">
        <v>368</v>
      </c>
      <c r="GBU390" s="308" t="s">
        <v>368</v>
      </c>
      <c r="GBV390" s="308" t="s">
        <v>368</v>
      </c>
      <c r="GBW390" s="308" t="s">
        <v>368</v>
      </c>
      <c r="GBX390" s="308" t="s">
        <v>368</v>
      </c>
      <c r="GBY390" s="308" t="s">
        <v>368</v>
      </c>
      <c r="GBZ390" s="308" t="s">
        <v>368</v>
      </c>
      <c r="GCA390" s="308" t="s">
        <v>368</v>
      </c>
      <c r="GCB390" s="308" t="s">
        <v>368</v>
      </c>
      <c r="GCC390" s="308" t="s">
        <v>368</v>
      </c>
      <c r="GCD390" s="308" t="s">
        <v>368</v>
      </c>
      <c r="GCE390" s="308" t="s">
        <v>368</v>
      </c>
      <c r="GCF390" s="308" t="s">
        <v>368</v>
      </c>
      <c r="GCG390" s="308" t="s">
        <v>368</v>
      </c>
      <c r="GCH390" s="308" t="s">
        <v>368</v>
      </c>
      <c r="GCI390" s="308" t="s">
        <v>368</v>
      </c>
      <c r="GCJ390" s="308" t="s">
        <v>368</v>
      </c>
      <c r="GCK390" s="308" t="s">
        <v>368</v>
      </c>
      <c r="GCL390" s="308" t="s">
        <v>368</v>
      </c>
      <c r="GCM390" s="308" t="s">
        <v>368</v>
      </c>
      <c r="GCN390" s="308" t="s">
        <v>368</v>
      </c>
      <c r="GCO390" s="308" t="s">
        <v>368</v>
      </c>
      <c r="GCP390" s="308" t="s">
        <v>368</v>
      </c>
      <c r="GCQ390" s="308" t="s">
        <v>368</v>
      </c>
      <c r="GCR390" s="308" t="s">
        <v>368</v>
      </c>
      <c r="GCS390" s="308" t="s">
        <v>368</v>
      </c>
      <c r="GCT390" s="308" t="s">
        <v>368</v>
      </c>
      <c r="GCU390" s="308" t="s">
        <v>368</v>
      </c>
      <c r="GCV390" s="308" t="s">
        <v>368</v>
      </c>
      <c r="GCW390" s="308" t="s">
        <v>368</v>
      </c>
      <c r="GCX390" s="308" t="s">
        <v>368</v>
      </c>
      <c r="GCY390" s="308" t="s">
        <v>368</v>
      </c>
      <c r="GCZ390" s="308" t="s">
        <v>368</v>
      </c>
      <c r="GDA390" s="308" t="s">
        <v>368</v>
      </c>
      <c r="GDB390" s="308" t="s">
        <v>368</v>
      </c>
      <c r="GDC390" s="308" t="s">
        <v>368</v>
      </c>
      <c r="GDD390" s="308" t="s">
        <v>368</v>
      </c>
      <c r="GDE390" s="308" t="s">
        <v>368</v>
      </c>
      <c r="GDF390" s="308" t="s">
        <v>368</v>
      </c>
      <c r="GDG390" s="308" t="s">
        <v>368</v>
      </c>
      <c r="GDH390" s="308" t="s">
        <v>368</v>
      </c>
      <c r="GDI390" s="308" t="s">
        <v>368</v>
      </c>
      <c r="GDJ390" s="308" t="s">
        <v>368</v>
      </c>
      <c r="GDK390" s="308" t="s">
        <v>368</v>
      </c>
      <c r="GDL390" s="308" t="s">
        <v>368</v>
      </c>
      <c r="GDM390" s="308" t="s">
        <v>368</v>
      </c>
      <c r="GDN390" s="308" t="s">
        <v>368</v>
      </c>
      <c r="GDO390" s="308" t="s">
        <v>368</v>
      </c>
      <c r="GDP390" s="308" t="s">
        <v>368</v>
      </c>
      <c r="GDQ390" s="308" t="s">
        <v>368</v>
      </c>
      <c r="GDR390" s="308" t="s">
        <v>368</v>
      </c>
      <c r="GDS390" s="308" t="s">
        <v>368</v>
      </c>
      <c r="GDT390" s="308" t="s">
        <v>368</v>
      </c>
      <c r="GDU390" s="308" t="s">
        <v>368</v>
      </c>
      <c r="GDV390" s="308" t="s">
        <v>368</v>
      </c>
      <c r="GDW390" s="308" t="s">
        <v>368</v>
      </c>
      <c r="GDX390" s="308" t="s">
        <v>368</v>
      </c>
      <c r="GDY390" s="308" t="s">
        <v>368</v>
      </c>
      <c r="GDZ390" s="308" t="s">
        <v>368</v>
      </c>
      <c r="GEA390" s="308" t="s">
        <v>368</v>
      </c>
      <c r="GEB390" s="308" t="s">
        <v>368</v>
      </c>
      <c r="GEC390" s="308" t="s">
        <v>368</v>
      </c>
      <c r="GED390" s="308" t="s">
        <v>368</v>
      </c>
      <c r="GEE390" s="308" t="s">
        <v>368</v>
      </c>
      <c r="GEF390" s="308" t="s">
        <v>368</v>
      </c>
      <c r="GEG390" s="308" t="s">
        <v>368</v>
      </c>
      <c r="GEH390" s="308" t="s">
        <v>368</v>
      </c>
      <c r="GEI390" s="308" t="s">
        <v>368</v>
      </c>
      <c r="GEJ390" s="308" t="s">
        <v>368</v>
      </c>
      <c r="GEK390" s="308" t="s">
        <v>368</v>
      </c>
      <c r="GEL390" s="308" t="s">
        <v>368</v>
      </c>
      <c r="GEM390" s="308" t="s">
        <v>368</v>
      </c>
      <c r="GEN390" s="308" t="s">
        <v>368</v>
      </c>
      <c r="GEO390" s="308" t="s">
        <v>368</v>
      </c>
      <c r="GEP390" s="308" t="s">
        <v>368</v>
      </c>
      <c r="GEQ390" s="308" t="s">
        <v>368</v>
      </c>
      <c r="GER390" s="308" t="s">
        <v>368</v>
      </c>
      <c r="GES390" s="308" t="s">
        <v>368</v>
      </c>
      <c r="GET390" s="308" t="s">
        <v>368</v>
      </c>
      <c r="GEU390" s="308" t="s">
        <v>368</v>
      </c>
      <c r="GEV390" s="308" t="s">
        <v>368</v>
      </c>
      <c r="GEW390" s="308" t="s">
        <v>368</v>
      </c>
      <c r="GEX390" s="308" t="s">
        <v>368</v>
      </c>
      <c r="GEY390" s="308" t="s">
        <v>368</v>
      </c>
      <c r="GEZ390" s="308" t="s">
        <v>368</v>
      </c>
      <c r="GFA390" s="308" t="s">
        <v>368</v>
      </c>
      <c r="GFB390" s="308" t="s">
        <v>368</v>
      </c>
      <c r="GFC390" s="308" t="s">
        <v>368</v>
      </c>
      <c r="GFD390" s="308" t="s">
        <v>368</v>
      </c>
      <c r="GFE390" s="308" t="s">
        <v>368</v>
      </c>
      <c r="GFF390" s="308" t="s">
        <v>368</v>
      </c>
      <c r="GFG390" s="308" t="s">
        <v>368</v>
      </c>
      <c r="GFH390" s="308" t="s">
        <v>368</v>
      </c>
      <c r="GFI390" s="308" t="s">
        <v>368</v>
      </c>
      <c r="GFJ390" s="308" t="s">
        <v>368</v>
      </c>
      <c r="GFK390" s="308" t="s">
        <v>368</v>
      </c>
      <c r="GFL390" s="308" t="s">
        <v>368</v>
      </c>
      <c r="GFM390" s="308" t="s">
        <v>368</v>
      </c>
      <c r="GFN390" s="308" t="s">
        <v>368</v>
      </c>
      <c r="GFO390" s="308" t="s">
        <v>368</v>
      </c>
      <c r="GFP390" s="308" t="s">
        <v>368</v>
      </c>
      <c r="GFQ390" s="308" t="s">
        <v>368</v>
      </c>
      <c r="GFR390" s="308" t="s">
        <v>368</v>
      </c>
      <c r="GFS390" s="308" t="s">
        <v>368</v>
      </c>
      <c r="GFT390" s="308" t="s">
        <v>368</v>
      </c>
      <c r="GFU390" s="308" t="s">
        <v>368</v>
      </c>
      <c r="GFV390" s="308" t="s">
        <v>368</v>
      </c>
      <c r="GFW390" s="308" t="s">
        <v>368</v>
      </c>
      <c r="GFX390" s="308" t="s">
        <v>368</v>
      </c>
      <c r="GFY390" s="308" t="s">
        <v>368</v>
      </c>
      <c r="GFZ390" s="308" t="s">
        <v>368</v>
      </c>
      <c r="GGA390" s="308" t="s">
        <v>368</v>
      </c>
      <c r="GGB390" s="308" t="s">
        <v>368</v>
      </c>
      <c r="GGC390" s="308" t="s">
        <v>368</v>
      </c>
      <c r="GGD390" s="308" t="s">
        <v>368</v>
      </c>
      <c r="GGE390" s="308" t="s">
        <v>368</v>
      </c>
      <c r="GGF390" s="308" t="s">
        <v>368</v>
      </c>
      <c r="GGG390" s="308" t="s">
        <v>368</v>
      </c>
      <c r="GGH390" s="308" t="s">
        <v>368</v>
      </c>
      <c r="GGI390" s="308" t="s">
        <v>368</v>
      </c>
      <c r="GGJ390" s="308" t="s">
        <v>368</v>
      </c>
      <c r="GGK390" s="308" t="s">
        <v>368</v>
      </c>
      <c r="GGL390" s="308" t="s">
        <v>368</v>
      </c>
      <c r="GGM390" s="308" t="s">
        <v>368</v>
      </c>
      <c r="GGN390" s="308" t="s">
        <v>368</v>
      </c>
      <c r="GGO390" s="308" t="s">
        <v>368</v>
      </c>
      <c r="GGP390" s="308" t="s">
        <v>368</v>
      </c>
      <c r="GGQ390" s="308" t="s">
        <v>368</v>
      </c>
      <c r="GGR390" s="308" t="s">
        <v>368</v>
      </c>
      <c r="GGS390" s="308" t="s">
        <v>368</v>
      </c>
      <c r="GGT390" s="308" t="s">
        <v>368</v>
      </c>
      <c r="GGU390" s="308" t="s">
        <v>368</v>
      </c>
      <c r="GGV390" s="308" t="s">
        <v>368</v>
      </c>
      <c r="GGW390" s="308" t="s">
        <v>368</v>
      </c>
      <c r="GGX390" s="308" t="s">
        <v>368</v>
      </c>
      <c r="GGY390" s="308" t="s">
        <v>368</v>
      </c>
      <c r="GGZ390" s="308" t="s">
        <v>368</v>
      </c>
      <c r="GHA390" s="308" t="s">
        <v>368</v>
      </c>
      <c r="GHB390" s="308" t="s">
        <v>368</v>
      </c>
      <c r="GHC390" s="308" t="s">
        <v>368</v>
      </c>
      <c r="GHD390" s="308" t="s">
        <v>368</v>
      </c>
      <c r="GHE390" s="308" t="s">
        <v>368</v>
      </c>
      <c r="GHF390" s="308" t="s">
        <v>368</v>
      </c>
      <c r="GHG390" s="308" t="s">
        <v>368</v>
      </c>
      <c r="GHH390" s="308" t="s">
        <v>368</v>
      </c>
      <c r="GHI390" s="308" t="s">
        <v>368</v>
      </c>
      <c r="GHJ390" s="308" t="s">
        <v>368</v>
      </c>
      <c r="GHK390" s="308" t="s">
        <v>368</v>
      </c>
      <c r="GHL390" s="308" t="s">
        <v>368</v>
      </c>
      <c r="GHM390" s="308" t="s">
        <v>368</v>
      </c>
      <c r="GHN390" s="308" t="s">
        <v>368</v>
      </c>
      <c r="GHO390" s="308" t="s">
        <v>368</v>
      </c>
      <c r="GHP390" s="308" t="s">
        <v>368</v>
      </c>
      <c r="GHQ390" s="308" t="s">
        <v>368</v>
      </c>
      <c r="GHR390" s="308" t="s">
        <v>368</v>
      </c>
      <c r="GHS390" s="308" t="s">
        <v>368</v>
      </c>
      <c r="GHT390" s="308" t="s">
        <v>368</v>
      </c>
      <c r="GHU390" s="308" t="s">
        <v>368</v>
      </c>
      <c r="GHV390" s="308" t="s">
        <v>368</v>
      </c>
      <c r="GHW390" s="308" t="s">
        <v>368</v>
      </c>
      <c r="GHX390" s="308" t="s">
        <v>368</v>
      </c>
      <c r="GHY390" s="308" t="s">
        <v>368</v>
      </c>
      <c r="GHZ390" s="308" t="s">
        <v>368</v>
      </c>
      <c r="GIA390" s="308" t="s">
        <v>368</v>
      </c>
      <c r="GIB390" s="308" t="s">
        <v>368</v>
      </c>
      <c r="GIC390" s="308" t="s">
        <v>368</v>
      </c>
      <c r="GID390" s="308" t="s">
        <v>368</v>
      </c>
      <c r="GIE390" s="308" t="s">
        <v>368</v>
      </c>
      <c r="GIF390" s="308" t="s">
        <v>368</v>
      </c>
      <c r="GIG390" s="308" t="s">
        <v>368</v>
      </c>
      <c r="GIH390" s="308" t="s">
        <v>368</v>
      </c>
      <c r="GII390" s="308" t="s">
        <v>368</v>
      </c>
      <c r="GIJ390" s="308" t="s">
        <v>368</v>
      </c>
      <c r="GIK390" s="308" t="s">
        <v>368</v>
      </c>
      <c r="GIL390" s="308" t="s">
        <v>368</v>
      </c>
      <c r="GIM390" s="308" t="s">
        <v>368</v>
      </c>
      <c r="GIN390" s="308" t="s">
        <v>368</v>
      </c>
      <c r="GIO390" s="308" t="s">
        <v>368</v>
      </c>
      <c r="GIP390" s="308" t="s">
        <v>368</v>
      </c>
      <c r="GIQ390" s="308" t="s">
        <v>368</v>
      </c>
      <c r="GIR390" s="308" t="s">
        <v>368</v>
      </c>
      <c r="GIS390" s="308" t="s">
        <v>368</v>
      </c>
      <c r="GIT390" s="308" t="s">
        <v>368</v>
      </c>
      <c r="GIU390" s="308" t="s">
        <v>368</v>
      </c>
      <c r="GIV390" s="308" t="s">
        <v>368</v>
      </c>
      <c r="GIW390" s="308" t="s">
        <v>368</v>
      </c>
      <c r="GIX390" s="308" t="s">
        <v>368</v>
      </c>
      <c r="GIY390" s="308" t="s">
        <v>368</v>
      </c>
      <c r="GIZ390" s="308" t="s">
        <v>368</v>
      </c>
      <c r="GJA390" s="308" t="s">
        <v>368</v>
      </c>
      <c r="GJB390" s="308" t="s">
        <v>368</v>
      </c>
      <c r="GJC390" s="308" t="s">
        <v>368</v>
      </c>
      <c r="GJD390" s="308" t="s">
        <v>368</v>
      </c>
      <c r="GJE390" s="308" t="s">
        <v>368</v>
      </c>
      <c r="GJF390" s="308" t="s">
        <v>368</v>
      </c>
      <c r="GJG390" s="308" t="s">
        <v>368</v>
      </c>
      <c r="GJH390" s="308" t="s">
        <v>368</v>
      </c>
      <c r="GJI390" s="308" t="s">
        <v>368</v>
      </c>
      <c r="GJJ390" s="308" t="s">
        <v>368</v>
      </c>
      <c r="GJK390" s="308" t="s">
        <v>368</v>
      </c>
      <c r="GJL390" s="308" t="s">
        <v>368</v>
      </c>
      <c r="GJM390" s="308" t="s">
        <v>368</v>
      </c>
      <c r="GJN390" s="308" t="s">
        <v>368</v>
      </c>
      <c r="GJO390" s="308" t="s">
        <v>368</v>
      </c>
      <c r="GJP390" s="308" t="s">
        <v>368</v>
      </c>
      <c r="GJQ390" s="308" t="s">
        <v>368</v>
      </c>
      <c r="GJR390" s="308" t="s">
        <v>368</v>
      </c>
      <c r="GJS390" s="308" t="s">
        <v>368</v>
      </c>
      <c r="GJT390" s="308" t="s">
        <v>368</v>
      </c>
      <c r="GJU390" s="308" t="s">
        <v>368</v>
      </c>
      <c r="GJV390" s="308" t="s">
        <v>368</v>
      </c>
      <c r="GJW390" s="308" t="s">
        <v>368</v>
      </c>
      <c r="GJX390" s="308" t="s">
        <v>368</v>
      </c>
      <c r="GJY390" s="308" t="s">
        <v>368</v>
      </c>
      <c r="GJZ390" s="308" t="s">
        <v>368</v>
      </c>
      <c r="GKA390" s="308" t="s">
        <v>368</v>
      </c>
      <c r="GKB390" s="308" t="s">
        <v>368</v>
      </c>
      <c r="GKC390" s="308" t="s">
        <v>368</v>
      </c>
      <c r="GKD390" s="308" t="s">
        <v>368</v>
      </c>
      <c r="GKE390" s="308" t="s">
        <v>368</v>
      </c>
      <c r="GKF390" s="308" t="s">
        <v>368</v>
      </c>
      <c r="GKG390" s="308" t="s">
        <v>368</v>
      </c>
      <c r="GKH390" s="308" t="s">
        <v>368</v>
      </c>
      <c r="GKI390" s="308" t="s">
        <v>368</v>
      </c>
      <c r="GKJ390" s="308" t="s">
        <v>368</v>
      </c>
      <c r="GKK390" s="308" t="s">
        <v>368</v>
      </c>
      <c r="GKL390" s="308" t="s">
        <v>368</v>
      </c>
      <c r="GKM390" s="308" t="s">
        <v>368</v>
      </c>
      <c r="GKN390" s="308" t="s">
        <v>368</v>
      </c>
      <c r="GKO390" s="308" t="s">
        <v>368</v>
      </c>
      <c r="GKP390" s="308" t="s">
        <v>368</v>
      </c>
      <c r="GKQ390" s="308" t="s">
        <v>368</v>
      </c>
      <c r="GKR390" s="308" t="s">
        <v>368</v>
      </c>
      <c r="GKS390" s="308" t="s">
        <v>368</v>
      </c>
      <c r="GKT390" s="308" t="s">
        <v>368</v>
      </c>
      <c r="GKU390" s="308" t="s">
        <v>368</v>
      </c>
      <c r="GKV390" s="308" t="s">
        <v>368</v>
      </c>
      <c r="GKW390" s="308" t="s">
        <v>368</v>
      </c>
      <c r="GKX390" s="308" t="s">
        <v>368</v>
      </c>
      <c r="GKY390" s="308" t="s">
        <v>368</v>
      </c>
      <c r="GKZ390" s="308" t="s">
        <v>368</v>
      </c>
      <c r="GLA390" s="308" t="s">
        <v>368</v>
      </c>
      <c r="GLB390" s="308" t="s">
        <v>368</v>
      </c>
      <c r="GLC390" s="308" t="s">
        <v>368</v>
      </c>
      <c r="GLD390" s="308" t="s">
        <v>368</v>
      </c>
      <c r="GLE390" s="308" t="s">
        <v>368</v>
      </c>
      <c r="GLF390" s="308" t="s">
        <v>368</v>
      </c>
      <c r="GLG390" s="308" t="s">
        <v>368</v>
      </c>
      <c r="GLH390" s="308" t="s">
        <v>368</v>
      </c>
      <c r="GLI390" s="308" t="s">
        <v>368</v>
      </c>
      <c r="GLJ390" s="308" t="s">
        <v>368</v>
      </c>
      <c r="GLK390" s="308" t="s">
        <v>368</v>
      </c>
      <c r="GLL390" s="308" t="s">
        <v>368</v>
      </c>
      <c r="GLM390" s="308" t="s">
        <v>368</v>
      </c>
      <c r="GLN390" s="308" t="s">
        <v>368</v>
      </c>
      <c r="GLO390" s="308" t="s">
        <v>368</v>
      </c>
      <c r="GLP390" s="308" t="s">
        <v>368</v>
      </c>
      <c r="GLQ390" s="308" t="s">
        <v>368</v>
      </c>
      <c r="GLR390" s="308" t="s">
        <v>368</v>
      </c>
      <c r="GLS390" s="308" t="s">
        <v>368</v>
      </c>
      <c r="GLT390" s="308" t="s">
        <v>368</v>
      </c>
      <c r="GLU390" s="308" t="s">
        <v>368</v>
      </c>
      <c r="GLV390" s="308" t="s">
        <v>368</v>
      </c>
      <c r="GLW390" s="308" t="s">
        <v>368</v>
      </c>
      <c r="GLX390" s="308" t="s">
        <v>368</v>
      </c>
      <c r="GLY390" s="308" t="s">
        <v>368</v>
      </c>
      <c r="GLZ390" s="308" t="s">
        <v>368</v>
      </c>
      <c r="GMA390" s="308" t="s">
        <v>368</v>
      </c>
      <c r="GMB390" s="308" t="s">
        <v>368</v>
      </c>
      <c r="GMC390" s="308" t="s">
        <v>368</v>
      </c>
      <c r="GMD390" s="308" t="s">
        <v>368</v>
      </c>
      <c r="GME390" s="308" t="s">
        <v>368</v>
      </c>
      <c r="GMF390" s="308" t="s">
        <v>368</v>
      </c>
      <c r="GMG390" s="308" t="s">
        <v>368</v>
      </c>
      <c r="GMH390" s="308" t="s">
        <v>368</v>
      </c>
      <c r="GMI390" s="308" t="s">
        <v>368</v>
      </c>
      <c r="GMJ390" s="308" t="s">
        <v>368</v>
      </c>
      <c r="GMK390" s="308" t="s">
        <v>368</v>
      </c>
      <c r="GML390" s="308" t="s">
        <v>368</v>
      </c>
      <c r="GMM390" s="308" t="s">
        <v>368</v>
      </c>
      <c r="GMN390" s="308" t="s">
        <v>368</v>
      </c>
      <c r="GMO390" s="308" t="s">
        <v>368</v>
      </c>
      <c r="GMP390" s="308" t="s">
        <v>368</v>
      </c>
      <c r="GMQ390" s="308" t="s">
        <v>368</v>
      </c>
      <c r="GMR390" s="308" t="s">
        <v>368</v>
      </c>
      <c r="GMS390" s="308" t="s">
        <v>368</v>
      </c>
      <c r="GMT390" s="308" t="s">
        <v>368</v>
      </c>
      <c r="GMU390" s="308" t="s">
        <v>368</v>
      </c>
      <c r="GMV390" s="308" t="s">
        <v>368</v>
      </c>
      <c r="GMW390" s="308" t="s">
        <v>368</v>
      </c>
      <c r="GMX390" s="308" t="s">
        <v>368</v>
      </c>
      <c r="GMY390" s="308" t="s">
        <v>368</v>
      </c>
      <c r="GMZ390" s="308" t="s">
        <v>368</v>
      </c>
      <c r="GNA390" s="308" t="s">
        <v>368</v>
      </c>
      <c r="GNB390" s="308" t="s">
        <v>368</v>
      </c>
      <c r="GNC390" s="308" t="s">
        <v>368</v>
      </c>
      <c r="GND390" s="308" t="s">
        <v>368</v>
      </c>
      <c r="GNE390" s="308" t="s">
        <v>368</v>
      </c>
      <c r="GNF390" s="308" t="s">
        <v>368</v>
      </c>
      <c r="GNG390" s="308" t="s">
        <v>368</v>
      </c>
      <c r="GNH390" s="308" t="s">
        <v>368</v>
      </c>
      <c r="GNI390" s="308" t="s">
        <v>368</v>
      </c>
      <c r="GNJ390" s="308" t="s">
        <v>368</v>
      </c>
      <c r="GNK390" s="308" t="s">
        <v>368</v>
      </c>
      <c r="GNL390" s="308" t="s">
        <v>368</v>
      </c>
      <c r="GNM390" s="308" t="s">
        <v>368</v>
      </c>
      <c r="GNN390" s="308" t="s">
        <v>368</v>
      </c>
      <c r="GNO390" s="308" t="s">
        <v>368</v>
      </c>
      <c r="GNP390" s="308" t="s">
        <v>368</v>
      </c>
      <c r="GNQ390" s="308" t="s">
        <v>368</v>
      </c>
      <c r="GNR390" s="308" t="s">
        <v>368</v>
      </c>
      <c r="GNS390" s="308" t="s">
        <v>368</v>
      </c>
      <c r="GNT390" s="308" t="s">
        <v>368</v>
      </c>
      <c r="GNU390" s="308" t="s">
        <v>368</v>
      </c>
      <c r="GNV390" s="308" t="s">
        <v>368</v>
      </c>
      <c r="GNW390" s="308" t="s">
        <v>368</v>
      </c>
      <c r="GNX390" s="308" t="s">
        <v>368</v>
      </c>
      <c r="GNY390" s="308" t="s">
        <v>368</v>
      </c>
      <c r="GNZ390" s="308" t="s">
        <v>368</v>
      </c>
      <c r="GOA390" s="308" t="s">
        <v>368</v>
      </c>
      <c r="GOB390" s="308" t="s">
        <v>368</v>
      </c>
      <c r="GOC390" s="308" t="s">
        <v>368</v>
      </c>
      <c r="GOD390" s="308" t="s">
        <v>368</v>
      </c>
      <c r="GOE390" s="308" t="s">
        <v>368</v>
      </c>
      <c r="GOF390" s="308" t="s">
        <v>368</v>
      </c>
      <c r="GOG390" s="308" t="s">
        <v>368</v>
      </c>
      <c r="GOH390" s="308" t="s">
        <v>368</v>
      </c>
      <c r="GOI390" s="308" t="s">
        <v>368</v>
      </c>
      <c r="GOJ390" s="308" t="s">
        <v>368</v>
      </c>
      <c r="GOK390" s="308" t="s">
        <v>368</v>
      </c>
      <c r="GOL390" s="308" t="s">
        <v>368</v>
      </c>
      <c r="GOM390" s="308" t="s">
        <v>368</v>
      </c>
      <c r="GON390" s="308" t="s">
        <v>368</v>
      </c>
      <c r="GOO390" s="308" t="s">
        <v>368</v>
      </c>
      <c r="GOP390" s="308" t="s">
        <v>368</v>
      </c>
      <c r="GOQ390" s="308" t="s">
        <v>368</v>
      </c>
      <c r="GOR390" s="308" t="s">
        <v>368</v>
      </c>
      <c r="GOS390" s="308" t="s">
        <v>368</v>
      </c>
      <c r="GOT390" s="308" t="s">
        <v>368</v>
      </c>
      <c r="GOU390" s="308" t="s">
        <v>368</v>
      </c>
      <c r="GOV390" s="308" t="s">
        <v>368</v>
      </c>
      <c r="GOW390" s="308" t="s">
        <v>368</v>
      </c>
      <c r="GOX390" s="308" t="s">
        <v>368</v>
      </c>
      <c r="GOY390" s="308" t="s">
        <v>368</v>
      </c>
      <c r="GOZ390" s="308" t="s">
        <v>368</v>
      </c>
      <c r="GPA390" s="308" t="s">
        <v>368</v>
      </c>
      <c r="GPB390" s="308" t="s">
        <v>368</v>
      </c>
      <c r="GPC390" s="308" t="s">
        <v>368</v>
      </c>
      <c r="GPD390" s="308" t="s">
        <v>368</v>
      </c>
      <c r="GPE390" s="308" t="s">
        <v>368</v>
      </c>
      <c r="GPF390" s="308" t="s">
        <v>368</v>
      </c>
      <c r="GPG390" s="308" t="s">
        <v>368</v>
      </c>
      <c r="GPH390" s="308" t="s">
        <v>368</v>
      </c>
      <c r="GPI390" s="308" t="s">
        <v>368</v>
      </c>
      <c r="GPJ390" s="308" t="s">
        <v>368</v>
      </c>
      <c r="GPK390" s="308" t="s">
        <v>368</v>
      </c>
      <c r="GPL390" s="308" t="s">
        <v>368</v>
      </c>
      <c r="GPM390" s="308" t="s">
        <v>368</v>
      </c>
      <c r="GPN390" s="308" t="s">
        <v>368</v>
      </c>
      <c r="GPO390" s="308" t="s">
        <v>368</v>
      </c>
      <c r="GPP390" s="308" t="s">
        <v>368</v>
      </c>
      <c r="GPQ390" s="308" t="s">
        <v>368</v>
      </c>
      <c r="GPR390" s="308" t="s">
        <v>368</v>
      </c>
      <c r="GPS390" s="308" t="s">
        <v>368</v>
      </c>
      <c r="GPT390" s="308" t="s">
        <v>368</v>
      </c>
      <c r="GPU390" s="308" t="s">
        <v>368</v>
      </c>
      <c r="GPV390" s="308" t="s">
        <v>368</v>
      </c>
      <c r="GPW390" s="308" t="s">
        <v>368</v>
      </c>
      <c r="GPX390" s="308" t="s">
        <v>368</v>
      </c>
      <c r="GPY390" s="308" t="s">
        <v>368</v>
      </c>
      <c r="GPZ390" s="308" t="s">
        <v>368</v>
      </c>
      <c r="GQA390" s="308" t="s">
        <v>368</v>
      </c>
      <c r="GQB390" s="308" t="s">
        <v>368</v>
      </c>
      <c r="GQC390" s="308" t="s">
        <v>368</v>
      </c>
      <c r="GQD390" s="308" t="s">
        <v>368</v>
      </c>
      <c r="GQE390" s="308" t="s">
        <v>368</v>
      </c>
      <c r="GQF390" s="308" t="s">
        <v>368</v>
      </c>
      <c r="GQG390" s="308" t="s">
        <v>368</v>
      </c>
      <c r="GQH390" s="308" t="s">
        <v>368</v>
      </c>
      <c r="GQI390" s="308" t="s">
        <v>368</v>
      </c>
      <c r="GQJ390" s="308" t="s">
        <v>368</v>
      </c>
      <c r="GQK390" s="308" t="s">
        <v>368</v>
      </c>
      <c r="GQL390" s="308" t="s">
        <v>368</v>
      </c>
      <c r="GQM390" s="308" t="s">
        <v>368</v>
      </c>
      <c r="GQN390" s="308" t="s">
        <v>368</v>
      </c>
      <c r="GQO390" s="308" t="s">
        <v>368</v>
      </c>
      <c r="GQP390" s="308" t="s">
        <v>368</v>
      </c>
      <c r="GQQ390" s="308" t="s">
        <v>368</v>
      </c>
      <c r="GQR390" s="308" t="s">
        <v>368</v>
      </c>
      <c r="GQS390" s="308" t="s">
        <v>368</v>
      </c>
      <c r="GQT390" s="308" t="s">
        <v>368</v>
      </c>
      <c r="GQU390" s="308" t="s">
        <v>368</v>
      </c>
      <c r="GQV390" s="308" t="s">
        <v>368</v>
      </c>
      <c r="GQW390" s="308" t="s">
        <v>368</v>
      </c>
      <c r="GQX390" s="308" t="s">
        <v>368</v>
      </c>
      <c r="GQY390" s="308" t="s">
        <v>368</v>
      </c>
      <c r="GQZ390" s="308" t="s">
        <v>368</v>
      </c>
      <c r="GRA390" s="308" t="s">
        <v>368</v>
      </c>
      <c r="GRB390" s="308" t="s">
        <v>368</v>
      </c>
      <c r="GRC390" s="308" t="s">
        <v>368</v>
      </c>
      <c r="GRD390" s="308" t="s">
        <v>368</v>
      </c>
      <c r="GRE390" s="308" t="s">
        <v>368</v>
      </c>
      <c r="GRF390" s="308" t="s">
        <v>368</v>
      </c>
      <c r="GRG390" s="308" t="s">
        <v>368</v>
      </c>
      <c r="GRH390" s="308" t="s">
        <v>368</v>
      </c>
      <c r="GRI390" s="308" t="s">
        <v>368</v>
      </c>
      <c r="GRJ390" s="308" t="s">
        <v>368</v>
      </c>
      <c r="GRK390" s="308" t="s">
        <v>368</v>
      </c>
      <c r="GRL390" s="308" t="s">
        <v>368</v>
      </c>
      <c r="GRM390" s="308" t="s">
        <v>368</v>
      </c>
      <c r="GRN390" s="308" t="s">
        <v>368</v>
      </c>
      <c r="GRO390" s="308" t="s">
        <v>368</v>
      </c>
      <c r="GRP390" s="308" t="s">
        <v>368</v>
      </c>
      <c r="GRQ390" s="308" t="s">
        <v>368</v>
      </c>
      <c r="GRR390" s="308" t="s">
        <v>368</v>
      </c>
      <c r="GRS390" s="308" t="s">
        <v>368</v>
      </c>
      <c r="GRT390" s="308" t="s">
        <v>368</v>
      </c>
      <c r="GRU390" s="308" t="s">
        <v>368</v>
      </c>
      <c r="GRV390" s="308" t="s">
        <v>368</v>
      </c>
      <c r="GRW390" s="308" t="s">
        <v>368</v>
      </c>
      <c r="GRX390" s="308" t="s">
        <v>368</v>
      </c>
      <c r="GRY390" s="308" t="s">
        <v>368</v>
      </c>
      <c r="GRZ390" s="308" t="s">
        <v>368</v>
      </c>
      <c r="GSA390" s="308" t="s">
        <v>368</v>
      </c>
      <c r="GSB390" s="308" t="s">
        <v>368</v>
      </c>
      <c r="GSC390" s="308" t="s">
        <v>368</v>
      </c>
      <c r="GSD390" s="308" t="s">
        <v>368</v>
      </c>
      <c r="GSE390" s="308" t="s">
        <v>368</v>
      </c>
      <c r="GSF390" s="308" t="s">
        <v>368</v>
      </c>
      <c r="GSG390" s="308" t="s">
        <v>368</v>
      </c>
      <c r="GSH390" s="308" t="s">
        <v>368</v>
      </c>
      <c r="GSI390" s="308" t="s">
        <v>368</v>
      </c>
      <c r="GSJ390" s="308" t="s">
        <v>368</v>
      </c>
      <c r="GSK390" s="308" t="s">
        <v>368</v>
      </c>
      <c r="GSL390" s="308" t="s">
        <v>368</v>
      </c>
      <c r="GSM390" s="308" t="s">
        <v>368</v>
      </c>
      <c r="GSN390" s="308" t="s">
        <v>368</v>
      </c>
      <c r="GSO390" s="308" t="s">
        <v>368</v>
      </c>
      <c r="GSP390" s="308" t="s">
        <v>368</v>
      </c>
      <c r="GSQ390" s="308" t="s">
        <v>368</v>
      </c>
      <c r="GSR390" s="308" t="s">
        <v>368</v>
      </c>
      <c r="GSS390" s="308" t="s">
        <v>368</v>
      </c>
      <c r="GST390" s="308" t="s">
        <v>368</v>
      </c>
      <c r="GSU390" s="308" t="s">
        <v>368</v>
      </c>
      <c r="GSV390" s="308" t="s">
        <v>368</v>
      </c>
      <c r="GSW390" s="308" t="s">
        <v>368</v>
      </c>
      <c r="GSX390" s="308" t="s">
        <v>368</v>
      </c>
      <c r="GSY390" s="308" t="s">
        <v>368</v>
      </c>
      <c r="GSZ390" s="308" t="s">
        <v>368</v>
      </c>
      <c r="GTA390" s="308" t="s">
        <v>368</v>
      </c>
      <c r="GTB390" s="308" t="s">
        <v>368</v>
      </c>
      <c r="GTC390" s="308" t="s">
        <v>368</v>
      </c>
      <c r="GTD390" s="308" t="s">
        <v>368</v>
      </c>
      <c r="GTE390" s="308" t="s">
        <v>368</v>
      </c>
      <c r="GTF390" s="308" t="s">
        <v>368</v>
      </c>
      <c r="GTG390" s="308" t="s">
        <v>368</v>
      </c>
      <c r="GTH390" s="308" t="s">
        <v>368</v>
      </c>
      <c r="GTI390" s="308" t="s">
        <v>368</v>
      </c>
      <c r="GTJ390" s="308" t="s">
        <v>368</v>
      </c>
      <c r="GTK390" s="308" t="s">
        <v>368</v>
      </c>
      <c r="GTL390" s="308" t="s">
        <v>368</v>
      </c>
      <c r="GTM390" s="308" t="s">
        <v>368</v>
      </c>
      <c r="GTN390" s="308" t="s">
        <v>368</v>
      </c>
      <c r="GTO390" s="308" t="s">
        <v>368</v>
      </c>
      <c r="GTP390" s="308" t="s">
        <v>368</v>
      </c>
      <c r="GTQ390" s="308" t="s">
        <v>368</v>
      </c>
      <c r="GTR390" s="308" t="s">
        <v>368</v>
      </c>
      <c r="GTS390" s="308" t="s">
        <v>368</v>
      </c>
      <c r="GTT390" s="308" t="s">
        <v>368</v>
      </c>
      <c r="GTU390" s="308" t="s">
        <v>368</v>
      </c>
      <c r="GTV390" s="308" t="s">
        <v>368</v>
      </c>
      <c r="GTW390" s="308" t="s">
        <v>368</v>
      </c>
      <c r="GTX390" s="308" t="s">
        <v>368</v>
      </c>
      <c r="GTY390" s="308" t="s">
        <v>368</v>
      </c>
      <c r="GTZ390" s="308" t="s">
        <v>368</v>
      </c>
      <c r="GUA390" s="308" t="s">
        <v>368</v>
      </c>
      <c r="GUB390" s="308" t="s">
        <v>368</v>
      </c>
      <c r="GUC390" s="308" t="s">
        <v>368</v>
      </c>
      <c r="GUD390" s="308" t="s">
        <v>368</v>
      </c>
      <c r="GUE390" s="308" t="s">
        <v>368</v>
      </c>
      <c r="GUF390" s="308" t="s">
        <v>368</v>
      </c>
      <c r="GUG390" s="308" t="s">
        <v>368</v>
      </c>
      <c r="GUH390" s="308" t="s">
        <v>368</v>
      </c>
      <c r="GUI390" s="308" t="s">
        <v>368</v>
      </c>
      <c r="GUJ390" s="308" t="s">
        <v>368</v>
      </c>
      <c r="GUK390" s="308" t="s">
        <v>368</v>
      </c>
      <c r="GUL390" s="308" t="s">
        <v>368</v>
      </c>
      <c r="GUM390" s="308" t="s">
        <v>368</v>
      </c>
      <c r="GUN390" s="308" t="s">
        <v>368</v>
      </c>
      <c r="GUO390" s="308" t="s">
        <v>368</v>
      </c>
      <c r="GUP390" s="308" t="s">
        <v>368</v>
      </c>
      <c r="GUQ390" s="308" t="s">
        <v>368</v>
      </c>
      <c r="GUR390" s="308" t="s">
        <v>368</v>
      </c>
      <c r="GUS390" s="308" t="s">
        <v>368</v>
      </c>
      <c r="GUT390" s="308" t="s">
        <v>368</v>
      </c>
      <c r="GUU390" s="308" t="s">
        <v>368</v>
      </c>
      <c r="GUV390" s="308" t="s">
        <v>368</v>
      </c>
      <c r="GUW390" s="308" t="s">
        <v>368</v>
      </c>
      <c r="GUX390" s="308" t="s">
        <v>368</v>
      </c>
      <c r="GUY390" s="308" t="s">
        <v>368</v>
      </c>
      <c r="GUZ390" s="308" t="s">
        <v>368</v>
      </c>
      <c r="GVA390" s="308" t="s">
        <v>368</v>
      </c>
      <c r="GVB390" s="308" t="s">
        <v>368</v>
      </c>
      <c r="GVC390" s="308" t="s">
        <v>368</v>
      </c>
      <c r="GVD390" s="308" t="s">
        <v>368</v>
      </c>
      <c r="GVE390" s="308" t="s">
        <v>368</v>
      </c>
      <c r="GVF390" s="308" t="s">
        <v>368</v>
      </c>
      <c r="GVG390" s="308" t="s">
        <v>368</v>
      </c>
      <c r="GVH390" s="308" t="s">
        <v>368</v>
      </c>
      <c r="GVI390" s="308" t="s">
        <v>368</v>
      </c>
      <c r="GVJ390" s="308" t="s">
        <v>368</v>
      </c>
      <c r="GVK390" s="308" t="s">
        <v>368</v>
      </c>
      <c r="GVL390" s="308" t="s">
        <v>368</v>
      </c>
      <c r="GVM390" s="308" t="s">
        <v>368</v>
      </c>
      <c r="GVN390" s="308" t="s">
        <v>368</v>
      </c>
      <c r="GVO390" s="308" t="s">
        <v>368</v>
      </c>
      <c r="GVP390" s="308" t="s">
        <v>368</v>
      </c>
      <c r="GVQ390" s="308" t="s">
        <v>368</v>
      </c>
      <c r="GVR390" s="308" t="s">
        <v>368</v>
      </c>
      <c r="GVS390" s="308" t="s">
        <v>368</v>
      </c>
      <c r="GVT390" s="308" t="s">
        <v>368</v>
      </c>
      <c r="GVU390" s="308" t="s">
        <v>368</v>
      </c>
      <c r="GVV390" s="308" t="s">
        <v>368</v>
      </c>
      <c r="GVW390" s="308" t="s">
        <v>368</v>
      </c>
      <c r="GVX390" s="308" t="s">
        <v>368</v>
      </c>
      <c r="GVY390" s="308" t="s">
        <v>368</v>
      </c>
      <c r="GVZ390" s="308" t="s">
        <v>368</v>
      </c>
      <c r="GWA390" s="308" t="s">
        <v>368</v>
      </c>
      <c r="GWB390" s="308" t="s">
        <v>368</v>
      </c>
      <c r="GWC390" s="308" t="s">
        <v>368</v>
      </c>
      <c r="GWD390" s="308" t="s">
        <v>368</v>
      </c>
      <c r="GWE390" s="308" t="s">
        <v>368</v>
      </c>
      <c r="GWF390" s="308" t="s">
        <v>368</v>
      </c>
      <c r="GWG390" s="308" t="s">
        <v>368</v>
      </c>
      <c r="GWH390" s="308" t="s">
        <v>368</v>
      </c>
      <c r="GWI390" s="308" t="s">
        <v>368</v>
      </c>
      <c r="GWJ390" s="308" t="s">
        <v>368</v>
      </c>
      <c r="GWK390" s="308" t="s">
        <v>368</v>
      </c>
      <c r="GWL390" s="308" t="s">
        <v>368</v>
      </c>
      <c r="GWM390" s="308" t="s">
        <v>368</v>
      </c>
      <c r="GWN390" s="308" t="s">
        <v>368</v>
      </c>
      <c r="GWO390" s="308" t="s">
        <v>368</v>
      </c>
      <c r="GWP390" s="308" t="s">
        <v>368</v>
      </c>
      <c r="GWQ390" s="308" t="s">
        <v>368</v>
      </c>
      <c r="GWR390" s="308" t="s">
        <v>368</v>
      </c>
      <c r="GWS390" s="308" t="s">
        <v>368</v>
      </c>
      <c r="GWT390" s="308" t="s">
        <v>368</v>
      </c>
      <c r="GWU390" s="308" t="s">
        <v>368</v>
      </c>
      <c r="GWV390" s="308" t="s">
        <v>368</v>
      </c>
      <c r="GWW390" s="308" t="s">
        <v>368</v>
      </c>
      <c r="GWX390" s="308" t="s">
        <v>368</v>
      </c>
      <c r="GWY390" s="308" t="s">
        <v>368</v>
      </c>
      <c r="GWZ390" s="308" t="s">
        <v>368</v>
      </c>
      <c r="GXA390" s="308" t="s">
        <v>368</v>
      </c>
      <c r="GXB390" s="308" t="s">
        <v>368</v>
      </c>
      <c r="GXC390" s="308" t="s">
        <v>368</v>
      </c>
      <c r="GXD390" s="308" t="s">
        <v>368</v>
      </c>
      <c r="GXE390" s="308" t="s">
        <v>368</v>
      </c>
      <c r="GXF390" s="308" t="s">
        <v>368</v>
      </c>
      <c r="GXG390" s="308" t="s">
        <v>368</v>
      </c>
      <c r="GXH390" s="308" t="s">
        <v>368</v>
      </c>
      <c r="GXI390" s="308" t="s">
        <v>368</v>
      </c>
      <c r="GXJ390" s="308" t="s">
        <v>368</v>
      </c>
      <c r="GXK390" s="308" t="s">
        <v>368</v>
      </c>
      <c r="GXL390" s="308" t="s">
        <v>368</v>
      </c>
      <c r="GXM390" s="308" t="s">
        <v>368</v>
      </c>
      <c r="GXN390" s="308" t="s">
        <v>368</v>
      </c>
      <c r="GXO390" s="308" t="s">
        <v>368</v>
      </c>
      <c r="GXP390" s="308" t="s">
        <v>368</v>
      </c>
      <c r="GXQ390" s="308" t="s">
        <v>368</v>
      </c>
      <c r="GXR390" s="308" t="s">
        <v>368</v>
      </c>
      <c r="GXS390" s="308" t="s">
        <v>368</v>
      </c>
      <c r="GXT390" s="308" t="s">
        <v>368</v>
      </c>
      <c r="GXU390" s="308" t="s">
        <v>368</v>
      </c>
      <c r="GXV390" s="308" t="s">
        <v>368</v>
      </c>
      <c r="GXW390" s="308" t="s">
        <v>368</v>
      </c>
      <c r="GXX390" s="308" t="s">
        <v>368</v>
      </c>
      <c r="GXY390" s="308" t="s">
        <v>368</v>
      </c>
      <c r="GXZ390" s="308" t="s">
        <v>368</v>
      </c>
      <c r="GYA390" s="308" t="s">
        <v>368</v>
      </c>
      <c r="GYB390" s="308" t="s">
        <v>368</v>
      </c>
      <c r="GYC390" s="308" t="s">
        <v>368</v>
      </c>
      <c r="GYD390" s="308" t="s">
        <v>368</v>
      </c>
      <c r="GYE390" s="308" t="s">
        <v>368</v>
      </c>
      <c r="GYF390" s="308" t="s">
        <v>368</v>
      </c>
      <c r="GYG390" s="308" t="s">
        <v>368</v>
      </c>
      <c r="GYH390" s="308" t="s">
        <v>368</v>
      </c>
      <c r="GYI390" s="308" t="s">
        <v>368</v>
      </c>
      <c r="GYJ390" s="308" t="s">
        <v>368</v>
      </c>
      <c r="GYK390" s="308" t="s">
        <v>368</v>
      </c>
      <c r="GYL390" s="308" t="s">
        <v>368</v>
      </c>
      <c r="GYM390" s="308" t="s">
        <v>368</v>
      </c>
      <c r="GYN390" s="308" t="s">
        <v>368</v>
      </c>
      <c r="GYO390" s="308" t="s">
        <v>368</v>
      </c>
      <c r="GYP390" s="308" t="s">
        <v>368</v>
      </c>
      <c r="GYQ390" s="308" t="s">
        <v>368</v>
      </c>
      <c r="GYR390" s="308" t="s">
        <v>368</v>
      </c>
      <c r="GYS390" s="308" t="s">
        <v>368</v>
      </c>
      <c r="GYT390" s="308" t="s">
        <v>368</v>
      </c>
      <c r="GYU390" s="308" t="s">
        <v>368</v>
      </c>
      <c r="GYV390" s="308" t="s">
        <v>368</v>
      </c>
      <c r="GYW390" s="308" t="s">
        <v>368</v>
      </c>
      <c r="GYX390" s="308" t="s">
        <v>368</v>
      </c>
      <c r="GYY390" s="308" t="s">
        <v>368</v>
      </c>
      <c r="GYZ390" s="308" t="s">
        <v>368</v>
      </c>
      <c r="GZA390" s="308" t="s">
        <v>368</v>
      </c>
      <c r="GZB390" s="308" t="s">
        <v>368</v>
      </c>
      <c r="GZC390" s="308" t="s">
        <v>368</v>
      </c>
      <c r="GZD390" s="308" t="s">
        <v>368</v>
      </c>
      <c r="GZE390" s="308" t="s">
        <v>368</v>
      </c>
      <c r="GZF390" s="308" t="s">
        <v>368</v>
      </c>
      <c r="GZG390" s="308" t="s">
        <v>368</v>
      </c>
      <c r="GZH390" s="308" t="s">
        <v>368</v>
      </c>
      <c r="GZI390" s="308" t="s">
        <v>368</v>
      </c>
      <c r="GZJ390" s="308" t="s">
        <v>368</v>
      </c>
      <c r="GZK390" s="308" t="s">
        <v>368</v>
      </c>
      <c r="GZL390" s="308" t="s">
        <v>368</v>
      </c>
      <c r="GZM390" s="308" t="s">
        <v>368</v>
      </c>
      <c r="GZN390" s="308" t="s">
        <v>368</v>
      </c>
      <c r="GZO390" s="308" t="s">
        <v>368</v>
      </c>
      <c r="GZP390" s="308" t="s">
        <v>368</v>
      </c>
      <c r="GZQ390" s="308" t="s">
        <v>368</v>
      </c>
      <c r="GZR390" s="308" t="s">
        <v>368</v>
      </c>
      <c r="GZS390" s="308" t="s">
        <v>368</v>
      </c>
      <c r="GZT390" s="308" t="s">
        <v>368</v>
      </c>
      <c r="GZU390" s="308" t="s">
        <v>368</v>
      </c>
      <c r="GZV390" s="308" t="s">
        <v>368</v>
      </c>
      <c r="GZW390" s="308" t="s">
        <v>368</v>
      </c>
      <c r="GZX390" s="308" t="s">
        <v>368</v>
      </c>
      <c r="GZY390" s="308" t="s">
        <v>368</v>
      </c>
      <c r="GZZ390" s="308" t="s">
        <v>368</v>
      </c>
      <c r="HAA390" s="308" t="s">
        <v>368</v>
      </c>
      <c r="HAB390" s="308" t="s">
        <v>368</v>
      </c>
      <c r="HAC390" s="308" t="s">
        <v>368</v>
      </c>
      <c r="HAD390" s="308" t="s">
        <v>368</v>
      </c>
      <c r="HAE390" s="308" t="s">
        <v>368</v>
      </c>
      <c r="HAF390" s="308" t="s">
        <v>368</v>
      </c>
      <c r="HAG390" s="308" t="s">
        <v>368</v>
      </c>
      <c r="HAH390" s="308" t="s">
        <v>368</v>
      </c>
      <c r="HAI390" s="308" t="s">
        <v>368</v>
      </c>
      <c r="HAJ390" s="308" t="s">
        <v>368</v>
      </c>
      <c r="HAK390" s="308" t="s">
        <v>368</v>
      </c>
      <c r="HAL390" s="308" t="s">
        <v>368</v>
      </c>
      <c r="HAM390" s="308" t="s">
        <v>368</v>
      </c>
      <c r="HAN390" s="308" t="s">
        <v>368</v>
      </c>
      <c r="HAO390" s="308" t="s">
        <v>368</v>
      </c>
      <c r="HAP390" s="308" t="s">
        <v>368</v>
      </c>
      <c r="HAQ390" s="308" t="s">
        <v>368</v>
      </c>
      <c r="HAR390" s="308" t="s">
        <v>368</v>
      </c>
      <c r="HAS390" s="308" t="s">
        <v>368</v>
      </c>
      <c r="HAT390" s="308" t="s">
        <v>368</v>
      </c>
      <c r="HAU390" s="308" t="s">
        <v>368</v>
      </c>
      <c r="HAV390" s="308" t="s">
        <v>368</v>
      </c>
      <c r="HAW390" s="308" t="s">
        <v>368</v>
      </c>
      <c r="HAX390" s="308" t="s">
        <v>368</v>
      </c>
      <c r="HAY390" s="308" t="s">
        <v>368</v>
      </c>
      <c r="HAZ390" s="308" t="s">
        <v>368</v>
      </c>
      <c r="HBA390" s="308" t="s">
        <v>368</v>
      </c>
      <c r="HBB390" s="308" t="s">
        <v>368</v>
      </c>
      <c r="HBC390" s="308" t="s">
        <v>368</v>
      </c>
      <c r="HBD390" s="308" t="s">
        <v>368</v>
      </c>
      <c r="HBE390" s="308" t="s">
        <v>368</v>
      </c>
      <c r="HBF390" s="308" t="s">
        <v>368</v>
      </c>
      <c r="HBG390" s="308" t="s">
        <v>368</v>
      </c>
      <c r="HBH390" s="308" t="s">
        <v>368</v>
      </c>
      <c r="HBI390" s="308" t="s">
        <v>368</v>
      </c>
      <c r="HBJ390" s="308" t="s">
        <v>368</v>
      </c>
      <c r="HBK390" s="308" t="s">
        <v>368</v>
      </c>
      <c r="HBL390" s="308" t="s">
        <v>368</v>
      </c>
      <c r="HBM390" s="308" t="s">
        <v>368</v>
      </c>
      <c r="HBN390" s="308" t="s">
        <v>368</v>
      </c>
      <c r="HBO390" s="308" t="s">
        <v>368</v>
      </c>
      <c r="HBP390" s="308" t="s">
        <v>368</v>
      </c>
      <c r="HBQ390" s="308" t="s">
        <v>368</v>
      </c>
      <c r="HBR390" s="308" t="s">
        <v>368</v>
      </c>
      <c r="HBS390" s="308" t="s">
        <v>368</v>
      </c>
      <c r="HBT390" s="308" t="s">
        <v>368</v>
      </c>
      <c r="HBU390" s="308" t="s">
        <v>368</v>
      </c>
      <c r="HBV390" s="308" t="s">
        <v>368</v>
      </c>
      <c r="HBW390" s="308" t="s">
        <v>368</v>
      </c>
      <c r="HBX390" s="308" t="s">
        <v>368</v>
      </c>
      <c r="HBY390" s="308" t="s">
        <v>368</v>
      </c>
      <c r="HBZ390" s="308" t="s">
        <v>368</v>
      </c>
      <c r="HCA390" s="308" t="s">
        <v>368</v>
      </c>
      <c r="HCB390" s="308" t="s">
        <v>368</v>
      </c>
      <c r="HCC390" s="308" t="s">
        <v>368</v>
      </c>
      <c r="HCD390" s="308" t="s">
        <v>368</v>
      </c>
      <c r="HCE390" s="308" t="s">
        <v>368</v>
      </c>
      <c r="HCF390" s="308" t="s">
        <v>368</v>
      </c>
      <c r="HCG390" s="308" t="s">
        <v>368</v>
      </c>
      <c r="HCH390" s="308" t="s">
        <v>368</v>
      </c>
      <c r="HCI390" s="308" t="s">
        <v>368</v>
      </c>
      <c r="HCJ390" s="308" t="s">
        <v>368</v>
      </c>
      <c r="HCK390" s="308" t="s">
        <v>368</v>
      </c>
      <c r="HCL390" s="308" t="s">
        <v>368</v>
      </c>
      <c r="HCM390" s="308" t="s">
        <v>368</v>
      </c>
      <c r="HCN390" s="308" t="s">
        <v>368</v>
      </c>
      <c r="HCO390" s="308" t="s">
        <v>368</v>
      </c>
      <c r="HCP390" s="308" t="s">
        <v>368</v>
      </c>
      <c r="HCQ390" s="308" t="s">
        <v>368</v>
      </c>
      <c r="HCR390" s="308" t="s">
        <v>368</v>
      </c>
      <c r="HCS390" s="308" t="s">
        <v>368</v>
      </c>
      <c r="HCT390" s="308" t="s">
        <v>368</v>
      </c>
      <c r="HCU390" s="308" t="s">
        <v>368</v>
      </c>
      <c r="HCV390" s="308" t="s">
        <v>368</v>
      </c>
      <c r="HCW390" s="308" t="s">
        <v>368</v>
      </c>
      <c r="HCX390" s="308" t="s">
        <v>368</v>
      </c>
      <c r="HCY390" s="308" t="s">
        <v>368</v>
      </c>
      <c r="HCZ390" s="308" t="s">
        <v>368</v>
      </c>
      <c r="HDA390" s="308" t="s">
        <v>368</v>
      </c>
      <c r="HDB390" s="308" t="s">
        <v>368</v>
      </c>
      <c r="HDC390" s="308" t="s">
        <v>368</v>
      </c>
      <c r="HDD390" s="308" t="s">
        <v>368</v>
      </c>
      <c r="HDE390" s="308" t="s">
        <v>368</v>
      </c>
      <c r="HDF390" s="308" t="s">
        <v>368</v>
      </c>
      <c r="HDG390" s="308" t="s">
        <v>368</v>
      </c>
      <c r="HDH390" s="308" t="s">
        <v>368</v>
      </c>
      <c r="HDI390" s="308" t="s">
        <v>368</v>
      </c>
      <c r="HDJ390" s="308" t="s">
        <v>368</v>
      </c>
      <c r="HDK390" s="308" t="s">
        <v>368</v>
      </c>
      <c r="HDL390" s="308" t="s">
        <v>368</v>
      </c>
      <c r="HDM390" s="308" t="s">
        <v>368</v>
      </c>
      <c r="HDN390" s="308" t="s">
        <v>368</v>
      </c>
      <c r="HDO390" s="308" t="s">
        <v>368</v>
      </c>
      <c r="HDP390" s="308" t="s">
        <v>368</v>
      </c>
      <c r="HDQ390" s="308" t="s">
        <v>368</v>
      </c>
      <c r="HDR390" s="308" t="s">
        <v>368</v>
      </c>
      <c r="HDS390" s="308" t="s">
        <v>368</v>
      </c>
      <c r="HDT390" s="308" t="s">
        <v>368</v>
      </c>
      <c r="HDU390" s="308" t="s">
        <v>368</v>
      </c>
      <c r="HDV390" s="308" t="s">
        <v>368</v>
      </c>
      <c r="HDW390" s="308" t="s">
        <v>368</v>
      </c>
      <c r="HDX390" s="308" t="s">
        <v>368</v>
      </c>
      <c r="HDY390" s="308" t="s">
        <v>368</v>
      </c>
      <c r="HDZ390" s="308" t="s">
        <v>368</v>
      </c>
      <c r="HEA390" s="308" t="s">
        <v>368</v>
      </c>
      <c r="HEB390" s="308" t="s">
        <v>368</v>
      </c>
      <c r="HEC390" s="308" t="s">
        <v>368</v>
      </c>
      <c r="HED390" s="308" t="s">
        <v>368</v>
      </c>
      <c r="HEE390" s="308" t="s">
        <v>368</v>
      </c>
      <c r="HEF390" s="308" t="s">
        <v>368</v>
      </c>
      <c r="HEG390" s="308" t="s">
        <v>368</v>
      </c>
      <c r="HEH390" s="308" t="s">
        <v>368</v>
      </c>
      <c r="HEI390" s="308" t="s">
        <v>368</v>
      </c>
      <c r="HEJ390" s="308" t="s">
        <v>368</v>
      </c>
      <c r="HEK390" s="308" t="s">
        <v>368</v>
      </c>
      <c r="HEL390" s="308" t="s">
        <v>368</v>
      </c>
      <c r="HEM390" s="308" t="s">
        <v>368</v>
      </c>
      <c r="HEN390" s="308" t="s">
        <v>368</v>
      </c>
      <c r="HEO390" s="308" t="s">
        <v>368</v>
      </c>
      <c r="HEP390" s="308" t="s">
        <v>368</v>
      </c>
      <c r="HEQ390" s="308" t="s">
        <v>368</v>
      </c>
      <c r="HER390" s="308" t="s">
        <v>368</v>
      </c>
      <c r="HES390" s="308" t="s">
        <v>368</v>
      </c>
      <c r="HET390" s="308" t="s">
        <v>368</v>
      </c>
      <c r="HEU390" s="308" t="s">
        <v>368</v>
      </c>
      <c r="HEV390" s="308" t="s">
        <v>368</v>
      </c>
      <c r="HEW390" s="308" t="s">
        <v>368</v>
      </c>
      <c r="HEX390" s="308" t="s">
        <v>368</v>
      </c>
      <c r="HEY390" s="308" t="s">
        <v>368</v>
      </c>
      <c r="HEZ390" s="308" t="s">
        <v>368</v>
      </c>
      <c r="HFA390" s="308" t="s">
        <v>368</v>
      </c>
      <c r="HFB390" s="308" t="s">
        <v>368</v>
      </c>
      <c r="HFC390" s="308" t="s">
        <v>368</v>
      </c>
      <c r="HFD390" s="308" t="s">
        <v>368</v>
      </c>
      <c r="HFE390" s="308" t="s">
        <v>368</v>
      </c>
      <c r="HFF390" s="308" t="s">
        <v>368</v>
      </c>
      <c r="HFG390" s="308" t="s">
        <v>368</v>
      </c>
      <c r="HFH390" s="308" t="s">
        <v>368</v>
      </c>
      <c r="HFI390" s="308" t="s">
        <v>368</v>
      </c>
      <c r="HFJ390" s="308" t="s">
        <v>368</v>
      </c>
      <c r="HFK390" s="308" t="s">
        <v>368</v>
      </c>
      <c r="HFL390" s="308" t="s">
        <v>368</v>
      </c>
      <c r="HFM390" s="308" t="s">
        <v>368</v>
      </c>
      <c r="HFN390" s="308" t="s">
        <v>368</v>
      </c>
      <c r="HFO390" s="308" t="s">
        <v>368</v>
      </c>
      <c r="HFP390" s="308" t="s">
        <v>368</v>
      </c>
      <c r="HFQ390" s="308" t="s">
        <v>368</v>
      </c>
      <c r="HFR390" s="308" t="s">
        <v>368</v>
      </c>
      <c r="HFS390" s="308" t="s">
        <v>368</v>
      </c>
      <c r="HFT390" s="308" t="s">
        <v>368</v>
      </c>
      <c r="HFU390" s="308" t="s">
        <v>368</v>
      </c>
      <c r="HFV390" s="308" t="s">
        <v>368</v>
      </c>
      <c r="HFW390" s="308" t="s">
        <v>368</v>
      </c>
      <c r="HFX390" s="308" t="s">
        <v>368</v>
      </c>
      <c r="HFY390" s="308" t="s">
        <v>368</v>
      </c>
      <c r="HFZ390" s="308" t="s">
        <v>368</v>
      </c>
      <c r="HGA390" s="308" t="s">
        <v>368</v>
      </c>
      <c r="HGB390" s="308" t="s">
        <v>368</v>
      </c>
      <c r="HGC390" s="308" t="s">
        <v>368</v>
      </c>
      <c r="HGD390" s="308" t="s">
        <v>368</v>
      </c>
      <c r="HGE390" s="308" t="s">
        <v>368</v>
      </c>
      <c r="HGF390" s="308" t="s">
        <v>368</v>
      </c>
      <c r="HGG390" s="308" t="s">
        <v>368</v>
      </c>
      <c r="HGH390" s="308" t="s">
        <v>368</v>
      </c>
      <c r="HGI390" s="308" t="s">
        <v>368</v>
      </c>
      <c r="HGJ390" s="308" t="s">
        <v>368</v>
      </c>
      <c r="HGK390" s="308" t="s">
        <v>368</v>
      </c>
      <c r="HGL390" s="308" t="s">
        <v>368</v>
      </c>
      <c r="HGM390" s="308" t="s">
        <v>368</v>
      </c>
      <c r="HGN390" s="308" t="s">
        <v>368</v>
      </c>
      <c r="HGO390" s="308" t="s">
        <v>368</v>
      </c>
      <c r="HGP390" s="308" t="s">
        <v>368</v>
      </c>
      <c r="HGQ390" s="308" t="s">
        <v>368</v>
      </c>
      <c r="HGR390" s="308" t="s">
        <v>368</v>
      </c>
      <c r="HGS390" s="308" t="s">
        <v>368</v>
      </c>
      <c r="HGT390" s="308" t="s">
        <v>368</v>
      </c>
      <c r="HGU390" s="308" t="s">
        <v>368</v>
      </c>
      <c r="HGV390" s="308" t="s">
        <v>368</v>
      </c>
      <c r="HGW390" s="308" t="s">
        <v>368</v>
      </c>
      <c r="HGX390" s="308" t="s">
        <v>368</v>
      </c>
      <c r="HGY390" s="308" t="s">
        <v>368</v>
      </c>
      <c r="HGZ390" s="308" t="s">
        <v>368</v>
      </c>
      <c r="HHA390" s="308" t="s">
        <v>368</v>
      </c>
      <c r="HHB390" s="308" t="s">
        <v>368</v>
      </c>
      <c r="HHC390" s="308" t="s">
        <v>368</v>
      </c>
      <c r="HHD390" s="308" t="s">
        <v>368</v>
      </c>
      <c r="HHE390" s="308" t="s">
        <v>368</v>
      </c>
      <c r="HHF390" s="308" t="s">
        <v>368</v>
      </c>
      <c r="HHG390" s="308" t="s">
        <v>368</v>
      </c>
      <c r="HHH390" s="308" t="s">
        <v>368</v>
      </c>
      <c r="HHI390" s="308" t="s">
        <v>368</v>
      </c>
      <c r="HHJ390" s="308" t="s">
        <v>368</v>
      </c>
      <c r="HHK390" s="308" t="s">
        <v>368</v>
      </c>
      <c r="HHL390" s="308" t="s">
        <v>368</v>
      </c>
      <c r="HHM390" s="308" t="s">
        <v>368</v>
      </c>
      <c r="HHN390" s="308" t="s">
        <v>368</v>
      </c>
      <c r="HHO390" s="308" t="s">
        <v>368</v>
      </c>
      <c r="HHP390" s="308" t="s">
        <v>368</v>
      </c>
      <c r="HHQ390" s="308" t="s">
        <v>368</v>
      </c>
      <c r="HHR390" s="308" t="s">
        <v>368</v>
      </c>
      <c r="HHS390" s="308" t="s">
        <v>368</v>
      </c>
      <c r="HHT390" s="308" t="s">
        <v>368</v>
      </c>
      <c r="HHU390" s="308" t="s">
        <v>368</v>
      </c>
      <c r="HHV390" s="308" t="s">
        <v>368</v>
      </c>
      <c r="HHW390" s="308" t="s">
        <v>368</v>
      </c>
      <c r="HHX390" s="308" t="s">
        <v>368</v>
      </c>
      <c r="HHY390" s="308" t="s">
        <v>368</v>
      </c>
      <c r="HHZ390" s="308" t="s">
        <v>368</v>
      </c>
      <c r="HIA390" s="308" t="s">
        <v>368</v>
      </c>
      <c r="HIB390" s="308" t="s">
        <v>368</v>
      </c>
      <c r="HIC390" s="308" t="s">
        <v>368</v>
      </c>
      <c r="HID390" s="308" t="s">
        <v>368</v>
      </c>
      <c r="HIE390" s="308" t="s">
        <v>368</v>
      </c>
      <c r="HIF390" s="308" t="s">
        <v>368</v>
      </c>
      <c r="HIG390" s="308" t="s">
        <v>368</v>
      </c>
      <c r="HIH390" s="308" t="s">
        <v>368</v>
      </c>
      <c r="HII390" s="308" t="s">
        <v>368</v>
      </c>
      <c r="HIJ390" s="308" t="s">
        <v>368</v>
      </c>
      <c r="HIK390" s="308" t="s">
        <v>368</v>
      </c>
      <c r="HIL390" s="308" t="s">
        <v>368</v>
      </c>
      <c r="HIM390" s="308" t="s">
        <v>368</v>
      </c>
      <c r="HIN390" s="308" t="s">
        <v>368</v>
      </c>
      <c r="HIO390" s="308" t="s">
        <v>368</v>
      </c>
      <c r="HIP390" s="308" t="s">
        <v>368</v>
      </c>
      <c r="HIQ390" s="308" t="s">
        <v>368</v>
      </c>
      <c r="HIR390" s="308" t="s">
        <v>368</v>
      </c>
      <c r="HIS390" s="308" t="s">
        <v>368</v>
      </c>
      <c r="HIT390" s="308" t="s">
        <v>368</v>
      </c>
      <c r="HIU390" s="308" t="s">
        <v>368</v>
      </c>
      <c r="HIV390" s="308" t="s">
        <v>368</v>
      </c>
      <c r="HIW390" s="308" t="s">
        <v>368</v>
      </c>
      <c r="HIX390" s="308" t="s">
        <v>368</v>
      </c>
      <c r="HIY390" s="308" t="s">
        <v>368</v>
      </c>
      <c r="HIZ390" s="308" t="s">
        <v>368</v>
      </c>
      <c r="HJA390" s="308" t="s">
        <v>368</v>
      </c>
      <c r="HJB390" s="308" t="s">
        <v>368</v>
      </c>
      <c r="HJC390" s="308" t="s">
        <v>368</v>
      </c>
      <c r="HJD390" s="308" t="s">
        <v>368</v>
      </c>
      <c r="HJE390" s="308" t="s">
        <v>368</v>
      </c>
      <c r="HJF390" s="308" t="s">
        <v>368</v>
      </c>
      <c r="HJG390" s="308" t="s">
        <v>368</v>
      </c>
      <c r="HJH390" s="308" t="s">
        <v>368</v>
      </c>
      <c r="HJI390" s="308" t="s">
        <v>368</v>
      </c>
      <c r="HJJ390" s="308" t="s">
        <v>368</v>
      </c>
      <c r="HJK390" s="308" t="s">
        <v>368</v>
      </c>
      <c r="HJL390" s="308" t="s">
        <v>368</v>
      </c>
      <c r="HJM390" s="308" t="s">
        <v>368</v>
      </c>
      <c r="HJN390" s="308" t="s">
        <v>368</v>
      </c>
      <c r="HJO390" s="308" t="s">
        <v>368</v>
      </c>
      <c r="HJP390" s="308" t="s">
        <v>368</v>
      </c>
      <c r="HJQ390" s="308" t="s">
        <v>368</v>
      </c>
      <c r="HJR390" s="308" t="s">
        <v>368</v>
      </c>
      <c r="HJS390" s="308" t="s">
        <v>368</v>
      </c>
      <c r="HJT390" s="308" t="s">
        <v>368</v>
      </c>
      <c r="HJU390" s="308" t="s">
        <v>368</v>
      </c>
      <c r="HJV390" s="308" t="s">
        <v>368</v>
      </c>
      <c r="HJW390" s="308" t="s">
        <v>368</v>
      </c>
      <c r="HJX390" s="308" t="s">
        <v>368</v>
      </c>
      <c r="HJY390" s="308" t="s">
        <v>368</v>
      </c>
      <c r="HJZ390" s="308" t="s">
        <v>368</v>
      </c>
      <c r="HKA390" s="308" t="s">
        <v>368</v>
      </c>
      <c r="HKB390" s="308" t="s">
        <v>368</v>
      </c>
      <c r="HKC390" s="308" t="s">
        <v>368</v>
      </c>
      <c r="HKD390" s="308" t="s">
        <v>368</v>
      </c>
      <c r="HKE390" s="308" t="s">
        <v>368</v>
      </c>
      <c r="HKF390" s="308" t="s">
        <v>368</v>
      </c>
      <c r="HKG390" s="308" t="s">
        <v>368</v>
      </c>
      <c r="HKH390" s="308" t="s">
        <v>368</v>
      </c>
      <c r="HKI390" s="308" t="s">
        <v>368</v>
      </c>
      <c r="HKJ390" s="308" t="s">
        <v>368</v>
      </c>
      <c r="HKK390" s="308" t="s">
        <v>368</v>
      </c>
      <c r="HKL390" s="308" t="s">
        <v>368</v>
      </c>
      <c r="HKM390" s="308" t="s">
        <v>368</v>
      </c>
      <c r="HKN390" s="308" t="s">
        <v>368</v>
      </c>
      <c r="HKO390" s="308" t="s">
        <v>368</v>
      </c>
      <c r="HKP390" s="308" t="s">
        <v>368</v>
      </c>
      <c r="HKQ390" s="308" t="s">
        <v>368</v>
      </c>
      <c r="HKR390" s="308" t="s">
        <v>368</v>
      </c>
      <c r="HKS390" s="308" t="s">
        <v>368</v>
      </c>
      <c r="HKT390" s="308" t="s">
        <v>368</v>
      </c>
      <c r="HKU390" s="308" t="s">
        <v>368</v>
      </c>
      <c r="HKV390" s="308" t="s">
        <v>368</v>
      </c>
      <c r="HKW390" s="308" t="s">
        <v>368</v>
      </c>
      <c r="HKX390" s="308" t="s">
        <v>368</v>
      </c>
      <c r="HKY390" s="308" t="s">
        <v>368</v>
      </c>
      <c r="HKZ390" s="308" t="s">
        <v>368</v>
      </c>
      <c r="HLA390" s="308" t="s">
        <v>368</v>
      </c>
      <c r="HLB390" s="308" t="s">
        <v>368</v>
      </c>
      <c r="HLC390" s="308" t="s">
        <v>368</v>
      </c>
      <c r="HLD390" s="308" t="s">
        <v>368</v>
      </c>
      <c r="HLE390" s="308" t="s">
        <v>368</v>
      </c>
      <c r="HLF390" s="308" t="s">
        <v>368</v>
      </c>
      <c r="HLG390" s="308" t="s">
        <v>368</v>
      </c>
      <c r="HLH390" s="308" t="s">
        <v>368</v>
      </c>
      <c r="HLI390" s="308" t="s">
        <v>368</v>
      </c>
      <c r="HLJ390" s="308" t="s">
        <v>368</v>
      </c>
      <c r="HLK390" s="308" t="s">
        <v>368</v>
      </c>
      <c r="HLL390" s="308" t="s">
        <v>368</v>
      </c>
      <c r="HLM390" s="308" t="s">
        <v>368</v>
      </c>
      <c r="HLN390" s="308" t="s">
        <v>368</v>
      </c>
      <c r="HLO390" s="308" t="s">
        <v>368</v>
      </c>
      <c r="HLP390" s="308" t="s">
        <v>368</v>
      </c>
      <c r="HLQ390" s="308" t="s">
        <v>368</v>
      </c>
      <c r="HLR390" s="308" t="s">
        <v>368</v>
      </c>
      <c r="HLS390" s="308" t="s">
        <v>368</v>
      </c>
      <c r="HLT390" s="308" t="s">
        <v>368</v>
      </c>
      <c r="HLU390" s="308" t="s">
        <v>368</v>
      </c>
      <c r="HLV390" s="308" t="s">
        <v>368</v>
      </c>
      <c r="HLW390" s="308" t="s">
        <v>368</v>
      </c>
      <c r="HLX390" s="308" t="s">
        <v>368</v>
      </c>
      <c r="HLY390" s="308" t="s">
        <v>368</v>
      </c>
      <c r="HLZ390" s="308" t="s">
        <v>368</v>
      </c>
      <c r="HMA390" s="308" t="s">
        <v>368</v>
      </c>
      <c r="HMB390" s="308" t="s">
        <v>368</v>
      </c>
      <c r="HMC390" s="308" t="s">
        <v>368</v>
      </c>
      <c r="HMD390" s="308" t="s">
        <v>368</v>
      </c>
      <c r="HME390" s="308" t="s">
        <v>368</v>
      </c>
      <c r="HMF390" s="308" t="s">
        <v>368</v>
      </c>
      <c r="HMG390" s="308" t="s">
        <v>368</v>
      </c>
      <c r="HMH390" s="308" t="s">
        <v>368</v>
      </c>
      <c r="HMI390" s="308" t="s">
        <v>368</v>
      </c>
      <c r="HMJ390" s="308" t="s">
        <v>368</v>
      </c>
      <c r="HMK390" s="308" t="s">
        <v>368</v>
      </c>
      <c r="HML390" s="308" t="s">
        <v>368</v>
      </c>
      <c r="HMM390" s="308" t="s">
        <v>368</v>
      </c>
      <c r="HMN390" s="308" t="s">
        <v>368</v>
      </c>
      <c r="HMO390" s="308" t="s">
        <v>368</v>
      </c>
      <c r="HMP390" s="308" t="s">
        <v>368</v>
      </c>
      <c r="HMQ390" s="308" t="s">
        <v>368</v>
      </c>
      <c r="HMR390" s="308" t="s">
        <v>368</v>
      </c>
      <c r="HMS390" s="308" t="s">
        <v>368</v>
      </c>
      <c r="HMT390" s="308" t="s">
        <v>368</v>
      </c>
      <c r="HMU390" s="308" t="s">
        <v>368</v>
      </c>
      <c r="HMV390" s="308" t="s">
        <v>368</v>
      </c>
      <c r="HMW390" s="308" t="s">
        <v>368</v>
      </c>
      <c r="HMX390" s="308" t="s">
        <v>368</v>
      </c>
      <c r="HMY390" s="308" t="s">
        <v>368</v>
      </c>
      <c r="HMZ390" s="308" t="s">
        <v>368</v>
      </c>
      <c r="HNA390" s="308" t="s">
        <v>368</v>
      </c>
      <c r="HNB390" s="308" t="s">
        <v>368</v>
      </c>
      <c r="HNC390" s="308" t="s">
        <v>368</v>
      </c>
      <c r="HND390" s="308" t="s">
        <v>368</v>
      </c>
      <c r="HNE390" s="308" t="s">
        <v>368</v>
      </c>
      <c r="HNF390" s="308" t="s">
        <v>368</v>
      </c>
      <c r="HNG390" s="308" t="s">
        <v>368</v>
      </c>
      <c r="HNH390" s="308" t="s">
        <v>368</v>
      </c>
      <c r="HNI390" s="308" t="s">
        <v>368</v>
      </c>
      <c r="HNJ390" s="308" t="s">
        <v>368</v>
      </c>
      <c r="HNK390" s="308" t="s">
        <v>368</v>
      </c>
      <c r="HNL390" s="308" t="s">
        <v>368</v>
      </c>
      <c r="HNM390" s="308" t="s">
        <v>368</v>
      </c>
      <c r="HNN390" s="308" t="s">
        <v>368</v>
      </c>
      <c r="HNO390" s="308" t="s">
        <v>368</v>
      </c>
      <c r="HNP390" s="308" t="s">
        <v>368</v>
      </c>
      <c r="HNQ390" s="308" t="s">
        <v>368</v>
      </c>
      <c r="HNR390" s="308" t="s">
        <v>368</v>
      </c>
      <c r="HNS390" s="308" t="s">
        <v>368</v>
      </c>
      <c r="HNT390" s="308" t="s">
        <v>368</v>
      </c>
      <c r="HNU390" s="308" t="s">
        <v>368</v>
      </c>
      <c r="HNV390" s="308" t="s">
        <v>368</v>
      </c>
      <c r="HNW390" s="308" t="s">
        <v>368</v>
      </c>
      <c r="HNX390" s="308" t="s">
        <v>368</v>
      </c>
      <c r="HNY390" s="308" t="s">
        <v>368</v>
      </c>
      <c r="HNZ390" s="308" t="s">
        <v>368</v>
      </c>
      <c r="HOA390" s="308" t="s">
        <v>368</v>
      </c>
      <c r="HOB390" s="308" t="s">
        <v>368</v>
      </c>
      <c r="HOC390" s="308" t="s">
        <v>368</v>
      </c>
      <c r="HOD390" s="308" t="s">
        <v>368</v>
      </c>
      <c r="HOE390" s="308" t="s">
        <v>368</v>
      </c>
      <c r="HOF390" s="308" t="s">
        <v>368</v>
      </c>
      <c r="HOG390" s="308" t="s">
        <v>368</v>
      </c>
      <c r="HOH390" s="308" t="s">
        <v>368</v>
      </c>
      <c r="HOI390" s="308" t="s">
        <v>368</v>
      </c>
      <c r="HOJ390" s="308" t="s">
        <v>368</v>
      </c>
      <c r="HOK390" s="308" t="s">
        <v>368</v>
      </c>
      <c r="HOL390" s="308" t="s">
        <v>368</v>
      </c>
      <c r="HOM390" s="308" t="s">
        <v>368</v>
      </c>
      <c r="HON390" s="308" t="s">
        <v>368</v>
      </c>
      <c r="HOO390" s="308" t="s">
        <v>368</v>
      </c>
      <c r="HOP390" s="308" t="s">
        <v>368</v>
      </c>
      <c r="HOQ390" s="308" t="s">
        <v>368</v>
      </c>
      <c r="HOR390" s="308" t="s">
        <v>368</v>
      </c>
      <c r="HOS390" s="308" t="s">
        <v>368</v>
      </c>
      <c r="HOT390" s="308" t="s">
        <v>368</v>
      </c>
      <c r="HOU390" s="308" t="s">
        <v>368</v>
      </c>
      <c r="HOV390" s="308" t="s">
        <v>368</v>
      </c>
      <c r="HOW390" s="308" t="s">
        <v>368</v>
      </c>
      <c r="HOX390" s="308" t="s">
        <v>368</v>
      </c>
      <c r="HOY390" s="308" t="s">
        <v>368</v>
      </c>
      <c r="HOZ390" s="308" t="s">
        <v>368</v>
      </c>
      <c r="HPA390" s="308" t="s">
        <v>368</v>
      </c>
      <c r="HPB390" s="308" t="s">
        <v>368</v>
      </c>
      <c r="HPC390" s="308" t="s">
        <v>368</v>
      </c>
      <c r="HPD390" s="308" t="s">
        <v>368</v>
      </c>
      <c r="HPE390" s="308" t="s">
        <v>368</v>
      </c>
      <c r="HPF390" s="308" t="s">
        <v>368</v>
      </c>
      <c r="HPG390" s="308" t="s">
        <v>368</v>
      </c>
      <c r="HPH390" s="308" t="s">
        <v>368</v>
      </c>
      <c r="HPI390" s="308" t="s">
        <v>368</v>
      </c>
      <c r="HPJ390" s="308" t="s">
        <v>368</v>
      </c>
      <c r="HPK390" s="308" t="s">
        <v>368</v>
      </c>
      <c r="HPL390" s="308" t="s">
        <v>368</v>
      </c>
      <c r="HPM390" s="308" t="s">
        <v>368</v>
      </c>
      <c r="HPN390" s="308" t="s">
        <v>368</v>
      </c>
      <c r="HPO390" s="308" t="s">
        <v>368</v>
      </c>
      <c r="HPP390" s="308" t="s">
        <v>368</v>
      </c>
      <c r="HPQ390" s="308" t="s">
        <v>368</v>
      </c>
      <c r="HPR390" s="308" t="s">
        <v>368</v>
      </c>
      <c r="HPS390" s="308" t="s">
        <v>368</v>
      </c>
      <c r="HPT390" s="308" t="s">
        <v>368</v>
      </c>
      <c r="HPU390" s="308" t="s">
        <v>368</v>
      </c>
      <c r="HPV390" s="308" t="s">
        <v>368</v>
      </c>
      <c r="HPW390" s="308" t="s">
        <v>368</v>
      </c>
      <c r="HPX390" s="308" t="s">
        <v>368</v>
      </c>
      <c r="HPY390" s="308" t="s">
        <v>368</v>
      </c>
      <c r="HPZ390" s="308" t="s">
        <v>368</v>
      </c>
      <c r="HQA390" s="308" t="s">
        <v>368</v>
      </c>
      <c r="HQB390" s="308" t="s">
        <v>368</v>
      </c>
      <c r="HQC390" s="308" t="s">
        <v>368</v>
      </c>
      <c r="HQD390" s="308" t="s">
        <v>368</v>
      </c>
      <c r="HQE390" s="308" t="s">
        <v>368</v>
      </c>
      <c r="HQF390" s="308" t="s">
        <v>368</v>
      </c>
      <c r="HQG390" s="308" t="s">
        <v>368</v>
      </c>
      <c r="HQH390" s="308" t="s">
        <v>368</v>
      </c>
      <c r="HQI390" s="308" t="s">
        <v>368</v>
      </c>
      <c r="HQJ390" s="308" t="s">
        <v>368</v>
      </c>
      <c r="HQK390" s="308" t="s">
        <v>368</v>
      </c>
      <c r="HQL390" s="308" t="s">
        <v>368</v>
      </c>
      <c r="HQM390" s="308" t="s">
        <v>368</v>
      </c>
      <c r="HQN390" s="308" t="s">
        <v>368</v>
      </c>
      <c r="HQO390" s="308" t="s">
        <v>368</v>
      </c>
      <c r="HQP390" s="308" t="s">
        <v>368</v>
      </c>
      <c r="HQQ390" s="308" t="s">
        <v>368</v>
      </c>
      <c r="HQR390" s="308" t="s">
        <v>368</v>
      </c>
      <c r="HQS390" s="308" t="s">
        <v>368</v>
      </c>
      <c r="HQT390" s="308" t="s">
        <v>368</v>
      </c>
      <c r="HQU390" s="308" t="s">
        <v>368</v>
      </c>
      <c r="HQV390" s="308" t="s">
        <v>368</v>
      </c>
      <c r="HQW390" s="308" t="s">
        <v>368</v>
      </c>
      <c r="HQX390" s="308" t="s">
        <v>368</v>
      </c>
      <c r="HQY390" s="308" t="s">
        <v>368</v>
      </c>
      <c r="HQZ390" s="308" t="s">
        <v>368</v>
      </c>
      <c r="HRA390" s="308" t="s">
        <v>368</v>
      </c>
      <c r="HRB390" s="308" t="s">
        <v>368</v>
      </c>
      <c r="HRC390" s="308" t="s">
        <v>368</v>
      </c>
      <c r="HRD390" s="308" t="s">
        <v>368</v>
      </c>
      <c r="HRE390" s="308" t="s">
        <v>368</v>
      </c>
      <c r="HRF390" s="308" t="s">
        <v>368</v>
      </c>
      <c r="HRG390" s="308" t="s">
        <v>368</v>
      </c>
      <c r="HRH390" s="308" t="s">
        <v>368</v>
      </c>
      <c r="HRI390" s="308" t="s">
        <v>368</v>
      </c>
      <c r="HRJ390" s="308" t="s">
        <v>368</v>
      </c>
      <c r="HRK390" s="308" t="s">
        <v>368</v>
      </c>
      <c r="HRL390" s="308" t="s">
        <v>368</v>
      </c>
      <c r="HRM390" s="308" t="s">
        <v>368</v>
      </c>
      <c r="HRN390" s="308" t="s">
        <v>368</v>
      </c>
      <c r="HRO390" s="308" t="s">
        <v>368</v>
      </c>
      <c r="HRP390" s="308" t="s">
        <v>368</v>
      </c>
      <c r="HRQ390" s="308" t="s">
        <v>368</v>
      </c>
      <c r="HRR390" s="308" t="s">
        <v>368</v>
      </c>
      <c r="HRS390" s="308" t="s">
        <v>368</v>
      </c>
      <c r="HRT390" s="308" t="s">
        <v>368</v>
      </c>
      <c r="HRU390" s="308" t="s">
        <v>368</v>
      </c>
      <c r="HRV390" s="308" t="s">
        <v>368</v>
      </c>
      <c r="HRW390" s="308" t="s">
        <v>368</v>
      </c>
      <c r="HRX390" s="308" t="s">
        <v>368</v>
      </c>
      <c r="HRY390" s="308" t="s">
        <v>368</v>
      </c>
      <c r="HRZ390" s="308" t="s">
        <v>368</v>
      </c>
      <c r="HSA390" s="308" t="s">
        <v>368</v>
      </c>
      <c r="HSB390" s="308" t="s">
        <v>368</v>
      </c>
      <c r="HSC390" s="308" t="s">
        <v>368</v>
      </c>
      <c r="HSD390" s="308" t="s">
        <v>368</v>
      </c>
      <c r="HSE390" s="308" t="s">
        <v>368</v>
      </c>
      <c r="HSF390" s="308" t="s">
        <v>368</v>
      </c>
      <c r="HSG390" s="308" t="s">
        <v>368</v>
      </c>
      <c r="HSH390" s="308" t="s">
        <v>368</v>
      </c>
      <c r="HSI390" s="308" t="s">
        <v>368</v>
      </c>
      <c r="HSJ390" s="308" t="s">
        <v>368</v>
      </c>
      <c r="HSK390" s="308" t="s">
        <v>368</v>
      </c>
      <c r="HSL390" s="308" t="s">
        <v>368</v>
      </c>
      <c r="HSM390" s="308" t="s">
        <v>368</v>
      </c>
      <c r="HSN390" s="308" t="s">
        <v>368</v>
      </c>
      <c r="HSO390" s="308" t="s">
        <v>368</v>
      </c>
      <c r="HSP390" s="308" t="s">
        <v>368</v>
      </c>
      <c r="HSQ390" s="308" t="s">
        <v>368</v>
      </c>
      <c r="HSR390" s="308" t="s">
        <v>368</v>
      </c>
      <c r="HSS390" s="308" t="s">
        <v>368</v>
      </c>
      <c r="HST390" s="308" t="s">
        <v>368</v>
      </c>
      <c r="HSU390" s="308" t="s">
        <v>368</v>
      </c>
      <c r="HSV390" s="308" t="s">
        <v>368</v>
      </c>
      <c r="HSW390" s="308" t="s">
        <v>368</v>
      </c>
      <c r="HSX390" s="308" t="s">
        <v>368</v>
      </c>
      <c r="HSY390" s="308" t="s">
        <v>368</v>
      </c>
      <c r="HSZ390" s="308" t="s">
        <v>368</v>
      </c>
      <c r="HTA390" s="308" t="s">
        <v>368</v>
      </c>
      <c r="HTB390" s="308" t="s">
        <v>368</v>
      </c>
      <c r="HTC390" s="308" t="s">
        <v>368</v>
      </c>
      <c r="HTD390" s="308" t="s">
        <v>368</v>
      </c>
      <c r="HTE390" s="308" t="s">
        <v>368</v>
      </c>
      <c r="HTF390" s="308" t="s">
        <v>368</v>
      </c>
      <c r="HTG390" s="308" t="s">
        <v>368</v>
      </c>
      <c r="HTH390" s="308" t="s">
        <v>368</v>
      </c>
      <c r="HTI390" s="308" t="s">
        <v>368</v>
      </c>
      <c r="HTJ390" s="308" t="s">
        <v>368</v>
      </c>
      <c r="HTK390" s="308" t="s">
        <v>368</v>
      </c>
      <c r="HTL390" s="308" t="s">
        <v>368</v>
      </c>
      <c r="HTM390" s="308" t="s">
        <v>368</v>
      </c>
      <c r="HTN390" s="308" t="s">
        <v>368</v>
      </c>
      <c r="HTO390" s="308" t="s">
        <v>368</v>
      </c>
      <c r="HTP390" s="308" t="s">
        <v>368</v>
      </c>
      <c r="HTQ390" s="308" t="s">
        <v>368</v>
      </c>
      <c r="HTR390" s="308" t="s">
        <v>368</v>
      </c>
      <c r="HTS390" s="308" t="s">
        <v>368</v>
      </c>
      <c r="HTT390" s="308" t="s">
        <v>368</v>
      </c>
      <c r="HTU390" s="308" t="s">
        <v>368</v>
      </c>
      <c r="HTV390" s="308" t="s">
        <v>368</v>
      </c>
      <c r="HTW390" s="308" t="s">
        <v>368</v>
      </c>
      <c r="HTX390" s="308" t="s">
        <v>368</v>
      </c>
      <c r="HTY390" s="308" t="s">
        <v>368</v>
      </c>
      <c r="HTZ390" s="308" t="s">
        <v>368</v>
      </c>
      <c r="HUA390" s="308" t="s">
        <v>368</v>
      </c>
      <c r="HUB390" s="308" t="s">
        <v>368</v>
      </c>
      <c r="HUC390" s="308" t="s">
        <v>368</v>
      </c>
      <c r="HUD390" s="308" t="s">
        <v>368</v>
      </c>
      <c r="HUE390" s="308" t="s">
        <v>368</v>
      </c>
      <c r="HUF390" s="308" t="s">
        <v>368</v>
      </c>
      <c r="HUG390" s="308" t="s">
        <v>368</v>
      </c>
      <c r="HUH390" s="308" t="s">
        <v>368</v>
      </c>
      <c r="HUI390" s="308" t="s">
        <v>368</v>
      </c>
      <c r="HUJ390" s="308" t="s">
        <v>368</v>
      </c>
      <c r="HUK390" s="308" t="s">
        <v>368</v>
      </c>
      <c r="HUL390" s="308" t="s">
        <v>368</v>
      </c>
      <c r="HUM390" s="308" t="s">
        <v>368</v>
      </c>
      <c r="HUN390" s="308" t="s">
        <v>368</v>
      </c>
      <c r="HUO390" s="308" t="s">
        <v>368</v>
      </c>
      <c r="HUP390" s="308" t="s">
        <v>368</v>
      </c>
      <c r="HUQ390" s="308" t="s">
        <v>368</v>
      </c>
      <c r="HUR390" s="308" t="s">
        <v>368</v>
      </c>
      <c r="HUS390" s="308" t="s">
        <v>368</v>
      </c>
      <c r="HUT390" s="308" t="s">
        <v>368</v>
      </c>
      <c r="HUU390" s="308" t="s">
        <v>368</v>
      </c>
      <c r="HUV390" s="308" t="s">
        <v>368</v>
      </c>
      <c r="HUW390" s="308" t="s">
        <v>368</v>
      </c>
      <c r="HUX390" s="308" t="s">
        <v>368</v>
      </c>
      <c r="HUY390" s="308" t="s">
        <v>368</v>
      </c>
      <c r="HUZ390" s="308" t="s">
        <v>368</v>
      </c>
      <c r="HVA390" s="308" t="s">
        <v>368</v>
      </c>
      <c r="HVB390" s="308" t="s">
        <v>368</v>
      </c>
      <c r="HVC390" s="308" t="s">
        <v>368</v>
      </c>
      <c r="HVD390" s="308" t="s">
        <v>368</v>
      </c>
      <c r="HVE390" s="308" t="s">
        <v>368</v>
      </c>
      <c r="HVF390" s="308" t="s">
        <v>368</v>
      </c>
      <c r="HVG390" s="308" t="s">
        <v>368</v>
      </c>
      <c r="HVH390" s="308" t="s">
        <v>368</v>
      </c>
      <c r="HVI390" s="308" t="s">
        <v>368</v>
      </c>
      <c r="HVJ390" s="308" t="s">
        <v>368</v>
      </c>
      <c r="HVK390" s="308" t="s">
        <v>368</v>
      </c>
      <c r="HVL390" s="308" t="s">
        <v>368</v>
      </c>
      <c r="HVM390" s="308" t="s">
        <v>368</v>
      </c>
      <c r="HVN390" s="308" t="s">
        <v>368</v>
      </c>
      <c r="HVO390" s="308" t="s">
        <v>368</v>
      </c>
      <c r="HVP390" s="308" t="s">
        <v>368</v>
      </c>
      <c r="HVQ390" s="308" t="s">
        <v>368</v>
      </c>
      <c r="HVR390" s="308" t="s">
        <v>368</v>
      </c>
      <c r="HVS390" s="308" t="s">
        <v>368</v>
      </c>
      <c r="HVT390" s="308" t="s">
        <v>368</v>
      </c>
      <c r="HVU390" s="308" t="s">
        <v>368</v>
      </c>
      <c r="HVV390" s="308" t="s">
        <v>368</v>
      </c>
      <c r="HVW390" s="308" t="s">
        <v>368</v>
      </c>
      <c r="HVX390" s="308" t="s">
        <v>368</v>
      </c>
      <c r="HVY390" s="308" t="s">
        <v>368</v>
      </c>
      <c r="HVZ390" s="308" t="s">
        <v>368</v>
      </c>
      <c r="HWA390" s="308" t="s">
        <v>368</v>
      </c>
      <c r="HWB390" s="308" t="s">
        <v>368</v>
      </c>
      <c r="HWC390" s="308" t="s">
        <v>368</v>
      </c>
      <c r="HWD390" s="308" t="s">
        <v>368</v>
      </c>
      <c r="HWE390" s="308" t="s">
        <v>368</v>
      </c>
      <c r="HWF390" s="308" t="s">
        <v>368</v>
      </c>
      <c r="HWG390" s="308" t="s">
        <v>368</v>
      </c>
      <c r="HWH390" s="308" t="s">
        <v>368</v>
      </c>
      <c r="HWI390" s="308" t="s">
        <v>368</v>
      </c>
      <c r="HWJ390" s="308" t="s">
        <v>368</v>
      </c>
      <c r="HWK390" s="308" t="s">
        <v>368</v>
      </c>
      <c r="HWL390" s="308" t="s">
        <v>368</v>
      </c>
      <c r="HWM390" s="308" t="s">
        <v>368</v>
      </c>
      <c r="HWN390" s="308" t="s">
        <v>368</v>
      </c>
      <c r="HWO390" s="308" t="s">
        <v>368</v>
      </c>
      <c r="HWP390" s="308" t="s">
        <v>368</v>
      </c>
      <c r="HWQ390" s="308" t="s">
        <v>368</v>
      </c>
      <c r="HWR390" s="308" t="s">
        <v>368</v>
      </c>
      <c r="HWS390" s="308" t="s">
        <v>368</v>
      </c>
      <c r="HWT390" s="308" t="s">
        <v>368</v>
      </c>
      <c r="HWU390" s="308" t="s">
        <v>368</v>
      </c>
      <c r="HWV390" s="308" t="s">
        <v>368</v>
      </c>
      <c r="HWW390" s="308" t="s">
        <v>368</v>
      </c>
      <c r="HWX390" s="308" t="s">
        <v>368</v>
      </c>
      <c r="HWY390" s="308" t="s">
        <v>368</v>
      </c>
      <c r="HWZ390" s="308" t="s">
        <v>368</v>
      </c>
      <c r="HXA390" s="308" t="s">
        <v>368</v>
      </c>
      <c r="HXB390" s="308" t="s">
        <v>368</v>
      </c>
      <c r="HXC390" s="308" t="s">
        <v>368</v>
      </c>
      <c r="HXD390" s="308" t="s">
        <v>368</v>
      </c>
      <c r="HXE390" s="308" t="s">
        <v>368</v>
      </c>
      <c r="HXF390" s="308" t="s">
        <v>368</v>
      </c>
      <c r="HXG390" s="308" t="s">
        <v>368</v>
      </c>
      <c r="HXH390" s="308" t="s">
        <v>368</v>
      </c>
      <c r="HXI390" s="308" t="s">
        <v>368</v>
      </c>
      <c r="HXJ390" s="308" t="s">
        <v>368</v>
      </c>
      <c r="HXK390" s="308" t="s">
        <v>368</v>
      </c>
      <c r="HXL390" s="308" t="s">
        <v>368</v>
      </c>
      <c r="HXM390" s="308" t="s">
        <v>368</v>
      </c>
      <c r="HXN390" s="308" t="s">
        <v>368</v>
      </c>
      <c r="HXO390" s="308" t="s">
        <v>368</v>
      </c>
      <c r="HXP390" s="308" t="s">
        <v>368</v>
      </c>
      <c r="HXQ390" s="308" t="s">
        <v>368</v>
      </c>
      <c r="HXR390" s="308" t="s">
        <v>368</v>
      </c>
      <c r="HXS390" s="308" t="s">
        <v>368</v>
      </c>
      <c r="HXT390" s="308" t="s">
        <v>368</v>
      </c>
      <c r="HXU390" s="308" t="s">
        <v>368</v>
      </c>
      <c r="HXV390" s="308" t="s">
        <v>368</v>
      </c>
      <c r="HXW390" s="308" t="s">
        <v>368</v>
      </c>
      <c r="HXX390" s="308" t="s">
        <v>368</v>
      </c>
      <c r="HXY390" s="308" t="s">
        <v>368</v>
      </c>
      <c r="HXZ390" s="308" t="s">
        <v>368</v>
      </c>
      <c r="HYA390" s="308" t="s">
        <v>368</v>
      </c>
      <c r="HYB390" s="308" t="s">
        <v>368</v>
      </c>
      <c r="HYC390" s="308" t="s">
        <v>368</v>
      </c>
      <c r="HYD390" s="308" t="s">
        <v>368</v>
      </c>
      <c r="HYE390" s="308" t="s">
        <v>368</v>
      </c>
      <c r="HYF390" s="308" t="s">
        <v>368</v>
      </c>
      <c r="HYG390" s="308" t="s">
        <v>368</v>
      </c>
      <c r="HYH390" s="308" t="s">
        <v>368</v>
      </c>
      <c r="HYI390" s="308" t="s">
        <v>368</v>
      </c>
      <c r="HYJ390" s="308" t="s">
        <v>368</v>
      </c>
      <c r="HYK390" s="308" t="s">
        <v>368</v>
      </c>
      <c r="HYL390" s="308" t="s">
        <v>368</v>
      </c>
      <c r="HYM390" s="308" t="s">
        <v>368</v>
      </c>
      <c r="HYN390" s="308" t="s">
        <v>368</v>
      </c>
      <c r="HYO390" s="308" t="s">
        <v>368</v>
      </c>
      <c r="HYP390" s="308" t="s">
        <v>368</v>
      </c>
      <c r="HYQ390" s="308" t="s">
        <v>368</v>
      </c>
      <c r="HYR390" s="308" t="s">
        <v>368</v>
      </c>
      <c r="HYS390" s="308" t="s">
        <v>368</v>
      </c>
      <c r="HYT390" s="308" t="s">
        <v>368</v>
      </c>
      <c r="HYU390" s="308" t="s">
        <v>368</v>
      </c>
      <c r="HYV390" s="308" t="s">
        <v>368</v>
      </c>
      <c r="HYW390" s="308" t="s">
        <v>368</v>
      </c>
      <c r="HYX390" s="308" t="s">
        <v>368</v>
      </c>
      <c r="HYY390" s="308" t="s">
        <v>368</v>
      </c>
      <c r="HYZ390" s="308" t="s">
        <v>368</v>
      </c>
      <c r="HZA390" s="308" t="s">
        <v>368</v>
      </c>
      <c r="HZB390" s="308" t="s">
        <v>368</v>
      </c>
      <c r="HZC390" s="308" t="s">
        <v>368</v>
      </c>
      <c r="HZD390" s="308" t="s">
        <v>368</v>
      </c>
      <c r="HZE390" s="308" t="s">
        <v>368</v>
      </c>
      <c r="HZF390" s="308" t="s">
        <v>368</v>
      </c>
      <c r="HZG390" s="308" t="s">
        <v>368</v>
      </c>
      <c r="HZH390" s="308" t="s">
        <v>368</v>
      </c>
      <c r="HZI390" s="308" t="s">
        <v>368</v>
      </c>
      <c r="HZJ390" s="308" t="s">
        <v>368</v>
      </c>
      <c r="HZK390" s="308" t="s">
        <v>368</v>
      </c>
      <c r="HZL390" s="308" t="s">
        <v>368</v>
      </c>
      <c r="HZM390" s="308" t="s">
        <v>368</v>
      </c>
      <c r="HZN390" s="308" t="s">
        <v>368</v>
      </c>
      <c r="HZO390" s="308" t="s">
        <v>368</v>
      </c>
      <c r="HZP390" s="308" t="s">
        <v>368</v>
      </c>
      <c r="HZQ390" s="308" t="s">
        <v>368</v>
      </c>
      <c r="HZR390" s="308" t="s">
        <v>368</v>
      </c>
      <c r="HZS390" s="308" t="s">
        <v>368</v>
      </c>
      <c r="HZT390" s="308" t="s">
        <v>368</v>
      </c>
      <c r="HZU390" s="308" t="s">
        <v>368</v>
      </c>
      <c r="HZV390" s="308" t="s">
        <v>368</v>
      </c>
      <c r="HZW390" s="308" t="s">
        <v>368</v>
      </c>
      <c r="HZX390" s="308" t="s">
        <v>368</v>
      </c>
      <c r="HZY390" s="308" t="s">
        <v>368</v>
      </c>
      <c r="HZZ390" s="308" t="s">
        <v>368</v>
      </c>
      <c r="IAA390" s="308" t="s">
        <v>368</v>
      </c>
      <c r="IAB390" s="308" t="s">
        <v>368</v>
      </c>
      <c r="IAC390" s="308" t="s">
        <v>368</v>
      </c>
      <c r="IAD390" s="308" t="s">
        <v>368</v>
      </c>
      <c r="IAE390" s="308" t="s">
        <v>368</v>
      </c>
      <c r="IAF390" s="308" t="s">
        <v>368</v>
      </c>
      <c r="IAG390" s="308" t="s">
        <v>368</v>
      </c>
      <c r="IAH390" s="308" t="s">
        <v>368</v>
      </c>
      <c r="IAI390" s="308" t="s">
        <v>368</v>
      </c>
      <c r="IAJ390" s="308" t="s">
        <v>368</v>
      </c>
      <c r="IAK390" s="308" t="s">
        <v>368</v>
      </c>
      <c r="IAL390" s="308" t="s">
        <v>368</v>
      </c>
      <c r="IAM390" s="308" t="s">
        <v>368</v>
      </c>
      <c r="IAN390" s="308" t="s">
        <v>368</v>
      </c>
      <c r="IAO390" s="308" t="s">
        <v>368</v>
      </c>
      <c r="IAP390" s="308" t="s">
        <v>368</v>
      </c>
      <c r="IAQ390" s="308" t="s">
        <v>368</v>
      </c>
      <c r="IAR390" s="308" t="s">
        <v>368</v>
      </c>
      <c r="IAS390" s="308" t="s">
        <v>368</v>
      </c>
      <c r="IAT390" s="308" t="s">
        <v>368</v>
      </c>
      <c r="IAU390" s="308" t="s">
        <v>368</v>
      </c>
      <c r="IAV390" s="308" t="s">
        <v>368</v>
      </c>
      <c r="IAW390" s="308" t="s">
        <v>368</v>
      </c>
      <c r="IAX390" s="308" t="s">
        <v>368</v>
      </c>
      <c r="IAY390" s="308" t="s">
        <v>368</v>
      </c>
      <c r="IAZ390" s="308" t="s">
        <v>368</v>
      </c>
      <c r="IBA390" s="308" t="s">
        <v>368</v>
      </c>
      <c r="IBB390" s="308" t="s">
        <v>368</v>
      </c>
      <c r="IBC390" s="308" t="s">
        <v>368</v>
      </c>
      <c r="IBD390" s="308" t="s">
        <v>368</v>
      </c>
      <c r="IBE390" s="308" t="s">
        <v>368</v>
      </c>
      <c r="IBF390" s="308" t="s">
        <v>368</v>
      </c>
      <c r="IBG390" s="308" t="s">
        <v>368</v>
      </c>
      <c r="IBH390" s="308" t="s">
        <v>368</v>
      </c>
      <c r="IBI390" s="308" t="s">
        <v>368</v>
      </c>
      <c r="IBJ390" s="308" t="s">
        <v>368</v>
      </c>
      <c r="IBK390" s="308" t="s">
        <v>368</v>
      </c>
      <c r="IBL390" s="308" t="s">
        <v>368</v>
      </c>
      <c r="IBM390" s="308" t="s">
        <v>368</v>
      </c>
      <c r="IBN390" s="308" t="s">
        <v>368</v>
      </c>
      <c r="IBO390" s="308" t="s">
        <v>368</v>
      </c>
      <c r="IBP390" s="308" t="s">
        <v>368</v>
      </c>
      <c r="IBQ390" s="308" t="s">
        <v>368</v>
      </c>
      <c r="IBR390" s="308" t="s">
        <v>368</v>
      </c>
      <c r="IBS390" s="308" t="s">
        <v>368</v>
      </c>
      <c r="IBT390" s="308" t="s">
        <v>368</v>
      </c>
      <c r="IBU390" s="308" t="s">
        <v>368</v>
      </c>
      <c r="IBV390" s="308" t="s">
        <v>368</v>
      </c>
      <c r="IBW390" s="308" t="s">
        <v>368</v>
      </c>
      <c r="IBX390" s="308" t="s">
        <v>368</v>
      </c>
      <c r="IBY390" s="308" t="s">
        <v>368</v>
      </c>
      <c r="IBZ390" s="308" t="s">
        <v>368</v>
      </c>
      <c r="ICA390" s="308" t="s">
        <v>368</v>
      </c>
      <c r="ICB390" s="308" t="s">
        <v>368</v>
      </c>
      <c r="ICC390" s="308" t="s">
        <v>368</v>
      </c>
      <c r="ICD390" s="308" t="s">
        <v>368</v>
      </c>
      <c r="ICE390" s="308" t="s">
        <v>368</v>
      </c>
      <c r="ICF390" s="308" t="s">
        <v>368</v>
      </c>
      <c r="ICG390" s="308" t="s">
        <v>368</v>
      </c>
      <c r="ICH390" s="308" t="s">
        <v>368</v>
      </c>
      <c r="ICI390" s="308" t="s">
        <v>368</v>
      </c>
      <c r="ICJ390" s="308" t="s">
        <v>368</v>
      </c>
      <c r="ICK390" s="308" t="s">
        <v>368</v>
      </c>
      <c r="ICL390" s="308" t="s">
        <v>368</v>
      </c>
      <c r="ICM390" s="308" t="s">
        <v>368</v>
      </c>
      <c r="ICN390" s="308" t="s">
        <v>368</v>
      </c>
      <c r="ICO390" s="308" t="s">
        <v>368</v>
      </c>
      <c r="ICP390" s="308" t="s">
        <v>368</v>
      </c>
      <c r="ICQ390" s="308" t="s">
        <v>368</v>
      </c>
      <c r="ICR390" s="308" t="s">
        <v>368</v>
      </c>
      <c r="ICS390" s="308" t="s">
        <v>368</v>
      </c>
      <c r="ICT390" s="308" t="s">
        <v>368</v>
      </c>
      <c r="ICU390" s="308" t="s">
        <v>368</v>
      </c>
      <c r="ICV390" s="308" t="s">
        <v>368</v>
      </c>
      <c r="ICW390" s="308" t="s">
        <v>368</v>
      </c>
      <c r="ICX390" s="308" t="s">
        <v>368</v>
      </c>
      <c r="ICY390" s="308" t="s">
        <v>368</v>
      </c>
      <c r="ICZ390" s="308" t="s">
        <v>368</v>
      </c>
      <c r="IDA390" s="308" t="s">
        <v>368</v>
      </c>
      <c r="IDB390" s="308" t="s">
        <v>368</v>
      </c>
      <c r="IDC390" s="308" t="s">
        <v>368</v>
      </c>
      <c r="IDD390" s="308" t="s">
        <v>368</v>
      </c>
      <c r="IDE390" s="308" t="s">
        <v>368</v>
      </c>
      <c r="IDF390" s="308" t="s">
        <v>368</v>
      </c>
      <c r="IDG390" s="308" t="s">
        <v>368</v>
      </c>
      <c r="IDH390" s="308" t="s">
        <v>368</v>
      </c>
      <c r="IDI390" s="308" t="s">
        <v>368</v>
      </c>
      <c r="IDJ390" s="308" t="s">
        <v>368</v>
      </c>
      <c r="IDK390" s="308" t="s">
        <v>368</v>
      </c>
      <c r="IDL390" s="308" t="s">
        <v>368</v>
      </c>
      <c r="IDM390" s="308" t="s">
        <v>368</v>
      </c>
      <c r="IDN390" s="308" t="s">
        <v>368</v>
      </c>
      <c r="IDO390" s="308" t="s">
        <v>368</v>
      </c>
      <c r="IDP390" s="308" t="s">
        <v>368</v>
      </c>
      <c r="IDQ390" s="308" t="s">
        <v>368</v>
      </c>
      <c r="IDR390" s="308" t="s">
        <v>368</v>
      </c>
      <c r="IDS390" s="308" t="s">
        <v>368</v>
      </c>
      <c r="IDT390" s="308" t="s">
        <v>368</v>
      </c>
      <c r="IDU390" s="308" t="s">
        <v>368</v>
      </c>
      <c r="IDV390" s="308" t="s">
        <v>368</v>
      </c>
      <c r="IDW390" s="308" t="s">
        <v>368</v>
      </c>
      <c r="IDX390" s="308" t="s">
        <v>368</v>
      </c>
      <c r="IDY390" s="308" t="s">
        <v>368</v>
      </c>
      <c r="IDZ390" s="308" t="s">
        <v>368</v>
      </c>
      <c r="IEA390" s="308" t="s">
        <v>368</v>
      </c>
      <c r="IEB390" s="308" t="s">
        <v>368</v>
      </c>
      <c r="IEC390" s="308" t="s">
        <v>368</v>
      </c>
      <c r="IED390" s="308" t="s">
        <v>368</v>
      </c>
      <c r="IEE390" s="308" t="s">
        <v>368</v>
      </c>
      <c r="IEF390" s="308" t="s">
        <v>368</v>
      </c>
      <c r="IEG390" s="308" t="s">
        <v>368</v>
      </c>
      <c r="IEH390" s="308" t="s">
        <v>368</v>
      </c>
      <c r="IEI390" s="308" t="s">
        <v>368</v>
      </c>
      <c r="IEJ390" s="308" t="s">
        <v>368</v>
      </c>
      <c r="IEK390" s="308" t="s">
        <v>368</v>
      </c>
      <c r="IEL390" s="308" t="s">
        <v>368</v>
      </c>
      <c r="IEM390" s="308" t="s">
        <v>368</v>
      </c>
      <c r="IEN390" s="308" t="s">
        <v>368</v>
      </c>
      <c r="IEO390" s="308" t="s">
        <v>368</v>
      </c>
      <c r="IEP390" s="308" t="s">
        <v>368</v>
      </c>
      <c r="IEQ390" s="308" t="s">
        <v>368</v>
      </c>
      <c r="IER390" s="308" t="s">
        <v>368</v>
      </c>
      <c r="IES390" s="308" t="s">
        <v>368</v>
      </c>
      <c r="IET390" s="308" t="s">
        <v>368</v>
      </c>
      <c r="IEU390" s="308" t="s">
        <v>368</v>
      </c>
      <c r="IEV390" s="308" t="s">
        <v>368</v>
      </c>
      <c r="IEW390" s="308" t="s">
        <v>368</v>
      </c>
      <c r="IEX390" s="308" t="s">
        <v>368</v>
      </c>
      <c r="IEY390" s="308" t="s">
        <v>368</v>
      </c>
      <c r="IEZ390" s="308" t="s">
        <v>368</v>
      </c>
      <c r="IFA390" s="308" t="s">
        <v>368</v>
      </c>
      <c r="IFB390" s="308" t="s">
        <v>368</v>
      </c>
      <c r="IFC390" s="308" t="s">
        <v>368</v>
      </c>
      <c r="IFD390" s="308" t="s">
        <v>368</v>
      </c>
      <c r="IFE390" s="308" t="s">
        <v>368</v>
      </c>
      <c r="IFF390" s="308" t="s">
        <v>368</v>
      </c>
      <c r="IFG390" s="308" t="s">
        <v>368</v>
      </c>
      <c r="IFH390" s="308" t="s">
        <v>368</v>
      </c>
      <c r="IFI390" s="308" t="s">
        <v>368</v>
      </c>
      <c r="IFJ390" s="308" t="s">
        <v>368</v>
      </c>
      <c r="IFK390" s="308" t="s">
        <v>368</v>
      </c>
      <c r="IFL390" s="308" t="s">
        <v>368</v>
      </c>
      <c r="IFM390" s="308" t="s">
        <v>368</v>
      </c>
      <c r="IFN390" s="308" t="s">
        <v>368</v>
      </c>
      <c r="IFO390" s="308" t="s">
        <v>368</v>
      </c>
      <c r="IFP390" s="308" t="s">
        <v>368</v>
      </c>
      <c r="IFQ390" s="308" t="s">
        <v>368</v>
      </c>
      <c r="IFR390" s="308" t="s">
        <v>368</v>
      </c>
      <c r="IFS390" s="308" t="s">
        <v>368</v>
      </c>
      <c r="IFT390" s="308" t="s">
        <v>368</v>
      </c>
      <c r="IFU390" s="308" t="s">
        <v>368</v>
      </c>
      <c r="IFV390" s="308" t="s">
        <v>368</v>
      </c>
      <c r="IFW390" s="308" t="s">
        <v>368</v>
      </c>
      <c r="IFX390" s="308" t="s">
        <v>368</v>
      </c>
      <c r="IFY390" s="308" t="s">
        <v>368</v>
      </c>
      <c r="IFZ390" s="308" t="s">
        <v>368</v>
      </c>
      <c r="IGA390" s="308" t="s">
        <v>368</v>
      </c>
      <c r="IGB390" s="308" t="s">
        <v>368</v>
      </c>
      <c r="IGC390" s="308" t="s">
        <v>368</v>
      </c>
      <c r="IGD390" s="308" t="s">
        <v>368</v>
      </c>
      <c r="IGE390" s="308" t="s">
        <v>368</v>
      </c>
      <c r="IGF390" s="308" t="s">
        <v>368</v>
      </c>
      <c r="IGG390" s="308" t="s">
        <v>368</v>
      </c>
      <c r="IGH390" s="308" t="s">
        <v>368</v>
      </c>
      <c r="IGI390" s="308" t="s">
        <v>368</v>
      </c>
      <c r="IGJ390" s="308" t="s">
        <v>368</v>
      </c>
      <c r="IGK390" s="308" t="s">
        <v>368</v>
      </c>
      <c r="IGL390" s="308" t="s">
        <v>368</v>
      </c>
      <c r="IGM390" s="308" t="s">
        <v>368</v>
      </c>
      <c r="IGN390" s="308" t="s">
        <v>368</v>
      </c>
      <c r="IGO390" s="308" t="s">
        <v>368</v>
      </c>
      <c r="IGP390" s="308" t="s">
        <v>368</v>
      </c>
      <c r="IGQ390" s="308" t="s">
        <v>368</v>
      </c>
      <c r="IGR390" s="308" t="s">
        <v>368</v>
      </c>
      <c r="IGS390" s="308" t="s">
        <v>368</v>
      </c>
      <c r="IGT390" s="308" t="s">
        <v>368</v>
      </c>
      <c r="IGU390" s="308" t="s">
        <v>368</v>
      </c>
      <c r="IGV390" s="308" t="s">
        <v>368</v>
      </c>
      <c r="IGW390" s="308" t="s">
        <v>368</v>
      </c>
      <c r="IGX390" s="308" t="s">
        <v>368</v>
      </c>
      <c r="IGY390" s="308" t="s">
        <v>368</v>
      </c>
      <c r="IGZ390" s="308" t="s">
        <v>368</v>
      </c>
      <c r="IHA390" s="308" t="s">
        <v>368</v>
      </c>
      <c r="IHB390" s="308" t="s">
        <v>368</v>
      </c>
      <c r="IHC390" s="308" t="s">
        <v>368</v>
      </c>
      <c r="IHD390" s="308" t="s">
        <v>368</v>
      </c>
      <c r="IHE390" s="308" t="s">
        <v>368</v>
      </c>
      <c r="IHF390" s="308" t="s">
        <v>368</v>
      </c>
      <c r="IHG390" s="308" t="s">
        <v>368</v>
      </c>
      <c r="IHH390" s="308" t="s">
        <v>368</v>
      </c>
      <c r="IHI390" s="308" t="s">
        <v>368</v>
      </c>
      <c r="IHJ390" s="308" t="s">
        <v>368</v>
      </c>
      <c r="IHK390" s="308" t="s">
        <v>368</v>
      </c>
      <c r="IHL390" s="308" t="s">
        <v>368</v>
      </c>
      <c r="IHM390" s="308" t="s">
        <v>368</v>
      </c>
      <c r="IHN390" s="308" t="s">
        <v>368</v>
      </c>
      <c r="IHO390" s="308" t="s">
        <v>368</v>
      </c>
      <c r="IHP390" s="308" t="s">
        <v>368</v>
      </c>
      <c r="IHQ390" s="308" t="s">
        <v>368</v>
      </c>
      <c r="IHR390" s="308" t="s">
        <v>368</v>
      </c>
      <c r="IHS390" s="308" t="s">
        <v>368</v>
      </c>
      <c r="IHT390" s="308" t="s">
        <v>368</v>
      </c>
      <c r="IHU390" s="308" t="s">
        <v>368</v>
      </c>
      <c r="IHV390" s="308" t="s">
        <v>368</v>
      </c>
      <c r="IHW390" s="308" t="s">
        <v>368</v>
      </c>
      <c r="IHX390" s="308" t="s">
        <v>368</v>
      </c>
      <c r="IHY390" s="308" t="s">
        <v>368</v>
      </c>
      <c r="IHZ390" s="308" t="s">
        <v>368</v>
      </c>
      <c r="IIA390" s="308" t="s">
        <v>368</v>
      </c>
      <c r="IIB390" s="308" t="s">
        <v>368</v>
      </c>
      <c r="IIC390" s="308" t="s">
        <v>368</v>
      </c>
      <c r="IID390" s="308" t="s">
        <v>368</v>
      </c>
      <c r="IIE390" s="308" t="s">
        <v>368</v>
      </c>
      <c r="IIF390" s="308" t="s">
        <v>368</v>
      </c>
      <c r="IIG390" s="308" t="s">
        <v>368</v>
      </c>
      <c r="IIH390" s="308" t="s">
        <v>368</v>
      </c>
      <c r="III390" s="308" t="s">
        <v>368</v>
      </c>
      <c r="IIJ390" s="308" t="s">
        <v>368</v>
      </c>
      <c r="IIK390" s="308" t="s">
        <v>368</v>
      </c>
      <c r="IIL390" s="308" t="s">
        <v>368</v>
      </c>
      <c r="IIM390" s="308" t="s">
        <v>368</v>
      </c>
      <c r="IIN390" s="308" t="s">
        <v>368</v>
      </c>
      <c r="IIO390" s="308" t="s">
        <v>368</v>
      </c>
      <c r="IIP390" s="308" t="s">
        <v>368</v>
      </c>
      <c r="IIQ390" s="308" t="s">
        <v>368</v>
      </c>
      <c r="IIR390" s="308" t="s">
        <v>368</v>
      </c>
      <c r="IIS390" s="308" t="s">
        <v>368</v>
      </c>
      <c r="IIT390" s="308" t="s">
        <v>368</v>
      </c>
      <c r="IIU390" s="308" t="s">
        <v>368</v>
      </c>
      <c r="IIV390" s="308" t="s">
        <v>368</v>
      </c>
      <c r="IIW390" s="308" t="s">
        <v>368</v>
      </c>
      <c r="IIX390" s="308" t="s">
        <v>368</v>
      </c>
      <c r="IIY390" s="308" t="s">
        <v>368</v>
      </c>
      <c r="IIZ390" s="308" t="s">
        <v>368</v>
      </c>
      <c r="IJA390" s="308" t="s">
        <v>368</v>
      </c>
      <c r="IJB390" s="308" t="s">
        <v>368</v>
      </c>
      <c r="IJC390" s="308" t="s">
        <v>368</v>
      </c>
      <c r="IJD390" s="308" t="s">
        <v>368</v>
      </c>
      <c r="IJE390" s="308" t="s">
        <v>368</v>
      </c>
      <c r="IJF390" s="308" t="s">
        <v>368</v>
      </c>
      <c r="IJG390" s="308" t="s">
        <v>368</v>
      </c>
      <c r="IJH390" s="308" t="s">
        <v>368</v>
      </c>
      <c r="IJI390" s="308" t="s">
        <v>368</v>
      </c>
      <c r="IJJ390" s="308" t="s">
        <v>368</v>
      </c>
      <c r="IJK390" s="308" t="s">
        <v>368</v>
      </c>
      <c r="IJL390" s="308" t="s">
        <v>368</v>
      </c>
      <c r="IJM390" s="308" t="s">
        <v>368</v>
      </c>
      <c r="IJN390" s="308" t="s">
        <v>368</v>
      </c>
      <c r="IJO390" s="308" t="s">
        <v>368</v>
      </c>
      <c r="IJP390" s="308" t="s">
        <v>368</v>
      </c>
      <c r="IJQ390" s="308" t="s">
        <v>368</v>
      </c>
      <c r="IJR390" s="308" t="s">
        <v>368</v>
      </c>
      <c r="IJS390" s="308" t="s">
        <v>368</v>
      </c>
      <c r="IJT390" s="308" t="s">
        <v>368</v>
      </c>
      <c r="IJU390" s="308" t="s">
        <v>368</v>
      </c>
      <c r="IJV390" s="308" t="s">
        <v>368</v>
      </c>
      <c r="IJW390" s="308" t="s">
        <v>368</v>
      </c>
      <c r="IJX390" s="308" t="s">
        <v>368</v>
      </c>
      <c r="IJY390" s="308" t="s">
        <v>368</v>
      </c>
      <c r="IJZ390" s="308" t="s">
        <v>368</v>
      </c>
      <c r="IKA390" s="308" t="s">
        <v>368</v>
      </c>
      <c r="IKB390" s="308" t="s">
        <v>368</v>
      </c>
      <c r="IKC390" s="308" t="s">
        <v>368</v>
      </c>
      <c r="IKD390" s="308" t="s">
        <v>368</v>
      </c>
      <c r="IKE390" s="308" t="s">
        <v>368</v>
      </c>
      <c r="IKF390" s="308" t="s">
        <v>368</v>
      </c>
      <c r="IKG390" s="308" t="s">
        <v>368</v>
      </c>
      <c r="IKH390" s="308" t="s">
        <v>368</v>
      </c>
      <c r="IKI390" s="308" t="s">
        <v>368</v>
      </c>
      <c r="IKJ390" s="308" t="s">
        <v>368</v>
      </c>
      <c r="IKK390" s="308" t="s">
        <v>368</v>
      </c>
      <c r="IKL390" s="308" t="s">
        <v>368</v>
      </c>
      <c r="IKM390" s="308" t="s">
        <v>368</v>
      </c>
      <c r="IKN390" s="308" t="s">
        <v>368</v>
      </c>
      <c r="IKO390" s="308" t="s">
        <v>368</v>
      </c>
      <c r="IKP390" s="308" t="s">
        <v>368</v>
      </c>
      <c r="IKQ390" s="308" t="s">
        <v>368</v>
      </c>
      <c r="IKR390" s="308" t="s">
        <v>368</v>
      </c>
      <c r="IKS390" s="308" t="s">
        <v>368</v>
      </c>
      <c r="IKT390" s="308" t="s">
        <v>368</v>
      </c>
      <c r="IKU390" s="308" t="s">
        <v>368</v>
      </c>
      <c r="IKV390" s="308" t="s">
        <v>368</v>
      </c>
      <c r="IKW390" s="308" t="s">
        <v>368</v>
      </c>
      <c r="IKX390" s="308" t="s">
        <v>368</v>
      </c>
      <c r="IKY390" s="308" t="s">
        <v>368</v>
      </c>
      <c r="IKZ390" s="308" t="s">
        <v>368</v>
      </c>
      <c r="ILA390" s="308" t="s">
        <v>368</v>
      </c>
      <c r="ILB390" s="308" t="s">
        <v>368</v>
      </c>
      <c r="ILC390" s="308" t="s">
        <v>368</v>
      </c>
      <c r="ILD390" s="308" t="s">
        <v>368</v>
      </c>
      <c r="ILE390" s="308" t="s">
        <v>368</v>
      </c>
      <c r="ILF390" s="308" t="s">
        <v>368</v>
      </c>
      <c r="ILG390" s="308" t="s">
        <v>368</v>
      </c>
      <c r="ILH390" s="308" t="s">
        <v>368</v>
      </c>
      <c r="ILI390" s="308" t="s">
        <v>368</v>
      </c>
      <c r="ILJ390" s="308" t="s">
        <v>368</v>
      </c>
      <c r="ILK390" s="308" t="s">
        <v>368</v>
      </c>
      <c r="ILL390" s="308" t="s">
        <v>368</v>
      </c>
      <c r="ILM390" s="308" t="s">
        <v>368</v>
      </c>
      <c r="ILN390" s="308" t="s">
        <v>368</v>
      </c>
      <c r="ILO390" s="308" t="s">
        <v>368</v>
      </c>
      <c r="ILP390" s="308" t="s">
        <v>368</v>
      </c>
      <c r="ILQ390" s="308" t="s">
        <v>368</v>
      </c>
      <c r="ILR390" s="308" t="s">
        <v>368</v>
      </c>
      <c r="ILS390" s="308" t="s">
        <v>368</v>
      </c>
      <c r="ILT390" s="308" t="s">
        <v>368</v>
      </c>
      <c r="ILU390" s="308" t="s">
        <v>368</v>
      </c>
      <c r="ILV390" s="308" t="s">
        <v>368</v>
      </c>
      <c r="ILW390" s="308" t="s">
        <v>368</v>
      </c>
      <c r="ILX390" s="308" t="s">
        <v>368</v>
      </c>
      <c r="ILY390" s="308" t="s">
        <v>368</v>
      </c>
      <c r="ILZ390" s="308" t="s">
        <v>368</v>
      </c>
      <c r="IMA390" s="308" t="s">
        <v>368</v>
      </c>
      <c r="IMB390" s="308" t="s">
        <v>368</v>
      </c>
      <c r="IMC390" s="308" t="s">
        <v>368</v>
      </c>
      <c r="IMD390" s="308" t="s">
        <v>368</v>
      </c>
      <c r="IME390" s="308" t="s">
        <v>368</v>
      </c>
      <c r="IMF390" s="308" t="s">
        <v>368</v>
      </c>
      <c r="IMG390" s="308" t="s">
        <v>368</v>
      </c>
      <c r="IMH390" s="308" t="s">
        <v>368</v>
      </c>
      <c r="IMI390" s="308" t="s">
        <v>368</v>
      </c>
      <c r="IMJ390" s="308" t="s">
        <v>368</v>
      </c>
      <c r="IMK390" s="308" t="s">
        <v>368</v>
      </c>
      <c r="IML390" s="308" t="s">
        <v>368</v>
      </c>
      <c r="IMM390" s="308" t="s">
        <v>368</v>
      </c>
      <c r="IMN390" s="308" t="s">
        <v>368</v>
      </c>
      <c r="IMO390" s="308" t="s">
        <v>368</v>
      </c>
      <c r="IMP390" s="308" t="s">
        <v>368</v>
      </c>
      <c r="IMQ390" s="308" t="s">
        <v>368</v>
      </c>
      <c r="IMR390" s="308" t="s">
        <v>368</v>
      </c>
      <c r="IMS390" s="308" t="s">
        <v>368</v>
      </c>
      <c r="IMT390" s="308" t="s">
        <v>368</v>
      </c>
      <c r="IMU390" s="308" t="s">
        <v>368</v>
      </c>
      <c r="IMV390" s="308" t="s">
        <v>368</v>
      </c>
      <c r="IMW390" s="308" t="s">
        <v>368</v>
      </c>
      <c r="IMX390" s="308" t="s">
        <v>368</v>
      </c>
      <c r="IMY390" s="308" t="s">
        <v>368</v>
      </c>
      <c r="IMZ390" s="308" t="s">
        <v>368</v>
      </c>
      <c r="INA390" s="308" t="s">
        <v>368</v>
      </c>
      <c r="INB390" s="308" t="s">
        <v>368</v>
      </c>
      <c r="INC390" s="308" t="s">
        <v>368</v>
      </c>
      <c r="IND390" s="308" t="s">
        <v>368</v>
      </c>
      <c r="INE390" s="308" t="s">
        <v>368</v>
      </c>
      <c r="INF390" s="308" t="s">
        <v>368</v>
      </c>
      <c r="ING390" s="308" t="s">
        <v>368</v>
      </c>
      <c r="INH390" s="308" t="s">
        <v>368</v>
      </c>
      <c r="INI390" s="308" t="s">
        <v>368</v>
      </c>
      <c r="INJ390" s="308" t="s">
        <v>368</v>
      </c>
      <c r="INK390" s="308" t="s">
        <v>368</v>
      </c>
      <c r="INL390" s="308" t="s">
        <v>368</v>
      </c>
      <c r="INM390" s="308" t="s">
        <v>368</v>
      </c>
      <c r="INN390" s="308" t="s">
        <v>368</v>
      </c>
      <c r="INO390" s="308" t="s">
        <v>368</v>
      </c>
      <c r="INP390" s="308" t="s">
        <v>368</v>
      </c>
      <c r="INQ390" s="308" t="s">
        <v>368</v>
      </c>
      <c r="INR390" s="308" t="s">
        <v>368</v>
      </c>
      <c r="INS390" s="308" t="s">
        <v>368</v>
      </c>
      <c r="INT390" s="308" t="s">
        <v>368</v>
      </c>
      <c r="INU390" s="308" t="s">
        <v>368</v>
      </c>
      <c r="INV390" s="308" t="s">
        <v>368</v>
      </c>
      <c r="INW390" s="308" t="s">
        <v>368</v>
      </c>
      <c r="INX390" s="308" t="s">
        <v>368</v>
      </c>
      <c r="INY390" s="308" t="s">
        <v>368</v>
      </c>
      <c r="INZ390" s="308" t="s">
        <v>368</v>
      </c>
      <c r="IOA390" s="308" t="s">
        <v>368</v>
      </c>
      <c r="IOB390" s="308" t="s">
        <v>368</v>
      </c>
      <c r="IOC390" s="308" t="s">
        <v>368</v>
      </c>
      <c r="IOD390" s="308" t="s">
        <v>368</v>
      </c>
      <c r="IOE390" s="308" t="s">
        <v>368</v>
      </c>
      <c r="IOF390" s="308" t="s">
        <v>368</v>
      </c>
      <c r="IOG390" s="308" t="s">
        <v>368</v>
      </c>
      <c r="IOH390" s="308" t="s">
        <v>368</v>
      </c>
      <c r="IOI390" s="308" t="s">
        <v>368</v>
      </c>
      <c r="IOJ390" s="308" t="s">
        <v>368</v>
      </c>
      <c r="IOK390" s="308" t="s">
        <v>368</v>
      </c>
      <c r="IOL390" s="308" t="s">
        <v>368</v>
      </c>
      <c r="IOM390" s="308" t="s">
        <v>368</v>
      </c>
      <c r="ION390" s="308" t="s">
        <v>368</v>
      </c>
      <c r="IOO390" s="308" t="s">
        <v>368</v>
      </c>
      <c r="IOP390" s="308" t="s">
        <v>368</v>
      </c>
      <c r="IOQ390" s="308" t="s">
        <v>368</v>
      </c>
      <c r="IOR390" s="308" t="s">
        <v>368</v>
      </c>
      <c r="IOS390" s="308" t="s">
        <v>368</v>
      </c>
      <c r="IOT390" s="308" t="s">
        <v>368</v>
      </c>
      <c r="IOU390" s="308" t="s">
        <v>368</v>
      </c>
      <c r="IOV390" s="308" t="s">
        <v>368</v>
      </c>
      <c r="IOW390" s="308" t="s">
        <v>368</v>
      </c>
      <c r="IOX390" s="308" t="s">
        <v>368</v>
      </c>
      <c r="IOY390" s="308" t="s">
        <v>368</v>
      </c>
      <c r="IOZ390" s="308" t="s">
        <v>368</v>
      </c>
      <c r="IPA390" s="308" t="s">
        <v>368</v>
      </c>
      <c r="IPB390" s="308" t="s">
        <v>368</v>
      </c>
      <c r="IPC390" s="308" t="s">
        <v>368</v>
      </c>
      <c r="IPD390" s="308" t="s">
        <v>368</v>
      </c>
      <c r="IPE390" s="308" t="s">
        <v>368</v>
      </c>
      <c r="IPF390" s="308" t="s">
        <v>368</v>
      </c>
      <c r="IPG390" s="308" t="s">
        <v>368</v>
      </c>
      <c r="IPH390" s="308" t="s">
        <v>368</v>
      </c>
      <c r="IPI390" s="308" t="s">
        <v>368</v>
      </c>
      <c r="IPJ390" s="308" t="s">
        <v>368</v>
      </c>
      <c r="IPK390" s="308" t="s">
        <v>368</v>
      </c>
      <c r="IPL390" s="308" t="s">
        <v>368</v>
      </c>
      <c r="IPM390" s="308" t="s">
        <v>368</v>
      </c>
      <c r="IPN390" s="308" t="s">
        <v>368</v>
      </c>
      <c r="IPO390" s="308" t="s">
        <v>368</v>
      </c>
      <c r="IPP390" s="308" t="s">
        <v>368</v>
      </c>
      <c r="IPQ390" s="308" t="s">
        <v>368</v>
      </c>
      <c r="IPR390" s="308" t="s">
        <v>368</v>
      </c>
      <c r="IPS390" s="308" t="s">
        <v>368</v>
      </c>
      <c r="IPT390" s="308" t="s">
        <v>368</v>
      </c>
      <c r="IPU390" s="308" t="s">
        <v>368</v>
      </c>
      <c r="IPV390" s="308" t="s">
        <v>368</v>
      </c>
      <c r="IPW390" s="308" t="s">
        <v>368</v>
      </c>
      <c r="IPX390" s="308" t="s">
        <v>368</v>
      </c>
      <c r="IPY390" s="308" t="s">
        <v>368</v>
      </c>
      <c r="IPZ390" s="308" t="s">
        <v>368</v>
      </c>
      <c r="IQA390" s="308" t="s">
        <v>368</v>
      </c>
      <c r="IQB390" s="308" t="s">
        <v>368</v>
      </c>
      <c r="IQC390" s="308" t="s">
        <v>368</v>
      </c>
      <c r="IQD390" s="308" t="s">
        <v>368</v>
      </c>
      <c r="IQE390" s="308" t="s">
        <v>368</v>
      </c>
      <c r="IQF390" s="308" t="s">
        <v>368</v>
      </c>
      <c r="IQG390" s="308" t="s">
        <v>368</v>
      </c>
      <c r="IQH390" s="308" t="s">
        <v>368</v>
      </c>
      <c r="IQI390" s="308" t="s">
        <v>368</v>
      </c>
      <c r="IQJ390" s="308" t="s">
        <v>368</v>
      </c>
      <c r="IQK390" s="308" t="s">
        <v>368</v>
      </c>
      <c r="IQL390" s="308" t="s">
        <v>368</v>
      </c>
      <c r="IQM390" s="308" t="s">
        <v>368</v>
      </c>
      <c r="IQN390" s="308" t="s">
        <v>368</v>
      </c>
      <c r="IQO390" s="308" t="s">
        <v>368</v>
      </c>
      <c r="IQP390" s="308" t="s">
        <v>368</v>
      </c>
      <c r="IQQ390" s="308" t="s">
        <v>368</v>
      </c>
      <c r="IQR390" s="308" t="s">
        <v>368</v>
      </c>
      <c r="IQS390" s="308" t="s">
        <v>368</v>
      </c>
      <c r="IQT390" s="308" t="s">
        <v>368</v>
      </c>
      <c r="IQU390" s="308" t="s">
        <v>368</v>
      </c>
      <c r="IQV390" s="308" t="s">
        <v>368</v>
      </c>
      <c r="IQW390" s="308" t="s">
        <v>368</v>
      </c>
      <c r="IQX390" s="308" t="s">
        <v>368</v>
      </c>
      <c r="IQY390" s="308" t="s">
        <v>368</v>
      </c>
      <c r="IQZ390" s="308" t="s">
        <v>368</v>
      </c>
      <c r="IRA390" s="308" t="s">
        <v>368</v>
      </c>
      <c r="IRB390" s="308" t="s">
        <v>368</v>
      </c>
      <c r="IRC390" s="308" t="s">
        <v>368</v>
      </c>
      <c r="IRD390" s="308" t="s">
        <v>368</v>
      </c>
      <c r="IRE390" s="308" t="s">
        <v>368</v>
      </c>
      <c r="IRF390" s="308" t="s">
        <v>368</v>
      </c>
      <c r="IRG390" s="308" t="s">
        <v>368</v>
      </c>
      <c r="IRH390" s="308" t="s">
        <v>368</v>
      </c>
      <c r="IRI390" s="308" t="s">
        <v>368</v>
      </c>
      <c r="IRJ390" s="308" t="s">
        <v>368</v>
      </c>
      <c r="IRK390" s="308" t="s">
        <v>368</v>
      </c>
      <c r="IRL390" s="308" t="s">
        <v>368</v>
      </c>
      <c r="IRM390" s="308" t="s">
        <v>368</v>
      </c>
      <c r="IRN390" s="308" t="s">
        <v>368</v>
      </c>
      <c r="IRO390" s="308" t="s">
        <v>368</v>
      </c>
      <c r="IRP390" s="308" t="s">
        <v>368</v>
      </c>
      <c r="IRQ390" s="308" t="s">
        <v>368</v>
      </c>
      <c r="IRR390" s="308" t="s">
        <v>368</v>
      </c>
      <c r="IRS390" s="308" t="s">
        <v>368</v>
      </c>
      <c r="IRT390" s="308" t="s">
        <v>368</v>
      </c>
      <c r="IRU390" s="308" t="s">
        <v>368</v>
      </c>
      <c r="IRV390" s="308" t="s">
        <v>368</v>
      </c>
      <c r="IRW390" s="308" t="s">
        <v>368</v>
      </c>
      <c r="IRX390" s="308" t="s">
        <v>368</v>
      </c>
      <c r="IRY390" s="308" t="s">
        <v>368</v>
      </c>
      <c r="IRZ390" s="308" t="s">
        <v>368</v>
      </c>
      <c r="ISA390" s="308" t="s">
        <v>368</v>
      </c>
      <c r="ISB390" s="308" t="s">
        <v>368</v>
      </c>
      <c r="ISC390" s="308" t="s">
        <v>368</v>
      </c>
      <c r="ISD390" s="308" t="s">
        <v>368</v>
      </c>
      <c r="ISE390" s="308" t="s">
        <v>368</v>
      </c>
      <c r="ISF390" s="308" t="s">
        <v>368</v>
      </c>
      <c r="ISG390" s="308" t="s">
        <v>368</v>
      </c>
      <c r="ISH390" s="308" t="s">
        <v>368</v>
      </c>
      <c r="ISI390" s="308" t="s">
        <v>368</v>
      </c>
      <c r="ISJ390" s="308" t="s">
        <v>368</v>
      </c>
      <c r="ISK390" s="308" t="s">
        <v>368</v>
      </c>
      <c r="ISL390" s="308" t="s">
        <v>368</v>
      </c>
      <c r="ISM390" s="308" t="s">
        <v>368</v>
      </c>
      <c r="ISN390" s="308" t="s">
        <v>368</v>
      </c>
      <c r="ISO390" s="308" t="s">
        <v>368</v>
      </c>
      <c r="ISP390" s="308" t="s">
        <v>368</v>
      </c>
      <c r="ISQ390" s="308" t="s">
        <v>368</v>
      </c>
      <c r="ISR390" s="308" t="s">
        <v>368</v>
      </c>
      <c r="ISS390" s="308" t="s">
        <v>368</v>
      </c>
      <c r="IST390" s="308" t="s">
        <v>368</v>
      </c>
      <c r="ISU390" s="308" t="s">
        <v>368</v>
      </c>
      <c r="ISV390" s="308" t="s">
        <v>368</v>
      </c>
      <c r="ISW390" s="308" t="s">
        <v>368</v>
      </c>
      <c r="ISX390" s="308" t="s">
        <v>368</v>
      </c>
      <c r="ISY390" s="308" t="s">
        <v>368</v>
      </c>
      <c r="ISZ390" s="308" t="s">
        <v>368</v>
      </c>
      <c r="ITA390" s="308" t="s">
        <v>368</v>
      </c>
      <c r="ITB390" s="308" t="s">
        <v>368</v>
      </c>
      <c r="ITC390" s="308" t="s">
        <v>368</v>
      </c>
      <c r="ITD390" s="308" t="s">
        <v>368</v>
      </c>
      <c r="ITE390" s="308" t="s">
        <v>368</v>
      </c>
      <c r="ITF390" s="308" t="s">
        <v>368</v>
      </c>
      <c r="ITG390" s="308" t="s">
        <v>368</v>
      </c>
      <c r="ITH390" s="308" t="s">
        <v>368</v>
      </c>
      <c r="ITI390" s="308" t="s">
        <v>368</v>
      </c>
      <c r="ITJ390" s="308" t="s">
        <v>368</v>
      </c>
      <c r="ITK390" s="308" t="s">
        <v>368</v>
      </c>
      <c r="ITL390" s="308" t="s">
        <v>368</v>
      </c>
      <c r="ITM390" s="308" t="s">
        <v>368</v>
      </c>
      <c r="ITN390" s="308" t="s">
        <v>368</v>
      </c>
      <c r="ITO390" s="308" t="s">
        <v>368</v>
      </c>
      <c r="ITP390" s="308" t="s">
        <v>368</v>
      </c>
      <c r="ITQ390" s="308" t="s">
        <v>368</v>
      </c>
      <c r="ITR390" s="308" t="s">
        <v>368</v>
      </c>
      <c r="ITS390" s="308" t="s">
        <v>368</v>
      </c>
      <c r="ITT390" s="308" t="s">
        <v>368</v>
      </c>
      <c r="ITU390" s="308" t="s">
        <v>368</v>
      </c>
      <c r="ITV390" s="308" t="s">
        <v>368</v>
      </c>
      <c r="ITW390" s="308" t="s">
        <v>368</v>
      </c>
      <c r="ITX390" s="308" t="s">
        <v>368</v>
      </c>
      <c r="ITY390" s="308" t="s">
        <v>368</v>
      </c>
      <c r="ITZ390" s="308" t="s">
        <v>368</v>
      </c>
      <c r="IUA390" s="308" t="s">
        <v>368</v>
      </c>
      <c r="IUB390" s="308" t="s">
        <v>368</v>
      </c>
      <c r="IUC390" s="308" t="s">
        <v>368</v>
      </c>
      <c r="IUD390" s="308" t="s">
        <v>368</v>
      </c>
      <c r="IUE390" s="308" t="s">
        <v>368</v>
      </c>
      <c r="IUF390" s="308" t="s">
        <v>368</v>
      </c>
      <c r="IUG390" s="308" t="s">
        <v>368</v>
      </c>
      <c r="IUH390" s="308" t="s">
        <v>368</v>
      </c>
      <c r="IUI390" s="308" t="s">
        <v>368</v>
      </c>
      <c r="IUJ390" s="308" t="s">
        <v>368</v>
      </c>
      <c r="IUK390" s="308" t="s">
        <v>368</v>
      </c>
      <c r="IUL390" s="308" t="s">
        <v>368</v>
      </c>
      <c r="IUM390" s="308" t="s">
        <v>368</v>
      </c>
      <c r="IUN390" s="308" t="s">
        <v>368</v>
      </c>
      <c r="IUO390" s="308" t="s">
        <v>368</v>
      </c>
      <c r="IUP390" s="308" t="s">
        <v>368</v>
      </c>
      <c r="IUQ390" s="308" t="s">
        <v>368</v>
      </c>
      <c r="IUR390" s="308" t="s">
        <v>368</v>
      </c>
      <c r="IUS390" s="308" t="s">
        <v>368</v>
      </c>
      <c r="IUT390" s="308" t="s">
        <v>368</v>
      </c>
      <c r="IUU390" s="308" t="s">
        <v>368</v>
      </c>
      <c r="IUV390" s="308" t="s">
        <v>368</v>
      </c>
      <c r="IUW390" s="308" t="s">
        <v>368</v>
      </c>
      <c r="IUX390" s="308" t="s">
        <v>368</v>
      </c>
      <c r="IUY390" s="308" t="s">
        <v>368</v>
      </c>
      <c r="IUZ390" s="308" t="s">
        <v>368</v>
      </c>
      <c r="IVA390" s="308" t="s">
        <v>368</v>
      </c>
      <c r="IVB390" s="308" t="s">
        <v>368</v>
      </c>
      <c r="IVC390" s="308" t="s">
        <v>368</v>
      </c>
      <c r="IVD390" s="308" t="s">
        <v>368</v>
      </c>
      <c r="IVE390" s="308" t="s">
        <v>368</v>
      </c>
      <c r="IVF390" s="308" t="s">
        <v>368</v>
      </c>
      <c r="IVG390" s="308" t="s">
        <v>368</v>
      </c>
      <c r="IVH390" s="308" t="s">
        <v>368</v>
      </c>
      <c r="IVI390" s="308" t="s">
        <v>368</v>
      </c>
      <c r="IVJ390" s="308" t="s">
        <v>368</v>
      </c>
      <c r="IVK390" s="308" t="s">
        <v>368</v>
      </c>
      <c r="IVL390" s="308" t="s">
        <v>368</v>
      </c>
      <c r="IVM390" s="308" t="s">
        <v>368</v>
      </c>
      <c r="IVN390" s="308" t="s">
        <v>368</v>
      </c>
      <c r="IVO390" s="308" t="s">
        <v>368</v>
      </c>
      <c r="IVP390" s="308" t="s">
        <v>368</v>
      </c>
      <c r="IVQ390" s="308" t="s">
        <v>368</v>
      </c>
      <c r="IVR390" s="308" t="s">
        <v>368</v>
      </c>
      <c r="IVS390" s="308" t="s">
        <v>368</v>
      </c>
      <c r="IVT390" s="308" t="s">
        <v>368</v>
      </c>
      <c r="IVU390" s="308" t="s">
        <v>368</v>
      </c>
      <c r="IVV390" s="308" t="s">
        <v>368</v>
      </c>
      <c r="IVW390" s="308" t="s">
        <v>368</v>
      </c>
      <c r="IVX390" s="308" t="s">
        <v>368</v>
      </c>
      <c r="IVY390" s="308" t="s">
        <v>368</v>
      </c>
      <c r="IVZ390" s="308" t="s">
        <v>368</v>
      </c>
      <c r="IWA390" s="308" t="s">
        <v>368</v>
      </c>
      <c r="IWB390" s="308" t="s">
        <v>368</v>
      </c>
      <c r="IWC390" s="308" t="s">
        <v>368</v>
      </c>
      <c r="IWD390" s="308" t="s">
        <v>368</v>
      </c>
      <c r="IWE390" s="308" t="s">
        <v>368</v>
      </c>
      <c r="IWF390" s="308" t="s">
        <v>368</v>
      </c>
      <c r="IWG390" s="308" t="s">
        <v>368</v>
      </c>
      <c r="IWH390" s="308" t="s">
        <v>368</v>
      </c>
      <c r="IWI390" s="308" t="s">
        <v>368</v>
      </c>
      <c r="IWJ390" s="308" t="s">
        <v>368</v>
      </c>
      <c r="IWK390" s="308" t="s">
        <v>368</v>
      </c>
      <c r="IWL390" s="308" t="s">
        <v>368</v>
      </c>
      <c r="IWM390" s="308" t="s">
        <v>368</v>
      </c>
      <c r="IWN390" s="308" t="s">
        <v>368</v>
      </c>
      <c r="IWO390" s="308" t="s">
        <v>368</v>
      </c>
      <c r="IWP390" s="308" t="s">
        <v>368</v>
      </c>
      <c r="IWQ390" s="308" t="s">
        <v>368</v>
      </c>
      <c r="IWR390" s="308" t="s">
        <v>368</v>
      </c>
      <c r="IWS390" s="308" t="s">
        <v>368</v>
      </c>
      <c r="IWT390" s="308" t="s">
        <v>368</v>
      </c>
      <c r="IWU390" s="308" t="s">
        <v>368</v>
      </c>
      <c r="IWV390" s="308" t="s">
        <v>368</v>
      </c>
      <c r="IWW390" s="308" t="s">
        <v>368</v>
      </c>
      <c r="IWX390" s="308" t="s">
        <v>368</v>
      </c>
      <c r="IWY390" s="308" t="s">
        <v>368</v>
      </c>
      <c r="IWZ390" s="308" t="s">
        <v>368</v>
      </c>
      <c r="IXA390" s="308" t="s">
        <v>368</v>
      </c>
      <c r="IXB390" s="308" t="s">
        <v>368</v>
      </c>
      <c r="IXC390" s="308" t="s">
        <v>368</v>
      </c>
      <c r="IXD390" s="308" t="s">
        <v>368</v>
      </c>
      <c r="IXE390" s="308" t="s">
        <v>368</v>
      </c>
      <c r="IXF390" s="308" t="s">
        <v>368</v>
      </c>
      <c r="IXG390" s="308" t="s">
        <v>368</v>
      </c>
      <c r="IXH390" s="308" t="s">
        <v>368</v>
      </c>
      <c r="IXI390" s="308" t="s">
        <v>368</v>
      </c>
      <c r="IXJ390" s="308" t="s">
        <v>368</v>
      </c>
      <c r="IXK390" s="308" t="s">
        <v>368</v>
      </c>
      <c r="IXL390" s="308" t="s">
        <v>368</v>
      </c>
      <c r="IXM390" s="308" t="s">
        <v>368</v>
      </c>
      <c r="IXN390" s="308" t="s">
        <v>368</v>
      </c>
      <c r="IXO390" s="308" t="s">
        <v>368</v>
      </c>
      <c r="IXP390" s="308" t="s">
        <v>368</v>
      </c>
      <c r="IXQ390" s="308" t="s">
        <v>368</v>
      </c>
      <c r="IXR390" s="308" t="s">
        <v>368</v>
      </c>
      <c r="IXS390" s="308" t="s">
        <v>368</v>
      </c>
      <c r="IXT390" s="308" t="s">
        <v>368</v>
      </c>
      <c r="IXU390" s="308" t="s">
        <v>368</v>
      </c>
      <c r="IXV390" s="308" t="s">
        <v>368</v>
      </c>
      <c r="IXW390" s="308" t="s">
        <v>368</v>
      </c>
      <c r="IXX390" s="308" t="s">
        <v>368</v>
      </c>
      <c r="IXY390" s="308" t="s">
        <v>368</v>
      </c>
      <c r="IXZ390" s="308" t="s">
        <v>368</v>
      </c>
      <c r="IYA390" s="308" t="s">
        <v>368</v>
      </c>
      <c r="IYB390" s="308" t="s">
        <v>368</v>
      </c>
      <c r="IYC390" s="308" t="s">
        <v>368</v>
      </c>
      <c r="IYD390" s="308" t="s">
        <v>368</v>
      </c>
      <c r="IYE390" s="308" t="s">
        <v>368</v>
      </c>
      <c r="IYF390" s="308" t="s">
        <v>368</v>
      </c>
      <c r="IYG390" s="308" t="s">
        <v>368</v>
      </c>
      <c r="IYH390" s="308" t="s">
        <v>368</v>
      </c>
      <c r="IYI390" s="308" t="s">
        <v>368</v>
      </c>
      <c r="IYJ390" s="308" t="s">
        <v>368</v>
      </c>
      <c r="IYK390" s="308" t="s">
        <v>368</v>
      </c>
      <c r="IYL390" s="308" t="s">
        <v>368</v>
      </c>
      <c r="IYM390" s="308" t="s">
        <v>368</v>
      </c>
      <c r="IYN390" s="308" t="s">
        <v>368</v>
      </c>
      <c r="IYO390" s="308" t="s">
        <v>368</v>
      </c>
      <c r="IYP390" s="308" t="s">
        <v>368</v>
      </c>
      <c r="IYQ390" s="308" t="s">
        <v>368</v>
      </c>
      <c r="IYR390" s="308" t="s">
        <v>368</v>
      </c>
      <c r="IYS390" s="308" t="s">
        <v>368</v>
      </c>
      <c r="IYT390" s="308" t="s">
        <v>368</v>
      </c>
      <c r="IYU390" s="308" t="s">
        <v>368</v>
      </c>
      <c r="IYV390" s="308" t="s">
        <v>368</v>
      </c>
      <c r="IYW390" s="308" t="s">
        <v>368</v>
      </c>
      <c r="IYX390" s="308" t="s">
        <v>368</v>
      </c>
      <c r="IYY390" s="308" t="s">
        <v>368</v>
      </c>
      <c r="IYZ390" s="308" t="s">
        <v>368</v>
      </c>
      <c r="IZA390" s="308" t="s">
        <v>368</v>
      </c>
      <c r="IZB390" s="308" t="s">
        <v>368</v>
      </c>
      <c r="IZC390" s="308" t="s">
        <v>368</v>
      </c>
      <c r="IZD390" s="308" t="s">
        <v>368</v>
      </c>
      <c r="IZE390" s="308" t="s">
        <v>368</v>
      </c>
      <c r="IZF390" s="308" t="s">
        <v>368</v>
      </c>
      <c r="IZG390" s="308" t="s">
        <v>368</v>
      </c>
      <c r="IZH390" s="308" t="s">
        <v>368</v>
      </c>
      <c r="IZI390" s="308" t="s">
        <v>368</v>
      </c>
      <c r="IZJ390" s="308" t="s">
        <v>368</v>
      </c>
      <c r="IZK390" s="308" t="s">
        <v>368</v>
      </c>
      <c r="IZL390" s="308" t="s">
        <v>368</v>
      </c>
      <c r="IZM390" s="308" t="s">
        <v>368</v>
      </c>
      <c r="IZN390" s="308" t="s">
        <v>368</v>
      </c>
      <c r="IZO390" s="308" t="s">
        <v>368</v>
      </c>
      <c r="IZP390" s="308" t="s">
        <v>368</v>
      </c>
      <c r="IZQ390" s="308" t="s">
        <v>368</v>
      </c>
      <c r="IZR390" s="308" t="s">
        <v>368</v>
      </c>
      <c r="IZS390" s="308" t="s">
        <v>368</v>
      </c>
      <c r="IZT390" s="308" t="s">
        <v>368</v>
      </c>
      <c r="IZU390" s="308" t="s">
        <v>368</v>
      </c>
      <c r="IZV390" s="308" t="s">
        <v>368</v>
      </c>
      <c r="IZW390" s="308" t="s">
        <v>368</v>
      </c>
      <c r="IZX390" s="308" t="s">
        <v>368</v>
      </c>
      <c r="IZY390" s="308" t="s">
        <v>368</v>
      </c>
      <c r="IZZ390" s="308" t="s">
        <v>368</v>
      </c>
      <c r="JAA390" s="308" t="s">
        <v>368</v>
      </c>
      <c r="JAB390" s="308" t="s">
        <v>368</v>
      </c>
      <c r="JAC390" s="308" t="s">
        <v>368</v>
      </c>
      <c r="JAD390" s="308" t="s">
        <v>368</v>
      </c>
      <c r="JAE390" s="308" t="s">
        <v>368</v>
      </c>
      <c r="JAF390" s="308" t="s">
        <v>368</v>
      </c>
      <c r="JAG390" s="308" t="s">
        <v>368</v>
      </c>
      <c r="JAH390" s="308" t="s">
        <v>368</v>
      </c>
      <c r="JAI390" s="308" t="s">
        <v>368</v>
      </c>
      <c r="JAJ390" s="308" t="s">
        <v>368</v>
      </c>
      <c r="JAK390" s="308" t="s">
        <v>368</v>
      </c>
      <c r="JAL390" s="308" t="s">
        <v>368</v>
      </c>
      <c r="JAM390" s="308" t="s">
        <v>368</v>
      </c>
      <c r="JAN390" s="308" t="s">
        <v>368</v>
      </c>
      <c r="JAO390" s="308" t="s">
        <v>368</v>
      </c>
      <c r="JAP390" s="308" t="s">
        <v>368</v>
      </c>
      <c r="JAQ390" s="308" t="s">
        <v>368</v>
      </c>
      <c r="JAR390" s="308" t="s">
        <v>368</v>
      </c>
      <c r="JAS390" s="308" t="s">
        <v>368</v>
      </c>
      <c r="JAT390" s="308" t="s">
        <v>368</v>
      </c>
      <c r="JAU390" s="308" t="s">
        <v>368</v>
      </c>
      <c r="JAV390" s="308" t="s">
        <v>368</v>
      </c>
      <c r="JAW390" s="308" t="s">
        <v>368</v>
      </c>
      <c r="JAX390" s="308" t="s">
        <v>368</v>
      </c>
      <c r="JAY390" s="308" t="s">
        <v>368</v>
      </c>
      <c r="JAZ390" s="308" t="s">
        <v>368</v>
      </c>
      <c r="JBA390" s="308" t="s">
        <v>368</v>
      </c>
      <c r="JBB390" s="308" t="s">
        <v>368</v>
      </c>
      <c r="JBC390" s="308" t="s">
        <v>368</v>
      </c>
      <c r="JBD390" s="308" t="s">
        <v>368</v>
      </c>
      <c r="JBE390" s="308" t="s">
        <v>368</v>
      </c>
      <c r="JBF390" s="308" t="s">
        <v>368</v>
      </c>
      <c r="JBG390" s="308" t="s">
        <v>368</v>
      </c>
      <c r="JBH390" s="308" t="s">
        <v>368</v>
      </c>
      <c r="JBI390" s="308" t="s">
        <v>368</v>
      </c>
      <c r="JBJ390" s="308" t="s">
        <v>368</v>
      </c>
      <c r="JBK390" s="308" t="s">
        <v>368</v>
      </c>
      <c r="JBL390" s="308" t="s">
        <v>368</v>
      </c>
      <c r="JBM390" s="308" t="s">
        <v>368</v>
      </c>
      <c r="JBN390" s="308" t="s">
        <v>368</v>
      </c>
      <c r="JBO390" s="308" t="s">
        <v>368</v>
      </c>
      <c r="JBP390" s="308" t="s">
        <v>368</v>
      </c>
      <c r="JBQ390" s="308" t="s">
        <v>368</v>
      </c>
      <c r="JBR390" s="308" t="s">
        <v>368</v>
      </c>
      <c r="JBS390" s="308" t="s">
        <v>368</v>
      </c>
      <c r="JBT390" s="308" t="s">
        <v>368</v>
      </c>
      <c r="JBU390" s="308" t="s">
        <v>368</v>
      </c>
      <c r="JBV390" s="308" t="s">
        <v>368</v>
      </c>
      <c r="JBW390" s="308" t="s">
        <v>368</v>
      </c>
      <c r="JBX390" s="308" t="s">
        <v>368</v>
      </c>
      <c r="JBY390" s="308" t="s">
        <v>368</v>
      </c>
      <c r="JBZ390" s="308" t="s">
        <v>368</v>
      </c>
      <c r="JCA390" s="308" t="s">
        <v>368</v>
      </c>
      <c r="JCB390" s="308" t="s">
        <v>368</v>
      </c>
      <c r="JCC390" s="308" t="s">
        <v>368</v>
      </c>
      <c r="JCD390" s="308" t="s">
        <v>368</v>
      </c>
      <c r="JCE390" s="308" t="s">
        <v>368</v>
      </c>
      <c r="JCF390" s="308" t="s">
        <v>368</v>
      </c>
      <c r="JCG390" s="308" t="s">
        <v>368</v>
      </c>
      <c r="JCH390" s="308" t="s">
        <v>368</v>
      </c>
      <c r="JCI390" s="308" t="s">
        <v>368</v>
      </c>
      <c r="JCJ390" s="308" t="s">
        <v>368</v>
      </c>
      <c r="JCK390" s="308" t="s">
        <v>368</v>
      </c>
      <c r="JCL390" s="308" t="s">
        <v>368</v>
      </c>
      <c r="JCM390" s="308" t="s">
        <v>368</v>
      </c>
      <c r="JCN390" s="308" t="s">
        <v>368</v>
      </c>
      <c r="JCO390" s="308" t="s">
        <v>368</v>
      </c>
      <c r="JCP390" s="308" t="s">
        <v>368</v>
      </c>
      <c r="JCQ390" s="308" t="s">
        <v>368</v>
      </c>
      <c r="JCR390" s="308" t="s">
        <v>368</v>
      </c>
      <c r="JCS390" s="308" t="s">
        <v>368</v>
      </c>
      <c r="JCT390" s="308" t="s">
        <v>368</v>
      </c>
      <c r="JCU390" s="308" t="s">
        <v>368</v>
      </c>
      <c r="JCV390" s="308" t="s">
        <v>368</v>
      </c>
      <c r="JCW390" s="308" t="s">
        <v>368</v>
      </c>
      <c r="JCX390" s="308" t="s">
        <v>368</v>
      </c>
      <c r="JCY390" s="308" t="s">
        <v>368</v>
      </c>
      <c r="JCZ390" s="308" t="s">
        <v>368</v>
      </c>
      <c r="JDA390" s="308" t="s">
        <v>368</v>
      </c>
      <c r="JDB390" s="308" t="s">
        <v>368</v>
      </c>
      <c r="JDC390" s="308" t="s">
        <v>368</v>
      </c>
      <c r="JDD390" s="308" t="s">
        <v>368</v>
      </c>
      <c r="JDE390" s="308" t="s">
        <v>368</v>
      </c>
      <c r="JDF390" s="308" t="s">
        <v>368</v>
      </c>
      <c r="JDG390" s="308" t="s">
        <v>368</v>
      </c>
      <c r="JDH390" s="308" t="s">
        <v>368</v>
      </c>
      <c r="JDI390" s="308" t="s">
        <v>368</v>
      </c>
      <c r="JDJ390" s="308" t="s">
        <v>368</v>
      </c>
      <c r="JDK390" s="308" t="s">
        <v>368</v>
      </c>
      <c r="JDL390" s="308" t="s">
        <v>368</v>
      </c>
      <c r="JDM390" s="308" t="s">
        <v>368</v>
      </c>
      <c r="JDN390" s="308" t="s">
        <v>368</v>
      </c>
      <c r="JDO390" s="308" t="s">
        <v>368</v>
      </c>
      <c r="JDP390" s="308" t="s">
        <v>368</v>
      </c>
      <c r="JDQ390" s="308" t="s">
        <v>368</v>
      </c>
      <c r="JDR390" s="308" t="s">
        <v>368</v>
      </c>
      <c r="JDS390" s="308" t="s">
        <v>368</v>
      </c>
      <c r="JDT390" s="308" t="s">
        <v>368</v>
      </c>
      <c r="JDU390" s="308" t="s">
        <v>368</v>
      </c>
      <c r="JDV390" s="308" t="s">
        <v>368</v>
      </c>
      <c r="JDW390" s="308" t="s">
        <v>368</v>
      </c>
      <c r="JDX390" s="308" t="s">
        <v>368</v>
      </c>
      <c r="JDY390" s="308" t="s">
        <v>368</v>
      </c>
      <c r="JDZ390" s="308" t="s">
        <v>368</v>
      </c>
      <c r="JEA390" s="308" t="s">
        <v>368</v>
      </c>
      <c r="JEB390" s="308" t="s">
        <v>368</v>
      </c>
      <c r="JEC390" s="308" t="s">
        <v>368</v>
      </c>
      <c r="JED390" s="308" t="s">
        <v>368</v>
      </c>
      <c r="JEE390" s="308" t="s">
        <v>368</v>
      </c>
      <c r="JEF390" s="308" t="s">
        <v>368</v>
      </c>
      <c r="JEG390" s="308" t="s">
        <v>368</v>
      </c>
      <c r="JEH390" s="308" t="s">
        <v>368</v>
      </c>
      <c r="JEI390" s="308" t="s">
        <v>368</v>
      </c>
      <c r="JEJ390" s="308" t="s">
        <v>368</v>
      </c>
      <c r="JEK390" s="308" t="s">
        <v>368</v>
      </c>
      <c r="JEL390" s="308" t="s">
        <v>368</v>
      </c>
      <c r="JEM390" s="308" t="s">
        <v>368</v>
      </c>
      <c r="JEN390" s="308" t="s">
        <v>368</v>
      </c>
      <c r="JEO390" s="308" t="s">
        <v>368</v>
      </c>
      <c r="JEP390" s="308" t="s">
        <v>368</v>
      </c>
      <c r="JEQ390" s="308" t="s">
        <v>368</v>
      </c>
      <c r="JER390" s="308" t="s">
        <v>368</v>
      </c>
      <c r="JES390" s="308" t="s">
        <v>368</v>
      </c>
      <c r="JET390" s="308" t="s">
        <v>368</v>
      </c>
      <c r="JEU390" s="308" t="s">
        <v>368</v>
      </c>
      <c r="JEV390" s="308" t="s">
        <v>368</v>
      </c>
      <c r="JEW390" s="308" t="s">
        <v>368</v>
      </c>
      <c r="JEX390" s="308" t="s">
        <v>368</v>
      </c>
      <c r="JEY390" s="308" t="s">
        <v>368</v>
      </c>
      <c r="JEZ390" s="308" t="s">
        <v>368</v>
      </c>
      <c r="JFA390" s="308" t="s">
        <v>368</v>
      </c>
      <c r="JFB390" s="308" t="s">
        <v>368</v>
      </c>
      <c r="JFC390" s="308" t="s">
        <v>368</v>
      </c>
      <c r="JFD390" s="308" t="s">
        <v>368</v>
      </c>
      <c r="JFE390" s="308" t="s">
        <v>368</v>
      </c>
      <c r="JFF390" s="308" t="s">
        <v>368</v>
      </c>
      <c r="JFG390" s="308" t="s">
        <v>368</v>
      </c>
      <c r="JFH390" s="308" t="s">
        <v>368</v>
      </c>
      <c r="JFI390" s="308" t="s">
        <v>368</v>
      </c>
      <c r="JFJ390" s="308" t="s">
        <v>368</v>
      </c>
      <c r="JFK390" s="308" t="s">
        <v>368</v>
      </c>
      <c r="JFL390" s="308" t="s">
        <v>368</v>
      </c>
      <c r="JFM390" s="308" t="s">
        <v>368</v>
      </c>
      <c r="JFN390" s="308" t="s">
        <v>368</v>
      </c>
      <c r="JFO390" s="308" t="s">
        <v>368</v>
      </c>
      <c r="JFP390" s="308" t="s">
        <v>368</v>
      </c>
      <c r="JFQ390" s="308" t="s">
        <v>368</v>
      </c>
      <c r="JFR390" s="308" t="s">
        <v>368</v>
      </c>
      <c r="JFS390" s="308" t="s">
        <v>368</v>
      </c>
      <c r="JFT390" s="308" t="s">
        <v>368</v>
      </c>
      <c r="JFU390" s="308" t="s">
        <v>368</v>
      </c>
      <c r="JFV390" s="308" t="s">
        <v>368</v>
      </c>
      <c r="JFW390" s="308" t="s">
        <v>368</v>
      </c>
      <c r="JFX390" s="308" t="s">
        <v>368</v>
      </c>
      <c r="JFY390" s="308" t="s">
        <v>368</v>
      </c>
      <c r="JFZ390" s="308" t="s">
        <v>368</v>
      </c>
      <c r="JGA390" s="308" t="s">
        <v>368</v>
      </c>
      <c r="JGB390" s="308" t="s">
        <v>368</v>
      </c>
      <c r="JGC390" s="308" t="s">
        <v>368</v>
      </c>
      <c r="JGD390" s="308" t="s">
        <v>368</v>
      </c>
      <c r="JGE390" s="308" t="s">
        <v>368</v>
      </c>
      <c r="JGF390" s="308" t="s">
        <v>368</v>
      </c>
      <c r="JGG390" s="308" t="s">
        <v>368</v>
      </c>
      <c r="JGH390" s="308" t="s">
        <v>368</v>
      </c>
      <c r="JGI390" s="308" t="s">
        <v>368</v>
      </c>
      <c r="JGJ390" s="308" t="s">
        <v>368</v>
      </c>
      <c r="JGK390" s="308" t="s">
        <v>368</v>
      </c>
      <c r="JGL390" s="308" t="s">
        <v>368</v>
      </c>
      <c r="JGM390" s="308" t="s">
        <v>368</v>
      </c>
      <c r="JGN390" s="308" t="s">
        <v>368</v>
      </c>
      <c r="JGO390" s="308" t="s">
        <v>368</v>
      </c>
      <c r="JGP390" s="308" t="s">
        <v>368</v>
      </c>
      <c r="JGQ390" s="308" t="s">
        <v>368</v>
      </c>
      <c r="JGR390" s="308" t="s">
        <v>368</v>
      </c>
      <c r="JGS390" s="308" t="s">
        <v>368</v>
      </c>
      <c r="JGT390" s="308" t="s">
        <v>368</v>
      </c>
      <c r="JGU390" s="308" t="s">
        <v>368</v>
      </c>
      <c r="JGV390" s="308" t="s">
        <v>368</v>
      </c>
      <c r="JGW390" s="308" t="s">
        <v>368</v>
      </c>
      <c r="JGX390" s="308" t="s">
        <v>368</v>
      </c>
      <c r="JGY390" s="308" t="s">
        <v>368</v>
      </c>
      <c r="JGZ390" s="308" t="s">
        <v>368</v>
      </c>
      <c r="JHA390" s="308" t="s">
        <v>368</v>
      </c>
      <c r="JHB390" s="308" t="s">
        <v>368</v>
      </c>
      <c r="JHC390" s="308" t="s">
        <v>368</v>
      </c>
      <c r="JHD390" s="308" t="s">
        <v>368</v>
      </c>
      <c r="JHE390" s="308" t="s">
        <v>368</v>
      </c>
      <c r="JHF390" s="308" t="s">
        <v>368</v>
      </c>
      <c r="JHG390" s="308" t="s">
        <v>368</v>
      </c>
      <c r="JHH390" s="308" t="s">
        <v>368</v>
      </c>
      <c r="JHI390" s="308" t="s">
        <v>368</v>
      </c>
      <c r="JHJ390" s="308" t="s">
        <v>368</v>
      </c>
      <c r="JHK390" s="308" t="s">
        <v>368</v>
      </c>
      <c r="JHL390" s="308" t="s">
        <v>368</v>
      </c>
      <c r="JHM390" s="308" t="s">
        <v>368</v>
      </c>
      <c r="JHN390" s="308" t="s">
        <v>368</v>
      </c>
      <c r="JHO390" s="308" t="s">
        <v>368</v>
      </c>
      <c r="JHP390" s="308" t="s">
        <v>368</v>
      </c>
      <c r="JHQ390" s="308" t="s">
        <v>368</v>
      </c>
      <c r="JHR390" s="308" t="s">
        <v>368</v>
      </c>
      <c r="JHS390" s="308" t="s">
        <v>368</v>
      </c>
      <c r="JHT390" s="308" t="s">
        <v>368</v>
      </c>
      <c r="JHU390" s="308" t="s">
        <v>368</v>
      </c>
      <c r="JHV390" s="308" t="s">
        <v>368</v>
      </c>
      <c r="JHW390" s="308" t="s">
        <v>368</v>
      </c>
      <c r="JHX390" s="308" t="s">
        <v>368</v>
      </c>
      <c r="JHY390" s="308" t="s">
        <v>368</v>
      </c>
      <c r="JHZ390" s="308" t="s">
        <v>368</v>
      </c>
      <c r="JIA390" s="308" t="s">
        <v>368</v>
      </c>
      <c r="JIB390" s="308" t="s">
        <v>368</v>
      </c>
      <c r="JIC390" s="308" t="s">
        <v>368</v>
      </c>
      <c r="JID390" s="308" t="s">
        <v>368</v>
      </c>
      <c r="JIE390" s="308" t="s">
        <v>368</v>
      </c>
      <c r="JIF390" s="308" t="s">
        <v>368</v>
      </c>
      <c r="JIG390" s="308" t="s">
        <v>368</v>
      </c>
      <c r="JIH390" s="308" t="s">
        <v>368</v>
      </c>
      <c r="JII390" s="308" t="s">
        <v>368</v>
      </c>
      <c r="JIJ390" s="308" t="s">
        <v>368</v>
      </c>
      <c r="JIK390" s="308" t="s">
        <v>368</v>
      </c>
      <c r="JIL390" s="308" t="s">
        <v>368</v>
      </c>
      <c r="JIM390" s="308" t="s">
        <v>368</v>
      </c>
      <c r="JIN390" s="308" t="s">
        <v>368</v>
      </c>
      <c r="JIO390" s="308" t="s">
        <v>368</v>
      </c>
      <c r="JIP390" s="308" t="s">
        <v>368</v>
      </c>
      <c r="JIQ390" s="308" t="s">
        <v>368</v>
      </c>
      <c r="JIR390" s="308" t="s">
        <v>368</v>
      </c>
      <c r="JIS390" s="308" t="s">
        <v>368</v>
      </c>
      <c r="JIT390" s="308" t="s">
        <v>368</v>
      </c>
      <c r="JIU390" s="308" t="s">
        <v>368</v>
      </c>
      <c r="JIV390" s="308" t="s">
        <v>368</v>
      </c>
      <c r="JIW390" s="308" t="s">
        <v>368</v>
      </c>
      <c r="JIX390" s="308" t="s">
        <v>368</v>
      </c>
      <c r="JIY390" s="308" t="s">
        <v>368</v>
      </c>
      <c r="JIZ390" s="308" t="s">
        <v>368</v>
      </c>
      <c r="JJA390" s="308" t="s">
        <v>368</v>
      </c>
      <c r="JJB390" s="308" t="s">
        <v>368</v>
      </c>
      <c r="JJC390" s="308" t="s">
        <v>368</v>
      </c>
      <c r="JJD390" s="308" t="s">
        <v>368</v>
      </c>
      <c r="JJE390" s="308" t="s">
        <v>368</v>
      </c>
      <c r="JJF390" s="308" t="s">
        <v>368</v>
      </c>
      <c r="JJG390" s="308" t="s">
        <v>368</v>
      </c>
      <c r="JJH390" s="308" t="s">
        <v>368</v>
      </c>
      <c r="JJI390" s="308" t="s">
        <v>368</v>
      </c>
      <c r="JJJ390" s="308" t="s">
        <v>368</v>
      </c>
      <c r="JJK390" s="308" t="s">
        <v>368</v>
      </c>
      <c r="JJL390" s="308" t="s">
        <v>368</v>
      </c>
      <c r="JJM390" s="308" t="s">
        <v>368</v>
      </c>
      <c r="JJN390" s="308" t="s">
        <v>368</v>
      </c>
      <c r="JJO390" s="308" t="s">
        <v>368</v>
      </c>
      <c r="JJP390" s="308" t="s">
        <v>368</v>
      </c>
      <c r="JJQ390" s="308" t="s">
        <v>368</v>
      </c>
      <c r="JJR390" s="308" t="s">
        <v>368</v>
      </c>
      <c r="JJS390" s="308" t="s">
        <v>368</v>
      </c>
      <c r="JJT390" s="308" t="s">
        <v>368</v>
      </c>
      <c r="JJU390" s="308" t="s">
        <v>368</v>
      </c>
      <c r="JJV390" s="308" t="s">
        <v>368</v>
      </c>
      <c r="JJW390" s="308" t="s">
        <v>368</v>
      </c>
      <c r="JJX390" s="308" t="s">
        <v>368</v>
      </c>
      <c r="JJY390" s="308" t="s">
        <v>368</v>
      </c>
      <c r="JJZ390" s="308" t="s">
        <v>368</v>
      </c>
      <c r="JKA390" s="308" t="s">
        <v>368</v>
      </c>
      <c r="JKB390" s="308" t="s">
        <v>368</v>
      </c>
      <c r="JKC390" s="308" t="s">
        <v>368</v>
      </c>
      <c r="JKD390" s="308" t="s">
        <v>368</v>
      </c>
      <c r="JKE390" s="308" t="s">
        <v>368</v>
      </c>
      <c r="JKF390" s="308" t="s">
        <v>368</v>
      </c>
      <c r="JKG390" s="308" t="s">
        <v>368</v>
      </c>
      <c r="JKH390" s="308" t="s">
        <v>368</v>
      </c>
      <c r="JKI390" s="308" t="s">
        <v>368</v>
      </c>
      <c r="JKJ390" s="308" t="s">
        <v>368</v>
      </c>
      <c r="JKK390" s="308" t="s">
        <v>368</v>
      </c>
      <c r="JKL390" s="308" t="s">
        <v>368</v>
      </c>
      <c r="JKM390" s="308" t="s">
        <v>368</v>
      </c>
      <c r="JKN390" s="308" t="s">
        <v>368</v>
      </c>
      <c r="JKO390" s="308" t="s">
        <v>368</v>
      </c>
      <c r="JKP390" s="308" t="s">
        <v>368</v>
      </c>
      <c r="JKQ390" s="308" t="s">
        <v>368</v>
      </c>
      <c r="JKR390" s="308" t="s">
        <v>368</v>
      </c>
      <c r="JKS390" s="308" t="s">
        <v>368</v>
      </c>
      <c r="JKT390" s="308" t="s">
        <v>368</v>
      </c>
      <c r="JKU390" s="308" t="s">
        <v>368</v>
      </c>
      <c r="JKV390" s="308" t="s">
        <v>368</v>
      </c>
      <c r="JKW390" s="308" t="s">
        <v>368</v>
      </c>
      <c r="JKX390" s="308" t="s">
        <v>368</v>
      </c>
      <c r="JKY390" s="308" t="s">
        <v>368</v>
      </c>
      <c r="JKZ390" s="308" t="s">
        <v>368</v>
      </c>
      <c r="JLA390" s="308" t="s">
        <v>368</v>
      </c>
      <c r="JLB390" s="308" t="s">
        <v>368</v>
      </c>
      <c r="JLC390" s="308" t="s">
        <v>368</v>
      </c>
      <c r="JLD390" s="308" t="s">
        <v>368</v>
      </c>
      <c r="JLE390" s="308" t="s">
        <v>368</v>
      </c>
      <c r="JLF390" s="308" t="s">
        <v>368</v>
      </c>
      <c r="JLG390" s="308" t="s">
        <v>368</v>
      </c>
      <c r="JLH390" s="308" t="s">
        <v>368</v>
      </c>
      <c r="JLI390" s="308" t="s">
        <v>368</v>
      </c>
      <c r="JLJ390" s="308" t="s">
        <v>368</v>
      </c>
      <c r="JLK390" s="308" t="s">
        <v>368</v>
      </c>
      <c r="JLL390" s="308" t="s">
        <v>368</v>
      </c>
      <c r="JLM390" s="308" t="s">
        <v>368</v>
      </c>
      <c r="JLN390" s="308" t="s">
        <v>368</v>
      </c>
      <c r="JLO390" s="308" t="s">
        <v>368</v>
      </c>
      <c r="JLP390" s="308" t="s">
        <v>368</v>
      </c>
      <c r="JLQ390" s="308" t="s">
        <v>368</v>
      </c>
      <c r="JLR390" s="308" t="s">
        <v>368</v>
      </c>
      <c r="JLS390" s="308" t="s">
        <v>368</v>
      </c>
      <c r="JLT390" s="308" t="s">
        <v>368</v>
      </c>
      <c r="JLU390" s="308" t="s">
        <v>368</v>
      </c>
      <c r="JLV390" s="308" t="s">
        <v>368</v>
      </c>
      <c r="JLW390" s="308" t="s">
        <v>368</v>
      </c>
      <c r="JLX390" s="308" t="s">
        <v>368</v>
      </c>
      <c r="JLY390" s="308" t="s">
        <v>368</v>
      </c>
      <c r="JLZ390" s="308" t="s">
        <v>368</v>
      </c>
      <c r="JMA390" s="308" t="s">
        <v>368</v>
      </c>
      <c r="JMB390" s="308" t="s">
        <v>368</v>
      </c>
      <c r="JMC390" s="308" t="s">
        <v>368</v>
      </c>
      <c r="JMD390" s="308" t="s">
        <v>368</v>
      </c>
      <c r="JME390" s="308" t="s">
        <v>368</v>
      </c>
      <c r="JMF390" s="308" t="s">
        <v>368</v>
      </c>
      <c r="JMG390" s="308" t="s">
        <v>368</v>
      </c>
      <c r="JMH390" s="308" t="s">
        <v>368</v>
      </c>
      <c r="JMI390" s="308" t="s">
        <v>368</v>
      </c>
      <c r="JMJ390" s="308" t="s">
        <v>368</v>
      </c>
      <c r="JMK390" s="308" t="s">
        <v>368</v>
      </c>
      <c r="JML390" s="308" t="s">
        <v>368</v>
      </c>
      <c r="JMM390" s="308" t="s">
        <v>368</v>
      </c>
      <c r="JMN390" s="308" t="s">
        <v>368</v>
      </c>
      <c r="JMO390" s="308" t="s">
        <v>368</v>
      </c>
      <c r="JMP390" s="308" t="s">
        <v>368</v>
      </c>
      <c r="JMQ390" s="308" t="s">
        <v>368</v>
      </c>
      <c r="JMR390" s="308" t="s">
        <v>368</v>
      </c>
      <c r="JMS390" s="308" t="s">
        <v>368</v>
      </c>
      <c r="JMT390" s="308" t="s">
        <v>368</v>
      </c>
      <c r="JMU390" s="308" t="s">
        <v>368</v>
      </c>
      <c r="JMV390" s="308" t="s">
        <v>368</v>
      </c>
      <c r="JMW390" s="308" t="s">
        <v>368</v>
      </c>
      <c r="JMX390" s="308" t="s">
        <v>368</v>
      </c>
      <c r="JMY390" s="308" t="s">
        <v>368</v>
      </c>
      <c r="JMZ390" s="308" t="s">
        <v>368</v>
      </c>
      <c r="JNA390" s="308" t="s">
        <v>368</v>
      </c>
      <c r="JNB390" s="308" t="s">
        <v>368</v>
      </c>
      <c r="JNC390" s="308" t="s">
        <v>368</v>
      </c>
      <c r="JND390" s="308" t="s">
        <v>368</v>
      </c>
      <c r="JNE390" s="308" t="s">
        <v>368</v>
      </c>
      <c r="JNF390" s="308" t="s">
        <v>368</v>
      </c>
      <c r="JNG390" s="308" t="s">
        <v>368</v>
      </c>
      <c r="JNH390" s="308" t="s">
        <v>368</v>
      </c>
      <c r="JNI390" s="308" t="s">
        <v>368</v>
      </c>
      <c r="JNJ390" s="308" t="s">
        <v>368</v>
      </c>
      <c r="JNK390" s="308" t="s">
        <v>368</v>
      </c>
      <c r="JNL390" s="308" t="s">
        <v>368</v>
      </c>
      <c r="JNM390" s="308" t="s">
        <v>368</v>
      </c>
      <c r="JNN390" s="308" t="s">
        <v>368</v>
      </c>
      <c r="JNO390" s="308" t="s">
        <v>368</v>
      </c>
      <c r="JNP390" s="308" t="s">
        <v>368</v>
      </c>
      <c r="JNQ390" s="308" t="s">
        <v>368</v>
      </c>
      <c r="JNR390" s="308" t="s">
        <v>368</v>
      </c>
      <c r="JNS390" s="308" t="s">
        <v>368</v>
      </c>
      <c r="JNT390" s="308" t="s">
        <v>368</v>
      </c>
      <c r="JNU390" s="308" t="s">
        <v>368</v>
      </c>
      <c r="JNV390" s="308" t="s">
        <v>368</v>
      </c>
      <c r="JNW390" s="308" t="s">
        <v>368</v>
      </c>
      <c r="JNX390" s="308" t="s">
        <v>368</v>
      </c>
      <c r="JNY390" s="308" t="s">
        <v>368</v>
      </c>
      <c r="JNZ390" s="308" t="s">
        <v>368</v>
      </c>
      <c r="JOA390" s="308" t="s">
        <v>368</v>
      </c>
      <c r="JOB390" s="308" t="s">
        <v>368</v>
      </c>
      <c r="JOC390" s="308" t="s">
        <v>368</v>
      </c>
      <c r="JOD390" s="308" t="s">
        <v>368</v>
      </c>
      <c r="JOE390" s="308" t="s">
        <v>368</v>
      </c>
      <c r="JOF390" s="308" t="s">
        <v>368</v>
      </c>
      <c r="JOG390" s="308" t="s">
        <v>368</v>
      </c>
      <c r="JOH390" s="308" t="s">
        <v>368</v>
      </c>
      <c r="JOI390" s="308" t="s">
        <v>368</v>
      </c>
      <c r="JOJ390" s="308" t="s">
        <v>368</v>
      </c>
      <c r="JOK390" s="308" t="s">
        <v>368</v>
      </c>
      <c r="JOL390" s="308" t="s">
        <v>368</v>
      </c>
      <c r="JOM390" s="308" t="s">
        <v>368</v>
      </c>
      <c r="JON390" s="308" t="s">
        <v>368</v>
      </c>
      <c r="JOO390" s="308" t="s">
        <v>368</v>
      </c>
      <c r="JOP390" s="308" t="s">
        <v>368</v>
      </c>
      <c r="JOQ390" s="308" t="s">
        <v>368</v>
      </c>
      <c r="JOR390" s="308" t="s">
        <v>368</v>
      </c>
      <c r="JOS390" s="308" t="s">
        <v>368</v>
      </c>
      <c r="JOT390" s="308" t="s">
        <v>368</v>
      </c>
      <c r="JOU390" s="308" t="s">
        <v>368</v>
      </c>
      <c r="JOV390" s="308" t="s">
        <v>368</v>
      </c>
      <c r="JOW390" s="308" t="s">
        <v>368</v>
      </c>
      <c r="JOX390" s="308" t="s">
        <v>368</v>
      </c>
      <c r="JOY390" s="308" t="s">
        <v>368</v>
      </c>
      <c r="JOZ390" s="308" t="s">
        <v>368</v>
      </c>
      <c r="JPA390" s="308" t="s">
        <v>368</v>
      </c>
      <c r="JPB390" s="308" t="s">
        <v>368</v>
      </c>
      <c r="JPC390" s="308" t="s">
        <v>368</v>
      </c>
      <c r="JPD390" s="308" t="s">
        <v>368</v>
      </c>
      <c r="JPE390" s="308" t="s">
        <v>368</v>
      </c>
      <c r="JPF390" s="308" t="s">
        <v>368</v>
      </c>
      <c r="JPG390" s="308" t="s">
        <v>368</v>
      </c>
      <c r="JPH390" s="308" t="s">
        <v>368</v>
      </c>
      <c r="JPI390" s="308" t="s">
        <v>368</v>
      </c>
      <c r="JPJ390" s="308" t="s">
        <v>368</v>
      </c>
      <c r="JPK390" s="308" t="s">
        <v>368</v>
      </c>
      <c r="JPL390" s="308" t="s">
        <v>368</v>
      </c>
      <c r="JPM390" s="308" t="s">
        <v>368</v>
      </c>
      <c r="JPN390" s="308" t="s">
        <v>368</v>
      </c>
      <c r="JPO390" s="308" t="s">
        <v>368</v>
      </c>
      <c r="JPP390" s="308" t="s">
        <v>368</v>
      </c>
      <c r="JPQ390" s="308" t="s">
        <v>368</v>
      </c>
      <c r="JPR390" s="308" t="s">
        <v>368</v>
      </c>
      <c r="JPS390" s="308" t="s">
        <v>368</v>
      </c>
      <c r="JPT390" s="308" t="s">
        <v>368</v>
      </c>
      <c r="JPU390" s="308" t="s">
        <v>368</v>
      </c>
      <c r="JPV390" s="308" t="s">
        <v>368</v>
      </c>
      <c r="JPW390" s="308" t="s">
        <v>368</v>
      </c>
      <c r="JPX390" s="308" t="s">
        <v>368</v>
      </c>
      <c r="JPY390" s="308" t="s">
        <v>368</v>
      </c>
      <c r="JPZ390" s="308" t="s">
        <v>368</v>
      </c>
      <c r="JQA390" s="308" t="s">
        <v>368</v>
      </c>
      <c r="JQB390" s="308" t="s">
        <v>368</v>
      </c>
      <c r="JQC390" s="308" t="s">
        <v>368</v>
      </c>
      <c r="JQD390" s="308" t="s">
        <v>368</v>
      </c>
      <c r="JQE390" s="308" t="s">
        <v>368</v>
      </c>
      <c r="JQF390" s="308" t="s">
        <v>368</v>
      </c>
      <c r="JQG390" s="308" t="s">
        <v>368</v>
      </c>
      <c r="JQH390" s="308" t="s">
        <v>368</v>
      </c>
      <c r="JQI390" s="308" t="s">
        <v>368</v>
      </c>
      <c r="JQJ390" s="308" t="s">
        <v>368</v>
      </c>
      <c r="JQK390" s="308" t="s">
        <v>368</v>
      </c>
      <c r="JQL390" s="308" t="s">
        <v>368</v>
      </c>
      <c r="JQM390" s="308" t="s">
        <v>368</v>
      </c>
      <c r="JQN390" s="308" t="s">
        <v>368</v>
      </c>
      <c r="JQO390" s="308" t="s">
        <v>368</v>
      </c>
      <c r="JQP390" s="308" t="s">
        <v>368</v>
      </c>
      <c r="JQQ390" s="308" t="s">
        <v>368</v>
      </c>
      <c r="JQR390" s="308" t="s">
        <v>368</v>
      </c>
      <c r="JQS390" s="308" t="s">
        <v>368</v>
      </c>
      <c r="JQT390" s="308" t="s">
        <v>368</v>
      </c>
      <c r="JQU390" s="308" t="s">
        <v>368</v>
      </c>
      <c r="JQV390" s="308" t="s">
        <v>368</v>
      </c>
      <c r="JQW390" s="308" t="s">
        <v>368</v>
      </c>
      <c r="JQX390" s="308" t="s">
        <v>368</v>
      </c>
      <c r="JQY390" s="308" t="s">
        <v>368</v>
      </c>
      <c r="JQZ390" s="308" t="s">
        <v>368</v>
      </c>
      <c r="JRA390" s="308" t="s">
        <v>368</v>
      </c>
      <c r="JRB390" s="308" t="s">
        <v>368</v>
      </c>
      <c r="JRC390" s="308" t="s">
        <v>368</v>
      </c>
      <c r="JRD390" s="308" t="s">
        <v>368</v>
      </c>
      <c r="JRE390" s="308" t="s">
        <v>368</v>
      </c>
      <c r="JRF390" s="308" t="s">
        <v>368</v>
      </c>
      <c r="JRG390" s="308" t="s">
        <v>368</v>
      </c>
      <c r="JRH390" s="308" t="s">
        <v>368</v>
      </c>
      <c r="JRI390" s="308" t="s">
        <v>368</v>
      </c>
      <c r="JRJ390" s="308" t="s">
        <v>368</v>
      </c>
      <c r="JRK390" s="308" t="s">
        <v>368</v>
      </c>
      <c r="JRL390" s="308" t="s">
        <v>368</v>
      </c>
      <c r="JRM390" s="308" t="s">
        <v>368</v>
      </c>
      <c r="JRN390" s="308" t="s">
        <v>368</v>
      </c>
      <c r="JRO390" s="308" t="s">
        <v>368</v>
      </c>
      <c r="JRP390" s="308" t="s">
        <v>368</v>
      </c>
      <c r="JRQ390" s="308" t="s">
        <v>368</v>
      </c>
      <c r="JRR390" s="308" t="s">
        <v>368</v>
      </c>
      <c r="JRS390" s="308" t="s">
        <v>368</v>
      </c>
      <c r="JRT390" s="308" t="s">
        <v>368</v>
      </c>
      <c r="JRU390" s="308" t="s">
        <v>368</v>
      </c>
      <c r="JRV390" s="308" t="s">
        <v>368</v>
      </c>
      <c r="JRW390" s="308" t="s">
        <v>368</v>
      </c>
      <c r="JRX390" s="308" t="s">
        <v>368</v>
      </c>
      <c r="JRY390" s="308" t="s">
        <v>368</v>
      </c>
      <c r="JRZ390" s="308" t="s">
        <v>368</v>
      </c>
      <c r="JSA390" s="308" t="s">
        <v>368</v>
      </c>
      <c r="JSB390" s="308" t="s">
        <v>368</v>
      </c>
      <c r="JSC390" s="308" t="s">
        <v>368</v>
      </c>
      <c r="JSD390" s="308" t="s">
        <v>368</v>
      </c>
      <c r="JSE390" s="308" t="s">
        <v>368</v>
      </c>
      <c r="JSF390" s="308" t="s">
        <v>368</v>
      </c>
      <c r="JSG390" s="308" t="s">
        <v>368</v>
      </c>
      <c r="JSH390" s="308" t="s">
        <v>368</v>
      </c>
      <c r="JSI390" s="308" t="s">
        <v>368</v>
      </c>
      <c r="JSJ390" s="308" t="s">
        <v>368</v>
      </c>
      <c r="JSK390" s="308" t="s">
        <v>368</v>
      </c>
      <c r="JSL390" s="308" t="s">
        <v>368</v>
      </c>
      <c r="JSM390" s="308" t="s">
        <v>368</v>
      </c>
      <c r="JSN390" s="308" t="s">
        <v>368</v>
      </c>
      <c r="JSO390" s="308" t="s">
        <v>368</v>
      </c>
      <c r="JSP390" s="308" t="s">
        <v>368</v>
      </c>
      <c r="JSQ390" s="308" t="s">
        <v>368</v>
      </c>
      <c r="JSR390" s="308" t="s">
        <v>368</v>
      </c>
      <c r="JSS390" s="308" t="s">
        <v>368</v>
      </c>
      <c r="JST390" s="308" t="s">
        <v>368</v>
      </c>
      <c r="JSU390" s="308" t="s">
        <v>368</v>
      </c>
      <c r="JSV390" s="308" t="s">
        <v>368</v>
      </c>
      <c r="JSW390" s="308" t="s">
        <v>368</v>
      </c>
      <c r="JSX390" s="308" t="s">
        <v>368</v>
      </c>
      <c r="JSY390" s="308" t="s">
        <v>368</v>
      </c>
      <c r="JSZ390" s="308" t="s">
        <v>368</v>
      </c>
      <c r="JTA390" s="308" t="s">
        <v>368</v>
      </c>
      <c r="JTB390" s="308" t="s">
        <v>368</v>
      </c>
      <c r="JTC390" s="308" t="s">
        <v>368</v>
      </c>
      <c r="JTD390" s="308" t="s">
        <v>368</v>
      </c>
      <c r="JTE390" s="308" t="s">
        <v>368</v>
      </c>
      <c r="JTF390" s="308" t="s">
        <v>368</v>
      </c>
      <c r="JTG390" s="308" t="s">
        <v>368</v>
      </c>
      <c r="JTH390" s="308" t="s">
        <v>368</v>
      </c>
      <c r="JTI390" s="308" t="s">
        <v>368</v>
      </c>
      <c r="JTJ390" s="308" t="s">
        <v>368</v>
      </c>
      <c r="JTK390" s="308" t="s">
        <v>368</v>
      </c>
      <c r="JTL390" s="308" t="s">
        <v>368</v>
      </c>
      <c r="JTM390" s="308" t="s">
        <v>368</v>
      </c>
      <c r="JTN390" s="308" t="s">
        <v>368</v>
      </c>
      <c r="JTO390" s="308" t="s">
        <v>368</v>
      </c>
      <c r="JTP390" s="308" t="s">
        <v>368</v>
      </c>
      <c r="JTQ390" s="308" t="s">
        <v>368</v>
      </c>
      <c r="JTR390" s="308" t="s">
        <v>368</v>
      </c>
      <c r="JTS390" s="308" t="s">
        <v>368</v>
      </c>
      <c r="JTT390" s="308" t="s">
        <v>368</v>
      </c>
      <c r="JTU390" s="308" t="s">
        <v>368</v>
      </c>
      <c r="JTV390" s="308" t="s">
        <v>368</v>
      </c>
      <c r="JTW390" s="308" t="s">
        <v>368</v>
      </c>
      <c r="JTX390" s="308" t="s">
        <v>368</v>
      </c>
      <c r="JTY390" s="308" t="s">
        <v>368</v>
      </c>
      <c r="JTZ390" s="308" t="s">
        <v>368</v>
      </c>
      <c r="JUA390" s="308" t="s">
        <v>368</v>
      </c>
      <c r="JUB390" s="308" t="s">
        <v>368</v>
      </c>
      <c r="JUC390" s="308" t="s">
        <v>368</v>
      </c>
      <c r="JUD390" s="308" t="s">
        <v>368</v>
      </c>
      <c r="JUE390" s="308" t="s">
        <v>368</v>
      </c>
      <c r="JUF390" s="308" t="s">
        <v>368</v>
      </c>
      <c r="JUG390" s="308" t="s">
        <v>368</v>
      </c>
      <c r="JUH390" s="308" t="s">
        <v>368</v>
      </c>
      <c r="JUI390" s="308" t="s">
        <v>368</v>
      </c>
      <c r="JUJ390" s="308" t="s">
        <v>368</v>
      </c>
      <c r="JUK390" s="308" t="s">
        <v>368</v>
      </c>
      <c r="JUL390" s="308" t="s">
        <v>368</v>
      </c>
      <c r="JUM390" s="308" t="s">
        <v>368</v>
      </c>
      <c r="JUN390" s="308" t="s">
        <v>368</v>
      </c>
      <c r="JUO390" s="308" t="s">
        <v>368</v>
      </c>
      <c r="JUP390" s="308" t="s">
        <v>368</v>
      </c>
      <c r="JUQ390" s="308" t="s">
        <v>368</v>
      </c>
      <c r="JUR390" s="308" t="s">
        <v>368</v>
      </c>
      <c r="JUS390" s="308" t="s">
        <v>368</v>
      </c>
      <c r="JUT390" s="308" t="s">
        <v>368</v>
      </c>
      <c r="JUU390" s="308" t="s">
        <v>368</v>
      </c>
      <c r="JUV390" s="308" t="s">
        <v>368</v>
      </c>
      <c r="JUW390" s="308" t="s">
        <v>368</v>
      </c>
      <c r="JUX390" s="308" t="s">
        <v>368</v>
      </c>
      <c r="JUY390" s="308" t="s">
        <v>368</v>
      </c>
      <c r="JUZ390" s="308" t="s">
        <v>368</v>
      </c>
      <c r="JVA390" s="308" t="s">
        <v>368</v>
      </c>
      <c r="JVB390" s="308" t="s">
        <v>368</v>
      </c>
      <c r="JVC390" s="308" t="s">
        <v>368</v>
      </c>
      <c r="JVD390" s="308" t="s">
        <v>368</v>
      </c>
      <c r="JVE390" s="308" t="s">
        <v>368</v>
      </c>
      <c r="JVF390" s="308" t="s">
        <v>368</v>
      </c>
      <c r="JVG390" s="308" t="s">
        <v>368</v>
      </c>
      <c r="JVH390" s="308" t="s">
        <v>368</v>
      </c>
      <c r="JVI390" s="308" t="s">
        <v>368</v>
      </c>
      <c r="JVJ390" s="308" t="s">
        <v>368</v>
      </c>
      <c r="JVK390" s="308" t="s">
        <v>368</v>
      </c>
      <c r="JVL390" s="308" t="s">
        <v>368</v>
      </c>
      <c r="JVM390" s="308" t="s">
        <v>368</v>
      </c>
      <c r="JVN390" s="308" t="s">
        <v>368</v>
      </c>
      <c r="JVO390" s="308" t="s">
        <v>368</v>
      </c>
      <c r="JVP390" s="308" t="s">
        <v>368</v>
      </c>
      <c r="JVQ390" s="308" t="s">
        <v>368</v>
      </c>
      <c r="JVR390" s="308" t="s">
        <v>368</v>
      </c>
      <c r="JVS390" s="308" t="s">
        <v>368</v>
      </c>
      <c r="JVT390" s="308" t="s">
        <v>368</v>
      </c>
      <c r="JVU390" s="308" t="s">
        <v>368</v>
      </c>
      <c r="JVV390" s="308" t="s">
        <v>368</v>
      </c>
      <c r="JVW390" s="308" t="s">
        <v>368</v>
      </c>
      <c r="JVX390" s="308" t="s">
        <v>368</v>
      </c>
      <c r="JVY390" s="308" t="s">
        <v>368</v>
      </c>
      <c r="JVZ390" s="308" t="s">
        <v>368</v>
      </c>
      <c r="JWA390" s="308" t="s">
        <v>368</v>
      </c>
      <c r="JWB390" s="308" t="s">
        <v>368</v>
      </c>
      <c r="JWC390" s="308" t="s">
        <v>368</v>
      </c>
      <c r="JWD390" s="308" t="s">
        <v>368</v>
      </c>
      <c r="JWE390" s="308" t="s">
        <v>368</v>
      </c>
      <c r="JWF390" s="308" t="s">
        <v>368</v>
      </c>
      <c r="JWG390" s="308" t="s">
        <v>368</v>
      </c>
      <c r="JWH390" s="308" t="s">
        <v>368</v>
      </c>
      <c r="JWI390" s="308" t="s">
        <v>368</v>
      </c>
      <c r="JWJ390" s="308" t="s">
        <v>368</v>
      </c>
      <c r="JWK390" s="308" t="s">
        <v>368</v>
      </c>
      <c r="JWL390" s="308" t="s">
        <v>368</v>
      </c>
      <c r="JWM390" s="308" t="s">
        <v>368</v>
      </c>
      <c r="JWN390" s="308" t="s">
        <v>368</v>
      </c>
      <c r="JWO390" s="308" t="s">
        <v>368</v>
      </c>
      <c r="JWP390" s="308" t="s">
        <v>368</v>
      </c>
      <c r="JWQ390" s="308" t="s">
        <v>368</v>
      </c>
      <c r="JWR390" s="308" t="s">
        <v>368</v>
      </c>
      <c r="JWS390" s="308" t="s">
        <v>368</v>
      </c>
      <c r="JWT390" s="308" t="s">
        <v>368</v>
      </c>
      <c r="JWU390" s="308" t="s">
        <v>368</v>
      </c>
      <c r="JWV390" s="308" t="s">
        <v>368</v>
      </c>
      <c r="JWW390" s="308" t="s">
        <v>368</v>
      </c>
      <c r="JWX390" s="308" t="s">
        <v>368</v>
      </c>
      <c r="JWY390" s="308" t="s">
        <v>368</v>
      </c>
      <c r="JWZ390" s="308" t="s">
        <v>368</v>
      </c>
      <c r="JXA390" s="308" t="s">
        <v>368</v>
      </c>
      <c r="JXB390" s="308" t="s">
        <v>368</v>
      </c>
      <c r="JXC390" s="308" t="s">
        <v>368</v>
      </c>
      <c r="JXD390" s="308" t="s">
        <v>368</v>
      </c>
      <c r="JXE390" s="308" t="s">
        <v>368</v>
      </c>
      <c r="JXF390" s="308" t="s">
        <v>368</v>
      </c>
      <c r="JXG390" s="308" t="s">
        <v>368</v>
      </c>
      <c r="JXH390" s="308" t="s">
        <v>368</v>
      </c>
      <c r="JXI390" s="308" t="s">
        <v>368</v>
      </c>
      <c r="JXJ390" s="308" t="s">
        <v>368</v>
      </c>
      <c r="JXK390" s="308" t="s">
        <v>368</v>
      </c>
      <c r="JXL390" s="308" t="s">
        <v>368</v>
      </c>
      <c r="JXM390" s="308" t="s">
        <v>368</v>
      </c>
      <c r="JXN390" s="308" t="s">
        <v>368</v>
      </c>
      <c r="JXO390" s="308" t="s">
        <v>368</v>
      </c>
      <c r="JXP390" s="308" t="s">
        <v>368</v>
      </c>
      <c r="JXQ390" s="308" t="s">
        <v>368</v>
      </c>
      <c r="JXR390" s="308" t="s">
        <v>368</v>
      </c>
      <c r="JXS390" s="308" t="s">
        <v>368</v>
      </c>
      <c r="JXT390" s="308" t="s">
        <v>368</v>
      </c>
      <c r="JXU390" s="308" t="s">
        <v>368</v>
      </c>
      <c r="JXV390" s="308" t="s">
        <v>368</v>
      </c>
      <c r="JXW390" s="308" t="s">
        <v>368</v>
      </c>
      <c r="JXX390" s="308" t="s">
        <v>368</v>
      </c>
      <c r="JXY390" s="308" t="s">
        <v>368</v>
      </c>
      <c r="JXZ390" s="308" t="s">
        <v>368</v>
      </c>
      <c r="JYA390" s="308" t="s">
        <v>368</v>
      </c>
      <c r="JYB390" s="308" t="s">
        <v>368</v>
      </c>
      <c r="JYC390" s="308" t="s">
        <v>368</v>
      </c>
      <c r="JYD390" s="308" t="s">
        <v>368</v>
      </c>
      <c r="JYE390" s="308" t="s">
        <v>368</v>
      </c>
      <c r="JYF390" s="308" t="s">
        <v>368</v>
      </c>
      <c r="JYG390" s="308" t="s">
        <v>368</v>
      </c>
      <c r="JYH390" s="308" t="s">
        <v>368</v>
      </c>
      <c r="JYI390" s="308" t="s">
        <v>368</v>
      </c>
      <c r="JYJ390" s="308" t="s">
        <v>368</v>
      </c>
      <c r="JYK390" s="308" t="s">
        <v>368</v>
      </c>
      <c r="JYL390" s="308" t="s">
        <v>368</v>
      </c>
      <c r="JYM390" s="308" t="s">
        <v>368</v>
      </c>
      <c r="JYN390" s="308" t="s">
        <v>368</v>
      </c>
      <c r="JYO390" s="308" t="s">
        <v>368</v>
      </c>
      <c r="JYP390" s="308" t="s">
        <v>368</v>
      </c>
      <c r="JYQ390" s="308" t="s">
        <v>368</v>
      </c>
      <c r="JYR390" s="308" t="s">
        <v>368</v>
      </c>
      <c r="JYS390" s="308" t="s">
        <v>368</v>
      </c>
      <c r="JYT390" s="308" t="s">
        <v>368</v>
      </c>
      <c r="JYU390" s="308" t="s">
        <v>368</v>
      </c>
      <c r="JYV390" s="308" t="s">
        <v>368</v>
      </c>
      <c r="JYW390" s="308" t="s">
        <v>368</v>
      </c>
      <c r="JYX390" s="308" t="s">
        <v>368</v>
      </c>
      <c r="JYY390" s="308" t="s">
        <v>368</v>
      </c>
      <c r="JYZ390" s="308" t="s">
        <v>368</v>
      </c>
      <c r="JZA390" s="308" t="s">
        <v>368</v>
      </c>
      <c r="JZB390" s="308" t="s">
        <v>368</v>
      </c>
      <c r="JZC390" s="308" t="s">
        <v>368</v>
      </c>
      <c r="JZD390" s="308" t="s">
        <v>368</v>
      </c>
      <c r="JZE390" s="308" t="s">
        <v>368</v>
      </c>
      <c r="JZF390" s="308" t="s">
        <v>368</v>
      </c>
      <c r="JZG390" s="308" t="s">
        <v>368</v>
      </c>
      <c r="JZH390" s="308" t="s">
        <v>368</v>
      </c>
      <c r="JZI390" s="308" t="s">
        <v>368</v>
      </c>
      <c r="JZJ390" s="308" t="s">
        <v>368</v>
      </c>
      <c r="JZK390" s="308" t="s">
        <v>368</v>
      </c>
      <c r="JZL390" s="308" t="s">
        <v>368</v>
      </c>
      <c r="JZM390" s="308" t="s">
        <v>368</v>
      </c>
      <c r="JZN390" s="308" t="s">
        <v>368</v>
      </c>
      <c r="JZO390" s="308" t="s">
        <v>368</v>
      </c>
      <c r="JZP390" s="308" t="s">
        <v>368</v>
      </c>
      <c r="JZQ390" s="308" t="s">
        <v>368</v>
      </c>
      <c r="JZR390" s="308" t="s">
        <v>368</v>
      </c>
      <c r="JZS390" s="308" t="s">
        <v>368</v>
      </c>
      <c r="JZT390" s="308" t="s">
        <v>368</v>
      </c>
      <c r="JZU390" s="308" t="s">
        <v>368</v>
      </c>
      <c r="JZV390" s="308" t="s">
        <v>368</v>
      </c>
      <c r="JZW390" s="308" t="s">
        <v>368</v>
      </c>
      <c r="JZX390" s="308" t="s">
        <v>368</v>
      </c>
      <c r="JZY390" s="308" t="s">
        <v>368</v>
      </c>
      <c r="JZZ390" s="308" t="s">
        <v>368</v>
      </c>
      <c r="KAA390" s="308" t="s">
        <v>368</v>
      </c>
      <c r="KAB390" s="308" t="s">
        <v>368</v>
      </c>
      <c r="KAC390" s="308" t="s">
        <v>368</v>
      </c>
      <c r="KAD390" s="308" t="s">
        <v>368</v>
      </c>
      <c r="KAE390" s="308" t="s">
        <v>368</v>
      </c>
      <c r="KAF390" s="308" t="s">
        <v>368</v>
      </c>
      <c r="KAG390" s="308" t="s">
        <v>368</v>
      </c>
      <c r="KAH390" s="308" t="s">
        <v>368</v>
      </c>
      <c r="KAI390" s="308" t="s">
        <v>368</v>
      </c>
      <c r="KAJ390" s="308" t="s">
        <v>368</v>
      </c>
      <c r="KAK390" s="308" t="s">
        <v>368</v>
      </c>
      <c r="KAL390" s="308" t="s">
        <v>368</v>
      </c>
      <c r="KAM390" s="308" t="s">
        <v>368</v>
      </c>
      <c r="KAN390" s="308" t="s">
        <v>368</v>
      </c>
      <c r="KAO390" s="308" t="s">
        <v>368</v>
      </c>
      <c r="KAP390" s="308" t="s">
        <v>368</v>
      </c>
      <c r="KAQ390" s="308" t="s">
        <v>368</v>
      </c>
      <c r="KAR390" s="308" t="s">
        <v>368</v>
      </c>
      <c r="KAS390" s="308" t="s">
        <v>368</v>
      </c>
      <c r="KAT390" s="308" t="s">
        <v>368</v>
      </c>
      <c r="KAU390" s="308" t="s">
        <v>368</v>
      </c>
      <c r="KAV390" s="308" t="s">
        <v>368</v>
      </c>
      <c r="KAW390" s="308" t="s">
        <v>368</v>
      </c>
      <c r="KAX390" s="308" t="s">
        <v>368</v>
      </c>
      <c r="KAY390" s="308" t="s">
        <v>368</v>
      </c>
      <c r="KAZ390" s="308" t="s">
        <v>368</v>
      </c>
      <c r="KBA390" s="308" t="s">
        <v>368</v>
      </c>
      <c r="KBB390" s="308" t="s">
        <v>368</v>
      </c>
      <c r="KBC390" s="308" t="s">
        <v>368</v>
      </c>
      <c r="KBD390" s="308" t="s">
        <v>368</v>
      </c>
      <c r="KBE390" s="308" t="s">
        <v>368</v>
      </c>
      <c r="KBF390" s="308" t="s">
        <v>368</v>
      </c>
      <c r="KBG390" s="308" t="s">
        <v>368</v>
      </c>
      <c r="KBH390" s="308" t="s">
        <v>368</v>
      </c>
      <c r="KBI390" s="308" t="s">
        <v>368</v>
      </c>
      <c r="KBJ390" s="308" t="s">
        <v>368</v>
      </c>
      <c r="KBK390" s="308" t="s">
        <v>368</v>
      </c>
      <c r="KBL390" s="308" t="s">
        <v>368</v>
      </c>
      <c r="KBM390" s="308" t="s">
        <v>368</v>
      </c>
      <c r="KBN390" s="308" t="s">
        <v>368</v>
      </c>
      <c r="KBO390" s="308" t="s">
        <v>368</v>
      </c>
      <c r="KBP390" s="308" t="s">
        <v>368</v>
      </c>
      <c r="KBQ390" s="308" t="s">
        <v>368</v>
      </c>
      <c r="KBR390" s="308" t="s">
        <v>368</v>
      </c>
      <c r="KBS390" s="308" t="s">
        <v>368</v>
      </c>
      <c r="KBT390" s="308" t="s">
        <v>368</v>
      </c>
      <c r="KBU390" s="308" t="s">
        <v>368</v>
      </c>
      <c r="KBV390" s="308" t="s">
        <v>368</v>
      </c>
      <c r="KBW390" s="308" t="s">
        <v>368</v>
      </c>
      <c r="KBX390" s="308" t="s">
        <v>368</v>
      </c>
      <c r="KBY390" s="308" t="s">
        <v>368</v>
      </c>
      <c r="KBZ390" s="308" t="s">
        <v>368</v>
      </c>
      <c r="KCA390" s="308" t="s">
        <v>368</v>
      </c>
      <c r="KCB390" s="308" t="s">
        <v>368</v>
      </c>
      <c r="KCC390" s="308" t="s">
        <v>368</v>
      </c>
      <c r="KCD390" s="308" t="s">
        <v>368</v>
      </c>
      <c r="KCE390" s="308" t="s">
        <v>368</v>
      </c>
      <c r="KCF390" s="308" t="s">
        <v>368</v>
      </c>
      <c r="KCG390" s="308" t="s">
        <v>368</v>
      </c>
      <c r="KCH390" s="308" t="s">
        <v>368</v>
      </c>
      <c r="KCI390" s="308" t="s">
        <v>368</v>
      </c>
      <c r="KCJ390" s="308" t="s">
        <v>368</v>
      </c>
      <c r="KCK390" s="308" t="s">
        <v>368</v>
      </c>
      <c r="KCL390" s="308" t="s">
        <v>368</v>
      </c>
      <c r="KCM390" s="308" t="s">
        <v>368</v>
      </c>
      <c r="KCN390" s="308" t="s">
        <v>368</v>
      </c>
      <c r="KCO390" s="308" t="s">
        <v>368</v>
      </c>
      <c r="KCP390" s="308" t="s">
        <v>368</v>
      </c>
      <c r="KCQ390" s="308" t="s">
        <v>368</v>
      </c>
      <c r="KCR390" s="308" t="s">
        <v>368</v>
      </c>
      <c r="KCS390" s="308" t="s">
        <v>368</v>
      </c>
      <c r="KCT390" s="308" t="s">
        <v>368</v>
      </c>
      <c r="KCU390" s="308" t="s">
        <v>368</v>
      </c>
      <c r="KCV390" s="308" t="s">
        <v>368</v>
      </c>
      <c r="KCW390" s="308" t="s">
        <v>368</v>
      </c>
      <c r="KCX390" s="308" t="s">
        <v>368</v>
      </c>
      <c r="KCY390" s="308" t="s">
        <v>368</v>
      </c>
      <c r="KCZ390" s="308" t="s">
        <v>368</v>
      </c>
      <c r="KDA390" s="308" t="s">
        <v>368</v>
      </c>
      <c r="KDB390" s="308" t="s">
        <v>368</v>
      </c>
      <c r="KDC390" s="308" t="s">
        <v>368</v>
      </c>
      <c r="KDD390" s="308" t="s">
        <v>368</v>
      </c>
      <c r="KDE390" s="308" t="s">
        <v>368</v>
      </c>
      <c r="KDF390" s="308" t="s">
        <v>368</v>
      </c>
      <c r="KDG390" s="308" t="s">
        <v>368</v>
      </c>
      <c r="KDH390" s="308" t="s">
        <v>368</v>
      </c>
      <c r="KDI390" s="308" t="s">
        <v>368</v>
      </c>
      <c r="KDJ390" s="308" t="s">
        <v>368</v>
      </c>
      <c r="KDK390" s="308" t="s">
        <v>368</v>
      </c>
      <c r="KDL390" s="308" t="s">
        <v>368</v>
      </c>
      <c r="KDM390" s="308" t="s">
        <v>368</v>
      </c>
      <c r="KDN390" s="308" t="s">
        <v>368</v>
      </c>
      <c r="KDO390" s="308" t="s">
        <v>368</v>
      </c>
      <c r="KDP390" s="308" t="s">
        <v>368</v>
      </c>
      <c r="KDQ390" s="308" t="s">
        <v>368</v>
      </c>
      <c r="KDR390" s="308" t="s">
        <v>368</v>
      </c>
      <c r="KDS390" s="308" t="s">
        <v>368</v>
      </c>
      <c r="KDT390" s="308" t="s">
        <v>368</v>
      </c>
      <c r="KDU390" s="308" t="s">
        <v>368</v>
      </c>
      <c r="KDV390" s="308" t="s">
        <v>368</v>
      </c>
      <c r="KDW390" s="308" t="s">
        <v>368</v>
      </c>
      <c r="KDX390" s="308" t="s">
        <v>368</v>
      </c>
      <c r="KDY390" s="308" t="s">
        <v>368</v>
      </c>
      <c r="KDZ390" s="308" t="s">
        <v>368</v>
      </c>
      <c r="KEA390" s="308" t="s">
        <v>368</v>
      </c>
      <c r="KEB390" s="308" t="s">
        <v>368</v>
      </c>
      <c r="KEC390" s="308" t="s">
        <v>368</v>
      </c>
      <c r="KED390" s="308" t="s">
        <v>368</v>
      </c>
      <c r="KEE390" s="308" t="s">
        <v>368</v>
      </c>
      <c r="KEF390" s="308" t="s">
        <v>368</v>
      </c>
      <c r="KEG390" s="308" t="s">
        <v>368</v>
      </c>
      <c r="KEH390" s="308" t="s">
        <v>368</v>
      </c>
      <c r="KEI390" s="308" t="s">
        <v>368</v>
      </c>
      <c r="KEJ390" s="308" t="s">
        <v>368</v>
      </c>
      <c r="KEK390" s="308" t="s">
        <v>368</v>
      </c>
      <c r="KEL390" s="308" t="s">
        <v>368</v>
      </c>
      <c r="KEM390" s="308" t="s">
        <v>368</v>
      </c>
      <c r="KEN390" s="308" t="s">
        <v>368</v>
      </c>
      <c r="KEO390" s="308" t="s">
        <v>368</v>
      </c>
      <c r="KEP390" s="308" t="s">
        <v>368</v>
      </c>
      <c r="KEQ390" s="308" t="s">
        <v>368</v>
      </c>
      <c r="KER390" s="308" t="s">
        <v>368</v>
      </c>
      <c r="KES390" s="308" t="s">
        <v>368</v>
      </c>
      <c r="KET390" s="308" t="s">
        <v>368</v>
      </c>
      <c r="KEU390" s="308" t="s">
        <v>368</v>
      </c>
      <c r="KEV390" s="308" t="s">
        <v>368</v>
      </c>
      <c r="KEW390" s="308" t="s">
        <v>368</v>
      </c>
      <c r="KEX390" s="308" t="s">
        <v>368</v>
      </c>
      <c r="KEY390" s="308" t="s">
        <v>368</v>
      </c>
      <c r="KEZ390" s="308" t="s">
        <v>368</v>
      </c>
      <c r="KFA390" s="308" t="s">
        <v>368</v>
      </c>
      <c r="KFB390" s="308" t="s">
        <v>368</v>
      </c>
      <c r="KFC390" s="308" t="s">
        <v>368</v>
      </c>
      <c r="KFD390" s="308" t="s">
        <v>368</v>
      </c>
      <c r="KFE390" s="308" t="s">
        <v>368</v>
      </c>
      <c r="KFF390" s="308" t="s">
        <v>368</v>
      </c>
      <c r="KFG390" s="308" t="s">
        <v>368</v>
      </c>
      <c r="KFH390" s="308" t="s">
        <v>368</v>
      </c>
      <c r="KFI390" s="308" t="s">
        <v>368</v>
      </c>
      <c r="KFJ390" s="308" t="s">
        <v>368</v>
      </c>
      <c r="KFK390" s="308" t="s">
        <v>368</v>
      </c>
      <c r="KFL390" s="308" t="s">
        <v>368</v>
      </c>
      <c r="KFM390" s="308" t="s">
        <v>368</v>
      </c>
      <c r="KFN390" s="308" t="s">
        <v>368</v>
      </c>
      <c r="KFO390" s="308" t="s">
        <v>368</v>
      </c>
      <c r="KFP390" s="308" t="s">
        <v>368</v>
      </c>
      <c r="KFQ390" s="308" t="s">
        <v>368</v>
      </c>
      <c r="KFR390" s="308" t="s">
        <v>368</v>
      </c>
      <c r="KFS390" s="308" t="s">
        <v>368</v>
      </c>
      <c r="KFT390" s="308" t="s">
        <v>368</v>
      </c>
      <c r="KFU390" s="308" t="s">
        <v>368</v>
      </c>
      <c r="KFV390" s="308" t="s">
        <v>368</v>
      </c>
      <c r="KFW390" s="308" t="s">
        <v>368</v>
      </c>
      <c r="KFX390" s="308" t="s">
        <v>368</v>
      </c>
      <c r="KFY390" s="308" t="s">
        <v>368</v>
      </c>
      <c r="KFZ390" s="308" t="s">
        <v>368</v>
      </c>
      <c r="KGA390" s="308" t="s">
        <v>368</v>
      </c>
      <c r="KGB390" s="308" t="s">
        <v>368</v>
      </c>
      <c r="KGC390" s="308" t="s">
        <v>368</v>
      </c>
      <c r="KGD390" s="308" t="s">
        <v>368</v>
      </c>
      <c r="KGE390" s="308" t="s">
        <v>368</v>
      </c>
      <c r="KGF390" s="308" t="s">
        <v>368</v>
      </c>
      <c r="KGG390" s="308" t="s">
        <v>368</v>
      </c>
      <c r="KGH390" s="308" t="s">
        <v>368</v>
      </c>
      <c r="KGI390" s="308" t="s">
        <v>368</v>
      </c>
      <c r="KGJ390" s="308" t="s">
        <v>368</v>
      </c>
      <c r="KGK390" s="308" t="s">
        <v>368</v>
      </c>
      <c r="KGL390" s="308" t="s">
        <v>368</v>
      </c>
      <c r="KGM390" s="308" t="s">
        <v>368</v>
      </c>
      <c r="KGN390" s="308" t="s">
        <v>368</v>
      </c>
      <c r="KGO390" s="308" t="s">
        <v>368</v>
      </c>
      <c r="KGP390" s="308" t="s">
        <v>368</v>
      </c>
      <c r="KGQ390" s="308" t="s">
        <v>368</v>
      </c>
      <c r="KGR390" s="308" t="s">
        <v>368</v>
      </c>
      <c r="KGS390" s="308" t="s">
        <v>368</v>
      </c>
      <c r="KGT390" s="308" t="s">
        <v>368</v>
      </c>
      <c r="KGU390" s="308" t="s">
        <v>368</v>
      </c>
      <c r="KGV390" s="308" t="s">
        <v>368</v>
      </c>
      <c r="KGW390" s="308" t="s">
        <v>368</v>
      </c>
      <c r="KGX390" s="308" t="s">
        <v>368</v>
      </c>
      <c r="KGY390" s="308" t="s">
        <v>368</v>
      </c>
      <c r="KGZ390" s="308" t="s">
        <v>368</v>
      </c>
      <c r="KHA390" s="308" t="s">
        <v>368</v>
      </c>
      <c r="KHB390" s="308" t="s">
        <v>368</v>
      </c>
      <c r="KHC390" s="308" t="s">
        <v>368</v>
      </c>
      <c r="KHD390" s="308" t="s">
        <v>368</v>
      </c>
      <c r="KHE390" s="308" t="s">
        <v>368</v>
      </c>
      <c r="KHF390" s="308" t="s">
        <v>368</v>
      </c>
      <c r="KHG390" s="308" t="s">
        <v>368</v>
      </c>
      <c r="KHH390" s="308" t="s">
        <v>368</v>
      </c>
      <c r="KHI390" s="308" t="s">
        <v>368</v>
      </c>
      <c r="KHJ390" s="308" t="s">
        <v>368</v>
      </c>
      <c r="KHK390" s="308" t="s">
        <v>368</v>
      </c>
      <c r="KHL390" s="308" t="s">
        <v>368</v>
      </c>
      <c r="KHM390" s="308" t="s">
        <v>368</v>
      </c>
      <c r="KHN390" s="308" t="s">
        <v>368</v>
      </c>
      <c r="KHO390" s="308" t="s">
        <v>368</v>
      </c>
      <c r="KHP390" s="308" t="s">
        <v>368</v>
      </c>
      <c r="KHQ390" s="308" t="s">
        <v>368</v>
      </c>
      <c r="KHR390" s="308" t="s">
        <v>368</v>
      </c>
      <c r="KHS390" s="308" t="s">
        <v>368</v>
      </c>
      <c r="KHT390" s="308" t="s">
        <v>368</v>
      </c>
      <c r="KHU390" s="308" t="s">
        <v>368</v>
      </c>
      <c r="KHV390" s="308" t="s">
        <v>368</v>
      </c>
      <c r="KHW390" s="308" t="s">
        <v>368</v>
      </c>
      <c r="KHX390" s="308" t="s">
        <v>368</v>
      </c>
      <c r="KHY390" s="308" t="s">
        <v>368</v>
      </c>
      <c r="KHZ390" s="308" t="s">
        <v>368</v>
      </c>
      <c r="KIA390" s="308" t="s">
        <v>368</v>
      </c>
      <c r="KIB390" s="308" t="s">
        <v>368</v>
      </c>
      <c r="KIC390" s="308" t="s">
        <v>368</v>
      </c>
      <c r="KID390" s="308" t="s">
        <v>368</v>
      </c>
      <c r="KIE390" s="308" t="s">
        <v>368</v>
      </c>
      <c r="KIF390" s="308" t="s">
        <v>368</v>
      </c>
      <c r="KIG390" s="308" t="s">
        <v>368</v>
      </c>
      <c r="KIH390" s="308" t="s">
        <v>368</v>
      </c>
      <c r="KII390" s="308" t="s">
        <v>368</v>
      </c>
      <c r="KIJ390" s="308" t="s">
        <v>368</v>
      </c>
      <c r="KIK390" s="308" t="s">
        <v>368</v>
      </c>
      <c r="KIL390" s="308" t="s">
        <v>368</v>
      </c>
      <c r="KIM390" s="308" t="s">
        <v>368</v>
      </c>
      <c r="KIN390" s="308" t="s">
        <v>368</v>
      </c>
      <c r="KIO390" s="308" t="s">
        <v>368</v>
      </c>
      <c r="KIP390" s="308" t="s">
        <v>368</v>
      </c>
      <c r="KIQ390" s="308" t="s">
        <v>368</v>
      </c>
      <c r="KIR390" s="308" t="s">
        <v>368</v>
      </c>
      <c r="KIS390" s="308" t="s">
        <v>368</v>
      </c>
      <c r="KIT390" s="308" t="s">
        <v>368</v>
      </c>
      <c r="KIU390" s="308" t="s">
        <v>368</v>
      </c>
      <c r="KIV390" s="308" t="s">
        <v>368</v>
      </c>
      <c r="KIW390" s="308" t="s">
        <v>368</v>
      </c>
      <c r="KIX390" s="308" t="s">
        <v>368</v>
      </c>
      <c r="KIY390" s="308" t="s">
        <v>368</v>
      </c>
      <c r="KIZ390" s="308" t="s">
        <v>368</v>
      </c>
      <c r="KJA390" s="308" t="s">
        <v>368</v>
      </c>
      <c r="KJB390" s="308" t="s">
        <v>368</v>
      </c>
      <c r="KJC390" s="308" t="s">
        <v>368</v>
      </c>
      <c r="KJD390" s="308" t="s">
        <v>368</v>
      </c>
      <c r="KJE390" s="308" t="s">
        <v>368</v>
      </c>
      <c r="KJF390" s="308" t="s">
        <v>368</v>
      </c>
      <c r="KJG390" s="308" t="s">
        <v>368</v>
      </c>
      <c r="KJH390" s="308" t="s">
        <v>368</v>
      </c>
      <c r="KJI390" s="308" t="s">
        <v>368</v>
      </c>
      <c r="KJJ390" s="308" t="s">
        <v>368</v>
      </c>
      <c r="KJK390" s="308" t="s">
        <v>368</v>
      </c>
      <c r="KJL390" s="308" t="s">
        <v>368</v>
      </c>
      <c r="KJM390" s="308" t="s">
        <v>368</v>
      </c>
      <c r="KJN390" s="308" t="s">
        <v>368</v>
      </c>
      <c r="KJO390" s="308" t="s">
        <v>368</v>
      </c>
      <c r="KJP390" s="308" t="s">
        <v>368</v>
      </c>
      <c r="KJQ390" s="308" t="s">
        <v>368</v>
      </c>
      <c r="KJR390" s="308" t="s">
        <v>368</v>
      </c>
      <c r="KJS390" s="308" t="s">
        <v>368</v>
      </c>
      <c r="KJT390" s="308" t="s">
        <v>368</v>
      </c>
      <c r="KJU390" s="308" t="s">
        <v>368</v>
      </c>
      <c r="KJV390" s="308" t="s">
        <v>368</v>
      </c>
      <c r="KJW390" s="308" t="s">
        <v>368</v>
      </c>
      <c r="KJX390" s="308" t="s">
        <v>368</v>
      </c>
      <c r="KJY390" s="308" t="s">
        <v>368</v>
      </c>
      <c r="KJZ390" s="308" t="s">
        <v>368</v>
      </c>
      <c r="KKA390" s="308" t="s">
        <v>368</v>
      </c>
      <c r="KKB390" s="308" t="s">
        <v>368</v>
      </c>
      <c r="KKC390" s="308" t="s">
        <v>368</v>
      </c>
      <c r="KKD390" s="308" t="s">
        <v>368</v>
      </c>
      <c r="KKE390" s="308" t="s">
        <v>368</v>
      </c>
      <c r="KKF390" s="308" t="s">
        <v>368</v>
      </c>
      <c r="KKG390" s="308" t="s">
        <v>368</v>
      </c>
      <c r="KKH390" s="308" t="s">
        <v>368</v>
      </c>
      <c r="KKI390" s="308" t="s">
        <v>368</v>
      </c>
      <c r="KKJ390" s="308" t="s">
        <v>368</v>
      </c>
      <c r="KKK390" s="308" t="s">
        <v>368</v>
      </c>
      <c r="KKL390" s="308" t="s">
        <v>368</v>
      </c>
      <c r="KKM390" s="308" t="s">
        <v>368</v>
      </c>
      <c r="KKN390" s="308" t="s">
        <v>368</v>
      </c>
      <c r="KKO390" s="308" t="s">
        <v>368</v>
      </c>
      <c r="KKP390" s="308" t="s">
        <v>368</v>
      </c>
      <c r="KKQ390" s="308" t="s">
        <v>368</v>
      </c>
      <c r="KKR390" s="308" t="s">
        <v>368</v>
      </c>
      <c r="KKS390" s="308" t="s">
        <v>368</v>
      </c>
      <c r="KKT390" s="308" t="s">
        <v>368</v>
      </c>
      <c r="KKU390" s="308" t="s">
        <v>368</v>
      </c>
      <c r="KKV390" s="308" t="s">
        <v>368</v>
      </c>
      <c r="KKW390" s="308" t="s">
        <v>368</v>
      </c>
      <c r="KKX390" s="308" t="s">
        <v>368</v>
      </c>
      <c r="KKY390" s="308" t="s">
        <v>368</v>
      </c>
      <c r="KKZ390" s="308" t="s">
        <v>368</v>
      </c>
      <c r="KLA390" s="308" t="s">
        <v>368</v>
      </c>
      <c r="KLB390" s="308" t="s">
        <v>368</v>
      </c>
      <c r="KLC390" s="308" t="s">
        <v>368</v>
      </c>
      <c r="KLD390" s="308" t="s">
        <v>368</v>
      </c>
      <c r="KLE390" s="308" t="s">
        <v>368</v>
      </c>
      <c r="KLF390" s="308" t="s">
        <v>368</v>
      </c>
      <c r="KLG390" s="308" t="s">
        <v>368</v>
      </c>
      <c r="KLH390" s="308" t="s">
        <v>368</v>
      </c>
      <c r="KLI390" s="308" t="s">
        <v>368</v>
      </c>
      <c r="KLJ390" s="308" t="s">
        <v>368</v>
      </c>
      <c r="KLK390" s="308" t="s">
        <v>368</v>
      </c>
      <c r="KLL390" s="308" t="s">
        <v>368</v>
      </c>
      <c r="KLM390" s="308" t="s">
        <v>368</v>
      </c>
      <c r="KLN390" s="308" t="s">
        <v>368</v>
      </c>
      <c r="KLO390" s="308" t="s">
        <v>368</v>
      </c>
      <c r="KLP390" s="308" t="s">
        <v>368</v>
      </c>
      <c r="KLQ390" s="308" t="s">
        <v>368</v>
      </c>
      <c r="KLR390" s="308" t="s">
        <v>368</v>
      </c>
      <c r="KLS390" s="308" t="s">
        <v>368</v>
      </c>
      <c r="KLT390" s="308" t="s">
        <v>368</v>
      </c>
      <c r="KLU390" s="308" t="s">
        <v>368</v>
      </c>
      <c r="KLV390" s="308" t="s">
        <v>368</v>
      </c>
      <c r="KLW390" s="308" t="s">
        <v>368</v>
      </c>
      <c r="KLX390" s="308" t="s">
        <v>368</v>
      </c>
      <c r="KLY390" s="308" t="s">
        <v>368</v>
      </c>
      <c r="KLZ390" s="308" t="s">
        <v>368</v>
      </c>
      <c r="KMA390" s="308" t="s">
        <v>368</v>
      </c>
      <c r="KMB390" s="308" t="s">
        <v>368</v>
      </c>
      <c r="KMC390" s="308" t="s">
        <v>368</v>
      </c>
      <c r="KMD390" s="308" t="s">
        <v>368</v>
      </c>
      <c r="KME390" s="308" t="s">
        <v>368</v>
      </c>
      <c r="KMF390" s="308" t="s">
        <v>368</v>
      </c>
      <c r="KMG390" s="308" t="s">
        <v>368</v>
      </c>
      <c r="KMH390" s="308" t="s">
        <v>368</v>
      </c>
      <c r="KMI390" s="308" t="s">
        <v>368</v>
      </c>
      <c r="KMJ390" s="308" t="s">
        <v>368</v>
      </c>
      <c r="KMK390" s="308" t="s">
        <v>368</v>
      </c>
      <c r="KML390" s="308" t="s">
        <v>368</v>
      </c>
      <c r="KMM390" s="308" t="s">
        <v>368</v>
      </c>
      <c r="KMN390" s="308" t="s">
        <v>368</v>
      </c>
      <c r="KMO390" s="308" t="s">
        <v>368</v>
      </c>
      <c r="KMP390" s="308" t="s">
        <v>368</v>
      </c>
      <c r="KMQ390" s="308" t="s">
        <v>368</v>
      </c>
      <c r="KMR390" s="308" t="s">
        <v>368</v>
      </c>
      <c r="KMS390" s="308" t="s">
        <v>368</v>
      </c>
      <c r="KMT390" s="308" t="s">
        <v>368</v>
      </c>
      <c r="KMU390" s="308" t="s">
        <v>368</v>
      </c>
      <c r="KMV390" s="308" t="s">
        <v>368</v>
      </c>
      <c r="KMW390" s="308" t="s">
        <v>368</v>
      </c>
      <c r="KMX390" s="308" t="s">
        <v>368</v>
      </c>
      <c r="KMY390" s="308" t="s">
        <v>368</v>
      </c>
      <c r="KMZ390" s="308" t="s">
        <v>368</v>
      </c>
      <c r="KNA390" s="308" t="s">
        <v>368</v>
      </c>
      <c r="KNB390" s="308" t="s">
        <v>368</v>
      </c>
      <c r="KNC390" s="308" t="s">
        <v>368</v>
      </c>
      <c r="KND390" s="308" t="s">
        <v>368</v>
      </c>
      <c r="KNE390" s="308" t="s">
        <v>368</v>
      </c>
      <c r="KNF390" s="308" t="s">
        <v>368</v>
      </c>
      <c r="KNG390" s="308" t="s">
        <v>368</v>
      </c>
      <c r="KNH390" s="308" t="s">
        <v>368</v>
      </c>
      <c r="KNI390" s="308" t="s">
        <v>368</v>
      </c>
      <c r="KNJ390" s="308" t="s">
        <v>368</v>
      </c>
      <c r="KNK390" s="308" t="s">
        <v>368</v>
      </c>
      <c r="KNL390" s="308" t="s">
        <v>368</v>
      </c>
      <c r="KNM390" s="308" t="s">
        <v>368</v>
      </c>
      <c r="KNN390" s="308" t="s">
        <v>368</v>
      </c>
      <c r="KNO390" s="308" t="s">
        <v>368</v>
      </c>
      <c r="KNP390" s="308" t="s">
        <v>368</v>
      </c>
      <c r="KNQ390" s="308" t="s">
        <v>368</v>
      </c>
      <c r="KNR390" s="308" t="s">
        <v>368</v>
      </c>
      <c r="KNS390" s="308" t="s">
        <v>368</v>
      </c>
      <c r="KNT390" s="308" t="s">
        <v>368</v>
      </c>
      <c r="KNU390" s="308" t="s">
        <v>368</v>
      </c>
      <c r="KNV390" s="308" t="s">
        <v>368</v>
      </c>
      <c r="KNW390" s="308" t="s">
        <v>368</v>
      </c>
      <c r="KNX390" s="308" t="s">
        <v>368</v>
      </c>
      <c r="KNY390" s="308" t="s">
        <v>368</v>
      </c>
      <c r="KNZ390" s="308" t="s">
        <v>368</v>
      </c>
      <c r="KOA390" s="308" t="s">
        <v>368</v>
      </c>
      <c r="KOB390" s="308" t="s">
        <v>368</v>
      </c>
      <c r="KOC390" s="308" t="s">
        <v>368</v>
      </c>
      <c r="KOD390" s="308" t="s">
        <v>368</v>
      </c>
      <c r="KOE390" s="308" t="s">
        <v>368</v>
      </c>
      <c r="KOF390" s="308" t="s">
        <v>368</v>
      </c>
      <c r="KOG390" s="308" t="s">
        <v>368</v>
      </c>
      <c r="KOH390" s="308" t="s">
        <v>368</v>
      </c>
      <c r="KOI390" s="308" t="s">
        <v>368</v>
      </c>
      <c r="KOJ390" s="308" t="s">
        <v>368</v>
      </c>
      <c r="KOK390" s="308" t="s">
        <v>368</v>
      </c>
      <c r="KOL390" s="308" t="s">
        <v>368</v>
      </c>
      <c r="KOM390" s="308" t="s">
        <v>368</v>
      </c>
      <c r="KON390" s="308" t="s">
        <v>368</v>
      </c>
      <c r="KOO390" s="308" t="s">
        <v>368</v>
      </c>
      <c r="KOP390" s="308" t="s">
        <v>368</v>
      </c>
      <c r="KOQ390" s="308" t="s">
        <v>368</v>
      </c>
      <c r="KOR390" s="308" t="s">
        <v>368</v>
      </c>
      <c r="KOS390" s="308" t="s">
        <v>368</v>
      </c>
      <c r="KOT390" s="308" t="s">
        <v>368</v>
      </c>
      <c r="KOU390" s="308" t="s">
        <v>368</v>
      </c>
      <c r="KOV390" s="308" t="s">
        <v>368</v>
      </c>
      <c r="KOW390" s="308" t="s">
        <v>368</v>
      </c>
      <c r="KOX390" s="308" t="s">
        <v>368</v>
      </c>
      <c r="KOY390" s="308" t="s">
        <v>368</v>
      </c>
      <c r="KOZ390" s="308" t="s">
        <v>368</v>
      </c>
      <c r="KPA390" s="308" t="s">
        <v>368</v>
      </c>
      <c r="KPB390" s="308" t="s">
        <v>368</v>
      </c>
      <c r="KPC390" s="308" t="s">
        <v>368</v>
      </c>
      <c r="KPD390" s="308" t="s">
        <v>368</v>
      </c>
      <c r="KPE390" s="308" t="s">
        <v>368</v>
      </c>
      <c r="KPF390" s="308" t="s">
        <v>368</v>
      </c>
      <c r="KPG390" s="308" t="s">
        <v>368</v>
      </c>
      <c r="KPH390" s="308" t="s">
        <v>368</v>
      </c>
      <c r="KPI390" s="308" t="s">
        <v>368</v>
      </c>
      <c r="KPJ390" s="308" t="s">
        <v>368</v>
      </c>
      <c r="KPK390" s="308" t="s">
        <v>368</v>
      </c>
      <c r="KPL390" s="308" t="s">
        <v>368</v>
      </c>
      <c r="KPM390" s="308" t="s">
        <v>368</v>
      </c>
      <c r="KPN390" s="308" t="s">
        <v>368</v>
      </c>
      <c r="KPO390" s="308" t="s">
        <v>368</v>
      </c>
      <c r="KPP390" s="308" t="s">
        <v>368</v>
      </c>
      <c r="KPQ390" s="308" t="s">
        <v>368</v>
      </c>
      <c r="KPR390" s="308" t="s">
        <v>368</v>
      </c>
      <c r="KPS390" s="308" t="s">
        <v>368</v>
      </c>
      <c r="KPT390" s="308" t="s">
        <v>368</v>
      </c>
      <c r="KPU390" s="308" t="s">
        <v>368</v>
      </c>
      <c r="KPV390" s="308" t="s">
        <v>368</v>
      </c>
      <c r="KPW390" s="308" t="s">
        <v>368</v>
      </c>
      <c r="KPX390" s="308" t="s">
        <v>368</v>
      </c>
      <c r="KPY390" s="308" t="s">
        <v>368</v>
      </c>
      <c r="KPZ390" s="308" t="s">
        <v>368</v>
      </c>
      <c r="KQA390" s="308" t="s">
        <v>368</v>
      </c>
      <c r="KQB390" s="308" t="s">
        <v>368</v>
      </c>
      <c r="KQC390" s="308" t="s">
        <v>368</v>
      </c>
      <c r="KQD390" s="308" t="s">
        <v>368</v>
      </c>
      <c r="KQE390" s="308" t="s">
        <v>368</v>
      </c>
      <c r="KQF390" s="308" t="s">
        <v>368</v>
      </c>
      <c r="KQG390" s="308" t="s">
        <v>368</v>
      </c>
      <c r="KQH390" s="308" t="s">
        <v>368</v>
      </c>
      <c r="KQI390" s="308" t="s">
        <v>368</v>
      </c>
      <c r="KQJ390" s="308" t="s">
        <v>368</v>
      </c>
      <c r="KQK390" s="308" t="s">
        <v>368</v>
      </c>
      <c r="KQL390" s="308" t="s">
        <v>368</v>
      </c>
      <c r="KQM390" s="308" t="s">
        <v>368</v>
      </c>
      <c r="KQN390" s="308" t="s">
        <v>368</v>
      </c>
      <c r="KQO390" s="308" t="s">
        <v>368</v>
      </c>
      <c r="KQP390" s="308" t="s">
        <v>368</v>
      </c>
      <c r="KQQ390" s="308" t="s">
        <v>368</v>
      </c>
      <c r="KQR390" s="308" t="s">
        <v>368</v>
      </c>
      <c r="KQS390" s="308" t="s">
        <v>368</v>
      </c>
      <c r="KQT390" s="308" t="s">
        <v>368</v>
      </c>
      <c r="KQU390" s="308" t="s">
        <v>368</v>
      </c>
      <c r="KQV390" s="308" t="s">
        <v>368</v>
      </c>
      <c r="KQW390" s="308" t="s">
        <v>368</v>
      </c>
      <c r="KQX390" s="308" t="s">
        <v>368</v>
      </c>
      <c r="KQY390" s="308" t="s">
        <v>368</v>
      </c>
      <c r="KQZ390" s="308" t="s">
        <v>368</v>
      </c>
      <c r="KRA390" s="308" t="s">
        <v>368</v>
      </c>
      <c r="KRB390" s="308" t="s">
        <v>368</v>
      </c>
      <c r="KRC390" s="308" t="s">
        <v>368</v>
      </c>
      <c r="KRD390" s="308" t="s">
        <v>368</v>
      </c>
      <c r="KRE390" s="308" t="s">
        <v>368</v>
      </c>
      <c r="KRF390" s="308" t="s">
        <v>368</v>
      </c>
      <c r="KRG390" s="308" t="s">
        <v>368</v>
      </c>
      <c r="KRH390" s="308" t="s">
        <v>368</v>
      </c>
      <c r="KRI390" s="308" t="s">
        <v>368</v>
      </c>
      <c r="KRJ390" s="308" t="s">
        <v>368</v>
      </c>
      <c r="KRK390" s="308" t="s">
        <v>368</v>
      </c>
      <c r="KRL390" s="308" t="s">
        <v>368</v>
      </c>
      <c r="KRM390" s="308" t="s">
        <v>368</v>
      </c>
      <c r="KRN390" s="308" t="s">
        <v>368</v>
      </c>
      <c r="KRO390" s="308" t="s">
        <v>368</v>
      </c>
      <c r="KRP390" s="308" t="s">
        <v>368</v>
      </c>
      <c r="KRQ390" s="308" t="s">
        <v>368</v>
      </c>
      <c r="KRR390" s="308" t="s">
        <v>368</v>
      </c>
      <c r="KRS390" s="308" t="s">
        <v>368</v>
      </c>
      <c r="KRT390" s="308" t="s">
        <v>368</v>
      </c>
      <c r="KRU390" s="308" t="s">
        <v>368</v>
      </c>
      <c r="KRV390" s="308" t="s">
        <v>368</v>
      </c>
      <c r="KRW390" s="308" t="s">
        <v>368</v>
      </c>
      <c r="KRX390" s="308" t="s">
        <v>368</v>
      </c>
      <c r="KRY390" s="308" t="s">
        <v>368</v>
      </c>
      <c r="KRZ390" s="308" t="s">
        <v>368</v>
      </c>
      <c r="KSA390" s="308" t="s">
        <v>368</v>
      </c>
      <c r="KSB390" s="308" t="s">
        <v>368</v>
      </c>
      <c r="KSC390" s="308" t="s">
        <v>368</v>
      </c>
      <c r="KSD390" s="308" t="s">
        <v>368</v>
      </c>
      <c r="KSE390" s="308" t="s">
        <v>368</v>
      </c>
      <c r="KSF390" s="308" t="s">
        <v>368</v>
      </c>
      <c r="KSG390" s="308" t="s">
        <v>368</v>
      </c>
      <c r="KSH390" s="308" t="s">
        <v>368</v>
      </c>
      <c r="KSI390" s="308" t="s">
        <v>368</v>
      </c>
      <c r="KSJ390" s="308" t="s">
        <v>368</v>
      </c>
      <c r="KSK390" s="308" t="s">
        <v>368</v>
      </c>
      <c r="KSL390" s="308" t="s">
        <v>368</v>
      </c>
      <c r="KSM390" s="308" t="s">
        <v>368</v>
      </c>
      <c r="KSN390" s="308" t="s">
        <v>368</v>
      </c>
      <c r="KSO390" s="308" t="s">
        <v>368</v>
      </c>
      <c r="KSP390" s="308" t="s">
        <v>368</v>
      </c>
      <c r="KSQ390" s="308" t="s">
        <v>368</v>
      </c>
      <c r="KSR390" s="308" t="s">
        <v>368</v>
      </c>
      <c r="KSS390" s="308" t="s">
        <v>368</v>
      </c>
      <c r="KST390" s="308" t="s">
        <v>368</v>
      </c>
      <c r="KSU390" s="308" t="s">
        <v>368</v>
      </c>
      <c r="KSV390" s="308" t="s">
        <v>368</v>
      </c>
      <c r="KSW390" s="308" t="s">
        <v>368</v>
      </c>
      <c r="KSX390" s="308" t="s">
        <v>368</v>
      </c>
      <c r="KSY390" s="308" t="s">
        <v>368</v>
      </c>
      <c r="KSZ390" s="308" t="s">
        <v>368</v>
      </c>
      <c r="KTA390" s="308" t="s">
        <v>368</v>
      </c>
      <c r="KTB390" s="308" t="s">
        <v>368</v>
      </c>
      <c r="KTC390" s="308" t="s">
        <v>368</v>
      </c>
      <c r="KTD390" s="308" t="s">
        <v>368</v>
      </c>
      <c r="KTE390" s="308" t="s">
        <v>368</v>
      </c>
      <c r="KTF390" s="308" t="s">
        <v>368</v>
      </c>
      <c r="KTG390" s="308" t="s">
        <v>368</v>
      </c>
      <c r="KTH390" s="308" t="s">
        <v>368</v>
      </c>
      <c r="KTI390" s="308" t="s">
        <v>368</v>
      </c>
      <c r="KTJ390" s="308" t="s">
        <v>368</v>
      </c>
      <c r="KTK390" s="308" t="s">
        <v>368</v>
      </c>
      <c r="KTL390" s="308" t="s">
        <v>368</v>
      </c>
      <c r="KTM390" s="308" t="s">
        <v>368</v>
      </c>
      <c r="KTN390" s="308" t="s">
        <v>368</v>
      </c>
      <c r="KTO390" s="308" t="s">
        <v>368</v>
      </c>
      <c r="KTP390" s="308" t="s">
        <v>368</v>
      </c>
      <c r="KTQ390" s="308" t="s">
        <v>368</v>
      </c>
      <c r="KTR390" s="308" t="s">
        <v>368</v>
      </c>
      <c r="KTS390" s="308" t="s">
        <v>368</v>
      </c>
      <c r="KTT390" s="308" t="s">
        <v>368</v>
      </c>
      <c r="KTU390" s="308" t="s">
        <v>368</v>
      </c>
      <c r="KTV390" s="308" t="s">
        <v>368</v>
      </c>
      <c r="KTW390" s="308" t="s">
        <v>368</v>
      </c>
      <c r="KTX390" s="308" t="s">
        <v>368</v>
      </c>
      <c r="KTY390" s="308" t="s">
        <v>368</v>
      </c>
      <c r="KTZ390" s="308" t="s">
        <v>368</v>
      </c>
      <c r="KUA390" s="308" t="s">
        <v>368</v>
      </c>
      <c r="KUB390" s="308" t="s">
        <v>368</v>
      </c>
      <c r="KUC390" s="308" t="s">
        <v>368</v>
      </c>
      <c r="KUD390" s="308" t="s">
        <v>368</v>
      </c>
      <c r="KUE390" s="308" t="s">
        <v>368</v>
      </c>
      <c r="KUF390" s="308" t="s">
        <v>368</v>
      </c>
      <c r="KUG390" s="308" t="s">
        <v>368</v>
      </c>
      <c r="KUH390" s="308" t="s">
        <v>368</v>
      </c>
      <c r="KUI390" s="308" t="s">
        <v>368</v>
      </c>
      <c r="KUJ390" s="308" t="s">
        <v>368</v>
      </c>
      <c r="KUK390" s="308" t="s">
        <v>368</v>
      </c>
      <c r="KUL390" s="308" t="s">
        <v>368</v>
      </c>
      <c r="KUM390" s="308" t="s">
        <v>368</v>
      </c>
      <c r="KUN390" s="308" t="s">
        <v>368</v>
      </c>
      <c r="KUO390" s="308" t="s">
        <v>368</v>
      </c>
      <c r="KUP390" s="308" t="s">
        <v>368</v>
      </c>
      <c r="KUQ390" s="308" t="s">
        <v>368</v>
      </c>
      <c r="KUR390" s="308" t="s">
        <v>368</v>
      </c>
      <c r="KUS390" s="308" t="s">
        <v>368</v>
      </c>
      <c r="KUT390" s="308" t="s">
        <v>368</v>
      </c>
      <c r="KUU390" s="308" t="s">
        <v>368</v>
      </c>
      <c r="KUV390" s="308" t="s">
        <v>368</v>
      </c>
      <c r="KUW390" s="308" t="s">
        <v>368</v>
      </c>
      <c r="KUX390" s="308" t="s">
        <v>368</v>
      </c>
      <c r="KUY390" s="308" t="s">
        <v>368</v>
      </c>
      <c r="KUZ390" s="308" t="s">
        <v>368</v>
      </c>
      <c r="KVA390" s="308" t="s">
        <v>368</v>
      </c>
      <c r="KVB390" s="308" t="s">
        <v>368</v>
      </c>
      <c r="KVC390" s="308" t="s">
        <v>368</v>
      </c>
      <c r="KVD390" s="308" t="s">
        <v>368</v>
      </c>
      <c r="KVE390" s="308" t="s">
        <v>368</v>
      </c>
      <c r="KVF390" s="308" t="s">
        <v>368</v>
      </c>
      <c r="KVG390" s="308" t="s">
        <v>368</v>
      </c>
      <c r="KVH390" s="308" t="s">
        <v>368</v>
      </c>
      <c r="KVI390" s="308" t="s">
        <v>368</v>
      </c>
      <c r="KVJ390" s="308" t="s">
        <v>368</v>
      </c>
      <c r="KVK390" s="308" t="s">
        <v>368</v>
      </c>
      <c r="KVL390" s="308" t="s">
        <v>368</v>
      </c>
      <c r="KVM390" s="308" t="s">
        <v>368</v>
      </c>
      <c r="KVN390" s="308" t="s">
        <v>368</v>
      </c>
      <c r="KVO390" s="308" t="s">
        <v>368</v>
      </c>
      <c r="KVP390" s="308" t="s">
        <v>368</v>
      </c>
      <c r="KVQ390" s="308" t="s">
        <v>368</v>
      </c>
      <c r="KVR390" s="308" t="s">
        <v>368</v>
      </c>
      <c r="KVS390" s="308" t="s">
        <v>368</v>
      </c>
      <c r="KVT390" s="308" t="s">
        <v>368</v>
      </c>
      <c r="KVU390" s="308" t="s">
        <v>368</v>
      </c>
      <c r="KVV390" s="308" t="s">
        <v>368</v>
      </c>
      <c r="KVW390" s="308" t="s">
        <v>368</v>
      </c>
      <c r="KVX390" s="308" t="s">
        <v>368</v>
      </c>
      <c r="KVY390" s="308" t="s">
        <v>368</v>
      </c>
      <c r="KVZ390" s="308" t="s">
        <v>368</v>
      </c>
      <c r="KWA390" s="308" t="s">
        <v>368</v>
      </c>
      <c r="KWB390" s="308" t="s">
        <v>368</v>
      </c>
      <c r="KWC390" s="308" t="s">
        <v>368</v>
      </c>
      <c r="KWD390" s="308" t="s">
        <v>368</v>
      </c>
      <c r="KWE390" s="308" t="s">
        <v>368</v>
      </c>
      <c r="KWF390" s="308" t="s">
        <v>368</v>
      </c>
      <c r="KWG390" s="308" t="s">
        <v>368</v>
      </c>
      <c r="KWH390" s="308" t="s">
        <v>368</v>
      </c>
      <c r="KWI390" s="308" t="s">
        <v>368</v>
      </c>
      <c r="KWJ390" s="308" t="s">
        <v>368</v>
      </c>
      <c r="KWK390" s="308" t="s">
        <v>368</v>
      </c>
      <c r="KWL390" s="308" t="s">
        <v>368</v>
      </c>
      <c r="KWM390" s="308" t="s">
        <v>368</v>
      </c>
      <c r="KWN390" s="308" t="s">
        <v>368</v>
      </c>
      <c r="KWO390" s="308" t="s">
        <v>368</v>
      </c>
      <c r="KWP390" s="308" t="s">
        <v>368</v>
      </c>
      <c r="KWQ390" s="308" t="s">
        <v>368</v>
      </c>
      <c r="KWR390" s="308" t="s">
        <v>368</v>
      </c>
      <c r="KWS390" s="308" t="s">
        <v>368</v>
      </c>
      <c r="KWT390" s="308" t="s">
        <v>368</v>
      </c>
      <c r="KWU390" s="308" t="s">
        <v>368</v>
      </c>
      <c r="KWV390" s="308" t="s">
        <v>368</v>
      </c>
      <c r="KWW390" s="308" t="s">
        <v>368</v>
      </c>
      <c r="KWX390" s="308" t="s">
        <v>368</v>
      </c>
      <c r="KWY390" s="308" t="s">
        <v>368</v>
      </c>
      <c r="KWZ390" s="308" t="s">
        <v>368</v>
      </c>
      <c r="KXA390" s="308" t="s">
        <v>368</v>
      </c>
      <c r="KXB390" s="308" t="s">
        <v>368</v>
      </c>
      <c r="KXC390" s="308" t="s">
        <v>368</v>
      </c>
      <c r="KXD390" s="308" t="s">
        <v>368</v>
      </c>
      <c r="KXE390" s="308" t="s">
        <v>368</v>
      </c>
      <c r="KXF390" s="308" t="s">
        <v>368</v>
      </c>
      <c r="KXG390" s="308" t="s">
        <v>368</v>
      </c>
      <c r="KXH390" s="308" t="s">
        <v>368</v>
      </c>
      <c r="KXI390" s="308" t="s">
        <v>368</v>
      </c>
      <c r="KXJ390" s="308" t="s">
        <v>368</v>
      </c>
      <c r="KXK390" s="308" t="s">
        <v>368</v>
      </c>
      <c r="KXL390" s="308" t="s">
        <v>368</v>
      </c>
      <c r="KXM390" s="308" t="s">
        <v>368</v>
      </c>
      <c r="KXN390" s="308" t="s">
        <v>368</v>
      </c>
      <c r="KXO390" s="308" t="s">
        <v>368</v>
      </c>
      <c r="KXP390" s="308" t="s">
        <v>368</v>
      </c>
      <c r="KXQ390" s="308" t="s">
        <v>368</v>
      </c>
      <c r="KXR390" s="308" t="s">
        <v>368</v>
      </c>
      <c r="KXS390" s="308" t="s">
        <v>368</v>
      </c>
      <c r="KXT390" s="308" t="s">
        <v>368</v>
      </c>
      <c r="KXU390" s="308" t="s">
        <v>368</v>
      </c>
      <c r="KXV390" s="308" t="s">
        <v>368</v>
      </c>
      <c r="KXW390" s="308" t="s">
        <v>368</v>
      </c>
      <c r="KXX390" s="308" t="s">
        <v>368</v>
      </c>
      <c r="KXY390" s="308" t="s">
        <v>368</v>
      </c>
      <c r="KXZ390" s="308" t="s">
        <v>368</v>
      </c>
      <c r="KYA390" s="308" t="s">
        <v>368</v>
      </c>
      <c r="KYB390" s="308" t="s">
        <v>368</v>
      </c>
      <c r="KYC390" s="308" t="s">
        <v>368</v>
      </c>
      <c r="KYD390" s="308" t="s">
        <v>368</v>
      </c>
      <c r="KYE390" s="308" t="s">
        <v>368</v>
      </c>
      <c r="KYF390" s="308" t="s">
        <v>368</v>
      </c>
      <c r="KYG390" s="308" t="s">
        <v>368</v>
      </c>
      <c r="KYH390" s="308" t="s">
        <v>368</v>
      </c>
      <c r="KYI390" s="308" t="s">
        <v>368</v>
      </c>
      <c r="KYJ390" s="308" t="s">
        <v>368</v>
      </c>
      <c r="KYK390" s="308" t="s">
        <v>368</v>
      </c>
      <c r="KYL390" s="308" t="s">
        <v>368</v>
      </c>
      <c r="KYM390" s="308" t="s">
        <v>368</v>
      </c>
      <c r="KYN390" s="308" t="s">
        <v>368</v>
      </c>
      <c r="KYO390" s="308" t="s">
        <v>368</v>
      </c>
      <c r="KYP390" s="308" t="s">
        <v>368</v>
      </c>
      <c r="KYQ390" s="308" t="s">
        <v>368</v>
      </c>
      <c r="KYR390" s="308" t="s">
        <v>368</v>
      </c>
      <c r="KYS390" s="308" t="s">
        <v>368</v>
      </c>
      <c r="KYT390" s="308" t="s">
        <v>368</v>
      </c>
      <c r="KYU390" s="308" t="s">
        <v>368</v>
      </c>
      <c r="KYV390" s="308" t="s">
        <v>368</v>
      </c>
      <c r="KYW390" s="308" t="s">
        <v>368</v>
      </c>
      <c r="KYX390" s="308" t="s">
        <v>368</v>
      </c>
      <c r="KYY390" s="308" t="s">
        <v>368</v>
      </c>
      <c r="KYZ390" s="308" t="s">
        <v>368</v>
      </c>
      <c r="KZA390" s="308" t="s">
        <v>368</v>
      </c>
      <c r="KZB390" s="308" t="s">
        <v>368</v>
      </c>
      <c r="KZC390" s="308" t="s">
        <v>368</v>
      </c>
      <c r="KZD390" s="308" t="s">
        <v>368</v>
      </c>
      <c r="KZE390" s="308" t="s">
        <v>368</v>
      </c>
      <c r="KZF390" s="308" t="s">
        <v>368</v>
      </c>
      <c r="KZG390" s="308" t="s">
        <v>368</v>
      </c>
      <c r="KZH390" s="308" t="s">
        <v>368</v>
      </c>
      <c r="KZI390" s="308" t="s">
        <v>368</v>
      </c>
      <c r="KZJ390" s="308" t="s">
        <v>368</v>
      </c>
      <c r="KZK390" s="308" t="s">
        <v>368</v>
      </c>
      <c r="KZL390" s="308" t="s">
        <v>368</v>
      </c>
      <c r="KZM390" s="308" t="s">
        <v>368</v>
      </c>
      <c r="KZN390" s="308" t="s">
        <v>368</v>
      </c>
      <c r="KZO390" s="308" t="s">
        <v>368</v>
      </c>
      <c r="KZP390" s="308" t="s">
        <v>368</v>
      </c>
      <c r="KZQ390" s="308" t="s">
        <v>368</v>
      </c>
      <c r="KZR390" s="308" t="s">
        <v>368</v>
      </c>
      <c r="KZS390" s="308" t="s">
        <v>368</v>
      </c>
      <c r="KZT390" s="308" t="s">
        <v>368</v>
      </c>
      <c r="KZU390" s="308" t="s">
        <v>368</v>
      </c>
      <c r="KZV390" s="308" t="s">
        <v>368</v>
      </c>
      <c r="KZW390" s="308" t="s">
        <v>368</v>
      </c>
      <c r="KZX390" s="308" t="s">
        <v>368</v>
      </c>
      <c r="KZY390" s="308" t="s">
        <v>368</v>
      </c>
      <c r="KZZ390" s="308" t="s">
        <v>368</v>
      </c>
      <c r="LAA390" s="308" t="s">
        <v>368</v>
      </c>
      <c r="LAB390" s="308" t="s">
        <v>368</v>
      </c>
      <c r="LAC390" s="308" t="s">
        <v>368</v>
      </c>
      <c r="LAD390" s="308" t="s">
        <v>368</v>
      </c>
      <c r="LAE390" s="308" t="s">
        <v>368</v>
      </c>
      <c r="LAF390" s="308" t="s">
        <v>368</v>
      </c>
      <c r="LAG390" s="308" t="s">
        <v>368</v>
      </c>
      <c r="LAH390" s="308" t="s">
        <v>368</v>
      </c>
      <c r="LAI390" s="308" t="s">
        <v>368</v>
      </c>
      <c r="LAJ390" s="308" t="s">
        <v>368</v>
      </c>
      <c r="LAK390" s="308" t="s">
        <v>368</v>
      </c>
      <c r="LAL390" s="308" t="s">
        <v>368</v>
      </c>
      <c r="LAM390" s="308" t="s">
        <v>368</v>
      </c>
      <c r="LAN390" s="308" t="s">
        <v>368</v>
      </c>
      <c r="LAO390" s="308" t="s">
        <v>368</v>
      </c>
      <c r="LAP390" s="308" t="s">
        <v>368</v>
      </c>
      <c r="LAQ390" s="308" t="s">
        <v>368</v>
      </c>
      <c r="LAR390" s="308" t="s">
        <v>368</v>
      </c>
      <c r="LAS390" s="308" t="s">
        <v>368</v>
      </c>
      <c r="LAT390" s="308" t="s">
        <v>368</v>
      </c>
      <c r="LAU390" s="308" t="s">
        <v>368</v>
      </c>
      <c r="LAV390" s="308" t="s">
        <v>368</v>
      </c>
      <c r="LAW390" s="308" t="s">
        <v>368</v>
      </c>
      <c r="LAX390" s="308" t="s">
        <v>368</v>
      </c>
      <c r="LAY390" s="308" t="s">
        <v>368</v>
      </c>
      <c r="LAZ390" s="308" t="s">
        <v>368</v>
      </c>
      <c r="LBA390" s="308" t="s">
        <v>368</v>
      </c>
      <c r="LBB390" s="308" t="s">
        <v>368</v>
      </c>
      <c r="LBC390" s="308" t="s">
        <v>368</v>
      </c>
      <c r="LBD390" s="308" t="s">
        <v>368</v>
      </c>
      <c r="LBE390" s="308" t="s">
        <v>368</v>
      </c>
      <c r="LBF390" s="308" t="s">
        <v>368</v>
      </c>
      <c r="LBG390" s="308" t="s">
        <v>368</v>
      </c>
      <c r="LBH390" s="308" t="s">
        <v>368</v>
      </c>
      <c r="LBI390" s="308" t="s">
        <v>368</v>
      </c>
      <c r="LBJ390" s="308" t="s">
        <v>368</v>
      </c>
      <c r="LBK390" s="308" t="s">
        <v>368</v>
      </c>
      <c r="LBL390" s="308" t="s">
        <v>368</v>
      </c>
      <c r="LBM390" s="308" t="s">
        <v>368</v>
      </c>
      <c r="LBN390" s="308" t="s">
        <v>368</v>
      </c>
      <c r="LBO390" s="308" t="s">
        <v>368</v>
      </c>
      <c r="LBP390" s="308" t="s">
        <v>368</v>
      </c>
      <c r="LBQ390" s="308" t="s">
        <v>368</v>
      </c>
      <c r="LBR390" s="308" t="s">
        <v>368</v>
      </c>
      <c r="LBS390" s="308" t="s">
        <v>368</v>
      </c>
      <c r="LBT390" s="308" t="s">
        <v>368</v>
      </c>
      <c r="LBU390" s="308" t="s">
        <v>368</v>
      </c>
      <c r="LBV390" s="308" t="s">
        <v>368</v>
      </c>
      <c r="LBW390" s="308" t="s">
        <v>368</v>
      </c>
      <c r="LBX390" s="308" t="s">
        <v>368</v>
      </c>
      <c r="LBY390" s="308" t="s">
        <v>368</v>
      </c>
      <c r="LBZ390" s="308" t="s">
        <v>368</v>
      </c>
      <c r="LCA390" s="308" t="s">
        <v>368</v>
      </c>
      <c r="LCB390" s="308" t="s">
        <v>368</v>
      </c>
      <c r="LCC390" s="308" t="s">
        <v>368</v>
      </c>
      <c r="LCD390" s="308" t="s">
        <v>368</v>
      </c>
      <c r="LCE390" s="308" t="s">
        <v>368</v>
      </c>
      <c r="LCF390" s="308" t="s">
        <v>368</v>
      </c>
      <c r="LCG390" s="308" t="s">
        <v>368</v>
      </c>
      <c r="LCH390" s="308" t="s">
        <v>368</v>
      </c>
      <c r="LCI390" s="308" t="s">
        <v>368</v>
      </c>
      <c r="LCJ390" s="308" t="s">
        <v>368</v>
      </c>
      <c r="LCK390" s="308" t="s">
        <v>368</v>
      </c>
      <c r="LCL390" s="308" t="s">
        <v>368</v>
      </c>
      <c r="LCM390" s="308" t="s">
        <v>368</v>
      </c>
      <c r="LCN390" s="308" t="s">
        <v>368</v>
      </c>
      <c r="LCO390" s="308" t="s">
        <v>368</v>
      </c>
      <c r="LCP390" s="308" t="s">
        <v>368</v>
      </c>
      <c r="LCQ390" s="308" t="s">
        <v>368</v>
      </c>
      <c r="LCR390" s="308" t="s">
        <v>368</v>
      </c>
      <c r="LCS390" s="308" t="s">
        <v>368</v>
      </c>
      <c r="LCT390" s="308" t="s">
        <v>368</v>
      </c>
      <c r="LCU390" s="308" t="s">
        <v>368</v>
      </c>
      <c r="LCV390" s="308" t="s">
        <v>368</v>
      </c>
      <c r="LCW390" s="308" t="s">
        <v>368</v>
      </c>
      <c r="LCX390" s="308" t="s">
        <v>368</v>
      </c>
      <c r="LCY390" s="308" t="s">
        <v>368</v>
      </c>
      <c r="LCZ390" s="308" t="s">
        <v>368</v>
      </c>
      <c r="LDA390" s="308" t="s">
        <v>368</v>
      </c>
      <c r="LDB390" s="308" t="s">
        <v>368</v>
      </c>
      <c r="LDC390" s="308" t="s">
        <v>368</v>
      </c>
      <c r="LDD390" s="308" t="s">
        <v>368</v>
      </c>
      <c r="LDE390" s="308" t="s">
        <v>368</v>
      </c>
      <c r="LDF390" s="308" t="s">
        <v>368</v>
      </c>
      <c r="LDG390" s="308" t="s">
        <v>368</v>
      </c>
      <c r="LDH390" s="308" t="s">
        <v>368</v>
      </c>
      <c r="LDI390" s="308" t="s">
        <v>368</v>
      </c>
      <c r="LDJ390" s="308" t="s">
        <v>368</v>
      </c>
      <c r="LDK390" s="308" t="s">
        <v>368</v>
      </c>
      <c r="LDL390" s="308" t="s">
        <v>368</v>
      </c>
      <c r="LDM390" s="308" t="s">
        <v>368</v>
      </c>
      <c r="LDN390" s="308" t="s">
        <v>368</v>
      </c>
      <c r="LDO390" s="308" t="s">
        <v>368</v>
      </c>
      <c r="LDP390" s="308" t="s">
        <v>368</v>
      </c>
      <c r="LDQ390" s="308" t="s">
        <v>368</v>
      </c>
      <c r="LDR390" s="308" t="s">
        <v>368</v>
      </c>
      <c r="LDS390" s="308" t="s">
        <v>368</v>
      </c>
      <c r="LDT390" s="308" t="s">
        <v>368</v>
      </c>
      <c r="LDU390" s="308" t="s">
        <v>368</v>
      </c>
      <c r="LDV390" s="308" t="s">
        <v>368</v>
      </c>
      <c r="LDW390" s="308" t="s">
        <v>368</v>
      </c>
      <c r="LDX390" s="308" t="s">
        <v>368</v>
      </c>
      <c r="LDY390" s="308" t="s">
        <v>368</v>
      </c>
      <c r="LDZ390" s="308" t="s">
        <v>368</v>
      </c>
      <c r="LEA390" s="308" t="s">
        <v>368</v>
      </c>
      <c r="LEB390" s="308" t="s">
        <v>368</v>
      </c>
      <c r="LEC390" s="308" t="s">
        <v>368</v>
      </c>
      <c r="LED390" s="308" t="s">
        <v>368</v>
      </c>
      <c r="LEE390" s="308" t="s">
        <v>368</v>
      </c>
      <c r="LEF390" s="308" t="s">
        <v>368</v>
      </c>
      <c r="LEG390" s="308" t="s">
        <v>368</v>
      </c>
      <c r="LEH390" s="308" t="s">
        <v>368</v>
      </c>
      <c r="LEI390" s="308" t="s">
        <v>368</v>
      </c>
      <c r="LEJ390" s="308" t="s">
        <v>368</v>
      </c>
      <c r="LEK390" s="308" t="s">
        <v>368</v>
      </c>
      <c r="LEL390" s="308" t="s">
        <v>368</v>
      </c>
      <c r="LEM390" s="308" t="s">
        <v>368</v>
      </c>
      <c r="LEN390" s="308" t="s">
        <v>368</v>
      </c>
      <c r="LEO390" s="308" t="s">
        <v>368</v>
      </c>
      <c r="LEP390" s="308" t="s">
        <v>368</v>
      </c>
      <c r="LEQ390" s="308" t="s">
        <v>368</v>
      </c>
      <c r="LER390" s="308" t="s">
        <v>368</v>
      </c>
      <c r="LES390" s="308" t="s">
        <v>368</v>
      </c>
      <c r="LET390" s="308" t="s">
        <v>368</v>
      </c>
      <c r="LEU390" s="308" t="s">
        <v>368</v>
      </c>
      <c r="LEV390" s="308" t="s">
        <v>368</v>
      </c>
      <c r="LEW390" s="308" t="s">
        <v>368</v>
      </c>
      <c r="LEX390" s="308" t="s">
        <v>368</v>
      </c>
      <c r="LEY390" s="308" t="s">
        <v>368</v>
      </c>
      <c r="LEZ390" s="308" t="s">
        <v>368</v>
      </c>
      <c r="LFA390" s="308" t="s">
        <v>368</v>
      </c>
      <c r="LFB390" s="308" t="s">
        <v>368</v>
      </c>
      <c r="LFC390" s="308" t="s">
        <v>368</v>
      </c>
      <c r="LFD390" s="308" t="s">
        <v>368</v>
      </c>
      <c r="LFE390" s="308" t="s">
        <v>368</v>
      </c>
      <c r="LFF390" s="308" t="s">
        <v>368</v>
      </c>
      <c r="LFG390" s="308" t="s">
        <v>368</v>
      </c>
      <c r="LFH390" s="308" t="s">
        <v>368</v>
      </c>
      <c r="LFI390" s="308" t="s">
        <v>368</v>
      </c>
      <c r="LFJ390" s="308" t="s">
        <v>368</v>
      </c>
      <c r="LFK390" s="308" t="s">
        <v>368</v>
      </c>
      <c r="LFL390" s="308" t="s">
        <v>368</v>
      </c>
      <c r="LFM390" s="308" t="s">
        <v>368</v>
      </c>
      <c r="LFN390" s="308" t="s">
        <v>368</v>
      </c>
      <c r="LFO390" s="308" t="s">
        <v>368</v>
      </c>
      <c r="LFP390" s="308" t="s">
        <v>368</v>
      </c>
      <c r="LFQ390" s="308" t="s">
        <v>368</v>
      </c>
      <c r="LFR390" s="308" t="s">
        <v>368</v>
      </c>
      <c r="LFS390" s="308" t="s">
        <v>368</v>
      </c>
      <c r="LFT390" s="308" t="s">
        <v>368</v>
      </c>
      <c r="LFU390" s="308" t="s">
        <v>368</v>
      </c>
      <c r="LFV390" s="308" t="s">
        <v>368</v>
      </c>
      <c r="LFW390" s="308" t="s">
        <v>368</v>
      </c>
      <c r="LFX390" s="308" t="s">
        <v>368</v>
      </c>
      <c r="LFY390" s="308" t="s">
        <v>368</v>
      </c>
      <c r="LFZ390" s="308" t="s">
        <v>368</v>
      </c>
      <c r="LGA390" s="308" t="s">
        <v>368</v>
      </c>
      <c r="LGB390" s="308" t="s">
        <v>368</v>
      </c>
      <c r="LGC390" s="308" t="s">
        <v>368</v>
      </c>
      <c r="LGD390" s="308" t="s">
        <v>368</v>
      </c>
      <c r="LGE390" s="308" t="s">
        <v>368</v>
      </c>
      <c r="LGF390" s="308" t="s">
        <v>368</v>
      </c>
      <c r="LGG390" s="308" t="s">
        <v>368</v>
      </c>
      <c r="LGH390" s="308" t="s">
        <v>368</v>
      </c>
      <c r="LGI390" s="308" t="s">
        <v>368</v>
      </c>
      <c r="LGJ390" s="308" t="s">
        <v>368</v>
      </c>
      <c r="LGK390" s="308" t="s">
        <v>368</v>
      </c>
      <c r="LGL390" s="308" t="s">
        <v>368</v>
      </c>
      <c r="LGM390" s="308" t="s">
        <v>368</v>
      </c>
      <c r="LGN390" s="308" t="s">
        <v>368</v>
      </c>
      <c r="LGO390" s="308" t="s">
        <v>368</v>
      </c>
      <c r="LGP390" s="308" t="s">
        <v>368</v>
      </c>
      <c r="LGQ390" s="308" t="s">
        <v>368</v>
      </c>
      <c r="LGR390" s="308" t="s">
        <v>368</v>
      </c>
      <c r="LGS390" s="308" t="s">
        <v>368</v>
      </c>
      <c r="LGT390" s="308" t="s">
        <v>368</v>
      </c>
      <c r="LGU390" s="308" t="s">
        <v>368</v>
      </c>
      <c r="LGV390" s="308" t="s">
        <v>368</v>
      </c>
      <c r="LGW390" s="308" t="s">
        <v>368</v>
      </c>
      <c r="LGX390" s="308" t="s">
        <v>368</v>
      </c>
      <c r="LGY390" s="308" t="s">
        <v>368</v>
      </c>
      <c r="LGZ390" s="308" t="s">
        <v>368</v>
      </c>
      <c r="LHA390" s="308" t="s">
        <v>368</v>
      </c>
      <c r="LHB390" s="308" t="s">
        <v>368</v>
      </c>
      <c r="LHC390" s="308" t="s">
        <v>368</v>
      </c>
      <c r="LHD390" s="308" t="s">
        <v>368</v>
      </c>
      <c r="LHE390" s="308" t="s">
        <v>368</v>
      </c>
      <c r="LHF390" s="308" t="s">
        <v>368</v>
      </c>
      <c r="LHG390" s="308" t="s">
        <v>368</v>
      </c>
      <c r="LHH390" s="308" t="s">
        <v>368</v>
      </c>
      <c r="LHI390" s="308" t="s">
        <v>368</v>
      </c>
      <c r="LHJ390" s="308" t="s">
        <v>368</v>
      </c>
      <c r="LHK390" s="308" t="s">
        <v>368</v>
      </c>
      <c r="LHL390" s="308" t="s">
        <v>368</v>
      </c>
      <c r="LHM390" s="308" t="s">
        <v>368</v>
      </c>
      <c r="LHN390" s="308" t="s">
        <v>368</v>
      </c>
      <c r="LHO390" s="308" t="s">
        <v>368</v>
      </c>
      <c r="LHP390" s="308" t="s">
        <v>368</v>
      </c>
      <c r="LHQ390" s="308" t="s">
        <v>368</v>
      </c>
      <c r="LHR390" s="308" t="s">
        <v>368</v>
      </c>
      <c r="LHS390" s="308" t="s">
        <v>368</v>
      </c>
      <c r="LHT390" s="308" t="s">
        <v>368</v>
      </c>
      <c r="LHU390" s="308" t="s">
        <v>368</v>
      </c>
      <c r="LHV390" s="308" t="s">
        <v>368</v>
      </c>
      <c r="LHW390" s="308" t="s">
        <v>368</v>
      </c>
      <c r="LHX390" s="308" t="s">
        <v>368</v>
      </c>
      <c r="LHY390" s="308" t="s">
        <v>368</v>
      </c>
      <c r="LHZ390" s="308" t="s">
        <v>368</v>
      </c>
      <c r="LIA390" s="308" t="s">
        <v>368</v>
      </c>
      <c r="LIB390" s="308" t="s">
        <v>368</v>
      </c>
      <c r="LIC390" s="308" t="s">
        <v>368</v>
      </c>
      <c r="LID390" s="308" t="s">
        <v>368</v>
      </c>
      <c r="LIE390" s="308" t="s">
        <v>368</v>
      </c>
      <c r="LIF390" s="308" t="s">
        <v>368</v>
      </c>
      <c r="LIG390" s="308" t="s">
        <v>368</v>
      </c>
      <c r="LIH390" s="308" t="s">
        <v>368</v>
      </c>
      <c r="LII390" s="308" t="s">
        <v>368</v>
      </c>
      <c r="LIJ390" s="308" t="s">
        <v>368</v>
      </c>
      <c r="LIK390" s="308" t="s">
        <v>368</v>
      </c>
      <c r="LIL390" s="308" t="s">
        <v>368</v>
      </c>
      <c r="LIM390" s="308" t="s">
        <v>368</v>
      </c>
      <c r="LIN390" s="308" t="s">
        <v>368</v>
      </c>
      <c r="LIO390" s="308" t="s">
        <v>368</v>
      </c>
      <c r="LIP390" s="308" t="s">
        <v>368</v>
      </c>
      <c r="LIQ390" s="308" t="s">
        <v>368</v>
      </c>
      <c r="LIR390" s="308" t="s">
        <v>368</v>
      </c>
      <c r="LIS390" s="308" t="s">
        <v>368</v>
      </c>
      <c r="LIT390" s="308" t="s">
        <v>368</v>
      </c>
      <c r="LIU390" s="308" t="s">
        <v>368</v>
      </c>
      <c r="LIV390" s="308" t="s">
        <v>368</v>
      </c>
      <c r="LIW390" s="308" t="s">
        <v>368</v>
      </c>
      <c r="LIX390" s="308" t="s">
        <v>368</v>
      </c>
      <c r="LIY390" s="308" t="s">
        <v>368</v>
      </c>
      <c r="LIZ390" s="308" t="s">
        <v>368</v>
      </c>
      <c r="LJA390" s="308" t="s">
        <v>368</v>
      </c>
      <c r="LJB390" s="308" t="s">
        <v>368</v>
      </c>
      <c r="LJC390" s="308" t="s">
        <v>368</v>
      </c>
      <c r="LJD390" s="308" t="s">
        <v>368</v>
      </c>
      <c r="LJE390" s="308" t="s">
        <v>368</v>
      </c>
      <c r="LJF390" s="308" t="s">
        <v>368</v>
      </c>
      <c r="LJG390" s="308" t="s">
        <v>368</v>
      </c>
      <c r="LJH390" s="308" t="s">
        <v>368</v>
      </c>
      <c r="LJI390" s="308" t="s">
        <v>368</v>
      </c>
      <c r="LJJ390" s="308" t="s">
        <v>368</v>
      </c>
      <c r="LJK390" s="308" t="s">
        <v>368</v>
      </c>
      <c r="LJL390" s="308" t="s">
        <v>368</v>
      </c>
      <c r="LJM390" s="308" t="s">
        <v>368</v>
      </c>
      <c r="LJN390" s="308" t="s">
        <v>368</v>
      </c>
      <c r="LJO390" s="308" t="s">
        <v>368</v>
      </c>
      <c r="LJP390" s="308" t="s">
        <v>368</v>
      </c>
      <c r="LJQ390" s="308" t="s">
        <v>368</v>
      </c>
      <c r="LJR390" s="308" t="s">
        <v>368</v>
      </c>
      <c r="LJS390" s="308" t="s">
        <v>368</v>
      </c>
      <c r="LJT390" s="308" t="s">
        <v>368</v>
      </c>
      <c r="LJU390" s="308" t="s">
        <v>368</v>
      </c>
      <c r="LJV390" s="308" t="s">
        <v>368</v>
      </c>
      <c r="LJW390" s="308" t="s">
        <v>368</v>
      </c>
      <c r="LJX390" s="308" t="s">
        <v>368</v>
      </c>
      <c r="LJY390" s="308" t="s">
        <v>368</v>
      </c>
      <c r="LJZ390" s="308" t="s">
        <v>368</v>
      </c>
      <c r="LKA390" s="308" t="s">
        <v>368</v>
      </c>
      <c r="LKB390" s="308" t="s">
        <v>368</v>
      </c>
      <c r="LKC390" s="308" t="s">
        <v>368</v>
      </c>
      <c r="LKD390" s="308" t="s">
        <v>368</v>
      </c>
      <c r="LKE390" s="308" t="s">
        <v>368</v>
      </c>
      <c r="LKF390" s="308" t="s">
        <v>368</v>
      </c>
      <c r="LKG390" s="308" t="s">
        <v>368</v>
      </c>
      <c r="LKH390" s="308" t="s">
        <v>368</v>
      </c>
      <c r="LKI390" s="308" t="s">
        <v>368</v>
      </c>
      <c r="LKJ390" s="308" t="s">
        <v>368</v>
      </c>
      <c r="LKK390" s="308" t="s">
        <v>368</v>
      </c>
      <c r="LKL390" s="308" t="s">
        <v>368</v>
      </c>
      <c r="LKM390" s="308" t="s">
        <v>368</v>
      </c>
      <c r="LKN390" s="308" t="s">
        <v>368</v>
      </c>
      <c r="LKO390" s="308" t="s">
        <v>368</v>
      </c>
      <c r="LKP390" s="308" t="s">
        <v>368</v>
      </c>
      <c r="LKQ390" s="308" t="s">
        <v>368</v>
      </c>
      <c r="LKR390" s="308" t="s">
        <v>368</v>
      </c>
      <c r="LKS390" s="308" t="s">
        <v>368</v>
      </c>
      <c r="LKT390" s="308" t="s">
        <v>368</v>
      </c>
      <c r="LKU390" s="308" t="s">
        <v>368</v>
      </c>
      <c r="LKV390" s="308" t="s">
        <v>368</v>
      </c>
      <c r="LKW390" s="308" t="s">
        <v>368</v>
      </c>
      <c r="LKX390" s="308" t="s">
        <v>368</v>
      </c>
      <c r="LKY390" s="308" t="s">
        <v>368</v>
      </c>
      <c r="LKZ390" s="308" t="s">
        <v>368</v>
      </c>
      <c r="LLA390" s="308" t="s">
        <v>368</v>
      </c>
      <c r="LLB390" s="308" t="s">
        <v>368</v>
      </c>
      <c r="LLC390" s="308" t="s">
        <v>368</v>
      </c>
      <c r="LLD390" s="308" t="s">
        <v>368</v>
      </c>
      <c r="LLE390" s="308" t="s">
        <v>368</v>
      </c>
      <c r="LLF390" s="308" t="s">
        <v>368</v>
      </c>
      <c r="LLG390" s="308" t="s">
        <v>368</v>
      </c>
      <c r="LLH390" s="308" t="s">
        <v>368</v>
      </c>
      <c r="LLI390" s="308" t="s">
        <v>368</v>
      </c>
      <c r="LLJ390" s="308" t="s">
        <v>368</v>
      </c>
      <c r="LLK390" s="308" t="s">
        <v>368</v>
      </c>
      <c r="LLL390" s="308" t="s">
        <v>368</v>
      </c>
      <c r="LLM390" s="308" t="s">
        <v>368</v>
      </c>
      <c r="LLN390" s="308" t="s">
        <v>368</v>
      </c>
      <c r="LLO390" s="308" t="s">
        <v>368</v>
      </c>
      <c r="LLP390" s="308" t="s">
        <v>368</v>
      </c>
      <c r="LLQ390" s="308" t="s">
        <v>368</v>
      </c>
      <c r="LLR390" s="308" t="s">
        <v>368</v>
      </c>
      <c r="LLS390" s="308" t="s">
        <v>368</v>
      </c>
      <c r="LLT390" s="308" t="s">
        <v>368</v>
      </c>
      <c r="LLU390" s="308" t="s">
        <v>368</v>
      </c>
      <c r="LLV390" s="308" t="s">
        <v>368</v>
      </c>
      <c r="LLW390" s="308" t="s">
        <v>368</v>
      </c>
      <c r="LLX390" s="308" t="s">
        <v>368</v>
      </c>
      <c r="LLY390" s="308" t="s">
        <v>368</v>
      </c>
      <c r="LLZ390" s="308" t="s">
        <v>368</v>
      </c>
      <c r="LMA390" s="308" t="s">
        <v>368</v>
      </c>
      <c r="LMB390" s="308" t="s">
        <v>368</v>
      </c>
      <c r="LMC390" s="308" t="s">
        <v>368</v>
      </c>
      <c r="LMD390" s="308" t="s">
        <v>368</v>
      </c>
      <c r="LME390" s="308" t="s">
        <v>368</v>
      </c>
      <c r="LMF390" s="308" t="s">
        <v>368</v>
      </c>
      <c r="LMG390" s="308" t="s">
        <v>368</v>
      </c>
      <c r="LMH390" s="308" t="s">
        <v>368</v>
      </c>
      <c r="LMI390" s="308" t="s">
        <v>368</v>
      </c>
      <c r="LMJ390" s="308" t="s">
        <v>368</v>
      </c>
      <c r="LMK390" s="308" t="s">
        <v>368</v>
      </c>
      <c r="LML390" s="308" t="s">
        <v>368</v>
      </c>
      <c r="LMM390" s="308" t="s">
        <v>368</v>
      </c>
      <c r="LMN390" s="308" t="s">
        <v>368</v>
      </c>
      <c r="LMO390" s="308" t="s">
        <v>368</v>
      </c>
      <c r="LMP390" s="308" t="s">
        <v>368</v>
      </c>
      <c r="LMQ390" s="308" t="s">
        <v>368</v>
      </c>
      <c r="LMR390" s="308" t="s">
        <v>368</v>
      </c>
      <c r="LMS390" s="308" t="s">
        <v>368</v>
      </c>
      <c r="LMT390" s="308" t="s">
        <v>368</v>
      </c>
      <c r="LMU390" s="308" t="s">
        <v>368</v>
      </c>
      <c r="LMV390" s="308" t="s">
        <v>368</v>
      </c>
      <c r="LMW390" s="308" t="s">
        <v>368</v>
      </c>
      <c r="LMX390" s="308" t="s">
        <v>368</v>
      </c>
      <c r="LMY390" s="308" t="s">
        <v>368</v>
      </c>
      <c r="LMZ390" s="308" t="s">
        <v>368</v>
      </c>
      <c r="LNA390" s="308" t="s">
        <v>368</v>
      </c>
      <c r="LNB390" s="308" t="s">
        <v>368</v>
      </c>
      <c r="LNC390" s="308" t="s">
        <v>368</v>
      </c>
      <c r="LND390" s="308" t="s">
        <v>368</v>
      </c>
      <c r="LNE390" s="308" t="s">
        <v>368</v>
      </c>
      <c r="LNF390" s="308" t="s">
        <v>368</v>
      </c>
      <c r="LNG390" s="308" t="s">
        <v>368</v>
      </c>
      <c r="LNH390" s="308" t="s">
        <v>368</v>
      </c>
      <c r="LNI390" s="308" t="s">
        <v>368</v>
      </c>
      <c r="LNJ390" s="308" t="s">
        <v>368</v>
      </c>
      <c r="LNK390" s="308" t="s">
        <v>368</v>
      </c>
      <c r="LNL390" s="308" t="s">
        <v>368</v>
      </c>
      <c r="LNM390" s="308" t="s">
        <v>368</v>
      </c>
      <c r="LNN390" s="308" t="s">
        <v>368</v>
      </c>
      <c r="LNO390" s="308" t="s">
        <v>368</v>
      </c>
      <c r="LNP390" s="308" t="s">
        <v>368</v>
      </c>
      <c r="LNQ390" s="308" t="s">
        <v>368</v>
      </c>
      <c r="LNR390" s="308" t="s">
        <v>368</v>
      </c>
      <c r="LNS390" s="308" t="s">
        <v>368</v>
      </c>
      <c r="LNT390" s="308" t="s">
        <v>368</v>
      </c>
      <c r="LNU390" s="308" t="s">
        <v>368</v>
      </c>
      <c r="LNV390" s="308" t="s">
        <v>368</v>
      </c>
      <c r="LNW390" s="308" t="s">
        <v>368</v>
      </c>
      <c r="LNX390" s="308" t="s">
        <v>368</v>
      </c>
      <c r="LNY390" s="308" t="s">
        <v>368</v>
      </c>
      <c r="LNZ390" s="308" t="s">
        <v>368</v>
      </c>
      <c r="LOA390" s="308" t="s">
        <v>368</v>
      </c>
      <c r="LOB390" s="308" t="s">
        <v>368</v>
      </c>
      <c r="LOC390" s="308" t="s">
        <v>368</v>
      </c>
      <c r="LOD390" s="308" t="s">
        <v>368</v>
      </c>
      <c r="LOE390" s="308" t="s">
        <v>368</v>
      </c>
      <c r="LOF390" s="308" t="s">
        <v>368</v>
      </c>
      <c r="LOG390" s="308" t="s">
        <v>368</v>
      </c>
      <c r="LOH390" s="308" t="s">
        <v>368</v>
      </c>
      <c r="LOI390" s="308" t="s">
        <v>368</v>
      </c>
      <c r="LOJ390" s="308" t="s">
        <v>368</v>
      </c>
      <c r="LOK390" s="308" t="s">
        <v>368</v>
      </c>
      <c r="LOL390" s="308" t="s">
        <v>368</v>
      </c>
      <c r="LOM390" s="308" t="s">
        <v>368</v>
      </c>
      <c r="LON390" s="308" t="s">
        <v>368</v>
      </c>
      <c r="LOO390" s="308" t="s">
        <v>368</v>
      </c>
      <c r="LOP390" s="308" t="s">
        <v>368</v>
      </c>
      <c r="LOQ390" s="308" t="s">
        <v>368</v>
      </c>
      <c r="LOR390" s="308" t="s">
        <v>368</v>
      </c>
      <c r="LOS390" s="308" t="s">
        <v>368</v>
      </c>
      <c r="LOT390" s="308" t="s">
        <v>368</v>
      </c>
      <c r="LOU390" s="308" t="s">
        <v>368</v>
      </c>
      <c r="LOV390" s="308" t="s">
        <v>368</v>
      </c>
      <c r="LOW390" s="308" t="s">
        <v>368</v>
      </c>
      <c r="LOX390" s="308" t="s">
        <v>368</v>
      </c>
      <c r="LOY390" s="308" t="s">
        <v>368</v>
      </c>
      <c r="LOZ390" s="308" t="s">
        <v>368</v>
      </c>
      <c r="LPA390" s="308" t="s">
        <v>368</v>
      </c>
      <c r="LPB390" s="308" t="s">
        <v>368</v>
      </c>
      <c r="LPC390" s="308" t="s">
        <v>368</v>
      </c>
      <c r="LPD390" s="308" t="s">
        <v>368</v>
      </c>
      <c r="LPE390" s="308" t="s">
        <v>368</v>
      </c>
      <c r="LPF390" s="308" t="s">
        <v>368</v>
      </c>
      <c r="LPG390" s="308" t="s">
        <v>368</v>
      </c>
      <c r="LPH390" s="308" t="s">
        <v>368</v>
      </c>
      <c r="LPI390" s="308" t="s">
        <v>368</v>
      </c>
      <c r="LPJ390" s="308" t="s">
        <v>368</v>
      </c>
      <c r="LPK390" s="308" t="s">
        <v>368</v>
      </c>
      <c r="LPL390" s="308" t="s">
        <v>368</v>
      </c>
      <c r="LPM390" s="308" t="s">
        <v>368</v>
      </c>
      <c r="LPN390" s="308" t="s">
        <v>368</v>
      </c>
      <c r="LPO390" s="308" t="s">
        <v>368</v>
      </c>
      <c r="LPP390" s="308" t="s">
        <v>368</v>
      </c>
      <c r="LPQ390" s="308" t="s">
        <v>368</v>
      </c>
      <c r="LPR390" s="308" t="s">
        <v>368</v>
      </c>
      <c r="LPS390" s="308" t="s">
        <v>368</v>
      </c>
      <c r="LPT390" s="308" t="s">
        <v>368</v>
      </c>
      <c r="LPU390" s="308" t="s">
        <v>368</v>
      </c>
      <c r="LPV390" s="308" t="s">
        <v>368</v>
      </c>
      <c r="LPW390" s="308" t="s">
        <v>368</v>
      </c>
      <c r="LPX390" s="308" t="s">
        <v>368</v>
      </c>
      <c r="LPY390" s="308" t="s">
        <v>368</v>
      </c>
      <c r="LPZ390" s="308" t="s">
        <v>368</v>
      </c>
      <c r="LQA390" s="308" t="s">
        <v>368</v>
      </c>
      <c r="LQB390" s="308" t="s">
        <v>368</v>
      </c>
      <c r="LQC390" s="308" t="s">
        <v>368</v>
      </c>
      <c r="LQD390" s="308" t="s">
        <v>368</v>
      </c>
      <c r="LQE390" s="308" t="s">
        <v>368</v>
      </c>
      <c r="LQF390" s="308" t="s">
        <v>368</v>
      </c>
      <c r="LQG390" s="308" t="s">
        <v>368</v>
      </c>
      <c r="LQH390" s="308" t="s">
        <v>368</v>
      </c>
      <c r="LQI390" s="308" t="s">
        <v>368</v>
      </c>
      <c r="LQJ390" s="308" t="s">
        <v>368</v>
      </c>
      <c r="LQK390" s="308" t="s">
        <v>368</v>
      </c>
      <c r="LQL390" s="308" t="s">
        <v>368</v>
      </c>
      <c r="LQM390" s="308" t="s">
        <v>368</v>
      </c>
      <c r="LQN390" s="308" t="s">
        <v>368</v>
      </c>
      <c r="LQO390" s="308" t="s">
        <v>368</v>
      </c>
      <c r="LQP390" s="308" t="s">
        <v>368</v>
      </c>
      <c r="LQQ390" s="308" t="s">
        <v>368</v>
      </c>
      <c r="LQR390" s="308" t="s">
        <v>368</v>
      </c>
      <c r="LQS390" s="308" t="s">
        <v>368</v>
      </c>
      <c r="LQT390" s="308" t="s">
        <v>368</v>
      </c>
      <c r="LQU390" s="308" t="s">
        <v>368</v>
      </c>
      <c r="LQV390" s="308" t="s">
        <v>368</v>
      </c>
      <c r="LQW390" s="308" t="s">
        <v>368</v>
      </c>
      <c r="LQX390" s="308" t="s">
        <v>368</v>
      </c>
      <c r="LQY390" s="308" t="s">
        <v>368</v>
      </c>
      <c r="LQZ390" s="308" t="s">
        <v>368</v>
      </c>
      <c r="LRA390" s="308" t="s">
        <v>368</v>
      </c>
      <c r="LRB390" s="308" t="s">
        <v>368</v>
      </c>
      <c r="LRC390" s="308" t="s">
        <v>368</v>
      </c>
      <c r="LRD390" s="308" t="s">
        <v>368</v>
      </c>
      <c r="LRE390" s="308" t="s">
        <v>368</v>
      </c>
      <c r="LRF390" s="308" t="s">
        <v>368</v>
      </c>
      <c r="LRG390" s="308" t="s">
        <v>368</v>
      </c>
      <c r="LRH390" s="308" t="s">
        <v>368</v>
      </c>
      <c r="LRI390" s="308" t="s">
        <v>368</v>
      </c>
      <c r="LRJ390" s="308" t="s">
        <v>368</v>
      </c>
      <c r="LRK390" s="308" t="s">
        <v>368</v>
      </c>
      <c r="LRL390" s="308" t="s">
        <v>368</v>
      </c>
      <c r="LRM390" s="308" t="s">
        <v>368</v>
      </c>
      <c r="LRN390" s="308" t="s">
        <v>368</v>
      </c>
      <c r="LRO390" s="308" t="s">
        <v>368</v>
      </c>
      <c r="LRP390" s="308" t="s">
        <v>368</v>
      </c>
      <c r="LRQ390" s="308" t="s">
        <v>368</v>
      </c>
      <c r="LRR390" s="308" t="s">
        <v>368</v>
      </c>
      <c r="LRS390" s="308" t="s">
        <v>368</v>
      </c>
      <c r="LRT390" s="308" t="s">
        <v>368</v>
      </c>
      <c r="LRU390" s="308" t="s">
        <v>368</v>
      </c>
      <c r="LRV390" s="308" t="s">
        <v>368</v>
      </c>
      <c r="LRW390" s="308" t="s">
        <v>368</v>
      </c>
      <c r="LRX390" s="308" t="s">
        <v>368</v>
      </c>
      <c r="LRY390" s="308" t="s">
        <v>368</v>
      </c>
      <c r="LRZ390" s="308" t="s">
        <v>368</v>
      </c>
      <c r="LSA390" s="308" t="s">
        <v>368</v>
      </c>
      <c r="LSB390" s="308" t="s">
        <v>368</v>
      </c>
      <c r="LSC390" s="308" t="s">
        <v>368</v>
      </c>
      <c r="LSD390" s="308" t="s">
        <v>368</v>
      </c>
      <c r="LSE390" s="308" t="s">
        <v>368</v>
      </c>
      <c r="LSF390" s="308" t="s">
        <v>368</v>
      </c>
      <c r="LSG390" s="308" t="s">
        <v>368</v>
      </c>
      <c r="LSH390" s="308" t="s">
        <v>368</v>
      </c>
      <c r="LSI390" s="308" t="s">
        <v>368</v>
      </c>
      <c r="LSJ390" s="308" t="s">
        <v>368</v>
      </c>
      <c r="LSK390" s="308" t="s">
        <v>368</v>
      </c>
      <c r="LSL390" s="308" t="s">
        <v>368</v>
      </c>
      <c r="LSM390" s="308" t="s">
        <v>368</v>
      </c>
      <c r="LSN390" s="308" t="s">
        <v>368</v>
      </c>
      <c r="LSO390" s="308" t="s">
        <v>368</v>
      </c>
      <c r="LSP390" s="308" t="s">
        <v>368</v>
      </c>
      <c r="LSQ390" s="308" t="s">
        <v>368</v>
      </c>
      <c r="LSR390" s="308" t="s">
        <v>368</v>
      </c>
      <c r="LSS390" s="308" t="s">
        <v>368</v>
      </c>
      <c r="LST390" s="308" t="s">
        <v>368</v>
      </c>
      <c r="LSU390" s="308" t="s">
        <v>368</v>
      </c>
      <c r="LSV390" s="308" t="s">
        <v>368</v>
      </c>
      <c r="LSW390" s="308" t="s">
        <v>368</v>
      </c>
      <c r="LSX390" s="308" t="s">
        <v>368</v>
      </c>
      <c r="LSY390" s="308" t="s">
        <v>368</v>
      </c>
      <c r="LSZ390" s="308" t="s">
        <v>368</v>
      </c>
      <c r="LTA390" s="308" t="s">
        <v>368</v>
      </c>
      <c r="LTB390" s="308" t="s">
        <v>368</v>
      </c>
      <c r="LTC390" s="308" t="s">
        <v>368</v>
      </c>
      <c r="LTD390" s="308" t="s">
        <v>368</v>
      </c>
      <c r="LTE390" s="308" t="s">
        <v>368</v>
      </c>
      <c r="LTF390" s="308" t="s">
        <v>368</v>
      </c>
      <c r="LTG390" s="308" t="s">
        <v>368</v>
      </c>
      <c r="LTH390" s="308" t="s">
        <v>368</v>
      </c>
      <c r="LTI390" s="308" t="s">
        <v>368</v>
      </c>
      <c r="LTJ390" s="308" t="s">
        <v>368</v>
      </c>
      <c r="LTK390" s="308" t="s">
        <v>368</v>
      </c>
      <c r="LTL390" s="308" t="s">
        <v>368</v>
      </c>
      <c r="LTM390" s="308" t="s">
        <v>368</v>
      </c>
      <c r="LTN390" s="308" t="s">
        <v>368</v>
      </c>
      <c r="LTO390" s="308" t="s">
        <v>368</v>
      </c>
      <c r="LTP390" s="308" t="s">
        <v>368</v>
      </c>
      <c r="LTQ390" s="308" t="s">
        <v>368</v>
      </c>
      <c r="LTR390" s="308" t="s">
        <v>368</v>
      </c>
      <c r="LTS390" s="308" t="s">
        <v>368</v>
      </c>
      <c r="LTT390" s="308" t="s">
        <v>368</v>
      </c>
      <c r="LTU390" s="308" t="s">
        <v>368</v>
      </c>
      <c r="LTV390" s="308" t="s">
        <v>368</v>
      </c>
      <c r="LTW390" s="308" t="s">
        <v>368</v>
      </c>
      <c r="LTX390" s="308" t="s">
        <v>368</v>
      </c>
      <c r="LTY390" s="308" t="s">
        <v>368</v>
      </c>
      <c r="LTZ390" s="308" t="s">
        <v>368</v>
      </c>
      <c r="LUA390" s="308" t="s">
        <v>368</v>
      </c>
      <c r="LUB390" s="308" t="s">
        <v>368</v>
      </c>
      <c r="LUC390" s="308" t="s">
        <v>368</v>
      </c>
      <c r="LUD390" s="308" t="s">
        <v>368</v>
      </c>
      <c r="LUE390" s="308" t="s">
        <v>368</v>
      </c>
      <c r="LUF390" s="308" t="s">
        <v>368</v>
      </c>
      <c r="LUG390" s="308" t="s">
        <v>368</v>
      </c>
      <c r="LUH390" s="308" t="s">
        <v>368</v>
      </c>
      <c r="LUI390" s="308" t="s">
        <v>368</v>
      </c>
      <c r="LUJ390" s="308" t="s">
        <v>368</v>
      </c>
      <c r="LUK390" s="308" t="s">
        <v>368</v>
      </c>
      <c r="LUL390" s="308" t="s">
        <v>368</v>
      </c>
      <c r="LUM390" s="308" t="s">
        <v>368</v>
      </c>
      <c r="LUN390" s="308" t="s">
        <v>368</v>
      </c>
      <c r="LUO390" s="308" t="s">
        <v>368</v>
      </c>
      <c r="LUP390" s="308" t="s">
        <v>368</v>
      </c>
      <c r="LUQ390" s="308" t="s">
        <v>368</v>
      </c>
      <c r="LUR390" s="308" t="s">
        <v>368</v>
      </c>
      <c r="LUS390" s="308" t="s">
        <v>368</v>
      </c>
      <c r="LUT390" s="308" t="s">
        <v>368</v>
      </c>
      <c r="LUU390" s="308" t="s">
        <v>368</v>
      </c>
      <c r="LUV390" s="308" t="s">
        <v>368</v>
      </c>
      <c r="LUW390" s="308" t="s">
        <v>368</v>
      </c>
      <c r="LUX390" s="308" t="s">
        <v>368</v>
      </c>
      <c r="LUY390" s="308" t="s">
        <v>368</v>
      </c>
      <c r="LUZ390" s="308" t="s">
        <v>368</v>
      </c>
      <c r="LVA390" s="308" t="s">
        <v>368</v>
      </c>
      <c r="LVB390" s="308" t="s">
        <v>368</v>
      </c>
      <c r="LVC390" s="308" t="s">
        <v>368</v>
      </c>
      <c r="LVD390" s="308" t="s">
        <v>368</v>
      </c>
      <c r="LVE390" s="308" t="s">
        <v>368</v>
      </c>
      <c r="LVF390" s="308" t="s">
        <v>368</v>
      </c>
      <c r="LVG390" s="308" t="s">
        <v>368</v>
      </c>
      <c r="LVH390" s="308" t="s">
        <v>368</v>
      </c>
      <c r="LVI390" s="308" t="s">
        <v>368</v>
      </c>
      <c r="LVJ390" s="308" t="s">
        <v>368</v>
      </c>
      <c r="LVK390" s="308" t="s">
        <v>368</v>
      </c>
      <c r="LVL390" s="308" t="s">
        <v>368</v>
      </c>
      <c r="LVM390" s="308" t="s">
        <v>368</v>
      </c>
      <c r="LVN390" s="308" t="s">
        <v>368</v>
      </c>
      <c r="LVO390" s="308" t="s">
        <v>368</v>
      </c>
      <c r="LVP390" s="308" t="s">
        <v>368</v>
      </c>
      <c r="LVQ390" s="308" t="s">
        <v>368</v>
      </c>
      <c r="LVR390" s="308" t="s">
        <v>368</v>
      </c>
      <c r="LVS390" s="308" t="s">
        <v>368</v>
      </c>
      <c r="LVT390" s="308" t="s">
        <v>368</v>
      </c>
      <c r="LVU390" s="308" t="s">
        <v>368</v>
      </c>
      <c r="LVV390" s="308" t="s">
        <v>368</v>
      </c>
      <c r="LVW390" s="308" t="s">
        <v>368</v>
      </c>
      <c r="LVX390" s="308" t="s">
        <v>368</v>
      </c>
      <c r="LVY390" s="308" t="s">
        <v>368</v>
      </c>
      <c r="LVZ390" s="308" t="s">
        <v>368</v>
      </c>
      <c r="LWA390" s="308" t="s">
        <v>368</v>
      </c>
      <c r="LWB390" s="308" t="s">
        <v>368</v>
      </c>
      <c r="LWC390" s="308" t="s">
        <v>368</v>
      </c>
      <c r="LWD390" s="308" t="s">
        <v>368</v>
      </c>
      <c r="LWE390" s="308" t="s">
        <v>368</v>
      </c>
      <c r="LWF390" s="308" t="s">
        <v>368</v>
      </c>
      <c r="LWG390" s="308" t="s">
        <v>368</v>
      </c>
      <c r="LWH390" s="308" t="s">
        <v>368</v>
      </c>
      <c r="LWI390" s="308" t="s">
        <v>368</v>
      </c>
      <c r="LWJ390" s="308" t="s">
        <v>368</v>
      </c>
      <c r="LWK390" s="308" t="s">
        <v>368</v>
      </c>
      <c r="LWL390" s="308" t="s">
        <v>368</v>
      </c>
      <c r="LWM390" s="308" t="s">
        <v>368</v>
      </c>
      <c r="LWN390" s="308" t="s">
        <v>368</v>
      </c>
      <c r="LWO390" s="308" t="s">
        <v>368</v>
      </c>
      <c r="LWP390" s="308" t="s">
        <v>368</v>
      </c>
      <c r="LWQ390" s="308" t="s">
        <v>368</v>
      </c>
      <c r="LWR390" s="308" t="s">
        <v>368</v>
      </c>
      <c r="LWS390" s="308" t="s">
        <v>368</v>
      </c>
      <c r="LWT390" s="308" t="s">
        <v>368</v>
      </c>
      <c r="LWU390" s="308" t="s">
        <v>368</v>
      </c>
      <c r="LWV390" s="308" t="s">
        <v>368</v>
      </c>
      <c r="LWW390" s="308" t="s">
        <v>368</v>
      </c>
      <c r="LWX390" s="308" t="s">
        <v>368</v>
      </c>
      <c r="LWY390" s="308" t="s">
        <v>368</v>
      </c>
      <c r="LWZ390" s="308" t="s">
        <v>368</v>
      </c>
      <c r="LXA390" s="308" t="s">
        <v>368</v>
      </c>
      <c r="LXB390" s="308" t="s">
        <v>368</v>
      </c>
      <c r="LXC390" s="308" t="s">
        <v>368</v>
      </c>
      <c r="LXD390" s="308" t="s">
        <v>368</v>
      </c>
      <c r="LXE390" s="308" t="s">
        <v>368</v>
      </c>
      <c r="LXF390" s="308" t="s">
        <v>368</v>
      </c>
      <c r="LXG390" s="308" t="s">
        <v>368</v>
      </c>
      <c r="LXH390" s="308" t="s">
        <v>368</v>
      </c>
      <c r="LXI390" s="308" t="s">
        <v>368</v>
      </c>
      <c r="LXJ390" s="308" t="s">
        <v>368</v>
      </c>
      <c r="LXK390" s="308" t="s">
        <v>368</v>
      </c>
      <c r="LXL390" s="308" t="s">
        <v>368</v>
      </c>
      <c r="LXM390" s="308" t="s">
        <v>368</v>
      </c>
      <c r="LXN390" s="308" t="s">
        <v>368</v>
      </c>
      <c r="LXO390" s="308" t="s">
        <v>368</v>
      </c>
      <c r="LXP390" s="308" t="s">
        <v>368</v>
      </c>
      <c r="LXQ390" s="308" t="s">
        <v>368</v>
      </c>
      <c r="LXR390" s="308" t="s">
        <v>368</v>
      </c>
      <c r="LXS390" s="308" t="s">
        <v>368</v>
      </c>
      <c r="LXT390" s="308" t="s">
        <v>368</v>
      </c>
      <c r="LXU390" s="308" t="s">
        <v>368</v>
      </c>
      <c r="LXV390" s="308" t="s">
        <v>368</v>
      </c>
      <c r="LXW390" s="308" t="s">
        <v>368</v>
      </c>
      <c r="LXX390" s="308" t="s">
        <v>368</v>
      </c>
      <c r="LXY390" s="308" t="s">
        <v>368</v>
      </c>
      <c r="LXZ390" s="308" t="s">
        <v>368</v>
      </c>
      <c r="LYA390" s="308" t="s">
        <v>368</v>
      </c>
      <c r="LYB390" s="308" t="s">
        <v>368</v>
      </c>
      <c r="LYC390" s="308" t="s">
        <v>368</v>
      </c>
      <c r="LYD390" s="308" t="s">
        <v>368</v>
      </c>
      <c r="LYE390" s="308" t="s">
        <v>368</v>
      </c>
      <c r="LYF390" s="308" t="s">
        <v>368</v>
      </c>
      <c r="LYG390" s="308" t="s">
        <v>368</v>
      </c>
      <c r="LYH390" s="308" t="s">
        <v>368</v>
      </c>
      <c r="LYI390" s="308" t="s">
        <v>368</v>
      </c>
      <c r="LYJ390" s="308" t="s">
        <v>368</v>
      </c>
      <c r="LYK390" s="308" t="s">
        <v>368</v>
      </c>
      <c r="LYL390" s="308" t="s">
        <v>368</v>
      </c>
      <c r="LYM390" s="308" t="s">
        <v>368</v>
      </c>
      <c r="LYN390" s="308" t="s">
        <v>368</v>
      </c>
      <c r="LYO390" s="308" t="s">
        <v>368</v>
      </c>
      <c r="LYP390" s="308" t="s">
        <v>368</v>
      </c>
      <c r="LYQ390" s="308" t="s">
        <v>368</v>
      </c>
      <c r="LYR390" s="308" t="s">
        <v>368</v>
      </c>
      <c r="LYS390" s="308" t="s">
        <v>368</v>
      </c>
      <c r="LYT390" s="308" t="s">
        <v>368</v>
      </c>
      <c r="LYU390" s="308" t="s">
        <v>368</v>
      </c>
      <c r="LYV390" s="308" t="s">
        <v>368</v>
      </c>
      <c r="LYW390" s="308" t="s">
        <v>368</v>
      </c>
      <c r="LYX390" s="308" t="s">
        <v>368</v>
      </c>
      <c r="LYY390" s="308" t="s">
        <v>368</v>
      </c>
      <c r="LYZ390" s="308" t="s">
        <v>368</v>
      </c>
      <c r="LZA390" s="308" t="s">
        <v>368</v>
      </c>
      <c r="LZB390" s="308" t="s">
        <v>368</v>
      </c>
      <c r="LZC390" s="308" t="s">
        <v>368</v>
      </c>
      <c r="LZD390" s="308" t="s">
        <v>368</v>
      </c>
      <c r="LZE390" s="308" t="s">
        <v>368</v>
      </c>
      <c r="LZF390" s="308" t="s">
        <v>368</v>
      </c>
      <c r="LZG390" s="308" t="s">
        <v>368</v>
      </c>
      <c r="LZH390" s="308" t="s">
        <v>368</v>
      </c>
      <c r="LZI390" s="308" t="s">
        <v>368</v>
      </c>
      <c r="LZJ390" s="308" t="s">
        <v>368</v>
      </c>
      <c r="LZK390" s="308" t="s">
        <v>368</v>
      </c>
      <c r="LZL390" s="308" t="s">
        <v>368</v>
      </c>
      <c r="LZM390" s="308" t="s">
        <v>368</v>
      </c>
      <c r="LZN390" s="308" t="s">
        <v>368</v>
      </c>
      <c r="LZO390" s="308" t="s">
        <v>368</v>
      </c>
      <c r="LZP390" s="308" t="s">
        <v>368</v>
      </c>
      <c r="LZQ390" s="308" t="s">
        <v>368</v>
      </c>
      <c r="LZR390" s="308" t="s">
        <v>368</v>
      </c>
      <c r="LZS390" s="308" t="s">
        <v>368</v>
      </c>
      <c r="LZT390" s="308" t="s">
        <v>368</v>
      </c>
      <c r="LZU390" s="308" t="s">
        <v>368</v>
      </c>
      <c r="LZV390" s="308" t="s">
        <v>368</v>
      </c>
      <c r="LZW390" s="308" t="s">
        <v>368</v>
      </c>
      <c r="LZX390" s="308" t="s">
        <v>368</v>
      </c>
      <c r="LZY390" s="308" t="s">
        <v>368</v>
      </c>
      <c r="LZZ390" s="308" t="s">
        <v>368</v>
      </c>
      <c r="MAA390" s="308" t="s">
        <v>368</v>
      </c>
      <c r="MAB390" s="308" t="s">
        <v>368</v>
      </c>
      <c r="MAC390" s="308" t="s">
        <v>368</v>
      </c>
      <c r="MAD390" s="308" t="s">
        <v>368</v>
      </c>
      <c r="MAE390" s="308" t="s">
        <v>368</v>
      </c>
      <c r="MAF390" s="308" t="s">
        <v>368</v>
      </c>
      <c r="MAG390" s="308" t="s">
        <v>368</v>
      </c>
      <c r="MAH390" s="308" t="s">
        <v>368</v>
      </c>
      <c r="MAI390" s="308" t="s">
        <v>368</v>
      </c>
      <c r="MAJ390" s="308" t="s">
        <v>368</v>
      </c>
      <c r="MAK390" s="308" t="s">
        <v>368</v>
      </c>
      <c r="MAL390" s="308" t="s">
        <v>368</v>
      </c>
      <c r="MAM390" s="308" t="s">
        <v>368</v>
      </c>
      <c r="MAN390" s="308" t="s">
        <v>368</v>
      </c>
      <c r="MAO390" s="308" t="s">
        <v>368</v>
      </c>
      <c r="MAP390" s="308" t="s">
        <v>368</v>
      </c>
      <c r="MAQ390" s="308" t="s">
        <v>368</v>
      </c>
      <c r="MAR390" s="308" t="s">
        <v>368</v>
      </c>
      <c r="MAS390" s="308" t="s">
        <v>368</v>
      </c>
      <c r="MAT390" s="308" t="s">
        <v>368</v>
      </c>
      <c r="MAU390" s="308" t="s">
        <v>368</v>
      </c>
      <c r="MAV390" s="308" t="s">
        <v>368</v>
      </c>
      <c r="MAW390" s="308" t="s">
        <v>368</v>
      </c>
      <c r="MAX390" s="308" t="s">
        <v>368</v>
      </c>
      <c r="MAY390" s="308" t="s">
        <v>368</v>
      </c>
      <c r="MAZ390" s="308" t="s">
        <v>368</v>
      </c>
      <c r="MBA390" s="308" t="s">
        <v>368</v>
      </c>
      <c r="MBB390" s="308" t="s">
        <v>368</v>
      </c>
      <c r="MBC390" s="308" t="s">
        <v>368</v>
      </c>
      <c r="MBD390" s="308" t="s">
        <v>368</v>
      </c>
      <c r="MBE390" s="308" t="s">
        <v>368</v>
      </c>
      <c r="MBF390" s="308" t="s">
        <v>368</v>
      </c>
      <c r="MBG390" s="308" t="s">
        <v>368</v>
      </c>
      <c r="MBH390" s="308" t="s">
        <v>368</v>
      </c>
      <c r="MBI390" s="308" t="s">
        <v>368</v>
      </c>
      <c r="MBJ390" s="308" t="s">
        <v>368</v>
      </c>
      <c r="MBK390" s="308" t="s">
        <v>368</v>
      </c>
      <c r="MBL390" s="308" t="s">
        <v>368</v>
      </c>
      <c r="MBM390" s="308" t="s">
        <v>368</v>
      </c>
      <c r="MBN390" s="308" t="s">
        <v>368</v>
      </c>
      <c r="MBO390" s="308" t="s">
        <v>368</v>
      </c>
      <c r="MBP390" s="308" t="s">
        <v>368</v>
      </c>
      <c r="MBQ390" s="308" t="s">
        <v>368</v>
      </c>
      <c r="MBR390" s="308" t="s">
        <v>368</v>
      </c>
      <c r="MBS390" s="308" t="s">
        <v>368</v>
      </c>
      <c r="MBT390" s="308" t="s">
        <v>368</v>
      </c>
      <c r="MBU390" s="308" t="s">
        <v>368</v>
      </c>
      <c r="MBV390" s="308" t="s">
        <v>368</v>
      </c>
      <c r="MBW390" s="308" t="s">
        <v>368</v>
      </c>
      <c r="MBX390" s="308" t="s">
        <v>368</v>
      </c>
      <c r="MBY390" s="308" t="s">
        <v>368</v>
      </c>
      <c r="MBZ390" s="308" t="s">
        <v>368</v>
      </c>
      <c r="MCA390" s="308" t="s">
        <v>368</v>
      </c>
      <c r="MCB390" s="308" t="s">
        <v>368</v>
      </c>
      <c r="MCC390" s="308" t="s">
        <v>368</v>
      </c>
      <c r="MCD390" s="308" t="s">
        <v>368</v>
      </c>
      <c r="MCE390" s="308" t="s">
        <v>368</v>
      </c>
      <c r="MCF390" s="308" t="s">
        <v>368</v>
      </c>
      <c r="MCG390" s="308" t="s">
        <v>368</v>
      </c>
      <c r="MCH390" s="308" t="s">
        <v>368</v>
      </c>
      <c r="MCI390" s="308" t="s">
        <v>368</v>
      </c>
      <c r="MCJ390" s="308" t="s">
        <v>368</v>
      </c>
      <c r="MCK390" s="308" t="s">
        <v>368</v>
      </c>
      <c r="MCL390" s="308" t="s">
        <v>368</v>
      </c>
      <c r="MCM390" s="308" t="s">
        <v>368</v>
      </c>
      <c r="MCN390" s="308" t="s">
        <v>368</v>
      </c>
      <c r="MCO390" s="308" t="s">
        <v>368</v>
      </c>
      <c r="MCP390" s="308" t="s">
        <v>368</v>
      </c>
      <c r="MCQ390" s="308" t="s">
        <v>368</v>
      </c>
      <c r="MCR390" s="308" t="s">
        <v>368</v>
      </c>
      <c r="MCS390" s="308" t="s">
        <v>368</v>
      </c>
      <c r="MCT390" s="308" t="s">
        <v>368</v>
      </c>
      <c r="MCU390" s="308" t="s">
        <v>368</v>
      </c>
      <c r="MCV390" s="308" t="s">
        <v>368</v>
      </c>
      <c r="MCW390" s="308" t="s">
        <v>368</v>
      </c>
      <c r="MCX390" s="308" t="s">
        <v>368</v>
      </c>
      <c r="MCY390" s="308" t="s">
        <v>368</v>
      </c>
      <c r="MCZ390" s="308" t="s">
        <v>368</v>
      </c>
      <c r="MDA390" s="308" t="s">
        <v>368</v>
      </c>
      <c r="MDB390" s="308" t="s">
        <v>368</v>
      </c>
      <c r="MDC390" s="308" t="s">
        <v>368</v>
      </c>
      <c r="MDD390" s="308" t="s">
        <v>368</v>
      </c>
      <c r="MDE390" s="308" t="s">
        <v>368</v>
      </c>
      <c r="MDF390" s="308" t="s">
        <v>368</v>
      </c>
      <c r="MDG390" s="308" t="s">
        <v>368</v>
      </c>
      <c r="MDH390" s="308" t="s">
        <v>368</v>
      </c>
      <c r="MDI390" s="308" t="s">
        <v>368</v>
      </c>
      <c r="MDJ390" s="308" t="s">
        <v>368</v>
      </c>
      <c r="MDK390" s="308" t="s">
        <v>368</v>
      </c>
      <c r="MDL390" s="308" t="s">
        <v>368</v>
      </c>
      <c r="MDM390" s="308" t="s">
        <v>368</v>
      </c>
      <c r="MDN390" s="308" t="s">
        <v>368</v>
      </c>
      <c r="MDO390" s="308" t="s">
        <v>368</v>
      </c>
      <c r="MDP390" s="308" t="s">
        <v>368</v>
      </c>
      <c r="MDQ390" s="308" t="s">
        <v>368</v>
      </c>
      <c r="MDR390" s="308" t="s">
        <v>368</v>
      </c>
      <c r="MDS390" s="308" t="s">
        <v>368</v>
      </c>
      <c r="MDT390" s="308" t="s">
        <v>368</v>
      </c>
      <c r="MDU390" s="308" t="s">
        <v>368</v>
      </c>
      <c r="MDV390" s="308" t="s">
        <v>368</v>
      </c>
      <c r="MDW390" s="308" t="s">
        <v>368</v>
      </c>
      <c r="MDX390" s="308" t="s">
        <v>368</v>
      </c>
      <c r="MDY390" s="308" t="s">
        <v>368</v>
      </c>
      <c r="MDZ390" s="308" t="s">
        <v>368</v>
      </c>
      <c r="MEA390" s="308" t="s">
        <v>368</v>
      </c>
      <c r="MEB390" s="308" t="s">
        <v>368</v>
      </c>
      <c r="MEC390" s="308" t="s">
        <v>368</v>
      </c>
      <c r="MED390" s="308" t="s">
        <v>368</v>
      </c>
      <c r="MEE390" s="308" t="s">
        <v>368</v>
      </c>
      <c r="MEF390" s="308" t="s">
        <v>368</v>
      </c>
      <c r="MEG390" s="308" t="s">
        <v>368</v>
      </c>
      <c r="MEH390" s="308" t="s">
        <v>368</v>
      </c>
      <c r="MEI390" s="308" t="s">
        <v>368</v>
      </c>
      <c r="MEJ390" s="308" t="s">
        <v>368</v>
      </c>
      <c r="MEK390" s="308" t="s">
        <v>368</v>
      </c>
      <c r="MEL390" s="308" t="s">
        <v>368</v>
      </c>
      <c r="MEM390" s="308" t="s">
        <v>368</v>
      </c>
      <c r="MEN390" s="308" t="s">
        <v>368</v>
      </c>
      <c r="MEO390" s="308" t="s">
        <v>368</v>
      </c>
      <c r="MEP390" s="308" t="s">
        <v>368</v>
      </c>
      <c r="MEQ390" s="308" t="s">
        <v>368</v>
      </c>
      <c r="MER390" s="308" t="s">
        <v>368</v>
      </c>
      <c r="MES390" s="308" t="s">
        <v>368</v>
      </c>
      <c r="MET390" s="308" t="s">
        <v>368</v>
      </c>
      <c r="MEU390" s="308" t="s">
        <v>368</v>
      </c>
      <c r="MEV390" s="308" t="s">
        <v>368</v>
      </c>
      <c r="MEW390" s="308" t="s">
        <v>368</v>
      </c>
      <c r="MEX390" s="308" t="s">
        <v>368</v>
      </c>
      <c r="MEY390" s="308" t="s">
        <v>368</v>
      </c>
      <c r="MEZ390" s="308" t="s">
        <v>368</v>
      </c>
      <c r="MFA390" s="308" t="s">
        <v>368</v>
      </c>
      <c r="MFB390" s="308" t="s">
        <v>368</v>
      </c>
      <c r="MFC390" s="308" t="s">
        <v>368</v>
      </c>
      <c r="MFD390" s="308" t="s">
        <v>368</v>
      </c>
      <c r="MFE390" s="308" t="s">
        <v>368</v>
      </c>
      <c r="MFF390" s="308" t="s">
        <v>368</v>
      </c>
      <c r="MFG390" s="308" t="s">
        <v>368</v>
      </c>
      <c r="MFH390" s="308" t="s">
        <v>368</v>
      </c>
      <c r="MFI390" s="308" t="s">
        <v>368</v>
      </c>
      <c r="MFJ390" s="308" t="s">
        <v>368</v>
      </c>
      <c r="MFK390" s="308" t="s">
        <v>368</v>
      </c>
      <c r="MFL390" s="308" t="s">
        <v>368</v>
      </c>
      <c r="MFM390" s="308" t="s">
        <v>368</v>
      </c>
      <c r="MFN390" s="308" t="s">
        <v>368</v>
      </c>
      <c r="MFO390" s="308" t="s">
        <v>368</v>
      </c>
      <c r="MFP390" s="308" t="s">
        <v>368</v>
      </c>
      <c r="MFQ390" s="308" t="s">
        <v>368</v>
      </c>
      <c r="MFR390" s="308" t="s">
        <v>368</v>
      </c>
      <c r="MFS390" s="308" t="s">
        <v>368</v>
      </c>
      <c r="MFT390" s="308" t="s">
        <v>368</v>
      </c>
      <c r="MFU390" s="308" t="s">
        <v>368</v>
      </c>
      <c r="MFV390" s="308" t="s">
        <v>368</v>
      </c>
      <c r="MFW390" s="308" t="s">
        <v>368</v>
      </c>
      <c r="MFX390" s="308" t="s">
        <v>368</v>
      </c>
      <c r="MFY390" s="308" t="s">
        <v>368</v>
      </c>
      <c r="MFZ390" s="308" t="s">
        <v>368</v>
      </c>
      <c r="MGA390" s="308" t="s">
        <v>368</v>
      </c>
      <c r="MGB390" s="308" t="s">
        <v>368</v>
      </c>
      <c r="MGC390" s="308" t="s">
        <v>368</v>
      </c>
      <c r="MGD390" s="308" t="s">
        <v>368</v>
      </c>
      <c r="MGE390" s="308" t="s">
        <v>368</v>
      </c>
      <c r="MGF390" s="308" t="s">
        <v>368</v>
      </c>
      <c r="MGG390" s="308" t="s">
        <v>368</v>
      </c>
      <c r="MGH390" s="308" t="s">
        <v>368</v>
      </c>
      <c r="MGI390" s="308" t="s">
        <v>368</v>
      </c>
      <c r="MGJ390" s="308" t="s">
        <v>368</v>
      </c>
      <c r="MGK390" s="308" t="s">
        <v>368</v>
      </c>
      <c r="MGL390" s="308" t="s">
        <v>368</v>
      </c>
      <c r="MGM390" s="308" t="s">
        <v>368</v>
      </c>
      <c r="MGN390" s="308" t="s">
        <v>368</v>
      </c>
      <c r="MGO390" s="308" t="s">
        <v>368</v>
      </c>
      <c r="MGP390" s="308" t="s">
        <v>368</v>
      </c>
      <c r="MGQ390" s="308" t="s">
        <v>368</v>
      </c>
      <c r="MGR390" s="308" t="s">
        <v>368</v>
      </c>
      <c r="MGS390" s="308" t="s">
        <v>368</v>
      </c>
      <c r="MGT390" s="308" t="s">
        <v>368</v>
      </c>
      <c r="MGU390" s="308" t="s">
        <v>368</v>
      </c>
      <c r="MGV390" s="308" t="s">
        <v>368</v>
      </c>
      <c r="MGW390" s="308" t="s">
        <v>368</v>
      </c>
      <c r="MGX390" s="308" t="s">
        <v>368</v>
      </c>
      <c r="MGY390" s="308" t="s">
        <v>368</v>
      </c>
      <c r="MGZ390" s="308" t="s">
        <v>368</v>
      </c>
      <c r="MHA390" s="308" t="s">
        <v>368</v>
      </c>
      <c r="MHB390" s="308" t="s">
        <v>368</v>
      </c>
      <c r="MHC390" s="308" t="s">
        <v>368</v>
      </c>
      <c r="MHD390" s="308" t="s">
        <v>368</v>
      </c>
      <c r="MHE390" s="308" t="s">
        <v>368</v>
      </c>
      <c r="MHF390" s="308" t="s">
        <v>368</v>
      </c>
      <c r="MHG390" s="308" t="s">
        <v>368</v>
      </c>
      <c r="MHH390" s="308" t="s">
        <v>368</v>
      </c>
      <c r="MHI390" s="308" t="s">
        <v>368</v>
      </c>
      <c r="MHJ390" s="308" t="s">
        <v>368</v>
      </c>
      <c r="MHK390" s="308" t="s">
        <v>368</v>
      </c>
      <c r="MHL390" s="308" t="s">
        <v>368</v>
      </c>
      <c r="MHM390" s="308" t="s">
        <v>368</v>
      </c>
      <c r="MHN390" s="308" t="s">
        <v>368</v>
      </c>
      <c r="MHO390" s="308" t="s">
        <v>368</v>
      </c>
      <c r="MHP390" s="308" t="s">
        <v>368</v>
      </c>
      <c r="MHQ390" s="308" t="s">
        <v>368</v>
      </c>
      <c r="MHR390" s="308" t="s">
        <v>368</v>
      </c>
      <c r="MHS390" s="308" t="s">
        <v>368</v>
      </c>
      <c r="MHT390" s="308" t="s">
        <v>368</v>
      </c>
      <c r="MHU390" s="308" t="s">
        <v>368</v>
      </c>
      <c r="MHV390" s="308" t="s">
        <v>368</v>
      </c>
      <c r="MHW390" s="308" t="s">
        <v>368</v>
      </c>
      <c r="MHX390" s="308" t="s">
        <v>368</v>
      </c>
      <c r="MHY390" s="308" t="s">
        <v>368</v>
      </c>
      <c r="MHZ390" s="308" t="s">
        <v>368</v>
      </c>
      <c r="MIA390" s="308" t="s">
        <v>368</v>
      </c>
      <c r="MIB390" s="308" t="s">
        <v>368</v>
      </c>
      <c r="MIC390" s="308" t="s">
        <v>368</v>
      </c>
      <c r="MID390" s="308" t="s">
        <v>368</v>
      </c>
      <c r="MIE390" s="308" t="s">
        <v>368</v>
      </c>
      <c r="MIF390" s="308" t="s">
        <v>368</v>
      </c>
      <c r="MIG390" s="308" t="s">
        <v>368</v>
      </c>
      <c r="MIH390" s="308" t="s">
        <v>368</v>
      </c>
      <c r="MII390" s="308" t="s">
        <v>368</v>
      </c>
      <c r="MIJ390" s="308" t="s">
        <v>368</v>
      </c>
      <c r="MIK390" s="308" t="s">
        <v>368</v>
      </c>
      <c r="MIL390" s="308" t="s">
        <v>368</v>
      </c>
      <c r="MIM390" s="308" t="s">
        <v>368</v>
      </c>
      <c r="MIN390" s="308" t="s">
        <v>368</v>
      </c>
      <c r="MIO390" s="308" t="s">
        <v>368</v>
      </c>
      <c r="MIP390" s="308" t="s">
        <v>368</v>
      </c>
      <c r="MIQ390" s="308" t="s">
        <v>368</v>
      </c>
      <c r="MIR390" s="308" t="s">
        <v>368</v>
      </c>
      <c r="MIS390" s="308" t="s">
        <v>368</v>
      </c>
      <c r="MIT390" s="308" t="s">
        <v>368</v>
      </c>
      <c r="MIU390" s="308" t="s">
        <v>368</v>
      </c>
      <c r="MIV390" s="308" t="s">
        <v>368</v>
      </c>
      <c r="MIW390" s="308" t="s">
        <v>368</v>
      </c>
      <c r="MIX390" s="308" t="s">
        <v>368</v>
      </c>
      <c r="MIY390" s="308" t="s">
        <v>368</v>
      </c>
      <c r="MIZ390" s="308" t="s">
        <v>368</v>
      </c>
      <c r="MJA390" s="308" t="s">
        <v>368</v>
      </c>
      <c r="MJB390" s="308" t="s">
        <v>368</v>
      </c>
      <c r="MJC390" s="308" t="s">
        <v>368</v>
      </c>
      <c r="MJD390" s="308" t="s">
        <v>368</v>
      </c>
      <c r="MJE390" s="308" t="s">
        <v>368</v>
      </c>
      <c r="MJF390" s="308" t="s">
        <v>368</v>
      </c>
      <c r="MJG390" s="308" t="s">
        <v>368</v>
      </c>
      <c r="MJH390" s="308" t="s">
        <v>368</v>
      </c>
      <c r="MJI390" s="308" t="s">
        <v>368</v>
      </c>
      <c r="MJJ390" s="308" t="s">
        <v>368</v>
      </c>
      <c r="MJK390" s="308" t="s">
        <v>368</v>
      </c>
      <c r="MJL390" s="308" t="s">
        <v>368</v>
      </c>
      <c r="MJM390" s="308" t="s">
        <v>368</v>
      </c>
      <c r="MJN390" s="308" t="s">
        <v>368</v>
      </c>
      <c r="MJO390" s="308" t="s">
        <v>368</v>
      </c>
      <c r="MJP390" s="308" t="s">
        <v>368</v>
      </c>
      <c r="MJQ390" s="308" t="s">
        <v>368</v>
      </c>
      <c r="MJR390" s="308" t="s">
        <v>368</v>
      </c>
      <c r="MJS390" s="308" t="s">
        <v>368</v>
      </c>
      <c r="MJT390" s="308" t="s">
        <v>368</v>
      </c>
      <c r="MJU390" s="308" t="s">
        <v>368</v>
      </c>
      <c r="MJV390" s="308" t="s">
        <v>368</v>
      </c>
      <c r="MJW390" s="308" t="s">
        <v>368</v>
      </c>
      <c r="MJX390" s="308" t="s">
        <v>368</v>
      </c>
      <c r="MJY390" s="308" t="s">
        <v>368</v>
      </c>
      <c r="MJZ390" s="308" t="s">
        <v>368</v>
      </c>
      <c r="MKA390" s="308" t="s">
        <v>368</v>
      </c>
      <c r="MKB390" s="308" t="s">
        <v>368</v>
      </c>
      <c r="MKC390" s="308" t="s">
        <v>368</v>
      </c>
      <c r="MKD390" s="308" t="s">
        <v>368</v>
      </c>
      <c r="MKE390" s="308" t="s">
        <v>368</v>
      </c>
      <c r="MKF390" s="308" t="s">
        <v>368</v>
      </c>
      <c r="MKG390" s="308" t="s">
        <v>368</v>
      </c>
      <c r="MKH390" s="308" t="s">
        <v>368</v>
      </c>
      <c r="MKI390" s="308" t="s">
        <v>368</v>
      </c>
      <c r="MKJ390" s="308" t="s">
        <v>368</v>
      </c>
      <c r="MKK390" s="308" t="s">
        <v>368</v>
      </c>
      <c r="MKL390" s="308" t="s">
        <v>368</v>
      </c>
      <c r="MKM390" s="308" t="s">
        <v>368</v>
      </c>
      <c r="MKN390" s="308" t="s">
        <v>368</v>
      </c>
      <c r="MKO390" s="308" t="s">
        <v>368</v>
      </c>
      <c r="MKP390" s="308" t="s">
        <v>368</v>
      </c>
      <c r="MKQ390" s="308" t="s">
        <v>368</v>
      </c>
      <c r="MKR390" s="308" t="s">
        <v>368</v>
      </c>
      <c r="MKS390" s="308" t="s">
        <v>368</v>
      </c>
      <c r="MKT390" s="308" t="s">
        <v>368</v>
      </c>
      <c r="MKU390" s="308" t="s">
        <v>368</v>
      </c>
      <c r="MKV390" s="308" t="s">
        <v>368</v>
      </c>
      <c r="MKW390" s="308" t="s">
        <v>368</v>
      </c>
      <c r="MKX390" s="308" t="s">
        <v>368</v>
      </c>
      <c r="MKY390" s="308" t="s">
        <v>368</v>
      </c>
      <c r="MKZ390" s="308" t="s">
        <v>368</v>
      </c>
      <c r="MLA390" s="308" t="s">
        <v>368</v>
      </c>
      <c r="MLB390" s="308" t="s">
        <v>368</v>
      </c>
      <c r="MLC390" s="308" t="s">
        <v>368</v>
      </c>
      <c r="MLD390" s="308" t="s">
        <v>368</v>
      </c>
      <c r="MLE390" s="308" t="s">
        <v>368</v>
      </c>
      <c r="MLF390" s="308" t="s">
        <v>368</v>
      </c>
      <c r="MLG390" s="308" t="s">
        <v>368</v>
      </c>
      <c r="MLH390" s="308" t="s">
        <v>368</v>
      </c>
      <c r="MLI390" s="308" t="s">
        <v>368</v>
      </c>
      <c r="MLJ390" s="308" t="s">
        <v>368</v>
      </c>
      <c r="MLK390" s="308" t="s">
        <v>368</v>
      </c>
      <c r="MLL390" s="308" t="s">
        <v>368</v>
      </c>
      <c r="MLM390" s="308" t="s">
        <v>368</v>
      </c>
      <c r="MLN390" s="308" t="s">
        <v>368</v>
      </c>
      <c r="MLO390" s="308" t="s">
        <v>368</v>
      </c>
      <c r="MLP390" s="308" t="s">
        <v>368</v>
      </c>
      <c r="MLQ390" s="308" t="s">
        <v>368</v>
      </c>
      <c r="MLR390" s="308" t="s">
        <v>368</v>
      </c>
      <c r="MLS390" s="308" t="s">
        <v>368</v>
      </c>
      <c r="MLT390" s="308" t="s">
        <v>368</v>
      </c>
      <c r="MLU390" s="308" t="s">
        <v>368</v>
      </c>
      <c r="MLV390" s="308" t="s">
        <v>368</v>
      </c>
      <c r="MLW390" s="308" t="s">
        <v>368</v>
      </c>
      <c r="MLX390" s="308" t="s">
        <v>368</v>
      </c>
      <c r="MLY390" s="308" t="s">
        <v>368</v>
      </c>
      <c r="MLZ390" s="308" t="s">
        <v>368</v>
      </c>
      <c r="MMA390" s="308" t="s">
        <v>368</v>
      </c>
      <c r="MMB390" s="308" t="s">
        <v>368</v>
      </c>
      <c r="MMC390" s="308" t="s">
        <v>368</v>
      </c>
      <c r="MMD390" s="308" t="s">
        <v>368</v>
      </c>
      <c r="MME390" s="308" t="s">
        <v>368</v>
      </c>
      <c r="MMF390" s="308" t="s">
        <v>368</v>
      </c>
      <c r="MMG390" s="308" t="s">
        <v>368</v>
      </c>
      <c r="MMH390" s="308" t="s">
        <v>368</v>
      </c>
      <c r="MMI390" s="308" t="s">
        <v>368</v>
      </c>
      <c r="MMJ390" s="308" t="s">
        <v>368</v>
      </c>
      <c r="MMK390" s="308" t="s">
        <v>368</v>
      </c>
      <c r="MML390" s="308" t="s">
        <v>368</v>
      </c>
      <c r="MMM390" s="308" t="s">
        <v>368</v>
      </c>
      <c r="MMN390" s="308" t="s">
        <v>368</v>
      </c>
      <c r="MMO390" s="308" t="s">
        <v>368</v>
      </c>
      <c r="MMP390" s="308" t="s">
        <v>368</v>
      </c>
      <c r="MMQ390" s="308" t="s">
        <v>368</v>
      </c>
      <c r="MMR390" s="308" t="s">
        <v>368</v>
      </c>
      <c r="MMS390" s="308" t="s">
        <v>368</v>
      </c>
      <c r="MMT390" s="308" t="s">
        <v>368</v>
      </c>
      <c r="MMU390" s="308" t="s">
        <v>368</v>
      </c>
      <c r="MMV390" s="308" t="s">
        <v>368</v>
      </c>
      <c r="MMW390" s="308" t="s">
        <v>368</v>
      </c>
      <c r="MMX390" s="308" t="s">
        <v>368</v>
      </c>
      <c r="MMY390" s="308" t="s">
        <v>368</v>
      </c>
      <c r="MMZ390" s="308" t="s">
        <v>368</v>
      </c>
      <c r="MNA390" s="308" t="s">
        <v>368</v>
      </c>
      <c r="MNB390" s="308" t="s">
        <v>368</v>
      </c>
      <c r="MNC390" s="308" t="s">
        <v>368</v>
      </c>
      <c r="MND390" s="308" t="s">
        <v>368</v>
      </c>
      <c r="MNE390" s="308" t="s">
        <v>368</v>
      </c>
      <c r="MNF390" s="308" t="s">
        <v>368</v>
      </c>
      <c r="MNG390" s="308" t="s">
        <v>368</v>
      </c>
      <c r="MNH390" s="308" t="s">
        <v>368</v>
      </c>
      <c r="MNI390" s="308" t="s">
        <v>368</v>
      </c>
      <c r="MNJ390" s="308" t="s">
        <v>368</v>
      </c>
      <c r="MNK390" s="308" t="s">
        <v>368</v>
      </c>
      <c r="MNL390" s="308" t="s">
        <v>368</v>
      </c>
      <c r="MNM390" s="308" t="s">
        <v>368</v>
      </c>
      <c r="MNN390" s="308" t="s">
        <v>368</v>
      </c>
      <c r="MNO390" s="308" t="s">
        <v>368</v>
      </c>
      <c r="MNP390" s="308" t="s">
        <v>368</v>
      </c>
      <c r="MNQ390" s="308" t="s">
        <v>368</v>
      </c>
      <c r="MNR390" s="308" t="s">
        <v>368</v>
      </c>
      <c r="MNS390" s="308" t="s">
        <v>368</v>
      </c>
      <c r="MNT390" s="308" t="s">
        <v>368</v>
      </c>
      <c r="MNU390" s="308" t="s">
        <v>368</v>
      </c>
      <c r="MNV390" s="308" t="s">
        <v>368</v>
      </c>
      <c r="MNW390" s="308" t="s">
        <v>368</v>
      </c>
      <c r="MNX390" s="308" t="s">
        <v>368</v>
      </c>
      <c r="MNY390" s="308" t="s">
        <v>368</v>
      </c>
      <c r="MNZ390" s="308" t="s">
        <v>368</v>
      </c>
      <c r="MOA390" s="308" t="s">
        <v>368</v>
      </c>
      <c r="MOB390" s="308" t="s">
        <v>368</v>
      </c>
      <c r="MOC390" s="308" t="s">
        <v>368</v>
      </c>
      <c r="MOD390" s="308" t="s">
        <v>368</v>
      </c>
      <c r="MOE390" s="308" t="s">
        <v>368</v>
      </c>
      <c r="MOF390" s="308" t="s">
        <v>368</v>
      </c>
      <c r="MOG390" s="308" t="s">
        <v>368</v>
      </c>
      <c r="MOH390" s="308" t="s">
        <v>368</v>
      </c>
      <c r="MOI390" s="308" t="s">
        <v>368</v>
      </c>
      <c r="MOJ390" s="308" t="s">
        <v>368</v>
      </c>
      <c r="MOK390" s="308" t="s">
        <v>368</v>
      </c>
      <c r="MOL390" s="308" t="s">
        <v>368</v>
      </c>
      <c r="MOM390" s="308" t="s">
        <v>368</v>
      </c>
      <c r="MON390" s="308" t="s">
        <v>368</v>
      </c>
      <c r="MOO390" s="308" t="s">
        <v>368</v>
      </c>
      <c r="MOP390" s="308" t="s">
        <v>368</v>
      </c>
      <c r="MOQ390" s="308" t="s">
        <v>368</v>
      </c>
      <c r="MOR390" s="308" t="s">
        <v>368</v>
      </c>
      <c r="MOS390" s="308" t="s">
        <v>368</v>
      </c>
      <c r="MOT390" s="308" t="s">
        <v>368</v>
      </c>
      <c r="MOU390" s="308" t="s">
        <v>368</v>
      </c>
      <c r="MOV390" s="308" t="s">
        <v>368</v>
      </c>
      <c r="MOW390" s="308" t="s">
        <v>368</v>
      </c>
      <c r="MOX390" s="308" t="s">
        <v>368</v>
      </c>
      <c r="MOY390" s="308" t="s">
        <v>368</v>
      </c>
      <c r="MOZ390" s="308" t="s">
        <v>368</v>
      </c>
      <c r="MPA390" s="308" t="s">
        <v>368</v>
      </c>
      <c r="MPB390" s="308" t="s">
        <v>368</v>
      </c>
      <c r="MPC390" s="308" t="s">
        <v>368</v>
      </c>
      <c r="MPD390" s="308" t="s">
        <v>368</v>
      </c>
      <c r="MPE390" s="308" t="s">
        <v>368</v>
      </c>
      <c r="MPF390" s="308" t="s">
        <v>368</v>
      </c>
      <c r="MPG390" s="308" t="s">
        <v>368</v>
      </c>
      <c r="MPH390" s="308" t="s">
        <v>368</v>
      </c>
      <c r="MPI390" s="308" t="s">
        <v>368</v>
      </c>
      <c r="MPJ390" s="308" t="s">
        <v>368</v>
      </c>
      <c r="MPK390" s="308" t="s">
        <v>368</v>
      </c>
      <c r="MPL390" s="308" t="s">
        <v>368</v>
      </c>
      <c r="MPM390" s="308" t="s">
        <v>368</v>
      </c>
      <c r="MPN390" s="308" t="s">
        <v>368</v>
      </c>
      <c r="MPO390" s="308" t="s">
        <v>368</v>
      </c>
      <c r="MPP390" s="308" t="s">
        <v>368</v>
      </c>
      <c r="MPQ390" s="308" t="s">
        <v>368</v>
      </c>
      <c r="MPR390" s="308" t="s">
        <v>368</v>
      </c>
      <c r="MPS390" s="308" t="s">
        <v>368</v>
      </c>
      <c r="MPT390" s="308" t="s">
        <v>368</v>
      </c>
      <c r="MPU390" s="308" t="s">
        <v>368</v>
      </c>
      <c r="MPV390" s="308" t="s">
        <v>368</v>
      </c>
      <c r="MPW390" s="308" t="s">
        <v>368</v>
      </c>
      <c r="MPX390" s="308" t="s">
        <v>368</v>
      </c>
      <c r="MPY390" s="308" t="s">
        <v>368</v>
      </c>
      <c r="MPZ390" s="308" t="s">
        <v>368</v>
      </c>
      <c r="MQA390" s="308" t="s">
        <v>368</v>
      </c>
      <c r="MQB390" s="308" t="s">
        <v>368</v>
      </c>
      <c r="MQC390" s="308" t="s">
        <v>368</v>
      </c>
      <c r="MQD390" s="308" t="s">
        <v>368</v>
      </c>
      <c r="MQE390" s="308" t="s">
        <v>368</v>
      </c>
      <c r="MQF390" s="308" t="s">
        <v>368</v>
      </c>
      <c r="MQG390" s="308" t="s">
        <v>368</v>
      </c>
      <c r="MQH390" s="308" t="s">
        <v>368</v>
      </c>
      <c r="MQI390" s="308" t="s">
        <v>368</v>
      </c>
      <c r="MQJ390" s="308" t="s">
        <v>368</v>
      </c>
      <c r="MQK390" s="308" t="s">
        <v>368</v>
      </c>
      <c r="MQL390" s="308" t="s">
        <v>368</v>
      </c>
      <c r="MQM390" s="308" t="s">
        <v>368</v>
      </c>
      <c r="MQN390" s="308" t="s">
        <v>368</v>
      </c>
      <c r="MQO390" s="308" t="s">
        <v>368</v>
      </c>
      <c r="MQP390" s="308" t="s">
        <v>368</v>
      </c>
      <c r="MQQ390" s="308" t="s">
        <v>368</v>
      </c>
      <c r="MQR390" s="308" t="s">
        <v>368</v>
      </c>
      <c r="MQS390" s="308" t="s">
        <v>368</v>
      </c>
      <c r="MQT390" s="308" t="s">
        <v>368</v>
      </c>
      <c r="MQU390" s="308" t="s">
        <v>368</v>
      </c>
      <c r="MQV390" s="308" t="s">
        <v>368</v>
      </c>
      <c r="MQW390" s="308" t="s">
        <v>368</v>
      </c>
      <c r="MQX390" s="308" t="s">
        <v>368</v>
      </c>
      <c r="MQY390" s="308" t="s">
        <v>368</v>
      </c>
      <c r="MQZ390" s="308" t="s">
        <v>368</v>
      </c>
      <c r="MRA390" s="308" t="s">
        <v>368</v>
      </c>
      <c r="MRB390" s="308" t="s">
        <v>368</v>
      </c>
      <c r="MRC390" s="308" t="s">
        <v>368</v>
      </c>
      <c r="MRD390" s="308" t="s">
        <v>368</v>
      </c>
      <c r="MRE390" s="308" t="s">
        <v>368</v>
      </c>
      <c r="MRF390" s="308" t="s">
        <v>368</v>
      </c>
      <c r="MRG390" s="308" t="s">
        <v>368</v>
      </c>
      <c r="MRH390" s="308" t="s">
        <v>368</v>
      </c>
      <c r="MRI390" s="308" t="s">
        <v>368</v>
      </c>
      <c r="MRJ390" s="308" t="s">
        <v>368</v>
      </c>
      <c r="MRK390" s="308" t="s">
        <v>368</v>
      </c>
      <c r="MRL390" s="308" t="s">
        <v>368</v>
      </c>
      <c r="MRM390" s="308" t="s">
        <v>368</v>
      </c>
      <c r="MRN390" s="308" t="s">
        <v>368</v>
      </c>
      <c r="MRO390" s="308" t="s">
        <v>368</v>
      </c>
      <c r="MRP390" s="308" t="s">
        <v>368</v>
      </c>
      <c r="MRQ390" s="308" t="s">
        <v>368</v>
      </c>
      <c r="MRR390" s="308" t="s">
        <v>368</v>
      </c>
      <c r="MRS390" s="308" t="s">
        <v>368</v>
      </c>
      <c r="MRT390" s="308" t="s">
        <v>368</v>
      </c>
      <c r="MRU390" s="308" t="s">
        <v>368</v>
      </c>
      <c r="MRV390" s="308" t="s">
        <v>368</v>
      </c>
      <c r="MRW390" s="308" t="s">
        <v>368</v>
      </c>
      <c r="MRX390" s="308" t="s">
        <v>368</v>
      </c>
      <c r="MRY390" s="308" t="s">
        <v>368</v>
      </c>
      <c r="MRZ390" s="308" t="s">
        <v>368</v>
      </c>
      <c r="MSA390" s="308" t="s">
        <v>368</v>
      </c>
      <c r="MSB390" s="308" t="s">
        <v>368</v>
      </c>
      <c r="MSC390" s="308" t="s">
        <v>368</v>
      </c>
      <c r="MSD390" s="308" t="s">
        <v>368</v>
      </c>
      <c r="MSE390" s="308" t="s">
        <v>368</v>
      </c>
      <c r="MSF390" s="308" t="s">
        <v>368</v>
      </c>
      <c r="MSG390" s="308" t="s">
        <v>368</v>
      </c>
      <c r="MSH390" s="308" t="s">
        <v>368</v>
      </c>
      <c r="MSI390" s="308" t="s">
        <v>368</v>
      </c>
      <c r="MSJ390" s="308" t="s">
        <v>368</v>
      </c>
      <c r="MSK390" s="308" t="s">
        <v>368</v>
      </c>
      <c r="MSL390" s="308" t="s">
        <v>368</v>
      </c>
      <c r="MSM390" s="308" t="s">
        <v>368</v>
      </c>
      <c r="MSN390" s="308" t="s">
        <v>368</v>
      </c>
      <c r="MSO390" s="308" t="s">
        <v>368</v>
      </c>
      <c r="MSP390" s="308" t="s">
        <v>368</v>
      </c>
      <c r="MSQ390" s="308" t="s">
        <v>368</v>
      </c>
      <c r="MSR390" s="308" t="s">
        <v>368</v>
      </c>
      <c r="MSS390" s="308" t="s">
        <v>368</v>
      </c>
      <c r="MST390" s="308" t="s">
        <v>368</v>
      </c>
      <c r="MSU390" s="308" t="s">
        <v>368</v>
      </c>
      <c r="MSV390" s="308" t="s">
        <v>368</v>
      </c>
      <c r="MSW390" s="308" t="s">
        <v>368</v>
      </c>
      <c r="MSX390" s="308" t="s">
        <v>368</v>
      </c>
      <c r="MSY390" s="308" t="s">
        <v>368</v>
      </c>
      <c r="MSZ390" s="308" t="s">
        <v>368</v>
      </c>
      <c r="MTA390" s="308" t="s">
        <v>368</v>
      </c>
      <c r="MTB390" s="308" t="s">
        <v>368</v>
      </c>
      <c r="MTC390" s="308" t="s">
        <v>368</v>
      </c>
      <c r="MTD390" s="308" t="s">
        <v>368</v>
      </c>
      <c r="MTE390" s="308" t="s">
        <v>368</v>
      </c>
      <c r="MTF390" s="308" t="s">
        <v>368</v>
      </c>
      <c r="MTG390" s="308" t="s">
        <v>368</v>
      </c>
      <c r="MTH390" s="308" t="s">
        <v>368</v>
      </c>
      <c r="MTI390" s="308" t="s">
        <v>368</v>
      </c>
      <c r="MTJ390" s="308" t="s">
        <v>368</v>
      </c>
      <c r="MTK390" s="308" t="s">
        <v>368</v>
      </c>
      <c r="MTL390" s="308" t="s">
        <v>368</v>
      </c>
      <c r="MTM390" s="308" t="s">
        <v>368</v>
      </c>
      <c r="MTN390" s="308" t="s">
        <v>368</v>
      </c>
      <c r="MTO390" s="308" t="s">
        <v>368</v>
      </c>
      <c r="MTP390" s="308" t="s">
        <v>368</v>
      </c>
      <c r="MTQ390" s="308" t="s">
        <v>368</v>
      </c>
      <c r="MTR390" s="308" t="s">
        <v>368</v>
      </c>
      <c r="MTS390" s="308" t="s">
        <v>368</v>
      </c>
      <c r="MTT390" s="308" t="s">
        <v>368</v>
      </c>
      <c r="MTU390" s="308" t="s">
        <v>368</v>
      </c>
      <c r="MTV390" s="308" t="s">
        <v>368</v>
      </c>
      <c r="MTW390" s="308" t="s">
        <v>368</v>
      </c>
      <c r="MTX390" s="308" t="s">
        <v>368</v>
      </c>
      <c r="MTY390" s="308" t="s">
        <v>368</v>
      </c>
      <c r="MTZ390" s="308" t="s">
        <v>368</v>
      </c>
      <c r="MUA390" s="308" t="s">
        <v>368</v>
      </c>
      <c r="MUB390" s="308" t="s">
        <v>368</v>
      </c>
      <c r="MUC390" s="308" t="s">
        <v>368</v>
      </c>
      <c r="MUD390" s="308" t="s">
        <v>368</v>
      </c>
      <c r="MUE390" s="308" t="s">
        <v>368</v>
      </c>
      <c r="MUF390" s="308" t="s">
        <v>368</v>
      </c>
      <c r="MUG390" s="308" t="s">
        <v>368</v>
      </c>
      <c r="MUH390" s="308" t="s">
        <v>368</v>
      </c>
      <c r="MUI390" s="308" t="s">
        <v>368</v>
      </c>
      <c r="MUJ390" s="308" t="s">
        <v>368</v>
      </c>
      <c r="MUK390" s="308" t="s">
        <v>368</v>
      </c>
      <c r="MUL390" s="308" t="s">
        <v>368</v>
      </c>
      <c r="MUM390" s="308" t="s">
        <v>368</v>
      </c>
      <c r="MUN390" s="308" t="s">
        <v>368</v>
      </c>
      <c r="MUO390" s="308" t="s">
        <v>368</v>
      </c>
      <c r="MUP390" s="308" t="s">
        <v>368</v>
      </c>
      <c r="MUQ390" s="308" t="s">
        <v>368</v>
      </c>
      <c r="MUR390" s="308" t="s">
        <v>368</v>
      </c>
      <c r="MUS390" s="308" t="s">
        <v>368</v>
      </c>
      <c r="MUT390" s="308" t="s">
        <v>368</v>
      </c>
      <c r="MUU390" s="308" t="s">
        <v>368</v>
      </c>
      <c r="MUV390" s="308" t="s">
        <v>368</v>
      </c>
      <c r="MUW390" s="308" t="s">
        <v>368</v>
      </c>
      <c r="MUX390" s="308" t="s">
        <v>368</v>
      </c>
      <c r="MUY390" s="308" t="s">
        <v>368</v>
      </c>
      <c r="MUZ390" s="308" t="s">
        <v>368</v>
      </c>
      <c r="MVA390" s="308" t="s">
        <v>368</v>
      </c>
      <c r="MVB390" s="308" t="s">
        <v>368</v>
      </c>
      <c r="MVC390" s="308" t="s">
        <v>368</v>
      </c>
      <c r="MVD390" s="308" t="s">
        <v>368</v>
      </c>
      <c r="MVE390" s="308" t="s">
        <v>368</v>
      </c>
      <c r="MVF390" s="308" t="s">
        <v>368</v>
      </c>
      <c r="MVG390" s="308" t="s">
        <v>368</v>
      </c>
      <c r="MVH390" s="308" t="s">
        <v>368</v>
      </c>
      <c r="MVI390" s="308" t="s">
        <v>368</v>
      </c>
      <c r="MVJ390" s="308" t="s">
        <v>368</v>
      </c>
      <c r="MVK390" s="308" t="s">
        <v>368</v>
      </c>
      <c r="MVL390" s="308" t="s">
        <v>368</v>
      </c>
      <c r="MVM390" s="308" t="s">
        <v>368</v>
      </c>
      <c r="MVN390" s="308" t="s">
        <v>368</v>
      </c>
      <c r="MVO390" s="308" t="s">
        <v>368</v>
      </c>
      <c r="MVP390" s="308" t="s">
        <v>368</v>
      </c>
      <c r="MVQ390" s="308" t="s">
        <v>368</v>
      </c>
      <c r="MVR390" s="308" t="s">
        <v>368</v>
      </c>
      <c r="MVS390" s="308" t="s">
        <v>368</v>
      </c>
      <c r="MVT390" s="308" t="s">
        <v>368</v>
      </c>
      <c r="MVU390" s="308" t="s">
        <v>368</v>
      </c>
      <c r="MVV390" s="308" t="s">
        <v>368</v>
      </c>
      <c r="MVW390" s="308" t="s">
        <v>368</v>
      </c>
      <c r="MVX390" s="308" t="s">
        <v>368</v>
      </c>
      <c r="MVY390" s="308" t="s">
        <v>368</v>
      </c>
      <c r="MVZ390" s="308" t="s">
        <v>368</v>
      </c>
      <c r="MWA390" s="308" t="s">
        <v>368</v>
      </c>
      <c r="MWB390" s="308" t="s">
        <v>368</v>
      </c>
      <c r="MWC390" s="308" t="s">
        <v>368</v>
      </c>
      <c r="MWD390" s="308" t="s">
        <v>368</v>
      </c>
      <c r="MWE390" s="308" t="s">
        <v>368</v>
      </c>
      <c r="MWF390" s="308" t="s">
        <v>368</v>
      </c>
      <c r="MWG390" s="308" t="s">
        <v>368</v>
      </c>
      <c r="MWH390" s="308" t="s">
        <v>368</v>
      </c>
      <c r="MWI390" s="308" t="s">
        <v>368</v>
      </c>
      <c r="MWJ390" s="308" t="s">
        <v>368</v>
      </c>
      <c r="MWK390" s="308" t="s">
        <v>368</v>
      </c>
      <c r="MWL390" s="308" t="s">
        <v>368</v>
      </c>
      <c r="MWM390" s="308" t="s">
        <v>368</v>
      </c>
      <c r="MWN390" s="308" t="s">
        <v>368</v>
      </c>
      <c r="MWO390" s="308" t="s">
        <v>368</v>
      </c>
      <c r="MWP390" s="308" t="s">
        <v>368</v>
      </c>
      <c r="MWQ390" s="308" t="s">
        <v>368</v>
      </c>
      <c r="MWR390" s="308" t="s">
        <v>368</v>
      </c>
      <c r="MWS390" s="308" t="s">
        <v>368</v>
      </c>
      <c r="MWT390" s="308" t="s">
        <v>368</v>
      </c>
      <c r="MWU390" s="308" t="s">
        <v>368</v>
      </c>
      <c r="MWV390" s="308" t="s">
        <v>368</v>
      </c>
      <c r="MWW390" s="308" t="s">
        <v>368</v>
      </c>
      <c r="MWX390" s="308" t="s">
        <v>368</v>
      </c>
      <c r="MWY390" s="308" t="s">
        <v>368</v>
      </c>
      <c r="MWZ390" s="308" t="s">
        <v>368</v>
      </c>
      <c r="MXA390" s="308" t="s">
        <v>368</v>
      </c>
      <c r="MXB390" s="308" t="s">
        <v>368</v>
      </c>
      <c r="MXC390" s="308" t="s">
        <v>368</v>
      </c>
      <c r="MXD390" s="308" t="s">
        <v>368</v>
      </c>
      <c r="MXE390" s="308" t="s">
        <v>368</v>
      </c>
      <c r="MXF390" s="308" t="s">
        <v>368</v>
      </c>
      <c r="MXG390" s="308" t="s">
        <v>368</v>
      </c>
      <c r="MXH390" s="308" t="s">
        <v>368</v>
      </c>
      <c r="MXI390" s="308" t="s">
        <v>368</v>
      </c>
      <c r="MXJ390" s="308" t="s">
        <v>368</v>
      </c>
      <c r="MXK390" s="308" t="s">
        <v>368</v>
      </c>
      <c r="MXL390" s="308" t="s">
        <v>368</v>
      </c>
      <c r="MXM390" s="308" t="s">
        <v>368</v>
      </c>
      <c r="MXN390" s="308" t="s">
        <v>368</v>
      </c>
      <c r="MXO390" s="308" t="s">
        <v>368</v>
      </c>
      <c r="MXP390" s="308" t="s">
        <v>368</v>
      </c>
      <c r="MXQ390" s="308" t="s">
        <v>368</v>
      </c>
      <c r="MXR390" s="308" t="s">
        <v>368</v>
      </c>
      <c r="MXS390" s="308" t="s">
        <v>368</v>
      </c>
      <c r="MXT390" s="308" t="s">
        <v>368</v>
      </c>
      <c r="MXU390" s="308" t="s">
        <v>368</v>
      </c>
      <c r="MXV390" s="308" t="s">
        <v>368</v>
      </c>
      <c r="MXW390" s="308" t="s">
        <v>368</v>
      </c>
      <c r="MXX390" s="308" t="s">
        <v>368</v>
      </c>
      <c r="MXY390" s="308" t="s">
        <v>368</v>
      </c>
      <c r="MXZ390" s="308" t="s">
        <v>368</v>
      </c>
      <c r="MYA390" s="308" t="s">
        <v>368</v>
      </c>
      <c r="MYB390" s="308" t="s">
        <v>368</v>
      </c>
      <c r="MYC390" s="308" t="s">
        <v>368</v>
      </c>
      <c r="MYD390" s="308" t="s">
        <v>368</v>
      </c>
      <c r="MYE390" s="308" t="s">
        <v>368</v>
      </c>
      <c r="MYF390" s="308" t="s">
        <v>368</v>
      </c>
      <c r="MYG390" s="308" t="s">
        <v>368</v>
      </c>
      <c r="MYH390" s="308" t="s">
        <v>368</v>
      </c>
      <c r="MYI390" s="308" t="s">
        <v>368</v>
      </c>
      <c r="MYJ390" s="308" t="s">
        <v>368</v>
      </c>
      <c r="MYK390" s="308" t="s">
        <v>368</v>
      </c>
      <c r="MYL390" s="308" t="s">
        <v>368</v>
      </c>
      <c r="MYM390" s="308" t="s">
        <v>368</v>
      </c>
      <c r="MYN390" s="308" t="s">
        <v>368</v>
      </c>
      <c r="MYO390" s="308" t="s">
        <v>368</v>
      </c>
      <c r="MYP390" s="308" t="s">
        <v>368</v>
      </c>
      <c r="MYQ390" s="308" t="s">
        <v>368</v>
      </c>
      <c r="MYR390" s="308" t="s">
        <v>368</v>
      </c>
      <c r="MYS390" s="308" t="s">
        <v>368</v>
      </c>
      <c r="MYT390" s="308" t="s">
        <v>368</v>
      </c>
      <c r="MYU390" s="308" t="s">
        <v>368</v>
      </c>
      <c r="MYV390" s="308" t="s">
        <v>368</v>
      </c>
      <c r="MYW390" s="308" t="s">
        <v>368</v>
      </c>
      <c r="MYX390" s="308" t="s">
        <v>368</v>
      </c>
      <c r="MYY390" s="308" t="s">
        <v>368</v>
      </c>
      <c r="MYZ390" s="308" t="s">
        <v>368</v>
      </c>
      <c r="MZA390" s="308" t="s">
        <v>368</v>
      </c>
      <c r="MZB390" s="308" t="s">
        <v>368</v>
      </c>
      <c r="MZC390" s="308" t="s">
        <v>368</v>
      </c>
      <c r="MZD390" s="308" t="s">
        <v>368</v>
      </c>
      <c r="MZE390" s="308" t="s">
        <v>368</v>
      </c>
      <c r="MZF390" s="308" t="s">
        <v>368</v>
      </c>
      <c r="MZG390" s="308" t="s">
        <v>368</v>
      </c>
      <c r="MZH390" s="308" t="s">
        <v>368</v>
      </c>
      <c r="MZI390" s="308" t="s">
        <v>368</v>
      </c>
      <c r="MZJ390" s="308" t="s">
        <v>368</v>
      </c>
      <c r="MZK390" s="308" t="s">
        <v>368</v>
      </c>
      <c r="MZL390" s="308" t="s">
        <v>368</v>
      </c>
      <c r="MZM390" s="308" t="s">
        <v>368</v>
      </c>
      <c r="MZN390" s="308" t="s">
        <v>368</v>
      </c>
      <c r="MZO390" s="308" t="s">
        <v>368</v>
      </c>
      <c r="MZP390" s="308" t="s">
        <v>368</v>
      </c>
      <c r="MZQ390" s="308" t="s">
        <v>368</v>
      </c>
      <c r="MZR390" s="308" t="s">
        <v>368</v>
      </c>
      <c r="MZS390" s="308" t="s">
        <v>368</v>
      </c>
      <c r="MZT390" s="308" t="s">
        <v>368</v>
      </c>
      <c r="MZU390" s="308" t="s">
        <v>368</v>
      </c>
      <c r="MZV390" s="308" t="s">
        <v>368</v>
      </c>
      <c r="MZW390" s="308" t="s">
        <v>368</v>
      </c>
      <c r="MZX390" s="308" t="s">
        <v>368</v>
      </c>
      <c r="MZY390" s="308" t="s">
        <v>368</v>
      </c>
      <c r="MZZ390" s="308" t="s">
        <v>368</v>
      </c>
      <c r="NAA390" s="308" t="s">
        <v>368</v>
      </c>
      <c r="NAB390" s="308" t="s">
        <v>368</v>
      </c>
      <c r="NAC390" s="308" t="s">
        <v>368</v>
      </c>
      <c r="NAD390" s="308" t="s">
        <v>368</v>
      </c>
      <c r="NAE390" s="308" t="s">
        <v>368</v>
      </c>
      <c r="NAF390" s="308" t="s">
        <v>368</v>
      </c>
      <c r="NAG390" s="308" t="s">
        <v>368</v>
      </c>
      <c r="NAH390" s="308" t="s">
        <v>368</v>
      </c>
      <c r="NAI390" s="308" t="s">
        <v>368</v>
      </c>
      <c r="NAJ390" s="308" t="s">
        <v>368</v>
      </c>
      <c r="NAK390" s="308" t="s">
        <v>368</v>
      </c>
      <c r="NAL390" s="308" t="s">
        <v>368</v>
      </c>
      <c r="NAM390" s="308" t="s">
        <v>368</v>
      </c>
      <c r="NAN390" s="308" t="s">
        <v>368</v>
      </c>
      <c r="NAO390" s="308" t="s">
        <v>368</v>
      </c>
      <c r="NAP390" s="308" t="s">
        <v>368</v>
      </c>
      <c r="NAQ390" s="308" t="s">
        <v>368</v>
      </c>
      <c r="NAR390" s="308" t="s">
        <v>368</v>
      </c>
      <c r="NAS390" s="308" t="s">
        <v>368</v>
      </c>
      <c r="NAT390" s="308" t="s">
        <v>368</v>
      </c>
      <c r="NAU390" s="308" t="s">
        <v>368</v>
      </c>
      <c r="NAV390" s="308" t="s">
        <v>368</v>
      </c>
      <c r="NAW390" s="308" t="s">
        <v>368</v>
      </c>
      <c r="NAX390" s="308" t="s">
        <v>368</v>
      </c>
      <c r="NAY390" s="308" t="s">
        <v>368</v>
      </c>
      <c r="NAZ390" s="308" t="s">
        <v>368</v>
      </c>
      <c r="NBA390" s="308" t="s">
        <v>368</v>
      </c>
      <c r="NBB390" s="308" t="s">
        <v>368</v>
      </c>
      <c r="NBC390" s="308" t="s">
        <v>368</v>
      </c>
      <c r="NBD390" s="308" t="s">
        <v>368</v>
      </c>
      <c r="NBE390" s="308" t="s">
        <v>368</v>
      </c>
      <c r="NBF390" s="308" t="s">
        <v>368</v>
      </c>
      <c r="NBG390" s="308" t="s">
        <v>368</v>
      </c>
      <c r="NBH390" s="308" t="s">
        <v>368</v>
      </c>
      <c r="NBI390" s="308" t="s">
        <v>368</v>
      </c>
      <c r="NBJ390" s="308" t="s">
        <v>368</v>
      </c>
      <c r="NBK390" s="308" t="s">
        <v>368</v>
      </c>
      <c r="NBL390" s="308" t="s">
        <v>368</v>
      </c>
      <c r="NBM390" s="308" t="s">
        <v>368</v>
      </c>
      <c r="NBN390" s="308" t="s">
        <v>368</v>
      </c>
      <c r="NBO390" s="308" t="s">
        <v>368</v>
      </c>
      <c r="NBP390" s="308" t="s">
        <v>368</v>
      </c>
      <c r="NBQ390" s="308" t="s">
        <v>368</v>
      </c>
      <c r="NBR390" s="308" t="s">
        <v>368</v>
      </c>
      <c r="NBS390" s="308" t="s">
        <v>368</v>
      </c>
      <c r="NBT390" s="308" t="s">
        <v>368</v>
      </c>
      <c r="NBU390" s="308" t="s">
        <v>368</v>
      </c>
      <c r="NBV390" s="308" t="s">
        <v>368</v>
      </c>
      <c r="NBW390" s="308" t="s">
        <v>368</v>
      </c>
      <c r="NBX390" s="308" t="s">
        <v>368</v>
      </c>
      <c r="NBY390" s="308" t="s">
        <v>368</v>
      </c>
      <c r="NBZ390" s="308" t="s">
        <v>368</v>
      </c>
      <c r="NCA390" s="308" t="s">
        <v>368</v>
      </c>
      <c r="NCB390" s="308" t="s">
        <v>368</v>
      </c>
      <c r="NCC390" s="308" t="s">
        <v>368</v>
      </c>
      <c r="NCD390" s="308" t="s">
        <v>368</v>
      </c>
      <c r="NCE390" s="308" t="s">
        <v>368</v>
      </c>
      <c r="NCF390" s="308" t="s">
        <v>368</v>
      </c>
      <c r="NCG390" s="308" t="s">
        <v>368</v>
      </c>
      <c r="NCH390" s="308" t="s">
        <v>368</v>
      </c>
      <c r="NCI390" s="308" t="s">
        <v>368</v>
      </c>
      <c r="NCJ390" s="308" t="s">
        <v>368</v>
      </c>
      <c r="NCK390" s="308" t="s">
        <v>368</v>
      </c>
      <c r="NCL390" s="308" t="s">
        <v>368</v>
      </c>
      <c r="NCM390" s="308" t="s">
        <v>368</v>
      </c>
      <c r="NCN390" s="308" t="s">
        <v>368</v>
      </c>
      <c r="NCO390" s="308" t="s">
        <v>368</v>
      </c>
      <c r="NCP390" s="308" t="s">
        <v>368</v>
      </c>
      <c r="NCQ390" s="308" t="s">
        <v>368</v>
      </c>
      <c r="NCR390" s="308" t="s">
        <v>368</v>
      </c>
      <c r="NCS390" s="308" t="s">
        <v>368</v>
      </c>
      <c r="NCT390" s="308" t="s">
        <v>368</v>
      </c>
      <c r="NCU390" s="308" t="s">
        <v>368</v>
      </c>
      <c r="NCV390" s="308" t="s">
        <v>368</v>
      </c>
      <c r="NCW390" s="308" t="s">
        <v>368</v>
      </c>
      <c r="NCX390" s="308" t="s">
        <v>368</v>
      </c>
      <c r="NCY390" s="308" t="s">
        <v>368</v>
      </c>
      <c r="NCZ390" s="308" t="s">
        <v>368</v>
      </c>
      <c r="NDA390" s="308" t="s">
        <v>368</v>
      </c>
      <c r="NDB390" s="308" t="s">
        <v>368</v>
      </c>
      <c r="NDC390" s="308" t="s">
        <v>368</v>
      </c>
      <c r="NDD390" s="308" t="s">
        <v>368</v>
      </c>
      <c r="NDE390" s="308" t="s">
        <v>368</v>
      </c>
      <c r="NDF390" s="308" t="s">
        <v>368</v>
      </c>
      <c r="NDG390" s="308" t="s">
        <v>368</v>
      </c>
      <c r="NDH390" s="308" t="s">
        <v>368</v>
      </c>
      <c r="NDI390" s="308" t="s">
        <v>368</v>
      </c>
      <c r="NDJ390" s="308" t="s">
        <v>368</v>
      </c>
      <c r="NDK390" s="308" t="s">
        <v>368</v>
      </c>
      <c r="NDL390" s="308" t="s">
        <v>368</v>
      </c>
      <c r="NDM390" s="308" t="s">
        <v>368</v>
      </c>
      <c r="NDN390" s="308" t="s">
        <v>368</v>
      </c>
      <c r="NDO390" s="308" t="s">
        <v>368</v>
      </c>
      <c r="NDP390" s="308" t="s">
        <v>368</v>
      </c>
      <c r="NDQ390" s="308" t="s">
        <v>368</v>
      </c>
      <c r="NDR390" s="308" t="s">
        <v>368</v>
      </c>
      <c r="NDS390" s="308" t="s">
        <v>368</v>
      </c>
      <c r="NDT390" s="308" t="s">
        <v>368</v>
      </c>
      <c r="NDU390" s="308" t="s">
        <v>368</v>
      </c>
      <c r="NDV390" s="308" t="s">
        <v>368</v>
      </c>
      <c r="NDW390" s="308" t="s">
        <v>368</v>
      </c>
      <c r="NDX390" s="308" t="s">
        <v>368</v>
      </c>
      <c r="NDY390" s="308" t="s">
        <v>368</v>
      </c>
      <c r="NDZ390" s="308" t="s">
        <v>368</v>
      </c>
      <c r="NEA390" s="308" t="s">
        <v>368</v>
      </c>
      <c r="NEB390" s="308" t="s">
        <v>368</v>
      </c>
      <c r="NEC390" s="308" t="s">
        <v>368</v>
      </c>
      <c r="NED390" s="308" t="s">
        <v>368</v>
      </c>
      <c r="NEE390" s="308" t="s">
        <v>368</v>
      </c>
      <c r="NEF390" s="308" t="s">
        <v>368</v>
      </c>
      <c r="NEG390" s="308" t="s">
        <v>368</v>
      </c>
      <c r="NEH390" s="308" t="s">
        <v>368</v>
      </c>
      <c r="NEI390" s="308" t="s">
        <v>368</v>
      </c>
      <c r="NEJ390" s="308" t="s">
        <v>368</v>
      </c>
      <c r="NEK390" s="308" t="s">
        <v>368</v>
      </c>
      <c r="NEL390" s="308" t="s">
        <v>368</v>
      </c>
      <c r="NEM390" s="308" t="s">
        <v>368</v>
      </c>
      <c r="NEN390" s="308" t="s">
        <v>368</v>
      </c>
      <c r="NEO390" s="308" t="s">
        <v>368</v>
      </c>
      <c r="NEP390" s="308" t="s">
        <v>368</v>
      </c>
      <c r="NEQ390" s="308" t="s">
        <v>368</v>
      </c>
      <c r="NER390" s="308" t="s">
        <v>368</v>
      </c>
      <c r="NES390" s="308" t="s">
        <v>368</v>
      </c>
      <c r="NET390" s="308" t="s">
        <v>368</v>
      </c>
      <c r="NEU390" s="308" t="s">
        <v>368</v>
      </c>
      <c r="NEV390" s="308" t="s">
        <v>368</v>
      </c>
      <c r="NEW390" s="308" t="s">
        <v>368</v>
      </c>
      <c r="NEX390" s="308" t="s">
        <v>368</v>
      </c>
      <c r="NEY390" s="308" t="s">
        <v>368</v>
      </c>
      <c r="NEZ390" s="308" t="s">
        <v>368</v>
      </c>
      <c r="NFA390" s="308" t="s">
        <v>368</v>
      </c>
      <c r="NFB390" s="308" t="s">
        <v>368</v>
      </c>
      <c r="NFC390" s="308" t="s">
        <v>368</v>
      </c>
      <c r="NFD390" s="308" t="s">
        <v>368</v>
      </c>
      <c r="NFE390" s="308" t="s">
        <v>368</v>
      </c>
      <c r="NFF390" s="308" t="s">
        <v>368</v>
      </c>
      <c r="NFG390" s="308" t="s">
        <v>368</v>
      </c>
      <c r="NFH390" s="308" t="s">
        <v>368</v>
      </c>
      <c r="NFI390" s="308" t="s">
        <v>368</v>
      </c>
      <c r="NFJ390" s="308" t="s">
        <v>368</v>
      </c>
      <c r="NFK390" s="308" t="s">
        <v>368</v>
      </c>
      <c r="NFL390" s="308" t="s">
        <v>368</v>
      </c>
      <c r="NFM390" s="308" t="s">
        <v>368</v>
      </c>
      <c r="NFN390" s="308" t="s">
        <v>368</v>
      </c>
      <c r="NFO390" s="308" t="s">
        <v>368</v>
      </c>
      <c r="NFP390" s="308" t="s">
        <v>368</v>
      </c>
      <c r="NFQ390" s="308" t="s">
        <v>368</v>
      </c>
      <c r="NFR390" s="308" t="s">
        <v>368</v>
      </c>
      <c r="NFS390" s="308" t="s">
        <v>368</v>
      </c>
      <c r="NFT390" s="308" t="s">
        <v>368</v>
      </c>
      <c r="NFU390" s="308" t="s">
        <v>368</v>
      </c>
      <c r="NFV390" s="308" t="s">
        <v>368</v>
      </c>
      <c r="NFW390" s="308" t="s">
        <v>368</v>
      </c>
      <c r="NFX390" s="308" t="s">
        <v>368</v>
      </c>
      <c r="NFY390" s="308" t="s">
        <v>368</v>
      </c>
      <c r="NFZ390" s="308" t="s">
        <v>368</v>
      </c>
      <c r="NGA390" s="308" t="s">
        <v>368</v>
      </c>
      <c r="NGB390" s="308" t="s">
        <v>368</v>
      </c>
      <c r="NGC390" s="308" t="s">
        <v>368</v>
      </c>
      <c r="NGD390" s="308" t="s">
        <v>368</v>
      </c>
      <c r="NGE390" s="308" t="s">
        <v>368</v>
      </c>
      <c r="NGF390" s="308" t="s">
        <v>368</v>
      </c>
      <c r="NGG390" s="308" t="s">
        <v>368</v>
      </c>
      <c r="NGH390" s="308" t="s">
        <v>368</v>
      </c>
      <c r="NGI390" s="308" t="s">
        <v>368</v>
      </c>
      <c r="NGJ390" s="308" t="s">
        <v>368</v>
      </c>
      <c r="NGK390" s="308" t="s">
        <v>368</v>
      </c>
      <c r="NGL390" s="308" t="s">
        <v>368</v>
      </c>
      <c r="NGM390" s="308" t="s">
        <v>368</v>
      </c>
      <c r="NGN390" s="308" t="s">
        <v>368</v>
      </c>
      <c r="NGO390" s="308" t="s">
        <v>368</v>
      </c>
      <c r="NGP390" s="308" t="s">
        <v>368</v>
      </c>
      <c r="NGQ390" s="308" t="s">
        <v>368</v>
      </c>
      <c r="NGR390" s="308" t="s">
        <v>368</v>
      </c>
      <c r="NGS390" s="308" t="s">
        <v>368</v>
      </c>
      <c r="NGT390" s="308" t="s">
        <v>368</v>
      </c>
      <c r="NGU390" s="308" t="s">
        <v>368</v>
      </c>
      <c r="NGV390" s="308" t="s">
        <v>368</v>
      </c>
      <c r="NGW390" s="308" t="s">
        <v>368</v>
      </c>
      <c r="NGX390" s="308" t="s">
        <v>368</v>
      </c>
      <c r="NGY390" s="308" t="s">
        <v>368</v>
      </c>
      <c r="NGZ390" s="308" t="s">
        <v>368</v>
      </c>
      <c r="NHA390" s="308" t="s">
        <v>368</v>
      </c>
      <c r="NHB390" s="308" t="s">
        <v>368</v>
      </c>
      <c r="NHC390" s="308" t="s">
        <v>368</v>
      </c>
      <c r="NHD390" s="308" t="s">
        <v>368</v>
      </c>
      <c r="NHE390" s="308" t="s">
        <v>368</v>
      </c>
      <c r="NHF390" s="308" t="s">
        <v>368</v>
      </c>
      <c r="NHG390" s="308" t="s">
        <v>368</v>
      </c>
      <c r="NHH390" s="308" t="s">
        <v>368</v>
      </c>
      <c r="NHI390" s="308" t="s">
        <v>368</v>
      </c>
      <c r="NHJ390" s="308" t="s">
        <v>368</v>
      </c>
      <c r="NHK390" s="308" t="s">
        <v>368</v>
      </c>
      <c r="NHL390" s="308" t="s">
        <v>368</v>
      </c>
      <c r="NHM390" s="308" t="s">
        <v>368</v>
      </c>
      <c r="NHN390" s="308" t="s">
        <v>368</v>
      </c>
      <c r="NHO390" s="308" t="s">
        <v>368</v>
      </c>
      <c r="NHP390" s="308" t="s">
        <v>368</v>
      </c>
      <c r="NHQ390" s="308" t="s">
        <v>368</v>
      </c>
      <c r="NHR390" s="308" t="s">
        <v>368</v>
      </c>
      <c r="NHS390" s="308" t="s">
        <v>368</v>
      </c>
      <c r="NHT390" s="308" t="s">
        <v>368</v>
      </c>
      <c r="NHU390" s="308" t="s">
        <v>368</v>
      </c>
      <c r="NHV390" s="308" t="s">
        <v>368</v>
      </c>
      <c r="NHW390" s="308" t="s">
        <v>368</v>
      </c>
      <c r="NHX390" s="308" t="s">
        <v>368</v>
      </c>
      <c r="NHY390" s="308" t="s">
        <v>368</v>
      </c>
      <c r="NHZ390" s="308" t="s">
        <v>368</v>
      </c>
      <c r="NIA390" s="308" t="s">
        <v>368</v>
      </c>
      <c r="NIB390" s="308" t="s">
        <v>368</v>
      </c>
      <c r="NIC390" s="308" t="s">
        <v>368</v>
      </c>
      <c r="NID390" s="308" t="s">
        <v>368</v>
      </c>
      <c r="NIE390" s="308" t="s">
        <v>368</v>
      </c>
      <c r="NIF390" s="308" t="s">
        <v>368</v>
      </c>
      <c r="NIG390" s="308" t="s">
        <v>368</v>
      </c>
      <c r="NIH390" s="308" t="s">
        <v>368</v>
      </c>
      <c r="NII390" s="308" t="s">
        <v>368</v>
      </c>
      <c r="NIJ390" s="308" t="s">
        <v>368</v>
      </c>
      <c r="NIK390" s="308" t="s">
        <v>368</v>
      </c>
      <c r="NIL390" s="308" t="s">
        <v>368</v>
      </c>
      <c r="NIM390" s="308" t="s">
        <v>368</v>
      </c>
      <c r="NIN390" s="308" t="s">
        <v>368</v>
      </c>
      <c r="NIO390" s="308" t="s">
        <v>368</v>
      </c>
      <c r="NIP390" s="308" t="s">
        <v>368</v>
      </c>
      <c r="NIQ390" s="308" t="s">
        <v>368</v>
      </c>
      <c r="NIR390" s="308" t="s">
        <v>368</v>
      </c>
      <c r="NIS390" s="308" t="s">
        <v>368</v>
      </c>
      <c r="NIT390" s="308" t="s">
        <v>368</v>
      </c>
      <c r="NIU390" s="308" t="s">
        <v>368</v>
      </c>
      <c r="NIV390" s="308" t="s">
        <v>368</v>
      </c>
      <c r="NIW390" s="308" t="s">
        <v>368</v>
      </c>
      <c r="NIX390" s="308" t="s">
        <v>368</v>
      </c>
      <c r="NIY390" s="308" t="s">
        <v>368</v>
      </c>
      <c r="NIZ390" s="308" t="s">
        <v>368</v>
      </c>
      <c r="NJA390" s="308" t="s">
        <v>368</v>
      </c>
      <c r="NJB390" s="308" t="s">
        <v>368</v>
      </c>
      <c r="NJC390" s="308" t="s">
        <v>368</v>
      </c>
      <c r="NJD390" s="308" t="s">
        <v>368</v>
      </c>
      <c r="NJE390" s="308" t="s">
        <v>368</v>
      </c>
      <c r="NJF390" s="308" t="s">
        <v>368</v>
      </c>
      <c r="NJG390" s="308" t="s">
        <v>368</v>
      </c>
      <c r="NJH390" s="308" t="s">
        <v>368</v>
      </c>
      <c r="NJI390" s="308" t="s">
        <v>368</v>
      </c>
      <c r="NJJ390" s="308" t="s">
        <v>368</v>
      </c>
      <c r="NJK390" s="308" t="s">
        <v>368</v>
      </c>
      <c r="NJL390" s="308" t="s">
        <v>368</v>
      </c>
      <c r="NJM390" s="308" t="s">
        <v>368</v>
      </c>
      <c r="NJN390" s="308" t="s">
        <v>368</v>
      </c>
      <c r="NJO390" s="308" t="s">
        <v>368</v>
      </c>
      <c r="NJP390" s="308" t="s">
        <v>368</v>
      </c>
      <c r="NJQ390" s="308" t="s">
        <v>368</v>
      </c>
      <c r="NJR390" s="308" t="s">
        <v>368</v>
      </c>
      <c r="NJS390" s="308" t="s">
        <v>368</v>
      </c>
      <c r="NJT390" s="308" t="s">
        <v>368</v>
      </c>
      <c r="NJU390" s="308" t="s">
        <v>368</v>
      </c>
      <c r="NJV390" s="308" t="s">
        <v>368</v>
      </c>
      <c r="NJW390" s="308" t="s">
        <v>368</v>
      </c>
      <c r="NJX390" s="308" t="s">
        <v>368</v>
      </c>
      <c r="NJY390" s="308" t="s">
        <v>368</v>
      </c>
      <c r="NJZ390" s="308" t="s">
        <v>368</v>
      </c>
      <c r="NKA390" s="308" t="s">
        <v>368</v>
      </c>
      <c r="NKB390" s="308" t="s">
        <v>368</v>
      </c>
      <c r="NKC390" s="308" t="s">
        <v>368</v>
      </c>
      <c r="NKD390" s="308" t="s">
        <v>368</v>
      </c>
      <c r="NKE390" s="308" t="s">
        <v>368</v>
      </c>
      <c r="NKF390" s="308" t="s">
        <v>368</v>
      </c>
      <c r="NKG390" s="308" t="s">
        <v>368</v>
      </c>
      <c r="NKH390" s="308" t="s">
        <v>368</v>
      </c>
      <c r="NKI390" s="308" t="s">
        <v>368</v>
      </c>
      <c r="NKJ390" s="308" t="s">
        <v>368</v>
      </c>
      <c r="NKK390" s="308" t="s">
        <v>368</v>
      </c>
      <c r="NKL390" s="308" t="s">
        <v>368</v>
      </c>
      <c r="NKM390" s="308" t="s">
        <v>368</v>
      </c>
      <c r="NKN390" s="308" t="s">
        <v>368</v>
      </c>
      <c r="NKO390" s="308" t="s">
        <v>368</v>
      </c>
      <c r="NKP390" s="308" t="s">
        <v>368</v>
      </c>
      <c r="NKQ390" s="308" t="s">
        <v>368</v>
      </c>
      <c r="NKR390" s="308" t="s">
        <v>368</v>
      </c>
      <c r="NKS390" s="308" t="s">
        <v>368</v>
      </c>
      <c r="NKT390" s="308" t="s">
        <v>368</v>
      </c>
      <c r="NKU390" s="308" t="s">
        <v>368</v>
      </c>
      <c r="NKV390" s="308" t="s">
        <v>368</v>
      </c>
      <c r="NKW390" s="308" t="s">
        <v>368</v>
      </c>
      <c r="NKX390" s="308" t="s">
        <v>368</v>
      </c>
      <c r="NKY390" s="308" t="s">
        <v>368</v>
      </c>
      <c r="NKZ390" s="308" t="s">
        <v>368</v>
      </c>
      <c r="NLA390" s="308" t="s">
        <v>368</v>
      </c>
      <c r="NLB390" s="308" t="s">
        <v>368</v>
      </c>
      <c r="NLC390" s="308" t="s">
        <v>368</v>
      </c>
      <c r="NLD390" s="308" t="s">
        <v>368</v>
      </c>
      <c r="NLE390" s="308" t="s">
        <v>368</v>
      </c>
      <c r="NLF390" s="308" t="s">
        <v>368</v>
      </c>
      <c r="NLG390" s="308" t="s">
        <v>368</v>
      </c>
      <c r="NLH390" s="308" t="s">
        <v>368</v>
      </c>
      <c r="NLI390" s="308" t="s">
        <v>368</v>
      </c>
      <c r="NLJ390" s="308" t="s">
        <v>368</v>
      </c>
      <c r="NLK390" s="308" t="s">
        <v>368</v>
      </c>
      <c r="NLL390" s="308" t="s">
        <v>368</v>
      </c>
      <c r="NLM390" s="308" t="s">
        <v>368</v>
      </c>
      <c r="NLN390" s="308" t="s">
        <v>368</v>
      </c>
      <c r="NLO390" s="308" t="s">
        <v>368</v>
      </c>
      <c r="NLP390" s="308" t="s">
        <v>368</v>
      </c>
      <c r="NLQ390" s="308" t="s">
        <v>368</v>
      </c>
      <c r="NLR390" s="308" t="s">
        <v>368</v>
      </c>
      <c r="NLS390" s="308" t="s">
        <v>368</v>
      </c>
      <c r="NLT390" s="308" t="s">
        <v>368</v>
      </c>
      <c r="NLU390" s="308" t="s">
        <v>368</v>
      </c>
      <c r="NLV390" s="308" t="s">
        <v>368</v>
      </c>
      <c r="NLW390" s="308" t="s">
        <v>368</v>
      </c>
      <c r="NLX390" s="308" t="s">
        <v>368</v>
      </c>
      <c r="NLY390" s="308" t="s">
        <v>368</v>
      </c>
      <c r="NLZ390" s="308" t="s">
        <v>368</v>
      </c>
      <c r="NMA390" s="308" t="s">
        <v>368</v>
      </c>
      <c r="NMB390" s="308" t="s">
        <v>368</v>
      </c>
      <c r="NMC390" s="308" t="s">
        <v>368</v>
      </c>
      <c r="NMD390" s="308" t="s">
        <v>368</v>
      </c>
      <c r="NME390" s="308" t="s">
        <v>368</v>
      </c>
      <c r="NMF390" s="308" t="s">
        <v>368</v>
      </c>
      <c r="NMG390" s="308" t="s">
        <v>368</v>
      </c>
      <c r="NMH390" s="308" t="s">
        <v>368</v>
      </c>
      <c r="NMI390" s="308" t="s">
        <v>368</v>
      </c>
      <c r="NMJ390" s="308" t="s">
        <v>368</v>
      </c>
      <c r="NMK390" s="308" t="s">
        <v>368</v>
      </c>
      <c r="NML390" s="308" t="s">
        <v>368</v>
      </c>
      <c r="NMM390" s="308" t="s">
        <v>368</v>
      </c>
      <c r="NMN390" s="308" t="s">
        <v>368</v>
      </c>
      <c r="NMO390" s="308" t="s">
        <v>368</v>
      </c>
      <c r="NMP390" s="308" t="s">
        <v>368</v>
      </c>
      <c r="NMQ390" s="308" t="s">
        <v>368</v>
      </c>
      <c r="NMR390" s="308" t="s">
        <v>368</v>
      </c>
      <c r="NMS390" s="308" t="s">
        <v>368</v>
      </c>
      <c r="NMT390" s="308" t="s">
        <v>368</v>
      </c>
      <c r="NMU390" s="308" t="s">
        <v>368</v>
      </c>
      <c r="NMV390" s="308" t="s">
        <v>368</v>
      </c>
      <c r="NMW390" s="308" t="s">
        <v>368</v>
      </c>
      <c r="NMX390" s="308" t="s">
        <v>368</v>
      </c>
      <c r="NMY390" s="308" t="s">
        <v>368</v>
      </c>
      <c r="NMZ390" s="308" t="s">
        <v>368</v>
      </c>
      <c r="NNA390" s="308" t="s">
        <v>368</v>
      </c>
      <c r="NNB390" s="308" t="s">
        <v>368</v>
      </c>
      <c r="NNC390" s="308" t="s">
        <v>368</v>
      </c>
      <c r="NND390" s="308" t="s">
        <v>368</v>
      </c>
      <c r="NNE390" s="308" t="s">
        <v>368</v>
      </c>
      <c r="NNF390" s="308" t="s">
        <v>368</v>
      </c>
      <c r="NNG390" s="308" t="s">
        <v>368</v>
      </c>
      <c r="NNH390" s="308" t="s">
        <v>368</v>
      </c>
      <c r="NNI390" s="308" t="s">
        <v>368</v>
      </c>
      <c r="NNJ390" s="308" t="s">
        <v>368</v>
      </c>
      <c r="NNK390" s="308" t="s">
        <v>368</v>
      </c>
      <c r="NNL390" s="308" t="s">
        <v>368</v>
      </c>
      <c r="NNM390" s="308" t="s">
        <v>368</v>
      </c>
      <c r="NNN390" s="308" t="s">
        <v>368</v>
      </c>
      <c r="NNO390" s="308" t="s">
        <v>368</v>
      </c>
      <c r="NNP390" s="308" t="s">
        <v>368</v>
      </c>
      <c r="NNQ390" s="308" t="s">
        <v>368</v>
      </c>
      <c r="NNR390" s="308" t="s">
        <v>368</v>
      </c>
      <c r="NNS390" s="308" t="s">
        <v>368</v>
      </c>
      <c r="NNT390" s="308" t="s">
        <v>368</v>
      </c>
      <c r="NNU390" s="308" t="s">
        <v>368</v>
      </c>
      <c r="NNV390" s="308" t="s">
        <v>368</v>
      </c>
      <c r="NNW390" s="308" t="s">
        <v>368</v>
      </c>
      <c r="NNX390" s="308" t="s">
        <v>368</v>
      </c>
      <c r="NNY390" s="308" t="s">
        <v>368</v>
      </c>
      <c r="NNZ390" s="308" t="s">
        <v>368</v>
      </c>
      <c r="NOA390" s="308" t="s">
        <v>368</v>
      </c>
      <c r="NOB390" s="308" t="s">
        <v>368</v>
      </c>
      <c r="NOC390" s="308" t="s">
        <v>368</v>
      </c>
      <c r="NOD390" s="308" t="s">
        <v>368</v>
      </c>
      <c r="NOE390" s="308" t="s">
        <v>368</v>
      </c>
      <c r="NOF390" s="308" t="s">
        <v>368</v>
      </c>
      <c r="NOG390" s="308" t="s">
        <v>368</v>
      </c>
      <c r="NOH390" s="308" t="s">
        <v>368</v>
      </c>
      <c r="NOI390" s="308" t="s">
        <v>368</v>
      </c>
      <c r="NOJ390" s="308" t="s">
        <v>368</v>
      </c>
      <c r="NOK390" s="308" t="s">
        <v>368</v>
      </c>
      <c r="NOL390" s="308" t="s">
        <v>368</v>
      </c>
      <c r="NOM390" s="308" t="s">
        <v>368</v>
      </c>
      <c r="NON390" s="308" t="s">
        <v>368</v>
      </c>
      <c r="NOO390" s="308" t="s">
        <v>368</v>
      </c>
      <c r="NOP390" s="308" t="s">
        <v>368</v>
      </c>
      <c r="NOQ390" s="308" t="s">
        <v>368</v>
      </c>
      <c r="NOR390" s="308" t="s">
        <v>368</v>
      </c>
      <c r="NOS390" s="308" t="s">
        <v>368</v>
      </c>
      <c r="NOT390" s="308" t="s">
        <v>368</v>
      </c>
      <c r="NOU390" s="308" t="s">
        <v>368</v>
      </c>
      <c r="NOV390" s="308" t="s">
        <v>368</v>
      </c>
      <c r="NOW390" s="308" t="s">
        <v>368</v>
      </c>
      <c r="NOX390" s="308" t="s">
        <v>368</v>
      </c>
      <c r="NOY390" s="308" t="s">
        <v>368</v>
      </c>
      <c r="NOZ390" s="308" t="s">
        <v>368</v>
      </c>
      <c r="NPA390" s="308" t="s">
        <v>368</v>
      </c>
      <c r="NPB390" s="308" t="s">
        <v>368</v>
      </c>
      <c r="NPC390" s="308" t="s">
        <v>368</v>
      </c>
      <c r="NPD390" s="308" t="s">
        <v>368</v>
      </c>
      <c r="NPE390" s="308" t="s">
        <v>368</v>
      </c>
      <c r="NPF390" s="308" t="s">
        <v>368</v>
      </c>
      <c r="NPG390" s="308" t="s">
        <v>368</v>
      </c>
      <c r="NPH390" s="308" t="s">
        <v>368</v>
      </c>
      <c r="NPI390" s="308" t="s">
        <v>368</v>
      </c>
      <c r="NPJ390" s="308" t="s">
        <v>368</v>
      </c>
      <c r="NPK390" s="308" t="s">
        <v>368</v>
      </c>
      <c r="NPL390" s="308" t="s">
        <v>368</v>
      </c>
      <c r="NPM390" s="308" t="s">
        <v>368</v>
      </c>
      <c r="NPN390" s="308" t="s">
        <v>368</v>
      </c>
      <c r="NPO390" s="308" t="s">
        <v>368</v>
      </c>
      <c r="NPP390" s="308" t="s">
        <v>368</v>
      </c>
      <c r="NPQ390" s="308" t="s">
        <v>368</v>
      </c>
      <c r="NPR390" s="308" t="s">
        <v>368</v>
      </c>
      <c r="NPS390" s="308" t="s">
        <v>368</v>
      </c>
      <c r="NPT390" s="308" t="s">
        <v>368</v>
      </c>
      <c r="NPU390" s="308" t="s">
        <v>368</v>
      </c>
      <c r="NPV390" s="308" t="s">
        <v>368</v>
      </c>
      <c r="NPW390" s="308" t="s">
        <v>368</v>
      </c>
      <c r="NPX390" s="308" t="s">
        <v>368</v>
      </c>
      <c r="NPY390" s="308" t="s">
        <v>368</v>
      </c>
      <c r="NPZ390" s="308" t="s">
        <v>368</v>
      </c>
      <c r="NQA390" s="308" t="s">
        <v>368</v>
      </c>
      <c r="NQB390" s="308" t="s">
        <v>368</v>
      </c>
      <c r="NQC390" s="308" t="s">
        <v>368</v>
      </c>
      <c r="NQD390" s="308" t="s">
        <v>368</v>
      </c>
      <c r="NQE390" s="308" t="s">
        <v>368</v>
      </c>
      <c r="NQF390" s="308" t="s">
        <v>368</v>
      </c>
      <c r="NQG390" s="308" t="s">
        <v>368</v>
      </c>
      <c r="NQH390" s="308" t="s">
        <v>368</v>
      </c>
      <c r="NQI390" s="308" t="s">
        <v>368</v>
      </c>
      <c r="NQJ390" s="308" t="s">
        <v>368</v>
      </c>
      <c r="NQK390" s="308" t="s">
        <v>368</v>
      </c>
      <c r="NQL390" s="308" t="s">
        <v>368</v>
      </c>
      <c r="NQM390" s="308" t="s">
        <v>368</v>
      </c>
      <c r="NQN390" s="308" t="s">
        <v>368</v>
      </c>
      <c r="NQO390" s="308" t="s">
        <v>368</v>
      </c>
      <c r="NQP390" s="308" t="s">
        <v>368</v>
      </c>
      <c r="NQQ390" s="308" t="s">
        <v>368</v>
      </c>
      <c r="NQR390" s="308" t="s">
        <v>368</v>
      </c>
      <c r="NQS390" s="308" t="s">
        <v>368</v>
      </c>
      <c r="NQT390" s="308" t="s">
        <v>368</v>
      </c>
      <c r="NQU390" s="308" t="s">
        <v>368</v>
      </c>
      <c r="NQV390" s="308" t="s">
        <v>368</v>
      </c>
      <c r="NQW390" s="308" t="s">
        <v>368</v>
      </c>
      <c r="NQX390" s="308" t="s">
        <v>368</v>
      </c>
      <c r="NQY390" s="308" t="s">
        <v>368</v>
      </c>
      <c r="NQZ390" s="308" t="s">
        <v>368</v>
      </c>
      <c r="NRA390" s="308" t="s">
        <v>368</v>
      </c>
      <c r="NRB390" s="308" t="s">
        <v>368</v>
      </c>
      <c r="NRC390" s="308" t="s">
        <v>368</v>
      </c>
      <c r="NRD390" s="308" t="s">
        <v>368</v>
      </c>
      <c r="NRE390" s="308" t="s">
        <v>368</v>
      </c>
      <c r="NRF390" s="308" t="s">
        <v>368</v>
      </c>
      <c r="NRG390" s="308" t="s">
        <v>368</v>
      </c>
      <c r="NRH390" s="308" t="s">
        <v>368</v>
      </c>
      <c r="NRI390" s="308" t="s">
        <v>368</v>
      </c>
      <c r="NRJ390" s="308" t="s">
        <v>368</v>
      </c>
      <c r="NRK390" s="308" t="s">
        <v>368</v>
      </c>
      <c r="NRL390" s="308" t="s">
        <v>368</v>
      </c>
      <c r="NRM390" s="308" t="s">
        <v>368</v>
      </c>
      <c r="NRN390" s="308" t="s">
        <v>368</v>
      </c>
      <c r="NRO390" s="308" t="s">
        <v>368</v>
      </c>
      <c r="NRP390" s="308" t="s">
        <v>368</v>
      </c>
      <c r="NRQ390" s="308" t="s">
        <v>368</v>
      </c>
      <c r="NRR390" s="308" t="s">
        <v>368</v>
      </c>
      <c r="NRS390" s="308" t="s">
        <v>368</v>
      </c>
      <c r="NRT390" s="308" t="s">
        <v>368</v>
      </c>
      <c r="NRU390" s="308" t="s">
        <v>368</v>
      </c>
      <c r="NRV390" s="308" t="s">
        <v>368</v>
      </c>
      <c r="NRW390" s="308" t="s">
        <v>368</v>
      </c>
      <c r="NRX390" s="308" t="s">
        <v>368</v>
      </c>
      <c r="NRY390" s="308" t="s">
        <v>368</v>
      </c>
      <c r="NRZ390" s="308" t="s">
        <v>368</v>
      </c>
      <c r="NSA390" s="308" t="s">
        <v>368</v>
      </c>
      <c r="NSB390" s="308" t="s">
        <v>368</v>
      </c>
      <c r="NSC390" s="308" t="s">
        <v>368</v>
      </c>
      <c r="NSD390" s="308" t="s">
        <v>368</v>
      </c>
      <c r="NSE390" s="308" t="s">
        <v>368</v>
      </c>
      <c r="NSF390" s="308" t="s">
        <v>368</v>
      </c>
      <c r="NSG390" s="308" t="s">
        <v>368</v>
      </c>
      <c r="NSH390" s="308" t="s">
        <v>368</v>
      </c>
      <c r="NSI390" s="308" t="s">
        <v>368</v>
      </c>
      <c r="NSJ390" s="308" t="s">
        <v>368</v>
      </c>
      <c r="NSK390" s="308" t="s">
        <v>368</v>
      </c>
      <c r="NSL390" s="308" t="s">
        <v>368</v>
      </c>
      <c r="NSM390" s="308" t="s">
        <v>368</v>
      </c>
      <c r="NSN390" s="308" t="s">
        <v>368</v>
      </c>
      <c r="NSO390" s="308" t="s">
        <v>368</v>
      </c>
      <c r="NSP390" s="308" t="s">
        <v>368</v>
      </c>
      <c r="NSQ390" s="308" t="s">
        <v>368</v>
      </c>
      <c r="NSR390" s="308" t="s">
        <v>368</v>
      </c>
      <c r="NSS390" s="308" t="s">
        <v>368</v>
      </c>
      <c r="NST390" s="308" t="s">
        <v>368</v>
      </c>
      <c r="NSU390" s="308" t="s">
        <v>368</v>
      </c>
      <c r="NSV390" s="308" t="s">
        <v>368</v>
      </c>
      <c r="NSW390" s="308" t="s">
        <v>368</v>
      </c>
      <c r="NSX390" s="308" t="s">
        <v>368</v>
      </c>
      <c r="NSY390" s="308" t="s">
        <v>368</v>
      </c>
      <c r="NSZ390" s="308" t="s">
        <v>368</v>
      </c>
      <c r="NTA390" s="308" t="s">
        <v>368</v>
      </c>
      <c r="NTB390" s="308" t="s">
        <v>368</v>
      </c>
      <c r="NTC390" s="308" t="s">
        <v>368</v>
      </c>
      <c r="NTD390" s="308" t="s">
        <v>368</v>
      </c>
      <c r="NTE390" s="308" t="s">
        <v>368</v>
      </c>
      <c r="NTF390" s="308" t="s">
        <v>368</v>
      </c>
      <c r="NTG390" s="308" t="s">
        <v>368</v>
      </c>
      <c r="NTH390" s="308" t="s">
        <v>368</v>
      </c>
      <c r="NTI390" s="308" t="s">
        <v>368</v>
      </c>
      <c r="NTJ390" s="308" t="s">
        <v>368</v>
      </c>
      <c r="NTK390" s="308" t="s">
        <v>368</v>
      </c>
      <c r="NTL390" s="308" t="s">
        <v>368</v>
      </c>
      <c r="NTM390" s="308" t="s">
        <v>368</v>
      </c>
      <c r="NTN390" s="308" t="s">
        <v>368</v>
      </c>
      <c r="NTO390" s="308" t="s">
        <v>368</v>
      </c>
      <c r="NTP390" s="308" t="s">
        <v>368</v>
      </c>
      <c r="NTQ390" s="308" t="s">
        <v>368</v>
      </c>
      <c r="NTR390" s="308" t="s">
        <v>368</v>
      </c>
      <c r="NTS390" s="308" t="s">
        <v>368</v>
      </c>
      <c r="NTT390" s="308" t="s">
        <v>368</v>
      </c>
      <c r="NTU390" s="308" t="s">
        <v>368</v>
      </c>
      <c r="NTV390" s="308" t="s">
        <v>368</v>
      </c>
      <c r="NTW390" s="308" t="s">
        <v>368</v>
      </c>
      <c r="NTX390" s="308" t="s">
        <v>368</v>
      </c>
      <c r="NTY390" s="308" t="s">
        <v>368</v>
      </c>
      <c r="NTZ390" s="308" t="s">
        <v>368</v>
      </c>
      <c r="NUA390" s="308" t="s">
        <v>368</v>
      </c>
      <c r="NUB390" s="308" t="s">
        <v>368</v>
      </c>
      <c r="NUC390" s="308" t="s">
        <v>368</v>
      </c>
      <c r="NUD390" s="308" t="s">
        <v>368</v>
      </c>
      <c r="NUE390" s="308" t="s">
        <v>368</v>
      </c>
      <c r="NUF390" s="308" t="s">
        <v>368</v>
      </c>
      <c r="NUG390" s="308" t="s">
        <v>368</v>
      </c>
      <c r="NUH390" s="308" t="s">
        <v>368</v>
      </c>
      <c r="NUI390" s="308" t="s">
        <v>368</v>
      </c>
      <c r="NUJ390" s="308" t="s">
        <v>368</v>
      </c>
      <c r="NUK390" s="308" t="s">
        <v>368</v>
      </c>
      <c r="NUL390" s="308" t="s">
        <v>368</v>
      </c>
      <c r="NUM390" s="308" t="s">
        <v>368</v>
      </c>
      <c r="NUN390" s="308" t="s">
        <v>368</v>
      </c>
      <c r="NUO390" s="308" t="s">
        <v>368</v>
      </c>
      <c r="NUP390" s="308" t="s">
        <v>368</v>
      </c>
      <c r="NUQ390" s="308" t="s">
        <v>368</v>
      </c>
      <c r="NUR390" s="308" t="s">
        <v>368</v>
      </c>
      <c r="NUS390" s="308" t="s">
        <v>368</v>
      </c>
      <c r="NUT390" s="308" t="s">
        <v>368</v>
      </c>
      <c r="NUU390" s="308" t="s">
        <v>368</v>
      </c>
      <c r="NUV390" s="308" t="s">
        <v>368</v>
      </c>
      <c r="NUW390" s="308" t="s">
        <v>368</v>
      </c>
      <c r="NUX390" s="308" t="s">
        <v>368</v>
      </c>
      <c r="NUY390" s="308" t="s">
        <v>368</v>
      </c>
      <c r="NUZ390" s="308" t="s">
        <v>368</v>
      </c>
      <c r="NVA390" s="308" t="s">
        <v>368</v>
      </c>
      <c r="NVB390" s="308" t="s">
        <v>368</v>
      </c>
      <c r="NVC390" s="308" t="s">
        <v>368</v>
      </c>
      <c r="NVD390" s="308" t="s">
        <v>368</v>
      </c>
      <c r="NVE390" s="308" t="s">
        <v>368</v>
      </c>
      <c r="NVF390" s="308" t="s">
        <v>368</v>
      </c>
      <c r="NVG390" s="308" t="s">
        <v>368</v>
      </c>
      <c r="NVH390" s="308" t="s">
        <v>368</v>
      </c>
      <c r="NVI390" s="308" t="s">
        <v>368</v>
      </c>
      <c r="NVJ390" s="308" t="s">
        <v>368</v>
      </c>
      <c r="NVK390" s="308" t="s">
        <v>368</v>
      </c>
      <c r="NVL390" s="308" t="s">
        <v>368</v>
      </c>
      <c r="NVM390" s="308" t="s">
        <v>368</v>
      </c>
      <c r="NVN390" s="308" t="s">
        <v>368</v>
      </c>
      <c r="NVO390" s="308" t="s">
        <v>368</v>
      </c>
      <c r="NVP390" s="308" t="s">
        <v>368</v>
      </c>
      <c r="NVQ390" s="308" t="s">
        <v>368</v>
      </c>
      <c r="NVR390" s="308" t="s">
        <v>368</v>
      </c>
      <c r="NVS390" s="308" t="s">
        <v>368</v>
      </c>
      <c r="NVT390" s="308" t="s">
        <v>368</v>
      </c>
      <c r="NVU390" s="308" t="s">
        <v>368</v>
      </c>
      <c r="NVV390" s="308" t="s">
        <v>368</v>
      </c>
      <c r="NVW390" s="308" t="s">
        <v>368</v>
      </c>
      <c r="NVX390" s="308" t="s">
        <v>368</v>
      </c>
      <c r="NVY390" s="308" t="s">
        <v>368</v>
      </c>
      <c r="NVZ390" s="308" t="s">
        <v>368</v>
      </c>
      <c r="NWA390" s="308" t="s">
        <v>368</v>
      </c>
      <c r="NWB390" s="308" t="s">
        <v>368</v>
      </c>
      <c r="NWC390" s="308" t="s">
        <v>368</v>
      </c>
      <c r="NWD390" s="308" t="s">
        <v>368</v>
      </c>
      <c r="NWE390" s="308" t="s">
        <v>368</v>
      </c>
      <c r="NWF390" s="308" t="s">
        <v>368</v>
      </c>
      <c r="NWG390" s="308" t="s">
        <v>368</v>
      </c>
      <c r="NWH390" s="308" t="s">
        <v>368</v>
      </c>
      <c r="NWI390" s="308" t="s">
        <v>368</v>
      </c>
      <c r="NWJ390" s="308" t="s">
        <v>368</v>
      </c>
      <c r="NWK390" s="308" t="s">
        <v>368</v>
      </c>
      <c r="NWL390" s="308" t="s">
        <v>368</v>
      </c>
      <c r="NWM390" s="308" t="s">
        <v>368</v>
      </c>
      <c r="NWN390" s="308" t="s">
        <v>368</v>
      </c>
      <c r="NWO390" s="308" t="s">
        <v>368</v>
      </c>
      <c r="NWP390" s="308" t="s">
        <v>368</v>
      </c>
      <c r="NWQ390" s="308" t="s">
        <v>368</v>
      </c>
      <c r="NWR390" s="308" t="s">
        <v>368</v>
      </c>
      <c r="NWS390" s="308" t="s">
        <v>368</v>
      </c>
      <c r="NWT390" s="308" t="s">
        <v>368</v>
      </c>
      <c r="NWU390" s="308" t="s">
        <v>368</v>
      </c>
      <c r="NWV390" s="308" t="s">
        <v>368</v>
      </c>
      <c r="NWW390" s="308" t="s">
        <v>368</v>
      </c>
      <c r="NWX390" s="308" t="s">
        <v>368</v>
      </c>
      <c r="NWY390" s="308" t="s">
        <v>368</v>
      </c>
      <c r="NWZ390" s="308" t="s">
        <v>368</v>
      </c>
      <c r="NXA390" s="308" t="s">
        <v>368</v>
      </c>
      <c r="NXB390" s="308" t="s">
        <v>368</v>
      </c>
      <c r="NXC390" s="308" t="s">
        <v>368</v>
      </c>
      <c r="NXD390" s="308" t="s">
        <v>368</v>
      </c>
      <c r="NXE390" s="308" t="s">
        <v>368</v>
      </c>
      <c r="NXF390" s="308" t="s">
        <v>368</v>
      </c>
      <c r="NXG390" s="308" t="s">
        <v>368</v>
      </c>
      <c r="NXH390" s="308" t="s">
        <v>368</v>
      </c>
      <c r="NXI390" s="308" t="s">
        <v>368</v>
      </c>
      <c r="NXJ390" s="308" t="s">
        <v>368</v>
      </c>
      <c r="NXK390" s="308" t="s">
        <v>368</v>
      </c>
      <c r="NXL390" s="308" t="s">
        <v>368</v>
      </c>
      <c r="NXM390" s="308" t="s">
        <v>368</v>
      </c>
      <c r="NXN390" s="308" t="s">
        <v>368</v>
      </c>
      <c r="NXO390" s="308" t="s">
        <v>368</v>
      </c>
      <c r="NXP390" s="308" t="s">
        <v>368</v>
      </c>
      <c r="NXQ390" s="308" t="s">
        <v>368</v>
      </c>
      <c r="NXR390" s="308" t="s">
        <v>368</v>
      </c>
      <c r="NXS390" s="308" t="s">
        <v>368</v>
      </c>
      <c r="NXT390" s="308" t="s">
        <v>368</v>
      </c>
      <c r="NXU390" s="308" t="s">
        <v>368</v>
      </c>
      <c r="NXV390" s="308" t="s">
        <v>368</v>
      </c>
      <c r="NXW390" s="308" t="s">
        <v>368</v>
      </c>
      <c r="NXX390" s="308" t="s">
        <v>368</v>
      </c>
      <c r="NXY390" s="308" t="s">
        <v>368</v>
      </c>
      <c r="NXZ390" s="308" t="s">
        <v>368</v>
      </c>
      <c r="NYA390" s="308" t="s">
        <v>368</v>
      </c>
      <c r="NYB390" s="308" t="s">
        <v>368</v>
      </c>
      <c r="NYC390" s="308" t="s">
        <v>368</v>
      </c>
      <c r="NYD390" s="308" t="s">
        <v>368</v>
      </c>
      <c r="NYE390" s="308" t="s">
        <v>368</v>
      </c>
      <c r="NYF390" s="308" t="s">
        <v>368</v>
      </c>
      <c r="NYG390" s="308" t="s">
        <v>368</v>
      </c>
      <c r="NYH390" s="308" t="s">
        <v>368</v>
      </c>
      <c r="NYI390" s="308" t="s">
        <v>368</v>
      </c>
      <c r="NYJ390" s="308" t="s">
        <v>368</v>
      </c>
      <c r="NYK390" s="308" t="s">
        <v>368</v>
      </c>
      <c r="NYL390" s="308" t="s">
        <v>368</v>
      </c>
      <c r="NYM390" s="308" t="s">
        <v>368</v>
      </c>
      <c r="NYN390" s="308" t="s">
        <v>368</v>
      </c>
      <c r="NYO390" s="308" t="s">
        <v>368</v>
      </c>
      <c r="NYP390" s="308" t="s">
        <v>368</v>
      </c>
      <c r="NYQ390" s="308" t="s">
        <v>368</v>
      </c>
      <c r="NYR390" s="308" t="s">
        <v>368</v>
      </c>
      <c r="NYS390" s="308" t="s">
        <v>368</v>
      </c>
      <c r="NYT390" s="308" t="s">
        <v>368</v>
      </c>
      <c r="NYU390" s="308" t="s">
        <v>368</v>
      </c>
      <c r="NYV390" s="308" t="s">
        <v>368</v>
      </c>
      <c r="NYW390" s="308" t="s">
        <v>368</v>
      </c>
      <c r="NYX390" s="308" t="s">
        <v>368</v>
      </c>
      <c r="NYY390" s="308" t="s">
        <v>368</v>
      </c>
      <c r="NYZ390" s="308" t="s">
        <v>368</v>
      </c>
      <c r="NZA390" s="308" t="s">
        <v>368</v>
      </c>
      <c r="NZB390" s="308" t="s">
        <v>368</v>
      </c>
      <c r="NZC390" s="308" t="s">
        <v>368</v>
      </c>
      <c r="NZD390" s="308" t="s">
        <v>368</v>
      </c>
      <c r="NZE390" s="308" t="s">
        <v>368</v>
      </c>
      <c r="NZF390" s="308" t="s">
        <v>368</v>
      </c>
      <c r="NZG390" s="308" t="s">
        <v>368</v>
      </c>
      <c r="NZH390" s="308" t="s">
        <v>368</v>
      </c>
      <c r="NZI390" s="308" t="s">
        <v>368</v>
      </c>
      <c r="NZJ390" s="308" t="s">
        <v>368</v>
      </c>
      <c r="NZK390" s="308" t="s">
        <v>368</v>
      </c>
      <c r="NZL390" s="308" t="s">
        <v>368</v>
      </c>
      <c r="NZM390" s="308" t="s">
        <v>368</v>
      </c>
      <c r="NZN390" s="308" t="s">
        <v>368</v>
      </c>
      <c r="NZO390" s="308" t="s">
        <v>368</v>
      </c>
      <c r="NZP390" s="308" t="s">
        <v>368</v>
      </c>
      <c r="NZQ390" s="308" t="s">
        <v>368</v>
      </c>
      <c r="NZR390" s="308" t="s">
        <v>368</v>
      </c>
      <c r="NZS390" s="308" t="s">
        <v>368</v>
      </c>
      <c r="NZT390" s="308" t="s">
        <v>368</v>
      </c>
      <c r="NZU390" s="308" t="s">
        <v>368</v>
      </c>
      <c r="NZV390" s="308" t="s">
        <v>368</v>
      </c>
      <c r="NZW390" s="308" t="s">
        <v>368</v>
      </c>
      <c r="NZX390" s="308" t="s">
        <v>368</v>
      </c>
      <c r="NZY390" s="308" t="s">
        <v>368</v>
      </c>
      <c r="NZZ390" s="308" t="s">
        <v>368</v>
      </c>
      <c r="OAA390" s="308" t="s">
        <v>368</v>
      </c>
      <c r="OAB390" s="308" t="s">
        <v>368</v>
      </c>
      <c r="OAC390" s="308" t="s">
        <v>368</v>
      </c>
      <c r="OAD390" s="308" t="s">
        <v>368</v>
      </c>
      <c r="OAE390" s="308" t="s">
        <v>368</v>
      </c>
      <c r="OAF390" s="308" t="s">
        <v>368</v>
      </c>
      <c r="OAG390" s="308" t="s">
        <v>368</v>
      </c>
      <c r="OAH390" s="308" t="s">
        <v>368</v>
      </c>
      <c r="OAI390" s="308" t="s">
        <v>368</v>
      </c>
      <c r="OAJ390" s="308" t="s">
        <v>368</v>
      </c>
      <c r="OAK390" s="308" t="s">
        <v>368</v>
      </c>
      <c r="OAL390" s="308" t="s">
        <v>368</v>
      </c>
      <c r="OAM390" s="308" t="s">
        <v>368</v>
      </c>
      <c r="OAN390" s="308" t="s">
        <v>368</v>
      </c>
      <c r="OAO390" s="308" t="s">
        <v>368</v>
      </c>
      <c r="OAP390" s="308" t="s">
        <v>368</v>
      </c>
      <c r="OAQ390" s="308" t="s">
        <v>368</v>
      </c>
      <c r="OAR390" s="308" t="s">
        <v>368</v>
      </c>
      <c r="OAS390" s="308" t="s">
        <v>368</v>
      </c>
      <c r="OAT390" s="308" t="s">
        <v>368</v>
      </c>
      <c r="OAU390" s="308" t="s">
        <v>368</v>
      </c>
      <c r="OAV390" s="308" t="s">
        <v>368</v>
      </c>
      <c r="OAW390" s="308" t="s">
        <v>368</v>
      </c>
      <c r="OAX390" s="308" t="s">
        <v>368</v>
      </c>
      <c r="OAY390" s="308" t="s">
        <v>368</v>
      </c>
      <c r="OAZ390" s="308" t="s">
        <v>368</v>
      </c>
      <c r="OBA390" s="308" t="s">
        <v>368</v>
      </c>
      <c r="OBB390" s="308" t="s">
        <v>368</v>
      </c>
      <c r="OBC390" s="308" t="s">
        <v>368</v>
      </c>
      <c r="OBD390" s="308" t="s">
        <v>368</v>
      </c>
      <c r="OBE390" s="308" t="s">
        <v>368</v>
      </c>
      <c r="OBF390" s="308" t="s">
        <v>368</v>
      </c>
      <c r="OBG390" s="308" t="s">
        <v>368</v>
      </c>
      <c r="OBH390" s="308" t="s">
        <v>368</v>
      </c>
      <c r="OBI390" s="308" t="s">
        <v>368</v>
      </c>
      <c r="OBJ390" s="308" t="s">
        <v>368</v>
      </c>
      <c r="OBK390" s="308" t="s">
        <v>368</v>
      </c>
      <c r="OBL390" s="308" t="s">
        <v>368</v>
      </c>
      <c r="OBM390" s="308" t="s">
        <v>368</v>
      </c>
      <c r="OBN390" s="308" t="s">
        <v>368</v>
      </c>
      <c r="OBO390" s="308" t="s">
        <v>368</v>
      </c>
      <c r="OBP390" s="308" t="s">
        <v>368</v>
      </c>
      <c r="OBQ390" s="308" t="s">
        <v>368</v>
      </c>
      <c r="OBR390" s="308" t="s">
        <v>368</v>
      </c>
      <c r="OBS390" s="308" t="s">
        <v>368</v>
      </c>
      <c r="OBT390" s="308" t="s">
        <v>368</v>
      </c>
      <c r="OBU390" s="308" t="s">
        <v>368</v>
      </c>
      <c r="OBV390" s="308" t="s">
        <v>368</v>
      </c>
      <c r="OBW390" s="308" t="s">
        <v>368</v>
      </c>
      <c r="OBX390" s="308" t="s">
        <v>368</v>
      </c>
      <c r="OBY390" s="308" t="s">
        <v>368</v>
      </c>
      <c r="OBZ390" s="308" t="s">
        <v>368</v>
      </c>
      <c r="OCA390" s="308" t="s">
        <v>368</v>
      </c>
      <c r="OCB390" s="308" t="s">
        <v>368</v>
      </c>
      <c r="OCC390" s="308" t="s">
        <v>368</v>
      </c>
      <c r="OCD390" s="308" t="s">
        <v>368</v>
      </c>
      <c r="OCE390" s="308" t="s">
        <v>368</v>
      </c>
      <c r="OCF390" s="308" t="s">
        <v>368</v>
      </c>
      <c r="OCG390" s="308" t="s">
        <v>368</v>
      </c>
      <c r="OCH390" s="308" t="s">
        <v>368</v>
      </c>
      <c r="OCI390" s="308" t="s">
        <v>368</v>
      </c>
      <c r="OCJ390" s="308" t="s">
        <v>368</v>
      </c>
      <c r="OCK390" s="308" t="s">
        <v>368</v>
      </c>
      <c r="OCL390" s="308" t="s">
        <v>368</v>
      </c>
      <c r="OCM390" s="308" t="s">
        <v>368</v>
      </c>
      <c r="OCN390" s="308" t="s">
        <v>368</v>
      </c>
      <c r="OCO390" s="308" t="s">
        <v>368</v>
      </c>
      <c r="OCP390" s="308" t="s">
        <v>368</v>
      </c>
      <c r="OCQ390" s="308" t="s">
        <v>368</v>
      </c>
      <c r="OCR390" s="308" t="s">
        <v>368</v>
      </c>
      <c r="OCS390" s="308" t="s">
        <v>368</v>
      </c>
      <c r="OCT390" s="308" t="s">
        <v>368</v>
      </c>
      <c r="OCU390" s="308" t="s">
        <v>368</v>
      </c>
      <c r="OCV390" s="308" t="s">
        <v>368</v>
      </c>
      <c r="OCW390" s="308" t="s">
        <v>368</v>
      </c>
      <c r="OCX390" s="308" t="s">
        <v>368</v>
      </c>
      <c r="OCY390" s="308" t="s">
        <v>368</v>
      </c>
      <c r="OCZ390" s="308" t="s">
        <v>368</v>
      </c>
      <c r="ODA390" s="308" t="s">
        <v>368</v>
      </c>
      <c r="ODB390" s="308" t="s">
        <v>368</v>
      </c>
      <c r="ODC390" s="308" t="s">
        <v>368</v>
      </c>
      <c r="ODD390" s="308" t="s">
        <v>368</v>
      </c>
      <c r="ODE390" s="308" t="s">
        <v>368</v>
      </c>
      <c r="ODF390" s="308" t="s">
        <v>368</v>
      </c>
      <c r="ODG390" s="308" t="s">
        <v>368</v>
      </c>
      <c r="ODH390" s="308" t="s">
        <v>368</v>
      </c>
      <c r="ODI390" s="308" t="s">
        <v>368</v>
      </c>
      <c r="ODJ390" s="308" t="s">
        <v>368</v>
      </c>
      <c r="ODK390" s="308" t="s">
        <v>368</v>
      </c>
      <c r="ODL390" s="308" t="s">
        <v>368</v>
      </c>
      <c r="ODM390" s="308" t="s">
        <v>368</v>
      </c>
      <c r="ODN390" s="308" t="s">
        <v>368</v>
      </c>
      <c r="ODO390" s="308" t="s">
        <v>368</v>
      </c>
      <c r="ODP390" s="308" t="s">
        <v>368</v>
      </c>
      <c r="ODQ390" s="308" t="s">
        <v>368</v>
      </c>
      <c r="ODR390" s="308" t="s">
        <v>368</v>
      </c>
      <c r="ODS390" s="308" t="s">
        <v>368</v>
      </c>
      <c r="ODT390" s="308" t="s">
        <v>368</v>
      </c>
      <c r="ODU390" s="308" t="s">
        <v>368</v>
      </c>
      <c r="ODV390" s="308" t="s">
        <v>368</v>
      </c>
      <c r="ODW390" s="308" t="s">
        <v>368</v>
      </c>
      <c r="ODX390" s="308" t="s">
        <v>368</v>
      </c>
      <c r="ODY390" s="308" t="s">
        <v>368</v>
      </c>
      <c r="ODZ390" s="308" t="s">
        <v>368</v>
      </c>
      <c r="OEA390" s="308" t="s">
        <v>368</v>
      </c>
      <c r="OEB390" s="308" t="s">
        <v>368</v>
      </c>
      <c r="OEC390" s="308" t="s">
        <v>368</v>
      </c>
      <c r="OED390" s="308" t="s">
        <v>368</v>
      </c>
      <c r="OEE390" s="308" t="s">
        <v>368</v>
      </c>
      <c r="OEF390" s="308" t="s">
        <v>368</v>
      </c>
      <c r="OEG390" s="308" t="s">
        <v>368</v>
      </c>
      <c r="OEH390" s="308" t="s">
        <v>368</v>
      </c>
      <c r="OEI390" s="308" t="s">
        <v>368</v>
      </c>
      <c r="OEJ390" s="308" t="s">
        <v>368</v>
      </c>
      <c r="OEK390" s="308" t="s">
        <v>368</v>
      </c>
      <c r="OEL390" s="308" t="s">
        <v>368</v>
      </c>
      <c r="OEM390" s="308" t="s">
        <v>368</v>
      </c>
      <c r="OEN390" s="308" t="s">
        <v>368</v>
      </c>
      <c r="OEO390" s="308" t="s">
        <v>368</v>
      </c>
      <c r="OEP390" s="308" t="s">
        <v>368</v>
      </c>
      <c r="OEQ390" s="308" t="s">
        <v>368</v>
      </c>
      <c r="OER390" s="308" t="s">
        <v>368</v>
      </c>
      <c r="OES390" s="308" t="s">
        <v>368</v>
      </c>
      <c r="OET390" s="308" t="s">
        <v>368</v>
      </c>
      <c r="OEU390" s="308" t="s">
        <v>368</v>
      </c>
      <c r="OEV390" s="308" t="s">
        <v>368</v>
      </c>
      <c r="OEW390" s="308" t="s">
        <v>368</v>
      </c>
      <c r="OEX390" s="308" t="s">
        <v>368</v>
      </c>
      <c r="OEY390" s="308" t="s">
        <v>368</v>
      </c>
      <c r="OEZ390" s="308" t="s">
        <v>368</v>
      </c>
      <c r="OFA390" s="308" t="s">
        <v>368</v>
      </c>
      <c r="OFB390" s="308" t="s">
        <v>368</v>
      </c>
      <c r="OFC390" s="308" t="s">
        <v>368</v>
      </c>
      <c r="OFD390" s="308" t="s">
        <v>368</v>
      </c>
      <c r="OFE390" s="308" t="s">
        <v>368</v>
      </c>
      <c r="OFF390" s="308" t="s">
        <v>368</v>
      </c>
      <c r="OFG390" s="308" t="s">
        <v>368</v>
      </c>
      <c r="OFH390" s="308" t="s">
        <v>368</v>
      </c>
      <c r="OFI390" s="308" t="s">
        <v>368</v>
      </c>
      <c r="OFJ390" s="308" t="s">
        <v>368</v>
      </c>
      <c r="OFK390" s="308" t="s">
        <v>368</v>
      </c>
      <c r="OFL390" s="308" t="s">
        <v>368</v>
      </c>
      <c r="OFM390" s="308" t="s">
        <v>368</v>
      </c>
      <c r="OFN390" s="308" t="s">
        <v>368</v>
      </c>
      <c r="OFO390" s="308" t="s">
        <v>368</v>
      </c>
      <c r="OFP390" s="308" t="s">
        <v>368</v>
      </c>
      <c r="OFQ390" s="308" t="s">
        <v>368</v>
      </c>
      <c r="OFR390" s="308" t="s">
        <v>368</v>
      </c>
      <c r="OFS390" s="308" t="s">
        <v>368</v>
      </c>
      <c r="OFT390" s="308" t="s">
        <v>368</v>
      </c>
      <c r="OFU390" s="308" t="s">
        <v>368</v>
      </c>
      <c r="OFV390" s="308" t="s">
        <v>368</v>
      </c>
      <c r="OFW390" s="308" t="s">
        <v>368</v>
      </c>
      <c r="OFX390" s="308" t="s">
        <v>368</v>
      </c>
      <c r="OFY390" s="308" t="s">
        <v>368</v>
      </c>
      <c r="OFZ390" s="308" t="s">
        <v>368</v>
      </c>
      <c r="OGA390" s="308" t="s">
        <v>368</v>
      </c>
      <c r="OGB390" s="308" t="s">
        <v>368</v>
      </c>
      <c r="OGC390" s="308" t="s">
        <v>368</v>
      </c>
      <c r="OGD390" s="308" t="s">
        <v>368</v>
      </c>
      <c r="OGE390" s="308" t="s">
        <v>368</v>
      </c>
      <c r="OGF390" s="308" t="s">
        <v>368</v>
      </c>
      <c r="OGG390" s="308" t="s">
        <v>368</v>
      </c>
      <c r="OGH390" s="308" t="s">
        <v>368</v>
      </c>
      <c r="OGI390" s="308" t="s">
        <v>368</v>
      </c>
      <c r="OGJ390" s="308" t="s">
        <v>368</v>
      </c>
      <c r="OGK390" s="308" t="s">
        <v>368</v>
      </c>
      <c r="OGL390" s="308" t="s">
        <v>368</v>
      </c>
      <c r="OGM390" s="308" t="s">
        <v>368</v>
      </c>
      <c r="OGN390" s="308" t="s">
        <v>368</v>
      </c>
      <c r="OGO390" s="308" t="s">
        <v>368</v>
      </c>
      <c r="OGP390" s="308" t="s">
        <v>368</v>
      </c>
      <c r="OGQ390" s="308" t="s">
        <v>368</v>
      </c>
      <c r="OGR390" s="308" t="s">
        <v>368</v>
      </c>
      <c r="OGS390" s="308" t="s">
        <v>368</v>
      </c>
      <c r="OGT390" s="308" t="s">
        <v>368</v>
      </c>
      <c r="OGU390" s="308" t="s">
        <v>368</v>
      </c>
      <c r="OGV390" s="308" t="s">
        <v>368</v>
      </c>
      <c r="OGW390" s="308" t="s">
        <v>368</v>
      </c>
      <c r="OGX390" s="308" t="s">
        <v>368</v>
      </c>
      <c r="OGY390" s="308" t="s">
        <v>368</v>
      </c>
      <c r="OGZ390" s="308" t="s">
        <v>368</v>
      </c>
      <c r="OHA390" s="308" t="s">
        <v>368</v>
      </c>
      <c r="OHB390" s="308" t="s">
        <v>368</v>
      </c>
      <c r="OHC390" s="308" t="s">
        <v>368</v>
      </c>
      <c r="OHD390" s="308" t="s">
        <v>368</v>
      </c>
      <c r="OHE390" s="308" t="s">
        <v>368</v>
      </c>
      <c r="OHF390" s="308" t="s">
        <v>368</v>
      </c>
      <c r="OHG390" s="308" t="s">
        <v>368</v>
      </c>
      <c r="OHH390" s="308" t="s">
        <v>368</v>
      </c>
      <c r="OHI390" s="308" t="s">
        <v>368</v>
      </c>
      <c r="OHJ390" s="308" t="s">
        <v>368</v>
      </c>
      <c r="OHK390" s="308" t="s">
        <v>368</v>
      </c>
      <c r="OHL390" s="308" t="s">
        <v>368</v>
      </c>
      <c r="OHM390" s="308" t="s">
        <v>368</v>
      </c>
      <c r="OHN390" s="308" t="s">
        <v>368</v>
      </c>
      <c r="OHO390" s="308" t="s">
        <v>368</v>
      </c>
      <c r="OHP390" s="308" t="s">
        <v>368</v>
      </c>
      <c r="OHQ390" s="308" t="s">
        <v>368</v>
      </c>
      <c r="OHR390" s="308" t="s">
        <v>368</v>
      </c>
      <c r="OHS390" s="308" t="s">
        <v>368</v>
      </c>
      <c r="OHT390" s="308" t="s">
        <v>368</v>
      </c>
      <c r="OHU390" s="308" t="s">
        <v>368</v>
      </c>
      <c r="OHV390" s="308" t="s">
        <v>368</v>
      </c>
      <c r="OHW390" s="308" t="s">
        <v>368</v>
      </c>
      <c r="OHX390" s="308" t="s">
        <v>368</v>
      </c>
      <c r="OHY390" s="308" t="s">
        <v>368</v>
      </c>
      <c r="OHZ390" s="308" t="s">
        <v>368</v>
      </c>
      <c r="OIA390" s="308" t="s">
        <v>368</v>
      </c>
      <c r="OIB390" s="308" t="s">
        <v>368</v>
      </c>
      <c r="OIC390" s="308" t="s">
        <v>368</v>
      </c>
      <c r="OID390" s="308" t="s">
        <v>368</v>
      </c>
      <c r="OIE390" s="308" t="s">
        <v>368</v>
      </c>
      <c r="OIF390" s="308" t="s">
        <v>368</v>
      </c>
      <c r="OIG390" s="308" t="s">
        <v>368</v>
      </c>
      <c r="OIH390" s="308" t="s">
        <v>368</v>
      </c>
      <c r="OII390" s="308" t="s">
        <v>368</v>
      </c>
      <c r="OIJ390" s="308" t="s">
        <v>368</v>
      </c>
      <c r="OIK390" s="308" t="s">
        <v>368</v>
      </c>
      <c r="OIL390" s="308" t="s">
        <v>368</v>
      </c>
      <c r="OIM390" s="308" t="s">
        <v>368</v>
      </c>
      <c r="OIN390" s="308" t="s">
        <v>368</v>
      </c>
      <c r="OIO390" s="308" t="s">
        <v>368</v>
      </c>
      <c r="OIP390" s="308" t="s">
        <v>368</v>
      </c>
      <c r="OIQ390" s="308" t="s">
        <v>368</v>
      </c>
      <c r="OIR390" s="308" t="s">
        <v>368</v>
      </c>
      <c r="OIS390" s="308" t="s">
        <v>368</v>
      </c>
      <c r="OIT390" s="308" t="s">
        <v>368</v>
      </c>
      <c r="OIU390" s="308" t="s">
        <v>368</v>
      </c>
      <c r="OIV390" s="308" t="s">
        <v>368</v>
      </c>
      <c r="OIW390" s="308" t="s">
        <v>368</v>
      </c>
      <c r="OIX390" s="308" t="s">
        <v>368</v>
      </c>
      <c r="OIY390" s="308" t="s">
        <v>368</v>
      </c>
      <c r="OIZ390" s="308" t="s">
        <v>368</v>
      </c>
      <c r="OJA390" s="308" t="s">
        <v>368</v>
      </c>
      <c r="OJB390" s="308" t="s">
        <v>368</v>
      </c>
      <c r="OJC390" s="308" t="s">
        <v>368</v>
      </c>
      <c r="OJD390" s="308" t="s">
        <v>368</v>
      </c>
      <c r="OJE390" s="308" t="s">
        <v>368</v>
      </c>
      <c r="OJF390" s="308" t="s">
        <v>368</v>
      </c>
      <c r="OJG390" s="308" t="s">
        <v>368</v>
      </c>
      <c r="OJH390" s="308" t="s">
        <v>368</v>
      </c>
      <c r="OJI390" s="308" t="s">
        <v>368</v>
      </c>
      <c r="OJJ390" s="308" t="s">
        <v>368</v>
      </c>
      <c r="OJK390" s="308" t="s">
        <v>368</v>
      </c>
      <c r="OJL390" s="308" t="s">
        <v>368</v>
      </c>
      <c r="OJM390" s="308" t="s">
        <v>368</v>
      </c>
      <c r="OJN390" s="308" t="s">
        <v>368</v>
      </c>
      <c r="OJO390" s="308" t="s">
        <v>368</v>
      </c>
      <c r="OJP390" s="308" t="s">
        <v>368</v>
      </c>
      <c r="OJQ390" s="308" t="s">
        <v>368</v>
      </c>
      <c r="OJR390" s="308" t="s">
        <v>368</v>
      </c>
      <c r="OJS390" s="308" t="s">
        <v>368</v>
      </c>
      <c r="OJT390" s="308" t="s">
        <v>368</v>
      </c>
      <c r="OJU390" s="308" t="s">
        <v>368</v>
      </c>
      <c r="OJV390" s="308" t="s">
        <v>368</v>
      </c>
      <c r="OJW390" s="308" t="s">
        <v>368</v>
      </c>
      <c r="OJX390" s="308" t="s">
        <v>368</v>
      </c>
      <c r="OJY390" s="308" t="s">
        <v>368</v>
      </c>
      <c r="OJZ390" s="308" t="s">
        <v>368</v>
      </c>
      <c r="OKA390" s="308" t="s">
        <v>368</v>
      </c>
      <c r="OKB390" s="308" t="s">
        <v>368</v>
      </c>
      <c r="OKC390" s="308" t="s">
        <v>368</v>
      </c>
      <c r="OKD390" s="308" t="s">
        <v>368</v>
      </c>
      <c r="OKE390" s="308" t="s">
        <v>368</v>
      </c>
      <c r="OKF390" s="308" t="s">
        <v>368</v>
      </c>
      <c r="OKG390" s="308" t="s">
        <v>368</v>
      </c>
      <c r="OKH390" s="308" t="s">
        <v>368</v>
      </c>
      <c r="OKI390" s="308" t="s">
        <v>368</v>
      </c>
      <c r="OKJ390" s="308" t="s">
        <v>368</v>
      </c>
      <c r="OKK390" s="308" t="s">
        <v>368</v>
      </c>
      <c r="OKL390" s="308" t="s">
        <v>368</v>
      </c>
      <c r="OKM390" s="308" t="s">
        <v>368</v>
      </c>
      <c r="OKN390" s="308" t="s">
        <v>368</v>
      </c>
      <c r="OKO390" s="308" t="s">
        <v>368</v>
      </c>
      <c r="OKP390" s="308" t="s">
        <v>368</v>
      </c>
      <c r="OKQ390" s="308" t="s">
        <v>368</v>
      </c>
      <c r="OKR390" s="308" t="s">
        <v>368</v>
      </c>
      <c r="OKS390" s="308" t="s">
        <v>368</v>
      </c>
      <c r="OKT390" s="308" t="s">
        <v>368</v>
      </c>
      <c r="OKU390" s="308" t="s">
        <v>368</v>
      </c>
      <c r="OKV390" s="308" t="s">
        <v>368</v>
      </c>
      <c r="OKW390" s="308" t="s">
        <v>368</v>
      </c>
      <c r="OKX390" s="308" t="s">
        <v>368</v>
      </c>
      <c r="OKY390" s="308" t="s">
        <v>368</v>
      </c>
      <c r="OKZ390" s="308" t="s">
        <v>368</v>
      </c>
      <c r="OLA390" s="308" t="s">
        <v>368</v>
      </c>
      <c r="OLB390" s="308" t="s">
        <v>368</v>
      </c>
      <c r="OLC390" s="308" t="s">
        <v>368</v>
      </c>
      <c r="OLD390" s="308" t="s">
        <v>368</v>
      </c>
      <c r="OLE390" s="308" t="s">
        <v>368</v>
      </c>
      <c r="OLF390" s="308" t="s">
        <v>368</v>
      </c>
      <c r="OLG390" s="308" t="s">
        <v>368</v>
      </c>
      <c r="OLH390" s="308" t="s">
        <v>368</v>
      </c>
      <c r="OLI390" s="308" t="s">
        <v>368</v>
      </c>
      <c r="OLJ390" s="308" t="s">
        <v>368</v>
      </c>
      <c r="OLK390" s="308" t="s">
        <v>368</v>
      </c>
      <c r="OLL390" s="308" t="s">
        <v>368</v>
      </c>
      <c r="OLM390" s="308" t="s">
        <v>368</v>
      </c>
      <c r="OLN390" s="308" t="s">
        <v>368</v>
      </c>
      <c r="OLO390" s="308" t="s">
        <v>368</v>
      </c>
      <c r="OLP390" s="308" t="s">
        <v>368</v>
      </c>
      <c r="OLQ390" s="308" t="s">
        <v>368</v>
      </c>
      <c r="OLR390" s="308" t="s">
        <v>368</v>
      </c>
      <c r="OLS390" s="308" t="s">
        <v>368</v>
      </c>
      <c r="OLT390" s="308" t="s">
        <v>368</v>
      </c>
      <c r="OLU390" s="308" t="s">
        <v>368</v>
      </c>
      <c r="OLV390" s="308" t="s">
        <v>368</v>
      </c>
      <c r="OLW390" s="308" t="s">
        <v>368</v>
      </c>
      <c r="OLX390" s="308" t="s">
        <v>368</v>
      </c>
      <c r="OLY390" s="308" t="s">
        <v>368</v>
      </c>
      <c r="OLZ390" s="308" t="s">
        <v>368</v>
      </c>
      <c r="OMA390" s="308" t="s">
        <v>368</v>
      </c>
      <c r="OMB390" s="308" t="s">
        <v>368</v>
      </c>
      <c r="OMC390" s="308" t="s">
        <v>368</v>
      </c>
      <c r="OMD390" s="308" t="s">
        <v>368</v>
      </c>
      <c r="OME390" s="308" t="s">
        <v>368</v>
      </c>
      <c r="OMF390" s="308" t="s">
        <v>368</v>
      </c>
      <c r="OMG390" s="308" t="s">
        <v>368</v>
      </c>
      <c r="OMH390" s="308" t="s">
        <v>368</v>
      </c>
      <c r="OMI390" s="308" t="s">
        <v>368</v>
      </c>
      <c r="OMJ390" s="308" t="s">
        <v>368</v>
      </c>
      <c r="OMK390" s="308" t="s">
        <v>368</v>
      </c>
      <c r="OML390" s="308" t="s">
        <v>368</v>
      </c>
      <c r="OMM390" s="308" t="s">
        <v>368</v>
      </c>
      <c r="OMN390" s="308" t="s">
        <v>368</v>
      </c>
      <c r="OMO390" s="308" t="s">
        <v>368</v>
      </c>
      <c r="OMP390" s="308" t="s">
        <v>368</v>
      </c>
      <c r="OMQ390" s="308" t="s">
        <v>368</v>
      </c>
      <c r="OMR390" s="308" t="s">
        <v>368</v>
      </c>
      <c r="OMS390" s="308" t="s">
        <v>368</v>
      </c>
      <c r="OMT390" s="308" t="s">
        <v>368</v>
      </c>
      <c r="OMU390" s="308" t="s">
        <v>368</v>
      </c>
      <c r="OMV390" s="308" t="s">
        <v>368</v>
      </c>
      <c r="OMW390" s="308" t="s">
        <v>368</v>
      </c>
      <c r="OMX390" s="308" t="s">
        <v>368</v>
      </c>
      <c r="OMY390" s="308" t="s">
        <v>368</v>
      </c>
      <c r="OMZ390" s="308" t="s">
        <v>368</v>
      </c>
      <c r="ONA390" s="308" t="s">
        <v>368</v>
      </c>
      <c r="ONB390" s="308" t="s">
        <v>368</v>
      </c>
      <c r="ONC390" s="308" t="s">
        <v>368</v>
      </c>
      <c r="OND390" s="308" t="s">
        <v>368</v>
      </c>
      <c r="ONE390" s="308" t="s">
        <v>368</v>
      </c>
      <c r="ONF390" s="308" t="s">
        <v>368</v>
      </c>
      <c r="ONG390" s="308" t="s">
        <v>368</v>
      </c>
      <c r="ONH390" s="308" t="s">
        <v>368</v>
      </c>
      <c r="ONI390" s="308" t="s">
        <v>368</v>
      </c>
      <c r="ONJ390" s="308" t="s">
        <v>368</v>
      </c>
      <c r="ONK390" s="308" t="s">
        <v>368</v>
      </c>
      <c r="ONL390" s="308" t="s">
        <v>368</v>
      </c>
      <c r="ONM390" s="308" t="s">
        <v>368</v>
      </c>
      <c r="ONN390" s="308" t="s">
        <v>368</v>
      </c>
      <c r="ONO390" s="308" t="s">
        <v>368</v>
      </c>
      <c r="ONP390" s="308" t="s">
        <v>368</v>
      </c>
      <c r="ONQ390" s="308" t="s">
        <v>368</v>
      </c>
      <c r="ONR390" s="308" t="s">
        <v>368</v>
      </c>
      <c r="ONS390" s="308" t="s">
        <v>368</v>
      </c>
      <c r="ONT390" s="308" t="s">
        <v>368</v>
      </c>
      <c r="ONU390" s="308" t="s">
        <v>368</v>
      </c>
      <c r="ONV390" s="308" t="s">
        <v>368</v>
      </c>
      <c r="ONW390" s="308" t="s">
        <v>368</v>
      </c>
      <c r="ONX390" s="308" t="s">
        <v>368</v>
      </c>
      <c r="ONY390" s="308" t="s">
        <v>368</v>
      </c>
      <c r="ONZ390" s="308" t="s">
        <v>368</v>
      </c>
      <c r="OOA390" s="308" t="s">
        <v>368</v>
      </c>
      <c r="OOB390" s="308" t="s">
        <v>368</v>
      </c>
      <c r="OOC390" s="308" t="s">
        <v>368</v>
      </c>
      <c r="OOD390" s="308" t="s">
        <v>368</v>
      </c>
      <c r="OOE390" s="308" t="s">
        <v>368</v>
      </c>
      <c r="OOF390" s="308" t="s">
        <v>368</v>
      </c>
      <c r="OOG390" s="308" t="s">
        <v>368</v>
      </c>
      <c r="OOH390" s="308" t="s">
        <v>368</v>
      </c>
      <c r="OOI390" s="308" t="s">
        <v>368</v>
      </c>
      <c r="OOJ390" s="308" t="s">
        <v>368</v>
      </c>
      <c r="OOK390" s="308" t="s">
        <v>368</v>
      </c>
      <c r="OOL390" s="308" t="s">
        <v>368</v>
      </c>
      <c r="OOM390" s="308" t="s">
        <v>368</v>
      </c>
      <c r="OON390" s="308" t="s">
        <v>368</v>
      </c>
      <c r="OOO390" s="308" t="s">
        <v>368</v>
      </c>
      <c r="OOP390" s="308" t="s">
        <v>368</v>
      </c>
      <c r="OOQ390" s="308" t="s">
        <v>368</v>
      </c>
      <c r="OOR390" s="308" t="s">
        <v>368</v>
      </c>
      <c r="OOS390" s="308" t="s">
        <v>368</v>
      </c>
      <c r="OOT390" s="308" t="s">
        <v>368</v>
      </c>
      <c r="OOU390" s="308" t="s">
        <v>368</v>
      </c>
      <c r="OOV390" s="308" t="s">
        <v>368</v>
      </c>
      <c r="OOW390" s="308" t="s">
        <v>368</v>
      </c>
      <c r="OOX390" s="308" t="s">
        <v>368</v>
      </c>
      <c r="OOY390" s="308" t="s">
        <v>368</v>
      </c>
      <c r="OOZ390" s="308" t="s">
        <v>368</v>
      </c>
      <c r="OPA390" s="308" t="s">
        <v>368</v>
      </c>
      <c r="OPB390" s="308" t="s">
        <v>368</v>
      </c>
      <c r="OPC390" s="308" t="s">
        <v>368</v>
      </c>
      <c r="OPD390" s="308" t="s">
        <v>368</v>
      </c>
      <c r="OPE390" s="308" t="s">
        <v>368</v>
      </c>
      <c r="OPF390" s="308" t="s">
        <v>368</v>
      </c>
      <c r="OPG390" s="308" t="s">
        <v>368</v>
      </c>
      <c r="OPH390" s="308" t="s">
        <v>368</v>
      </c>
      <c r="OPI390" s="308" t="s">
        <v>368</v>
      </c>
      <c r="OPJ390" s="308" t="s">
        <v>368</v>
      </c>
      <c r="OPK390" s="308" t="s">
        <v>368</v>
      </c>
      <c r="OPL390" s="308" t="s">
        <v>368</v>
      </c>
      <c r="OPM390" s="308" t="s">
        <v>368</v>
      </c>
      <c r="OPN390" s="308" t="s">
        <v>368</v>
      </c>
      <c r="OPO390" s="308" t="s">
        <v>368</v>
      </c>
      <c r="OPP390" s="308" t="s">
        <v>368</v>
      </c>
      <c r="OPQ390" s="308" t="s">
        <v>368</v>
      </c>
      <c r="OPR390" s="308" t="s">
        <v>368</v>
      </c>
      <c r="OPS390" s="308" t="s">
        <v>368</v>
      </c>
      <c r="OPT390" s="308" t="s">
        <v>368</v>
      </c>
      <c r="OPU390" s="308" t="s">
        <v>368</v>
      </c>
      <c r="OPV390" s="308" t="s">
        <v>368</v>
      </c>
      <c r="OPW390" s="308" t="s">
        <v>368</v>
      </c>
      <c r="OPX390" s="308" t="s">
        <v>368</v>
      </c>
      <c r="OPY390" s="308" t="s">
        <v>368</v>
      </c>
      <c r="OPZ390" s="308" t="s">
        <v>368</v>
      </c>
      <c r="OQA390" s="308" t="s">
        <v>368</v>
      </c>
      <c r="OQB390" s="308" t="s">
        <v>368</v>
      </c>
      <c r="OQC390" s="308" t="s">
        <v>368</v>
      </c>
      <c r="OQD390" s="308" t="s">
        <v>368</v>
      </c>
      <c r="OQE390" s="308" t="s">
        <v>368</v>
      </c>
      <c r="OQF390" s="308" t="s">
        <v>368</v>
      </c>
      <c r="OQG390" s="308" t="s">
        <v>368</v>
      </c>
      <c r="OQH390" s="308" t="s">
        <v>368</v>
      </c>
      <c r="OQI390" s="308" t="s">
        <v>368</v>
      </c>
      <c r="OQJ390" s="308" t="s">
        <v>368</v>
      </c>
      <c r="OQK390" s="308" t="s">
        <v>368</v>
      </c>
      <c r="OQL390" s="308" t="s">
        <v>368</v>
      </c>
      <c r="OQM390" s="308" t="s">
        <v>368</v>
      </c>
      <c r="OQN390" s="308" t="s">
        <v>368</v>
      </c>
      <c r="OQO390" s="308" t="s">
        <v>368</v>
      </c>
      <c r="OQP390" s="308" t="s">
        <v>368</v>
      </c>
      <c r="OQQ390" s="308" t="s">
        <v>368</v>
      </c>
      <c r="OQR390" s="308" t="s">
        <v>368</v>
      </c>
      <c r="OQS390" s="308" t="s">
        <v>368</v>
      </c>
      <c r="OQT390" s="308" t="s">
        <v>368</v>
      </c>
      <c r="OQU390" s="308" t="s">
        <v>368</v>
      </c>
      <c r="OQV390" s="308" t="s">
        <v>368</v>
      </c>
      <c r="OQW390" s="308" t="s">
        <v>368</v>
      </c>
      <c r="OQX390" s="308" t="s">
        <v>368</v>
      </c>
      <c r="OQY390" s="308" t="s">
        <v>368</v>
      </c>
      <c r="OQZ390" s="308" t="s">
        <v>368</v>
      </c>
      <c r="ORA390" s="308" t="s">
        <v>368</v>
      </c>
      <c r="ORB390" s="308" t="s">
        <v>368</v>
      </c>
      <c r="ORC390" s="308" t="s">
        <v>368</v>
      </c>
      <c r="ORD390" s="308" t="s">
        <v>368</v>
      </c>
      <c r="ORE390" s="308" t="s">
        <v>368</v>
      </c>
      <c r="ORF390" s="308" t="s">
        <v>368</v>
      </c>
      <c r="ORG390" s="308" t="s">
        <v>368</v>
      </c>
      <c r="ORH390" s="308" t="s">
        <v>368</v>
      </c>
      <c r="ORI390" s="308" t="s">
        <v>368</v>
      </c>
      <c r="ORJ390" s="308" t="s">
        <v>368</v>
      </c>
      <c r="ORK390" s="308" t="s">
        <v>368</v>
      </c>
      <c r="ORL390" s="308" t="s">
        <v>368</v>
      </c>
      <c r="ORM390" s="308" t="s">
        <v>368</v>
      </c>
      <c r="ORN390" s="308" t="s">
        <v>368</v>
      </c>
      <c r="ORO390" s="308" t="s">
        <v>368</v>
      </c>
      <c r="ORP390" s="308" t="s">
        <v>368</v>
      </c>
      <c r="ORQ390" s="308" t="s">
        <v>368</v>
      </c>
      <c r="ORR390" s="308" t="s">
        <v>368</v>
      </c>
      <c r="ORS390" s="308" t="s">
        <v>368</v>
      </c>
      <c r="ORT390" s="308" t="s">
        <v>368</v>
      </c>
      <c r="ORU390" s="308" t="s">
        <v>368</v>
      </c>
      <c r="ORV390" s="308" t="s">
        <v>368</v>
      </c>
      <c r="ORW390" s="308" t="s">
        <v>368</v>
      </c>
      <c r="ORX390" s="308" t="s">
        <v>368</v>
      </c>
      <c r="ORY390" s="308" t="s">
        <v>368</v>
      </c>
      <c r="ORZ390" s="308" t="s">
        <v>368</v>
      </c>
      <c r="OSA390" s="308" t="s">
        <v>368</v>
      </c>
      <c r="OSB390" s="308" t="s">
        <v>368</v>
      </c>
      <c r="OSC390" s="308" t="s">
        <v>368</v>
      </c>
      <c r="OSD390" s="308" t="s">
        <v>368</v>
      </c>
      <c r="OSE390" s="308" t="s">
        <v>368</v>
      </c>
      <c r="OSF390" s="308" t="s">
        <v>368</v>
      </c>
      <c r="OSG390" s="308" t="s">
        <v>368</v>
      </c>
      <c r="OSH390" s="308" t="s">
        <v>368</v>
      </c>
      <c r="OSI390" s="308" t="s">
        <v>368</v>
      </c>
      <c r="OSJ390" s="308" t="s">
        <v>368</v>
      </c>
      <c r="OSK390" s="308" t="s">
        <v>368</v>
      </c>
      <c r="OSL390" s="308" t="s">
        <v>368</v>
      </c>
      <c r="OSM390" s="308" t="s">
        <v>368</v>
      </c>
      <c r="OSN390" s="308" t="s">
        <v>368</v>
      </c>
      <c r="OSO390" s="308" t="s">
        <v>368</v>
      </c>
      <c r="OSP390" s="308" t="s">
        <v>368</v>
      </c>
      <c r="OSQ390" s="308" t="s">
        <v>368</v>
      </c>
      <c r="OSR390" s="308" t="s">
        <v>368</v>
      </c>
      <c r="OSS390" s="308" t="s">
        <v>368</v>
      </c>
      <c r="OST390" s="308" t="s">
        <v>368</v>
      </c>
      <c r="OSU390" s="308" t="s">
        <v>368</v>
      </c>
      <c r="OSV390" s="308" t="s">
        <v>368</v>
      </c>
      <c r="OSW390" s="308" t="s">
        <v>368</v>
      </c>
      <c r="OSX390" s="308" t="s">
        <v>368</v>
      </c>
      <c r="OSY390" s="308" t="s">
        <v>368</v>
      </c>
      <c r="OSZ390" s="308" t="s">
        <v>368</v>
      </c>
      <c r="OTA390" s="308" t="s">
        <v>368</v>
      </c>
      <c r="OTB390" s="308" t="s">
        <v>368</v>
      </c>
      <c r="OTC390" s="308" t="s">
        <v>368</v>
      </c>
      <c r="OTD390" s="308" t="s">
        <v>368</v>
      </c>
      <c r="OTE390" s="308" t="s">
        <v>368</v>
      </c>
      <c r="OTF390" s="308" t="s">
        <v>368</v>
      </c>
      <c r="OTG390" s="308" t="s">
        <v>368</v>
      </c>
      <c r="OTH390" s="308" t="s">
        <v>368</v>
      </c>
      <c r="OTI390" s="308" t="s">
        <v>368</v>
      </c>
      <c r="OTJ390" s="308" t="s">
        <v>368</v>
      </c>
      <c r="OTK390" s="308" t="s">
        <v>368</v>
      </c>
      <c r="OTL390" s="308" t="s">
        <v>368</v>
      </c>
      <c r="OTM390" s="308" t="s">
        <v>368</v>
      </c>
      <c r="OTN390" s="308" t="s">
        <v>368</v>
      </c>
      <c r="OTO390" s="308" t="s">
        <v>368</v>
      </c>
      <c r="OTP390" s="308" t="s">
        <v>368</v>
      </c>
      <c r="OTQ390" s="308" t="s">
        <v>368</v>
      </c>
      <c r="OTR390" s="308" t="s">
        <v>368</v>
      </c>
      <c r="OTS390" s="308" t="s">
        <v>368</v>
      </c>
      <c r="OTT390" s="308" t="s">
        <v>368</v>
      </c>
      <c r="OTU390" s="308" t="s">
        <v>368</v>
      </c>
      <c r="OTV390" s="308" t="s">
        <v>368</v>
      </c>
      <c r="OTW390" s="308" t="s">
        <v>368</v>
      </c>
      <c r="OTX390" s="308" t="s">
        <v>368</v>
      </c>
      <c r="OTY390" s="308" t="s">
        <v>368</v>
      </c>
      <c r="OTZ390" s="308" t="s">
        <v>368</v>
      </c>
      <c r="OUA390" s="308" t="s">
        <v>368</v>
      </c>
      <c r="OUB390" s="308" t="s">
        <v>368</v>
      </c>
      <c r="OUC390" s="308" t="s">
        <v>368</v>
      </c>
      <c r="OUD390" s="308" t="s">
        <v>368</v>
      </c>
      <c r="OUE390" s="308" t="s">
        <v>368</v>
      </c>
      <c r="OUF390" s="308" t="s">
        <v>368</v>
      </c>
      <c r="OUG390" s="308" t="s">
        <v>368</v>
      </c>
      <c r="OUH390" s="308" t="s">
        <v>368</v>
      </c>
      <c r="OUI390" s="308" t="s">
        <v>368</v>
      </c>
      <c r="OUJ390" s="308" t="s">
        <v>368</v>
      </c>
      <c r="OUK390" s="308" t="s">
        <v>368</v>
      </c>
      <c r="OUL390" s="308" t="s">
        <v>368</v>
      </c>
      <c r="OUM390" s="308" t="s">
        <v>368</v>
      </c>
      <c r="OUN390" s="308" t="s">
        <v>368</v>
      </c>
      <c r="OUO390" s="308" t="s">
        <v>368</v>
      </c>
      <c r="OUP390" s="308" t="s">
        <v>368</v>
      </c>
      <c r="OUQ390" s="308" t="s">
        <v>368</v>
      </c>
      <c r="OUR390" s="308" t="s">
        <v>368</v>
      </c>
      <c r="OUS390" s="308" t="s">
        <v>368</v>
      </c>
      <c r="OUT390" s="308" t="s">
        <v>368</v>
      </c>
      <c r="OUU390" s="308" t="s">
        <v>368</v>
      </c>
      <c r="OUV390" s="308" t="s">
        <v>368</v>
      </c>
      <c r="OUW390" s="308" t="s">
        <v>368</v>
      </c>
      <c r="OUX390" s="308" t="s">
        <v>368</v>
      </c>
      <c r="OUY390" s="308" t="s">
        <v>368</v>
      </c>
      <c r="OUZ390" s="308" t="s">
        <v>368</v>
      </c>
      <c r="OVA390" s="308" t="s">
        <v>368</v>
      </c>
      <c r="OVB390" s="308" t="s">
        <v>368</v>
      </c>
      <c r="OVC390" s="308" t="s">
        <v>368</v>
      </c>
      <c r="OVD390" s="308" t="s">
        <v>368</v>
      </c>
      <c r="OVE390" s="308" t="s">
        <v>368</v>
      </c>
      <c r="OVF390" s="308" t="s">
        <v>368</v>
      </c>
      <c r="OVG390" s="308" t="s">
        <v>368</v>
      </c>
      <c r="OVH390" s="308" t="s">
        <v>368</v>
      </c>
      <c r="OVI390" s="308" t="s">
        <v>368</v>
      </c>
      <c r="OVJ390" s="308" t="s">
        <v>368</v>
      </c>
      <c r="OVK390" s="308" t="s">
        <v>368</v>
      </c>
      <c r="OVL390" s="308" t="s">
        <v>368</v>
      </c>
      <c r="OVM390" s="308" t="s">
        <v>368</v>
      </c>
      <c r="OVN390" s="308" t="s">
        <v>368</v>
      </c>
      <c r="OVO390" s="308" t="s">
        <v>368</v>
      </c>
      <c r="OVP390" s="308" t="s">
        <v>368</v>
      </c>
      <c r="OVQ390" s="308" t="s">
        <v>368</v>
      </c>
      <c r="OVR390" s="308" t="s">
        <v>368</v>
      </c>
      <c r="OVS390" s="308" t="s">
        <v>368</v>
      </c>
      <c r="OVT390" s="308" t="s">
        <v>368</v>
      </c>
      <c r="OVU390" s="308" t="s">
        <v>368</v>
      </c>
      <c r="OVV390" s="308" t="s">
        <v>368</v>
      </c>
      <c r="OVW390" s="308" t="s">
        <v>368</v>
      </c>
      <c r="OVX390" s="308" t="s">
        <v>368</v>
      </c>
      <c r="OVY390" s="308" t="s">
        <v>368</v>
      </c>
      <c r="OVZ390" s="308" t="s">
        <v>368</v>
      </c>
      <c r="OWA390" s="308" t="s">
        <v>368</v>
      </c>
      <c r="OWB390" s="308" t="s">
        <v>368</v>
      </c>
      <c r="OWC390" s="308" t="s">
        <v>368</v>
      </c>
      <c r="OWD390" s="308" t="s">
        <v>368</v>
      </c>
      <c r="OWE390" s="308" t="s">
        <v>368</v>
      </c>
      <c r="OWF390" s="308" t="s">
        <v>368</v>
      </c>
      <c r="OWG390" s="308" t="s">
        <v>368</v>
      </c>
      <c r="OWH390" s="308" t="s">
        <v>368</v>
      </c>
      <c r="OWI390" s="308" t="s">
        <v>368</v>
      </c>
      <c r="OWJ390" s="308" t="s">
        <v>368</v>
      </c>
      <c r="OWK390" s="308" t="s">
        <v>368</v>
      </c>
      <c r="OWL390" s="308" t="s">
        <v>368</v>
      </c>
      <c r="OWM390" s="308" t="s">
        <v>368</v>
      </c>
      <c r="OWN390" s="308" t="s">
        <v>368</v>
      </c>
      <c r="OWO390" s="308" t="s">
        <v>368</v>
      </c>
      <c r="OWP390" s="308" t="s">
        <v>368</v>
      </c>
      <c r="OWQ390" s="308" t="s">
        <v>368</v>
      </c>
      <c r="OWR390" s="308" t="s">
        <v>368</v>
      </c>
      <c r="OWS390" s="308" t="s">
        <v>368</v>
      </c>
      <c r="OWT390" s="308" t="s">
        <v>368</v>
      </c>
      <c r="OWU390" s="308" t="s">
        <v>368</v>
      </c>
      <c r="OWV390" s="308" t="s">
        <v>368</v>
      </c>
      <c r="OWW390" s="308" t="s">
        <v>368</v>
      </c>
      <c r="OWX390" s="308" t="s">
        <v>368</v>
      </c>
      <c r="OWY390" s="308" t="s">
        <v>368</v>
      </c>
      <c r="OWZ390" s="308" t="s">
        <v>368</v>
      </c>
      <c r="OXA390" s="308" t="s">
        <v>368</v>
      </c>
      <c r="OXB390" s="308" t="s">
        <v>368</v>
      </c>
      <c r="OXC390" s="308" t="s">
        <v>368</v>
      </c>
      <c r="OXD390" s="308" t="s">
        <v>368</v>
      </c>
      <c r="OXE390" s="308" t="s">
        <v>368</v>
      </c>
      <c r="OXF390" s="308" t="s">
        <v>368</v>
      </c>
      <c r="OXG390" s="308" t="s">
        <v>368</v>
      </c>
      <c r="OXH390" s="308" t="s">
        <v>368</v>
      </c>
      <c r="OXI390" s="308" t="s">
        <v>368</v>
      </c>
      <c r="OXJ390" s="308" t="s">
        <v>368</v>
      </c>
      <c r="OXK390" s="308" t="s">
        <v>368</v>
      </c>
      <c r="OXL390" s="308" t="s">
        <v>368</v>
      </c>
      <c r="OXM390" s="308" t="s">
        <v>368</v>
      </c>
      <c r="OXN390" s="308" t="s">
        <v>368</v>
      </c>
      <c r="OXO390" s="308" t="s">
        <v>368</v>
      </c>
      <c r="OXP390" s="308" t="s">
        <v>368</v>
      </c>
      <c r="OXQ390" s="308" t="s">
        <v>368</v>
      </c>
      <c r="OXR390" s="308" t="s">
        <v>368</v>
      </c>
      <c r="OXS390" s="308" t="s">
        <v>368</v>
      </c>
      <c r="OXT390" s="308" t="s">
        <v>368</v>
      </c>
      <c r="OXU390" s="308" t="s">
        <v>368</v>
      </c>
      <c r="OXV390" s="308" t="s">
        <v>368</v>
      </c>
      <c r="OXW390" s="308" t="s">
        <v>368</v>
      </c>
      <c r="OXX390" s="308" t="s">
        <v>368</v>
      </c>
      <c r="OXY390" s="308" t="s">
        <v>368</v>
      </c>
      <c r="OXZ390" s="308" t="s">
        <v>368</v>
      </c>
      <c r="OYA390" s="308" t="s">
        <v>368</v>
      </c>
      <c r="OYB390" s="308" t="s">
        <v>368</v>
      </c>
      <c r="OYC390" s="308" t="s">
        <v>368</v>
      </c>
      <c r="OYD390" s="308" t="s">
        <v>368</v>
      </c>
      <c r="OYE390" s="308" t="s">
        <v>368</v>
      </c>
      <c r="OYF390" s="308" t="s">
        <v>368</v>
      </c>
      <c r="OYG390" s="308" t="s">
        <v>368</v>
      </c>
      <c r="OYH390" s="308" t="s">
        <v>368</v>
      </c>
      <c r="OYI390" s="308" t="s">
        <v>368</v>
      </c>
      <c r="OYJ390" s="308" t="s">
        <v>368</v>
      </c>
      <c r="OYK390" s="308" t="s">
        <v>368</v>
      </c>
      <c r="OYL390" s="308" t="s">
        <v>368</v>
      </c>
      <c r="OYM390" s="308" t="s">
        <v>368</v>
      </c>
      <c r="OYN390" s="308" t="s">
        <v>368</v>
      </c>
      <c r="OYO390" s="308" t="s">
        <v>368</v>
      </c>
      <c r="OYP390" s="308" t="s">
        <v>368</v>
      </c>
      <c r="OYQ390" s="308" t="s">
        <v>368</v>
      </c>
      <c r="OYR390" s="308" t="s">
        <v>368</v>
      </c>
      <c r="OYS390" s="308" t="s">
        <v>368</v>
      </c>
      <c r="OYT390" s="308" t="s">
        <v>368</v>
      </c>
      <c r="OYU390" s="308" t="s">
        <v>368</v>
      </c>
      <c r="OYV390" s="308" t="s">
        <v>368</v>
      </c>
      <c r="OYW390" s="308" t="s">
        <v>368</v>
      </c>
      <c r="OYX390" s="308" t="s">
        <v>368</v>
      </c>
      <c r="OYY390" s="308" t="s">
        <v>368</v>
      </c>
      <c r="OYZ390" s="308" t="s">
        <v>368</v>
      </c>
      <c r="OZA390" s="308" t="s">
        <v>368</v>
      </c>
      <c r="OZB390" s="308" t="s">
        <v>368</v>
      </c>
      <c r="OZC390" s="308" t="s">
        <v>368</v>
      </c>
      <c r="OZD390" s="308" t="s">
        <v>368</v>
      </c>
      <c r="OZE390" s="308" t="s">
        <v>368</v>
      </c>
      <c r="OZF390" s="308" t="s">
        <v>368</v>
      </c>
      <c r="OZG390" s="308" t="s">
        <v>368</v>
      </c>
      <c r="OZH390" s="308" t="s">
        <v>368</v>
      </c>
      <c r="OZI390" s="308" t="s">
        <v>368</v>
      </c>
      <c r="OZJ390" s="308" t="s">
        <v>368</v>
      </c>
      <c r="OZK390" s="308" t="s">
        <v>368</v>
      </c>
      <c r="OZL390" s="308" t="s">
        <v>368</v>
      </c>
      <c r="OZM390" s="308" t="s">
        <v>368</v>
      </c>
      <c r="OZN390" s="308" t="s">
        <v>368</v>
      </c>
      <c r="OZO390" s="308" t="s">
        <v>368</v>
      </c>
      <c r="OZP390" s="308" t="s">
        <v>368</v>
      </c>
      <c r="OZQ390" s="308" t="s">
        <v>368</v>
      </c>
      <c r="OZR390" s="308" t="s">
        <v>368</v>
      </c>
      <c r="OZS390" s="308" t="s">
        <v>368</v>
      </c>
      <c r="OZT390" s="308" t="s">
        <v>368</v>
      </c>
      <c r="OZU390" s="308" t="s">
        <v>368</v>
      </c>
      <c r="OZV390" s="308" t="s">
        <v>368</v>
      </c>
      <c r="OZW390" s="308" t="s">
        <v>368</v>
      </c>
      <c r="OZX390" s="308" t="s">
        <v>368</v>
      </c>
      <c r="OZY390" s="308" t="s">
        <v>368</v>
      </c>
      <c r="OZZ390" s="308" t="s">
        <v>368</v>
      </c>
      <c r="PAA390" s="308" t="s">
        <v>368</v>
      </c>
      <c r="PAB390" s="308" t="s">
        <v>368</v>
      </c>
      <c r="PAC390" s="308" t="s">
        <v>368</v>
      </c>
      <c r="PAD390" s="308" t="s">
        <v>368</v>
      </c>
      <c r="PAE390" s="308" t="s">
        <v>368</v>
      </c>
      <c r="PAF390" s="308" t="s">
        <v>368</v>
      </c>
      <c r="PAG390" s="308" t="s">
        <v>368</v>
      </c>
      <c r="PAH390" s="308" t="s">
        <v>368</v>
      </c>
      <c r="PAI390" s="308" t="s">
        <v>368</v>
      </c>
      <c r="PAJ390" s="308" t="s">
        <v>368</v>
      </c>
      <c r="PAK390" s="308" t="s">
        <v>368</v>
      </c>
      <c r="PAL390" s="308" t="s">
        <v>368</v>
      </c>
      <c r="PAM390" s="308" t="s">
        <v>368</v>
      </c>
      <c r="PAN390" s="308" t="s">
        <v>368</v>
      </c>
      <c r="PAO390" s="308" t="s">
        <v>368</v>
      </c>
      <c r="PAP390" s="308" t="s">
        <v>368</v>
      </c>
      <c r="PAQ390" s="308" t="s">
        <v>368</v>
      </c>
      <c r="PAR390" s="308" t="s">
        <v>368</v>
      </c>
      <c r="PAS390" s="308" t="s">
        <v>368</v>
      </c>
      <c r="PAT390" s="308" t="s">
        <v>368</v>
      </c>
      <c r="PAU390" s="308" t="s">
        <v>368</v>
      </c>
      <c r="PAV390" s="308" t="s">
        <v>368</v>
      </c>
      <c r="PAW390" s="308" t="s">
        <v>368</v>
      </c>
      <c r="PAX390" s="308" t="s">
        <v>368</v>
      </c>
      <c r="PAY390" s="308" t="s">
        <v>368</v>
      </c>
      <c r="PAZ390" s="308" t="s">
        <v>368</v>
      </c>
      <c r="PBA390" s="308" t="s">
        <v>368</v>
      </c>
      <c r="PBB390" s="308" t="s">
        <v>368</v>
      </c>
      <c r="PBC390" s="308" t="s">
        <v>368</v>
      </c>
      <c r="PBD390" s="308" t="s">
        <v>368</v>
      </c>
      <c r="PBE390" s="308" t="s">
        <v>368</v>
      </c>
      <c r="PBF390" s="308" t="s">
        <v>368</v>
      </c>
      <c r="PBG390" s="308" t="s">
        <v>368</v>
      </c>
      <c r="PBH390" s="308" t="s">
        <v>368</v>
      </c>
      <c r="PBI390" s="308" t="s">
        <v>368</v>
      </c>
      <c r="PBJ390" s="308" t="s">
        <v>368</v>
      </c>
      <c r="PBK390" s="308" t="s">
        <v>368</v>
      </c>
      <c r="PBL390" s="308" t="s">
        <v>368</v>
      </c>
      <c r="PBM390" s="308" t="s">
        <v>368</v>
      </c>
      <c r="PBN390" s="308" t="s">
        <v>368</v>
      </c>
      <c r="PBO390" s="308" t="s">
        <v>368</v>
      </c>
      <c r="PBP390" s="308" t="s">
        <v>368</v>
      </c>
      <c r="PBQ390" s="308" t="s">
        <v>368</v>
      </c>
      <c r="PBR390" s="308" t="s">
        <v>368</v>
      </c>
      <c r="PBS390" s="308" t="s">
        <v>368</v>
      </c>
      <c r="PBT390" s="308" t="s">
        <v>368</v>
      </c>
      <c r="PBU390" s="308" t="s">
        <v>368</v>
      </c>
      <c r="PBV390" s="308" t="s">
        <v>368</v>
      </c>
      <c r="PBW390" s="308" t="s">
        <v>368</v>
      </c>
      <c r="PBX390" s="308" t="s">
        <v>368</v>
      </c>
      <c r="PBY390" s="308" t="s">
        <v>368</v>
      </c>
      <c r="PBZ390" s="308" t="s">
        <v>368</v>
      </c>
      <c r="PCA390" s="308" t="s">
        <v>368</v>
      </c>
      <c r="PCB390" s="308" t="s">
        <v>368</v>
      </c>
      <c r="PCC390" s="308" t="s">
        <v>368</v>
      </c>
      <c r="PCD390" s="308" t="s">
        <v>368</v>
      </c>
      <c r="PCE390" s="308" t="s">
        <v>368</v>
      </c>
      <c r="PCF390" s="308" t="s">
        <v>368</v>
      </c>
      <c r="PCG390" s="308" t="s">
        <v>368</v>
      </c>
      <c r="PCH390" s="308" t="s">
        <v>368</v>
      </c>
      <c r="PCI390" s="308" t="s">
        <v>368</v>
      </c>
      <c r="PCJ390" s="308" t="s">
        <v>368</v>
      </c>
      <c r="PCK390" s="308" t="s">
        <v>368</v>
      </c>
      <c r="PCL390" s="308" t="s">
        <v>368</v>
      </c>
      <c r="PCM390" s="308" t="s">
        <v>368</v>
      </c>
      <c r="PCN390" s="308" t="s">
        <v>368</v>
      </c>
      <c r="PCO390" s="308" t="s">
        <v>368</v>
      </c>
      <c r="PCP390" s="308" t="s">
        <v>368</v>
      </c>
      <c r="PCQ390" s="308" t="s">
        <v>368</v>
      </c>
      <c r="PCR390" s="308" t="s">
        <v>368</v>
      </c>
      <c r="PCS390" s="308" t="s">
        <v>368</v>
      </c>
      <c r="PCT390" s="308" t="s">
        <v>368</v>
      </c>
      <c r="PCU390" s="308" t="s">
        <v>368</v>
      </c>
      <c r="PCV390" s="308" t="s">
        <v>368</v>
      </c>
      <c r="PCW390" s="308" t="s">
        <v>368</v>
      </c>
      <c r="PCX390" s="308" t="s">
        <v>368</v>
      </c>
      <c r="PCY390" s="308" t="s">
        <v>368</v>
      </c>
      <c r="PCZ390" s="308" t="s">
        <v>368</v>
      </c>
      <c r="PDA390" s="308" t="s">
        <v>368</v>
      </c>
      <c r="PDB390" s="308" t="s">
        <v>368</v>
      </c>
      <c r="PDC390" s="308" t="s">
        <v>368</v>
      </c>
      <c r="PDD390" s="308" t="s">
        <v>368</v>
      </c>
      <c r="PDE390" s="308" t="s">
        <v>368</v>
      </c>
      <c r="PDF390" s="308" t="s">
        <v>368</v>
      </c>
      <c r="PDG390" s="308" t="s">
        <v>368</v>
      </c>
      <c r="PDH390" s="308" t="s">
        <v>368</v>
      </c>
      <c r="PDI390" s="308" t="s">
        <v>368</v>
      </c>
      <c r="PDJ390" s="308" t="s">
        <v>368</v>
      </c>
      <c r="PDK390" s="308" t="s">
        <v>368</v>
      </c>
      <c r="PDL390" s="308" t="s">
        <v>368</v>
      </c>
      <c r="PDM390" s="308" t="s">
        <v>368</v>
      </c>
      <c r="PDN390" s="308" t="s">
        <v>368</v>
      </c>
      <c r="PDO390" s="308" t="s">
        <v>368</v>
      </c>
      <c r="PDP390" s="308" t="s">
        <v>368</v>
      </c>
      <c r="PDQ390" s="308" t="s">
        <v>368</v>
      </c>
      <c r="PDR390" s="308" t="s">
        <v>368</v>
      </c>
      <c r="PDS390" s="308" t="s">
        <v>368</v>
      </c>
      <c r="PDT390" s="308" t="s">
        <v>368</v>
      </c>
      <c r="PDU390" s="308" t="s">
        <v>368</v>
      </c>
      <c r="PDV390" s="308" t="s">
        <v>368</v>
      </c>
      <c r="PDW390" s="308" t="s">
        <v>368</v>
      </c>
      <c r="PDX390" s="308" t="s">
        <v>368</v>
      </c>
      <c r="PDY390" s="308" t="s">
        <v>368</v>
      </c>
      <c r="PDZ390" s="308" t="s">
        <v>368</v>
      </c>
      <c r="PEA390" s="308" t="s">
        <v>368</v>
      </c>
      <c r="PEB390" s="308" t="s">
        <v>368</v>
      </c>
      <c r="PEC390" s="308" t="s">
        <v>368</v>
      </c>
      <c r="PED390" s="308" t="s">
        <v>368</v>
      </c>
      <c r="PEE390" s="308" t="s">
        <v>368</v>
      </c>
      <c r="PEF390" s="308" t="s">
        <v>368</v>
      </c>
      <c r="PEG390" s="308" t="s">
        <v>368</v>
      </c>
      <c r="PEH390" s="308" t="s">
        <v>368</v>
      </c>
      <c r="PEI390" s="308" t="s">
        <v>368</v>
      </c>
      <c r="PEJ390" s="308" t="s">
        <v>368</v>
      </c>
      <c r="PEK390" s="308" t="s">
        <v>368</v>
      </c>
      <c r="PEL390" s="308" t="s">
        <v>368</v>
      </c>
      <c r="PEM390" s="308" t="s">
        <v>368</v>
      </c>
      <c r="PEN390" s="308" t="s">
        <v>368</v>
      </c>
      <c r="PEO390" s="308" t="s">
        <v>368</v>
      </c>
      <c r="PEP390" s="308" t="s">
        <v>368</v>
      </c>
      <c r="PEQ390" s="308" t="s">
        <v>368</v>
      </c>
      <c r="PER390" s="308" t="s">
        <v>368</v>
      </c>
      <c r="PES390" s="308" t="s">
        <v>368</v>
      </c>
      <c r="PET390" s="308" t="s">
        <v>368</v>
      </c>
      <c r="PEU390" s="308" t="s">
        <v>368</v>
      </c>
      <c r="PEV390" s="308" t="s">
        <v>368</v>
      </c>
      <c r="PEW390" s="308" t="s">
        <v>368</v>
      </c>
      <c r="PEX390" s="308" t="s">
        <v>368</v>
      </c>
      <c r="PEY390" s="308" t="s">
        <v>368</v>
      </c>
      <c r="PEZ390" s="308" t="s">
        <v>368</v>
      </c>
      <c r="PFA390" s="308" t="s">
        <v>368</v>
      </c>
      <c r="PFB390" s="308" t="s">
        <v>368</v>
      </c>
      <c r="PFC390" s="308" t="s">
        <v>368</v>
      </c>
      <c r="PFD390" s="308" t="s">
        <v>368</v>
      </c>
      <c r="PFE390" s="308" t="s">
        <v>368</v>
      </c>
      <c r="PFF390" s="308" t="s">
        <v>368</v>
      </c>
      <c r="PFG390" s="308" t="s">
        <v>368</v>
      </c>
      <c r="PFH390" s="308" t="s">
        <v>368</v>
      </c>
      <c r="PFI390" s="308" t="s">
        <v>368</v>
      </c>
      <c r="PFJ390" s="308" t="s">
        <v>368</v>
      </c>
      <c r="PFK390" s="308" t="s">
        <v>368</v>
      </c>
      <c r="PFL390" s="308" t="s">
        <v>368</v>
      </c>
      <c r="PFM390" s="308" t="s">
        <v>368</v>
      </c>
      <c r="PFN390" s="308" t="s">
        <v>368</v>
      </c>
      <c r="PFO390" s="308" t="s">
        <v>368</v>
      </c>
      <c r="PFP390" s="308" t="s">
        <v>368</v>
      </c>
      <c r="PFQ390" s="308" t="s">
        <v>368</v>
      </c>
      <c r="PFR390" s="308" t="s">
        <v>368</v>
      </c>
      <c r="PFS390" s="308" t="s">
        <v>368</v>
      </c>
      <c r="PFT390" s="308" t="s">
        <v>368</v>
      </c>
      <c r="PFU390" s="308" t="s">
        <v>368</v>
      </c>
      <c r="PFV390" s="308" t="s">
        <v>368</v>
      </c>
      <c r="PFW390" s="308" t="s">
        <v>368</v>
      </c>
      <c r="PFX390" s="308" t="s">
        <v>368</v>
      </c>
      <c r="PFY390" s="308" t="s">
        <v>368</v>
      </c>
      <c r="PFZ390" s="308" t="s">
        <v>368</v>
      </c>
      <c r="PGA390" s="308" t="s">
        <v>368</v>
      </c>
      <c r="PGB390" s="308" t="s">
        <v>368</v>
      </c>
      <c r="PGC390" s="308" t="s">
        <v>368</v>
      </c>
      <c r="PGD390" s="308" t="s">
        <v>368</v>
      </c>
      <c r="PGE390" s="308" t="s">
        <v>368</v>
      </c>
      <c r="PGF390" s="308" t="s">
        <v>368</v>
      </c>
      <c r="PGG390" s="308" t="s">
        <v>368</v>
      </c>
      <c r="PGH390" s="308" t="s">
        <v>368</v>
      </c>
      <c r="PGI390" s="308" t="s">
        <v>368</v>
      </c>
      <c r="PGJ390" s="308" t="s">
        <v>368</v>
      </c>
      <c r="PGK390" s="308" t="s">
        <v>368</v>
      </c>
      <c r="PGL390" s="308" t="s">
        <v>368</v>
      </c>
      <c r="PGM390" s="308" t="s">
        <v>368</v>
      </c>
      <c r="PGN390" s="308" t="s">
        <v>368</v>
      </c>
      <c r="PGO390" s="308" t="s">
        <v>368</v>
      </c>
      <c r="PGP390" s="308" t="s">
        <v>368</v>
      </c>
      <c r="PGQ390" s="308" t="s">
        <v>368</v>
      </c>
      <c r="PGR390" s="308" t="s">
        <v>368</v>
      </c>
      <c r="PGS390" s="308" t="s">
        <v>368</v>
      </c>
      <c r="PGT390" s="308" t="s">
        <v>368</v>
      </c>
      <c r="PGU390" s="308" t="s">
        <v>368</v>
      </c>
      <c r="PGV390" s="308" t="s">
        <v>368</v>
      </c>
      <c r="PGW390" s="308" t="s">
        <v>368</v>
      </c>
      <c r="PGX390" s="308" t="s">
        <v>368</v>
      </c>
      <c r="PGY390" s="308" t="s">
        <v>368</v>
      </c>
      <c r="PGZ390" s="308" t="s">
        <v>368</v>
      </c>
      <c r="PHA390" s="308" t="s">
        <v>368</v>
      </c>
      <c r="PHB390" s="308" t="s">
        <v>368</v>
      </c>
      <c r="PHC390" s="308" t="s">
        <v>368</v>
      </c>
      <c r="PHD390" s="308" t="s">
        <v>368</v>
      </c>
      <c r="PHE390" s="308" t="s">
        <v>368</v>
      </c>
      <c r="PHF390" s="308" t="s">
        <v>368</v>
      </c>
      <c r="PHG390" s="308" t="s">
        <v>368</v>
      </c>
      <c r="PHH390" s="308" t="s">
        <v>368</v>
      </c>
      <c r="PHI390" s="308" t="s">
        <v>368</v>
      </c>
      <c r="PHJ390" s="308" t="s">
        <v>368</v>
      </c>
      <c r="PHK390" s="308" t="s">
        <v>368</v>
      </c>
      <c r="PHL390" s="308" t="s">
        <v>368</v>
      </c>
      <c r="PHM390" s="308" t="s">
        <v>368</v>
      </c>
      <c r="PHN390" s="308" t="s">
        <v>368</v>
      </c>
      <c r="PHO390" s="308" t="s">
        <v>368</v>
      </c>
      <c r="PHP390" s="308" t="s">
        <v>368</v>
      </c>
      <c r="PHQ390" s="308" t="s">
        <v>368</v>
      </c>
      <c r="PHR390" s="308" t="s">
        <v>368</v>
      </c>
      <c r="PHS390" s="308" t="s">
        <v>368</v>
      </c>
      <c r="PHT390" s="308" t="s">
        <v>368</v>
      </c>
      <c r="PHU390" s="308" t="s">
        <v>368</v>
      </c>
      <c r="PHV390" s="308" t="s">
        <v>368</v>
      </c>
      <c r="PHW390" s="308" t="s">
        <v>368</v>
      </c>
      <c r="PHX390" s="308" t="s">
        <v>368</v>
      </c>
      <c r="PHY390" s="308" t="s">
        <v>368</v>
      </c>
      <c r="PHZ390" s="308" t="s">
        <v>368</v>
      </c>
      <c r="PIA390" s="308" t="s">
        <v>368</v>
      </c>
      <c r="PIB390" s="308" t="s">
        <v>368</v>
      </c>
      <c r="PIC390" s="308" t="s">
        <v>368</v>
      </c>
      <c r="PID390" s="308" t="s">
        <v>368</v>
      </c>
      <c r="PIE390" s="308" t="s">
        <v>368</v>
      </c>
      <c r="PIF390" s="308" t="s">
        <v>368</v>
      </c>
      <c r="PIG390" s="308" t="s">
        <v>368</v>
      </c>
      <c r="PIH390" s="308" t="s">
        <v>368</v>
      </c>
      <c r="PII390" s="308" t="s">
        <v>368</v>
      </c>
      <c r="PIJ390" s="308" t="s">
        <v>368</v>
      </c>
      <c r="PIK390" s="308" t="s">
        <v>368</v>
      </c>
      <c r="PIL390" s="308" t="s">
        <v>368</v>
      </c>
      <c r="PIM390" s="308" t="s">
        <v>368</v>
      </c>
      <c r="PIN390" s="308" t="s">
        <v>368</v>
      </c>
      <c r="PIO390" s="308" t="s">
        <v>368</v>
      </c>
      <c r="PIP390" s="308" t="s">
        <v>368</v>
      </c>
      <c r="PIQ390" s="308" t="s">
        <v>368</v>
      </c>
      <c r="PIR390" s="308" t="s">
        <v>368</v>
      </c>
      <c r="PIS390" s="308" t="s">
        <v>368</v>
      </c>
      <c r="PIT390" s="308" t="s">
        <v>368</v>
      </c>
      <c r="PIU390" s="308" t="s">
        <v>368</v>
      </c>
      <c r="PIV390" s="308" t="s">
        <v>368</v>
      </c>
      <c r="PIW390" s="308" t="s">
        <v>368</v>
      </c>
      <c r="PIX390" s="308" t="s">
        <v>368</v>
      </c>
      <c r="PIY390" s="308" t="s">
        <v>368</v>
      </c>
      <c r="PIZ390" s="308" t="s">
        <v>368</v>
      </c>
      <c r="PJA390" s="308" t="s">
        <v>368</v>
      </c>
      <c r="PJB390" s="308" t="s">
        <v>368</v>
      </c>
      <c r="PJC390" s="308" t="s">
        <v>368</v>
      </c>
      <c r="PJD390" s="308" t="s">
        <v>368</v>
      </c>
      <c r="PJE390" s="308" t="s">
        <v>368</v>
      </c>
      <c r="PJF390" s="308" t="s">
        <v>368</v>
      </c>
      <c r="PJG390" s="308" t="s">
        <v>368</v>
      </c>
      <c r="PJH390" s="308" t="s">
        <v>368</v>
      </c>
      <c r="PJI390" s="308" t="s">
        <v>368</v>
      </c>
      <c r="PJJ390" s="308" t="s">
        <v>368</v>
      </c>
      <c r="PJK390" s="308" t="s">
        <v>368</v>
      </c>
      <c r="PJL390" s="308" t="s">
        <v>368</v>
      </c>
      <c r="PJM390" s="308" t="s">
        <v>368</v>
      </c>
      <c r="PJN390" s="308" t="s">
        <v>368</v>
      </c>
      <c r="PJO390" s="308" t="s">
        <v>368</v>
      </c>
      <c r="PJP390" s="308" t="s">
        <v>368</v>
      </c>
      <c r="PJQ390" s="308" t="s">
        <v>368</v>
      </c>
      <c r="PJR390" s="308" t="s">
        <v>368</v>
      </c>
      <c r="PJS390" s="308" t="s">
        <v>368</v>
      </c>
      <c r="PJT390" s="308" t="s">
        <v>368</v>
      </c>
      <c r="PJU390" s="308" t="s">
        <v>368</v>
      </c>
      <c r="PJV390" s="308" t="s">
        <v>368</v>
      </c>
      <c r="PJW390" s="308" t="s">
        <v>368</v>
      </c>
      <c r="PJX390" s="308" t="s">
        <v>368</v>
      </c>
      <c r="PJY390" s="308" t="s">
        <v>368</v>
      </c>
      <c r="PJZ390" s="308" t="s">
        <v>368</v>
      </c>
      <c r="PKA390" s="308" t="s">
        <v>368</v>
      </c>
      <c r="PKB390" s="308" t="s">
        <v>368</v>
      </c>
      <c r="PKC390" s="308" t="s">
        <v>368</v>
      </c>
      <c r="PKD390" s="308" t="s">
        <v>368</v>
      </c>
      <c r="PKE390" s="308" t="s">
        <v>368</v>
      </c>
      <c r="PKF390" s="308" t="s">
        <v>368</v>
      </c>
      <c r="PKG390" s="308" t="s">
        <v>368</v>
      </c>
      <c r="PKH390" s="308" t="s">
        <v>368</v>
      </c>
      <c r="PKI390" s="308" t="s">
        <v>368</v>
      </c>
      <c r="PKJ390" s="308" t="s">
        <v>368</v>
      </c>
      <c r="PKK390" s="308" t="s">
        <v>368</v>
      </c>
      <c r="PKL390" s="308" t="s">
        <v>368</v>
      </c>
      <c r="PKM390" s="308" t="s">
        <v>368</v>
      </c>
      <c r="PKN390" s="308" t="s">
        <v>368</v>
      </c>
      <c r="PKO390" s="308" t="s">
        <v>368</v>
      </c>
      <c r="PKP390" s="308" t="s">
        <v>368</v>
      </c>
      <c r="PKQ390" s="308" t="s">
        <v>368</v>
      </c>
      <c r="PKR390" s="308" t="s">
        <v>368</v>
      </c>
      <c r="PKS390" s="308" t="s">
        <v>368</v>
      </c>
      <c r="PKT390" s="308" t="s">
        <v>368</v>
      </c>
      <c r="PKU390" s="308" t="s">
        <v>368</v>
      </c>
      <c r="PKV390" s="308" t="s">
        <v>368</v>
      </c>
      <c r="PKW390" s="308" t="s">
        <v>368</v>
      </c>
      <c r="PKX390" s="308" t="s">
        <v>368</v>
      </c>
      <c r="PKY390" s="308" t="s">
        <v>368</v>
      </c>
      <c r="PKZ390" s="308" t="s">
        <v>368</v>
      </c>
      <c r="PLA390" s="308" t="s">
        <v>368</v>
      </c>
      <c r="PLB390" s="308" t="s">
        <v>368</v>
      </c>
      <c r="PLC390" s="308" t="s">
        <v>368</v>
      </c>
      <c r="PLD390" s="308" t="s">
        <v>368</v>
      </c>
      <c r="PLE390" s="308" t="s">
        <v>368</v>
      </c>
      <c r="PLF390" s="308" t="s">
        <v>368</v>
      </c>
      <c r="PLG390" s="308" t="s">
        <v>368</v>
      </c>
      <c r="PLH390" s="308" t="s">
        <v>368</v>
      </c>
      <c r="PLI390" s="308" t="s">
        <v>368</v>
      </c>
      <c r="PLJ390" s="308" t="s">
        <v>368</v>
      </c>
      <c r="PLK390" s="308" t="s">
        <v>368</v>
      </c>
      <c r="PLL390" s="308" t="s">
        <v>368</v>
      </c>
      <c r="PLM390" s="308" t="s">
        <v>368</v>
      </c>
      <c r="PLN390" s="308" t="s">
        <v>368</v>
      </c>
      <c r="PLO390" s="308" t="s">
        <v>368</v>
      </c>
      <c r="PLP390" s="308" t="s">
        <v>368</v>
      </c>
      <c r="PLQ390" s="308" t="s">
        <v>368</v>
      </c>
      <c r="PLR390" s="308" t="s">
        <v>368</v>
      </c>
      <c r="PLS390" s="308" t="s">
        <v>368</v>
      </c>
      <c r="PLT390" s="308" t="s">
        <v>368</v>
      </c>
      <c r="PLU390" s="308" t="s">
        <v>368</v>
      </c>
      <c r="PLV390" s="308" t="s">
        <v>368</v>
      </c>
      <c r="PLW390" s="308" t="s">
        <v>368</v>
      </c>
      <c r="PLX390" s="308" t="s">
        <v>368</v>
      </c>
      <c r="PLY390" s="308" t="s">
        <v>368</v>
      </c>
      <c r="PLZ390" s="308" t="s">
        <v>368</v>
      </c>
      <c r="PMA390" s="308" t="s">
        <v>368</v>
      </c>
      <c r="PMB390" s="308" t="s">
        <v>368</v>
      </c>
      <c r="PMC390" s="308" t="s">
        <v>368</v>
      </c>
      <c r="PMD390" s="308" t="s">
        <v>368</v>
      </c>
      <c r="PME390" s="308" t="s">
        <v>368</v>
      </c>
      <c r="PMF390" s="308" t="s">
        <v>368</v>
      </c>
      <c r="PMG390" s="308" t="s">
        <v>368</v>
      </c>
      <c r="PMH390" s="308" t="s">
        <v>368</v>
      </c>
      <c r="PMI390" s="308" t="s">
        <v>368</v>
      </c>
      <c r="PMJ390" s="308" t="s">
        <v>368</v>
      </c>
      <c r="PMK390" s="308" t="s">
        <v>368</v>
      </c>
      <c r="PML390" s="308" t="s">
        <v>368</v>
      </c>
      <c r="PMM390" s="308" t="s">
        <v>368</v>
      </c>
      <c r="PMN390" s="308" t="s">
        <v>368</v>
      </c>
      <c r="PMO390" s="308" t="s">
        <v>368</v>
      </c>
      <c r="PMP390" s="308" t="s">
        <v>368</v>
      </c>
      <c r="PMQ390" s="308" t="s">
        <v>368</v>
      </c>
      <c r="PMR390" s="308" t="s">
        <v>368</v>
      </c>
      <c r="PMS390" s="308" t="s">
        <v>368</v>
      </c>
      <c r="PMT390" s="308" t="s">
        <v>368</v>
      </c>
      <c r="PMU390" s="308" t="s">
        <v>368</v>
      </c>
      <c r="PMV390" s="308" t="s">
        <v>368</v>
      </c>
      <c r="PMW390" s="308" t="s">
        <v>368</v>
      </c>
      <c r="PMX390" s="308" t="s">
        <v>368</v>
      </c>
      <c r="PMY390" s="308" t="s">
        <v>368</v>
      </c>
      <c r="PMZ390" s="308" t="s">
        <v>368</v>
      </c>
      <c r="PNA390" s="308" t="s">
        <v>368</v>
      </c>
      <c r="PNB390" s="308" t="s">
        <v>368</v>
      </c>
      <c r="PNC390" s="308" t="s">
        <v>368</v>
      </c>
      <c r="PND390" s="308" t="s">
        <v>368</v>
      </c>
      <c r="PNE390" s="308" t="s">
        <v>368</v>
      </c>
      <c r="PNF390" s="308" t="s">
        <v>368</v>
      </c>
      <c r="PNG390" s="308" t="s">
        <v>368</v>
      </c>
      <c r="PNH390" s="308" t="s">
        <v>368</v>
      </c>
      <c r="PNI390" s="308" t="s">
        <v>368</v>
      </c>
      <c r="PNJ390" s="308" t="s">
        <v>368</v>
      </c>
      <c r="PNK390" s="308" t="s">
        <v>368</v>
      </c>
      <c r="PNL390" s="308" t="s">
        <v>368</v>
      </c>
      <c r="PNM390" s="308" t="s">
        <v>368</v>
      </c>
      <c r="PNN390" s="308" t="s">
        <v>368</v>
      </c>
      <c r="PNO390" s="308" t="s">
        <v>368</v>
      </c>
      <c r="PNP390" s="308" t="s">
        <v>368</v>
      </c>
      <c r="PNQ390" s="308" t="s">
        <v>368</v>
      </c>
      <c r="PNR390" s="308" t="s">
        <v>368</v>
      </c>
      <c r="PNS390" s="308" t="s">
        <v>368</v>
      </c>
      <c r="PNT390" s="308" t="s">
        <v>368</v>
      </c>
      <c r="PNU390" s="308" t="s">
        <v>368</v>
      </c>
      <c r="PNV390" s="308" t="s">
        <v>368</v>
      </c>
      <c r="PNW390" s="308" t="s">
        <v>368</v>
      </c>
      <c r="PNX390" s="308" t="s">
        <v>368</v>
      </c>
      <c r="PNY390" s="308" t="s">
        <v>368</v>
      </c>
      <c r="PNZ390" s="308" t="s">
        <v>368</v>
      </c>
      <c r="POA390" s="308" t="s">
        <v>368</v>
      </c>
      <c r="POB390" s="308" t="s">
        <v>368</v>
      </c>
      <c r="POC390" s="308" t="s">
        <v>368</v>
      </c>
      <c r="POD390" s="308" t="s">
        <v>368</v>
      </c>
      <c r="POE390" s="308" t="s">
        <v>368</v>
      </c>
      <c r="POF390" s="308" t="s">
        <v>368</v>
      </c>
      <c r="POG390" s="308" t="s">
        <v>368</v>
      </c>
      <c r="POH390" s="308" t="s">
        <v>368</v>
      </c>
      <c r="POI390" s="308" t="s">
        <v>368</v>
      </c>
      <c r="POJ390" s="308" t="s">
        <v>368</v>
      </c>
      <c r="POK390" s="308" t="s">
        <v>368</v>
      </c>
      <c r="POL390" s="308" t="s">
        <v>368</v>
      </c>
      <c r="POM390" s="308" t="s">
        <v>368</v>
      </c>
      <c r="PON390" s="308" t="s">
        <v>368</v>
      </c>
      <c r="POO390" s="308" t="s">
        <v>368</v>
      </c>
      <c r="POP390" s="308" t="s">
        <v>368</v>
      </c>
      <c r="POQ390" s="308" t="s">
        <v>368</v>
      </c>
      <c r="POR390" s="308" t="s">
        <v>368</v>
      </c>
      <c r="POS390" s="308" t="s">
        <v>368</v>
      </c>
      <c r="POT390" s="308" t="s">
        <v>368</v>
      </c>
      <c r="POU390" s="308" t="s">
        <v>368</v>
      </c>
      <c r="POV390" s="308" t="s">
        <v>368</v>
      </c>
      <c r="POW390" s="308" t="s">
        <v>368</v>
      </c>
      <c r="POX390" s="308" t="s">
        <v>368</v>
      </c>
      <c r="POY390" s="308" t="s">
        <v>368</v>
      </c>
      <c r="POZ390" s="308" t="s">
        <v>368</v>
      </c>
      <c r="PPA390" s="308" t="s">
        <v>368</v>
      </c>
      <c r="PPB390" s="308" t="s">
        <v>368</v>
      </c>
      <c r="PPC390" s="308" t="s">
        <v>368</v>
      </c>
      <c r="PPD390" s="308" t="s">
        <v>368</v>
      </c>
      <c r="PPE390" s="308" t="s">
        <v>368</v>
      </c>
      <c r="PPF390" s="308" t="s">
        <v>368</v>
      </c>
      <c r="PPG390" s="308" t="s">
        <v>368</v>
      </c>
      <c r="PPH390" s="308" t="s">
        <v>368</v>
      </c>
      <c r="PPI390" s="308" t="s">
        <v>368</v>
      </c>
      <c r="PPJ390" s="308" t="s">
        <v>368</v>
      </c>
      <c r="PPK390" s="308" t="s">
        <v>368</v>
      </c>
      <c r="PPL390" s="308" t="s">
        <v>368</v>
      </c>
      <c r="PPM390" s="308" t="s">
        <v>368</v>
      </c>
      <c r="PPN390" s="308" t="s">
        <v>368</v>
      </c>
      <c r="PPO390" s="308" t="s">
        <v>368</v>
      </c>
      <c r="PPP390" s="308" t="s">
        <v>368</v>
      </c>
      <c r="PPQ390" s="308" t="s">
        <v>368</v>
      </c>
      <c r="PPR390" s="308" t="s">
        <v>368</v>
      </c>
      <c r="PPS390" s="308" t="s">
        <v>368</v>
      </c>
      <c r="PPT390" s="308" t="s">
        <v>368</v>
      </c>
      <c r="PPU390" s="308" t="s">
        <v>368</v>
      </c>
      <c r="PPV390" s="308" t="s">
        <v>368</v>
      </c>
      <c r="PPW390" s="308" t="s">
        <v>368</v>
      </c>
      <c r="PPX390" s="308" t="s">
        <v>368</v>
      </c>
      <c r="PPY390" s="308" t="s">
        <v>368</v>
      </c>
      <c r="PPZ390" s="308" t="s">
        <v>368</v>
      </c>
      <c r="PQA390" s="308" t="s">
        <v>368</v>
      </c>
      <c r="PQB390" s="308" t="s">
        <v>368</v>
      </c>
      <c r="PQC390" s="308" t="s">
        <v>368</v>
      </c>
      <c r="PQD390" s="308" t="s">
        <v>368</v>
      </c>
      <c r="PQE390" s="308" t="s">
        <v>368</v>
      </c>
      <c r="PQF390" s="308" t="s">
        <v>368</v>
      </c>
      <c r="PQG390" s="308" t="s">
        <v>368</v>
      </c>
      <c r="PQH390" s="308" t="s">
        <v>368</v>
      </c>
      <c r="PQI390" s="308" t="s">
        <v>368</v>
      </c>
      <c r="PQJ390" s="308" t="s">
        <v>368</v>
      </c>
      <c r="PQK390" s="308" t="s">
        <v>368</v>
      </c>
      <c r="PQL390" s="308" t="s">
        <v>368</v>
      </c>
      <c r="PQM390" s="308" t="s">
        <v>368</v>
      </c>
      <c r="PQN390" s="308" t="s">
        <v>368</v>
      </c>
      <c r="PQO390" s="308" t="s">
        <v>368</v>
      </c>
      <c r="PQP390" s="308" t="s">
        <v>368</v>
      </c>
      <c r="PQQ390" s="308" t="s">
        <v>368</v>
      </c>
      <c r="PQR390" s="308" t="s">
        <v>368</v>
      </c>
      <c r="PQS390" s="308" t="s">
        <v>368</v>
      </c>
      <c r="PQT390" s="308" t="s">
        <v>368</v>
      </c>
      <c r="PQU390" s="308" t="s">
        <v>368</v>
      </c>
      <c r="PQV390" s="308" t="s">
        <v>368</v>
      </c>
      <c r="PQW390" s="308" t="s">
        <v>368</v>
      </c>
      <c r="PQX390" s="308" t="s">
        <v>368</v>
      </c>
      <c r="PQY390" s="308" t="s">
        <v>368</v>
      </c>
      <c r="PQZ390" s="308" t="s">
        <v>368</v>
      </c>
      <c r="PRA390" s="308" t="s">
        <v>368</v>
      </c>
      <c r="PRB390" s="308" t="s">
        <v>368</v>
      </c>
      <c r="PRC390" s="308" t="s">
        <v>368</v>
      </c>
      <c r="PRD390" s="308" t="s">
        <v>368</v>
      </c>
      <c r="PRE390" s="308" t="s">
        <v>368</v>
      </c>
      <c r="PRF390" s="308" t="s">
        <v>368</v>
      </c>
      <c r="PRG390" s="308" t="s">
        <v>368</v>
      </c>
      <c r="PRH390" s="308" t="s">
        <v>368</v>
      </c>
      <c r="PRI390" s="308" t="s">
        <v>368</v>
      </c>
      <c r="PRJ390" s="308" t="s">
        <v>368</v>
      </c>
      <c r="PRK390" s="308" t="s">
        <v>368</v>
      </c>
      <c r="PRL390" s="308" t="s">
        <v>368</v>
      </c>
      <c r="PRM390" s="308" t="s">
        <v>368</v>
      </c>
      <c r="PRN390" s="308" t="s">
        <v>368</v>
      </c>
      <c r="PRO390" s="308" t="s">
        <v>368</v>
      </c>
      <c r="PRP390" s="308" t="s">
        <v>368</v>
      </c>
      <c r="PRQ390" s="308" t="s">
        <v>368</v>
      </c>
      <c r="PRR390" s="308" t="s">
        <v>368</v>
      </c>
      <c r="PRS390" s="308" t="s">
        <v>368</v>
      </c>
      <c r="PRT390" s="308" t="s">
        <v>368</v>
      </c>
      <c r="PRU390" s="308" t="s">
        <v>368</v>
      </c>
      <c r="PRV390" s="308" t="s">
        <v>368</v>
      </c>
      <c r="PRW390" s="308" t="s">
        <v>368</v>
      </c>
      <c r="PRX390" s="308" t="s">
        <v>368</v>
      </c>
      <c r="PRY390" s="308" t="s">
        <v>368</v>
      </c>
      <c r="PRZ390" s="308" t="s">
        <v>368</v>
      </c>
      <c r="PSA390" s="308" t="s">
        <v>368</v>
      </c>
      <c r="PSB390" s="308" t="s">
        <v>368</v>
      </c>
      <c r="PSC390" s="308" t="s">
        <v>368</v>
      </c>
      <c r="PSD390" s="308" t="s">
        <v>368</v>
      </c>
      <c r="PSE390" s="308" t="s">
        <v>368</v>
      </c>
      <c r="PSF390" s="308" t="s">
        <v>368</v>
      </c>
      <c r="PSG390" s="308" t="s">
        <v>368</v>
      </c>
      <c r="PSH390" s="308" t="s">
        <v>368</v>
      </c>
      <c r="PSI390" s="308" t="s">
        <v>368</v>
      </c>
      <c r="PSJ390" s="308" t="s">
        <v>368</v>
      </c>
      <c r="PSK390" s="308" t="s">
        <v>368</v>
      </c>
      <c r="PSL390" s="308" t="s">
        <v>368</v>
      </c>
      <c r="PSM390" s="308" t="s">
        <v>368</v>
      </c>
      <c r="PSN390" s="308" t="s">
        <v>368</v>
      </c>
      <c r="PSO390" s="308" t="s">
        <v>368</v>
      </c>
      <c r="PSP390" s="308" t="s">
        <v>368</v>
      </c>
      <c r="PSQ390" s="308" t="s">
        <v>368</v>
      </c>
      <c r="PSR390" s="308" t="s">
        <v>368</v>
      </c>
      <c r="PSS390" s="308" t="s">
        <v>368</v>
      </c>
      <c r="PST390" s="308" t="s">
        <v>368</v>
      </c>
      <c r="PSU390" s="308" t="s">
        <v>368</v>
      </c>
      <c r="PSV390" s="308" t="s">
        <v>368</v>
      </c>
      <c r="PSW390" s="308" t="s">
        <v>368</v>
      </c>
      <c r="PSX390" s="308" t="s">
        <v>368</v>
      </c>
      <c r="PSY390" s="308" t="s">
        <v>368</v>
      </c>
      <c r="PSZ390" s="308" t="s">
        <v>368</v>
      </c>
      <c r="PTA390" s="308" t="s">
        <v>368</v>
      </c>
      <c r="PTB390" s="308" t="s">
        <v>368</v>
      </c>
      <c r="PTC390" s="308" t="s">
        <v>368</v>
      </c>
      <c r="PTD390" s="308" t="s">
        <v>368</v>
      </c>
      <c r="PTE390" s="308" t="s">
        <v>368</v>
      </c>
      <c r="PTF390" s="308" t="s">
        <v>368</v>
      </c>
      <c r="PTG390" s="308" t="s">
        <v>368</v>
      </c>
      <c r="PTH390" s="308" t="s">
        <v>368</v>
      </c>
      <c r="PTI390" s="308" t="s">
        <v>368</v>
      </c>
      <c r="PTJ390" s="308" t="s">
        <v>368</v>
      </c>
      <c r="PTK390" s="308" t="s">
        <v>368</v>
      </c>
      <c r="PTL390" s="308" t="s">
        <v>368</v>
      </c>
      <c r="PTM390" s="308" t="s">
        <v>368</v>
      </c>
      <c r="PTN390" s="308" t="s">
        <v>368</v>
      </c>
      <c r="PTO390" s="308" t="s">
        <v>368</v>
      </c>
      <c r="PTP390" s="308" t="s">
        <v>368</v>
      </c>
      <c r="PTQ390" s="308" t="s">
        <v>368</v>
      </c>
      <c r="PTR390" s="308" t="s">
        <v>368</v>
      </c>
      <c r="PTS390" s="308" t="s">
        <v>368</v>
      </c>
      <c r="PTT390" s="308" t="s">
        <v>368</v>
      </c>
      <c r="PTU390" s="308" t="s">
        <v>368</v>
      </c>
      <c r="PTV390" s="308" t="s">
        <v>368</v>
      </c>
      <c r="PTW390" s="308" t="s">
        <v>368</v>
      </c>
      <c r="PTX390" s="308" t="s">
        <v>368</v>
      </c>
      <c r="PTY390" s="308" t="s">
        <v>368</v>
      </c>
      <c r="PTZ390" s="308" t="s">
        <v>368</v>
      </c>
      <c r="PUA390" s="308" t="s">
        <v>368</v>
      </c>
      <c r="PUB390" s="308" t="s">
        <v>368</v>
      </c>
      <c r="PUC390" s="308" t="s">
        <v>368</v>
      </c>
      <c r="PUD390" s="308" t="s">
        <v>368</v>
      </c>
      <c r="PUE390" s="308" t="s">
        <v>368</v>
      </c>
      <c r="PUF390" s="308" t="s">
        <v>368</v>
      </c>
      <c r="PUG390" s="308" t="s">
        <v>368</v>
      </c>
      <c r="PUH390" s="308" t="s">
        <v>368</v>
      </c>
      <c r="PUI390" s="308" t="s">
        <v>368</v>
      </c>
      <c r="PUJ390" s="308" t="s">
        <v>368</v>
      </c>
      <c r="PUK390" s="308" t="s">
        <v>368</v>
      </c>
      <c r="PUL390" s="308" t="s">
        <v>368</v>
      </c>
      <c r="PUM390" s="308" t="s">
        <v>368</v>
      </c>
      <c r="PUN390" s="308" t="s">
        <v>368</v>
      </c>
      <c r="PUO390" s="308" t="s">
        <v>368</v>
      </c>
      <c r="PUP390" s="308" t="s">
        <v>368</v>
      </c>
      <c r="PUQ390" s="308" t="s">
        <v>368</v>
      </c>
      <c r="PUR390" s="308" t="s">
        <v>368</v>
      </c>
      <c r="PUS390" s="308" t="s">
        <v>368</v>
      </c>
      <c r="PUT390" s="308" t="s">
        <v>368</v>
      </c>
      <c r="PUU390" s="308" t="s">
        <v>368</v>
      </c>
      <c r="PUV390" s="308" t="s">
        <v>368</v>
      </c>
      <c r="PUW390" s="308" t="s">
        <v>368</v>
      </c>
      <c r="PUX390" s="308" t="s">
        <v>368</v>
      </c>
      <c r="PUY390" s="308" t="s">
        <v>368</v>
      </c>
      <c r="PUZ390" s="308" t="s">
        <v>368</v>
      </c>
      <c r="PVA390" s="308" t="s">
        <v>368</v>
      </c>
      <c r="PVB390" s="308" t="s">
        <v>368</v>
      </c>
      <c r="PVC390" s="308" t="s">
        <v>368</v>
      </c>
      <c r="PVD390" s="308" t="s">
        <v>368</v>
      </c>
      <c r="PVE390" s="308" t="s">
        <v>368</v>
      </c>
      <c r="PVF390" s="308" t="s">
        <v>368</v>
      </c>
      <c r="PVG390" s="308" t="s">
        <v>368</v>
      </c>
      <c r="PVH390" s="308" t="s">
        <v>368</v>
      </c>
      <c r="PVI390" s="308" t="s">
        <v>368</v>
      </c>
      <c r="PVJ390" s="308" t="s">
        <v>368</v>
      </c>
      <c r="PVK390" s="308" t="s">
        <v>368</v>
      </c>
      <c r="PVL390" s="308" t="s">
        <v>368</v>
      </c>
      <c r="PVM390" s="308" t="s">
        <v>368</v>
      </c>
      <c r="PVN390" s="308" t="s">
        <v>368</v>
      </c>
      <c r="PVO390" s="308" t="s">
        <v>368</v>
      </c>
      <c r="PVP390" s="308" t="s">
        <v>368</v>
      </c>
      <c r="PVQ390" s="308" t="s">
        <v>368</v>
      </c>
      <c r="PVR390" s="308" t="s">
        <v>368</v>
      </c>
      <c r="PVS390" s="308" t="s">
        <v>368</v>
      </c>
      <c r="PVT390" s="308" t="s">
        <v>368</v>
      </c>
      <c r="PVU390" s="308" t="s">
        <v>368</v>
      </c>
      <c r="PVV390" s="308" t="s">
        <v>368</v>
      </c>
      <c r="PVW390" s="308" t="s">
        <v>368</v>
      </c>
      <c r="PVX390" s="308" t="s">
        <v>368</v>
      </c>
      <c r="PVY390" s="308" t="s">
        <v>368</v>
      </c>
      <c r="PVZ390" s="308" t="s">
        <v>368</v>
      </c>
      <c r="PWA390" s="308" t="s">
        <v>368</v>
      </c>
      <c r="PWB390" s="308" t="s">
        <v>368</v>
      </c>
      <c r="PWC390" s="308" t="s">
        <v>368</v>
      </c>
      <c r="PWD390" s="308" t="s">
        <v>368</v>
      </c>
      <c r="PWE390" s="308" t="s">
        <v>368</v>
      </c>
      <c r="PWF390" s="308" t="s">
        <v>368</v>
      </c>
      <c r="PWG390" s="308" t="s">
        <v>368</v>
      </c>
      <c r="PWH390" s="308" t="s">
        <v>368</v>
      </c>
      <c r="PWI390" s="308" t="s">
        <v>368</v>
      </c>
      <c r="PWJ390" s="308" t="s">
        <v>368</v>
      </c>
      <c r="PWK390" s="308" t="s">
        <v>368</v>
      </c>
      <c r="PWL390" s="308" t="s">
        <v>368</v>
      </c>
      <c r="PWM390" s="308" t="s">
        <v>368</v>
      </c>
      <c r="PWN390" s="308" t="s">
        <v>368</v>
      </c>
      <c r="PWO390" s="308" t="s">
        <v>368</v>
      </c>
      <c r="PWP390" s="308" t="s">
        <v>368</v>
      </c>
      <c r="PWQ390" s="308" t="s">
        <v>368</v>
      </c>
      <c r="PWR390" s="308" t="s">
        <v>368</v>
      </c>
      <c r="PWS390" s="308" t="s">
        <v>368</v>
      </c>
      <c r="PWT390" s="308" t="s">
        <v>368</v>
      </c>
      <c r="PWU390" s="308" t="s">
        <v>368</v>
      </c>
      <c r="PWV390" s="308" t="s">
        <v>368</v>
      </c>
      <c r="PWW390" s="308" t="s">
        <v>368</v>
      </c>
      <c r="PWX390" s="308" t="s">
        <v>368</v>
      </c>
      <c r="PWY390" s="308" t="s">
        <v>368</v>
      </c>
      <c r="PWZ390" s="308" t="s">
        <v>368</v>
      </c>
      <c r="PXA390" s="308" t="s">
        <v>368</v>
      </c>
      <c r="PXB390" s="308" t="s">
        <v>368</v>
      </c>
      <c r="PXC390" s="308" t="s">
        <v>368</v>
      </c>
      <c r="PXD390" s="308" t="s">
        <v>368</v>
      </c>
      <c r="PXE390" s="308" t="s">
        <v>368</v>
      </c>
      <c r="PXF390" s="308" t="s">
        <v>368</v>
      </c>
      <c r="PXG390" s="308" t="s">
        <v>368</v>
      </c>
      <c r="PXH390" s="308" t="s">
        <v>368</v>
      </c>
      <c r="PXI390" s="308" t="s">
        <v>368</v>
      </c>
      <c r="PXJ390" s="308" t="s">
        <v>368</v>
      </c>
      <c r="PXK390" s="308" t="s">
        <v>368</v>
      </c>
      <c r="PXL390" s="308" t="s">
        <v>368</v>
      </c>
      <c r="PXM390" s="308" t="s">
        <v>368</v>
      </c>
      <c r="PXN390" s="308" t="s">
        <v>368</v>
      </c>
      <c r="PXO390" s="308" t="s">
        <v>368</v>
      </c>
      <c r="PXP390" s="308" t="s">
        <v>368</v>
      </c>
      <c r="PXQ390" s="308" t="s">
        <v>368</v>
      </c>
      <c r="PXR390" s="308" t="s">
        <v>368</v>
      </c>
      <c r="PXS390" s="308" t="s">
        <v>368</v>
      </c>
      <c r="PXT390" s="308" t="s">
        <v>368</v>
      </c>
      <c r="PXU390" s="308" t="s">
        <v>368</v>
      </c>
      <c r="PXV390" s="308" t="s">
        <v>368</v>
      </c>
      <c r="PXW390" s="308" t="s">
        <v>368</v>
      </c>
      <c r="PXX390" s="308" t="s">
        <v>368</v>
      </c>
      <c r="PXY390" s="308" t="s">
        <v>368</v>
      </c>
      <c r="PXZ390" s="308" t="s">
        <v>368</v>
      </c>
      <c r="PYA390" s="308" t="s">
        <v>368</v>
      </c>
      <c r="PYB390" s="308" t="s">
        <v>368</v>
      </c>
      <c r="PYC390" s="308" t="s">
        <v>368</v>
      </c>
      <c r="PYD390" s="308" t="s">
        <v>368</v>
      </c>
      <c r="PYE390" s="308" t="s">
        <v>368</v>
      </c>
      <c r="PYF390" s="308" t="s">
        <v>368</v>
      </c>
      <c r="PYG390" s="308" t="s">
        <v>368</v>
      </c>
      <c r="PYH390" s="308" t="s">
        <v>368</v>
      </c>
      <c r="PYI390" s="308" t="s">
        <v>368</v>
      </c>
      <c r="PYJ390" s="308" t="s">
        <v>368</v>
      </c>
      <c r="PYK390" s="308" t="s">
        <v>368</v>
      </c>
      <c r="PYL390" s="308" t="s">
        <v>368</v>
      </c>
      <c r="PYM390" s="308" t="s">
        <v>368</v>
      </c>
      <c r="PYN390" s="308" t="s">
        <v>368</v>
      </c>
      <c r="PYO390" s="308" t="s">
        <v>368</v>
      </c>
      <c r="PYP390" s="308" t="s">
        <v>368</v>
      </c>
      <c r="PYQ390" s="308" t="s">
        <v>368</v>
      </c>
      <c r="PYR390" s="308" t="s">
        <v>368</v>
      </c>
      <c r="PYS390" s="308" t="s">
        <v>368</v>
      </c>
      <c r="PYT390" s="308" t="s">
        <v>368</v>
      </c>
      <c r="PYU390" s="308" t="s">
        <v>368</v>
      </c>
      <c r="PYV390" s="308" t="s">
        <v>368</v>
      </c>
      <c r="PYW390" s="308" t="s">
        <v>368</v>
      </c>
      <c r="PYX390" s="308" t="s">
        <v>368</v>
      </c>
      <c r="PYY390" s="308" t="s">
        <v>368</v>
      </c>
      <c r="PYZ390" s="308" t="s">
        <v>368</v>
      </c>
      <c r="PZA390" s="308" t="s">
        <v>368</v>
      </c>
      <c r="PZB390" s="308" t="s">
        <v>368</v>
      </c>
      <c r="PZC390" s="308" t="s">
        <v>368</v>
      </c>
      <c r="PZD390" s="308" t="s">
        <v>368</v>
      </c>
      <c r="PZE390" s="308" t="s">
        <v>368</v>
      </c>
      <c r="PZF390" s="308" t="s">
        <v>368</v>
      </c>
      <c r="PZG390" s="308" t="s">
        <v>368</v>
      </c>
      <c r="PZH390" s="308" t="s">
        <v>368</v>
      </c>
      <c r="PZI390" s="308" t="s">
        <v>368</v>
      </c>
      <c r="PZJ390" s="308" t="s">
        <v>368</v>
      </c>
      <c r="PZK390" s="308" t="s">
        <v>368</v>
      </c>
      <c r="PZL390" s="308" t="s">
        <v>368</v>
      </c>
      <c r="PZM390" s="308" t="s">
        <v>368</v>
      </c>
      <c r="PZN390" s="308" t="s">
        <v>368</v>
      </c>
      <c r="PZO390" s="308" t="s">
        <v>368</v>
      </c>
      <c r="PZP390" s="308" t="s">
        <v>368</v>
      </c>
      <c r="PZQ390" s="308" t="s">
        <v>368</v>
      </c>
      <c r="PZR390" s="308" t="s">
        <v>368</v>
      </c>
      <c r="PZS390" s="308" t="s">
        <v>368</v>
      </c>
      <c r="PZT390" s="308" t="s">
        <v>368</v>
      </c>
      <c r="PZU390" s="308" t="s">
        <v>368</v>
      </c>
      <c r="PZV390" s="308" t="s">
        <v>368</v>
      </c>
      <c r="PZW390" s="308" t="s">
        <v>368</v>
      </c>
      <c r="PZX390" s="308" t="s">
        <v>368</v>
      </c>
      <c r="PZY390" s="308" t="s">
        <v>368</v>
      </c>
      <c r="PZZ390" s="308" t="s">
        <v>368</v>
      </c>
      <c r="QAA390" s="308" t="s">
        <v>368</v>
      </c>
      <c r="QAB390" s="308" t="s">
        <v>368</v>
      </c>
      <c r="QAC390" s="308" t="s">
        <v>368</v>
      </c>
      <c r="QAD390" s="308" t="s">
        <v>368</v>
      </c>
      <c r="QAE390" s="308" t="s">
        <v>368</v>
      </c>
      <c r="QAF390" s="308" t="s">
        <v>368</v>
      </c>
      <c r="QAG390" s="308" t="s">
        <v>368</v>
      </c>
      <c r="QAH390" s="308" t="s">
        <v>368</v>
      </c>
      <c r="QAI390" s="308" t="s">
        <v>368</v>
      </c>
      <c r="QAJ390" s="308" t="s">
        <v>368</v>
      </c>
      <c r="QAK390" s="308" t="s">
        <v>368</v>
      </c>
      <c r="QAL390" s="308" t="s">
        <v>368</v>
      </c>
      <c r="QAM390" s="308" t="s">
        <v>368</v>
      </c>
      <c r="QAN390" s="308" t="s">
        <v>368</v>
      </c>
      <c r="QAO390" s="308" t="s">
        <v>368</v>
      </c>
      <c r="QAP390" s="308" t="s">
        <v>368</v>
      </c>
      <c r="QAQ390" s="308" t="s">
        <v>368</v>
      </c>
      <c r="QAR390" s="308" t="s">
        <v>368</v>
      </c>
      <c r="QAS390" s="308" t="s">
        <v>368</v>
      </c>
      <c r="QAT390" s="308" t="s">
        <v>368</v>
      </c>
      <c r="QAU390" s="308" t="s">
        <v>368</v>
      </c>
      <c r="QAV390" s="308" t="s">
        <v>368</v>
      </c>
      <c r="QAW390" s="308" t="s">
        <v>368</v>
      </c>
      <c r="QAX390" s="308" t="s">
        <v>368</v>
      </c>
      <c r="QAY390" s="308" t="s">
        <v>368</v>
      </c>
      <c r="QAZ390" s="308" t="s">
        <v>368</v>
      </c>
      <c r="QBA390" s="308" t="s">
        <v>368</v>
      </c>
      <c r="QBB390" s="308" t="s">
        <v>368</v>
      </c>
      <c r="QBC390" s="308" t="s">
        <v>368</v>
      </c>
      <c r="QBD390" s="308" t="s">
        <v>368</v>
      </c>
      <c r="QBE390" s="308" t="s">
        <v>368</v>
      </c>
      <c r="QBF390" s="308" t="s">
        <v>368</v>
      </c>
      <c r="QBG390" s="308" t="s">
        <v>368</v>
      </c>
      <c r="QBH390" s="308" t="s">
        <v>368</v>
      </c>
      <c r="QBI390" s="308" t="s">
        <v>368</v>
      </c>
      <c r="QBJ390" s="308" t="s">
        <v>368</v>
      </c>
      <c r="QBK390" s="308" t="s">
        <v>368</v>
      </c>
      <c r="QBL390" s="308" t="s">
        <v>368</v>
      </c>
      <c r="QBM390" s="308" t="s">
        <v>368</v>
      </c>
      <c r="QBN390" s="308" t="s">
        <v>368</v>
      </c>
      <c r="QBO390" s="308" t="s">
        <v>368</v>
      </c>
      <c r="QBP390" s="308" t="s">
        <v>368</v>
      </c>
      <c r="QBQ390" s="308" t="s">
        <v>368</v>
      </c>
      <c r="QBR390" s="308" t="s">
        <v>368</v>
      </c>
      <c r="QBS390" s="308" t="s">
        <v>368</v>
      </c>
      <c r="QBT390" s="308" t="s">
        <v>368</v>
      </c>
      <c r="QBU390" s="308" t="s">
        <v>368</v>
      </c>
      <c r="QBV390" s="308" t="s">
        <v>368</v>
      </c>
      <c r="QBW390" s="308" t="s">
        <v>368</v>
      </c>
      <c r="QBX390" s="308" t="s">
        <v>368</v>
      </c>
      <c r="QBY390" s="308" t="s">
        <v>368</v>
      </c>
      <c r="QBZ390" s="308" t="s">
        <v>368</v>
      </c>
      <c r="QCA390" s="308" t="s">
        <v>368</v>
      </c>
      <c r="QCB390" s="308" t="s">
        <v>368</v>
      </c>
      <c r="QCC390" s="308" t="s">
        <v>368</v>
      </c>
      <c r="QCD390" s="308" t="s">
        <v>368</v>
      </c>
      <c r="QCE390" s="308" t="s">
        <v>368</v>
      </c>
      <c r="QCF390" s="308" t="s">
        <v>368</v>
      </c>
      <c r="QCG390" s="308" t="s">
        <v>368</v>
      </c>
      <c r="QCH390" s="308" t="s">
        <v>368</v>
      </c>
      <c r="QCI390" s="308" t="s">
        <v>368</v>
      </c>
      <c r="QCJ390" s="308" t="s">
        <v>368</v>
      </c>
      <c r="QCK390" s="308" t="s">
        <v>368</v>
      </c>
      <c r="QCL390" s="308" t="s">
        <v>368</v>
      </c>
      <c r="QCM390" s="308" t="s">
        <v>368</v>
      </c>
      <c r="QCN390" s="308" t="s">
        <v>368</v>
      </c>
      <c r="QCO390" s="308" t="s">
        <v>368</v>
      </c>
      <c r="QCP390" s="308" t="s">
        <v>368</v>
      </c>
      <c r="QCQ390" s="308" t="s">
        <v>368</v>
      </c>
      <c r="QCR390" s="308" t="s">
        <v>368</v>
      </c>
      <c r="QCS390" s="308" t="s">
        <v>368</v>
      </c>
      <c r="QCT390" s="308" t="s">
        <v>368</v>
      </c>
      <c r="QCU390" s="308" t="s">
        <v>368</v>
      </c>
      <c r="QCV390" s="308" t="s">
        <v>368</v>
      </c>
      <c r="QCW390" s="308" t="s">
        <v>368</v>
      </c>
      <c r="QCX390" s="308" t="s">
        <v>368</v>
      </c>
      <c r="QCY390" s="308" t="s">
        <v>368</v>
      </c>
      <c r="QCZ390" s="308" t="s">
        <v>368</v>
      </c>
      <c r="QDA390" s="308" t="s">
        <v>368</v>
      </c>
      <c r="QDB390" s="308" t="s">
        <v>368</v>
      </c>
      <c r="QDC390" s="308" t="s">
        <v>368</v>
      </c>
      <c r="QDD390" s="308" t="s">
        <v>368</v>
      </c>
      <c r="QDE390" s="308" t="s">
        <v>368</v>
      </c>
      <c r="QDF390" s="308" t="s">
        <v>368</v>
      </c>
      <c r="QDG390" s="308" t="s">
        <v>368</v>
      </c>
      <c r="QDH390" s="308" t="s">
        <v>368</v>
      </c>
      <c r="QDI390" s="308" t="s">
        <v>368</v>
      </c>
      <c r="QDJ390" s="308" t="s">
        <v>368</v>
      </c>
      <c r="QDK390" s="308" t="s">
        <v>368</v>
      </c>
      <c r="QDL390" s="308" t="s">
        <v>368</v>
      </c>
      <c r="QDM390" s="308" t="s">
        <v>368</v>
      </c>
      <c r="QDN390" s="308" t="s">
        <v>368</v>
      </c>
      <c r="QDO390" s="308" t="s">
        <v>368</v>
      </c>
      <c r="QDP390" s="308" t="s">
        <v>368</v>
      </c>
      <c r="QDQ390" s="308" t="s">
        <v>368</v>
      </c>
      <c r="QDR390" s="308" t="s">
        <v>368</v>
      </c>
      <c r="QDS390" s="308" t="s">
        <v>368</v>
      </c>
      <c r="QDT390" s="308" t="s">
        <v>368</v>
      </c>
      <c r="QDU390" s="308" t="s">
        <v>368</v>
      </c>
      <c r="QDV390" s="308" t="s">
        <v>368</v>
      </c>
      <c r="QDW390" s="308" t="s">
        <v>368</v>
      </c>
      <c r="QDX390" s="308" t="s">
        <v>368</v>
      </c>
      <c r="QDY390" s="308" t="s">
        <v>368</v>
      </c>
      <c r="QDZ390" s="308" t="s">
        <v>368</v>
      </c>
      <c r="QEA390" s="308" t="s">
        <v>368</v>
      </c>
      <c r="QEB390" s="308" t="s">
        <v>368</v>
      </c>
      <c r="QEC390" s="308" t="s">
        <v>368</v>
      </c>
      <c r="QED390" s="308" t="s">
        <v>368</v>
      </c>
      <c r="QEE390" s="308" t="s">
        <v>368</v>
      </c>
      <c r="QEF390" s="308" t="s">
        <v>368</v>
      </c>
      <c r="QEG390" s="308" t="s">
        <v>368</v>
      </c>
      <c r="QEH390" s="308" t="s">
        <v>368</v>
      </c>
      <c r="QEI390" s="308" t="s">
        <v>368</v>
      </c>
      <c r="QEJ390" s="308" t="s">
        <v>368</v>
      </c>
      <c r="QEK390" s="308" t="s">
        <v>368</v>
      </c>
      <c r="QEL390" s="308" t="s">
        <v>368</v>
      </c>
      <c r="QEM390" s="308" t="s">
        <v>368</v>
      </c>
      <c r="QEN390" s="308" t="s">
        <v>368</v>
      </c>
      <c r="QEO390" s="308" t="s">
        <v>368</v>
      </c>
      <c r="QEP390" s="308" t="s">
        <v>368</v>
      </c>
      <c r="QEQ390" s="308" t="s">
        <v>368</v>
      </c>
      <c r="QER390" s="308" t="s">
        <v>368</v>
      </c>
      <c r="QES390" s="308" t="s">
        <v>368</v>
      </c>
      <c r="QET390" s="308" t="s">
        <v>368</v>
      </c>
      <c r="QEU390" s="308" t="s">
        <v>368</v>
      </c>
      <c r="QEV390" s="308" t="s">
        <v>368</v>
      </c>
      <c r="QEW390" s="308" t="s">
        <v>368</v>
      </c>
      <c r="QEX390" s="308" t="s">
        <v>368</v>
      </c>
      <c r="QEY390" s="308" t="s">
        <v>368</v>
      </c>
      <c r="QEZ390" s="308" t="s">
        <v>368</v>
      </c>
      <c r="QFA390" s="308" t="s">
        <v>368</v>
      </c>
      <c r="QFB390" s="308" t="s">
        <v>368</v>
      </c>
      <c r="QFC390" s="308" t="s">
        <v>368</v>
      </c>
      <c r="QFD390" s="308" t="s">
        <v>368</v>
      </c>
      <c r="QFE390" s="308" t="s">
        <v>368</v>
      </c>
      <c r="QFF390" s="308" t="s">
        <v>368</v>
      </c>
      <c r="QFG390" s="308" t="s">
        <v>368</v>
      </c>
      <c r="QFH390" s="308" t="s">
        <v>368</v>
      </c>
      <c r="QFI390" s="308" t="s">
        <v>368</v>
      </c>
      <c r="QFJ390" s="308" t="s">
        <v>368</v>
      </c>
      <c r="QFK390" s="308" t="s">
        <v>368</v>
      </c>
      <c r="QFL390" s="308" t="s">
        <v>368</v>
      </c>
      <c r="QFM390" s="308" t="s">
        <v>368</v>
      </c>
      <c r="QFN390" s="308" t="s">
        <v>368</v>
      </c>
      <c r="QFO390" s="308" t="s">
        <v>368</v>
      </c>
      <c r="QFP390" s="308" t="s">
        <v>368</v>
      </c>
      <c r="QFQ390" s="308" t="s">
        <v>368</v>
      </c>
      <c r="QFR390" s="308" t="s">
        <v>368</v>
      </c>
      <c r="QFS390" s="308" t="s">
        <v>368</v>
      </c>
      <c r="QFT390" s="308" t="s">
        <v>368</v>
      </c>
      <c r="QFU390" s="308" t="s">
        <v>368</v>
      </c>
      <c r="QFV390" s="308" t="s">
        <v>368</v>
      </c>
      <c r="QFW390" s="308" t="s">
        <v>368</v>
      </c>
      <c r="QFX390" s="308" t="s">
        <v>368</v>
      </c>
      <c r="QFY390" s="308" t="s">
        <v>368</v>
      </c>
      <c r="QFZ390" s="308" t="s">
        <v>368</v>
      </c>
      <c r="QGA390" s="308" t="s">
        <v>368</v>
      </c>
      <c r="QGB390" s="308" t="s">
        <v>368</v>
      </c>
      <c r="QGC390" s="308" t="s">
        <v>368</v>
      </c>
      <c r="QGD390" s="308" t="s">
        <v>368</v>
      </c>
      <c r="QGE390" s="308" t="s">
        <v>368</v>
      </c>
      <c r="QGF390" s="308" t="s">
        <v>368</v>
      </c>
      <c r="QGG390" s="308" t="s">
        <v>368</v>
      </c>
      <c r="QGH390" s="308" t="s">
        <v>368</v>
      </c>
      <c r="QGI390" s="308" t="s">
        <v>368</v>
      </c>
      <c r="QGJ390" s="308" t="s">
        <v>368</v>
      </c>
      <c r="QGK390" s="308" t="s">
        <v>368</v>
      </c>
      <c r="QGL390" s="308" t="s">
        <v>368</v>
      </c>
      <c r="QGM390" s="308" t="s">
        <v>368</v>
      </c>
      <c r="QGN390" s="308" t="s">
        <v>368</v>
      </c>
      <c r="QGO390" s="308" t="s">
        <v>368</v>
      </c>
      <c r="QGP390" s="308" t="s">
        <v>368</v>
      </c>
      <c r="QGQ390" s="308" t="s">
        <v>368</v>
      </c>
      <c r="QGR390" s="308" t="s">
        <v>368</v>
      </c>
      <c r="QGS390" s="308" t="s">
        <v>368</v>
      </c>
      <c r="QGT390" s="308" t="s">
        <v>368</v>
      </c>
      <c r="QGU390" s="308" t="s">
        <v>368</v>
      </c>
      <c r="QGV390" s="308" t="s">
        <v>368</v>
      </c>
      <c r="QGW390" s="308" t="s">
        <v>368</v>
      </c>
      <c r="QGX390" s="308" t="s">
        <v>368</v>
      </c>
      <c r="QGY390" s="308" t="s">
        <v>368</v>
      </c>
      <c r="QGZ390" s="308" t="s">
        <v>368</v>
      </c>
      <c r="QHA390" s="308" t="s">
        <v>368</v>
      </c>
      <c r="QHB390" s="308" t="s">
        <v>368</v>
      </c>
      <c r="QHC390" s="308" t="s">
        <v>368</v>
      </c>
      <c r="QHD390" s="308" t="s">
        <v>368</v>
      </c>
      <c r="QHE390" s="308" t="s">
        <v>368</v>
      </c>
      <c r="QHF390" s="308" t="s">
        <v>368</v>
      </c>
      <c r="QHG390" s="308" t="s">
        <v>368</v>
      </c>
      <c r="QHH390" s="308" t="s">
        <v>368</v>
      </c>
      <c r="QHI390" s="308" t="s">
        <v>368</v>
      </c>
      <c r="QHJ390" s="308" t="s">
        <v>368</v>
      </c>
      <c r="QHK390" s="308" t="s">
        <v>368</v>
      </c>
      <c r="QHL390" s="308" t="s">
        <v>368</v>
      </c>
      <c r="QHM390" s="308" t="s">
        <v>368</v>
      </c>
      <c r="QHN390" s="308" t="s">
        <v>368</v>
      </c>
      <c r="QHO390" s="308" t="s">
        <v>368</v>
      </c>
      <c r="QHP390" s="308" t="s">
        <v>368</v>
      </c>
      <c r="QHQ390" s="308" t="s">
        <v>368</v>
      </c>
      <c r="QHR390" s="308" t="s">
        <v>368</v>
      </c>
      <c r="QHS390" s="308" t="s">
        <v>368</v>
      </c>
      <c r="QHT390" s="308" t="s">
        <v>368</v>
      </c>
      <c r="QHU390" s="308" t="s">
        <v>368</v>
      </c>
      <c r="QHV390" s="308" t="s">
        <v>368</v>
      </c>
      <c r="QHW390" s="308" t="s">
        <v>368</v>
      </c>
      <c r="QHX390" s="308" t="s">
        <v>368</v>
      </c>
      <c r="QHY390" s="308" t="s">
        <v>368</v>
      </c>
      <c r="QHZ390" s="308" t="s">
        <v>368</v>
      </c>
      <c r="QIA390" s="308" t="s">
        <v>368</v>
      </c>
      <c r="QIB390" s="308" t="s">
        <v>368</v>
      </c>
      <c r="QIC390" s="308" t="s">
        <v>368</v>
      </c>
      <c r="QID390" s="308" t="s">
        <v>368</v>
      </c>
      <c r="QIE390" s="308" t="s">
        <v>368</v>
      </c>
      <c r="QIF390" s="308" t="s">
        <v>368</v>
      </c>
      <c r="QIG390" s="308" t="s">
        <v>368</v>
      </c>
      <c r="QIH390" s="308" t="s">
        <v>368</v>
      </c>
      <c r="QII390" s="308" t="s">
        <v>368</v>
      </c>
      <c r="QIJ390" s="308" t="s">
        <v>368</v>
      </c>
      <c r="QIK390" s="308" t="s">
        <v>368</v>
      </c>
      <c r="QIL390" s="308" t="s">
        <v>368</v>
      </c>
      <c r="QIM390" s="308" t="s">
        <v>368</v>
      </c>
      <c r="QIN390" s="308" t="s">
        <v>368</v>
      </c>
      <c r="QIO390" s="308" t="s">
        <v>368</v>
      </c>
      <c r="QIP390" s="308" t="s">
        <v>368</v>
      </c>
      <c r="QIQ390" s="308" t="s">
        <v>368</v>
      </c>
      <c r="QIR390" s="308" t="s">
        <v>368</v>
      </c>
      <c r="QIS390" s="308" t="s">
        <v>368</v>
      </c>
      <c r="QIT390" s="308" t="s">
        <v>368</v>
      </c>
      <c r="QIU390" s="308" t="s">
        <v>368</v>
      </c>
      <c r="QIV390" s="308" t="s">
        <v>368</v>
      </c>
      <c r="QIW390" s="308" t="s">
        <v>368</v>
      </c>
      <c r="QIX390" s="308" t="s">
        <v>368</v>
      </c>
      <c r="QIY390" s="308" t="s">
        <v>368</v>
      </c>
      <c r="QIZ390" s="308" t="s">
        <v>368</v>
      </c>
      <c r="QJA390" s="308" t="s">
        <v>368</v>
      </c>
      <c r="QJB390" s="308" t="s">
        <v>368</v>
      </c>
      <c r="QJC390" s="308" t="s">
        <v>368</v>
      </c>
      <c r="QJD390" s="308" t="s">
        <v>368</v>
      </c>
      <c r="QJE390" s="308" t="s">
        <v>368</v>
      </c>
      <c r="QJF390" s="308" t="s">
        <v>368</v>
      </c>
      <c r="QJG390" s="308" t="s">
        <v>368</v>
      </c>
      <c r="QJH390" s="308" t="s">
        <v>368</v>
      </c>
      <c r="QJI390" s="308" t="s">
        <v>368</v>
      </c>
      <c r="QJJ390" s="308" t="s">
        <v>368</v>
      </c>
      <c r="QJK390" s="308" t="s">
        <v>368</v>
      </c>
      <c r="QJL390" s="308" t="s">
        <v>368</v>
      </c>
      <c r="QJM390" s="308" t="s">
        <v>368</v>
      </c>
      <c r="QJN390" s="308" t="s">
        <v>368</v>
      </c>
      <c r="QJO390" s="308" t="s">
        <v>368</v>
      </c>
      <c r="QJP390" s="308" t="s">
        <v>368</v>
      </c>
      <c r="QJQ390" s="308" t="s">
        <v>368</v>
      </c>
      <c r="QJR390" s="308" t="s">
        <v>368</v>
      </c>
      <c r="QJS390" s="308" t="s">
        <v>368</v>
      </c>
      <c r="QJT390" s="308" t="s">
        <v>368</v>
      </c>
      <c r="QJU390" s="308" t="s">
        <v>368</v>
      </c>
      <c r="QJV390" s="308" t="s">
        <v>368</v>
      </c>
      <c r="QJW390" s="308" t="s">
        <v>368</v>
      </c>
      <c r="QJX390" s="308" t="s">
        <v>368</v>
      </c>
      <c r="QJY390" s="308" t="s">
        <v>368</v>
      </c>
      <c r="QJZ390" s="308" t="s">
        <v>368</v>
      </c>
      <c r="QKA390" s="308" t="s">
        <v>368</v>
      </c>
      <c r="QKB390" s="308" t="s">
        <v>368</v>
      </c>
      <c r="QKC390" s="308" t="s">
        <v>368</v>
      </c>
      <c r="QKD390" s="308" t="s">
        <v>368</v>
      </c>
      <c r="QKE390" s="308" t="s">
        <v>368</v>
      </c>
      <c r="QKF390" s="308" t="s">
        <v>368</v>
      </c>
      <c r="QKG390" s="308" t="s">
        <v>368</v>
      </c>
      <c r="QKH390" s="308" t="s">
        <v>368</v>
      </c>
      <c r="QKI390" s="308" t="s">
        <v>368</v>
      </c>
      <c r="QKJ390" s="308" t="s">
        <v>368</v>
      </c>
      <c r="QKK390" s="308" t="s">
        <v>368</v>
      </c>
      <c r="QKL390" s="308" t="s">
        <v>368</v>
      </c>
      <c r="QKM390" s="308" t="s">
        <v>368</v>
      </c>
      <c r="QKN390" s="308" t="s">
        <v>368</v>
      </c>
      <c r="QKO390" s="308" t="s">
        <v>368</v>
      </c>
      <c r="QKP390" s="308" t="s">
        <v>368</v>
      </c>
      <c r="QKQ390" s="308" t="s">
        <v>368</v>
      </c>
      <c r="QKR390" s="308" t="s">
        <v>368</v>
      </c>
      <c r="QKS390" s="308" t="s">
        <v>368</v>
      </c>
      <c r="QKT390" s="308" t="s">
        <v>368</v>
      </c>
      <c r="QKU390" s="308" t="s">
        <v>368</v>
      </c>
      <c r="QKV390" s="308" t="s">
        <v>368</v>
      </c>
      <c r="QKW390" s="308" t="s">
        <v>368</v>
      </c>
      <c r="QKX390" s="308" t="s">
        <v>368</v>
      </c>
      <c r="QKY390" s="308" t="s">
        <v>368</v>
      </c>
      <c r="QKZ390" s="308" t="s">
        <v>368</v>
      </c>
      <c r="QLA390" s="308" t="s">
        <v>368</v>
      </c>
      <c r="QLB390" s="308" t="s">
        <v>368</v>
      </c>
      <c r="QLC390" s="308" t="s">
        <v>368</v>
      </c>
      <c r="QLD390" s="308" t="s">
        <v>368</v>
      </c>
      <c r="QLE390" s="308" t="s">
        <v>368</v>
      </c>
      <c r="QLF390" s="308" t="s">
        <v>368</v>
      </c>
      <c r="QLG390" s="308" t="s">
        <v>368</v>
      </c>
      <c r="QLH390" s="308" t="s">
        <v>368</v>
      </c>
      <c r="QLI390" s="308" t="s">
        <v>368</v>
      </c>
      <c r="QLJ390" s="308" t="s">
        <v>368</v>
      </c>
      <c r="QLK390" s="308" t="s">
        <v>368</v>
      </c>
      <c r="QLL390" s="308" t="s">
        <v>368</v>
      </c>
      <c r="QLM390" s="308" t="s">
        <v>368</v>
      </c>
      <c r="QLN390" s="308" t="s">
        <v>368</v>
      </c>
      <c r="QLO390" s="308" t="s">
        <v>368</v>
      </c>
      <c r="QLP390" s="308" t="s">
        <v>368</v>
      </c>
      <c r="QLQ390" s="308" t="s">
        <v>368</v>
      </c>
      <c r="QLR390" s="308" t="s">
        <v>368</v>
      </c>
      <c r="QLS390" s="308" t="s">
        <v>368</v>
      </c>
      <c r="QLT390" s="308" t="s">
        <v>368</v>
      </c>
      <c r="QLU390" s="308" t="s">
        <v>368</v>
      </c>
      <c r="QLV390" s="308" t="s">
        <v>368</v>
      </c>
      <c r="QLW390" s="308" t="s">
        <v>368</v>
      </c>
      <c r="QLX390" s="308" t="s">
        <v>368</v>
      </c>
      <c r="QLY390" s="308" t="s">
        <v>368</v>
      </c>
      <c r="QLZ390" s="308" t="s">
        <v>368</v>
      </c>
      <c r="QMA390" s="308" t="s">
        <v>368</v>
      </c>
      <c r="QMB390" s="308" t="s">
        <v>368</v>
      </c>
      <c r="QMC390" s="308" t="s">
        <v>368</v>
      </c>
      <c r="QMD390" s="308" t="s">
        <v>368</v>
      </c>
      <c r="QME390" s="308" t="s">
        <v>368</v>
      </c>
      <c r="QMF390" s="308" t="s">
        <v>368</v>
      </c>
      <c r="QMG390" s="308" t="s">
        <v>368</v>
      </c>
      <c r="QMH390" s="308" t="s">
        <v>368</v>
      </c>
      <c r="QMI390" s="308" t="s">
        <v>368</v>
      </c>
      <c r="QMJ390" s="308" t="s">
        <v>368</v>
      </c>
      <c r="QMK390" s="308" t="s">
        <v>368</v>
      </c>
      <c r="QML390" s="308" t="s">
        <v>368</v>
      </c>
      <c r="QMM390" s="308" t="s">
        <v>368</v>
      </c>
      <c r="QMN390" s="308" t="s">
        <v>368</v>
      </c>
      <c r="QMO390" s="308" t="s">
        <v>368</v>
      </c>
      <c r="QMP390" s="308" t="s">
        <v>368</v>
      </c>
      <c r="QMQ390" s="308" t="s">
        <v>368</v>
      </c>
      <c r="QMR390" s="308" t="s">
        <v>368</v>
      </c>
      <c r="QMS390" s="308" t="s">
        <v>368</v>
      </c>
      <c r="QMT390" s="308" t="s">
        <v>368</v>
      </c>
      <c r="QMU390" s="308" t="s">
        <v>368</v>
      </c>
      <c r="QMV390" s="308" t="s">
        <v>368</v>
      </c>
      <c r="QMW390" s="308" t="s">
        <v>368</v>
      </c>
      <c r="QMX390" s="308" t="s">
        <v>368</v>
      </c>
      <c r="QMY390" s="308" t="s">
        <v>368</v>
      </c>
      <c r="QMZ390" s="308" t="s">
        <v>368</v>
      </c>
      <c r="QNA390" s="308" t="s">
        <v>368</v>
      </c>
      <c r="QNB390" s="308" t="s">
        <v>368</v>
      </c>
      <c r="QNC390" s="308" t="s">
        <v>368</v>
      </c>
      <c r="QND390" s="308" t="s">
        <v>368</v>
      </c>
      <c r="QNE390" s="308" t="s">
        <v>368</v>
      </c>
      <c r="QNF390" s="308" t="s">
        <v>368</v>
      </c>
      <c r="QNG390" s="308" t="s">
        <v>368</v>
      </c>
      <c r="QNH390" s="308" t="s">
        <v>368</v>
      </c>
      <c r="QNI390" s="308" t="s">
        <v>368</v>
      </c>
      <c r="QNJ390" s="308" t="s">
        <v>368</v>
      </c>
      <c r="QNK390" s="308" t="s">
        <v>368</v>
      </c>
      <c r="QNL390" s="308" t="s">
        <v>368</v>
      </c>
      <c r="QNM390" s="308" t="s">
        <v>368</v>
      </c>
      <c r="QNN390" s="308" t="s">
        <v>368</v>
      </c>
      <c r="QNO390" s="308" t="s">
        <v>368</v>
      </c>
      <c r="QNP390" s="308" t="s">
        <v>368</v>
      </c>
      <c r="QNQ390" s="308" t="s">
        <v>368</v>
      </c>
      <c r="QNR390" s="308" t="s">
        <v>368</v>
      </c>
      <c r="QNS390" s="308" t="s">
        <v>368</v>
      </c>
      <c r="QNT390" s="308" t="s">
        <v>368</v>
      </c>
      <c r="QNU390" s="308" t="s">
        <v>368</v>
      </c>
      <c r="QNV390" s="308" t="s">
        <v>368</v>
      </c>
      <c r="QNW390" s="308" t="s">
        <v>368</v>
      </c>
      <c r="QNX390" s="308" t="s">
        <v>368</v>
      </c>
      <c r="QNY390" s="308" t="s">
        <v>368</v>
      </c>
      <c r="QNZ390" s="308" t="s">
        <v>368</v>
      </c>
      <c r="QOA390" s="308" t="s">
        <v>368</v>
      </c>
      <c r="QOB390" s="308" t="s">
        <v>368</v>
      </c>
      <c r="QOC390" s="308" t="s">
        <v>368</v>
      </c>
      <c r="QOD390" s="308" t="s">
        <v>368</v>
      </c>
      <c r="QOE390" s="308" t="s">
        <v>368</v>
      </c>
      <c r="QOF390" s="308" t="s">
        <v>368</v>
      </c>
      <c r="QOG390" s="308" t="s">
        <v>368</v>
      </c>
      <c r="QOH390" s="308" t="s">
        <v>368</v>
      </c>
      <c r="QOI390" s="308" t="s">
        <v>368</v>
      </c>
      <c r="QOJ390" s="308" t="s">
        <v>368</v>
      </c>
      <c r="QOK390" s="308" t="s">
        <v>368</v>
      </c>
      <c r="QOL390" s="308" t="s">
        <v>368</v>
      </c>
      <c r="QOM390" s="308" t="s">
        <v>368</v>
      </c>
      <c r="QON390" s="308" t="s">
        <v>368</v>
      </c>
      <c r="QOO390" s="308" t="s">
        <v>368</v>
      </c>
      <c r="QOP390" s="308" t="s">
        <v>368</v>
      </c>
      <c r="QOQ390" s="308" t="s">
        <v>368</v>
      </c>
      <c r="QOR390" s="308" t="s">
        <v>368</v>
      </c>
      <c r="QOS390" s="308" t="s">
        <v>368</v>
      </c>
      <c r="QOT390" s="308" t="s">
        <v>368</v>
      </c>
      <c r="QOU390" s="308" t="s">
        <v>368</v>
      </c>
      <c r="QOV390" s="308" t="s">
        <v>368</v>
      </c>
      <c r="QOW390" s="308" t="s">
        <v>368</v>
      </c>
      <c r="QOX390" s="308" t="s">
        <v>368</v>
      </c>
      <c r="QOY390" s="308" t="s">
        <v>368</v>
      </c>
      <c r="QOZ390" s="308" t="s">
        <v>368</v>
      </c>
      <c r="QPA390" s="308" t="s">
        <v>368</v>
      </c>
      <c r="QPB390" s="308" t="s">
        <v>368</v>
      </c>
      <c r="QPC390" s="308" t="s">
        <v>368</v>
      </c>
      <c r="QPD390" s="308" t="s">
        <v>368</v>
      </c>
      <c r="QPE390" s="308" t="s">
        <v>368</v>
      </c>
      <c r="QPF390" s="308" t="s">
        <v>368</v>
      </c>
      <c r="QPG390" s="308" t="s">
        <v>368</v>
      </c>
      <c r="QPH390" s="308" t="s">
        <v>368</v>
      </c>
      <c r="QPI390" s="308" t="s">
        <v>368</v>
      </c>
      <c r="QPJ390" s="308" t="s">
        <v>368</v>
      </c>
      <c r="QPK390" s="308" t="s">
        <v>368</v>
      </c>
      <c r="QPL390" s="308" t="s">
        <v>368</v>
      </c>
      <c r="QPM390" s="308" t="s">
        <v>368</v>
      </c>
      <c r="QPN390" s="308" t="s">
        <v>368</v>
      </c>
      <c r="QPO390" s="308" t="s">
        <v>368</v>
      </c>
      <c r="QPP390" s="308" t="s">
        <v>368</v>
      </c>
      <c r="QPQ390" s="308" t="s">
        <v>368</v>
      </c>
      <c r="QPR390" s="308" t="s">
        <v>368</v>
      </c>
      <c r="QPS390" s="308" t="s">
        <v>368</v>
      </c>
      <c r="QPT390" s="308" t="s">
        <v>368</v>
      </c>
      <c r="QPU390" s="308" t="s">
        <v>368</v>
      </c>
      <c r="QPV390" s="308" t="s">
        <v>368</v>
      </c>
      <c r="QPW390" s="308" t="s">
        <v>368</v>
      </c>
      <c r="QPX390" s="308" t="s">
        <v>368</v>
      </c>
      <c r="QPY390" s="308" t="s">
        <v>368</v>
      </c>
      <c r="QPZ390" s="308" t="s">
        <v>368</v>
      </c>
      <c r="QQA390" s="308" t="s">
        <v>368</v>
      </c>
      <c r="QQB390" s="308" t="s">
        <v>368</v>
      </c>
      <c r="QQC390" s="308" t="s">
        <v>368</v>
      </c>
      <c r="QQD390" s="308" t="s">
        <v>368</v>
      </c>
      <c r="QQE390" s="308" t="s">
        <v>368</v>
      </c>
      <c r="QQF390" s="308" t="s">
        <v>368</v>
      </c>
      <c r="QQG390" s="308" t="s">
        <v>368</v>
      </c>
      <c r="QQH390" s="308" t="s">
        <v>368</v>
      </c>
      <c r="QQI390" s="308" t="s">
        <v>368</v>
      </c>
      <c r="QQJ390" s="308" t="s">
        <v>368</v>
      </c>
      <c r="QQK390" s="308" t="s">
        <v>368</v>
      </c>
      <c r="QQL390" s="308" t="s">
        <v>368</v>
      </c>
      <c r="QQM390" s="308" t="s">
        <v>368</v>
      </c>
      <c r="QQN390" s="308" t="s">
        <v>368</v>
      </c>
      <c r="QQO390" s="308" t="s">
        <v>368</v>
      </c>
      <c r="QQP390" s="308" t="s">
        <v>368</v>
      </c>
      <c r="QQQ390" s="308" t="s">
        <v>368</v>
      </c>
      <c r="QQR390" s="308" t="s">
        <v>368</v>
      </c>
      <c r="QQS390" s="308" t="s">
        <v>368</v>
      </c>
      <c r="QQT390" s="308" t="s">
        <v>368</v>
      </c>
      <c r="QQU390" s="308" t="s">
        <v>368</v>
      </c>
      <c r="QQV390" s="308" t="s">
        <v>368</v>
      </c>
      <c r="QQW390" s="308" t="s">
        <v>368</v>
      </c>
      <c r="QQX390" s="308" t="s">
        <v>368</v>
      </c>
      <c r="QQY390" s="308" t="s">
        <v>368</v>
      </c>
      <c r="QQZ390" s="308" t="s">
        <v>368</v>
      </c>
      <c r="QRA390" s="308" t="s">
        <v>368</v>
      </c>
      <c r="QRB390" s="308" t="s">
        <v>368</v>
      </c>
      <c r="QRC390" s="308" t="s">
        <v>368</v>
      </c>
      <c r="QRD390" s="308" t="s">
        <v>368</v>
      </c>
      <c r="QRE390" s="308" t="s">
        <v>368</v>
      </c>
      <c r="QRF390" s="308" t="s">
        <v>368</v>
      </c>
      <c r="QRG390" s="308" t="s">
        <v>368</v>
      </c>
      <c r="QRH390" s="308" t="s">
        <v>368</v>
      </c>
      <c r="QRI390" s="308" t="s">
        <v>368</v>
      </c>
      <c r="QRJ390" s="308" t="s">
        <v>368</v>
      </c>
      <c r="QRK390" s="308" t="s">
        <v>368</v>
      </c>
      <c r="QRL390" s="308" t="s">
        <v>368</v>
      </c>
      <c r="QRM390" s="308" t="s">
        <v>368</v>
      </c>
      <c r="QRN390" s="308" t="s">
        <v>368</v>
      </c>
      <c r="QRO390" s="308" t="s">
        <v>368</v>
      </c>
      <c r="QRP390" s="308" t="s">
        <v>368</v>
      </c>
      <c r="QRQ390" s="308" t="s">
        <v>368</v>
      </c>
      <c r="QRR390" s="308" t="s">
        <v>368</v>
      </c>
      <c r="QRS390" s="308" t="s">
        <v>368</v>
      </c>
      <c r="QRT390" s="308" t="s">
        <v>368</v>
      </c>
      <c r="QRU390" s="308" t="s">
        <v>368</v>
      </c>
      <c r="QRV390" s="308" t="s">
        <v>368</v>
      </c>
      <c r="QRW390" s="308" t="s">
        <v>368</v>
      </c>
      <c r="QRX390" s="308" t="s">
        <v>368</v>
      </c>
      <c r="QRY390" s="308" t="s">
        <v>368</v>
      </c>
      <c r="QRZ390" s="308" t="s">
        <v>368</v>
      </c>
      <c r="QSA390" s="308" t="s">
        <v>368</v>
      </c>
      <c r="QSB390" s="308" t="s">
        <v>368</v>
      </c>
      <c r="QSC390" s="308" t="s">
        <v>368</v>
      </c>
      <c r="QSD390" s="308" t="s">
        <v>368</v>
      </c>
      <c r="QSE390" s="308" t="s">
        <v>368</v>
      </c>
      <c r="QSF390" s="308" t="s">
        <v>368</v>
      </c>
      <c r="QSG390" s="308" t="s">
        <v>368</v>
      </c>
      <c r="QSH390" s="308" t="s">
        <v>368</v>
      </c>
      <c r="QSI390" s="308" t="s">
        <v>368</v>
      </c>
      <c r="QSJ390" s="308" t="s">
        <v>368</v>
      </c>
      <c r="QSK390" s="308" t="s">
        <v>368</v>
      </c>
      <c r="QSL390" s="308" t="s">
        <v>368</v>
      </c>
      <c r="QSM390" s="308" t="s">
        <v>368</v>
      </c>
      <c r="QSN390" s="308" t="s">
        <v>368</v>
      </c>
      <c r="QSO390" s="308" t="s">
        <v>368</v>
      </c>
      <c r="QSP390" s="308" t="s">
        <v>368</v>
      </c>
      <c r="QSQ390" s="308" t="s">
        <v>368</v>
      </c>
      <c r="QSR390" s="308" t="s">
        <v>368</v>
      </c>
      <c r="QSS390" s="308" t="s">
        <v>368</v>
      </c>
      <c r="QST390" s="308" t="s">
        <v>368</v>
      </c>
      <c r="QSU390" s="308" t="s">
        <v>368</v>
      </c>
      <c r="QSV390" s="308" t="s">
        <v>368</v>
      </c>
      <c r="QSW390" s="308" t="s">
        <v>368</v>
      </c>
      <c r="QSX390" s="308" t="s">
        <v>368</v>
      </c>
      <c r="QSY390" s="308" t="s">
        <v>368</v>
      </c>
      <c r="QSZ390" s="308" t="s">
        <v>368</v>
      </c>
      <c r="QTA390" s="308" t="s">
        <v>368</v>
      </c>
      <c r="QTB390" s="308" t="s">
        <v>368</v>
      </c>
      <c r="QTC390" s="308" t="s">
        <v>368</v>
      </c>
      <c r="QTD390" s="308" t="s">
        <v>368</v>
      </c>
      <c r="QTE390" s="308" t="s">
        <v>368</v>
      </c>
      <c r="QTF390" s="308" t="s">
        <v>368</v>
      </c>
      <c r="QTG390" s="308" t="s">
        <v>368</v>
      </c>
      <c r="QTH390" s="308" t="s">
        <v>368</v>
      </c>
      <c r="QTI390" s="308" t="s">
        <v>368</v>
      </c>
      <c r="QTJ390" s="308" t="s">
        <v>368</v>
      </c>
      <c r="QTK390" s="308" t="s">
        <v>368</v>
      </c>
      <c r="QTL390" s="308" t="s">
        <v>368</v>
      </c>
      <c r="QTM390" s="308" t="s">
        <v>368</v>
      </c>
      <c r="QTN390" s="308" t="s">
        <v>368</v>
      </c>
      <c r="QTO390" s="308" t="s">
        <v>368</v>
      </c>
      <c r="QTP390" s="308" t="s">
        <v>368</v>
      </c>
      <c r="QTQ390" s="308" t="s">
        <v>368</v>
      </c>
      <c r="QTR390" s="308" t="s">
        <v>368</v>
      </c>
      <c r="QTS390" s="308" t="s">
        <v>368</v>
      </c>
      <c r="QTT390" s="308" t="s">
        <v>368</v>
      </c>
      <c r="QTU390" s="308" t="s">
        <v>368</v>
      </c>
      <c r="QTV390" s="308" t="s">
        <v>368</v>
      </c>
      <c r="QTW390" s="308" t="s">
        <v>368</v>
      </c>
      <c r="QTX390" s="308" t="s">
        <v>368</v>
      </c>
      <c r="QTY390" s="308" t="s">
        <v>368</v>
      </c>
      <c r="QTZ390" s="308" t="s">
        <v>368</v>
      </c>
      <c r="QUA390" s="308" t="s">
        <v>368</v>
      </c>
      <c r="QUB390" s="308" t="s">
        <v>368</v>
      </c>
      <c r="QUC390" s="308" t="s">
        <v>368</v>
      </c>
      <c r="QUD390" s="308" t="s">
        <v>368</v>
      </c>
      <c r="QUE390" s="308" t="s">
        <v>368</v>
      </c>
      <c r="QUF390" s="308" t="s">
        <v>368</v>
      </c>
      <c r="QUG390" s="308" t="s">
        <v>368</v>
      </c>
      <c r="QUH390" s="308" t="s">
        <v>368</v>
      </c>
      <c r="QUI390" s="308" t="s">
        <v>368</v>
      </c>
      <c r="QUJ390" s="308" t="s">
        <v>368</v>
      </c>
      <c r="QUK390" s="308" t="s">
        <v>368</v>
      </c>
      <c r="QUL390" s="308" t="s">
        <v>368</v>
      </c>
      <c r="QUM390" s="308" t="s">
        <v>368</v>
      </c>
      <c r="QUN390" s="308" t="s">
        <v>368</v>
      </c>
      <c r="QUO390" s="308" t="s">
        <v>368</v>
      </c>
      <c r="QUP390" s="308" t="s">
        <v>368</v>
      </c>
      <c r="QUQ390" s="308" t="s">
        <v>368</v>
      </c>
      <c r="QUR390" s="308" t="s">
        <v>368</v>
      </c>
      <c r="QUS390" s="308" t="s">
        <v>368</v>
      </c>
      <c r="QUT390" s="308" t="s">
        <v>368</v>
      </c>
      <c r="QUU390" s="308" t="s">
        <v>368</v>
      </c>
      <c r="QUV390" s="308" t="s">
        <v>368</v>
      </c>
      <c r="QUW390" s="308" t="s">
        <v>368</v>
      </c>
      <c r="QUX390" s="308" t="s">
        <v>368</v>
      </c>
      <c r="QUY390" s="308" t="s">
        <v>368</v>
      </c>
      <c r="QUZ390" s="308" t="s">
        <v>368</v>
      </c>
      <c r="QVA390" s="308" t="s">
        <v>368</v>
      </c>
      <c r="QVB390" s="308" t="s">
        <v>368</v>
      </c>
      <c r="QVC390" s="308" t="s">
        <v>368</v>
      </c>
      <c r="QVD390" s="308" t="s">
        <v>368</v>
      </c>
      <c r="QVE390" s="308" t="s">
        <v>368</v>
      </c>
      <c r="QVF390" s="308" t="s">
        <v>368</v>
      </c>
      <c r="QVG390" s="308" t="s">
        <v>368</v>
      </c>
      <c r="QVH390" s="308" t="s">
        <v>368</v>
      </c>
      <c r="QVI390" s="308" t="s">
        <v>368</v>
      </c>
      <c r="QVJ390" s="308" t="s">
        <v>368</v>
      </c>
      <c r="QVK390" s="308" t="s">
        <v>368</v>
      </c>
      <c r="QVL390" s="308" t="s">
        <v>368</v>
      </c>
      <c r="QVM390" s="308" t="s">
        <v>368</v>
      </c>
      <c r="QVN390" s="308" t="s">
        <v>368</v>
      </c>
      <c r="QVO390" s="308" t="s">
        <v>368</v>
      </c>
      <c r="QVP390" s="308" t="s">
        <v>368</v>
      </c>
      <c r="QVQ390" s="308" t="s">
        <v>368</v>
      </c>
      <c r="QVR390" s="308" t="s">
        <v>368</v>
      </c>
      <c r="QVS390" s="308" t="s">
        <v>368</v>
      </c>
      <c r="QVT390" s="308" t="s">
        <v>368</v>
      </c>
      <c r="QVU390" s="308" t="s">
        <v>368</v>
      </c>
      <c r="QVV390" s="308" t="s">
        <v>368</v>
      </c>
      <c r="QVW390" s="308" t="s">
        <v>368</v>
      </c>
      <c r="QVX390" s="308" t="s">
        <v>368</v>
      </c>
      <c r="QVY390" s="308" t="s">
        <v>368</v>
      </c>
      <c r="QVZ390" s="308" t="s">
        <v>368</v>
      </c>
      <c r="QWA390" s="308" t="s">
        <v>368</v>
      </c>
      <c r="QWB390" s="308" t="s">
        <v>368</v>
      </c>
      <c r="QWC390" s="308" t="s">
        <v>368</v>
      </c>
      <c r="QWD390" s="308" t="s">
        <v>368</v>
      </c>
      <c r="QWE390" s="308" t="s">
        <v>368</v>
      </c>
      <c r="QWF390" s="308" t="s">
        <v>368</v>
      </c>
      <c r="QWG390" s="308" t="s">
        <v>368</v>
      </c>
      <c r="QWH390" s="308" t="s">
        <v>368</v>
      </c>
      <c r="QWI390" s="308" t="s">
        <v>368</v>
      </c>
      <c r="QWJ390" s="308" t="s">
        <v>368</v>
      </c>
      <c r="QWK390" s="308" t="s">
        <v>368</v>
      </c>
      <c r="QWL390" s="308" t="s">
        <v>368</v>
      </c>
      <c r="QWM390" s="308" t="s">
        <v>368</v>
      </c>
      <c r="QWN390" s="308" t="s">
        <v>368</v>
      </c>
      <c r="QWO390" s="308" t="s">
        <v>368</v>
      </c>
      <c r="QWP390" s="308" t="s">
        <v>368</v>
      </c>
      <c r="QWQ390" s="308" t="s">
        <v>368</v>
      </c>
      <c r="QWR390" s="308" t="s">
        <v>368</v>
      </c>
      <c r="QWS390" s="308" t="s">
        <v>368</v>
      </c>
      <c r="QWT390" s="308" t="s">
        <v>368</v>
      </c>
      <c r="QWU390" s="308" t="s">
        <v>368</v>
      </c>
      <c r="QWV390" s="308" t="s">
        <v>368</v>
      </c>
      <c r="QWW390" s="308" t="s">
        <v>368</v>
      </c>
      <c r="QWX390" s="308" t="s">
        <v>368</v>
      </c>
      <c r="QWY390" s="308" t="s">
        <v>368</v>
      </c>
      <c r="QWZ390" s="308" t="s">
        <v>368</v>
      </c>
      <c r="QXA390" s="308" t="s">
        <v>368</v>
      </c>
      <c r="QXB390" s="308" t="s">
        <v>368</v>
      </c>
      <c r="QXC390" s="308" t="s">
        <v>368</v>
      </c>
      <c r="QXD390" s="308" t="s">
        <v>368</v>
      </c>
      <c r="QXE390" s="308" t="s">
        <v>368</v>
      </c>
      <c r="QXF390" s="308" t="s">
        <v>368</v>
      </c>
      <c r="QXG390" s="308" t="s">
        <v>368</v>
      </c>
      <c r="QXH390" s="308" t="s">
        <v>368</v>
      </c>
      <c r="QXI390" s="308" t="s">
        <v>368</v>
      </c>
      <c r="QXJ390" s="308" t="s">
        <v>368</v>
      </c>
      <c r="QXK390" s="308" t="s">
        <v>368</v>
      </c>
      <c r="QXL390" s="308" t="s">
        <v>368</v>
      </c>
      <c r="QXM390" s="308" t="s">
        <v>368</v>
      </c>
      <c r="QXN390" s="308" t="s">
        <v>368</v>
      </c>
      <c r="QXO390" s="308" t="s">
        <v>368</v>
      </c>
      <c r="QXP390" s="308" t="s">
        <v>368</v>
      </c>
      <c r="QXQ390" s="308" t="s">
        <v>368</v>
      </c>
      <c r="QXR390" s="308" t="s">
        <v>368</v>
      </c>
      <c r="QXS390" s="308" t="s">
        <v>368</v>
      </c>
      <c r="QXT390" s="308" t="s">
        <v>368</v>
      </c>
      <c r="QXU390" s="308" t="s">
        <v>368</v>
      </c>
      <c r="QXV390" s="308" t="s">
        <v>368</v>
      </c>
      <c r="QXW390" s="308" t="s">
        <v>368</v>
      </c>
      <c r="QXX390" s="308" t="s">
        <v>368</v>
      </c>
      <c r="QXY390" s="308" t="s">
        <v>368</v>
      </c>
      <c r="QXZ390" s="308" t="s">
        <v>368</v>
      </c>
      <c r="QYA390" s="308" t="s">
        <v>368</v>
      </c>
      <c r="QYB390" s="308" t="s">
        <v>368</v>
      </c>
      <c r="QYC390" s="308" t="s">
        <v>368</v>
      </c>
      <c r="QYD390" s="308" t="s">
        <v>368</v>
      </c>
      <c r="QYE390" s="308" t="s">
        <v>368</v>
      </c>
      <c r="QYF390" s="308" t="s">
        <v>368</v>
      </c>
      <c r="QYG390" s="308" t="s">
        <v>368</v>
      </c>
      <c r="QYH390" s="308" t="s">
        <v>368</v>
      </c>
      <c r="QYI390" s="308" t="s">
        <v>368</v>
      </c>
      <c r="QYJ390" s="308" t="s">
        <v>368</v>
      </c>
      <c r="QYK390" s="308" t="s">
        <v>368</v>
      </c>
      <c r="QYL390" s="308" t="s">
        <v>368</v>
      </c>
      <c r="QYM390" s="308" t="s">
        <v>368</v>
      </c>
      <c r="QYN390" s="308" t="s">
        <v>368</v>
      </c>
      <c r="QYO390" s="308" t="s">
        <v>368</v>
      </c>
      <c r="QYP390" s="308" t="s">
        <v>368</v>
      </c>
      <c r="QYQ390" s="308" t="s">
        <v>368</v>
      </c>
      <c r="QYR390" s="308" t="s">
        <v>368</v>
      </c>
      <c r="QYS390" s="308" t="s">
        <v>368</v>
      </c>
      <c r="QYT390" s="308" t="s">
        <v>368</v>
      </c>
      <c r="QYU390" s="308" t="s">
        <v>368</v>
      </c>
      <c r="QYV390" s="308" t="s">
        <v>368</v>
      </c>
      <c r="QYW390" s="308" t="s">
        <v>368</v>
      </c>
      <c r="QYX390" s="308" t="s">
        <v>368</v>
      </c>
      <c r="QYY390" s="308" t="s">
        <v>368</v>
      </c>
      <c r="QYZ390" s="308" t="s">
        <v>368</v>
      </c>
      <c r="QZA390" s="308" t="s">
        <v>368</v>
      </c>
      <c r="QZB390" s="308" t="s">
        <v>368</v>
      </c>
      <c r="QZC390" s="308" t="s">
        <v>368</v>
      </c>
      <c r="QZD390" s="308" t="s">
        <v>368</v>
      </c>
      <c r="QZE390" s="308" t="s">
        <v>368</v>
      </c>
      <c r="QZF390" s="308" t="s">
        <v>368</v>
      </c>
      <c r="QZG390" s="308" t="s">
        <v>368</v>
      </c>
      <c r="QZH390" s="308" t="s">
        <v>368</v>
      </c>
      <c r="QZI390" s="308" t="s">
        <v>368</v>
      </c>
      <c r="QZJ390" s="308" t="s">
        <v>368</v>
      </c>
      <c r="QZK390" s="308" t="s">
        <v>368</v>
      </c>
      <c r="QZL390" s="308" t="s">
        <v>368</v>
      </c>
      <c r="QZM390" s="308" t="s">
        <v>368</v>
      </c>
      <c r="QZN390" s="308" t="s">
        <v>368</v>
      </c>
      <c r="QZO390" s="308" t="s">
        <v>368</v>
      </c>
      <c r="QZP390" s="308" t="s">
        <v>368</v>
      </c>
      <c r="QZQ390" s="308" t="s">
        <v>368</v>
      </c>
      <c r="QZR390" s="308" t="s">
        <v>368</v>
      </c>
      <c r="QZS390" s="308" t="s">
        <v>368</v>
      </c>
      <c r="QZT390" s="308" t="s">
        <v>368</v>
      </c>
      <c r="QZU390" s="308" t="s">
        <v>368</v>
      </c>
      <c r="QZV390" s="308" t="s">
        <v>368</v>
      </c>
      <c r="QZW390" s="308" t="s">
        <v>368</v>
      </c>
      <c r="QZX390" s="308" t="s">
        <v>368</v>
      </c>
      <c r="QZY390" s="308" t="s">
        <v>368</v>
      </c>
      <c r="QZZ390" s="308" t="s">
        <v>368</v>
      </c>
      <c r="RAA390" s="308" t="s">
        <v>368</v>
      </c>
      <c r="RAB390" s="308" t="s">
        <v>368</v>
      </c>
      <c r="RAC390" s="308" t="s">
        <v>368</v>
      </c>
      <c r="RAD390" s="308" t="s">
        <v>368</v>
      </c>
      <c r="RAE390" s="308" t="s">
        <v>368</v>
      </c>
      <c r="RAF390" s="308" t="s">
        <v>368</v>
      </c>
      <c r="RAG390" s="308" t="s">
        <v>368</v>
      </c>
      <c r="RAH390" s="308" t="s">
        <v>368</v>
      </c>
      <c r="RAI390" s="308" t="s">
        <v>368</v>
      </c>
      <c r="RAJ390" s="308" t="s">
        <v>368</v>
      </c>
      <c r="RAK390" s="308" t="s">
        <v>368</v>
      </c>
      <c r="RAL390" s="308" t="s">
        <v>368</v>
      </c>
      <c r="RAM390" s="308" t="s">
        <v>368</v>
      </c>
      <c r="RAN390" s="308" t="s">
        <v>368</v>
      </c>
      <c r="RAO390" s="308" t="s">
        <v>368</v>
      </c>
      <c r="RAP390" s="308" t="s">
        <v>368</v>
      </c>
      <c r="RAQ390" s="308" t="s">
        <v>368</v>
      </c>
      <c r="RAR390" s="308" t="s">
        <v>368</v>
      </c>
      <c r="RAS390" s="308" t="s">
        <v>368</v>
      </c>
      <c r="RAT390" s="308" t="s">
        <v>368</v>
      </c>
      <c r="RAU390" s="308" t="s">
        <v>368</v>
      </c>
      <c r="RAV390" s="308" t="s">
        <v>368</v>
      </c>
      <c r="RAW390" s="308" t="s">
        <v>368</v>
      </c>
      <c r="RAX390" s="308" t="s">
        <v>368</v>
      </c>
      <c r="RAY390" s="308" t="s">
        <v>368</v>
      </c>
      <c r="RAZ390" s="308" t="s">
        <v>368</v>
      </c>
      <c r="RBA390" s="308" t="s">
        <v>368</v>
      </c>
      <c r="RBB390" s="308" t="s">
        <v>368</v>
      </c>
      <c r="RBC390" s="308" t="s">
        <v>368</v>
      </c>
      <c r="RBD390" s="308" t="s">
        <v>368</v>
      </c>
      <c r="RBE390" s="308" t="s">
        <v>368</v>
      </c>
      <c r="RBF390" s="308" t="s">
        <v>368</v>
      </c>
      <c r="RBG390" s="308" t="s">
        <v>368</v>
      </c>
      <c r="RBH390" s="308" t="s">
        <v>368</v>
      </c>
      <c r="RBI390" s="308" t="s">
        <v>368</v>
      </c>
      <c r="RBJ390" s="308" t="s">
        <v>368</v>
      </c>
      <c r="RBK390" s="308" t="s">
        <v>368</v>
      </c>
      <c r="RBL390" s="308" t="s">
        <v>368</v>
      </c>
      <c r="RBM390" s="308" t="s">
        <v>368</v>
      </c>
      <c r="RBN390" s="308" t="s">
        <v>368</v>
      </c>
      <c r="RBO390" s="308" t="s">
        <v>368</v>
      </c>
      <c r="RBP390" s="308" t="s">
        <v>368</v>
      </c>
      <c r="RBQ390" s="308" t="s">
        <v>368</v>
      </c>
      <c r="RBR390" s="308" t="s">
        <v>368</v>
      </c>
      <c r="RBS390" s="308" t="s">
        <v>368</v>
      </c>
      <c r="RBT390" s="308" t="s">
        <v>368</v>
      </c>
      <c r="RBU390" s="308" t="s">
        <v>368</v>
      </c>
      <c r="RBV390" s="308" t="s">
        <v>368</v>
      </c>
      <c r="RBW390" s="308" t="s">
        <v>368</v>
      </c>
      <c r="RBX390" s="308" t="s">
        <v>368</v>
      </c>
      <c r="RBY390" s="308" t="s">
        <v>368</v>
      </c>
      <c r="RBZ390" s="308" t="s">
        <v>368</v>
      </c>
      <c r="RCA390" s="308" t="s">
        <v>368</v>
      </c>
      <c r="RCB390" s="308" t="s">
        <v>368</v>
      </c>
      <c r="RCC390" s="308" t="s">
        <v>368</v>
      </c>
      <c r="RCD390" s="308" t="s">
        <v>368</v>
      </c>
      <c r="RCE390" s="308" t="s">
        <v>368</v>
      </c>
      <c r="RCF390" s="308" t="s">
        <v>368</v>
      </c>
      <c r="RCG390" s="308" t="s">
        <v>368</v>
      </c>
      <c r="RCH390" s="308" t="s">
        <v>368</v>
      </c>
      <c r="RCI390" s="308" t="s">
        <v>368</v>
      </c>
      <c r="RCJ390" s="308" t="s">
        <v>368</v>
      </c>
      <c r="RCK390" s="308" t="s">
        <v>368</v>
      </c>
      <c r="RCL390" s="308" t="s">
        <v>368</v>
      </c>
      <c r="RCM390" s="308" t="s">
        <v>368</v>
      </c>
      <c r="RCN390" s="308" t="s">
        <v>368</v>
      </c>
      <c r="RCO390" s="308" t="s">
        <v>368</v>
      </c>
      <c r="RCP390" s="308" t="s">
        <v>368</v>
      </c>
      <c r="RCQ390" s="308" t="s">
        <v>368</v>
      </c>
      <c r="RCR390" s="308" t="s">
        <v>368</v>
      </c>
      <c r="RCS390" s="308" t="s">
        <v>368</v>
      </c>
      <c r="RCT390" s="308" t="s">
        <v>368</v>
      </c>
      <c r="RCU390" s="308" t="s">
        <v>368</v>
      </c>
      <c r="RCV390" s="308" t="s">
        <v>368</v>
      </c>
      <c r="RCW390" s="308" t="s">
        <v>368</v>
      </c>
      <c r="RCX390" s="308" t="s">
        <v>368</v>
      </c>
      <c r="RCY390" s="308" t="s">
        <v>368</v>
      </c>
      <c r="RCZ390" s="308" t="s">
        <v>368</v>
      </c>
      <c r="RDA390" s="308" t="s">
        <v>368</v>
      </c>
      <c r="RDB390" s="308" t="s">
        <v>368</v>
      </c>
      <c r="RDC390" s="308" t="s">
        <v>368</v>
      </c>
      <c r="RDD390" s="308" t="s">
        <v>368</v>
      </c>
      <c r="RDE390" s="308" t="s">
        <v>368</v>
      </c>
      <c r="RDF390" s="308" t="s">
        <v>368</v>
      </c>
      <c r="RDG390" s="308" t="s">
        <v>368</v>
      </c>
      <c r="RDH390" s="308" t="s">
        <v>368</v>
      </c>
      <c r="RDI390" s="308" t="s">
        <v>368</v>
      </c>
      <c r="RDJ390" s="308" t="s">
        <v>368</v>
      </c>
      <c r="RDK390" s="308" t="s">
        <v>368</v>
      </c>
      <c r="RDL390" s="308" t="s">
        <v>368</v>
      </c>
      <c r="RDM390" s="308" t="s">
        <v>368</v>
      </c>
      <c r="RDN390" s="308" t="s">
        <v>368</v>
      </c>
      <c r="RDO390" s="308" t="s">
        <v>368</v>
      </c>
      <c r="RDP390" s="308" t="s">
        <v>368</v>
      </c>
      <c r="RDQ390" s="308" t="s">
        <v>368</v>
      </c>
      <c r="RDR390" s="308" t="s">
        <v>368</v>
      </c>
      <c r="RDS390" s="308" t="s">
        <v>368</v>
      </c>
      <c r="RDT390" s="308" t="s">
        <v>368</v>
      </c>
      <c r="RDU390" s="308" t="s">
        <v>368</v>
      </c>
      <c r="RDV390" s="308" t="s">
        <v>368</v>
      </c>
      <c r="RDW390" s="308" t="s">
        <v>368</v>
      </c>
      <c r="RDX390" s="308" t="s">
        <v>368</v>
      </c>
      <c r="RDY390" s="308" t="s">
        <v>368</v>
      </c>
      <c r="RDZ390" s="308" t="s">
        <v>368</v>
      </c>
      <c r="REA390" s="308" t="s">
        <v>368</v>
      </c>
      <c r="REB390" s="308" t="s">
        <v>368</v>
      </c>
      <c r="REC390" s="308" t="s">
        <v>368</v>
      </c>
      <c r="RED390" s="308" t="s">
        <v>368</v>
      </c>
      <c r="REE390" s="308" t="s">
        <v>368</v>
      </c>
      <c r="REF390" s="308" t="s">
        <v>368</v>
      </c>
      <c r="REG390" s="308" t="s">
        <v>368</v>
      </c>
      <c r="REH390" s="308" t="s">
        <v>368</v>
      </c>
      <c r="REI390" s="308" t="s">
        <v>368</v>
      </c>
      <c r="REJ390" s="308" t="s">
        <v>368</v>
      </c>
      <c r="REK390" s="308" t="s">
        <v>368</v>
      </c>
      <c r="REL390" s="308" t="s">
        <v>368</v>
      </c>
      <c r="REM390" s="308" t="s">
        <v>368</v>
      </c>
      <c r="REN390" s="308" t="s">
        <v>368</v>
      </c>
      <c r="REO390" s="308" t="s">
        <v>368</v>
      </c>
      <c r="REP390" s="308" t="s">
        <v>368</v>
      </c>
      <c r="REQ390" s="308" t="s">
        <v>368</v>
      </c>
      <c r="RER390" s="308" t="s">
        <v>368</v>
      </c>
      <c r="RES390" s="308" t="s">
        <v>368</v>
      </c>
      <c r="RET390" s="308" t="s">
        <v>368</v>
      </c>
      <c r="REU390" s="308" t="s">
        <v>368</v>
      </c>
      <c r="REV390" s="308" t="s">
        <v>368</v>
      </c>
      <c r="REW390" s="308" t="s">
        <v>368</v>
      </c>
      <c r="REX390" s="308" t="s">
        <v>368</v>
      </c>
      <c r="REY390" s="308" t="s">
        <v>368</v>
      </c>
      <c r="REZ390" s="308" t="s">
        <v>368</v>
      </c>
      <c r="RFA390" s="308" t="s">
        <v>368</v>
      </c>
      <c r="RFB390" s="308" t="s">
        <v>368</v>
      </c>
      <c r="RFC390" s="308" t="s">
        <v>368</v>
      </c>
      <c r="RFD390" s="308" t="s">
        <v>368</v>
      </c>
      <c r="RFE390" s="308" t="s">
        <v>368</v>
      </c>
      <c r="RFF390" s="308" t="s">
        <v>368</v>
      </c>
      <c r="RFG390" s="308" t="s">
        <v>368</v>
      </c>
      <c r="RFH390" s="308" t="s">
        <v>368</v>
      </c>
      <c r="RFI390" s="308" t="s">
        <v>368</v>
      </c>
      <c r="RFJ390" s="308" t="s">
        <v>368</v>
      </c>
      <c r="RFK390" s="308" t="s">
        <v>368</v>
      </c>
      <c r="RFL390" s="308" t="s">
        <v>368</v>
      </c>
      <c r="RFM390" s="308" t="s">
        <v>368</v>
      </c>
      <c r="RFN390" s="308" t="s">
        <v>368</v>
      </c>
      <c r="RFO390" s="308" t="s">
        <v>368</v>
      </c>
      <c r="RFP390" s="308" t="s">
        <v>368</v>
      </c>
      <c r="RFQ390" s="308" t="s">
        <v>368</v>
      </c>
      <c r="RFR390" s="308" t="s">
        <v>368</v>
      </c>
      <c r="RFS390" s="308" t="s">
        <v>368</v>
      </c>
      <c r="RFT390" s="308" t="s">
        <v>368</v>
      </c>
      <c r="RFU390" s="308" t="s">
        <v>368</v>
      </c>
      <c r="RFV390" s="308" t="s">
        <v>368</v>
      </c>
      <c r="RFW390" s="308" t="s">
        <v>368</v>
      </c>
      <c r="RFX390" s="308" t="s">
        <v>368</v>
      </c>
      <c r="RFY390" s="308" t="s">
        <v>368</v>
      </c>
      <c r="RFZ390" s="308" t="s">
        <v>368</v>
      </c>
      <c r="RGA390" s="308" t="s">
        <v>368</v>
      </c>
      <c r="RGB390" s="308" t="s">
        <v>368</v>
      </c>
      <c r="RGC390" s="308" t="s">
        <v>368</v>
      </c>
      <c r="RGD390" s="308" t="s">
        <v>368</v>
      </c>
      <c r="RGE390" s="308" t="s">
        <v>368</v>
      </c>
      <c r="RGF390" s="308" t="s">
        <v>368</v>
      </c>
      <c r="RGG390" s="308" t="s">
        <v>368</v>
      </c>
      <c r="RGH390" s="308" t="s">
        <v>368</v>
      </c>
      <c r="RGI390" s="308" t="s">
        <v>368</v>
      </c>
      <c r="RGJ390" s="308" t="s">
        <v>368</v>
      </c>
      <c r="RGK390" s="308" t="s">
        <v>368</v>
      </c>
      <c r="RGL390" s="308" t="s">
        <v>368</v>
      </c>
      <c r="RGM390" s="308" t="s">
        <v>368</v>
      </c>
      <c r="RGN390" s="308" t="s">
        <v>368</v>
      </c>
      <c r="RGO390" s="308" t="s">
        <v>368</v>
      </c>
      <c r="RGP390" s="308" t="s">
        <v>368</v>
      </c>
      <c r="RGQ390" s="308" t="s">
        <v>368</v>
      </c>
      <c r="RGR390" s="308" t="s">
        <v>368</v>
      </c>
      <c r="RGS390" s="308" t="s">
        <v>368</v>
      </c>
      <c r="RGT390" s="308" t="s">
        <v>368</v>
      </c>
      <c r="RGU390" s="308" t="s">
        <v>368</v>
      </c>
      <c r="RGV390" s="308" t="s">
        <v>368</v>
      </c>
      <c r="RGW390" s="308" t="s">
        <v>368</v>
      </c>
      <c r="RGX390" s="308" t="s">
        <v>368</v>
      </c>
      <c r="RGY390" s="308" t="s">
        <v>368</v>
      </c>
      <c r="RGZ390" s="308" t="s">
        <v>368</v>
      </c>
      <c r="RHA390" s="308" t="s">
        <v>368</v>
      </c>
      <c r="RHB390" s="308" t="s">
        <v>368</v>
      </c>
      <c r="RHC390" s="308" t="s">
        <v>368</v>
      </c>
      <c r="RHD390" s="308" t="s">
        <v>368</v>
      </c>
      <c r="RHE390" s="308" t="s">
        <v>368</v>
      </c>
      <c r="RHF390" s="308" t="s">
        <v>368</v>
      </c>
      <c r="RHG390" s="308" t="s">
        <v>368</v>
      </c>
      <c r="RHH390" s="308" t="s">
        <v>368</v>
      </c>
      <c r="RHI390" s="308" t="s">
        <v>368</v>
      </c>
      <c r="RHJ390" s="308" t="s">
        <v>368</v>
      </c>
      <c r="RHK390" s="308" t="s">
        <v>368</v>
      </c>
      <c r="RHL390" s="308" t="s">
        <v>368</v>
      </c>
      <c r="RHM390" s="308" t="s">
        <v>368</v>
      </c>
      <c r="RHN390" s="308" t="s">
        <v>368</v>
      </c>
      <c r="RHO390" s="308" t="s">
        <v>368</v>
      </c>
      <c r="RHP390" s="308" t="s">
        <v>368</v>
      </c>
      <c r="RHQ390" s="308" t="s">
        <v>368</v>
      </c>
      <c r="RHR390" s="308" t="s">
        <v>368</v>
      </c>
      <c r="RHS390" s="308" t="s">
        <v>368</v>
      </c>
      <c r="RHT390" s="308" t="s">
        <v>368</v>
      </c>
      <c r="RHU390" s="308" t="s">
        <v>368</v>
      </c>
      <c r="RHV390" s="308" t="s">
        <v>368</v>
      </c>
      <c r="RHW390" s="308" t="s">
        <v>368</v>
      </c>
      <c r="RHX390" s="308" t="s">
        <v>368</v>
      </c>
      <c r="RHY390" s="308" t="s">
        <v>368</v>
      </c>
      <c r="RHZ390" s="308" t="s">
        <v>368</v>
      </c>
      <c r="RIA390" s="308" t="s">
        <v>368</v>
      </c>
      <c r="RIB390" s="308" t="s">
        <v>368</v>
      </c>
      <c r="RIC390" s="308" t="s">
        <v>368</v>
      </c>
      <c r="RID390" s="308" t="s">
        <v>368</v>
      </c>
      <c r="RIE390" s="308" t="s">
        <v>368</v>
      </c>
      <c r="RIF390" s="308" t="s">
        <v>368</v>
      </c>
      <c r="RIG390" s="308" t="s">
        <v>368</v>
      </c>
      <c r="RIH390" s="308" t="s">
        <v>368</v>
      </c>
      <c r="RII390" s="308" t="s">
        <v>368</v>
      </c>
      <c r="RIJ390" s="308" t="s">
        <v>368</v>
      </c>
      <c r="RIK390" s="308" t="s">
        <v>368</v>
      </c>
      <c r="RIL390" s="308" t="s">
        <v>368</v>
      </c>
      <c r="RIM390" s="308" t="s">
        <v>368</v>
      </c>
      <c r="RIN390" s="308" t="s">
        <v>368</v>
      </c>
      <c r="RIO390" s="308" t="s">
        <v>368</v>
      </c>
      <c r="RIP390" s="308" t="s">
        <v>368</v>
      </c>
      <c r="RIQ390" s="308" t="s">
        <v>368</v>
      </c>
      <c r="RIR390" s="308" t="s">
        <v>368</v>
      </c>
      <c r="RIS390" s="308" t="s">
        <v>368</v>
      </c>
      <c r="RIT390" s="308" t="s">
        <v>368</v>
      </c>
      <c r="RIU390" s="308" t="s">
        <v>368</v>
      </c>
      <c r="RIV390" s="308" t="s">
        <v>368</v>
      </c>
      <c r="RIW390" s="308" t="s">
        <v>368</v>
      </c>
      <c r="RIX390" s="308" t="s">
        <v>368</v>
      </c>
      <c r="RIY390" s="308" t="s">
        <v>368</v>
      </c>
      <c r="RIZ390" s="308" t="s">
        <v>368</v>
      </c>
      <c r="RJA390" s="308" t="s">
        <v>368</v>
      </c>
      <c r="RJB390" s="308" t="s">
        <v>368</v>
      </c>
      <c r="RJC390" s="308" t="s">
        <v>368</v>
      </c>
      <c r="RJD390" s="308" t="s">
        <v>368</v>
      </c>
      <c r="RJE390" s="308" t="s">
        <v>368</v>
      </c>
      <c r="RJF390" s="308" t="s">
        <v>368</v>
      </c>
      <c r="RJG390" s="308" t="s">
        <v>368</v>
      </c>
      <c r="RJH390" s="308" t="s">
        <v>368</v>
      </c>
      <c r="RJI390" s="308" t="s">
        <v>368</v>
      </c>
      <c r="RJJ390" s="308" t="s">
        <v>368</v>
      </c>
      <c r="RJK390" s="308" t="s">
        <v>368</v>
      </c>
      <c r="RJL390" s="308" t="s">
        <v>368</v>
      </c>
      <c r="RJM390" s="308" t="s">
        <v>368</v>
      </c>
      <c r="RJN390" s="308" t="s">
        <v>368</v>
      </c>
      <c r="RJO390" s="308" t="s">
        <v>368</v>
      </c>
      <c r="RJP390" s="308" t="s">
        <v>368</v>
      </c>
      <c r="RJQ390" s="308" t="s">
        <v>368</v>
      </c>
      <c r="RJR390" s="308" t="s">
        <v>368</v>
      </c>
      <c r="RJS390" s="308" t="s">
        <v>368</v>
      </c>
      <c r="RJT390" s="308" t="s">
        <v>368</v>
      </c>
      <c r="RJU390" s="308" t="s">
        <v>368</v>
      </c>
      <c r="RJV390" s="308" t="s">
        <v>368</v>
      </c>
      <c r="RJW390" s="308" t="s">
        <v>368</v>
      </c>
      <c r="RJX390" s="308" t="s">
        <v>368</v>
      </c>
      <c r="RJY390" s="308" t="s">
        <v>368</v>
      </c>
      <c r="RJZ390" s="308" t="s">
        <v>368</v>
      </c>
      <c r="RKA390" s="308" t="s">
        <v>368</v>
      </c>
      <c r="RKB390" s="308" t="s">
        <v>368</v>
      </c>
      <c r="RKC390" s="308" t="s">
        <v>368</v>
      </c>
      <c r="RKD390" s="308" t="s">
        <v>368</v>
      </c>
      <c r="RKE390" s="308" t="s">
        <v>368</v>
      </c>
      <c r="RKF390" s="308" t="s">
        <v>368</v>
      </c>
      <c r="RKG390" s="308" t="s">
        <v>368</v>
      </c>
      <c r="RKH390" s="308" t="s">
        <v>368</v>
      </c>
      <c r="RKI390" s="308" t="s">
        <v>368</v>
      </c>
      <c r="RKJ390" s="308" t="s">
        <v>368</v>
      </c>
      <c r="RKK390" s="308" t="s">
        <v>368</v>
      </c>
      <c r="RKL390" s="308" t="s">
        <v>368</v>
      </c>
      <c r="RKM390" s="308" t="s">
        <v>368</v>
      </c>
      <c r="RKN390" s="308" t="s">
        <v>368</v>
      </c>
      <c r="RKO390" s="308" t="s">
        <v>368</v>
      </c>
      <c r="RKP390" s="308" t="s">
        <v>368</v>
      </c>
      <c r="RKQ390" s="308" t="s">
        <v>368</v>
      </c>
      <c r="RKR390" s="308" t="s">
        <v>368</v>
      </c>
      <c r="RKS390" s="308" t="s">
        <v>368</v>
      </c>
      <c r="RKT390" s="308" t="s">
        <v>368</v>
      </c>
      <c r="RKU390" s="308" t="s">
        <v>368</v>
      </c>
      <c r="RKV390" s="308" t="s">
        <v>368</v>
      </c>
      <c r="RKW390" s="308" t="s">
        <v>368</v>
      </c>
      <c r="RKX390" s="308" t="s">
        <v>368</v>
      </c>
      <c r="RKY390" s="308" t="s">
        <v>368</v>
      </c>
      <c r="RKZ390" s="308" t="s">
        <v>368</v>
      </c>
      <c r="RLA390" s="308" t="s">
        <v>368</v>
      </c>
      <c r="RLB390" s="308" t="s">
        <v>368</v>
      </c>
      <c r="RLC390" s="308" t="s">
        <v>368</v>
      </c>
      <c r="RLD390" s="308" t="s">
        <v>368</v>
      </c>
      <c r="RLE390" s="308" t="s">
        <v>368</v>
      </c>
      <c r="RLF390" s="308" t="s">
        <v>368</v>
      </c>
      <c r="RLG390" s="308" t="s">
        <v>368</v>
      </c>
      <c r="RLH390" s="308" t="s">
        <v>368</v>
      </c>
      <c r="RLI390" s="308" t="s">
        <v>368</v>
      </c>
      <c r="RLJ390" s="308" t="s">
        <v>368</v>
      </c>
      <c r="RLK390" s="308" t="s">
        <v>368</v>
      </c>
      <c r="RLL390" s="308" t="s">
        <v>368</v>
      </c>
      <c r="RLM390" s="308" t="s">
        <v>368</v>
      </c>
      <c r="RLN390" s="308" t="s">
        <v>368</v>
      </c>
      <c r="RLO390" s="308" t="s">
        <v>368</v>
      </c>
      <c r="RLP390" s="308" t="s">
        <v>368</v>
      </c>
      <c r="RLQ390" s="308" t="s">
        <v>368</v>
      </c>
      <c r="RLR390" s="308" t="s">
        <v>368</v>
      </c>
      <c r="RLS390" s="308" t="s">
        <v>368</v>
      </c>
      <c r="RLT390" s="308" t="s">
        <v>368</v>
      </c>
      <c r="RLU390" s="308" t="s">
        <v>368</v>
      </c>
      <c r="RLV390" s="308" t="s">
        <v>368</v>
      </c>
      <c r="RLW390" s="308" t="s">
        <v>368</v>
      </c>
      <c r="RLX390" s="308" t="s">
        <v>368</v>
      </c>
      <c r="RLY390" s="308" t="s">
        <v>368</v>
      </c>
      <c r="RLZ390" s="308" t="s">
        <v>368</v>
      </c>
      <c r="RMA390" s="308" t="s">
        <v>368</v>
      </c>
      <c r="RMB390" s="308" t="s">
        <v>368</v>
      </c>
      <c r="RMC390" s="308" t="s">
        <v>368</v>
      </c>
      <c r="RMD390" s="308" t="s">
        <v>368</v>
      </c>
      <c r="RME390" s="308" t="s">
        <v>368</v>
      </c>
      <c r="RMF390" s="308" t="s">
        <v>368</v>
      </c>
      <c r="RMG390" s="308" t="s">
        <v>368</v>
      </c>
      <c r="RMH390" s="308" t="s">
        <v>368</v>
      </c>
      <c r="RMI390" s="308" t="s">
        <v>368</v>
      </c>
      <c r="RMJ390" s="308" t="s">
        <v>368</v>
      </c>
      <c r="RMK390" s="308" t="s">
        <v>368</v>
      </c>
      <c r="RML390" s="308" t="s">
        <v>368</v>
      </c>
      <c r="RMM390" s="308" t="s">
        <v>368</v>
      </c>
      <c r="RMN390" s="308" t="s">
        <v>368</v>
      </c>
      <c r="RMO390" s="308" t="s">
        <v>368</v>
      </c>
      <c r="RMP390" s="308" t="s">
        <v>368</v>
      </c>
      <c r="RMQ390" s="308" t="s">
        <v>368</v>
      </c>
      <c r="RMR390" s="308" t="s">
        <v>368</v>
      </c>
      <c r="RMS390" s="308" t="s">
        <v>368</v>
      </c>
      <c r="RMT390" s="308" t="s">
        <v>368</v>
      </c>
      <c r="RMU390" s="308" t="s">
        <v>368</v>
      </c>
      <c r="RMV390" s="308" t="s">
        <v>368</v>
      </c>
      <c r="RMW390" s="308" t="s">
        <v>368</v>
      </c>
      <c r="RMX390" s="308" t="s">
        <v>368</v>
      </c>
      <c r="RMY390" s="308" t="s">
        <v>368</v>
      </c>
      <c r="RMZ390" s="308" t="s">
        <v>368</v>
      </c>
      <c r="RNA390" s="308" t="s">
        <v>368</v>
      </c>
      <c r="RNB390" s="308" t="s">
        <v>368</v>
      </c>
      <c r="RNC390" s="308" t="s">
        <v>368</v>
      </c>
      <c r="RND390" s="308" t="s">
        <v>368</v>
      </c>
      <c r="RNE390" s="308" t="s">
        <v>368</v>
      </c>
      <c r="RNF390" s="308" t="s">
        <v>368</v>
      </c>
      <c r="RNG390" s="308" t="s">
        <v>368</v>
      </c>
      <c r="RNH390" s="308" t="s">
        <v>368</v>
      </c>
      <c r="RNI390" s="308" t="s">
        <v>368</v>
      </c>
      <c r="RNJ390" s="308" t="s">
        <v>368</v>
      </c>
      <c r="RNK390" s="308" t="s">
        <v>368</v>
      </c>
      <c r="RNL390" s="308" t="s">
        <v>368</v>
      </c>
      <c r="RNM390" s="308" t="s">
        <v>368</v>
      </c>
      <c r="RNN390" s="308" t="s">
        <v>368</v>
      </c>
      <c r="RNO390" s="308" t="s">
        <v>368</v>
      </c>
      <c r="RNP390" s="308" t="s">
        <v>368</v>
      </c>
      <c r="RNQ390" s="308" t="s">
        <v>368</v>
      </c>
      <c r="RNR390" s="308" t="s">
        <v>368</v>
      </c>
      <c r="RNS390" s="308" t="s">
        <v>368</v>
      </c>
      <c r="RNT390" s="308" t="s">
        <v>368</v>
      </c>
      <c r="RNU390" s="308" t="s">
        <v>368</v>
      </c>
      <c r="RNV390" s="308" t="s">
        <v>368</v>
      </c>
      <c r="RNW390" s="308" t="s">
        <v>368</v>
      </c>
      <c r="RNX390" s="308" t="s">
        <v>368</v>
      </c>
      <c r="RNY390" s="308" t="s">
        <v>368</v>
      </c>
      <c r="RNZ390" s="308" t="s">
        <v>368</v>
      </c>
      <c r="ROA390" s="308" t="s">
        <v>368</v>
      </c>
      <c r="ROB390" s="308" t="s">
        <v>368</v>
      </c>
      <c r="ROC390" s="308" t="s">
        <v>368</v>
      </c>
      <c r="ROD390" s="308" t="s">
        <v>368</v>
      </c>
      <c r="ROE390" s="308" t="s">
        <v>368</v>
      </c>
      <c r="ROF390" s="308" t="s">
        <v>368</v>
      </c>
      <c r="ROG390" s="308" t="s">
        <v>368</v>
      </c>
      <c r="ROH390" s="308" t="s">
        <v>368</v>
      </c>
      <c r="ROI390" s="308" t="s">
        <v>368</v>
      </c>
      <c r="ROJ390" s="308" t="s">
        <v>368</v>
      </c>
      <c r="ROK390" s="308" t="s">
        <v>368</v>
      </c>
      <c r="ROL390" s="308" t="s">
        <v>368</v>
      </c>
      <c r="ROM390" s="308" t="s">
        <v>368</v>
      </c>
      <c r="RON390" s="308" t="s">
        <v>368</v>
      </c>
      <c r="ROO390" s="308" t="s">
        <v>368</v>
      </c>
      <c r="ROP390" s="308" t="s">
        <v>368</v>
      </c>
      <c r="ROQ390" s="308" t="s">
        <v>368</v>
      </c>
      <c r="ROR390" s="308" t="s">
        <v>368</v>
      </c>
      <c r="ROS390" s="308" t="s">
        <v>368</v>
      </c>
      <c r="ROT390" s="308" t="s">
        <v>368</v>
      </c>
      <c r="ROU390" s="308" t="s">
        <v>368</v>
      </c>
      <c r="ROV390" s="308" t="s">
        <v>368</v>
      </c>
      <c r="ROW390" s="308" t="s">
        <v>368</v>
      </c>
      <c r="ROX390" s="308" t="s">
        <v>368</v>
      </c>
      <c r="ROY390" s="308" t="s">
        <v>368</v>
      </c>
      <c r="ROZ390" s="308" t="s">
        <v>368</v>
      </c>
      <c r="RPA390" s="308" t="s">
        <v>368</v>
      </c>
      <c r="RPB390" s="308" t="s">
        <v>368</v>
      </c>
      <c r="RPC390" s="308" t="s">
        <v>368</v>
      </c>
      <c r="RPD390" s="308" t="s">
        <v>368</v>
      </c>
      <c r="RPE390" s="308" t="s">
        <v>368</v>
      </c>
      <c r="RPF390" s="308" t="s">
        <v>368</v>
      </c>
      <c r="RPG390" s="308" t="s">
        <v>368</v>
      </c>
      <c r="RPH390" s="308" t="s">
        <v>368</v>
      </c>
      <c r="RPI390" s="308" t="s">
        <v>368</v>
      </c>
      <c r="RPJ390" s="308" t="s">
        <v>368</v>
      </c>
      <c r="RPK390" s="308" t="s">
        <v>368</v>
      </c>
      <c r="RPL390" s="308" t="s">
        <v>368</v>
      </c>
      <c r="RPM390" s="308" t="s">
        <v>368</v>
      </c>
      <c r="RPN390" s="308" t="s">
        <v>368</v>
      </c>
      <c r="RPO390" s="308" t="s">
        <v>368</v>
      </c>
      <c r="RPP390" s="308" t="s">
        <v>368</v>
      </c>
      <c r="RPQ390" s="308" t="s">
        <v>368</v>
      </c>
      <c r="RPR390" s="308" t="s">
        <v>368</v>
      </c>
      <c r="RPS390" s="308" t="s">
        <v>368</v>
      </c>
      <c r="RPT390" s="308" t="s">
        <v>368</v>
      </c>
      <c r="RPU390" s="308" t="s">
        <v>368</v>
      </c>
      <c r="RPV390" s="308" t="s">
        <v>368</v>
      </c>
      <c r="RPW390" s="308" t="s">
        <v>368</v>
      </c>
      <c r="RPX390" s="308" t="s">
        <v>368</v>
      </c>
      <c r="RPY390" s="308" t="s">
        <v>368</v>
      </c>
      <c r="RPZ390" s="308" t="s">
        <v>368</v>
      </c>
      <c r="RQA390" s="308" t="s">
        <v>368</v>
      </c>
      <c r="RQB390" s="308" t="s">
        <v>368</v>
      </c>
      <c r="RQC390" s="308" t="s">
        <v>368</v>
      </c>
      <c r="RQD390" s="308" t="s">
        <v>368</v>
      </c>
      <c r="RQE390" s="308" t="s">
        <v>368</v>
      </c>
      <c r="RQF390" s="308" t="s">
        <v>368</v>
      </c>
      <c r="RQG390" s="308" t="s">
        <v>368</v>
      </c>
      <c r="RQH390" s="308" t="s">
        <v>368</v>
      </c>
      <c r="RQI390" s="308" t="s">
        <v>368</v>
      </c>
      <c r="RQJ390" s="308" t="s">
        <v>368</v>
      </c>
      <c r="RQK390" s="308" t="s">
        <v>368</v>
      </c>
      <c r="RQL390" s="308" t="s">
        <v>368</v>
      </c>
      <c r="RQM390" s="308" t="s">
        <v>368</v>
      </c>
      <c r="RQN390" s="308" t="s">
        <v>368</v>
      </c>
      <c r="RQO390" s="308" t="s">
        <v>368</v>
      </c>
      <c r="RQP390" s="308" t="s">
        <v>368</v>
      </c>
      <c r="RQQ390" s="308" t="s">
        <v>368</v>
      </c>
      <c r="RQR390" s="308" t="s">
        <v>368</v>
      </c>
      <c r="RQS390" s="308" t="s">
        <v>368</v>
      </c>
      <c r="RQT390" s="308" t="s">
        <v>368</v>
      </c>
      <c r="RQU390" s="308" t="s">
        <v>368</v>
      </c>
      <c r="RQV390" s="308" t="s">
        <v>368</v>
      </c>
      <c r="RQW390" s="308" t="s">
        <v>368</v>
      </c>
      <c r="RQX390" s="308" t="s">
        <v>368</v>
      </c>
      <c r="RQY390" s="308" t="s">
        <v>368</v>
      </c>
      <c r="RQZ390" s="308" t="s">
        <v>368</v>
      </c>
      <c r="RRA390" s="308" t="s">
        <v>368</v>
      </c>
      <c r="RRB390" s="308" t="s">
        <v>368</v>
      </c>
      <c r="RRC390" s="308" t="s">
        <v>368</v>
      </c>
      <c r="RRD390" s="308" t="s">
        <v>368</v>
      </c>
      <c r="RRE390" s="308" t="s">
        <v>368</v>
      </c>
      <c r="RRF390" s="308" t="s">
        <v>368</v>
      </c>
      <c r="RRG390" s="308" t="s">
        <v>368</v>
      </c>
      <c r="RRH390" s="308" t="s">
        <v>368</v>
      </c>
      <c r="RRI390" s="308" t="s">
        <v>368</v>
      </c>
      <c r="RRJ390" s="308" t="s">
        <v>368</v>
      </c>
      <c r="RRK390" s="308" t="s">
        <v>368</v>
      </c>
      <c r="RRL390" s="308" t="s">
        <v>368</v>
      </c>
      <c r="RRM390" s="308" t="s">
        <v>368</v>
      </c>
      <c r="RRN390" s="308" t="s">
        <v>368</v>
      </c>
      <c r="RRO390" s="308" t="s">
        <v>368</v>
      </c>
      <c r="RRP390" s="308" t="s">
        <v>368</v>
      </c>
      <c r="RRQ390" s="308" t="s">
        <v>368</v>
      </c>
      <c r="RRR390" s="308" t="s">
        <v>368</v>
      </c>
      <c r="RRS390" s="308" t="s">
        <v>368</v>
      </c>
      <c r="RRT390" s="308" t="s">
        <v>368</v>
      </c>
      <c r="RRU390" s="308" t="s">
        <v>368</v>
      </c>
      <c r="RRV390" s="308" t="s">
        <v>368</v>
      </c>
      <c r="RRW390" s="308" t="s">
        <v>368</v>
      </c>
      <c r="RRX390" s="308" t="s">
        <v>368</v>
      </c>
      <c r="RRY390" s="308" t="s">
        <v>368</v>
      </c>
      <c r="RRZ390" s="308" t="s">
        <v>368</v>
      </c>
      <c r="RSA390" s="308" t="s">
        <v>368</v>
      </c>
      <c r="RSB390" s="308" t="s">
        <v>368</v>
      </c>
      <c r="RSC390" s="308" t="s">
        <v>368</v>
      </c>
      <c r="RSD390" s="308" t="s">
        <v>368</v>
      </c>
      <c r="RSE390" s="308" t="s">
        <v>368</v>
      </c>
      <c r="RSF390" s="308" t="s">
        <v>368</v>
      </c>
      <c r="RSG390" s="308" t="s">
        <v>368</v>
      </c>
      <c r="RSH390" s="308" t="s">
        <v>368</v>
      </c>
      <c r="RSI390" s="308" t="s">
        <v>368</v>
      </c>
      <c r="RSJ390" s="308" t="s">
        <v>368</v>
      </c>
      <c r="RSK390" s="308" t="s">
        <v>368</v>
      </c>
      <c r="RSL390" s="308" t="s">
        <v>368</v>
      </c>
      <c r="RSM390" s="308" t="s">
        <v>368</v>
      </c>
      <c r="RSN390" s="308" t="s">
        <v>368</v>
      </c>
      <c r="RSO390" s="308" t="s">
        <v>368</v>
      </c>
      <c r="RSP390" s="308" t="s">
        <v>368</v>
      </c>
      <c r="RSQ390" s="308" t="s">
        <v>368</v>
      </c>
      <c r="RSR390" s="308" t="s">
        <v>368</v>
      </c>
      <c r="RSS390" s="308" t="s">
        <v>368</v>
      </c>
      <c r="RST390" s="308" t="s">
        <v>368</v>
      </c>
      <c r="RSU390" s="308" t="s">
        <v>368</v>
      </c>
      <c r="RSV390" s="308" t="s">
        <v>368</v>
      </c>
      <c r="RSW390" s="308" t="s">
        <v>368</v>
      </c>
      <c r="RSX390" s="308" t="s">
        <v>368</v>
      </c>
      <c r="RSY390" s="308" t="s">
        <v>368</v>
      </c>
      <c r="RSZ390" s="308" t="s">
        <v>368</v>
      </c>
      <c r="RTA390" s="308" t="s">
        <v>368</v>
      </c>
      <c r="RTB390" s="308" t="s">
        <v>368</v>
      </c>
      <c r="RTC390" s="308" t="s">
        <v>368</v>
      </c>
      <c r="RTD390" s="308" t="s">
        <v>368</v>
      </c>
      <c r="RTE390" s="308" t="s">
        <v>368</v>
      </c>
      <c r="RTF390" s="308" t="s">
        <v>368</v>
      </c>
      <c r="RTG390" s="308" t="s">
        <v>368</v>
      </c>
      <c r="RTH390" s="308" t="s">
        <v>368</v>
      </c>
      <c r="RTI390" s="308" t="s">
        <v>368</v>
      </c>
      <c r="RTJ390" s="308" t="s">
        <v>368</v>
      </c>
      <c r="RTK390" s="308" t="s">
        <v>368</v>
      </c>
      <c r="RTL390" s="308" t="s">
        <v>368</v>
      </c>
      <c r="RTM390" s="308" t="s">
        <v>368</v>
      </c>
      <c r="RTN390" s="308" t="s">
        <v>368</v>
      </c>
      <c r="RTO390" s="308" t="s">
        <v>368</v>
      </c>
      <c r="RTP390" s="308" t="s">
        <v>368</v>
      </c>
      <c r="RTQ390" s="308" t="s">
        <v>368</v>
      </c>
      <c r="RTR390" s="308" t="s">
        <v>368</v>
      </c>
      <c r="RTS390" s="308" t="s">
        <v>368</v>
      </c>
      <c r="RTT390" s="308" t="s">
        <v>368</v>
      </c>
      <c r="RTU390" s="308" t="s">
        <v>368</v>
      </c>
      <c r="RTV390" s="308" t="s">
        <v>368</v>
      </c>
      <c r="RTW390" s="308" t="s">
        <v>368</v>
      </c>
      <c r="RTX390" s="308" t="s">
        <v>368</v>
      </c>
      <c r="RTY390" s="308" t="s">
        <v>368</v>
      </c>
      <c r="RTZ390" s="308" t="s">
        <v>368</v>
      </c>
      <c r="RUA390" s="308" t="s">
        <v>368</v>
      </c>
      <c r="RUB390" s="308" t="s">
        <v>368</v>
      </c>
      <c r="RUC390" s="308" t="s">
        <v>368</v>
      </c>
      <c r="RUD390" s="308" t="s">
        <v>368</v>
      </c>
      <c r="RUE390" s="308" t="s">
        <v>368</v>
      </c>
      <c r="RUF390" s="308" t="s">
        <v>368</v>
      </c>
      <c r="RUG390" s="308" t="s">
        <v>368</v>
      </c>
      <c r="RUH390" s="308" t="s">
        <v>368</v>
      </c>
      <c r="RUI390" s="308" t="s">
        <v>368</v>
      </c>
      <c r="RUJ390" s="308" t="s">
        <v>368</v>
      </c>
      <c r="RUK390" s="308" t="s">
        <v>368</v>
      </c>
      <c r="RUL390" s="308" t="s">
        <v>368</v>
      </c>
      <c r="RUM390" s="308" t="s">
        <v>368</v>
      </c>
      <c r="RUN390" s="308" t="s">
        <v>368</v>
      </c>
      <c r="RUO390" s="308" t="s">
        <v>368</v>
      </c>
      <c r="RUP390" s="308" t="s">
        <v>368</v>
      </c>
      <c r="RUQ390" s="308" t="s">
        <v>368</v>
      </c>
      <c r="RUR390" s="308" t="s">
        <v>368</v>
      </c>
      <c r="RUS390" s="308" t="s">
        <v>368</v>
      </c>
      <c r="RUT390" s="308" t="s">
        <v>368</v>
      </c>
      <c r="RUU390" s="308" t="s">
        <v>368</v>
      </c>
      <c r="RUV390" s="308" t="s">
        <v>368</v>
      </c>
      <c r="RUW390" s="308" t="s">
        <v>368</v>
      </c>
      <c r="RUX390" s="308" t="s">
        <v>368</v>
      </c>
      <c r="RUY390" s="308" t="s">
        <v>368</v>
      </c>
      <c r="RUZ390" s="308" t="s">
        <v>368</v>
      </c>
      <c r="RVA390" s="308" t="s">
        <v>368</v>
      </c>
      <c r="RVB390" s="308" t="s">
        <v>368</v>
      </c>
      <c r="RVC390" s="308" t="s">
        <v>368</v>
      </c>
      <c r="RVD390" s="308" t="s">
        <v>368</v>
      </c>
      <c r="RVE390" s="308" t="s">
        <v>368</v>
      </c>
      <c r="RVF390" s="308" t="s">
        <v>368</v>
      </c>
      <c r="RVG390" s="308" t="s">
        <v>368</v>
      </c>
      <c r="RVH390" s="308" t="s">
        <v>368</v>
      </c>
      <c r="RVI390" s="308" t="s">
        <v>368</v>
      </c>
      <c r="RVJ390" s="308" t="s">
        <v>368</v>
      </c>
      <c r="RVK390" s="308" t="s">
        <v>368</v>
      </c>
      <c r="RVL390" s="308" t="s">
        <v>368</v>
      </c>
      <c r="RVM390" s="308" t="s">
        <v>368</v>
      </c>
      <c r="RVN390" s="308" t="s">
        <v>368</v>
      </c>
      <c r="RVO390" s="308" t="s">
        <v>368</v>
      </c>
      <c r="RVP390" s="308" t="s">
        <v>368</v>
      </c>
      <c r="RVQ390" s="308" t="s">
        <v>368</v>
      </c>
      <c r="RVR390" s="308" t="s">
        <v>368</v>
      </c>
      <c r="RVS390" s="308" t="s">
        <v>368</v>
      </c>
      <c r="RVT390" s="308" t="s">
        <v>368</v>
      </c>
      <c r="RVU390" s="308" t="s">
        <v>368</v>
      </c>
      <c r="RVV390" s="308" t="s">
        <v>368</v>
      </c>
      <c r="RVW390" s="308" t="s">
        <v>368</v>
      </c>
      <c r="RVX390" s="308" t="s">
        <v>368</v>
      </c>
      <c r="RVY390" s="308" t="s">
        <v>368</v>
      </c>
      <c r="RVZ390" s="308" t="s">
        <v>368</v>
      </c>
      <c r="RWA390" s="308" t="s">
        <v>368</v>
      </c>
      <c r="RWB390" s="308" t="s">
        <v>368</v>
      </c>
      <c r="RWC390" s="308" t="s">
        <v>368</v>
      </c>
      <c r="RWD390" s="308" t="s">
        <v>368</v>
      </c>
      <c r="RWE390" s="308" t="s">
        <v>368</v>
      </c>
      <c r="RWF390" s="308" t="s">
        <v>368</v>
      </c>
      <c r="RWG390" s="308" t="s">
        <v>368</v>
      </c>
      <c r="RWH390" s="308" t="s">
        <v>368</v>
      </c>
      <c r="RWI390" s="308" t="s">
        <v>368</v>
      </c>
      <c r="RWJ390" s="308" t="s">
        <v>368</v>
      </c>
      <c r="RWK390" s="308" t="s">
        <v>368</v>
      </c>
      <c r="RWL390" s="308" t="s">
        <v>368</v>
      </c>
      <c r="RWM390" s="308" t="s">
        <v>368</v>
      </c>
      <c r="RWN390" s="308" t="s">
        <v>368</v>
      </c>
      <c r="RWO390" s="308" t="s">
        <v>368</v>
      </c>
      <c r="RWP390" s="308" t="s">
        <v>368</v>
      </c>
      <c r="RWQ390" s="308" t="s">
        <v>368</v>
      </c>
      <c r="RWR390" s="308" t="s">
        <v>368</v>
      </c>
      <c r="RWS390" s="308" t="s">
        <v>368</v>
      </c>
      <c r="RWT390" s="308" t="s">
        <v>368</v>
      </c>
      <c r="RWU390" s="308" t="s">
        <v>368</v>
      </c>
      <c r="RWV390" s="308" t="s">
        <v>368</v>
      </c>
      <c r="RWW390" s="308" t="s">
        <v>368</v>
      </c>
      <c r="RWX390" s="308" t="s">
        <v>368</v>
      </c>
      <c r="RWY390" s="308" t="s">
        <v>368</v>
      </c>
      <c r="RWZ390" s="308" t="s">
        <v>368</v>
      </c>
      <c r="RXA390" s="308" t="s">
        <v>368</v>
      </c>
      <c r="RXB390" s="308" t="s">
        <v>368</v>
      </c>
      <c r="RXC390" s="308" t="s">
        <v>368</v>
      </c>
      <c r="RXD390" s="308" t="s">
        <v>368</v>
      </c>
      <c r="RXE390" s="308" t="s">
        <v>368</v>
      </c>
      <c r="RXF390" s="308" t="s">
        <v>368</v>
      </c>
      <c r="RXG390" s="308" t="s">
        <v>368</v>
      </c>
      <c r="RXH390" s="308" t="s">
        <v>368</v>
      </c>
      <c r="RXI390" s="308" t="s">
        <v>368</v>
      </c>
      <c r="RXJ390" s="308" t="s">
        <v>368</v>
      </c>
      <c r="RXK390" s="308" t="s">
        <v>368</v>
      </c>
      <c r="RXL390" s="308" t="s">
        <v>368</v>
      </c>
      <c r="RXM390" s="308" t="s">
        <v>368</v>
      </c>
      <c r="RXN390" s="308" t="s">
        <v>368</v>
      </c>
      <c r="RXO390" s="308" t="s">
        <v>368</v>
      </c>
      <c r="RXP390" s="308" t="s">
        <v>368</v>
      </c>
      <c r="RXQ390" s="308" t="s">
        <v>368</v>
      </c>
      <c r="RXR390" s="308" t="s">
        <v>368</v>
      </c>
      <c r="RXS390" s="308" t="s">
        <v>368</v>
      </c>
      <c r="RXT390" s="308" t="s">
        <v>368</v>
      </c>
      <c r="RXU390" s="308" t="s">
        <v>368</v>
      </c>
      <c r="RXV390" s="308" t="s">
        <v>368</v>
      </c>
      <c r="RXW390" s="308" t="s">
        <v>368</v>
      </c>
      <c r="RXX390" s="308" t="s">
        <v>368</v>
      </c>
      <c r="RXY390" s="308" t="s">
        <v>368</v>
      </c>
      <c r="RXZ390" s="308" t="s">
        <v>368</v>
      </c>
      <c r="RYA390" s="308" t="s">
        <v>368</v>
      </c>
      <c r="RYB390" s="308" t="s">
        <v>368</v>
      </c>
      <c r="RYC390" s="308" t="s">
        <v>368</v>
      </c>
      <c r="RYD390" s="308" t="s">
        <v>368</v>
      </c>
      <c r="RYE390" s="308" t="s">
        <v>368</v>
      </c>
      <c r="RYF390" s="308" t="s">
        <v>368</v>
      </c>
      <c r="RYG390" s="308" t="s">
        <v>368</v>
      </c>
      <c r="RYH390" s="308" t="s">
        <v>368</v>
      </c>
      <c r="RYI390" s="308" t="s">
        <v>368</v>
      </c>
      <c r="RYJ390" s="308" t="s">
        <v>368</v>
      </c>
      <c r="RYK390" s="308" t="s">
        <v>368</v>
      </c>
      <c r="RYL390" s="308" t="s">
        <v>368</v>
      </c>
      <c r="RYM390" s="308" t="s">
        <v>368</v>
      </c>
      <c r="RYN390" s="308" t="s">
        <v>368</v>
      </c>
      <c r="RYO390" s="308" t="s">
        <v>368</v>
      </c>
      <c r="RYP390" s="308" t="s">
        <v>368</v>
      </c>
      <c r="RYQ390" s="308" t="s">
        <v>368</v>
      </c>
      <c r="RYR390" s="308" t="s">
        <v>368</v>
      </c>
      <c r="RYS390" s="308" t="s">
        <v>368</v>
      </c>
      <c r="RYT390" s="308" t="s">
        <v>368</v>
      </c>
      <c r="RYU390" s="308" t="s">
        <v>368</v>
      </c>
      <c r="RYV390" s="308" t="s">
        <v>368</v>
      </c>
      <c r="RYW390" s="308" t="s">
        <v>368</v>
      </c>
      <c r="RYX390" s="308" t="s">
        <v>368</v>
      </c>
      <c r="RYY390" s="308" t="s">
        <v>368</v>
      </c>
      <c r="RYZ390" s="308" t="s">
        <v>368</v>
      </c>
      <c r="RZA390" s="308" t="s">
        <v>368</v>
      </c>
      <c r="RZB390" s="308" t="s">
        <v>368</v>
      </c>
      <c r="RZC390" s="308" t="s">
        <v>368</v>
      </c>
      <c r="RZD390" s="308" t="s">
        <v>368</v>
      </c>
      <c r="RZE390" s="308" t="s">
        <v>368</v>
      </c>
      <c r="RZF390" s="308" t="s">
        <v>368</v>
      </c>
      <c r="RZG390" s="308" t="s">
        <v>368</v>
      </c>
      <c r="RZH390" s="308" t="s">
        <v>368</v>
      </c>
      <c r="RZI390" s="308" t="s">
        <v>368</v>
      </c>
      <c r="RZJ390" s="308" t="s">
        <v>368</v>
      </c>
      <c r="RZK390" s="308" t="s">
        <v>368</v>
      </c>
      <c r="RZL390" s="308" t="s">
        <v>368</v>
      </c>
      <c r="RZM390" s="308" t="s">
        <v>368</v>
      </c>
      <c r="RZN390" s="308" t="s">
        <v>368</v>
      </c>
      <c r="RZO390" s="308" t="s">
        <v>368</v>
      </c>
      <c r="RZP390" s="308" t="s">
        <v>368</v>
      </c>
      <c r="RZQ390" s="308" t="s">
        <v>368</v>
      </c>
      <c r="RZR390" s="308" t="s">
        <v>368</v>
      </c>
      <c r="RZS390" s="308" t="s">
        <v>368</v>
      </c>
      <c r="RZT390" s="308" t="s">
        <v>368</v>
      </c>
      <c r="RZU390" s="308" t="s">
        <v>368</v>
      </c>
      <c r="RZV390" s="308" t="s">
        <v>368</v>
      </c>
      <c r="RZW390" s="308" t="s">
        <v>368</v>
      </c>
      <c r="RZX390" s="308" t="s">
        <v>368</v>
      </c>
      <c r="RZY390" s="308" t="s">
        <v>368</v>
      </c>
      <c r="RZZ390" s="308" t="s">
        <v>368</v>
      </c>
      <c r="SAA390" s="308" t="s">
        <v>368</v>
      </c>
      <c r="SAB390" s="308" t="s">
        <v>368</v>
      </c>
      <c r="SAC390" s="308" t="s">
        <v>368</v>
      </c>
      <c r="SAD390" s="308" t="s">
        <v>368</v>
      </c>
      <c r="SAE390" s="308" t="s">
        <v>368</v>
      </c>
      <c r="SAF390" s="308" t="s">
        <v>368</v>
      </c>
      <c r="SAG390" s="308" t="s">
        <v>368</v>
      </c>
      <c r="SAH390" s="308" t="s">
        <v>368</v>
      </c>
      <c r="SAI390" s="308" t="s">
        <v>368</v>
      </c>
      <c r="SAJ390" s="308" t="s">
        <v>368</v>
      </c>
      <c r="SAK390" s="308" t="s">
        <v>368</v>
      </c>
      <c r="SAL390" s="308" t="s">
        <v>368</v>
      </c>
      <c r="SAM390" s="308" t="s">
        <v>368</v>
      </c>
      <c r="SAN390" s="308" t="s">
        <v>368</v>
      </c>
      <c r="SAO390" s="308" t="s">
        <v>368</v>
      </c>
      <c r="SAP390" s="308" t="s">
        <v>368</v>
      </c>
      <c r="SAQ390" s="308" t="s">
        <v>368</v>
      </c>
      <c r="SAR390" s="308" t="s">
        <v>368</v>
      </c>
      <c r="SAS390" s="308" t="s">
        <v>368</v>
      </c>
      <c r="SAT390" s="308" t="s">
        <v>368</v>
      </c>
      <c r="SAU390" s="308" t="s">
        <v>368</v>
      </c>
      <c r="SAV390" s="308" t="s">
        <v>368</v>
      </c>
      <c r="SAW390" s="308" t="s">
        <v>368</v>
      </c>
      <c r="SAX390" s="308" t="s">
        <v>368</v>
      </c>
      <c r="SAY390" s="308" t="s">
        <v>368</v>
      </c>
      <c r="SAZ390" s="308" t="s">
        <v>368</v>
      </c>
      <c r="SBA390" s="308" t="s">
        <v>368</v>
      </c>
      <c r="SBB390" s="308" t="s">
        <v>368</v>
      </c>
      <c r="SBC390" s="308" t="s">
        <v>368</v>
      </c>
      <c r="SBD390" s="308" t="s">
        <v>368</v>
      </c>
      <c r="SBE390" s="308" t="s">
        <v>368</v>
      </c>
      <c r="SBF390" s="308" t="s">
        <v>368</v>
      </c>
      <c r="SBG390" s="308" t="s">
        <v>368</v>
      </c>
      <c r="SBH390" s="308" t="s">
        <v>368</v>
      </c>
      <c r="SBI390" s="308" t="s">
        <v>368</v>
      </c>
      <c r="SBJ390" s="308" t="s">
        <v>368</v>
      </c>
      <c r="SBK390" s="308" t="s">
        <v>368</v>
      </c>
      <c r="SBL390" s="308" t="s">
        <v>368</v>
      </c>
      <c r="SBM390" s="308" t="s">
        <v>368</v>
      </c>
      <c r="SBN390" s="308" t="s">
        <v>368</v>
      </c>
      <c r="SBO390" s="308" t="s">
        <v>368</v>
      </c>
      <c r="SBP390" s="308" t="s">
        <v>368</v>
      </c>
      <c r="SBQ390" s="308" t="s">
        <v>368</v>
      </c>
      <c r="SBR390" s="308" t="s">
        <v>368</v>
      </c>
      <c r="SBS390" s="308" t="s">
        <v>368</v>
      </c>
      <c r="SBT390" s="308" t="s">
        <v>368</v>
      </c>
      <c r="SBU390" s="308" t="s">
        <v>368</v>
      </c>
      <c r="SBV390" s="308" t="s">
        <v>368</v>
      </c>
      <c r="SBW390" s="308" t="s">
        <v>368</v>
      </c>
      <c r="SBX390" s="308" t="s">
        <v>368</v>
      </c>
      <c r="SBY390" s="308" t="s">
        <v>368</v>
      </c>
      <c r="SBZ390" s="308" t="s">
        <v>368</v>
      </c>
      <c r="SCA390" s="308" t="s">
        <v>368</v>
      </c>
      <c r="SCB390" s="308" t="s">
        <v>368</v>
      </c>
      <c r="SCC390" s="308" t="s">
        <v>368</v>
      </c>
      <c r="SCD390" s="308" t="s">
        <v>368</v>
      </c>
      <c r="SCE390" s="308" t="s">
        <v>368</v>
      </c>
      <c r="SCF390" s="308" t="s">
        <v>368</v>
      </c>
      <c r="SCG390" s="308" t="s">
        <v>368</v>
      </c>
      <c r="SCH390" s="308" t="s">
        <v>368</v>
      </c>
      <c r="SCI390" s="308" t="s">
        <v>368</v>
      </c>
      <c r="SCJ390" s="308" t="s">
        <v>368</v>
      </c>
      <c r="SCK390" s="308" t="s">
        <v>368</v>
      </c>
      <c r="SCL390" s="308" t="s">
        <v>368</v>
      </c>
      <c r="SCM390" s="308" t="s">
        <v>368</v>
      </c>
      <c r="SCN390" s="308" t="s">
        <v>368</v>
      </c>
      <c r="SCO390" s="308" t="s">
        <v>368</v>
      </c>
      <c r="SCP390" s="308" t="s">
        <v>368</v>
      </c>
      <c r="SCQ390" s="308" t="s">
        <v>368</v>
      </c>
      <c r="SCR390" s="308" t="s">
        <v>368</v>
      </c>
      <c r="SCS390" s="308" t="s">
        <v>368</v>
      </c>
      <c r="SCT390" s="308" t="s">
        <v>368</v>
      </c>
      <c r="SCU390" s="308" t="s">
        <v>368</v>
      </c>
      <c r="SCV390" s="308" t="s">
        <v>368</v>
      </c>
      <c r="SCW390" s="308" t="s">
        <v>368</v>
      </c>
      <c r="SCX390" s="308" t="s">
        <v>368</v>
      </c>
      <c r="SCY390" s="308" t="s">
        <v>368</v>
      </c>
      <c r="SCZ390" s="308" t="s">
        <v>368</v>
      </c>
      <c r="SDA390" s="308" t="s">
        <v>368</v>
      </c>
      <c r="SDB390" s="308" t="s">
        <v>368</v>
      </c>
      <c r="SDC390" s="308" t="s">
        <v>368</v>
      </c>
      <c r="SDD390" s="308" t="s">
        <v>368</v>
      </c>
      <c r="SDE390" s="308" t="s">
        <v>368</v>
      </c>
      <c r="SDF390" s="308" t="s">
        <v>368</v>
      </c>
      <c r="SDG390" s="308" t="s">
        <v>368</v>
      </c>
      <c r="SDH390" s="308" t="s">
        <v>368</v>
      </c>
      <c r="SDI390" s="308" t="s">
        <v>368</v>
      </c>
      <c r="SDJ390" s="308" t="s">
        <v>368</v>
      </c>
      <c r="SDK390" s="308" t="s">
        <v>368</v>
      </c>
      <c r="SDL390" s="308" t="s">
        <v>368</v>
      </c>
      <c r="SDM390" s="308" t="s">
        <v>368</v>
      </c>
      <c r="SDN390" s="308" t="s">
        <v>368</v>
      </c>
      <c r="SDO390" s="308" t="s">
        <v>368</v>
      </c>
      <c r="SDP390" s="308" t="s">
        <v>368</v>
      </c>
      <c r="SDQ390" s="308" t="s">
        <v>368</v>
      </c>
      <c r="SDR390" s="308" t="s">
        <v>368</v>
      </c>
      <c r="SDS390" s="308" t="s">
        <v>368</v>
      </c>
      <c r="SDT390" s="308" t="s">
        <v>368</v>
      </c>
      <c r="SDU390" s="308" t="s">
        <v>368</v>
      </c>
      <c r="SDV390" s="308" t="s">
        <v>368</v>
      </c>
      <c r="SDW390" s="308" t="s">
        <v>368</v>
      </c>
      <c r="SDX390" s="308" t="s">
        <v>368</v>
      </c>
      <c r="SDY390" s="308" t="s">
        <v>368</v>
      </c>
      <c r="SDZ390" s="308" t="s">
        <v>368</v>
      </c>
      <c r="SEA390" s="308" t="s">
        <v>368</v>
      </c>
      <c r="SEB390" s="308" t="s">
        <v>368</v>
      </c>
      <c r="SEC390" s="308" t="s">
        <v>368</v>
      </c>
      <c r="SED390" s="308" t="s">
        <v>368</v>
      </c>
      <c r="SEE390" s="308" t="s">
        <v>368</v>
      </c>
      <c r="SEF390" s="308" t="s">
        <v>368</v>
      </c>
      <c r="SEG390" s="308" t="s">
        <v>368</v>
      </c>
      <c r="SEH390" s="308" t="s">
        <v>368</v>
      </c>
      <c r="SEI390" s="308" t="s">
        <v>368</v>
      </c>
      <c r="SEJ390" s="308" t="s">
        <v>368</v>
      </c>
      <c r="SEK390" s="308" t="s">
        <v>368</v>
      </c>
      <c r="SEL390" s="308" t="s">
        <v>368</v>
      </c>
      <c r="SEM390" s="308" t="s">
        <v>368</v>
      </c>
      <c r="SEN390" s="308" t="s">
        <v>368</v>
      </c>
      <c r="SEO390" s="308" t="s">
        <v>368</v>
      </c>
      <c r="SEP390" s="308" t="s">
        <v>368</v>
      </c>
      <c r="SEQ390" s="308" t="s">
        <v>368</v>
      </c>
      <c r="SER390" s="308" t="s">
        <v>368</v>
      </c>
      <c r="SES390" s="308" t="s">
        <v>368</v>
      </c>
      <c r="SET390" s="308" t="s">
        <v>368</v>
      </c>
      <c r="SEU390" s="308" t="s">
        <v>368</v>
      </c>
      <c r="SEV390" s="308" t="s">
        <v>368</v>
      </c>
      <c r="SEW390" s="308" t="s">
        <v>368</v>
      </c>
      <c r="SEX390" s="308" t="s">
        <v>368</v>
      </c>
      <c r="SEY390" s="308" t="s">
        <v>368</v>
      </c>
      <c r="SEZ390" s="308" t="s">
        <v>368</v>
      </c>
      <c r="SFA390" s="308" t="s">
        <v>368</v>
      </c>
      <c r="SFB390" s="308" t="s">
        <v>368</v>
      </c>
      <c r="SFC390" s="308" t="s">
        <v>368</v>
      </c>
      <c r="SFD390" s="308" t="s">
        <v>368</v>
      </c>
      <c r="SFE390" s="308" t="s">
        <v>368</v>
      </c>
      <c r="SFF390" s="308" t="s">
        <v>368</v>
      </c>
      <c r="SFG390" s="308" t="s">
        <v>368</v>
      </c>
      <c r="SFH390" s="308" t="s">
        <v>368</v>
      </c>
      <c r="SFI390" s="308" t="s">
        <v>368</v>
      </c>
      <c r="SFJ390" s="308" t="s">
        <v>368</v>
      </c>
      <c r="SFK390" s="308" t="s">
        <v>368</v>
      </c>
      <c r="SFL390" s="308" t="s">
        <v>368</v>
      </c>
      <c r="SFM390" s="308" t="s">
        <v>368</v>
      </c>
      <c r="SFN390" s="308" t="s">
        <v>368</v>
      </c>
      <c r="SFO390" s="308" t="s">
        <v>368</v>
      </c>
      <c r="SFP390" s="308" t="s">
        <v>368</v>
      </c>
      <c r="SFQ390" s="308" t="s">
        <v>368</v>
      </c>
      <c r="SFR390" s="308" t="s">
        <v>368</v>
      </c>
      <c r="SFS390" s="308" t="s">
        <v>368</v>
      </c>
      <c r="SFT390" s="308" t="s">
        <v>368</v>
      </c>
      <c r="SFU390" s="308" t="s">
        <v>368</v>
      </c>
      <c r="SFV390" s="308" t="s">
        <v>368</v>
      </c>
      <c r="SFW390" s="308" t="s">
        <v>368</v>
      </c>
      <c r="SFX390" s="308" t="s">
        <v>368</v>
      </c>
      <c r="SFY390" s="308" t="s">
        <v>368</v>
      </c>
      <c r="SFZ390" s="308" t="s">
        <v>368</v>
      </c>
      <c r="SGA390" s="308" t="s">
        <v>368</v>
      </c>
      <c r="SGB390" s="308" t="s">
        <v>368</v>
      </c>
      <c r="SGC390" s="308" t="s">
        <v>368</v>
      </c>
      <c r="SGD390" s="308" t="s">
        <v>368</v>
      </c>
      <c r="SGE390" s="308" t="s">
        <v>368</v>
      </c>
      <c r="SGF390" s="308" t="s">
        <v>368</v>
      </c>
      <c r="SGG390" s="308" t="s">
        <v>368</v>
      </c>
      <c r="SGH390" s="308" t="s">
        <v>368</v>
      </c>
      <c r="SGI390" s="308" t="s">
        <v>368</v>
      </c>
      <c r="SGJ390" s="308" t="s">
        <v>368</v>
      </c>
      <c r="SGK390" s="308" t="s">
        <v>368</v>
      </c>
      <c r="SGL390" s="308" t="s">
        <v>368</v>
      </c>
      <c r="SGM390" s="308" t="s">
        <v>368</v>
      </c>
      <c r="SGN390" s="308" t="s">
        <v>368</v>
      </c>
      <c r="SGO390" s="308" t="s">
        <v>368</v>
      </c>
      <c r="SGP390" s="308" t="s">
        <v>368</v>
      </c>
      <c r="SGQ390" s="308" t="s">
        <v>368</v>
      </c>
      <c r="SGR390" s="308" t="s">
        <v>368</v>
      </c>
      <c r="SGS390" s="308" t="s">
        <v>368</v>
      </c>
      <c r="SGT390" s="308" t="s">
        <v>368</v>
      </c>
      <c r="SGU390" s="308" t="s">
        <v>368</v>
      </c>
      <c r="SGV390" s="308" t="s">
        <v>368</v>
      </c>
      <c r="SGW390" s="308" t="s">
        <v>368</v>
      </c>
      <c r="SGX390" s="308" t="s">
        <v>368</v>
      </c>
      <c r="SGY390" s="308" t="s">
        <v>368</v>
      </c>
      <c r="SGZ390" s="308" t="s">
        <v>368</v>
      </c>
      <c r="SHA390" s="308" t="s">
        <v>368</v>
      </c>
      <c r="SHB390" s="308" t="s">
        <v>368</v>
      </c>
      <c r="SHC390" s="308" t="s">
        <v>368</v>
      </c>
      <c r="SHD390" s="308" t="s">
        <v>368</v>
      </c>
      <c r="SHE390" s="308" t="s">
        <v>368</v>
      </c>
      <c r="SHF390" s="308" t="s">
        <v>368</v>
      </c>
      <c r="SHG390" s="308" t="s">
        <v>368</v>
      </c>
      <c r="SHH390" s="308" t="s">
        <v>368</v>
      </c>
      <c r="SHI390" s="308" t="s">
        <v>368</v>
      </c>
      <c r="SHJ390" s="308" t="s">
        <v>368</v>
      </c>
      <c r="SHK390" s="308" t="s">
        <v>368</v>
      </c>
      <c r="SHL390" s="308" t="s">
        <v>368</v>
      </c>
      <c r="SHM390" s="308" t="s">
        <v>368</v>
      </c>
      <c r="SHN390" s="308" t="s">
        <v>368</v>
      </c>
      <c r="SHO390" s="308" t="s">
        <v>368</v>
      </c>
      <c r="SHP390" s="308" t="s">
        <v>368</v>
      </c>
      <c r="SHQ390" s="308" t="s">
        <v>368</v>
      </c>
      <c r="SHR390" s="308" t="s">
        <v>368</v>
      </c>
      <c r="SHS390" s="308" t="s">
        <v>368</v>
      </c>
      <c r="SHT390" s="308" t="s">
        <v>368</v>
      </c>
      <c r="SHU390" s="308" t="s">
        <v>368</v>
      </c>
      <c r="SHV390" s="308" t="s">
        <v>368</v>
      </c>
      <c r="SHW390" s="308" t="s">
        <v>368</v>
      </c>
      <c r="SHX390" s="308" t="s">
        <v>368</v>
      </c>
      <c r="SHY390" s="308" t="s">
        <v>368</v>
      </c>
      <c r="SHZ390" s="308" t="s">
        <v>368</v>
      </c>
      <c r="SIA390" s="308" t="s">
        <v>368</v>
      </c>
      <c r="SIB390" s="308" t="s">
        <v>368</v>
      </c>
      <c r="SIC390" s="308" t="s">
        <v>368</v>
      </c>
      <c r="SID390" s="308" t="s">
        <v>368</v>
      </c>
      <c r="SIE390" s="308" t="s">
        <v>368</v>
      </c>
      <c r="SIF390" s="308" t="s">
        <v>368</v>
      </c>
      <c r="SIG390" s="308" t="s">
        <v>368</v>
      </c>
      <c r="SIH390" s="308" t="s">
        <v>368</v>
      </c>
      <c r="SII390" s="308" t="s">
        <v>368</v>
      </c>
      <c r="SIJ390" s="308" t="s">
        <v>368</v>
      </c>
      <c r="SIK390" s="308" t="s">
        <v>368</v>
      </c>
      <c r="SIL390" s="308" t="s">
        <v>368</v>
      </c>
      <c r="SIM390" s="308" t="s">
        <v>368</v>
      </c>
      <c r="SIN390" s="308" t="s">
        <v>368</v>
      </c>
      <c r="SIO390" s="308" t="s">
        <v>368</v>
      </c>
      <c r="SIP390" s="308" t="s">
        <v>368</v>
      </c>
      <c r="SIQ390" s="308" t="s">
        <v>368</v>
      </c>
      <c r="SIR390" s="308" t="s">
        <v>368</v>
      </c>
      <c r="SIS390" s="308" t="s">
        <v>368</v>
      </c>
      <c r="SIT390" s="308" t="s">
        <v>368</v>
      </c>
      <c r="SIU390" s="308" t="s">
        <v>368</v>
      </c>
      <c r="SIV390" s="308" t="s">
        <v>368</v>
      </c>
      <c r="SIW390" s="308" t="s">
        <v>368</v>
      </c>
      <c r="SIX390" s="308" t="s">
        <v>368</v>
      </c>
      <c r="SIY390" s="308" t="s">
        <v>368</v>
      </c>
      <c r="SIZ390" s="308" t="s">
        <v>368</v>
      </c>
      <c r="SJA390" s="308" t="s">
        <v>368</v>
      </c>
      <c r="SJB390" s="308" t="s">
        <v>368</v>
      </c>
      <c r="SJC390" s="308" t="s">
        <v>368</v>
      </c>
      <c r="SJD390" s="308" t="s">
        <v>368</v>
      </c>
      <c r="SJE390" s="308" t="s">
        <v>368</v>
      </c>
      <c r="SJF390" s="308" t="s">
        <v>368</v>
      </c>
      <c r="SJG390" s="308" t="s">
        <v>368</v>
      </c>
      <c r="SJH390" s="308" t="s">
        <v>368</v>
      </c>
      <c r="SJI390" s="308" t="s">
        <v>368</v>
      </c>
      <c r="SJJ390" s="308" t="s">
        <v>368</v>
      </c>
      <c r="SJK390" s="308" t="s">
        <v>368</v>
      </c>
      <c r="SJL390" s="308" t="s">
        <v>368</v>
      </c>
      <c r="SJM390" s="308" t="s">
        <v>368</v>
      </c>
      <c r="SJN390" s="308" t="s">
        <v>368</v>
      </c>
      <c r="SJO390" s="308" t="s">
        <v>368</v>
      </c>
      <c r="SJP390" s="308" t="s">
        <v>368</v>
      </c>
      <c r="SJQ390" s="308" t="s">
        <v>368</v>
      </c>
      <c r="SJR390" s="308" t="s">
        <v>368</v>
      </c>
      <c r="SJS390" s="308" t="s">
        <v>368</v>
      </c>
      <c r="SJT390" s="308" t="s">
        <v>368</v>
      </c>
      <c r="SJU390" s="308" t="s">
        <v>368</v>
      </c>
      <c r="SJV390" s="308" t="s">
        <v>368</v>
      </c>
      <c r="SJW390" s="308" t="s">
        <v>368</v>
      </c>
      <c r="SJX390" s="308" t="s">
        <v>368</v>
      </c>
      <c r="SJY390" s="308" t="s">
        <v>368</v>
      </c>
      <c r="SJZ390" s="308" t="s">
        <v>368</v>
      </c>
      <c r="SKA390" s="308" t="s">
        <v>368</v>
      </c>
      <c r="SKB390" s="308" t="s">
        <v>368</v>
      </c>
      <c r="SKC390" s="308" t="s">
        <v>368</v>
      </c>
      <c r="SKD390" s="308" t="s">
        <v>368</v>
      </c>
      <c r="SKE390" s="308" t="s">
        <v>368</v>
      </c>
      <c r="SKF390" s="308" t="s">
        <v>368</v>
      </c>
      <c r="SKG390" s="308" t="s">
        <v>368</v>
      </c>
      <c r="SKH390" s="308" t="s">
        <v>368</v>
      </c>
      <c r="SKI390" s="308" t="s">
        <v>368</v>
      </c>
      <c r="SKJ390" s="308" t="s">
        <v>368</v>
      </c>
      <c r="SKK390" s="308" t="s">
        <v>368</v>
      </c>
      <c r="SKL390" s="308" t="s">
        <v>368</v>
      </c>
      <c r="SKM390" s="308" t="s">
        <v>368</v>
      </c>
      <c r="SKN390" s="308" t="s">
        <v>368</v>
      </c>
      <c r="SKO390" s="308" t="s">
        <v>368</v>
      </c>
      <c r="SKP390" s="308" t="s">
        <v>368</v>
      </c>
      <c r="SKQ390" s="308" t="s">
        <v>368</v>
      </c>
      <c r="SKR390" s="308" t="s">
        <v>368</v>
      </c>
      <c r="SKS390" s="308" t="s">
        <v>368</v>
      </c>
      <c r="SKT390" s="308" t="s">
        <v>368</v>
      </c>
      <c r="SKU390" s="308" t="s">
        <v>368</v>
      </c>
      <c r="SKV390" s="308" t="s">
        <v>368</v>
      </c>
      <c r="SKW390" s="308" t="s">
        <v>368</v>
      </c>
      <c r="SKX390" s="308" t="s">
        <v>368</v>
      </c>
      <c r="SKY390" s="308" t="s">
        <v>368</v>
      </c>
      <c r="SKZ390" s="308" t="s">
        <v>368</v>
      </c>
      <c r="SLA390" s="308" t="s">
        <v>368</v>
      </c>
      <c r="SLB390" s="308" t="s">
        <v>368</v>
      </c>
      <c r="SLC390" s="308" t="s">
        <v>368</v>
      </c>
      <c r="SLD390" s="308" t="s">
        <v>368</v>
      </c>
      <c r="SLE390" s="308" t="s">
        <v>368</v>
      </c>
      <c r="SLF390" s="308" t="s">
        <v>368</v>
      </c>
      <c r="SLG390" s="308" t="s">
        <v>368</v>
      </c>
      <c r="SLH390" s="308" t="s">
        <v>368</v>
      </c>
      <c r="SLI390" s="308" t="s">
        <v>368</v>
      </c>
      <c r="SLJ390" s="308" t="s">
        <v>368</v>
      </c>
      <c r="SLK390" s="308" t="s">
        <v>368</v>
      </c>
      <c r="SLL390" s="308" t="s">
        <v>368</v>
      </c>
      <c r="SLM390" s="308" t="s">
        <v>368</v>
      </c>
      <c r="SLN390" s="308" t="s">
        <v>368</v>
      </c>
      <c r="SLO390" s="308" t="s">
        <v>368</v>
      </c>
      <c r="SLP390" s="308" t="s">
        <v>368</v>
      </c>
      <c r="SLQ390" s="308" t="s">
        <v>368</v>
      </c>
      <c r="SLR390" s="308" t="s">
        <v>368</v>
      </c>
      <c r="SLS390" s="308" t="s">
        <v>368</v>
      </c>
      <c r="SLT390" s="308" t="s">
        <v>368</v>
      </c>
      <c r="SLU390" s="308" t="s">
        <v>368</v>
      </c>
      <c r="SLV390" s="308" t="s">
        <v>368</v>
      </c>
      <c r="SLW390" s="308" t="s">
        <v>368</v>
      </c>
      <c r="SLX390" s="308" t="s">
        <v>368</v>
      </c>
      <c r="SLY390" s="308" t="s">
        <v>368</v>
      </c>
      <c r="SLZ390" s="308" t="s">
        <v>368</v>
      </c>
      <c r="SMA390" s="308" t="s">
        <v>368</v>
      </c>
      <c r="SMB390" s="308" t="s">
        <v>368</v>
      </c>
      <c r="SMC390" s="308" t="s">
        <v>368</v>
      </c>
      <c r="SMD390" s="308" t="s">
        <v>368</v>
      </c>
      <c r="SME390" s="308" t="s">
        <v>368</v>
      </c>
      <c r="SMF390" s="308" t="s">
        <v>368</v>
      </c>
      <c r="SMG390" s="308" t="s">
        <v>368</v>
      </c>
      <c r="SMH390" s="308" t="s">
        <v>368</v>
      </c>
      <c r="SMI390" s="308" t="s">
        <v>368</v>
      </c>
      <c r="SMJ390" s="308" t="s">
        <v>368</v>
      </c>
      <c r="SMK390" s="308" t="s">
        <v>368</v>
      </c>
      <c r="SML390" s="308" t="s">
        <v>368</v>
      </c>
      <c r="SMM390" s="308" t="s">
        <v>368</v>
      </c>
      <c r="SMN390" s="308" t="s">
        <v>368</v>
      </c>
      <c r="SMO390" s="308" t="s">
        <v>368</v>
      </c>
      <c r="SMP390" s="308" t="s">
        <v>368</v>
      </c>
      <c r="SMQ390" s="308" t="s">
        <v>368</v>
      </c>
      <c r="SMR390" s="308" t="s">
        <v>368</v>
      </c>
      <c r="SMS390" s="308" t="s">
        <v>368</v>
      </c>
      <c r="SMT390" s="308" t="s">
        <v>368</v>
      </c>
      <c r="SMU390" s="308" t="s">
        <v>368</v>
      </c>
      <c r="SMV390" s="308" t="s">
        <v>368</v>
      </c>
      <c r="SMW390" s="308" t="s">
        <v>368</v>
      </c>
      <c r="SMX390" s="308" t="s">
        <v>368</v>
      </c>
      <c r="SMY390" s="308" t="s">
        <v>368</v>
      </c>
      <c r="SMZ390" s="308" t="s">
        <v>368</v>
      </c>
      <c r="SNA390" s="308" t="s">
        <v>368</v>
      </c>
      <c r="SNB390" s="308" t="s">
        <v>368</v>
      </c>
      <c r="SNC390" s="308" t="s">
        <v>368</v>
      </c>
      <c r="SND390" s="308" t="s">
        <v>368</v>
      </c>
      <c r="SNE390" s="308" t="s">
        <v>368</v>
      </c>
      <c r="SNF390" s="308" t="s">
        <v>368</v>
      </c>
      <c r="SNG390" s="308" t="s">
        <v>368</v>
      </c>
      <c r="SNH390" s="308" t="s">
        <v>368</v>
      </c>
      <c r="SNI390" s="308" t="s">
        <v>368</v>
      </c>
      <c r="SNJ390" s="308" t="s">
        <v>368</v>
      </c>
      <c r="SNK390" s="308" t="s">
        <v>368</v>
      </c>
      <c r="SNL390" s="308" t="s">
        <v>368</v>
      </c>
      <c r="SNM390" s="308" t="s">
        <v>368</v>
      </c>
      <c r="SNN390" s="308" t="s">
        <v>368</v>
      </c>
      <c r="SNO390" s="308" t="s">
        <v>368</v>
      </c>
      <c r="SNP390" s="308" t="s">
        <v>368</v>
      </c>
      <c r="SNQ390" s="308" t="s">
        <v>368</v>
      </c>
      <c r="SNR390" s="308" t="s">
        <v>368</v>
      </c>
      <c r="SNS390" s="308" t="s">
        <v>368</v>
      </c>
      <c r="SNT390" s="308" t="s">
        <v>368</v>
      </c>
      <c r="SNU390" s="308" t="s">
        <v>368</v>
      </c>
      <c r="SNV390" s="308" t="s">
        <v>368</v>
      </c>
      <c r="SNW390" s="308" t="s">
        <v>368</v>
      </c>
      <c r="SNX390" s="308" t="s">
        <v>368</v>
      </c>
      <c r="SNY390" s="308" t="s">
        <v>368</v>
      </c>
      <c r="SNZ390" s="308" t="s">
        <v>368</v>
      </c>
      <c r="SOA390" s="308" t="s">
        <v>368</v>
      </c>
      <c r="SOB390" s="308" t="s">
        <v>368</v>
      </c>
      <c r="SOC390" s="308" t="s">
        <v>368</v>
      </c>
      <c r="SOD390" s="308" t="s">
        <v>368</v>
      </c>
      <c r="SOE390" s="308" t="s">
        <v>368</v>
      </c>
      <c r="SOF390" s="308" t="s">
        <v>368</v>
      </c>
      <c r="SOG390" s="308" t="s">
        <v>368</v>
      </c>
      <c r="SOH390" s="308" t="s">
        <v>368</v>
      </c>
      <c r="SOI390" s="308" t="s">
        <v>368</v>
      </c>
      <c r="SOJ390" s="308" t="s">
        <v>368</v>
      </c>
      <c r="SOK390" s="308" t="s">
        <v>368</v>
      </c>
      <c r="SOL390" s="308" t="s">
        <v>368</v>
      </c>
      <c r="SOM390" s="308" t="s">
        <v>368</v>
      </c>
      <c r="SON390" s="308" t="s">
        <v>368</v>
      </c>
      <c r="SOO390" s="308" t="s">
        <v>368</v>
      </c>
      <c r="SOP390" s="308" t="s">
        <v>368</v>
      </c>
      <c r="SOQ390" s="308" t="s">
        <v>368</v>
      </c>
      <c r="SOR390" s="308" t="s">
        <v>368</v>
      </c>
      <c r="SOS390" s="308" t="s">
        <v>368</v>
      </c>
      <c r="SOT390" s="308" t="s">
        <v>368</v>
      </c>
      <c r="SOU390" s="308" t="s">
        <v>368</v>
      </c>
      <c r="SOV390" s="308" t="s">
        <v>368</v>
      </c>
      <c r="SOW390" s="308" t="s">
        <v>368</v>
      </c>
      <c r="SOX390" s="308" t="s">
        <v>368</v>
      </c>
      <c r="SOY390" s="308" t="s">
        <v>368</v>
      </c>
      <c r="SOZ390" s="308" t="s">
        <v>368</v>
      </c>
      <c r="SPA390" s="308" t="s">
        <v>368</v>
      </c>
      <c r="SPB390" s="308" t="s">
        <v>368</v>
      </c>
      <c r="SPC390" s="308" t="s">
        <v>368</v>
      </c>
      <c r="SPD390" s="308" t="s">
        <v>368</v>
      </c>
      <c r="SPE390" s="308" t="s">
        <v>368</v>
      </c>
      <c r="SPF390" s="308" t="s">
        <v>368</v>
      </c>
      <c r="SPG390" s="308" t="s">
        <v>368</v>
      </c>
      <c r="SPH390" s="308" t="s">
        <v>368</v>
      </c>
      <c r="SPI390" s="308" t="s">
        <v>368</v>
      </c>
      <c r="SPJ390" s="308" t="s">
        <v>368</v>
      </c>
      <c r="SPK390" s="308" t="s">
        <v>368</v>
      </c>
      <c r="SPL390" s="308" t="s">
        <v>368</v>
      </c>
      <c r="SPM390" s="308" t="s">
        <v>368</v>
      </c>
      <c r="SPN390" s="308" t="s">
        <v>368</v>
      </c>
      <c r="SPO390" s="308" t="s">
        <v>368</v>
      </c>
      <c r="SPP390" s="308" t="s">
        <v>368</v>
      </c>
      <c r="SPQ390" s="308" t="s">
        <v>368</v>
      </c>
      <c r="SPR390" s="308" t="s">
        <v>368</v>
      </c>
      <c r="SPS390" s="308" t="s">
        <v>368</v>
      </c>
      <c r="SPT390" s="308" t="s">
        <v>368</v>
      </c>
      <c r="SPU390" s="308" t="s">
        <v>368</v>
      </c>
      <c r="SPV390" s="308" t="s">
        <v>368</v>
      </c>
      <c r="SPW390" s="308" t="s">
        <v>368</v>
      </c>
      <c r="SPX390" s="308" t="s">
        <v>368</v>
      </c>
      <c r="SPY390" s="308" t="s">
        <v>368</v>
      </c>
      <c r="SPZ390" s="308" t="s">
        <v>368</v>
      </c>
      <c r="SQA390" s="308" t="s">
        <v>368</v>
      </c>
      <c r="SQB390" s="308" t="s">
        <v>368</v>
      </c>
      <c r="SQC390" s="308" t="s">
        <v>368</v>
      </c>
      <c r="SQD390" s="308" t="s">
        <v>368</v>
      </c>
      <c r="SQE390" s="308" t="s">
        <v>368</v>
      </c>
      <c r="SQF390" s="308" t="s">
        <v>368</v>
      </c>
      <c r="SQG390" s="308" t="s">
        <v>368</v>
      </c>
      <c r="SQH390" s="308" t="s">
        <v>368</v>
      </c>
      <c r="SQI390" s="308" t="s">
        <v>368</v>
      </c>
      <c r="SQJ390" s="308" t="s">
        <v>368</v>
      </c>
      <c r="SQK390" s="308" t="s">
        <v>368</v>
      </c>
      <c r="SQL390" s="308" t="s">
        <v>368</v>
      </c>
      <c r="SQM390" s="308" t="s">
        <v>368</v>
      </c>
      <c r="SQN390" s="308" t="s">
        <v>368</v>
      </c>
      <c r="SQO390" s="308" t="s">
        <v>368</v>
      </c>
      <c r="SQP390" s="308" t="s">
        <v>368</v>
      </c>
      <c r="SQQ390" s="308" t="s">
        <v>368</v>
      </c>
      <c r="SQR390" s="308" t="s">
        <v>368</v>
      </c>
      <c r="SQS390" s="308" t="s">
        <v>368</v>
      </c>
      <c r="SQT390" s="308" t="s">
        <v>368</v>
      </c>
      <c r="SQU390" s="308" t="s">
        <v>368</v>
      </c>
      <c r="SQV390" s="308" t="s">
        <v>368</v>
      </c>
      <c r="SQW390" s="308" t="s">
        <v>368</v>
      </c>
      <c r="SQX390" s="308" t="s">
        <v>368</v>
      </c>
      <c r="SQY390" s="308" t="s">
        <v>368</v>
      </c>
      <c r="SQZ390" s="308" t="s">
        <v>368</v>
      </c>
      <c r="SRA390" s="308" t="s">
        <v>368</v>
      </c>
      <c r="SRB390" s="308" t="s">
        <v>368</v>
      </c>
      <c r="SRC390" s="308" t="s">
        <v>368</v>
      </c>
      <c r="SRD390" s="308" t="s">
        <v>368</v>
      </c>
      <c r="SRE390" s="308" t="s">
        <v>368</v>
      </c>
      <c r="SRF390" s="308" t="s">
        <v>368</v>
      </c>
      <c r="SRG390" s="308" t="s">
        <v>368</v>
      </c>
      <c r="SRH390" s="308" t="s">
        <v>368</v>
      </c>
      <c r="SRI390" s="308" t="s">
        <v>368</v>
      </c>
      <c r="SRJ390" s="308" t="s">
        <v>368</v>
      </c>
      <c r="SRK390" s="308" t="s">
        <v>368</v>
      </c>
      <c r="SRL390" s="308" t="s">
        <v>368</v>
      </c>
      <c r="SRM390" s="308" t="s">
        <v>368</v>
      </c>
      <c r="SRN390" s="308" t="s">
        <v>368</v>
      </c>
      <c r="SRO390" s="308" t="s">
        <v>368</v>
      </c>
      <c r="SRP390" s="308" t="s">
        <v>368</v>
      </c>
      <c r="SRQ390" s="308" t="s">
        <v>368</v>
      </c>
      <c r="SRR390" s="308" t="s">
        <v>368</v>
      </c>
      <c r="SRS390" s="308" t="s">
        <v>368</v>
      </c>
      <c r="SRT390" s="308" t="s">
        <v>368</v>
      </c>
      <c r="SRU390" s="308" t="s">
        <v>368</v>
      </c>
      <c r="SRV390" s="308" t="s">
        <v>368</v>
      </c>
      <c r="SRW390" s="308" t="s">
        <v>368</v>
      </c>
      <c r="SRX390" s="308" t="s">
        <v>368</v>
      </c>
      <c r="SRY390" s="308" t="s">
        <v>368</v>
      </c>
      <c r="SRZ390" s="308" t="s">
        <v>368</v>
      </c>
      <c r="SSA390" s="308" t="s">
        <v>368</v>
      </c>
      <c r="SSB390" s="308" t="s">
        <v>368</v>
      </c>
      <c r="SSC390" s="308" t="s">
        <v>368</v>
      </c>
      <c r="SSD390" s="308" t="s">
        <v>368</v>
      </c>
      <c r="SSE390" s="308" t="s">
        <v>368</v>
      </c>
      <c r="SSF390" s="308" t="s">
        <v>368</v>
      </c>
      <c r="SSG390" s="308" t="s">
        <v>368</v>
      </c>
      <c r="SSH390" s="308" t="s">
        <v>368</v>
      </c>
      <c r="SSI390" s="308" t="s">
        <v>368</v>
      </c>
      <c r="SSJ390" s="308" t="s">
        <v>368</v>
      </c>
      <c r="SSK390" s="308" t="s">
        <v>368</v>
      </c>
      <c r="SSL390" s="308" t="s">
        <v>368</v>
      </c>
      <c r="SSM390" s="308" t="s">
        <v>368</v>
      </c>
      <c r="SSN390" s="308" t="s">
        <v>368</v>
      </c>
      <c r="SSO390" s="308" t="s">
        <v>368</v>
      </c>
      <c r="SSP390" s="308" t="s">
        <v>368</v>
      </c>
      <c r="SSQ390" s="308" t="s">
        <v>368</v>
      </c>
      <c r="SSR390" s="308" t="s">
        <v>368</v>
      </c>
      <c r="SSS390" s="308" t="s">
        <v>368</v>
      </c>
      <c r="SST390" s="308" t="s">
        <v>368</v>
      </c>
      <c r="SSU390" s="308" t="s">
        <v>368</v>
      </c>
      <c r="SSV390" s="308" t="s">
        <v>368</v>
      </c>
      <c r="SSW390" s="308" t="s">
        <v>368</v>
      </c>
      <c r="SSX390" s="308" t="s">
        <v>368</v>
      </c>
      <c r="SSY390" s="308" t="s">
        <v>368</v>
      </c>
      <c r="SSZ390" s="308" t="s">
        <v>368</v>
      </c>
      <c r="STA390" s="308" t="s">
        <v>368</v>
      </c>
      <c r="STB390" s="308" t="s">
        <v>368</v>
      </c>
      <c r="STC390" s="308" t="s">
        <v>368</v>
      </c>
      <c r="STD390" s="308" t="s">
        <v>368</v>
      </c>
      <c r="STE390" s="308" t="s">
        <v>368</v>
      </c>
      <c r="STF390" s="308" t="s">
        <v>368</v>
      </c>
      <c r="STG390" s="308" t="s">
        <v>368</v>
      </c>
      <c r="STH390" s="308" t="s">
        <v>368</v>
      </c>
      <c r="STI390" s="308" t="s">
        <v>368</v>
      </c>
      <c r="STJ390" s="308" t="s">
        <v>368</v>
      </c>
      <c r="STK390" s="308" t="s">
        <v>368</v>
      </c>
      <c r="STL390" s="308" t="s">
        <v>368</v>
      </c>
      <c r="STM390" s="308" t="s">
        <v>368</v>
      </c>
      <c r="STN390" s="308" t="s">
        <v>368</v>
      </c>
      <c r="STO390" s="308" t="s">
        <v>368</v>
      </c>
      <c r="STP390" s="308" t="s">
        <v>368</v>
      </c>
      <c r="STQ390" s="308" t="s">
        <v>368</v>
      </c>
      <c r="STR390" s="308" t="s">
        <v>368</v>
      </c>
      <c r="STS390" s="308" t="s">
        <v>368</v>
      </c>
      <c r="STT390" s="308" t="s">
        <v>368</v>
      </c>
      <c r="STU390" s="308" t="s">
        <v>368</v>
      </c>
      <c r="STV390" s="308" t="s">
        <v>368</v>
      </c>
      <c r="STW390" s="308" t="s">
        <v>368</v>
      </c>
      <c r="STX390" s="308" t="s">
        <v>368</v>
      </c>
      <c r="STY390" s="308" t="s">
        <v>368</v>
      </c>
      <c r="STZ390" s="308" t="s">
        <v>368</v>
      </c>
      <c r="SUA390" s="308" t="s">
        <v>368</v>
      </c>
      <c r="SUB390" s="308" t="s">
        <v>368</v>
      </c>
      <c r="SUC390" s="308" t="s">
        <v>368</v>
      </c>
      <c r="SUD390" s="308" t="s">
        <v>368</v>
      </c>
      <c r="SUE390" s="308" t="s">
        <v>368</v>
      </c>
      <c r="SUF390" s="308" t="s">
        <v>368</v>
      </c>
      <c r="SUG390" s="308" t="s">
        <v>368</v>
      </c>
      <c r="SUH390" s="308" t="s">
        <v>368</v>
      </c>
      <c r="SUI390" s="308" t="s">
        <v>368</v>
      </c>
      <c r="SUJ390" s="308" t="s">
        <v>368</v>
      </c>
      <c r="SUK390" s="308" t="s">
        <v>368</v>
      </c>
      <c r="SUL390" s="308" t="s">
        <v>368</v>
      </c>
      <c r="SUM390" s="308" t="s">
        <v>368</v>
      </c>
      <c r="SUN390" s="308" t="s">
        <v>368</v>
      </c>
      <c r="SUO390" s="308" t="s">
        <v>368</v>
      </c>
      <c r="SUP390" s="308" t="s">
        <v>368</v>
      </c>
      <c r="SUQ390" s="308" t="s">
        <v>368</v>
      </c>
      <c r="SUR390" s="308" t="s">
        <v>368</v>
      </c>
      <c r="SUS390" s="308" t="s">
        <v>368</v>
      </c>
      <c r="SUT390" s="308" t="s">
        <v>368</v>
      </c>
      <c r="SUU390" s="308" t="s">
        <v>368</v>
      </c>
      <c r="SUV390" s="308" t="s">
        <v>368</v>
      </c>
      <c r="SUW390" s="308" t="s">
        <v>368</v>
      </c>
      <c r="SUX390" s="308" t="s">
        <v>368</v>
      </c>
      <c r="SUY390" s="308" t="s">
        <v>368</v>
      </c>
      <c r="SUZ390" s="308" t="s">
        <v>368</v>
      </c>
      <c r="SVA390" s="308" t="s">
        <v>368</v>
      </c>
      <c r="SVB390" s="308" t="s">
        <v>368</v>
      </c>
      <c r="SVC390" s="308" t="s">
        <v>368</v>
      </c>
      <c r="SVD390" s="308" t="s">
        <v>368</v>
      </c>
      <c r="SVE390" s="308" t="s">
        <v>368</v>
      </c>
      <c r="SVF390" s="308" t="s">
        <v>368</v>
      </c>
      <c r="SVG390" s="308" t="s">
        <v>368</v>
      </c>
      <c r="SVH390" s="308" t="s">
        <v>368</v>
      </c>
      <c r="SVI390" s="308" t="s">
        <v>368</v>
      </c>
      <c r="SVJ390" s="308" t="s">
        <v>368</v>
      </c>
      <c r="SVK390" s="308" t="s">
        <v>368</v>
      </c>
      <c r="SVL390" s="308" t="s">
        <v>368</v>
      </c>
      <c r="SVM390" s="308" t="s">
        <v>368</v>
      </c>
      <c r="SVN390" s="308" t="s">
        <v>368</v>
      </c>
      <c r="SVO390" s="308" t="s">
        <v>368</v>
      </c>
      <c r="SVP390" s="308" t="s">
        <v>368</v>
      </c>
      <c r="SVQ390" s="308" t="s">
        <v>368</v>
      </c>
      <c r="SVR390" s="308" t="s">
        <v>368</v>
      </c>
      <c r="SVS390" s="308" t="s">
        <v>368</v>
      </c>
      <c r="SVT390" s="308" t="s">
        <v>368</v>
      </c>
      <c r="SVU390" s="308" t="s">
        <v>368</v>
      </c>
      <c r="SVV390" s="308" t="s">
        <v>368</v>
      </c>
      <c r="SVW390" s="308" t="s">
        <v>368</v>
      </c>
      <c r="SVX390" s="308" t="s">
        <v>368</v>
      </c>
      <c r="SVY390" s="308" t="s">
        <v>368</v>
      </c>
      <c r="SVZ390" s="308" t="s">
        <v>368</v>
      </c>
      <c r="SWA390" s="308" t="s">
        <v>368</v>
      </c>
      <c r="SWB390" s="308" t="s">
        <v>368</v>
      </c>
      <c r="SWC390" s="308" t="s">
        <v>368</v>
      </c>
      <c r="SWD390" s="308" t="s">
        <v>368</v>
      </c>
      <c r="SWE390" s="308" t="s">
        <v>368</v>
      </c>
      <c r="SWF390" s="308" t="s">
        <v>368</v>
      </c>
      <c r="SWG390" s="308" t="s">
        <v>368</v>
      </c>
      <c r="SWH390" s="308" t="s">
        <v>368</v>
      </c>
      <c r="SWI390" s="308" t="s">
        <v>368</v>
      </c>
      <c r="SWJ390" s="308" t="s">
        <v>368</v>
      </c>
      <c r="SWK390" s="308" t="s">
        <v>368</v>
      </c>
      <c r="SWL390" s="308" t="s">
        <v>368</v>
      </c>
      <c r="SWM390" s="308" t="s">
        <v>368</v>
      </c>
      <c r="SWN390" s="308" t="s">
        <v>368</v>
      </c>
      <c r="SWO390" s="308" t="s">
        <v>368</v>
      </c>
      <c r="SWP390" s="308" t="s">
        <v>368</v>
      </c>
      <c r="SWQ390" s="308" t="s">
        <v>368</v>
      </c>
      <c r="SWR390" s="308" t="s">
        <v>368</v>
      </c>
      <c r="SWS390" s="308" t="s">
        <v>368</v>
      </c>
      <c r="SWT390" s="308" t="s">
        <v>368</v>
      </c>
      <c r="SWU390" s="308" t="s">
        <v>368</v>
      </c>
      <c r="SWV390" s="308" t="s">
        <v>368</v>
      </c>
      <c r="SWW390" s="308" t="s">
        <v>368</v>
      </c>
      <c r="SWX390" s="308" t="s">
        <v>368</v>
      </c>
      <c r="SWY390" s="308" t="s">
        <v>368</v>
      </c>
      <c r="SWZ390" s="308" t="s">
        <v>368</v>
      </c>
      <c r="SXA390" s="308" t="s">
        <v>368</v>
      </c>
      <c r="SXB390" s="308" t="s">
        <v>368</v>
      </c>
      <c r="SXC390" s="308" t="s">
        <v>368</v>
      </c>
      <c r="SXD390" s="308" t="s">
        <v>368</v>
      </c>
      <c r="SXE390" s="308" t="s">
        <v>368</v>
      </c>
      <c r="SXF390" s="308" t="s">
        <v>368</v>
      </c>
      <c r="SXG390" s="308" t="s">
        <v>368</v>
      </c>
      <c r="SXH390" s="308" t="s">
        <v>368</v>
      </c>
      <c r="SXI390" s="308" t="s">
        <v>368</v>
      </c>
      <c r="SXJ390" s="308" t="s">
        <v>368</v>
      </c>
      <c r="SXK390" s="308" t="s">
        <v>368</v>
      </c>
      <c r="SXL390" s="308" t="s">
        <v>368</v>
      </c>
      <c r="SXM390" s="308" t="s">
        <v>368</v>
      </c>
      <c r="SXN390" s="308" t="s">
        <v>368</v>
      </c>
      <c r="SXO390" s="308" t="s">
        <v>368</v>
      </c>
      <c r="SXP390" s="308" t="s">
        <v>368</v>
      </c>
      <c r="SXQ390" s="308" t="s">
        <v>368</v>
      </c>
      <c r="SXR390" s="308" t="s">
        <v>368</v>
      </c>
      <c r="SXS390" s="308" t="s">
        <v>368</v>
      </c>
      <c r="SXT390" s="308" t="s">
        <v>368</v>
      </c>
      <c r="SXU390" s="308" t="s">
        <v>368</v>
      </c>
      <c r="SXV390" s="308" t="s">
        <v>368</v>
      </c>
      <c r="SXW390" s="308" t="s">
        <v>368</v>
      </c>
      <c r="SXX390" s="308" t="s">
        <v>368</v>
      </c>
      <c r="SXY390" s="308" t="s">
        <v>368</v>
      </c>
      <c r="SXZ390" s="308" t="s">
        <v>368</v>
      </c>
      <c r="SYA390" s="308" t="s">
        <v>368</v>
      </c>
      <c r="SYB390" s="308" t="s">
        <v>368</v>
      </c>
      <c r="SYC390" s="308" t="s">
        <v>368</v>
      </c>
      <c r="SYD390" s="308" t="s">
        <v>368</v>
      </c>
      <c r="SYE390" s="308" t="s">
        <v>368</v>
      </c>
      <c r="SYF390" s="308" t="s">
        <v>368</v>
      </c>
      <c r="SYG390" s="308" t="s">
        <v>368</v>
      </c>
      <c r="SYH390" s="308" t="s">
        <v>368</v>
      </c>
      <c r="SYI390" s="308" t="s">
        <v>368</v>
      </c>
      <c r="SYJ390" s="308" t="s">
        <v>368</v>
      </c>
      <c r="SYK390" s="308" t="s">
        <v>368</v>
      </c>
      <c r="SYL390" s="308" t="s">
        <v>368</v>
      </c>
      <c r="SYM390" s="308" t="s">
        <v>368</v>
      </c>
      <c r="SYN390" s="308" t="s">
        <v>368</v>
      </c>
      <c r="SYO390" s="308" t="s">
        <v>368</v>
      </c>
      <c r="SYP390" s="308" t="s">
        <v>368</v>
      </c>
      <c r="SYQ390" s="308" t="s">
        <v>368</v>
      </c>
      <c r="SYR390" s="308" t="s">
        <v>368</v>
      </c>
      <c r="SYS390" s="308" t="s">
        <v>368</v>
      </c>
      <c r="SYT390" s="308" t="s">
        <v>368</v>
      </c>
      <c r="SYU390" s="308" t="s">
        <v>368</v>
      </c>
      <c r="SYV390" s="308" t="s">
        <v>368</v>
      </c>
      <c r="SYW390" s="308" t="s">
        <v>368</v>
      </c>
      <c r="SYX390" s="308" t="s">
        <v>368</v>
      </c>
      <c r="SYY390" s="308" t="s">
        <v>368</v>
      </c>
      <c r="SYZ390" s="308" t="s">
        <v>368</v>
      </c>
      <c r="SZA390" s="308" t="s">
        <v>368</v>
      </c>
      <c r="SZB390" s="308" t="s">
        <v>368</v>
      </c>
      <c r="SZC390" s="308" t="s">
        <v>368</v>
      </c>
      <c r="SZD390" s="308" t="s">
        <v>368</v>
      </c>
      <c r="SZE390" s="308" t="s">
        <v>368</v>
      </c>
      <c r="SZF390" s="308" t="s">
        <v>368</v>
      </c>
      <c r="SZG390" s="308" t="s">
        <v>368</v>
      </c>
      <c r="SZH390" s="308" t="s">
        <v>368</v>
      </c>
      <c r="SZI390" s="308" t="s">
        <v>368</v>
      </c>
      <c r="SZJ390" s="308" t="s">
        <v>368</v>
      </c>
      <c r="SZK390" s="308" t="s">
        <v>368</v>
      </c>
      <c r="SZL390" s="308" t="s">
        <v>368</v>
      </c>
      <c r="SZM390" s="308" t="s">
        <v>368</v>
      </c>
      <c r="SZN390" s="308" t="s">
        <v>368</v>
      </c>
      <c r="SZO390" s="308" t="s">
        <v>368</v>
      </c>
      <c r="SZP390" s="308" t="s">
        <v>368</v>
      </c>
      <c r="SZQ390" s="308" t="s">
        <v>368</v>
      </c>
      <c r="SZR390" s="308" t="s">
        <v>368</v>
      </c>
      <c r="SZS390" s="308" t="s">
        <v>368</v>
      </c>
      <c r="SZT390" s="308" t="s">
        <v>368</v>
      </c>
      <c r="SZU390" s="308" t="s">
        <v>368</v>
      </c>
      <c r="SZV390" s="308" t="s">
        <v>368</v>
      </c>
      <c r="SZW390" s="308" t="s">
        <v>368</v>
      </c>
      <c r="SZX390" s="308" t="s">
        <v>368</v>
      </c>
      <c r="SZY390" s="308" t="s">
        <v>368</v>
      </c>
      <c r="SZZ390" s="308" t="s">
        <v>368</v>
      </c>
      <c r="TAA390" s="308" t="s">
        <v>368</v>
      </c>
      <c r="TAB390" s="308" t="s">
        <v>368</v>
      </c>
      <c r="TAC390" s="308" t="s">
        <v>368</v>
      </c>
      <c r="TAD390" s="308" t="s">
        <v>368</v>
      </c>
      <c r="TAE390" s="308" t="s">
        <v>368</v>
      </c>
      <c r="TAF390" s="308" t="s">
        <v>368</v>
      </c>
      <c r="TAG390" s="308" t="s">
        <v>368</v>
      </c>
      <c r="TAH390" s="308" t="s">
        <v>368</v>
      </c>
      <c r="TAI390" s="308" t="s">
        <v>368</v>
      </c>
      <c r="TAJ390" s="308" t="s">
        <v>368</v>
      </c>
      <c r="TAK390" s="308" t="s">
        <v>368</v>
      </c>
      <c r="TAL390" s="308" t="s">
        <v>368</v>
      </c>
      <c r="TAM390" s="308" t="s">
        <v>368</v>
      </c>
      <c r="TAN390" s="308" t="s">
        <v>368</v>
      </c>
      <c r="TAO390" s="308" t="s">
        <v>368</v>
      </c>
      <c r="TAP390" s="308" t="s">
        <v>368</v>
      </c>
      <c r="TAQ390" s="308" t="s">
        <v>368</v>
      </c>
      <c r="TAR390" s="308" t="s">
        <v>368</v>
      </c>
      <c r="TAS390" s="308" t="s">
        <v>368</v>
      </c>
      <c r="TAT390" s="308" t="s">
        <v>368</v>
      </c>
      <c r="TAU390" s="308" t="s">
        <v>368</v>
      </c>
      <c r="TAV390" s="308" t="s">
        <v>368</v>
      </c>
      <c r="TAW390" s="308" t="s">
        <v>368</v>
      </c>
      <c r="TAX390" s="308" t="s">
        <v>368</v>
      </c>
      <c r="TAY390" s="308" t="s">
        <v>368</v>
      </c>
      <c r="TAZ390" s="308" t="s">
        <v>368</v>
      </c>
      <c r="TBA390" s="308" t="s">
        <v>368</v>
      </c>
      <c r="TBB390" s="308" t="s">
        <v>368</v>
      </c>
      <c r="TBC390" s="308" t="s">
        <v>368</v>
      </c>
      <c r="TBD390" s="308" t="s">
        <v>368</v>
      </c>
      <c r="TBE390" s="308" t="s">
        <v>368</v>
      </c>
      <c r="TBF390" s="308" t="s">
        <v>368</v>
      </c>
      <c r="TBG390" s="308" t="s">
        <v>368</v>
      </c>
      <c r="TBH390" s="308" t="s">
        <v>368</v>
      </c>
      <c r="TBI390" s="308" t="s">
        <v>368</v>
      </c>
      <c r="TBJ390" s="308" t="s">
        <v>368</v>
      </c>
      <c r="TBK390" s="308" t="s">
        <v>368</v>
      </c>
      <c r="TBL390" s="308" t="s">
        <v>368</v>
      </c>
      <c r="TBM390" s="308" t="s">
        <v>368</v>
      </c>
      <c r="TBN390" s="308" t="s">
        <v>368</v>
      </c>
      <c r="TBO390" s="308" t="s">
        <v>368</v>
      </c>
      <c r="TBP390" s="308" t="s">
        <v>368</v>
      </c>
      <c r="TBQ390" s="308" t="s">
        <v>368</v>
      </c>
      <c r="TBR390" s="308" t="s">
        <v>368</v>
      </c>
      <c r="TBS390" s="308" t="s">
        <v>368</v>
      </c>
      <c r="TBT390" s="308" t="s">
        <v>368</v>
      </c>
      <c r="TBU390" s="308" t="s">
        <v>368</v>
      </c>
      <c r="TBV390" s="308" t="s">
        <v>368</v>
      </c>
      <c r="TBW390" s="308" t="s">
        <v>368</v>
      </c>
      <c r="TBX390" s="308" t="s">
        <v>368</v>
      </c>
      <c r="TBY390" s="308" t="s">
        <v>368</v>
      </c>
      <c r="TBZ390" s="308" t="s">
        <v>368</v>
      </c>
      <c r="TCA390" s="308" t="s">
        <v>368</v>
      </c>
      <c r="TCB390" s="308" t="s">
        <v>368</v>
      </c>
      <c r="TCC390" s="308" t="s">
        <v>368</v>
      </c>
      <c r="TCD390" s="308" t="s">
        <v>368</v>
      </c>
      <c r="TCE390" s="308" t="s">
        <v>368</v>
      </c>
      <c r="TCF390" s="308" t="s">
        <v>368</v>
      </c>
      <c r="TCG390" s="308" t="s">
        <v>368</v>
      </c>
      <c r="TCH390" s="308" t="s">
        <v>368</v>
      </c>
      <c r="TCI390" s="308" t="s">
        <v>368</v>
      </c>
      <c r="TCJ390" s="308" t="s">
        <v>368</v>
      </c>
      <c r="TCK390" s="308" t="s">
        <v>368</v>
      </c>
      <c r="TCL390" s="308" t="s">
        <v>368</v>
      </c>
      <c r="TCM390" s="308" t="s">
        <v>368</v>
      </c>
      <c r="TCN390" s="308" t="s">
        <v>368</v>
      </c>
      <c r="TCO390" s="308" t="s">
        <v>368</v>
      </c>
      <c r="TCP390" s="308" t="s">
        <v>368</v>
      </c>
      <c r="TCQ390" s="308" t="s">
        <v>368</v>
      </c>
      <c r="TCR390" s="308" t="s">
        <v>368</v>
      </c>
      <c r="TCS390" s="308" t="s">
        <v>368</v>
      </c>
      <c r="TCT390" s="308" t="s">
        <v>368</v>
      </c>
      <c r="TCU390" s="308" t="s">
        <v>368</v>
      </c>
      <c r="TCV390" s="308" t="s">
        <v>368</v>
      </c>
      <c r="TCW390" s="308" t="s">
        <v>368</v>
      </c>
      <c r="TCX390" s="308" t="s">
        <v>368</v>
      </c>
      <c r="TCY390" s="308" t="s">
        <v>368</v>
      </c>
      <c r="TCZ390" s="308" t="s">
        <v>368</v>
      </c>
      <c r="TDA390" s="308" t="s">
        <v>368</v>
      </c>
      <c r="TDB390" s="308" t="s">
        <v>368</v>
      </c>
      <c r="TDC390" s="308" t="s">
        <v>368</v>
      </c>
      <c r="TDD390" s="308" t="s">
        <v>368</v>
      </c>
      <c r="TDE390" s="308" t="s">
        <v>368</v>
      </c>
      <c r="TDF390" s="308" t="s">
        <v>368</v>
      </c>
      <c r="TDG390" s="308" t="s">
        <v>368</v>
      </c>
      <c r="TDH390" s="308" t="s">
        <v>368</v>
      </c>
      <c r="TDI390" s="308" t="s">
        <v>368</v>
      </c>
      <c r="TDJ390" s="308" t="s">
        <v>368</v>
      </c>
      <c r="TDK390" s="308" t="s">
        <v>368</v>
      </c>
      <c r="TDL390" s="308" t="s">
        <v>368</v>
      </c>
      <c r="TDM390" s="308" t="s">
        <v>368</v>
      </c>
      <c r="TDN390" s="308" t="s">
        <v>368</v>
      </c>
      <c r="TDO390" s="308" t="s">
        <v>368</v>
      </c>
      <c r="TDP390" s="308" t="s">
        <v>368</v>
      </c>
      <c r="TDQ390" s="308" t="s">
        <v>368</v>
      </c>
      <c r="TDR390" s="308" t="s">
        <v>368</v>
      </c>
      <c r="TDS390" s="308" t="s">
        <v>368</v>
      </c>
      <c r="TDT390" s="308" t="s">
        <v>368</v>
      </c>
      <c r="TDU390" s="308" t="s">
        <v>368</v>
      </c>
      <c r="TDV390" s="308" t="s">
        <v>368</v>
      </c>
      <c r="TDW390" s="308" t="s">
        <v>368</v>
      </c>
      <c r="TDX390" s="308" t="s">
        <v>368</v>
      </c>
      <c r="TDY390" s="308" t="s">
        <v>368</v>
      </c>
      <c r="TDZ390" s="308" t="s">
        <v>368</v>
      </c>
      <c r="TEA390" s="308" t="s">
        <v>368</v>
      </c>
      <c r="TEB390" s="308" t="s">
        <v>368</v>
      </c>
      <c r="TEC390" s="308" t="s">
        <v>368</v>
      </c>
      <c r="TED390" s="308" t="s">
        <v>368</v>
      </c>
      <c r="TEE390" s="308" t="s">
        <v>368</v>
      </c>
      <c r="TEF390" s="308" t="s">
        <v>368</v>
      </c>
      <c r="TEG390" s="308" t="s">
        <v>368</v>
      </c>
      <c r="TEH390" s="308" t="s">
        <v>368</v>
      </c>
      <c r="TEI390" s="308" t="s">
        <v>368</v>
      </c>
      <c r="TEJ390" s="308" t="s">
        <v>368</v>
      </c>
      <c r="TEK390" s="308" t="s">
        <v>368</v>
      </c>
      <c r="TEL390" s="308" t="s">
        <v>368</v>
      </c>
      <c r="TEM390" s="308" t="s">
        <v>368</v>
      </c>
      <c r="TEN390" s="308" t="s">
        <v>368</v>
      </c>
      <c r="TEO390" s="308" t="s">
        <v>368</v>
      </c>
      <c r="TEP390" s="308" t="s">
        <v>368</v>
      </c>
      <c r="TEQ390" s="308" t="s">
        <v>368</v>
      </c>
      <c r="TER390" s="308" t="s">
        <v>368</v>
      </c>
      <c r="TES390" s="308" t="s">
        <v>368</v>
      </c>
      <c r="TET390" s="308" t="s">
        <v>368</v>
      </c>
      <c r="TEU390" s="308" t="s">
        <v>368</v>
      </c>
      <c r="TEV390" s="308" t="s">
        <v>368</v>
      </c>
      <c r="TEW390" s="308" t="s">
        <v>368</v>
      </c>
      <c r="TEX390" s="308" t="s">
        <v>368</v>
      </c>
      <c r="TEY390" s="308" t="s">
        <v>368</v>
      </c>
      <c r="TEZ390" s="308" t="s">
        <v>368</v>
      </c>
      <c r="TFA390" s="308" t="s">
        <v>368</v>
      </c>
      <c r="TFB390" s="308" t="s">
        <v>368</v>
      </c>
      <c r="TFC390" s="308" t="s">
        <v>368</v>
      </c>
      <c r="TFD390" s="308" t="s">
        <v>368</v>
      </c>
      <c r="TFE390" s="308" t="s">
        <v>368</v>
      </c>
      <c r="TFF390" s="308" t="s">
        <v>368</v>
      </c>
      <c r="TFG390" s="308" t="s">
        <v>368</v>
      </c>
      <c r="TFH390" s="308" t="s">
        <v>368</v>
      </c>
      <c r="TFI390" s="308" t="s">
        <v>368</v>
      </c>
      <c r="TFJ390" s="308" t="s">
        <v>368</v>
      </c>
      <c r="TFK390" s="308" t="s">
        <v>368</v>
      </c>
      <c r="TFL390" s="308" t="s">
        <v>368</v>
      </c>
      <c r="TFM390" s="308" t="s">
        <v>368</v>
      </c>
      <c r="TFN390" s="308" t="s">
        <v>368</v>
      </c>
      <c r="TFO390" s="308" t="s">
        <v>368</v>
      </c>
      <c r="TFP390" s="308" t="s">
        <v>368</v>
      </c>
      <c r="TFQ390" s="308" t="s">
        <v>368</v>
      </c>
      <c r="TFR390" s="308" t="s">
        <v>368</v>
      </c>
      <c r="TFS390" s="308" t="s">
        <v>368</v>
      </c>
      <c r="TFT390" s="308" t="s">
        <v>368</v>
      </c>
      <c r="TFU390" s="308" t="s">
        <v>368</v>
      </c>
      <c r="TFV390" s="308" t="s">
        <v>368</v>
      </c>
      <c r="TFW390" s="308" t="s">
        <v>368</v>
      </c>
      <c r="TFX390" s="308" t="s">
        <v>368</v>
      </c>
      <c r="TFY390" s="308" t="s">
        <v>368</v>
      </c>
      <c r="TFZ390" s="308" t="s">
        <v>368</v>
      </c>
      <c r="TGA390" s="308" t="s">
        <v>368</v>
      </c>
      <c r="TGB390" s="308" t="s">
        <v>368</v>
      </c>
      <c r="TGC390" s="308" t="s">
        <v>368</v>
      </c>
      <c r="TGD390" s="308" t="s">
        <v>368</v>
      </c>
      <c r="TGE390" s="308" t="s">
        <v>368</v>
      </c>
      <c r="TGF390" s="308" t="s">
        <v>368</v>
      </c>
      <c r="TGG390" s="308" t="s">
        <v>368</v>
      </c>
      <c r="TGH390" s="308" t="s">
        <v>368</v>
      </c>
      <c r="TGI390" s="308" t="s">
        <v>368</v>
      </c>
      <c r="TGJ390" s="308" t="s">
        <v>368</v>
      </c>
      <c r="TGK390" s="308" t="s">
        <v>368</v>
      </c>
      <c r="TGL390" s="308" t="s">
        <v>368</v>
      </c>
      <c r="TGM390" s="308" t="s">
        <v>368</v>
      </c>
      <c r="TGN390" s="308" t="s">
        <v>368</v>
      </c>
      <c r="TGO390" s="308" t="s">
        <v>368</v>
      </c>
      <c r="TGP390" s="308" t="s">
        <v>368</v>
      </c>
      <c r="TGQ390" s="308" t="s">
        <v>368</v>
      </c>
      <c r="TGR390" s="308" t="s">
        <v>368</v>
      </c>
      <c r="TGS390" s="308" t="s">
        <v>368</v>
      </c>
      <c r="TGT390" s="308" t="s">
        <v>368</v>
      </c>
      <c r="TGU390" s="308" t="s">
        <v>368</v>
      </c>
      <c r="TGV390" s="308" t="s">
        <v>368</v>
      </c>
      <c r="TGW390" s="308" t="s">
        <v>368</v>
      </c>
      <c r="TGX390" s="308" t="s">
        <v>368</v>
      </c>
      <c r="TGY390" s="308" t="s">
        <v>368</v>
      </c>
      <c r="TGZ390" s="308" t="s">
        <v>368</v>
      </c>
      <c r="THA390" s="308" t="s">
        <v>368</v>
      </c>
      <c r="THB390" s="308" t="s">
        <v>368</v>
      </c>
      <c r="THC390" s="308" t="s">
        <v>368</v>
      </c>
      <c r="THD390" s="308" t="s">
        <v>368</v>
      </c>
      <c r="THE390" s="308" t="s">
        <v>368</v>
      </c>
      <c r="THF390" s="308" t="s">
        <v>368</v>
      </c>
      <c r="THG390" s="308" t="s">
        <v>368</v>
      </c>
      <c r="THH390" s="308" t="s">
        <v>368</v>
      </c>
      <c r="THI390" s="308" t="s">
        <v>368</v>
      </c>
      <c r="THJ390" s="308" t="s">
        <v>368</v>
      </c>
      <c r="THK390" s="308" t="s">
        <v>368</v>
      </c>
      <c r="THL390" s="308" t="s">
        <v>368</v>
      </c>
      <c r="THM390" s="308" t="s">
        <v>368</v>
      </c>
      <c r="THN390" s="308" t="s">
        <v>368</v>
      </c>
      <c r="THO390" s="308" t="s">
        <v>368</v>
      </c>
      <c r="THP390" s="308" t="s">
        <v>368</v>
      </c>
      <c r="THQ390" s="308" t="s">
        <v>368</v>
      </c>
      <c r="THR390" s="308" t="s">
        <v>368</v>
      </c>
      <c r="THS390" s="308" t="s">
        <v>368</v>
      </c>
      <c r="THT390" s="308" t="s">
        <v>368</v>
      </c>
      <c r="THU390" s="308" t="s">
        <v>368</v>
      </c>
      <c r="THV390" s="308" t="s">
        <v>368</v>
      </c>
      <c r="THW390" s="308" t="s">
        <v>368</v>
      </c>
      <c r="THX390" s="308" t="s">
        <v>368</v>
      </c>
      <c r="THY390" s="308" t="s">
        <v>368</v>
      </c>
      <c r="THZ390" s="308" t="s">
        <v>368</v>
      </c>
      <c r="TIA390" s="308" t="s">
        <v>368</v>
      </c>
      <c r="TIB390" s="308" t="s">
        <v>368</v>
      </c>
      <c r="TIC390" s="308" t="s">
        <v>368</v>
      </c>
      <c r="TID390" s="308" t="s">
        <v>368</v>
      </c>
      <c r="TIE390" s="308" t="s">
        <v>368</v>
      </c>
      <c r="TIF390" s="308" t="s">
        <v>368</v>
      </c>
      <c r="TIG390" s="308" t="s">
        <v>368</v>
      </c>
      <c r="TIH390" s="308" t="s">
        <v>368</v>
      </c>
      <c r="TII390" s="308" t="s">
        <v>368</v>
      </c>
      <c r="TIJ390" s="308" t="s">
        <v>368</v>
      </c>
      <c r="TIK390" s="308" t="s">
        <v>368</v>
      </c>
      <c r="TIL390" s="308" t="s">
        <v>368</v>
      </c>
      <c r="TIM390" s="308" t="s">
        <v>368</v>
      </c>
      <c r="TIN390" s="308" t="s">
        <v>368</v>
      </c>
      <c r="TIO390" s="308" t="s">
        <v>368</v>
      </c>
      <c r="TIP390" s="308" t="s">
        <v>368</v>
      </c>
      <c r="TIQ390" s="308" t="s">
        <v>368</v>
      </c>
      <c r="TIR390" s="308" t="s">
        <v>368</v>
      </c>
      <c r="TIS390" s="308" t="s">
        <v>368</v>
      </c>
      <c r="TIT390" s="308" t="s">
        <v>368</v>
      </c>
      <c r="TIU390" s="308" t="s">
        <v>368</v>
      </c>
      <c r="TIV390" s="308" t="s">
        <v>368</v>
      </c>
      <c r="TIW390" s="308" t="s">
        <v>368</v>
      </c>
      <c r="TIX390" s="308" t="s">
        <v>368</v>
      </c>
      <c r="TIY390" s="308" t="s">
        <v>368</v>
      </c>
      <c r="TIZ390" s="308" t="s">
        <v>368</v>
      </c>
      <c r="TJA390" s="308" t="s">
        <v>368</v>
      </c>
      <c r="TJB390" s="308" t="s">
        <v>368</v>
      </c>
      <c r="TJC390" s="308" t="s">
        <v>368</v>
      </c>
      <c r="TJD390" s="308" t="s">
        <v>368</v>
      </c>
      <c r="TJE390" s="308" t="s">
        <v>368</v>
      </c>
      <c r="TJF390" s="308" t="s">
        <v>368</v>
      </c>
      <c r="TJG390" s="308" t="s">
        <v>368</v>
      </c>
      <c r="TJH390" s="308" t="s">
        <v>368</v>
      </c>
      <c r="TJI390" s="308" t="s">
        <v>368</v>
      </c>
      <c r="TJJ390" s="308" t="s">
        <v>368</v>
      </c>
      <c r="TJK390" s="308" t="s">
        <v>368</v>
      </c>
      <c r="TJL390" s="308" t="s">
        <v>368</v>
      </c>
      <c r="TJM390" s="308" t="s">
        <v>368</v>
      </c>
      <c r="TJN390" s="308" t="s">
        <v>368</v>
      </c>
      <c r="TJO390" s="308" t="s">
        <v>368</v>
      </c>
      <c r="TJP390" s="308" t="s">
        <v>368</v>
      </c>
      <c r="TJQ390" s="308" t="s">
        <v>368</v>
      </c>
      <c r="TJR390" s="308" t="s">
        <v>368</v>
      </c>
      <c r="TJS390" s="308" t="s">
        <v>368</v>
      </c>
      <c r="TJT390" s="308" t="s">
        <v>368</v>
      </c>
      <c r="TJU390" s="308" t="s">
        <v>368</v>
      </c>
      <c r="TJV390" s="308" t="s">
        <v>368</v>
      </c>
      <c r="TJW390" s="308" t="s">
        <v>368</v>
      </c>
      <c r="TJX390" s="308" t="s">
        <v>368</v>
      </c>
      <c r="TJY390" s="308" t="s">
        <v>368</v>
      </c>
      <c r="TJZ390" s="308" t="s">
        <v>368</v>
      </c>
      <c r="TKA390" s="308" t="s">
        <v>368</v>
      </c>
      <c r="TKB390" s="308" t="s">
        <v>368</v>
      </c>
      <c r="TKC390" s="308" t="s">
        <v>368</v>
      </c>
      <c r="TKD390" s="308" t="s">
        <v>368</v>
      </c>
      <c r="TKE390" s="308" t="s">
        <v>368</v>
      </c>
      <c r="TKF390" s="308" t="s">
        <v>368</v>
      </c>
      <c r="TKG390" s="308" t="s">
        <v>368</v>
      </c>
      <c r="TKH390" s="308" t="s">
        <v>368</v>
      </c>
      <c r="TKI390" s="308" t="s">
        <v>368</v>
      </c>
      <c r="TKJ390" s="308" t="s">
        <v>368</v>
      </c>
      <c r="TKK390" s="308" t="s">
        <v>368</v>
      </c>
      <c r="TKL390" s="308" t="s">
        <v>368</v>
      </c>
      <c r="TKM390" s="308" t="s">
        <v>368</v>
      </c>
      <c r="TKN390" s="308" t="s">
        <v>368</v>
      </c>
      <c r="TKO390" s="308" t="s">
        <v>368</v>
      </c>
      <c r="TKP390" s="308" t="s">
        <v>368</v>
      </c>
      <c r="TKQ390" s="308" t="s">
        <v>368</v>
      </c>
      <c r="TKR390" s="308" t="s">
        <v>368</v>
      </c>
      <c r="TKS390" s="308" t="s">
        <v>368</v>
      </c>
      <c r="TKT390" s="308" t="s">
        <v>368</v>
      </c>
      <c r="TKU390" s="308" t="s">
        <v>368</v>
      </c>
      <c r="TKV390" s="308" t="s">
        <v>368</v>
      </c>
      <c r="TKW390" s="308" t="s">
        <v>368</v>
      </c>
      <c r="TKX390" s="308" t="s">
        <v>368</v>
      </c>
      <c r="TKY390" s="308" t="s">
        <v>368</v>
      </c>
      <c r="TKZ390" s="308" t="s">
        <v>368</v>
      </c>
      <c r="TLA390" s="308" t="s">
        <v>368</v>
      </c>
      <c r="TLB390" s="308" t="s">
        <v>368</v>
      </c>
      <c r="TLC390" s="308" t="s">
        <v>368</v>
      </c>
      <c r="TLD390" s="308" t="s">
        <v>368</v>
      </c>
      <c r="TLE390" s="308" t="s">
        <v>368</v>
      </c>
      <c r="TLF390" s="308" t="s">
        <v>368</v>
      </c>
      <c r="TLG390" s="308" t="s">
        <v>368</v>
      </c>
      <c r="TLH390" s="308" t="s">
        <v>368</v>
      </c>
      <c r="TLI390" s="308" t="s">
        <v>368</v>
      </c>
      <c r="TLJ390" s="308" t="s">
        <v>368</v>
      </c>
      <c r="TLK390" s="308" t="s">
        <v>368</v>
      </c>
      <c r="TLL390" s="308" t="s">
        <v>368</v>
      </c>
      <c r="TLM390" s="308" t="s">
        <v>368</v>
      </c>
      <c r="TLN390" s="308" t="s">
        <v>368</v>
      </c>
      <c r="TLO390" s="308" t="s">
        <v>368</v>
      </c>
      <c r="TLP390" s="308" t="s">
        <v>368</v>
      </c>
      <c r="TLQ390" s="308" t="s">
        <v>368</v>
      </c>
      <c r="TLR390" s="308" t="s">
        <v>368</v>
      </c>
      <c r="TLS390" s="308" t="s">
        <v>368</v>
      </c>
      <c r="TLT390" s="308" t="s">
        <v>368</v>
      </c>
      <c r="TLU390" s="308" t="s">
        <v>368</v>
      </c>
      <c r="TLV390" s="308" t="s">
        <v>368</v>
      </c>
      <c r="TLW390" s="308" t="s">
        <v>368</v>
      </c>
      <c r="TLX390" s="308" t="s">
        <v>368</v>
      </c>
      <c r="TLY390" s="308" t="s">
        <v>368</v>
      </c>
      <c r="TLZ390" s="308" t="s">
        <v>368</v>
      </c>
      <c r="TMA390" s="308" t="s">
        <v>368</v>
      </c>
      <c r="TMB390" s="308" t="s">
        <v>368</v>
      </c>
      <c r="TMC390" s="308" t="s">
        <v>368</v>
      </c>
      <c r="TMD390" s="308" t="s">
        <v>368</v>
      </c>
      <c r="TME390" s="308" t="s">
        <v>368</v>
      </c>
      <c r="TMF390" s="308" t="s">
        <v>368</v>
      </c>
      <c r="TMG390" s="308" t="s">
        <v>368</v>
      </c>
      <c r="TMH390" s="308" t="s">
        <v>368</v>
      </c>
      <c r="TMI390" s="308" t="s">
        <v>368</v>
      </c>
      <c r="TMJ390" s="308" t="s">
        <v>368</v>
      </c>
      <c r="TMK390" s="308" t="s">
        <v>368</v>
      </c>
      <c r="TML390" s="308" t="s">
        <v>368</v>
      </c>
      <c r="TMM390" s="308" t="s">
        <v>368</v>
      </c>
      <c r="TMN390" s="308" t="s">
        <v>368</v>
      </c>
      <c r="TMO390" s="308" t="s">
        <v>368</v>
      </c>
      <c r="TMP390" s="308" t="s">
        <v>368</v>
      </c>
      <c r="TMQ390" s="308" t="s">
        <v>368</v>
      </c>
      <c r="TMR390" s="308" t="s">
        <v>368</v>
      </c>
      <c r="TMS390" s="308" t="s">
        <v>368</v>
      </c>
      <c r="TMT390" s="308" t="s">
        <v>368</v>
      </c>
      <c r="TMU390" s="308" t="s">
        <v>368</v>
      </c>
      <c r="TMV390" s="308" t="s">
        <v>368</v>
      </c>
      <c r="TMW390" s="308" t="s">
        <v>368</v>
      </c>
      <c r="TMX390" s="308" t="s">
        <v>368</v>
      </c>
      <c r="TMY390" s="308" t="s">
        <v>368</v>
      </c>
      <c r="TMZ390" s="308" t="s">
        <v>368</v>
      </c>
      <c r="TNA390" s="308" t="s">
        <v>368</v>
      </c>
      <c r="TNB390" s="308" t="s">
        <v>368</v>
      </c>
      <c r="TNC390" s="308" t="s">
        <v>368</v>
      </c>
      <c r="TND390" s="308" t="s">
        <v>368</v>
      </c>
      <c r="TNE390" s="308" t="s">
        <v>368</v>
      </c>
      <c r="TNF390" s="308" t="s">
        <v>368</v>
      </c>
      <c r="TNG390" s="308" t="s">
        <v>368</v>
      </c>
      <c r="TNH390" s="308" t="s">
        <v>368</v>
      </c>
      <c r="TNI390" s="308" t="s">
        <v>368</v>
      </c>
      <c r="TNJ390" s="308" t="s">
        <v>368</v>
      </c>
      <c r="TNK390" s="308" t="s">
        <v>368</v>
      </c>
      <c r="TNL390" s="308" t="s">
        <v>368</v>
      </c>
      <c r="TNM390" s="308" t="s">
        <v>368</v>
      </c>
      <c r="TNN390" s="308" t="s">
        <v>368</v>
      </c>
      <c r="TNO390" s="308" t="s">
        <v>368</v>
      </c>
      <c r="TNP390" s="308" t="s">
        <v>368</v>
      </c>
      <c r="TNQ390" s="308" t="s">
        <v>368</v>
      </c>
      <c r="TNR390" s="308" t="s">
        <v>368</v>
      </c>
      <c r="TNS390" s="308" t="s">
        <v>368</v>
      </c>
      <c r="TNT390" s="308" t="s">
        <v>368</v>
      </c>
      <c r="TNU390" s="308" t="s">
        <v>368</v>
      </c>
      <c r="TNV390" s="308" t="s">
        <v>368</v>
      </c>
      <c r="TNW390" s="308" t="s">
        <v>368</v>
      </c>
      <c r="TNX390" s="308" t="s">
        <v>368</v>
      </c>
      <c r="TNY390" s="308" t="s">
        <v>368</v>
      </c>
      <c r="TNZ390" s="308" t="s">
        <v>368</v>
      </c>
      <c r="TOA390" s="308" t="s">
        <v>368</v>
      </c>
      <c r="TOB390" s="308" t="s">
        <v>368</v>
      </c>
      <c r="TOC390" s="308" t="s">
        <v>368</v>
      </c>
      <c r="TOD390" s="308" t="s">
        <v>368</v>
      </c>
      <c r="TOE390" s="308" t="s">
        <v>368</v>
      </c>
      <c r="TOF390" s="308" t="s">
        <v>368</v>
      </c>
      <c r="TOG390" s="308" t="s">
        <v>368</v>
      </c>
      <c r="TOH390" s="308" t="s">
        <v>368</v>
      </c>
      <c r="TOI390" s="308" t="s">
        <v>368</v>
      </c>
      <c r="TOJ390" s="308" t="s">
        <v>368</v>
      </c>
      <c r="TOK390" s="308" t="s">
        <v>368</v>
      </c>
      <c r="TOL390" s="308" t="s">
        <v>368</v>
      </c>
      <c r="TOM390" s="308" t="s">
        <v>368</v>
      </c>
      <c r="TON390" s="308" t="s">
        <v>368</v>
      </c>
      <c r="TOO390" s="308" t="s">
        <v>368</v>
      </c>
      <c r="TOP390" s="308" t="s">
        <v>368</v>
      </c>
      <c r="TOQ390" s="308" t="s">
        <v>368</v>
      </c>
      <c r="TOR390" s="308" t="s">
        <v>368</v>
      </c>
      <c r="TOS390" s="308" t="s">
        <v>368</v>
      </c>
      <c r="TOT390" s="308" t="s">
        <v>368</v>
      </c>
      <c r="TOU390" s="308" t="s">
        <v>368</v>
      </c>
      <c r="TOV390" s="308" t="s">
        <v>368</v>
      </c>
      <c r="TOW390" s="308" t="s">
        <v>368</v>
      </c>
      <c r="TOX390" s="308" t="s">
        <v>368</v>
      </c>
      <c r="TOY390" s="308" t="s">
        <v>368</v>
      </c>
      <c r="TOZ390" s="308" t="s">
        <v>368</v>
      </c>
      <c r="TPA390" s="308" t="s">
        <v>368</v>
      </c>
      <c r="TPB390" s="308" t="s">
        <v>368</v>
      </c>
      <c r="TPC390" s="308" t="s">
        <v>368</v>
      </c>
      <c r="TPD390" s="308" t="s">
        <v>368</v>
      </c>
      <c r="TPE390" s="308" t="s">
        <v>368</v>
      </c>
      <c r="TPF390" s="308" t="s">
        <v>368</v>
      </c>
      <c r="TPG390" s="308" t="s">
        <v>368</v>
      </c>
      <c r="TPH390" s="308" t="s">
        <v>368</v>
      </c>
      <c r="TPI390" s="308" t="s">
        <v>368</v>
      </c>
      <c r="TPJ390" s="308" t="s">
        <v>368</v>
      </c>
      <c r="TPK390" s="308" t="s">
        <v>368</v>
      </c>
      <c r="TPL390" s="308" t="s">
        <v>368</v>
      </c>
      <c r="TPM390" s="308" t="s">
        <v>368</v>
      </c>
      <c r="TPN390" s="308" t="s">
        <v>368</v>
      </c>
      <c r="TPO390" s="308" t="s">
        <v>368</v>
      </c>
      <c r="TPP390" s="308" t="s">
        <v>368</v>
      </c>
      <c r="TPQ390" s="308" t="s">
        <v>368</v>
      </c>
      <c r="TPR390" s="308" t="s">
        <v>368</v>
      </c>
      <c r="TPS390" s="308" t="s">
        <v>368</v>
      </c>
      <c r="TPT390" s="308" t="s">
        <v>368</v>
      </c>
      <c r="TPU390" s="308" t="s">
        <v>368</v>
      </c>
      <c r="TPV390" s="308" t="s">
        <v>368</v>
      </c>
      <c r="TPW390" s="308" t="s">
        <v>368</v>
      </c>
      <c r="TPX390" s="308" t="s">
        <v>368</v>
      </c>
      <c r="TPY390" s="308" t="s">
        <v>368</v>
      </c>
      <c r="TPZ390" s="308" t="s">
        <v>368</v>
      </c>
      <c r="TQA390" s="308" t="s">
        <v>368</v>
      </c>
      <c r="TQB390" s="308" t="s">
        <v>368</v>
      </c>
      <c r="TQC390" s="308" t="s">
        <v>368</v>
      </c>
      <c r="TQD390" s="308" t="s">
        <v>368</v>
      </c>
      <c r="TQE390" s="308" t="s">
        <v>368</v>
      </c>
      <c r="TQF390" s="308" t="s">
        <v>368</v>
      </c>
      <c r="TQG390" s="308" t="s">
        <v>368</v>
      </c>
      <c r="TQH390" s="308" t="s">
        <v>368</v>
      </c>
      <c r="TQI390" s="308" t="s">
        <v>368</v>
      </c>
      <c r="TQJ390" s="308" t="s">
        <v>368</v>
      </c>
      <c r="TQK390" s="308" t="s">
        <v>368</v>
      </c>
      <c r="TQL390" s="308" t="s">
        <v>368</v>
      </c>
      <c r="TQM390" s="308" t="s">
        <v>368</v>
      </c>
      <c r="TQN390" s="308" t="s">
        <v>368</v>
      </c>
      <c r="TQO390" s="308" t="s">
        <v>368</v>
      </c>
      <c r="TQP390" s="308" t="s">
        <v>368</v>
      </c>
      <c r="TQQ390" s="308" t="s">
        <v>368</v>
      </c>
      <c r="TQR390" s="308" t="s">
        <v>368</v>
      </c>
      <c r="TQS390" s="308" t="s">
        <v>368</v>
      </c>
      <c r="TQT390" s="308" t="s">
        <v>368</v>
      </c>
      <c r="TQU390" s="308" t="s">
        <v>368</v>
      </c>
      <c r="TQV390" s="308" t="s">
        <v>368</v>
      </c>
      <c r="TQW390" s="308" t="s">
        <v>368</v>
      </c>
      <c r="TQX390" s="308" t="s">
        <v>368</v>
      </c>
      <c r="TQY390" s="308" t="s">
        <v>368</v>
      </c>
      <c r="TQZ390" s="308" t="s">
        <v>368</v>
      </c>
      <c r="TRA390" s="308" t="s">
        <v>368</v>
      </c>
      <c r="TRB390" s="308" t="s">
        <v>368</v>
      </c>
      <c r="TRC390" s="308" t="s">
        <v>368</v>
      </c>
      <c r="TRD390" s="308" t="s">
        <v>368</v>
      </c>
      <c r="TRE390" s="308" t="s">
        <v>368</v>
      </c>
      <c r="TRF390" s="308" t="s">
        <v>368</v>
      </c>
      <c r="TRG390" s="308" t="s">
        <v>368</v>
      </c>
      <c r="TRH390" s="308" t="s">
        <v>368</v>
      </c>
      <c r="TRI390" s="308" t="s">
        <v>368</v>
      </c>
      <c r="TRJ390" s="308" t="s">
        <v>368</v>
      </c>
      <c r="TRK390" s="308" t="s">
        <v>368</v>
      </c>
      <c r="TRL390" s="308" t="s">
        <v>368</v>
      </c>
      <c r="TRM390" s="308" t="s">
        <v>368</v>
      </c>
      <c r="TRN390" s="308" t="s">
        <v>368</v>
      </c>
      <c r="TRO390" s="308" t="s">
        <v>368</v>
      </c>
      <c r="TRP390" s="308" t="s">
        <v>368</v>
      </c>
      <c r="TRQ390" s="308" t="s">
        <v>368</v>
      </c>
      <c r="TRR390" s="308" t="s">
        <v>368</v>
      </c>
      <c r="TRS390" s="308" t="s">
        <v>368</v>
      </c>
      <c r="TRT390" s="308" t="s">
        <v>368</v>
      </c>
      <c r="TRU390" s="308" t="s">
        <v>368</v>
      </c>
      <c r="TRV390" s="308" t="s">
        <v>368</v>
      </c>
      <c r="TRW390" s="308" t="s">
        <v>368</v>
      </c>
      <c r="TRX390" s="308" t="s">
        <v>368</v>
      </c>
      <c r="TRY390" s="308" t="s">
        <v>368</v>
      </c>
      <c r="TRZ390" s="308" t="s">
        <v>368</v>
      </c>
      <c r="TSA390" s="308" t="s">
        <v>368</v>
      </c>
      <c r="TSB390" s="308" t="s">
        <v>368</v>
      </c>
      <c r="TSC390" s="308" t="s">
        <v>368</v>
      </c>
      <c r="TSD390" s="308" t="s">
        <v>368</v>
      </c>
      <c r="TSE390" s="308" t="s">
        <v>368</v>
      </c>
      <c r="TSF390" s="308" t="s">
        <v>368</v>
      </c>
      <c r="TSG390" s="308" t="s">
        <v>368</v>
      </c>
      <c r="TSH390" s="308" t="s">
        <v>368</v>
      </c>
      <c r="TSI390" s="308" t="s">
        <v>368</v>
      </c>
      <c r="TSJ390" s="308" t="s">
        <v>368</v>
      </c>
      <c r="TSK390" s="308" t="s">
        <v>368</v>
      </c>
      <c r="TSL390" s="308" t="s">
        <v>368</v>
      </c>
      <c r="TSM390" s="308" t="s">
        <v>368</v>
      </c>
      <c r="TSN390" s="308" t="s">
        <v>368</v>
      </c>
      <c r="TSO390" s="308" t="s">
        <v>368</v>
      </c>
      <c r="TSP390" s="308" t="s">
        <v>368</v>
      </c>
      <c r="TSQ390" s="308" t="s">
        <v>368</v>
      </c>
      <c r="TSR390" s="308" t="s">
        <v>368</v>
      </c>
      <c r="TSS390" s="308" t="s">
        <v>368</v>
      </c>
      <c r="TST390" s="308" t="s">
        <v>368</v>
      </c>
      <c r="TSU390" s="308" t="s">
        <v>368</v>
      </c>
      <c r="TSV390" s="308" t="s">
        <v>368</v>
      </c>
      <c r="TSW390" s="308" t="s">
        <v>368</v>
      </c>
      <c r="TSX390" s="308" t="s">
        <v>368</v>
      </c>
      <c r="TSY390" s="308" t="s">
        <v>368</v>
      </c>
      <c r="TSZ390" s="308" t="s">
        <v>368</v>
      </c>
      <c r="TTA390" s="308" t="s">
        <v>368</v>
      </c>
      <c r="TTB390" s="308" t="s">
        <v>368</v>
      </c>
      <c r="TTC390" s="308" t="s">
        <v>368</v>
      </c>
      <c r="TTD390" s="308" t="s">
        <v>368</v>
      </c>
      <c r="TTE390" s="308" t="s">
        <v>368</v>
      </c>
      <c r="TTF390" s="308" t="s">
        <v>368</v>
      </c>
      <c r="TTG390" s="308" t="s">
        <v>368</v>
      </c>
      <c r="TTH390" s="308" t="s">
        <v>368</v>
      </c>
      <c r="TTI390" s="308" t="s">
        <v>368</v>
      </c>
      <c r="TTJ390" s="308" t="s">
        <v>368</v>
      </c>
      <c r="TTK390" s="308" t="s">
        <v>368</v>
      </c>
      <c r="TTL390" s="308" t="s">
        <v>368</v>
      </c>
      <c r="TTM390" s="308" t="s">
        <v>368</v>
      </c>
      <c r="TTN390" s="308" t="s">
        <v>368</v>
      </c>
      <c r="TTO390" s="308" t="s">
        <v>368</v>
      </c>
      <c r="TTP390" s="308" t="s">
        <v>368</v>
      </c>
      <c r="TTQ390" s="308" t="s">
        <v>368</v>
      </c>
      <c r="TTR390" s="308" t="s">
        <v>368</v>
      </c>
      <c r="TTS390" s="308" t="s">
        <v>368</v>
      </c>
      <c r="TTT390" s="308" t="s">
        <v>368</v>
      </c>
      <c r="TTU390" s="308" t="s">
        <v>368</v>
      </c>
      <c r="TTV390" s="308" t="s">
        <v>368</v>
      </c>
      <c r="TTW390" s="308" t="s">
        <v>368</v>
      </c>
      <c r="TTX390" s="308" t="s">
        <v>368</v>
      </c>
      <c r="TTY390" s="308" t="s">
        <v>368</v>
      </c>
      <c r="TTZ390" s="308" t="s">
        <v>368</v>
      </c>
      <c r="TUA390" s="308" t="s">
        <v>368</v>
      </c>
      <c r="TUB390" s="308" t="s">
        <v>368</v>
      </c>
      <c r="TUC390" s="308" t="s">
        <v>368</v>
      </c>
      <c r="TUD390" s="308" t="s">
        <v>368</v>
      </c>
      <c r="TUE390" s="308" t="s">
        <v>368</v>
      </c>
      <c r="TUF390" s="308" t="s">
        <v>368</v>
      </c>
      <c r="TUG390" s="308" t="s">
        <v>368</v>
      </c>
      <c r="TUH390" s="308" t="s">
        <v>368</v>
      </c>
      <c r="TUI390" s="308" t="s">
        <v>368</v>
      </c>
      <c r="TUJ390" s="308" t="s">
        <v>368</v>
      </c>
      <c r="TUK390" s="308" t="s">
        <v>368</v>
      </c>
      <c r="TUL390" s="308" t="s">
        <v>368</v>
      </c>
      <c r="TUM390" s="308" t="s">
        <v>368</v>
      </c>
      <c r="TUN390" s="308" t="s">
        <v>368</v>
      </c>
      <c r="TUO390" s="308" t="s">
        <v>368</v>
      </c>
      <c r="TUP390" s="308" t="s">
        <v>368</v>
      </c>
      <c r="TUQ390" s="308" t="s">
        <v>368</v>
      </c>
      <c r="TUR390" s="308" t="s">
        <v>368</v>
      </c>
      <c r="TUS390" s="308" t="s">
        <v>368</v>
      </c>
      <c r="TUT390" s="308" t="s">
        <v>368</v>
      </c>
      <c r="TUU390" s="308" t="s">
        <v>368</v>
      </c>
      <c r="TUV390" s="308" t="s">
        <v>368</v>
      </c>
      <c r="TUW390" s="308" t="s">
        <v>368</v>
      </c>
      <c r="TUX390" s="308" t="s">
        <v>368</v>
      </c>
      <c r="TUY390" s="308" t="s">
        <v>368</v>
      </c>
      <c r="TUZ390" s="308" t="s">
        <v>368</v>
      </c>
      <c r="TVA390" s="308" t="s">
        <v>368</v>
      </c>
      <c r="TVB390" s="308" t="s">
        <v>368</v>
      </c>
      <c r="TVC390" s="308" t="s">
        <v>368</v>
      </c>
      <c r="TVD390" s="308" t="s">
        <v>368</v>
      </c>
      <c r="TVE390" s="308" t="s">
        <v>368</v>
      </c>
      <c r="TVF390" s="308" t="s">
        <v>368</v>
      </c>
      <c r="TVG390" s="308" t="s">
        <v>368</v>
      </c>
      <c r="TVH390" s="308" t="s">
        <v>368</v>
      </c>
      <c r="TVI390" s="308" t="s">
        <v>368</v>
      </c>
      <c r="TVJ390" s="308" t="s">
        <v>368</v>
      </c>
      <c r="TVK390" s="308" t="s">
        <v>368</v>
      </c>
      <c r="TVL390" s="308" t="s">
        <v>368</v>
      </c>
      <c r="TVM390" s="308" t="s">
        <v>368</v>
      </c>
      <c r="TVN390" s="308" t="s">
        <v>368</v>
      </c>
      <c r="TVO390" s="308" t="s">
        <v>368</v>
      </c>
      <c r="TVP390" s="308" t="s">
        <v>368</v>
      </c>
      <c r="TVQ390" s="308" t="s">
        <v>368</v>
      </c>
      <c r="TVR390" s="308" t="s">
        <v>368</v>
      </c>
      <c r="TVS390" s="308" t="s">
        <v>368</v>
      </c>
      <c r="TVT390" s="308" t="s">
        <v>368</v>
      </c>
      <c r="TVU390" s="308" t="s">
        <v>368</v>
      </c>
      <c r="TVV390" s="308" t="s">
        <v>368</v>
      </c>
      <c r="TVW390" s="308" t="s">
        <v>368</v>
      </c>
      <c r="TVX390" s="308" t="s">
        <v>368</v>
      </c>
      <c r="TVY390" s="308" t="s">
        <v>368</v>
      </c>
      <c r="TVZ390" s="308" t="s">
        <v>368</v>
      </c>
      <c r="TWA390" s="308" t="s">
        <v>368</v>
      </c>
      <c r="TWB390" s="308" t="s">
        <v>368</v>
      </c>
      <c r="TWC390" s="308" t="s">
        <v>368</v>
      </c>
      <c r="TWD390" s="308" t="s">
        <v>368</v>
      </c>
      <c r="TWE390" s="308" t="s">
        <v>368</v>
      </c>
      <c r="TWF390" s="308" t="s">
        <v>368</v>
      </c>
      <c r="TWG390" s="308" t="s">
        <v>368</v>
      </c>
      <c r="TWH390" s="308" t="s">
        <v>368</v>
      </c>
      <c r="TWI390" s="308" t="s">
        <v>368</v>
      </c>
      <c r="TWJ390" s="308" t="s">
        <v>368</v>
      </c>
      <c r="TWK390" s="308" t="s">
        <v>368</v>
      </c>
      <c r="TWL390" s="308" t="s">
        <v>368</v>
      </c>
      <c r="TWM390" s="308" t="s">
        <v>368</v>
      </c>
      <c r="TWN390" s="308" t="s">
        <v>368</v>
      </c>
      <c r="TWO390" s="308" t="s">
        <v>368</v>
      </c>
      <c r="TWP390" s="308" t="s">
        <v>368</v>
      </c>
      <c r="TWQ390" s="308" t="s">
        <v>368</v>
      </c>
      <c r="TWR390" s="308" t="s">
        <v>368</v>
      </c>
      <c r="TWS390" s="308" t="s">
        <v>368</v>
      </c>
      <c r="TWT390" s="308" t="s">
        <v>368</v>
      </c>
      <c r="TWU390" s="308" t="s">
        <v>368</v>
      </c>
      <c r="TWV390" s="308" t="s">
        <v>368</v>
      </c>
      <c r="TWW390" s="308" t="s">
        <v>368</v>
      </c>
      <c r="TWX390" s="308" t="s">
        <v>368</v>
      </c>
      <c r="TWY390" s="308" t="s">
        <v>368</v>
      </c>
      <c r="TWZ390" s="308" t="s">
        <v>368</v>
      </c>
      <c r="TXA390" s="308" t="s">
        <v>368</v>
      </c>
      <c r="TXB390" s="308" t="s">
        <v>368</v>
      </c>
      <c r="TXC390" s="308" t="s">
        <v>368</v>
      </c>
      <c r="TXD390" s="308" t="s">
        <v>368</v>
      </c>
      <c r="TXE390" s="308" t="s">
        <v>368</v>
      </c>
      <c r="TXF390" s="308" t="s">
        <v>368</v>
      </c>
      <c r="TXG390" s="308" t="s">
        <v>368</v>
      </c>
      <c r="TXH390" s="308" t="s">
        <v>368</v>
      </c>
      <c r="TXI390" s="308" t="s">
        <v>368</v>
      </c>
      <c r="TXJ390" s="308" t="s">
        <v>368</v>
      </c>
      <c r="TXK390" s="308" t="s">
        <v>368</v>
      </c>
      <c r="TXL390" s="308" t="s">
        <v>368</v>
      </c>
      <c r="TXM390" s="308" t="s">
        <v>368</v>
      </c>
      <c r="TXN390" s="308" t="s">
        <v>368</v>
      </c>
      <c r="TXO390" s="308" t="s">
        <v>368</v>
      </c>
      <c r="TXP390" s="308" t="s">
        <v>368</v>
      </c>
      <c r="TXQ390" s="308" t="s">
        <v>368</v>
      </c>
      <c r="TXR390" s="308" t="s">
        <v>368</v>
      </c>
      <c r="TXS390" s="308" t="s">
        <v>368</v>
      </c>
      <c r="TXT390" s="308" t="s">
        <v>368</v>
      </c>
      <c r="TXU390" s="308" t="s">
        <v>368</v>
      </c>
      <c r="TXV390" s="308" t="s">
        <v>368</v>
      </c>
      <c r="TXW390" s="308" t="s">
        <v>368</v>
      </c>
      <c r="TXX390" s="308" t="s">
        <v>368</v>
      </c>
      <c r="TXY390" s="308" t="s">
        <v>368</v>
      </c>
      <c r="TXZ390" s="308" t="s">
        <v>368</v>
      </c>
      <c r="TYA390" s="308" t="s">
        <v>368</v>
      </c>
      <c r="TYB390" s="308" t="s">
        <v>368</v>
      </c>
      <c r="TYC390" s="308" t="s">
        <v>368</v>
      </c>
      <c r="TYD390" s="308" t="s">
        <v>368</v>
      </c>
      <c r="TYE390" s="308" t="s">
        <v>368</v>
      </c>
      <c r="TYF390" s="308" t="s">
        <v>368</v>
      </c>
      <c r="TYG390" s="308" t="s">
        <v>368</v>
      </c>
      <c r="TYH390" s="308" t="s">
        <v>368</v>
      </c>
      <c r="TYI390" s="308" t="s">
        <v>368</v>
      </c>
      <c r="TYJ390" s="308" t="s">
        <v>368</v>
      </c>
      <c r="TYK390" s="308" t="s">
        <v>368</v>
      </c>
      <c r="TYL390" s="308" t="s">
        <v>368</v>
      </c>
      <c r="TYM390" s="308" t="s">
        <v>368</v>
      </c>
      <c r="TYN390" s="308" t="s">
        <v>368</v>
      </c>
      <c r="TYO390" s="308" t="s">
        <v>368</v>
      </c>
      <c r="TYP390" s="308" t="s">
        <v>368</v>
      </c>
      <c r="TYQ390" s="308" t="s">
        <v>368</v>
      </c>
      <c r="TYR390" s="308" t="s">
        <v>368</v>
      </c>
      <c r="TYS390" s="308" t="s">
        <v>368</v>
      </c>
      <c r="TYT390" s="308" t="s">
        <v>368</v>
      </c>
      <c r="TYU390" s="308" t="s">
        <v>368</v>
      </c>
      <c r="TYV390" s="308" t="s">
        <v>368</v>
      </c>
      <c r="TYW390" s="308" t="s">
        <v>368</v>
      </c>
      <c r="TYX390" s="308" t="s">
        <v>368</v>
      </c>
      <c r="TYY390" s="308" t="s">
        <v>368</v>
      </c>
      <c r="TYZ390" s="308" t="s">
        <v>368</v>
      </c>
      <c r="TZA390" s="308" t="s">
        <v>368</v>
      </c>
      <c r="TZB390" s="308" t="s">
        <v>368</v>
      </c>
      <c r="TZC390" s="308" t="s">
        <v>368</v>
      </c>
      <c r="TZD390" s="308" t="s">
        <v>368</v>
      </c>
      <c r="TZE390" s="308" t="s">
        <v>368</v>
      </c>
      <c r="TZF390" s="308" t="s">
        <v>368</v>
      </c>
      <c r="TZG390" s="308" t="s">
        <v>368</v>
      </c>
      <c r="TZH390" s="308" t="s">
        <v>368</v>
      </c>
      <c r="TZI390" s="308" t="s">
        <v>368</v>
      </c>
      <c r="TZJ390" s="308" t="s">
        <v>368</v>
      </c>
      <c r="TZK390" s="308" t="s">
        <v>368</v>
      </c>
      <c r="TZL390" s="308" t="s">
        <v>368</v>
      </c>
      <c r="TZM390" s="308" t="s">
        <v>368</v>
      </c>
      <c r="TZN390" s="308" t="s">
        <v>368</v>
      </c>
      <c r="TZO390" s="308" t="s">
        <v>368</v>
      </c>
      <c r="TZP390" s="308" t="s">
        <v>368</v>
      </c>
      <c r="TZQ390" s="308" t="s">
        <v>368</v>
      </c>
      <c r="TZR390" s="308" t="s">
        <v>368</v>
      </c>
      <c r="TZS390" s="308" t="s">
        <v>368</v>
      </c>
      <c r="TZT390" s="308" t="s">
        <v>368</v>
      </c>
      <c r="TZU390" s="308" t="s">
        <v>368</v>
      </c>
      <c r="TZV390" s="308" t="s">
        <v>368</v>
      </c>
      <c r="TZW390" s="308" t="s">
        <v>368</v>
      </c>
      <c r="TZX390" s="308" t="s">
        <v>368</v>
      </c>
      <c r="TZY390" s="308" t="s">
        <v>368</v>
      </c>
      <c r="TZZ390" s="308" t="s">
        <v>368</v>
      </c>
      <c r="UAA390" s="308" t="s">
        <v>368</v>
      </c>
      <c r="UAB390" s="308" t="s">
        <v>368</v>
      </c>
      <c r="UAC390" s="308" t="s">
        <v>368</v>
      </c>
      <c r="UAD390" s="308" t="s">
        <v>368</v>
      </c>
      <c r="UAE390" s="308" t="s">
        <v>368</v>
      </c>
      <c r="UAF390" s="308" t="s">
        <v>368</v>
      </c>
      <c r="UAG390" s="308" t="s">
        <v>368</v>
      </c>
      <c r="UAH390" s="308" t="s">
        <v>368</v>
      </c>
      <c r="UAI390" s="308" t="s">
        <v>368</v>
      </c>
      <c r="UAJ390" s="308" t="s">
        <v>368</v>
      </c>
      <c r="UAK390" s="308" t="s">
        <v>368</v>
      </c>
      <c r="UAL390" s="308" t="s">
        <v>368</v>
      </c>
      <c r="UAM390" s="308" t="s">
        <v>368</v>
      </c>
      <c r="UAN390" s="308" t="s">
        <v>368</v>
      </c>
      <c r="UAO390" s="308" t="s">
        <v>368</v>
      </c>
      <c r="UAP390" s="308" t="s">
        <v>368</v>
      </c>
      <c r="UAQ390" s="308" t="s">
        <v>368</v>
      </c>
      <c r="UAR390" s="308" t="s">
        <v>368</v>
      </c>
      <c r="UAS390" s="308" t="s">
        <v>368</v>
      </c>
      <c r="UAT390" s="308" t="s">
        <v>368</v>
      </c>
      <c r="UAU390" s="308" t="s">
        <v>368</v>
      </c>
      <c r="UAV390" s="308" t="s">
        <v>368</v>
      </c>
      <c r="UAW390" s="308" t="s">
        <v>368</v>
      </c>
      <c r="UAX390" s="308" t="s">
        <v>368</v>
      </c>
      <c r="UAY390" s="308" t="s">
        <v>368</v>
      </c>
      <c r="UAZ390" s="308" t="s">
        <v>368</v>
      </c>
      <c r="UBA390" s="308" t="s">
        <v>368</v>
      </c>
      <c r="UBB390" s="308" t="s">
        <v>368</v>
      </c>
      <c r="UBC390" s="308" t="s">
        <v>368</v>
      </c>
      <c r="UBD390" s="308" t="s">
        <v>368</v>
      </c>
      <c r="UBE390" s="308" t="s">
        <v>368</v>
      </c>
      <c r="UBF390" s="308" t="s">
        <v>368</v>
      </c>
      <c r="UBG390" s="308" t="s">
        <v>368</v>
      </c>
      <c r="UBH390" s="308" t="s">
        <v>368</v>
      </c>
      <c r="UBI390" s="308" t="s">
        <v>368</v>
      </c>
      <c r="UBJ390" s="308" t="s">
        <v>368</v>
      </c>
      <c r="UBK390" s="308" t="s">
        <v>368</v>
      </c>
      <c r="UBL390" s="308" t="s">
        <v>368</v>
      </c>
      <c r="UBM390" s="308" t="s">
        <v>368</v>
      </c>
      <c r="UBN390" s="308" t="s">
        <v>368</v>
      </c>
      <c r="UBO390" s="308" t="s">
        <v>368</v>
      </c>
      <c r="UBP390" s="308" t="s">
        <v>368</v>
      </c>
      <c r="UBQ390" s="308" t="s">
        <v>368</v>
      </c>
      <c r="UBR390" s="308" t="s">
        <v>368</v>
      </c>
      <c r="UBS390" s="308" t="s">
        <v>368</v>
      </c>
      <c r="UBT390" s="308" t="s">
        <v>368</v>
      </c>
      <c r="UBU390" s="308" t="s">
        <v>368</v>
      </c>
      <c r="UBV390" s="308" t="s">
        <v>368</v>
      </c>
      <c r="UBW390" s="308" t="s">
        <v>368</v>
      </c>
      <c r="UBX390" s="308" t="s">
        <v>368</v>
      </c>
      <c r="UBY390" s="308" t="s">
        <v>368</v>
      </c>
      <c r="UBZ390" s="308" t="s">
        <v>368</v>
      </c>
      <c r="UCA390" s="308" t="s">
        <v>368</v>
      </c>
      <c r="UCB390" s="308" t="s">
        <v>368</v>
      </c>
      <c r="UCC390" s="308" t="s">
        <v>368</v>
      </c>
      <c r="UCD390" s="308" t="s">
        <v>368</v>
      </c>
      <c r="UCE390" s="308" t="s">
        <v>368</v>
      </c>
      <c r="UCF390" s="308" t="s">
        <v>368</v>
      </c>
      <c r="UCG390" s="308" t="s">
        <v>368</v>
      </c>
      <c r="UCH390" s="308" t="s">
        <v>368</v>
      </c>
      <c r="UCI390" s="308" t="s">
        <v>368</v>
      </c>
      <c r="UCJ390" s="308" t="s">
        <v>368</v>
      </c>
      <c r="UCK390" s="308" t="s">
        <v>368</v>
      </c>
      <c r="UCL390" s="308" t="s">
        <v>368</v>
      </c>
      <c r="UCM390" s="308" t="s">
        <v>368</v>
      </c>
      <c r="UCN390" s="308" t="s">
        <v>368</v>
      </c>
      <c r="UCO390" s="308" t="s">
        <v>368</v>
      </c>
      <c r="UCP390" s="308" t="s">
        <v>368</v>
      </c>
      <c r="UCQ390" s="308" t="s">
        <v>368</v>
      </c>
      <c r="UCR390" s="308" t="s">
        <v>368</v>
      </c>
      <c r="UCS390" s="308" t="s">
        <v>368</v>
      </c>
      <c r="UCT390" s="308" t="s">
        <v>368</v>
      </c>
      <c r="UCU390" s="308" t="s">
        <v>368</v>
      </c>
      <c r="UCV390" s="308" t="s">
        <v>368</v>
      </c>
      <c r="UCW390" s="308" t="s">
        <v>368</v>
      </c>
      <c r="UCX390" s="308" t="s">
        <v>368</v>
      </c>
      <c r="UCY390" s="308" t="s">
        <v>368</v>
      </c>
      <c r="UCZ390" s="308" t="s">
        <v>368</v>
      </c>
      <c r="UDA390" s="308" t="s">
        <v>368</v>
      </c>
      <c r="UDB390" s="308" t="s">
        <v>368</v>
      </c>
      <c r="UDC390" s="308" t="s">
        <v>368</v>
      </c>
      <c r="UDD390" s="308" t="s">
        <v>368</v>
      </c>
      <c r="UDE390" s="308" t="s">
        <v>368</v>
      </c>
      <c r="UDF390" s="308" t="s">
        <v>368</v>
      </c>
      <c r="UDG390" s="308" t="s">
        <v>368</v>
      </c>
      <c r="UDH390" s="308" t="s">
        <v>368</v>
      </c>
      <c r="UDI390" s="308" t="s">
        <v>368</v>
      </c>
      <c r="UDJ390" s="308" t="s">
        <v>368</v>
      </c>
      <c r="UDK390" s="308" t="s">
        <v>368</v>
      </c>
      <c r="UDL390" s="308" t="s">
        <v>368</v>
      </c>
      <c r="UDM390" s="308" t="s">
        <v>368</v>
      </c>
      <c r="UDN390" s="308" t="s">
        <v>368</v>
      </c>
      <c r="UDO390" s="308" t="s">
        <v>368</v>
      </c>
      <c r="UDP390" s="308" t="s">
        <v>368</v>
      </c>
      <c r="UDQ390" s="308" t="s">
        <v>368</v>
      </c>
      <c r="UDR390" s="308" t="s">
        <v>368</v>
      </c>
      <c r="UDS390" s="308" t="s">
        <v>368</v>
      </c>
      <c r="UDT390" s="308" t="s">
        <v>368</v>
      </c>
      <c r="UDU390" s="308" t="s">
        <v>368</v>
      </c>
      <c r="UDV390" s="308" t="s">
        <v>368</v>
      </c>
      <c r="UDW390" s="308" t="s">
        <v>368</v>
      </c>
      <c r="UDX390" s="308" t="s">
        <v>368</v>
      </c>
      <c r="UDY390" s="308" t="s">
        <v>368</v>
      </c>
      <c r="UDZ390" s="308" t="s">
        <v>368</v>
      </c>
      <c r="UEA390" s="308" t="s">
        <v>368</v>
      </c>
      <c r="UEB390" s="308" t="s">
        <v>368</v>
      </c>
      <c r="UEC390" s="308" t="s">
        <v>368</v>
      </c>
      <c r="UED390" s="308" t="s">
        <v>368</v>
      </c>
      <c r="UEE390" s="308" t="s">
        <v>368</v>
      </c>
      <c r="UEF390" s="308" t="s">
        <v>368</v>
      </c>
      <c r="UEG390" s="308" t="s">
        <v>368</v>
      </c>
      <c r="UEH390" s="308" t="s">
        <v>368</v>
      </c>
      <c r="UEI390" s="308" t="s">
        <v>368</v>
      </c>
      <c r="UEJ390" s="308" t="s">
        <v>368</v>
      </c>
      <c r="UEK390" s="308" t="s">
        <v>368</v>
      </c>
      <c r="UEL390" s="308" t="s">
        <v>368</v>
      </c>
      <c r="UEM390" s="308" t="s">
        <v>368</v>
      </c>
      <c r="UEN390" s="308" t="s">
        <v>368</v>
      </c>
      <c r="UEO390" s="308" t="s">
        <v>368</v>
      </c>
      <c r="UEP390" s="308" t="s">
        <v>368</v>
      </c>
      <c r="UEQ390" s="308" t="s">
        <v>368</v>
      </c>
      <c r="UER390" s="308" t="s">
        <v>368</v>
      </c>
      <c r="UES390" s="308" t="s">
        <v>368</v>
      </c>
      <c r="UET390" s="308" t="s">
        <v>368</v>
      </c>
      <c r="UEU390" s="308" t="s">
        <v>368</v>
      </c>
      <c r="UEV390" s="308" t="s">
        <v>368</v>
      </c>
      <c r="UEW390" s="308" t="s">
        <v>368</v>
      </c>
      <c r="UEX390" s="308" t="s">
        <v>368</v>
      </c>
      <c r="UEY390" s="308" t="s">
        <v>368</v>
      </c>
      <c r="UEZ390" s="308" t="s">
        <v>368</v>
      </c>
      <c r="UFA390" s="308" t="s">
        <v>368</v>
      </c>
      <c r="UFB390" s="308" t="s">
        <v>368</v>
      </c>
      <c r="UFC390" s="308" t="s">
        <v>368</v>
      </c>
      <c r="UFD390" s="308" t="s">
        <v>368</v>
      </c>
      <c r="UFE390" s="308" t="s">
        <v>368</v>
      </c>
      <c r="UFF390" s="308" t="s">
        <v>368</v>
      </c>
      <c r="UFG390" s="308" t="s">
        <v>368</v>
      </c>
      <c r="UFH390" s="308" t="s">
        <v>368</v>
      </c>
      <c r="UFI390" s="308" t="s">
        <v>368</v>
      </c>
      <c r="UFJ390" s="308" t="s">
        <v>368</v>
      </c>
      <c r="UFK390" s="308" t="s">
        <v>368</v>
      </c>
      <c r="UFL390" s="308" t="s">
        <v>368</v>
      </c>
      <c r="UFM390" s="308" t="s">
        <v>368</v>
      </c>
      <c r="UFN390" s="308" t="s">
        <v>368</v>
      </c>
      <c r="UFO390" s="308" t="s">
        <v>368</v>
      </c>
      <c r="UFP390" s="308" t="s">
        <v>368</v>
      </c>
      <c r="UFQ390" s="308" t="s">
        <v>368</v>
      </c>
      <c r="UFR390" s="308" t="s">
        <v>368</v>
      </c>
      <c r="UFS390" s="308" t="s">
        <v>368</v>
      </c>
      <c r="UFT390" s="308" t="s">
        <v>368</v>
      </c>
      <c r="UFU390" s="308" t="s">
        <v>368</v>
      </c>
      <c r="UFV390" s="308" t="s">
        <v>368</v>
      </c>
      <c r="UFW390" s="308" t="s">
        <v>368</v>
      </c>
      <c r="UFX390" s="308" t="s">
        <v>368</v>
      </c>
      <c r="UFY390" s="308" t="s">
        <v>368</v>
      </c>
      <c r="UFZ390" s="308" t="s">
        <v>368</v>
      </c>
      <c r="UGA390" s="308" t="s">
        <v>368</v>
      </c>
      <c r="UGB390" s="308" t="s">
        <v>368</v>
      </c>
      <c r="UGC390" s="308" t="s">
        <v>368</v>
      </c>
      <c r="UGD390" s="308" t="s">
        <v>368</v>
      </c>
      <c r="UGE390" s="308" t="s">
        <v>368</v>
      </c>
      <c r="UGF390" s="308" t="s">
        <v>368</v>
      </c>
      <c r="UGG390" s="308" t="s">
        <v>368</v>
      </c>
      <c r="UGH390" s="308" t="s">
        <v>368</v>
      </c>
      <c r="UGI390" s="308" t="s">
        <v>368</v>
      </c>
      <c r="UGJ390" s="308" t="s">
        <v>368</v>
      </c>
      <c r="UGK390" s="308" t="s">
        <v>368</v>
      </c>
      <c r="UGL390" s="308" t="s">
        <v>368</v>
      </c>
      <c r="UGM390" s="308" t="s">
        <v>368</v>
      </c>
      <c r="UGN390" s="308" t="s">
        <v>368</v>
      </c>
      <c r="UGO390" s="308" t="s">
        <v>368</v>
      </c>
      <c r="UGP390" s="308" t="s">
        <v>368</v>
      </c>
      <c r="UGQ390" s="308" t="s">
        <v>368</v>
      </c>
      <c r="UGR390" s="308" t="s">
        <v>368</v>
      </c>
      <c r="UGS390" s="308" t="s">
        <v>368</v>
      </c>
      <c r="UGT390" s="308" t="s">
        <v>368</v>
      </c>
      <c r="UGU390" s="308" t="s">
        <v>368</v>
      </c>
      <c r="UGV390" s="308" t="s">
        <v>368</v>
      </c>
      <c r="UGW390" s="308" t="s">
        <v>368</v>
      </c>
      <c r="UGX390" s="308" t="s">
        <v>368</v>
      </c>
      <c r="UGY390" s="308" t="s">
        <v>368</v>
      </c>
      <c r="UGZ390" s="308" t="s">
        <v>368</v>
      </c>
      <c r="UHA390" s="308" t="s">
        <v>368</v>
      </c>
      <c r="UHB390" s="308" t="s">
        <v>368</v>
      </c>
      <c r="UHC390" s="308" t="s">
        <v>368</v>
      </c>
      <c r="UHD390" s="308" t="s">
        <v>368</v>
      </c>
      <c r="UHE390" s="308" t="s">
        <v>368</v>
      </c>
      <c r="UHF390" s="308" t="s">
        <v>368</v>
      </c>
      <c r="UHG390" s="308" t="s">
        <v>368</v>
      </c>
      <c r="UHH390" s="308" t="s">
        <v>368</v>
      </c>
      <c r="UHI390" s="308" t="s">
        <v>368</v>
      </c>
      <c r="UHJ390" s="308" t="s">
        <v>368</v>
      </c>
      <c r="UHK390" s="308" t="s">
        <v>368</v>
      </c>
      <c r="UHL390" s="308" t="s">
        <v>368</v>
      </c>
      <c r="UHM390" s="308" t="s">
        <v>368</v>
      </c>
      <c r="UHN390" s="308" t="s">
        <v>368</v>
      </c>
      <c r="UHO390" s="308" t="s">
        <v>368</v>
      </c>
      <c r="UHP390" s="308" t="s">
        <v>368</v>
      </c>
      <c r="UHQ390" s="308" t="s">
        <v>368</v>
      </c>
      <c r="UHR390" s="308" t="s">
        <v>368</v>
      </c>
      <c r="UHS390" s="308" t="s">
        <v>368</v>
      </c>
      <c r="UHT390" s="308" t="s">
        <v>368</v>
      </c>
      <c r="UHU390" s="308" t="s">
        <v>368</v>
      </c>
      <c r="UHV390" s="308" t="s">
        <v>368</v>
      </c>
      <c r="UHW390" s="308" t="s">
        <v>368</v>
      </c>
      <c r="UHX390" s="308" t="s">
        <v>368</v>
      </c>
      <c r="UHY390" s="308" t="s">
        <v>368</v>
      </c>
      <c r="UHZ390" s="308" t="s">
        <v>368</v>
      </c>
      <c r="UIA390" s="308" t="s">
        <v>368</v>
      </c>
      <c r="UIB390" s="308" t="s">
        <v>368</v>
      </c>
      <c r="UIC390" s="308" t="s">
        <v>368</v>
      </c>
      <c r="UID390" s="308" t="s">
        <v>368</v>
      </c>
      <c r="UIE390" s="308" t="s">
        <v>368</v>
      </c>
      <c r="UIF390" s="308" t="s">
        <v>368</v>
      </c>
      <c r="UIG390" s="308" t="s">
        <v>368</v>
      </c>
      <c r="UIH390" s="308" t="s">
        <v>368</v>
      </c>
      <c r="UII390" s="308" t="s">
        <v>368</v>
      </c>
      <c r="UIJ390" s="308" t="s">
        <v>368</v>
      </c>
      <c r="UIK390" s="308" t="s">
        <v>368</v>
      </c>
      <c r="UIL390" s="308" t="s">
        <v>368</v>
      </c>
      <c r="UIM390" s="308" t="s">
        <v>368</v>
      </c>
      <c r="UIN390" s="308" t="s">
        <v>368</v>
      </c>
      <c r="UIO390" s="308" t="s">
        <v>368</v>
      </c>
      <c r="UIP390" s="308" t="s">
        <v>368</v>
      </c>
      <c r="UIQ390" s="308" t="s">
        <v>368</v>
      </c>
      <c r="UIR390" s="308" t="s">
        <v>368</v>
      </c>
      <c r="UIS390" s="308" t="s">
        <v>368</v>
      </c>
      <c r="UIT390" s="308" t="s">
        <v>368</v>
      </c>
      <c r="UIU390" s="308" t="s">
        <v>368</v>
      </c>
      <c r="UIV390" s="308" t="s">
        <v>368</v>
      </c>
      <c r="UIW390" s="308" t="s">
        <v>368</v>
      </c>
      <c r="UIX390" s="308" t="s">
        <v>368</v>
      </c>
      <c r="UIY390" s="308" t="s">
        <v>368</v>
      </c>
      <c r="UIZ390" s="308" t="s">
        <v>368</v>
      </c>
      <c r="UJA390" s="308" t="s">
        <v>368</v>
      </c>
      <c r="UJB390" s="308" t="s">
        <v>368</v>
      </c>
      <c r="UJC390" s="308" t="s">
        <v>368</v>
      </c>
      <c r="UJD390" s="308" t="s">
        <v>368</v>
      </c>
      <c r="UJE390" s="308" t="s">
        <v>368</v>
      </c>
      <c r="UJF390" s="308" t="s">
        <v>368</v>
      </c>
      <c r="UJG390" s="308" t="s">
        <v>368</v>
      </c>
      <c r="UJH390" s="308" t="s">
        <v>368</v>
      </c>
      <c r="UJI390" s="308" t="s">
        <v>368</v>
      </c>
      <c r="UJJ390" s="308" t="s">
        <v>368</v>
      </c>
      <c r="UJK390" s="308" t="s">
        <v>368</v>
      </c>
      <c r="UJL390" s="308" t="s">
        <v>368</v>
      </c>
      <c r="UJM390" s="308" t="s">
        <v>368</v>
      </c>
      <c r="UJN390" s="308" t="s">
        <v>368</v>
      </c>
      <c r="UJO390" s="308" t="s">
        <v>368</v>
      </c>
      <c r="UJP390" s="308" t="s">
        <v>368</v>
      </c>
      <c r="UJQ390" s="308" t="s">
        <v>368</v>
      </c>
      <c r="UJR390" s="308" t="s">
        <v>368</v>
      </c>
      <c r="UJS390" s="308" t="s">
        <v>368</v>
      </c>
      <c r="UJT390" s="308" t="s">
        <v>368</v>
      </c>
      <c r="UJU390" s="308" t="s">
        <v>368</v>
      </c>
      <c r="UJV390" s="308" t="s">
        <v>368</v>
      </c>
      <c r="UJW390" s="308" t="s">
        <v>368</v>
      </c>
      <c r="UJX390" s="308" t="s">
        <v>368</v>
      </c>
      <c r="UJY390" s="308" t="s">
        <v>368</v>
      </c>
      <c r="UJZ390" s="308" t="s">
        <v>368</v>
      </c>
      <c r="UKA390" s="308" t="s">
        <v>368</v>
      </c>
      <c r="UKB390" s="308" t="s">
        <v>368</v>
      </c>
      <c r="UKC390" s="308" t="s">
        <v>368</v>
      </c>
      <c r="UKD390" s="308" t="s">
        <v>368</v>
      </c>
      <c r="UKE390" s="308" t="s">
        <v>368</v>
      </c>
      <c r="UKF390" s="308" t="s">
        <v>368</v>
      </c>
      <c r="UKG390" s="308" t="s">
        <v>368</v>
      </c>
      <c r="UKH390" s="308" t="s">
        <v>368</v>
      </c>
      <c r="UKI390" s="308" t="s">
        <v>368</v>
      </c>
      <c r="UKJ390" s="308" t="s">
        <v>368</v>
      </c>
      <c r="UKK390" s="308" t="s">
        <v>368</v>
      </c>
      <c r="UKL390" s="308" t="s">
        <v>368</v>
      </c>
      <c r="UKM390" s="308" t="s">
        <v>368</v>
      </c>
      <c r="UKN390" s="308" t="s">
        <v>368</v>
      </c>
      <c r="UKO390" s="308" t="s">
        <v>368</v>
      </c>
      <c r="UKP390" s="308" t="s">
        <v>368</v>
      </c>
      <c r="UKQ390" s="308" t="s">
        <v>368</v>
      </c>
      <c r="UKR390" s="308" t="s">
        <v>368</v>
      </c>
      <c r="UKS390" s="308" t="s">
        <v>368</v>
      </c>
      <c r="UKT390" s="308" t="s">
        <v>368</v>
      </c>
      <c r="UKU390" s="308" t="s">
        <v>368</v>
      </c>
      <c r="UKV390" s="308" t="s">
        <v>368</v>
      </c>
      <c r="UKW390" s="308" t="s">
        <v>368</v>
      </c>
      <c r="UKX390" s="308" t="s">
        <v>368</v>
      </c>
      <c r="UKY390" s="308" t="s">
        <v>368</v>
      </c>
      <c r="UKZ390" s="308" t="s">
        <v>368</v>
      </c>
      <c r="ULA390" s="308" t="s">
        <v>368</v>
      </c>
      <c r="ULB390" s="308" t="s">
        <v>368</v>
      </c>
      <c r="ULC390" s="308" t="s">
        <v>368</v>
      </c>
      <c r="ULD390" s="308" t="s">
        <v>368</v>
      </c>
      <c r="ULE390" s="308" t="s">
        <v>368</v>
      </c>
      <c r="ULF390" s="308" t="s">
        <v>368</v>
      </c>
      <c r="ULG390" s="308" t="s">
        <v>368</v>
      </c>
      <c r="ULH390" s="308" t="s">
        <v>368</v>
      </c>
      <c r="ULI390" s="308" t="s">
        <v>368</v>
      </c>
      <c r="ULJ390" s="308" t="s">
        <v>368</v>
      </c>
      <c r="ULK390" s="308" t="s">
        <v>368</v>
      </c>
      <c r="ULL390" s="308" t="s">
        <v>368</v>
      </c>
      <c r="ULM390" s="308" t="s">
        <v>368</v>
      </c>
      <c r="ULN390" s="308" t="s">
        <v>368</v>
      </c>
      <c r="ULO390" s="308" t="s">
        <v>368</v>
      </c>
      <c r="ULP390" s="308" t="s">
        <v>368</v>
      </c>
      <c r="ULQ390" s="308" t="s">
        <v>368</v>
      </c>
      <c r="ULR390" s="308" t="s">
        <v>368</v>
      </c>
      <c r="ULS390" s="308" t="s">
        <v>368</v>
      </c>
      <c r="ULT390" s="308" t="s">
        <v>368</v>
      </c>
      <c r="ULU390" s="308" t="s">
        <v>368</v>
      </c>
      <c r="ULV390" s="308" t="s">
        <v>368</v>
      </c>
      <c r="ULW390" s="308" t="s">
        <v>368</v>
      </c>
      <c r="ULX390" s="308" t="s">
        <v>368</v>
      </c>
      <c r="ULY390" s="308" t="s">
        <v>368</v>
      </c>
      <c r="ULZ390" s="308" t="s">
        <v>368</v>
      </c>
      <c r="UMA390" s="308" t="s">
        <v>368</v>
      </c>
      <c r="UMB390" s="308" t="s">
        <v>368</v>
      </c>
      <c r="UMC390" s="308" t="s">
        <v>368</v>
      </c>
      <c r="UMD390" s="308" t="s">
        <v>368</v>
      </c>
      <c r="UME390" s="308" t="s">
        <v>368</v>
      </c>
      <c r="UMF390" s="308" t="s">
        <v>368</v>
      </c>
      <c r="UMG390" s="308" t="s">
        <v>368</v>
      </c>
      <c r="UMH390" s="308" t="s">
        <v>368</v>
      </c>
      <c r="UMI390" s="308" t="s">
        <v>368</v>
      </c>
      <c r="UMJ390" s="308" t="s">
        <v>368</v>
      </c>
      <c r="UMK390" s="308" t="s">
        <v>368</v>
      </c>
      <c r="UML390" s="308" t="s">
        <v>368</v>
      </c>
      <c r="UMM390" s="308" t="s">
        <v>368</v>
      </c>
      <c r="UMN390" s="308" t="s">
        <v>368</v>
      </c>
      <c r="UMO390" s="308" t="s">
        <v>368</v>
      </c>
      <c r="UMP390" s="308" t="s">
        <v>368</v>
      </c>
      <c r="UMQ390" s="308" t="s">
        <v>368</v>
      </c>
      <c r="UMR390" s="308" t="s">
        <v>368</v>
      </c>
      <c r="UMS390" s="308" t="s">
        <v>368</v>
      </c>
      <c r="UMT390" s="308" t="s">
        <v>368</v>
      </c>
      <c r="UMU390" s="308" t="s">
        <v>368</v>
      </c>
      <c r="UMV390" s="308" t="s">
        <v>368</v>
      </c>
      <c r="UMW390" s="308" t="s">
        <v>368</v>
      </c>
      <c r="UMX390" s="308" t="s">
        <v>368</v>
      </c>
      <c r="UMY390" s="308" t="s">
        <v>368</v>
      </c>
      <c r="UMZ390" s="308" t="s">
        <v>368</v>
      </c>
      <c r="UNA390" s="308" t="s">
        <v>368</v>
      </c>
      <c r="UNB390" s="308" t="s">
        <v>368</v>
      </c>
      <c r="UNC390" s="308" t="s">
        <v>368</v>
      </c>
      <c r="UND390" s="308" t="s">
        <v>368</v>
      </c>
      <c r="UNE390" s="308" t="s">
        <v>368</v>
      </c>
      <c r="UNF390" s="308" t="s">
        <v>368</v>
      </c>
      <c r="UNG390" s="308" t="s">
        <v>368</v>
      </c>
      <c r="UNH390" s="308" t="s">
        <v>368</v>
      </c>
      <c r="UNI390" s="308" t="s">
        <v>368</v>
      </c>
      <c r="UNJ390" s="308" t="s">
        <v>368</v>
      </c>
      <c r="UNK390" s="308" t="s">
        <v>368</v>
      </c>
      <c r="UNL390" s="308" t="s">
        <v>368</v>
      </c>
      <c r="UNM390" s="308" t="s">
        <v>368</v>
      </c>
      <c r="UNN390" s="308" t="s">
        <v>368</v>
      </c>
      <c r="UNO390" s="308" t="s">
        <v>368</v>
      </c>
      <c r="UNP390" s="308" t="s">
        <v>368</v>
      </c>
      <c r="UNQ390" s="308" t="s">
        <v>368</v>
      </c>
      <c r="UNR390" s="308" t="s">
        <v>368</v>
      </c>
      <c r="UNS390" s="308" t="s">
        <v>368</v>
      </c>
      <c r="UNT390" s="308" t="s">
        <v>368</v>
      </c>
      <c r="UNU390" s="308" t="s">
        <v>368</v>
      </c>
      <c r="UNV390" s="308" t="s">
        <v>368</v>
      </c>
      <c r="UNW390" s="308" t="s">
        <v>368</v>
      </c>
      <c r="UNX390" s="308" t="s">
        <v>368</v>
      </c>
      <c r="UNY390" s="308" t="s">
        <v>368</v>
      </c>
      <c r="UNZ390" s="308" t="s">
        <v>368</v>
      </c>
      <c r="UOA390" s="308" t="s">
        <v>368</v>
      </c>
      <c r="UOB390" s="308" t="s">
        <v>368</v>
      </c>
      <c r="UOC390" s="308" t="s">
        <v>368</v>
      </c>
      <c r="UOD390" s="308" t="s">
        <v>368</v>
      </c>
      <c r="UOE390" s="308" t="s">
        <v>368</v>
      </c>
      <c r="UOF390" s="308" t="s">
        <v>368</v>
      </c>
      <c r="UOG390" s="308" t="s">
        <v>368</v>
      </c>
      <c r="UOH390" s="308" t="s">
        <v>368</v>
      </c>
      <c r="UOI390" s="308" t="s">
        <v>368</v>
      </c>
      <c r="UOJ390" s="308" t="s">
        <v>368</v>
      </c>
      <c r="UOK390" s="308" t="s">
        <v>368</v>
      </c>
      <c r="UOL390" s="308" t="s">
        <v>368</v>
      </c>
      <c r="UOM390" s="308" t="s">
        <v>368</v>
      </c>
      <c r="UON390" s="308" t="s">
        <v>368</v>
      </c>
      <c r="UOO390" s="308" t="s">
        <v>368</v>
      </c>
      <c r="UOP390" s="308" t="s">
        <v>368</v>
      </c>
      <c r="UOQ390" s="308" t="s">
        <v>368</v>
      </c>
      <c r="UOR390" s="308" t="s">
        <v>368</v>
      </c>
      <c r="UOS390" s="308" t="s">
        <v>368</v>
      </c>
      <c r="UOT390" s="308" t="s">
        <v>368</v>
      </c>
      <c r="UOU390" s="308" t="s">
        <v>368</v>
      </c>
      <c r="UOV390" s="308" t="s">
        <v>368</v>
      </c>
      <c r="UOW390" s="308" t="s">
        <v>368</v>
      </c>
      <c r="UOX390" s="308" t="s">
        <v>368</v>
      </c>
      <c r="UOY390" s="308" t="s">
        <v>368</v>
      </c>
      <c r="UOZ390" s="308" t="s">
        <v>368</v>
      </c>
      <c r="UPA390" s="308" t="s">
        <v>368</v>
      </c>
      <c r="UPB390" s="308" t="s">
        <v>368</v>
      </c>
      <c r="UPC390" s="308" t="s">
        <v>368</v>
      </c>
      <c r="UPD390" s="308" t="s">
        <v>368</v>
      </c>
      <c r="UPE390" s="308" t="s">
        <v>368</v>
      </c>
      <c r="UPF390" s="308" t="s">
        <v>368</v>
      </c>
      <c r="UPG390" s="308" t="s">
        <v>368</v>
      </c>
      <c r="UPH390" s="308" t="s">
        <v>368</v>
      </c>
      <c r="UPI390" s="308" t="s">
        <v>368</v>
      </c>
      <c r="UPJ390" s="308" t="s">
        <v>368</v>
      </c>
      <c r="UPK390" s="308" t="s">
        <v>368</v>
      </c>
      <c r="UPL390" s="308" t="s">
        <v>368</v>
      </c>
      <c r="UPM390" s="308" t="s">
        <v>368</v>
      </c>
      <c r="UPN390" s="308" t="s">
        <v>368</v>
      </c>
      <c r="UPO390" s="308" t="s">
        <v>368</v>
      </c>
      <c r="UPP390" s="308" t="s">
        <v>368</v>
      </c>
      <c r="UPQ390" s="308" t="s">
        <v>368</v>
      </c>
      <c r="UPR390" s="308" t="s">
        <v>368</v>
      </c>
      <c r="UPS390" s="308" t="s">
        <v>368</v>
      </c>
      <c r="UPT390" s="308" t="s">
        <v>368</v>
      </c>
      <c r="UPU390" s="308" t="s">
        <v>368</v>
      </c>
      <c r="UPV390" s="308" t="s">
        <v>368</v>
      </c>
      <c r="UPW390" s="308" t="s">
        <v>368</v>
      </c>
      <c r="UPX390" s="308" t="s">
        <v>368</v>
      </c>
      <c r="UPY390" s="308" t="s">
        <v>368</v>
      </c>
      <c r="UPZ390" s="308" t="s">
        <v>368</v>
      </c>
      <c r="UQA390" s="308" t="s">
        <v>368</v>
      </c>
      <c r="UQB390" s="308" t="s">
        <v>368</v>
      </c>
      <c r="UQC390" s="308" t="s">
        <v>368</v>
      </c>
      <c r="UQD390" s="308" t="s">
        <v>368</v>
      </c>
      <c r="UQE390" s="308" t="s">
        <v>368</v>
      </c>
      <c r="UQF390" s="308" t="s">
        <v>368</v>
      </c>
      <c r="UQG390" s="308" t="s">
        <v>368</v>
      </c>
      <c r="UQH390" s="308" t="s">
        <v>368</v>
      </c>
      <c r="UQI390" s="308" t="s">
        <v>368</v>
      </c>
      <c r="UQJ390" s="308" t="s">
        <v>368</v>
      </c>
      <c r="UQK390" s="308" t="s">
        <v>368</v>
      </c>
      <c r="UQL390" s="308" t="s">
        <v>368</v>
      </c>
      <c r="UQM390" s="308" t="s">
        <v>368</v>
      </c>
      <c r="UQN390" s="308" t="s">
        <v>368</v>
      </c>
      <c r="UQO390" s="308" t="s">
        <v>368</v>
      </c>
      <c r="UQP390" s="308" t="s">
        <v>368</v>
      </c>
      <c r="UQQ390" s="308" t="s">
        <v>368</v>
      </c>
      <c r="UQR390" s="308" t="s">
        <v>368</v>
      </c>
      <c r="UQS390" s="308" t="s">
        <v>368</v>
      </c>
      <c r="UQT390" s="308" t="s">
        <v>368</v>
      </c>
      <c r="UQU390" s="308" t="s">
        <v>368</v>
      </c>
      <c r="UQV390" s="308" t="s">
        <v>368</v>
      </c>
      <c r="UQW390" s="308" t="s">
        <v>368</v>
      </c>
      <c r="UQX390" s="308" t="s">
        <v>368</v>
      </c>
      <c r="UQY390" s="308" t="s">
        <v>368</v>
      </c>
      <c r="UQZ390" s="308" t="s">
        <v>368</v>
      </c>
      <c r="URA390" s="308" t="s">
        <v>368</v>
      </c>
      <c r="URB390" s="308" t="s">
        <v>368</v>
      </c>
      <c r="URC390" s="308" t="s">
        <v>368</v>
      </c>
      <c r="URD390" s="308" t="s">
        <v>368</v>
      </c>
      <c r="URE390" s="308" t="s">
        <v>368</v>
      </c>
      <c r="URF390" s="308" t="s">
        <v>368</v>
      </c>
      <c r="URG390" s="308" t="s">
        <v>368</v>
      </c>
      <c r="URH390" s="308" t="s">
        <v>368</v>
      </c>
      <c r="URI390" s="308" t="s">
        <v>368</v>
      </c>
      <c r="URJ390" s="308" t="s">
        <v>368</v>
      </c>
      <c r="URK390" s="308" t="s">
        <v>368</v>
      </c>
      <c r="URL390" s="308" t="s">
        <v>368</v>
      </c>
      <c r="URM390" s="308" t="s">
        <v>368</v>
      </c>
      <c r="URN390" s="308" t="s">
        <v>368</v>
      </c>
      <c r="URO390" s="308" t="s">
        <v>368</v>
      </c>
      <c r="URP390" s="308" t="s">
        <v>368</v>
      </c>
      <c r="URQ390" s="308" t="s">
        <v>368</v>
      </c>
      <c r="URR390" s="308" t="s">
        <v>368</v>
      </c>
      <c r="URS390" s="308" t="s">
        <v>368</v>
      </c>
      <c r="URT390" s="308" t="s">
        <v>368</v>
      </c>
      <c r="URU390" s="308" t="s">
        <v>368</v>
      </c>
      <c r="URV390" s="308" t="s">
        <v>368</v>
      </c>
      <c r="URW390" s="308" t="s">
        <v>368</v>
      </c>
      <c r="URX390" s="308" t="s">
        <v>368</v>
      </c>
      <c r="URY390" s="308" t="s">
        <v>368</v>
      </c>
      <c r="URZ390" s="308" t="s">
        <v>368</v>
      </c>
      <c r="USA390" s="308" t="s">
        <v>368</v>
      </c>
      <c r="USB390" s="308" t="s">
        <v>368</v>
      </c>
      <c r="USC390" s="308" t="s">
        <v>368</v>
      </c>
      <c r="USD390" s="308" t="s">
        <v>368</v>
      </c>
      <c r="USE390" s="308" t="s">
        <v>368</v>
      </c>
      <c r="USF390" s="308" t="s">
        <v>368</v>
      </c>
      <c r="USG390" s="308" t="s">
        <v>368</v>
      </c>
      <c r="USH390" s="308" t="s">
        <v>368</v>
      </c>
      <c r="USI390" s="308" t="s">
        <v>368</v>
      </c>
      <c r="USJ390" s="308" t="s">
        <v>368</v>
      </c>
      <c r="USK390" s="308" t="s">
        <v>368</v>
      </c>
      <c r="USL390" s="308" t="s">
        <v>368</v>
      </c>
      <c r="USM390" s="308" t="s">
        <v>368</v>
      </c>
      <c r="USN390" s="308" t="s">
        <v>368</v>
      </c>
      <c r="USO390" s="308" t="s">
        <v>368</v>
      </c>
      <c r="USP390" s="308" t="s">
        <v>368</v>
      </c>
      <c r="USQ390" s="308" t="s">
        <v>368</v>
      </c>
      <c r="USR390" s="308" t="s">
        <v>368</v>
      </c>
      <c r="USS390" s="308" t="s">
        <v>368</v>
      </c>
      <c r="UST390" s="308" t="s">
        <v>368</v>
      </c>
      <c r="USU390" s="308" t="s">
        <v>368</v>
      </c>
      <c r="USV390" s="308" t="s">
        <v>368</v>
      </c>
      <c r="USW390" s="308" t="s">
        <v>368</v>
      </c>
      <c r="USX390" s="308" t="s">
        <v>368</v>
      </c>
      <c r="USY390" s="308" t="s">
        <v>368</v>
      </c>
      <c r="USZ390" s="308" t="s">
        <v>368</v>
      </c>
      <c r="UTA390" s="308" t="s">
        <v>368</v>
      </c>
      <c r="UTB390" s="308" t="s">
        <v>368</v>
      </c>
      <c r="UTC390" s="308" t="s">
        <v>368</v>
      </c>
      <c r="UTD390" s="308" t="s">
        <v>368</v>
      </c>
      <c r="UTE390" s="308" t="s">
        <v>368</v>
      </c>
      <c r="UTF390" s="308" t="s">
        <v>368</v>
      </c>
      <c r="UTG390" s="308" t="s">
        <v>368</v>
      </c>
      <c r="UTH390" s="308" t="s">
        <v>368</v>
      </c>
      <c r="UTI390" s="308" t="s">
        <v>368</v>
      </c>
      <c r="UTJ390" s="308" t="s">
        <v>368</v>
      </c>
      <c r="UTK390" s="308" t="s">
        <v>368</v>
      </c>
      <c r="UTL390" s="308" t="s">
        <v>368</v>
      </c>
      <c r="UTM390" s="308" t="s">
        <v>368</v>
      </c>
      <c r="UTN390" s="308" t="s">
        <v>368</v>
      </c>
      <c r="UTO390" s="308" t="s">
        <v>368</v>
      </c>
      <c r="UTP390" s="308" t="s">
        <v>368</v>
      </c>
      <c r="UTQ390" s="308" t="s">
        <v>368</v>
      </c>
      <c r="UTR390" s="308" t="s">
        <v>368</v>
      </c>
      <c r="UTS390" s="308" t="s">
        <v>368</v>
      </c>
      <c r="UTT390" s="308" t="s">
        <v>368</v>
      </c>
      <c r="UTU390" s="308" t="s">
        <v>368</v>
      </c>
      <c r="UTV390" s="308" t="s">
        <v>368</v>
      </c>
      <c r="UTW390" s="308" t="s">
        <v>368</v>
      </c>
      <c r="UTX390" s="308" t="s">
        <v>368</v>
      </c>
      <c r="UTY390" s="308" t="s">
        <v>368</v>
      </c>
      <c r="UTZ390" s="308" t="s">
        <v>368</v>
      </c>
      <c r="UUA390" s="308" t="s">
        <v>368</v>
      </c>
      <c r="UUB390" s="308" t="s">
        <v>368</v>
      </c>
      <c r="UUC390" s="308" t="s">
        <v>368</v>
      </c>
      <c r="UUD390" s="308" t="s">
        <v>368</v>
      </c>
      <c r="UUE390" s="308" t="s">
        <v>368</v>
      </c>
      <c r="UUF390" s="308" t="s">
        <v>368</v>
      </c>
      <c r="UUG390" s="308" t="s">
        <v>368</v>
      </c>
      <c r="UUH390" s="308" t="s">
        <v>368</v>
      </c>
      <c r="UUI390" s="308" t="s">
        <v>368</v>
      </c>
      <c r="UUJ390" s="308" t="s">
        <v>368</v>
      </c>
      <c r="UUK390" s="308" t="s">
        <v>368</v>
      </c>
      <c r="UUL390" s="308" t="s">
        <v>368</v>
      </c>
      <c r="UUM390" s="308" t="s">
        <v>368</v>
      </c>
      <c r="UUN390" s="308" t="s">
        <v>368</v>
      </c>
      <c r="UUO390" s="308" t="s">
        <v>368</v>
      </c>
      <c r="UUP390" s="308" t="s">
        <v>368</v>
      </c>
      <c r="UUQ390" s="308" t="s">
        <v>368</v>
      </c>
      <c r="UUR390" s="308" t="s">
        <v>368</v>
      </c>
      <c r="UUS390" s="308" t="s">
        <v>368</v>
      </c>
      <c r="UUT390" s="308" t="s">
        <v>368</v>
      </c>
      <c r="UUU390" s="308" t="s">
        <v>368</v>
      </c>
      <c r="UUV390" s="308" t="s">
        <v>368</v>
      </c>
      <c r="UUW390" s="308" t="s">
        <v>368</v>
      </c>
      <c r="UUX390" s="308" t="s">
        <v>368</v>
      </c>
      <c r="UUY390" s="308" t="s">
        <v>368</v>
      </c>
      <c r="UUZ390" s="308" t="s">
        <v>368</v>
      </c>
      <c r="UVA390" s="308" t="s">
        <v>368</v>
      </c>
      <c r="UVB390" s="308" t="s">
        <v>368</v>
      </c>
      <c r="UVC390" s="308" t="s">
        <v>368</v>
      </c>
      <c r="UVD390" s="308" t="s">
        <v>368</v>
      </c>
      <c r="UVE390" s="308" t="s">
        <v>368</v>
      </c>
      <c r="UVF390" s="308" t="s">
        <v>368</v>
      </c>
      <c r="UVG390" s="308" t="s">
        <v>368</v>
      </c>
      <c r="UVH390" s="308" t="s">
        <v>368</v>
      </c>
      <c r="UVI390" s="308" t="s">
        <v>368</v>
      </c>
      <c r="UVJ390" s="308" t="s">
        <v>368</v>
      </c>
      <c r="UVK390" s="308" t="s">
        <v>368</v>
      </c>
      <c r="UVL390" s="308" t="s">
        <v>368</v>
      </c>
      <c r="UVM390" s="308" t="s">
        <v>368</v>
      </c>
      <c r="UVN390" s="308" t="s">
        <v>368</v>
      </c>
      <c r="UVO390" s="308" t="s">
        <v>368</v>
      </c>
      <c r="UVP390" s="308" t="s">
        <v>368</v>
      </c>
      <c r="UVQ390" s="308" t="s">
        <v>368</v>
      </c>
      <c r="UVR390" s="308" t="s">
        <v>368</v>
      </c>
      <c r="UVS390" s="308" t="s">
        <v>368</v>
      </c>
      <c r="UVT390" s="308" t="s">
        <v>368</v>
      </c>
      <c r="UVU390" s="308" t="s">
        <v>368</v>
      </c>
      <c r="UVV390" s="308" t="s">
        <v>368</v>
      </c>
      <c r="UVW390" s="308" t="s">
        <v>368</v>
      </c>
      <c r="UVX390" s="308" t="s">
        <v>368</v>
      </c>
      <c r="UVY390" s="308" t="s">
        <v>368</v>
      </c>
      <c r="UVZ390" s="308" t="s">
        <v>368</v>
      </c>
      <c r="UWA390" s="308" t="s">
        <v>368</v>
      </c>
      <c r="UWB390" s="308" t="s">
        <v>368</v>
      </c>
      <c r="UWC390" s="308" t="s">
        <v>368</v>
      </c>
      <c r="UWD390" s="308" t="s">
        <v>368</v>
      </c>
      <c r="UWE390" s="308" t="s">
        <v>368</v>
      </c>
      <c r="UWF390" s="308" t="s">
        <v>368</v>
      </c>
      <c r="UWG390" s="308" t="s">
        <v>368</v>
      </c>
      <c r="UWH390" s="308" t="s">
        <v>368</v>
      </c>
      <c r="UWI390" s="308" t="s">
        <v>368</v>
      </c>
      <c r="UWJ390" s="308" t="s">
        <v>368</v>
      </c>
      <c r="UWK390" s="308" t="s">
        <v>368</v>
      </c>
      <c r="UWL390" s="308" t="s">
        <v>368</v>
      </c>
      <c r="UWM390" s="308" t="s">
        <v>368</v>
      </c>
      <c r="UWN390" s="308" t="s">
        <v>368</v>
      </c>
      <c r="UWO390" s="308" t="s">
        <v>368</v>
      </c>
      <c r="UWP390" s="308" t="s">
        <v>368</v>
      </c>
      <c r="UWQ390" s="308" t="s">
        <v>368</v>
      </c>
      <c r="UWR390" s="308" t="s">
        <v>368</v>
      </c>
      <c r="UWS390" s="308" t="s">
        <v>368</v>
      </c>
      <c r="UWT390" s="308" t="s">
        <v>368</v>
      </c>
      <c r="UWU390" s="308" t="s">
        <v>368</v>
      </c>
      <c r="UWV390" s="308" t="s">
        <v>368</v>
      </c>
      <c r="UWW390" s="308" t="s">
        <v>368</v>
      </c>
      <c r="UWX390" s="308" t="s">
        <v>368</v>
      </c>
      <c r="UWY390" s="308" t="s">
        <v>368</v>
      </c>
      <c r="UWZ390" s="308" t="s">
        <v>368</v>
      </c>
      <c r="UXA390" s="308" t="s">
        <v>368</v>
      </c>
      <c r="UXB390" s="308" t="s">
        <v>368</v>
      </c>
      <c r="UXC390" s="308" t="s">
        <v>368</v>
      </c>
      <c r="UXD390" s="308" t="s">
        <v>368</v>
      </c>
      <c r="UXE390" s="308" t="s">
        <v>368</v>
      </c>
      <c r="UXF390" s="308" t="s">
        <v>368</v>
      </c>
      <c r="UXG390" s="308" t="s">
        <v>368</v>
      </c>
      <c r="UXH390" s="308" t="s">
        <v>368</v>
      </c>
      <c r="UXI390" s="308" t="s">
        <v>368</v>
      </c>
      <c r="UXJ390" s="308" t="s">
        <v>368</v>
      </c>
      <c r="UXK390" s="308" t="s">
        <v>368</v>
      </c>
      <c r="UXL390" s="308" t="s">
        <v>368</v>
      </c>
      <c r="UXM390" s="308" t="s">
        <v>368</v>
      </c>
      <c r="UXN390" s="308" t="s">
        <v>368</v>
      </c>
      <c r="UXO390" s="308" t="s">
        <v>368</v>
      </c>
      <c r="UXP390" s="308" t="s">
        <v>368</v>
      </c>
      <c r="UXQ390" s="308" t="s">
        <v>368</v>
      </c>
      <c r="UXR390" s="308" t="s">
        <v>368</v>
      </c>
      <c r="UXS390" s="308" t="s">
        <v>368</v>
      </c>
      <c r="UXT390" s="308" t="s">
        <v>368</v>
      </c>
      <c r="UXU390" s="308" t="s">
        <v>368</v>
      </c>
      <c r="UXV390" s="308" t="s">
        <v>368</v>
      </c>
      <c r="UXW390" s="308" t="s">
        <v>368</v>
      </c>
      <c r="UXX390" s="308" t="s">
        <v>368</v>
      </c>
      <c r="UXY390" s="308" t="s">
        <v>368</v>
      </c>
      <c r="UXZ390" s="308" t="s">
        <v>368</v>
      </c>
      <c r="UYA390" s="308" t="s">
        <v>368</v>
      </c>
      <c r="UYB390" s="308" t="s">
        <v>368</v>
      </c>
      <c r="UYC390" s="308" t="s">
        <v>368</v>
      </c>
      <c r="UYD390" s="308" t="s">
        <v>368</v>
      </c>
      <c r="UYE390" s="308" t="s">
        <v>368</v>
      </c>
      <c r="UYF390" s="308" t="s">
        <v>368</v>
      </c>
      <c r="UYG390" s="308" t="s">
        <v>368</v>
      </c>
      <c r="UYH390" s="308" t="s">
        <v>368</v>
      </c>
      <c r="UYI390" s="308" t="s">
        <v>368</v>
      </c>
      <c r="UYJ390" s="308" t="s">
        <v>368</v>
      </c>
      <c r="UYK390" s="308" t="s">
        <v>368</v>
      </c>
      <c r="UYL390" s="308" t="s">
        <v>368</v>
      </c>
      <c r="UYM390" s="308" t="s">
        <v>368</v>
      </c>
      <c r="UYN390" s="308" t="s">
        <v>368</v>
      </c>
      <c r="UYO390" s="308" t="s">
        <v>368</v>
      </c>
      <c r="UYP390" s="308" t="s">
        <v>368</v>
      </c>
      <c r="UYQ390" s="308" t="s">
        <v>368</v>
      </c>
      <c r="UYR390" s="308" t="s">
        <v>368</v>
      </c>
      <c r="UYS390" s="308" t="s">
        <v>368</v>
      </c>
      <c r="UYT390" s="308" t="s">
        <v>368</v>
      </c>
      <c r="UYU390" s="308" t="s">
        <v>368</v>
      </c>
      <c r="UYV390" s="308" t="s">
        <v>368</v>
      </c>
      <c r="UYW390" s="308" t="s">
        <v>368</v>
      </c>
      <c r="UYX390" s="308" t="s">
        <v>368</v>
      </c>
      <c r="UYY390" s="308" t="s">
        <v>368</v>
      </c>
      <c r="UYZ390" s="308" t="s">
        <v>368</v>
      </c>
      <c r="UZA390" s="308" t="s">
        <v>368</v>
      </c>
      <c r="UZB390" s="308" t="s">
        <v>368</v>
      </c>
      <c r="UZC390" s="308" t="s">
        <v>368</v>
      </c>
      <c r="UZD390" s="308" t="s">
        <v>368</v>
      </c>
      <c r="UZE390" s="308" t="s">
        <v>368</v>
      </c>
      <c r="UZF390" s="308" t="s">
        <v>368</v>
      </c>
      <c r="UZG390" s="308" t="s">
        <v>368</v>
      </c>
      <c r="UZH390" s="308" t="s">
        <v>368</v>
      </c>
      <c r="UZI390" s="308" t="s">
        <v>368</v>
      </c>
      <c r="UZJ390" s="308" t="s">
        <v>368</v>
      </c>
      <c r="UZK390" s="308" t="s">
        <v>368</v>
      </c>
      <c r="UZL390" s="308" t="s">
        <v>368</v>
      </c>
      <c r="UZM390" s="308" t="s">
        <v>368</v>
      </c>
      <c r="UZN390" s="308" t="s">
        <v>368</v>
      </c>
      <c r="UZO390" s="308" t="s">
        <v>368</v>
      </c>
      <c r="UZP390" s="308" t="s">
        <v>368</v>
      </c>
      <c r="UZQ390" s="308" t="s">
        <v>368</v>
      </c>
      <c r="UZR390" s="308" t="s">
        <v>368</v>
      </c>
      <c r="UZS390" s="308" t="s">
        <v>368</v>
      </c>
      <c r="UZT390" s="308" t="s">
        <v>368</v>
      </c>
      <c r="UZU390" s="308" t="s">
        <v>368</v>
      </c>
      <c r="UZV390" s="308" t="s">
        <v>368</v>
      </c>
      <c r="UZW390" s="308" t="s">
        <v>368</v>
      </c>
      <c r="UZX390" s="308" t="s">
        <v>368</v>
      </c>
      <c r="UZY390" s="308" t="s">
        <v>368</v>
      </c>
      <c r="UZZ390" s="308" t="s">
        <v>368</v>
      </c>
      <c r="VAA390" s="308" t="s">
        <v>368</v>
      </c>
      <c r="VAB390" s="308" t="s">
        <v>368</v>
      </c>
      <c r="VAC390" s="308" t="s">
        <v>368</v>
      </c>
      <c r="VAD390" s="308" t="s">
        <v>368</v>
      </c>
      <c r="VAE390" s="308" t="s">
        <v>368</v>
      </c>
      <c r="VAF390" s="308" t="s">
        <v>368</v>
      </c>
      <c r="VAG390" s="308" t="s">
        <v>368</v>
      </c>
      <c r="VAH390" s="308" t="s">
        <v>368</v>
      </c>
      <c r="VAI390" s="308" t="s">
        <v>368</v>
      </c>
      <c r="VAJ390" s="308" t="s">
        <v>368</v>
      </c>
      <c r="VAK390" s="308" t="s">
        <v>368</v>
      </c>
      <c r="VAL390" s="308" t="s">
        <v>368</v>
      </c>
      <c r="VAM390" s="308" t="s">
        <v>368</v>
      </c>
      <c r="VAN390" s="308" t="s">
        <v>368</v>
      </c>
      <c r="VAO390" s="308" t="s">
        <v>368</v>
      </c>
      <c r="VAP390" s="308" t="s">
        <v>368</v>
      </c>
      <c r="VAQ390" s="308" t="s">
        <v>368</v>
      </c>
      <c r="VAR390" s="308" t="s">
        <v>368</v>
      </c>
      <c r="VAS390" s="308" t="s">
        <v>368</v>
      </c>
      <c r="VAT390" s="308" t="s">
        <v>368</v>
      </c>
      <c r="VAU390" s="308" t="s">
        <v>368</v>
      </c>
      <c r="VAV390" s="308" t="s">
        <v>368</v>
      </c>
      <c r="VAW390" s="308" t="s">
        <v>368</v>
      </c>
      <c r="VAX390" s="308" t="s">
        <v>368</v>
      </c>
      <c r="VAY390" s="308" t="s">
        <v>368</v>
      </c>
      <c r="VAZ390" s="308" t="s">
        <v>368</v>
      </c>
      <c r="VBA390" s="308" t="s">
        <v>368</v>
      </c>
      <c r="VBB390" s="308" t="s">
        <v>368</v>
      </c>
      <c r="VBC390" s="308" t="s">
        <v>368</v>
      </c>
      <c r="VBD390" s="308" t="s">
        <v>368</v>
      </c>
      <c r="VBE390" s="308" t="s">
        <v>368</v>
      </c>
      <c r="VBF390" s="308" t="s">
        <v>368</v>
      </c>
      <c r="VBG390" s="308" t="s">
        <v>368</v>
      </c>
      <c r="VBH390" s="308" t="s">
        <v>368</v>
      </c>
      <c r="VBI390" s="308" t="s">
        <v>368</v>
      </c>
      <c r="VBJ390" s="308" t="s">
        <v>368</v>
      </c>
      <c r="VBK390" s="308" t="s">
        <v>368</v>
      </c>
      <c r="VBL390" s="308" t="s">
        <v>368</v>
      </c>
      <c r="VBM390" s="308" t="s">
        <v>368</v>
      </c>
      <c r="VBN390" s="308" t="s">
        <v>368</v>
      </c>
      <c r="VBO390" s="308" t="s">
        <v>368</v>
      </c>
      <c r="VBP390" s="308" t="s">
        <v>368</v>
      </c>
      <c r="VBQ390" s="308" t="s">
        <v>368</v>
      </c>
      <c r="VBR390" s="308" t="s">
        <v>368</v>
      </c>
      <c r="VBS390" s="308" t="s">
        <v>368</v>
      </c>
      <c r="VBT390" s="308" t="s">
        <v>368</v>
      </c>
      <c r="VBU390" s="308" t="s">
        <v>368</v>
      </c>
      <c r="VBV390" s="308" t="s">
        <v>368</v>
      </c>
      <c r="VBW390" s="308" t="s">
        <v>368</v>
      </c>
      <c r="VBX390" s="308" t="s">
        <v>368</v>
      </c>
      <c r="VBY390" s="308" t="s">
        <v>368</v>
      </c>
      <c r="VBZ390" s="308" t="s">
        <v>368</v>
      </c>
      <c r="VCA390" s="308" t="s">
        <v>368</v>
      </c>
      <c r="VCB390" s="308" t="s">
        <v>368</v>
      </c>
      <c r="VCC390" s="308" t="s">
        <v>368</v>
      </c>
      <c r="VCD390" s="308" t="s">
        <v>368</v>
      </c>
      <c r="VCE390" s="308" t="s">
        <v>368</v>
      </c>
      <c r="VCF390" s="308" t="s">
        <v>368</v>
      </c>
      <c r="VCG390" s="308" t="s">
        <v>368</v>
      </c>
      <c r="VCH390" s="308" t="s">
        <v>368</v>
      </c>
      <c r="VCI390" s="308" t="s">
        <v>368</v>
      </c>
      <c r="VCJ390" s="308" t="s">
        <v>368</v>
      </c>
      <c r="VCK390" s="308" t="s">
        <v>368</v>
      </c>
      <c r="VCL390" s="308" t="s">
        <v>368</v>
      </c>
      <c r="VCM390" s="308" t="s">
        <v>368</v>
      </c>
      <c r="VCN390" s="308" t="s">
        <v>368</v>
      </c>
      <c r="VCO390" s="308" t="s">
        <v>368</v>
      </c>
      <c r="VCP390" s="308" t="s">
        <v>368</v>
      </c>
      <c r="VCQ390" s="308" t="s">
        <v>368</v>
      </c>
      <c r="VCR390" s="308" t="s">
        <v>368</v>
      </c>
      <c r="VCS390" s="308" t="s">
        <v>368</v>
      </c>
      <c r="VCT390" s="308" t="s">
        <v>368</v>
      </c>
      <c r="VCU390" s="308" t="s">
        <v>368</v>
      </c>
      <c r="VCV390" s="308" t="s">
        <v>368</v>
      </c>
      <c r="VCW390" s="308" t="s">
        <v>368</v>
      </c>
      <c r="VCX390" s="308" t="s">
        <v>368</v>
      </c>
      <c r="VCY390" s="308" t="s">
        <v>368</v>
      </c>
      <c r="VCZ390" s="308" t="s">
        <v>368</v>
      </c>
      <c r="VDA390" s="308" t="s">
        <v>368</v>
      </c>
      <c r="VDB390" s="308" t="s">
        <v>368</v>
      </c>
      <c r="VDC390" s="308" t="s">
        <v>368</v>
      </c>
      <c r="VDD390" s="308" t="s">
        <v>368</v>
      </c>
      <c r="VDE390" s="308" t="s">
        <v>368</v>
      </c>
      <c r="VDF390" s="308" t="s">
        <v>368</v>
      </c>
      <c r="VDG390" s="308" t="s">
        <v>368</v>
      </c>
      <c r="VDH390" s="308" t="s">
        <v>368</v>
      </c>
      <c r="VDI390" s="308" t="s">
        <v>368</v>
      </c>
      <c r="VDJ390" s="308" t="s">
        <v>368</v>
      </c>
      <c r="VDK390" s="308" t="s">
        <v>368</v>
      </c>
      <c r="VDL390" s="308" t="s">
        <v>368</v>
      </c>
      <c r="VDM390" s="308" t="s">
        <v>368</v>
      </c>
      <c r="VDN390" s="308" t="s">
        <v>368</v>
      </c>
      <c r="VDO390" s="308" t="s">
        <v>368</v>
      </c>
      <c r="VDP390" s="308" t="s">
        <v>368</v>
      </c>
      <c r="VDQ390" s="308" t="s">
        <v>368</v>
      </c>
      <c r="VDR390" s="308" t="s">
        <v>368</v>
      </c>
      <c r="VDS390" s="308" t="s">
        <v>368</v>
      </c>
      <c r="VDT390" s="308" t="s">
        <v>368</v>
      </c>
      <c r="VDU390" s="308" t="s">
        <v>368</v>
      </c>
      <c r="VDV390" s="308" t="s">
        <v>368</v>
      </c>
      <c r="VDW390" s="308" t="s">
        <v>368</v>
      </c>
      <c r="VDX390" s="308" t="s">
        <v>368</v>
      </c>
      <c r="VDY390" s="308" t="s">
        <v>368</v>
      </c>
      <c r="VDZ390" s="308" t="s">
        <v>368</v>
      </c>
      <c r="VEA390" s="308" t="s">
        <v>368</v>
      </c>
      <c r="VEB390" s="308" t="s">
        <v>368</v>
      </c>
      <c r="VEC390" s="308" t="s">
        <v>368</v>
      </c>
      <c r="VED390" s="308" t="s">
        <v>368</v>
      </c>
      <c r="VEE390" s="308" t="s">
        <v>368</v>
      </c>
      <c r="VEF390" s="308" t="s">
        <v>368</v>
      </c>
      <c r="VEG390" s="308" t="s">
        <v>368</v>
      </c>
      <c r="VEH390" s="308" t="s">
        <v>368</v>
      </c>
      <c r="VEI390" s="308" t="s">
        <v>368</v>
      </c>
      <c r="VEJ390" s="308" t="s">
        <v>368</v>
      </c>
      <c r="VEK390" s="308" t="s">
        <v>368</v>
      </c>
      <c r="VEL390" s="308" t="s">
        <v>368</v>
      </c>
      <c r="VEM390" s="308" t="s">
        <v>368</v>
      </c>
      <c r="VEN390" s="308" t="s">
        <v>368</v>
      </c>
      <c r="VEO390" s="308" t="s">
        <v>368</v>
      </c>
      <c r="VEP390" s="308" t="s">
        <v>368</v>
      </c>
      <c r="VEQ390" s="308" t="s">
        <v>368</v>
      </c>
      <c r="VER390" s="308" t="s">
        <v>368</v>
      </c>
      <c r="VES390" s="308" t="s">
        <v>368</v>
      </c>
      <c r="VET390" s="308" t="s">
        <v>368</v>
      </c>
      <c r="VEU390" s="308" t="s">
        <v>368</v>
      </c>
      <c r="VEV390" s="308" t="s">
        <v>368</v>
      </c>
      <c r="VEW390" s="308" t="s">
        <v>368</v>
      </c>
      <c r="VEX390" s="308" t="s">
        <v>368</v>
      </c>
      <c r="VEY390" s="308" t="s">
        <v>368</v>
      </c>
      <c r="VEZ390" s="308" t="s">
        <v>368</v>
      </c>
      <c r="VFA390" s="308" t="s">
        <v>368</v>
      </c>
      <c r="VFB390" s="308" t="s">
        <v>368</v>
      </c>
      <c r="VFC390" s="308" t="s">
        <v>368</v>
      </c>
      <c r="VFD390" s="308" t="s">
        <v>368</v>
      </c>
      <c r="VFE390" s="308" t="s">
        <v>368</v>
      </c>
      <c r="VFF390" s="308" t="s">
        <v>368</v>
      </c>
      <c r="VFG390" s="308" t="s">
        <v>368</v>
      </c>
      <c r="VFH390" s="308" t="s">
        <v>368</v>
      </c>
      <c r="VFI390" s="308" t="s">
        <v>368</v>
      </c>
      <c r="VFJ390" s="308" t="s">
        <v>368</v>
      </c>
      <c r="VFK390" s="308" t="s">
        <v>368</v>
      </c>
      <c r="VFL390" s="308" t="s">
        <v>368</v>
      </c>
      <c r="VFM390" s="308" t="s">
        <v>368</v>
      </c>
      <c r="VFN390" s="308" t="s">
        <v>368</v>
      </c>
      <c r="VFO390" s="308" t="s">
        <v>368</v>
      </c>
      <c r="VFP390" s="308" t="s">
        <v>368</v>
      </c>
      <c r="VFQ390" s="308" t="s">
        <v>368</v>
      </c>
      <c r="VFR390" s="308" t="s">
        <v>368</v>
      </c>
      <c r="VFS390" s="308" t="s">
        <v>368</v>
      </c>
      <c r="VFT390" s="308" t="s">
        <v>368</v>
      </c>
      <c r="VFU390" s="308" t="s">
        <v>368</v>
      </c>
      <c r="VFV390" s="308" t="s">
        <v>368</v>
      </c>
      <c r="VFW390" s="308" t="s">
        <v>368</v>
      </c>
      <c r="VFX390" s="308" t="s">
        <v>368</v>
      </c>
      <c r="VFY390" s="308" t="s">
        <v>368</v>
      </c>
      <c r="VFZ390" s="308" t="s">
        <v>368</v>
      </c>
      <c r="VGA390" s="308" t="s">
        <v>368</v>
      </c>
      <c r="VGB390" s="308" t="s">
        <v>368</v>
      </c>
      <c r="VGC390" s="308" t="s">
        <v>368</v>
      </c>
      <c r="VGD390" s="308" t="s">
        <v>368</v>
      </c>
      <c r="VGE390" s="308" t="s">
        <v>368</v>
      </c>
      <c r="VGF390" s="308" t="s">
        <v>368</v>
      </c>
      <c r="VGG390" s="308" t="s">
        <v>368</v>
      </c>
      <c r="VGH390" s="308" t="s">
        <v>368</v>
      </c>
      <c r="VGI390" s="308" t="s">
        <v>368</v>
      </c>
      <c r="VGJ390" s="308" t="s">
        <v>368</v>
      </c>
      <c r="VGK390" s="308" t="s">
        <v>368</v>
      </c>
      <c r="VGL390" s="308" t="s">
        <v>368</v>
      </c>
      <c r="VGM390" s="308" t="s">
        <v>368</v>
      </c>
      <c r="VGN390" s="308" t="s">
        <v>368</v>
      </c>
      <c r="VGO390" s="308" t="s">
        <v>368</v>
      </c>
      <c r="VGP390" s="308" t="s">
        <v>368</v>
      </c>
      <c r="VGQ390" s="308" t="s">
        <v>368</v>
      </c>
      <c r="VGR390" s="308" t="s">
        <v>368</v>
      </c>
      <c r="VGS390" s="308" t="s">
        <v>368</v>
      </c>
      <c r="VGT390" s="308" t="s">
        <v>368</v>
      </c>
      <c r="VGU390" s="308" t="s">
        <v>368</v>
      </c>
      <c r="VGV390" s="308" t="s">
        <v>368</v>
      </c>
      <c r="VGW390" s="308" t="s">
        <v>368</v>
      </c>
      <c r="VGX390" s="308" t="s">
        <v>368</v>
      </c>
      <c r="VGY390" s="308" t="s">
        <v>368</v>
      </c>
      <c r="VGZ390" s="308" t="s">
        <v>368</v>
      </c>
      <c r="VHA390" s="308" t="s">
        <v>368</v>
      </c>
      <c r="VHB390" s="308" t="s">
        <v>368</v>
      </c>
      <c r="VHC390" s="308" t="s">
        <v>368</v>
      </c>
      <c r="VHD390" s="308" t="s">
        <v>368</v>
      </c>
      <c r="VHE390" s="308" t="s">
        <v>368</v>
      </c>
      <c r="VHF390" s="308" t="s">
        <v>368</v>
      </c>
      <c r="VHG390" s="308" t="s">
        <v>368</v>
      </c>
      <c r="VHH390" s="308" t="s">
        <v>368</v>
      </c>
      <c r="VHI390" s="308" t="s">
        <v>368</v>
      </c>
      <c r="VHJ390" s="308" t="s">
        <v>368</v>
      </c>
      <c r="VHK390" s="308" t="s">
        <v>368</v>
      </c>
      <c r="VHL390" s="308" t="s">
        <v>368</v>
      </c>
      <c r="VHM390" s="308" t="s">
        <v>368</v>
      </c>
      <c r="VHN390" s="308" t="s">
        <v>368</v>
      </c>
      <c r="VHO390" s="308" t="s">
        <v>368</v>
      </c>
      <c r="VHP390" s="308" t="s">
        <v>368</v>
      </c>
      <c r="VHQ390" s="308" t="s">
        <v>368</v>
      </c>
      <c r="VHR390" s="308" t="s">
        <v>368</v>
      </c>
      <c r="VHS390" s="308" t="s">
        <v>368</v>
      </c>
      <c r="VHT390" s="308" t="s">
        <v>368</v>
      </c>
      <c r="VHU390" s="308" t="s">
        <v>368</v>
      </c>
      <c r="VHV390" s="308" t="s">
        <v>368</v>
      </c>
      <c r="VHW390" s="308" t="s">
        <v>368</v>
      </c>
      <c r="VHX390" s="308" t="s">
        <v>368</v>
      </c>
      <c r="VHY390" s="308" t="s">
        <v>368</v>
      </c>
      <c r="VHZ390" s="308" t="s">
        <v>368</v>
      </c>
      <c r="VIA390" s="308" t="s">
        <v>368</v>
      </c>
      <c r="VIB390" s="308" t="s">
        <v>368</v>
      </c>
      <c r="VIC390" s="308" t="s">
        <v>368</v>
      </c>
      <c r="VID390" s="308" t="s">
        <v>368</v>
      </c>
      <c r="VIE390" s="308" t="s">
        <v>368</v>
      </c>
      <c r="VIF390" s="308" t="s">
        <v>368</v>
      </c>
      <c r="VIG390" s="308" t="s">
        <v>368</v>
      </c>
      <c r="VIH390" s="308" t="s">
        <v>368</v>
      </c>
      <c r="VII390" s="308" t="s">
        <v>368</v>
      </c>
      <c r="VIJ390" s="308" t="s">
        <v>368</v>
      </c>
      <c r="VIK390" s="308" t="s">
        <v>368</v>
      </c>
      <c r="VIL390" s="308" t="s">
        <v>368</v>
      </c>
      <c r="VIM390" s="308" t="s">
        <v>368</v>
      </c>
      <c r="VIN390" s="308" t="s">
        <v>368</v>
      </c>
      <c r="VIO390" s="308" t="s">
        <v>368</v>
      </c>
      <c r="VIP390" s="308" t="s">
        <v>368</v>
      </c>
      <c r="VIQ390" s="308" t="s">
        <v>368</v>
      </c>
      <c r="VIR390" s="308" t="s">
        <v>368</v>
      </c>
      <c r="VIS390" s="308" t="s">
        <v>368</v>
      </c>
      <c r="VIT390" s="308" t="s">
        <v>368</v>
      </c>
      <c r="VIU390" s="308" t="s">
        <v>368</v>
      </c>
      <c r="VIV390" s="308" t="s">
        <v>368</v>
      </c>
      <c r="VIW390" s="308" t="s">
        <v>368</v>
      </c>
      <c r="VIX390" s="308" t="s">
        <v>368</v>
      </c>
      <c r="VIY390" s="308" t="s">
        <v>368</v>
      </c>
      <c r="VIZ390" s="308" t="s">
        <v>368</v>
      </c>
      <c r="VJA390" s="308" t="s">
        <v>368</v>
      </c>
      <c r="VJB390" s="308" t="s">
        <v>368</v>
      </c>
      <c r="VJC390" s="308" t="s">
        <v>368</v>
      </c>
      <c r="VJD390" s="308" t="s">
        <v>368</v>
      </c>
      <c r="VJE390" s="308" t="s">
        <v>368</v>
      </c>
      <c r="VJF390" s="308" t="s">
        <v>368</v>
      </c>
      <c r="VJG390" s="308" t="s">
        <v>368</v>
      </c>
      <c r="VJH390" s="308" t="s">
        <v>368</v>
      </c>
      <c r="VJI390" s="308" t="s">
        <v>368</v>
      </c>
      <c r="VJJ390" s="308" t="s">
        <v>368</v>
      </c>
      <c r="VJK390" s="308" t="s">
        <v>368</v>
      </c>
      <c r="VJL390" s="308" t="s">
        <v>368</v>
      </c>
      <c r="VJM390" s="308" t="s">
        <v>368</v>
      </c>
      <c r="VJN390" s="308" t="s">
        <v>368</v>
      </c>
      <c r="VJO390" s="308" t="s">
        <v>368</v>
      </c>
      <c r="VJP390" s="308" t="s">
        <v>368</v>
      </c>
      <c r="VJQ390" s="308" t="s">
        <v>368</v>
      </c>
      <c r="VJR390" s="308" t="s">
        <v>368</v>
      </c>
      <c r="VJS390" s="308" t="s">
        <v>368</v>
      </c>
      <c r="VJT390" s="308" t="s">
        <v>368</v>
      </c>
      <c r="VJU390" s="308" t="s">
        <v>368</v>
      </c>
      <c r="VJV390" s="308" t="s">
        <v>368</v>
      </c>
      <c r="VJW390" s="308" t="s">
        <v>368</v>
      </c>
      <c r="VJX390" s="308" t="s">
        <v>368</v>
      </c>
      <c r="VJY390" s="308" t="s">
        <v>368</v>
      </c>
      <c r="VJZ390" s="308" t="s">
        <v>368</v>
      </c>
      <c r="VKA390" s="308" t="s">
        <v>368</v>
      </c>
      <c r="VKB390" s="308" t="s">
        <v>368</v>
      </c>
      <c r="VKC390" s="308" t="s">
        <v>368</v>
      </c>
      <c r="VKD390" s="308" t="s">
        <v>368</v>
      </c>
      <c r="VKE390" s="308" t="s">
        <v>368</v>
      </c>
      <c r="VKF390" s="308" t="s">
        <v>368</v>
      </c>
      <c r="VKG390" s="308" t="s">
        <v>368</v>
      </c>
      <c r="VKH390" s="308" t="s">
        <v>368</v>
      </c>
      <c r="VKI390" s="308" t="s">
        <v>368</v>
      </c>
      <c r="VKJ390" s="308" t="s">
        <v>368</v>
      </c>
      <c r="VKK390" s="308" t="s">
        <v>368</v>
      </c>
      <c r="VKL390" s="308" t="s">
        <v>368</v>
      </c>
      <c r="VKM390" s="308" t="s">
        <v>368</v>
      </c>
      <c r="VKN390" s="308" t="s">
        <v>368</v>
      </c>
      <c r="VKO390" s="308" t="s">
        <v>368</v>
      </c>
      <c r="VKP390" s="308" t="s">
        <v>368</v>
      </c>
      <c r="VKQ390" s="308" t="s">
        <v>368</v>
      </c>
      <c r="VKR390" s="308" t="s">
        <v>368</v>
      </c>
      <c r="VKS390" s="308" t="s">
        <v>368</v>
      </c>
      <c r="VKT390" s="308" t="s">
        <v>368</v>
      </c>
      <c r="VKU390" s="308" t="s">
        <v>368</v>
      </c>
      <c r="VKV390" s="308" t="s">
        <v>368</v>
      </c>
      <c r="VKW390" s="308" t="s">
        <v>368</v>
      </c>
      <c r="VKX390" s="308" t="s">
        <v>368</v>
      </c>
      <c r="VKY390" s="308" t="s">
        <v>368</v>
      </c>
      <c r="VKZ390" s="308" t="s">
        <v>368</v>
      </c>
      <c r="VLA390" s="308" t="s">
        <v>368</v>
      </c>
      <c r="VLB390" s="308" t="s">
        <v>368</v>
      </c>
      <c r="VLC390" s="308" t="s">
        <v>368</v>
      </c>
      <c r="VLD390" s="308" t="s">
        <v>368</v>
      </c>
      <c r="VLE390" s="308" t="s">
        <v>368</v>
      </c>
      <c r="VLF390" s="308" t="s">
        <v>368</v>
      </c>
      <c r="VLG390" s="308" t="s">
        <v>368</v>
      </c>
      <c r="VLH390" s="308" t="s">
        <v>368</v>
      </c>
      <c r="VLI390" s="308" t="s">
        <v>368</v>
      </c>
      <c r="VLJ390" s="308" t="s">
        <v>368</v>
      </c>
      <c r="VLK390" s="308" t="s">
        <v>368</v>
      </c>
      <c r="VLL390" s="308" t="s">
        <v>368</v>
      </c>
      <c r="VLM390" s="308" t="s">
        <v>368</v>
      </c>
      <c r="VLN390" s="308" t="s">
        <v>368</v>
      </c>
      <c r="VLO390" s="308" t="s">
        <v>368</v>
      </c>
      <c r="VLP390" s="308" t="s">
        <v>368</v>
      </c>
      <c r="VLQ390" s="308" t="s">
        <v>368</v>
      </c>
      <c r="VLR390" s="308" t="s">
        <v>368</v>
      </c>
      <c r="VLS390" s="308" t="s">
        <v>368</v>
      </c>
      <c r="VLT390" s="308" t="s">
        <v>368</v>
      </c>
      <c r="VLU390" s="308" t="s">
        <v>368</v>
      </c>
      <c r="VLV390" s="308" t="s">
        <v>368</v>
      </c>
      <c r="VLW390" s="308" t="s">
        <v>368</v>
      </c>
      <c r="VLX390" s="308" t="s">
        <v>368</v>
      </c>
      <c r="VLY390" s="308" t="s">
        <v>368</v>
      </c>
      <c r="VLZ390" s="308" t="s">
        <v>368</v>
      </c>
      <c r="VMA390" s="308" t="s">
        <v>368</v>
      </c>
      <c r="VMB390" s="308" t="s">
        <v>368</v>
      </c>
      <c r="VMC390" s="308" t="s">
        <v>368</v>
      </c>
      <c r="VMD390" s="308" t="s">
        <v>368</v>
      </c>
      <c r="VME390" s="308" t="s">
        <v>368</v>
      </c>
      <c r="VMF390" s="308" t="s">
        <v>368</v>
      </c>
      <c r="VMG390" s="308" t="s">
        <v>368</v>
      </c>
      <c r="VMH390" s="308" t="s">
        <v>368</v>
      </c>
      <c r="VMI390" s="308" t="s">
        <v>368</v>
      </c>
      <c r="VMJ390" s="308" t="s">
        <v>368</v>
      </c>
      <c r="VMK390" s="308" t="s">
        <v>368</v>
      </c>
      <c r="VML390" s="308" t="s">
        <v>368</v>
      </c>
      <c r="VMM390" s="308" t="s">
        <v>368</v>
      </c>
      <c r="VMN390" s="308" t="s">
        <v>368</v>
      </c>
      <c r="VMO390" s="308" t="s">
        <v>368</v>
      </c>
      <c r="VMP390" s="308" t="s">
        <v>368</v>
      </c>
      <c r="VMQ390" s="308" t="s">
        <v>368</v>
      </c>
      <c r="VMR390" s="308" t="s">
        <v>368</v>
      </c>
      <c r="VMS390" s="308" t="s">
        <v>368</v>
      </c>
      <c r="VMT390" s="308" t="s">
        <v>368</v>
      </c>
      <c r="VMU390" s="308" t="s">
        <v>368</v>
      </c>
      <c r="VMV390" s="308" t="s">
        <v>368</v>
      </c>
      <c r="VMW390" s="308" t="s">
        <v>368</v>
      </c>
      <c r="VMX390" s="308" t="s">
        <v>368</v>
      </c>
      <c r="VMY390" s="308" t="s">
        <v>368</v>
      </c>
      <c r="VMZ390" s="308" t="s">
        <v>368</v>
      </c>
      <c r="VNA390" s="308" t="s">
        <v>368</v>
      </c>
      <c r="VNB390" s="308" t="s">
        <v>368</v>
      </c>
      <c r="VNC390" s="308" t="s">
        <v>368</v>
      </c>
      <c r="VND390" s="308" t="s">
        <v>368</v>
      </c>
      <c r="VNE390" s="308" t="s">
        <v>368</v>
      </c>
      <c r="VNF390" s="308" t="s">
        <v>368</v>
      </c>
      <c r="VNG390" s="308" t="s">
        <v>368</v>
      </c>
      <c r="VNH390" s="308" t="s">
        <v>368</v>
      </c>
      <c r="VNI390" s="308" t="s">
        <v>368</v>
      </c>
      <c r="VNJ390" s="308" t="s">
        <v>368</v>
      </c>
      <c r="VNK390" s="308" t="s">
        <v>368</v>
      </c>
      <c r="VNL390" s="308" t="s">
        <v>368</v>
      </c>
      <c r="VNM390" s="308" t="s">
        <v>368</v>
      </c>
      <c r="VNN390" s="308" t="s">
        <v>368</v>
      </c>
      <c r="VNO390" s="308" t="s">
        <v>368</v>
      </c>
      <c r="VNP390" s="308" t="s">
        <v>368</v>
      </c>
      <c r="VNQ390" s="308" t="s">
        <v>368</v>
      </c>
      <c r="VNR390" s="308" t="s">
        <v>368</v>
      </c>
      <c r="VNS390" s="308" t="s">
        <v>368</v>
      </c>
      <c r="VNT390" s="308" t="s">
        <v>368</v>
      </c>
      <c r="VNU390" s="308" t="s">
        <v>368</v>
      </c>
      <c r="VNV390" s="308" t="s">
        <v>368</v>
      </c>
      <c r="VNW390" s="308" t="s">
        <v>368</v>
      </c>
      <c r="VNX390" s="308" t="s">
        <v>368</v>
      </c>
      <c r="VNY390" s="308" t="s">
        <v>368</v>
      </c>
      <c r="VNZ390" s="308" t="s">
        <v>368</v>
      </c>
      <c r="VOA390" s="308" t="s">
        <v>368</v>
      </c>
      <c r="VOB390" s="308" t="s">
        <v>368</v>
      </c>
      <c r="VOC390" s="308" t="s">
        <v>368</v>
      </c>
      <c r="VOD390" s="308" t="s">
        <v>368</v>
      </c>
      <c r="VOE390" s="308" t="s">
        <v>368</v>
      </c>
      <c r="VOF390" s="308" t="s">
        <v>368</v>
      </c>
      <c r="VOG390" s="308" t="s">
        <v>368</v>
      </c>
      <c r="VOH390" s="308" t="s">
        <v>368</v>
      </c>
      <c r="VOI390" s="308" t="s">
        <v>368</v>
      </c>
      <c r="VOJ390" s="308" t="s">
        <v>368</v>
      </c>
      <c r="VOK390" s="308" t="s">
        <v>368</v>
      </c>
      <c r="VOL390" s="308" t="s">
        <v>368</v>
      </c>
      <c r="VOM390" s="308" t="s">
        <v>368</v>
      </c>
      <c r="VON390" s="308" t="s">
        <v>368</v>
      </c>
      <c r="VOO390" s="308" t="s">
        <v>368</v>
      </c>
      <c r="VOP390" s="308" t="s">
        <v>368</v>
      </c>
      <c r="VOQ390" s="308" t="s">
        <v>368</v>
      </c>
      <c r="VOR390" s="308" t="s">
        <v>368</v>
      </c>
      <c r="VOS390" s="308" t="s">
        <v>368</v>
      </c>
      <c r="VOT390" s="308" t="s">
        <v>368</v>
      </c>
      <c r="VOU390" s="308" t="s">
        <v>368</v>
      </c>
      <c r="VOV390" s="308" t="s">
        <v>368</v>
      </c>
      <c r="VOW390" s="308" t="s">
        <v>368</v>
      </c>
      <c r="VOX390" s="308" t="s">
        <v>368</v>
      </c>
      <c r="VOY390" s="308" t="s">
        <v>368</v>
      </c>
      <c r="VOZ390" s="308" t="s">
        <v>368</v>
      </c>
      <c r="VPA390" s="308" t="s">
        <v>368</v>
      </c>
      <c r="VPB390" s="308" t="s">
        <v>368</v>
      </c>
      <c r="VPC390" s="308" t="s">
        <v>368</v>
      </c>
      <c r="VPD390" s="308" t="s">
        <v>368</v>
      </c>
      <c r="VPE390" s="308" t="s">
        <v>368</v>
      </c>
      <c r="VPF390" s="308" t="s">
        <v>368</v>
      </c>
      <c r="VPG390" s="308" t="s">
        <v>368</v>
      </c>
      <c r="VPH390" s="308" t="s">
        <v>368</v>
      </c>
      <c r="VPI390" s="308" t="s">
        <v>368</v>
      </c>
      <c r="VPJ390" s="308" t="s">
        <v>368</v>
      </c>
      <c r="VPK390" s="308" t="s">
        <v>368</v>
      </c>
      <c r="VPL390" s="308" t="s">
        <v>368</v>
      </c>
      <c r="VPM390" s="308" t="s">
        <v>368</v>
      </c>
      <c r="VPN390" s="308" t="s">
        <v>368</v>
      </c>
      <c r="VPO390" s="308" t="s">
        <v>368</v>
      </c>
      <c r="VPP390" s="308" t="s">
        <v>368</v>
      </c>
      <c r="VPQ390" s="308" t="s">
        <v>368</v>
      </c>
      <c r="VPR390" s="308" t="s">
        <v>368</v>
      </c>
      <c r="VPS390" s="308" t="s">
        <v>368</v>
      </c>
      <c r="VPT390" s="308" t="s">
        <v>368</v>
      </c>
      <c r="VPU390" s="308" t="s">
        <v>368</v>
      </c>
      <c r="VPV390" s="308" t="s">
        <v>368</v>
      </c>
      <c r="VPW390" s="308" t="s">
        <v>368</v>
      </c>
      <c r="VPX390" s="308" t="s">
        <v>368</v>
      </c>
      <c r="VPY390" s="308" t="s">
        <v>368</v>
      </c>
      <c r="VPZ390" s="308" t="s">
        <v>368</v>
      </c>
      <c r="VQA390" s="308" t="s">
        <v>368</v>
      </c>
      <c r="VQB390" s="308" t="s">
        <v>368</v>
      </c>
      <c r="VQC390" s="308" t="s">
        <v>368</v>
      </c>
      <c r="VQD390" s="308" t="s">
        <v>368</v>
      </c>
      <c r="VQE390" s="308" t="s">
        <v>368</v>
      </c>
      <c r="VQF390" s="308" t="s">
        <v>368</v>
      </c>
      <c r="VQG390" s="308" t="s">
        <v>368</v>
      </c>
      <c r="VQH390" s="308" t="s">
        <v>368</v>
      </c>
      <c r="VQI390" s="308" t="s">
        <v>368</v>
      </c>
      <c r="VQJ390" s="308" t="s">
        <v>368</v>
      </c>
      <c r="VQK390" s="308" t="s">
        <v>368</v>
      </c>
      <c r="VQL390" s="308" t="s">
        <v>368</v>
      </c>
      <c r="VQM390" s="308" t="s">
        <v>368</v>
      </c>
      <c r="VQN390" s="308" t="s">
        <v>368</v>
      </c>
      <c r="VQO390" s="308" t="s">
        <v>368</v>
      </c>
      <c r="VQP390" s="308" t="s">
        <v>368</v>
      </c>
      <c r="VQQ390" s="308" t="s">
        <v>368</v>
      </c>
      <c r="VQR390" s="308" t="s">
        <v>368</v>
      </c>
      <c r="VQS390" s="308" t="s">
        <v>368</v>
      </c>
      <c r="VQT390" s="308" t="s">
        <v>368</v>
      </c>
      <c r="VQU390" s="308" t="s">
        <v>368</v>
      </c>
      <c r="VQV390" s="308" t="s">
        <v>368</v>
      </c>
      <c r="VQW390" s="308" t="s">
        <v>368</v>
      </c>
      <c r="VQX390" s="308" t="s">
        <v>368</v>
      </c>
      <c r="VQY390" s="308" t="s">
        <v>368</v>
      </c>
      <c r="VQZ390" s="308" t="s">
        <v>368</v>
      </c>
      <c r="VRA390" s="308" t="s">
        <v>368</v>
      </c>
      <c r="VRB390" s="308" t="s">
        <v>368</v>
      </c>
      <c r="VRC390" s="308" t="s">
        <v>368</v>
      </c>
      <c r="VRD390" s="308" t="s">
        <v>368</v>
      </c>
      <c r="VRE390" s="308" t="s">
        <v>368</v>
      </c>
      <c r="VRF390" s="308" t="s">
        <v>368</v>
      </c>
      <c r="VRG390" s="308" t="s">
        <v>368</v>
      </c>
      <c r="VRH390" s="308" t="s">
        <v>368</v>
      </c>
      <c r="VRI390" s="308" t="s">
        <v>368</v>
      </c>
      <c r="VRJ390" s="308" t="s">
        <v>368</v>
      </c>
      <c r="VRK390" s="308" t="s">
        <v>368</v>
      </c>
      <c r="VRL390" s="308" t="s">
        <v>368</v>
      </c>
      <c r="VRM390" s="308" t="s">
        <v>368</v>
      </c>
      <c r="VRN390" s="308" t="s">
        <v>368</v>
      </c>
      <c r="VRO390" s="308" t="s">
        <v>368</v>
      </c>
      <c r="VRP390" s="308" t="s">
        <v>368</v>
      </c>
      <c r="VRQ390" s="308" t="s">
        <v>368</v>
      </c>
      <c r="VRR390" s="308" t="s">
        <v>368</v>
      </c>
      <c r="VRS390" s="308" t="s">
        <v>368</v>
      </c>
      <c r="VRT390" s="308" t="s">
        <v>368</v>
      </c>
      <c r="VRU390" s="308" t="s">
        <v>368</v>
      </c>
      <c r="VRV390" s="308" t="s">
        <v>368</v>
      </c>
      <c r="VRW390" s="308" t="s">
        <v>368</v>
      </c>
      <c r="VRX390" s="308" t="s">
        <v>368</v>
      </c>
      <c r="VRY390" s="308" t="s">
        <v>368</v>
      </c>
      <c r="VRZ390" s="308" t="s">
        <v>368</v>
      </c>
      <c r="VSA390" s="308" t="s">
        <v>368</v>
      </c>
      <c r="VSB390" s="308" t="s">
        <v>368</v>
      </c>
      <c r="VSC390" s="308" t="s">
        <v>368</v>
      </c>
      <c r="VSD390" s="308" t="s">
        <v>368</v>
      </c>
      <c r="VSE390" s="308" t="s">
        <v>368</v>
      </c>
      <c r="VSF390" s="308" t="s">
        <v>368</v>
      </c>
      <c r="VSG390" s="308" t="s">
        <v>368</v>
      </c>
      <c r="VSH390" s="308" t="s">
        <v>368</v>
      </c>
      <c r="VSI390" s="308" t="s">
        <v>368</v>
      </c>
      <c r="VSJ390" s="308" t="s">
        <v>368</v>
      </c>
      <c r="VSK390" s="308" t="s">
        <v>368</v>
      </c>
      <c r="VSL390" s="308" t="s">
        <v>368</v>
      </c>
      <c r="VSM390" s="308" t="s">
        <v>368</v>
      </c>
      <c r="VSN390" s="308" t="s">
        <v>368</v>
      </c>
      <c r="VSO390" s="308" t="s">
        <v>368</v>
      </c>
      <c r="VSP390" s="308" t="s">
        <v>368</v>
      </c>
      <c r="VSQ390" s="308" t="s">
        <v>368</v>
      </c>
      <c r="VSR390" s="308" t="s">
        <v>368</v>
      </c>
      <c r="VSS390" s="308" t="s">
        <v>368</v>
      </c>
      <c r="VST390" s="308" t="s">
        <v>368</v>
      </c>
      <c r="VSU390" s="308" t="s">
        <v>368</v>
      </c>
      <c r="VSV390" s="308" t="s">
        <v>368</v>
      </c>
      <c r="VSW390" s="308" t="s">
        <v>368</v>
      </c>
      <c r="VSX390" s="308" t="s">
        <v>368</v>
      </c>
      <c r="VSY390" s="308" t="s">
        <v>368</v>
      </c>
      <c r="VSZ390" s="308" t="s">
        <v>368</v>
      </c>
      <c r="VTA390" s="308" t="s">
        <v>368</v>
      </c>
      <c r="VTB390" s="308" t="s">
        <v>368</v>
      </c>
      <c r="VTC390" s="308" t="s">
        <v>368</v>
      </c>
      <c r="VTD390" s="308" t="s">
        <v>368</v>
      </c>
      <c r="VTE390" s="308" t="s">
        <v>368</v>
      </c>
      <c r="VTF390" s="308" t="s">
        <v>368</v>
      </c>
      <c r="VTG390" s="308" t="s">
        <v>368</v>
      </c>
      <c r="VTH390" s="308" t="s">
        <v>368</v>
      </c>
      <c r="VTI390" s="308" t="s">
        <v>368</v>
      </c>
      <c r="VTJ390" s="308" t="s">
        <v>368</v>
      </c>
      <c r="VTK390" s="308" t="s">
        <v>368</v>
      </c>
      <c r="VTL390" s="308" t="s">
        <v>368</v>
      </c>
      <c r="VTM390" s="308" t="s">
        <v>368</v>
      </c>
      <c r="VTN390" s="308" t="s">
        <v>368</v>
      </c>
      <c r="VTO390" s="308" t="s">
        <v>368</v>
      </c>
      <c r="VTP390" s="308" t="s">
        <v>368</v>
      </c>
      <c r="VTQ390" s="308" t="s">
        <v>368</v>
      </c>
      <c r="VTR390" s="308" t="s">
        <v>368</v>
      </c>
      <c r="VTS390" s="308" t="s">
        <v>368</v>
      </c>
      <c r="VTT390" s="308" t="s">
        <v>368</v>
      </c>
      <c r="VTU390" s="308" t="s">
        <v>368</v>
      </c>
      <c r="VTV390" s="308" t="s">
        <v>368</v>
      </c>
      <c r="VTW390" s="308" t="s">
        <v>368</v>
      </c>
      <c r="VTX390" s="308" t="s">
        <v>368</v>
      </c>
      <c r="VTY390" s="308" t="s">
        <v>368</v>
      </c>
      <c r="VTZ390" s="308" t="s">
        <v>368</v>
      </c>
      <c r="VUA390" s="308" t="s">
        <v>368</v>
      </c>
      <c r="VUB390" s="308" t="s">
        <v>368</v>
      </c>
      <c r="VUC390" s="308" t="s">
        <v>368</v>
      </c>
      <c r="VUD390" s="308" t="s">
        <v>368</v>
      </c>
      <c r="VUE390" s="308" t="s">
        <v>368</v>
      </c>
      <c r="VUF390" s="308" t="s">
        <v>368</v>
      </c>
      <c r="VUG390" s="308" t="s">
        <v>368</v>
      </c>
      <c r="VUH390" s="308" t="s">
        <v>368</v>
      </c>
      <c r="VUI390" s="308" t="s">
        <v>368</v>
      </c>
      <c r="VUJ390" s="308" t="s">
        <v>368</v>
      </c>
      <c r="VUK390" s="308" t="s">
        <v>368</v>
      </c>
      <c r="VUL390" s="308" t="s">
        <v>368</v>
      </c>
      <c r="VUM390" s="308" t="s">
        <v>368</v>
      </c>
      <c r="VUN390" s="308" t="s">
        <v>368</v>
      </c>
      <c r="VUO390" s="308" t="s">
        <v>368</v>
      </c>
      <c r="VUP390" s="308" t="s">
        <v>368</v>
      </c>
      <c r="VUQ390" s="308" t="s">
        <v>368</v>
      </c>
      <c r="VUR390" s="308" t="s">
        <v>368</v>
      </c>
      <c r="VUS390" s="308" t="s">
        <v>368</v>
      </c>
      <c r="VUT390" s="308" t="s">
        <v>368</v>
      </c>
      <c r="VUU390" s="308" t="s">
        <v>368</v>
      </c>
      <c r="VUV390" s="308" t="s">
        <v>368</v>
      </c>
      <c r="VUW390" s="308" t="s">
        <v>368</v>
      </c>
      <c r="VUX390" s="308" t="s">
        <v>368</v>
      </c>
      <c r="VUY390" s="308" t="s">
        <v>368</v>
      </c>
      <c r="VUZ390" s="308" t="s">
        <v>368</v>
      </c>
      <c r="VVA390" s="308" t="s">
        <v>368</v>
      </c>
      <c r="VVB390" s="308" t="s">
        <v>368</v>
      </c>
      <c r="VVC390" s="308" t="s">
        <v>368</v>
      </c>
      <c r="VVD390" s="308" t="s">
        <v>368</v>
      </c>
      <c r="VVE390" s="308" t="s">
        <v>368</v>
      </c>
      <c r="VVF390" s="308" t="s">
        <v>368</v>
      </c>
      <c r="VVG390" s="308" t="s">
        <v>368</v>
      </c>
      <c r="VVH390" s="308" t="s">
        <v>368</v>
      </c>
      <c r="VVI390" s="308" t="s">
        <v>368</v>
      </c>
      <c r="VVJ390" s="308" t="s">
        <v>368</v>
      </c>
      <c r="VVK390" s="308" t="s">
        <v>368</v>
      </c>
      <c r="VVL390" s="308" t="s">
        <v>368</v>
      </c>
      <c r="VVM390" s="308" t="s">
        <v>368</v>
      </c>
      <c r="VVN390" s="308" t="s">
        <v>368</v>
      </c>
      <c r="VVO390" s="308" t="s">
        <v>368</v>
      </c>
      <c r="VVP390" s="308" t="s">
        <v>368</v>
      </c>
      <c r="VVQ390" s="308" t="s">
        <v>368</v>
      </c>
      <c r="VVR390" s="308" t="s">
        <v>368</v>
      </c>
      <c r="VVS390" s="308" t="s">
        <v>368</v>
      </c>
      <c r="VVT390" s="308" t="s">
        <v>368</v>
      </c>
      <c r="VVU390" s="308" t="s">
        <v>368</v>
      </c>
      <c r="VVV390" s="308" t="s">
        <v>368</v>
      </c>
      <c r="VVW390" s="308" t="s">
        <v>368</v>
      </c>
      <c r="VVX390" s="308" t="s">
        <v>368</v>
      </c>
      <c r="VVY390" s="308" t="s">
        <v>368</v>
      </c>
      <c r="VVZ390" s="308" t="s">
        <v>368</v>
      </c>
      <c r="VWA390" s="308" t="s">
        <v>368</v>
      </c>
      <c r="VWB390" s="308" t="s">
        <v>368</v>
      </c>
      <c r="VWC390" s="308" t="s">
        <v>368</v>
      </c>
      <c r="VWD390" s="308" t="s">
        <v>368</v>
      </c>
      <c r="VWE390" s="308" t="s">
        <v>368</v>
      </c>
      <c r="VWF390" s="308" t="s">
        <v>368</v>
      </c>
      <c r="VWG390" s="308" t="s">
        <v>368</v>
      </c>
      <c r="VWH390" s="308" t="s">
        <v>368</v>
      </c>
      <c r="VWI390" s="308" t="s">
        <v>368</v>
      </c>
      <c r="VWJ390" s="308" t="s">
        <v>368</v>
      </c>
      <c r="VWK390" s="308" t="s">
        <v>368</v>
      </c>
      <c r="VWL390" s="308" t="s">
        <v>368</v>
      </c>
      <c r="VWM390" s="308" t="s">
        <v>368</v>
      </c>
      <c r="VWN390" s="308" t="s">
        <v>368</v>
      </c>
      <c r="VWO390" s="308" t="s">
        <v>368</v>
      </c>
      <c r="VWP390" s="308" t="s">
        <v>368</v>
      </c>
      <c r="VWQ390" s="308" t="s">
        <v>368</v>
      </c>
      <c r="VWR390" s="308" t="s">
        <v>368</v>
      </c>
      <c r="VWS390" s="308" t="s">
        <v>368</v>
      </c>
      <c r="VWT390" s="308" t="s">
        <v>368</v>
      </c>
      <c r="VWU390" s="308" t="s">
        <v>368</v>
      </c>
      <c r="VWV390" s="308" t="s">
        <v>368</v>
      </c>
      <c r="VWW390" s="308" t="s">
        <v>368</v>
      </c>
      <c r="VWX390" s="308" t="s">
        <v>368</v>
      </c>
      <c r="VWY390" s="308" t="s">
        <v>368</v>
      </c>
      <c r="VWZ390" s="308" t="s">
        <v>368</v>
      </c>
      <c r="VXA390" s="308" t="s">
        <v>368</v>
      </c>
      <c r="VXB390" s="308" t="s">
        <v>368</v>
      </c>
      <c r="VXC390" s="308" t="s">
        <v>368</v>
      </c>
      <c r="VXD390" s="308" t="s">
        <v>368</v>
      </c>
      <c r="VXE390" s="308" t="s">
        <v>368</v>
      </c>
      <c r="VXF390" s="308" t="s">
        <v>368</v>
      </c>
      <c r="VXG390" s="308" t="s">
        <v>368</v>
      </c>
      <c r="VXH390" s="308" t="s">
        <v>368</v>
      </c>
      <c r="VXI390" s="308" t="s">
        <v>368</v>
      </c>
      <c r="VXJ390" s="308" t="s">
        <v>368</v>
      </c>
      <c r="VXK390" s="308" t="s">
        <v>368</v>
      </c>
      <c r="VXL390" s="308" t="s">
        <v>368</v>
      </c>
      <c r="VXM390" s="308" t="s">
        <v>368</v>
      </c>
      <c r="VXN390" s="308" t="s">
        <v>368</v>
      </c>
      <c r="VXO390" s="308" t="s">
        <v>368</v>
      </c>
      <c r="VXP390" s="308" t="s">
        <v>368</v>
      </c>
      <c r="VXQ390" s="308" t="s">
        <v>368</v>
      </c>
      <c r="VXR390" s="308" t="s">
        <v>368</v>
      </c>
      <c r="VXS390" s="308" t="s">
        <v>368</v>
      </c>
      <c r="VXT390" s="308" t="s">
        <v>368</v>
      </c>
      <c r="VXU390" s="308" t="s">
        <v>368</v>
      </c>
      <c r="VXV390" s="308" t="s">
        <v>368</v>
      </c>
      <c r="VXW390" s="308" t="s">
        <v>368</v>
      </c>
      <c r="VXX390" s="308" t="s">
        <v>368</v>
      </c>
      <c r="VXY390" s="308" t="s">
        <v>368</v>
      </c>
      <c r="VXZ390" s="308" t="s">
        <v>368</v>
      </c>
      <c r="VYA390" s="308" t="s">
        <v>368</v>
      </c>
      <c r="VYB390" s="308" t="s">
        <v>368</v>
      </c>
      <c r="VYC390" s="308" t="s">
        <v>368</v>
      </c>
      <c r="VYD390" s="308" t="s">
        <v>368</v>
      </c>
      <c r="VYE390" s="308" t="s">
        <v>368</v>
      </c>
      <c r="VYF390" s="308" t="s">
        <v>368</v>
      </c>
      <c r="VYG390" s="308" t="s">
        <v>368</v>
      </c>
      <c r="VYH390" s="308" t="s">
        <v>368</v>
      </c>
      <c r="VYI390" s="308" t="s">
        <v>368</v>
      </c>
      <c r="VYJ390" s="308" t="s">
        <v>368</v>
      </c>
      <c r="VYK390" s="308" t="s">
        <v>368</v>
      </c>
      <c r="VYL390" s="308" t="s">
        <v>368</v>
      </c>
      <c r="VYM390" s="308" t="s">
        <v>368</v>
      </c>
      <c r="VYN390" s="308" t="s">
        <v>368</v>
      </c>
      <c r="VYO390" s="308" t="s">
        <v>368</v>
      </c>
      <c r="VYP390" s="308" t="s">
        <v>368</v>
      </c>
      <c r="VYQ390" s="308" t="s">
        <v>368</v>
      </c>
      <c r="VYR390" s="308" t="s">
        <v>368</v>
      </c>
      <c r="VYS390" s="308" t="s">
        <v>368</v>
      </c>
      <c r="VYT390" s="308" t="s">
        <v>368</v>
      </c>
      <c r="VYU390" s="308" t="s">
        <v>368</v>
      </c>
      <c r="VYV390" s="308" t="s">
        <v>368</v>
      </c>
      <c r="VYW390" s="308" t="s">
        <v>368</v>
      </c>
      <c r="VYX390" s="308" t="s">
        <v>368</v>
      </c>
      <c r="VYY390" s="308" t="s">
        <v>368</v>
      </c>
      <c r="VYZ390" s="308" t="s">
        <v>368</v>
      </c>
      <c r="VZA390" s="308" t="s">
        <v>368</v>
      </c>
      <c r="VZB390" s="308" t="s">
        <v>368</v>
      </c>
      <c r="VZC390" s="308" t="s">
        <v>368</v>
      </c>
      <c r="VZD390" s="308" t="s">
        <v>368</v>
      </c>
      <c r="VZE390" s="308" t="s">
        <v>368</v>
      </c>
      <c r="VZF390" s="308" t="s">
        <v>368</v>
      </c>
      <c r="VZG390" s="308" t="s">
        <v>368</v>
      </c>
      <c r="VZH390" s="308" t="s">
        <v>368</v>
      </c>
      <c r="VZI390" s="308" t="s">
        <v>368</v>
      </c>
      <c r="VZJ390" s="308" t="s">
        <v>368</v>
      </c>
      <c r="VZK390" s="308" t="s">
        <v>368</v>
      </c>
      <c r="VZL390" s="308" t="s">
        <v>368</v>
      </c>
      <c r="VZM390" s="308" t="s">
        <v>368</v>
      </c>
      <c r="VZN390" s="308" t="s">
        <v>368</v>
      </c>
      <c r="VZO390" s="308" t="s">
        <v>368</v>
      </c>
      <c r="VZP390" s="308" t="s">
        <v>368</v>
      </c>
      <c r="VZQ390" s="308" t="s">
        <v>368</v>
      </c>
      <c r="VZR390" s="308" t="s">
        <v>368</v>
      </c>
      <c r="VZS390" s="308" t="s">
        <v>368</v>
      </c>
      <c r="VZT390" s="308" t="s">
        <v>368</v>
      </c>
      <c r="VZU390" s="308" t="s">
        <v>368</v>
      </c>
      <c r="VZV390" s="308" t="s">
        <v>368</v>
      </c>
      <c r="VZW390" s="308" t="s">
        <v>368</v>
      </c>
      <c r="VZX390" s="308" t="s">
        <v>368</v>
      </c>
      <c r="VZY390" s="308" t="s">
        <v>368</v>
      </c>
      <c r="VZZ390" s="308" t="s">
        <v>368</v>
      </c>
      <c r="WAA390" s="308" t="s">
        <v>368</v>
      </c>
      <c r="WAB390" s="308" t="s">
        <v>368</v>
      </c>
      <c r="WAC390" s="308" t="s">
        <v>368</v>
      </c>
      <c r="WAD390" s="308" t="s">
        <v>368</v>
      </c>
      <c r="WAE390" s="308" t="s">
        <v>368</v>
      </c>
      <c r="WAF390" s="308" t="s">
        <v>368</v>
      </c>
      <c r="WAG390" s="308" t="s">
        <v>368</v>
      </c>
      <c r="WAH390" s="308" t="s">
        <v>368</v>
      </c>
      <c r="WAI390" s="308" t="s">
        <v>368</v>
      </c>
      <c r="WAJ390" s="308" t="s">
        <v>368</v>
      </c>
      <c r="WAK390" s="308" t="s">
        <v>368</v>
      </c>
      <c r="WAL390" s="308" t="s">
        <v>368</v>
      </c>
      <c r="WAM390" s="308" t="s">
        <v>368</v>
      </c>
      <c r="WAN390" s="308" t="s">
        <v>368</v>
      </c>
      <c r="WAO390" s="308" t="s">
        <v>368</v>
      </c>
      <c r="WAP390" s="308" t="s">
        <v>368</v>
      </c>
      <c r="WAQ390" s="308" t="s">
        <v>368</v>
      </c>
      <c r="WAR390" s="308" t="s">
        <v>368</v>
      </c>
      <c r="WAS390" s="308" t="s">
        <v>368</v>
      </c>
      <c r="WAT390" s="308" t="s">
        <v>368</v>
      </c>
      <c r="WAU390" s="308" t="s">
        <v>368</v>
      </c>
      <c r="WAV390" s="308" t="s">
        <v>368</v>
      </c>
      <c r="WAW390" s="308" t="s">
        <v>368</v>
      </c>
      <c r="WAX390" s="308" t="s">
        <v>368</v>
      </c>
      <c r="WAY390" s="308" t="s">
        <v>368</v>
      </c>
      <c r="WAZ390" s="308" t="s">
        <v>368</v>
      </c>
      <c r="WBA390" s="308" t="s">
        <v>368</v>
      </c>
      <c r="WBB390" s="308" t="s">
        <v>368</v>
      </c>
      <c r="WBC390" s="308" t="s">
        <v>368</v>
      </c>
      <c r="WBD390" s="308" t="s">
        <v>368</v>
      </c>
      <c r="WBE390" s="308" t="s">
        <v>368</v>
      </c>
      <c r="WBF390" s="308" t="s">
        <v>368</v>
      </c>
      <c r="WBG390" s="308" t="s">
        <v>368</v>
      </c>
      <c r="WBH390" s="308" t="s">
        <v>368</v>
      </c>
      <c r="WBI390" s="308" t="s">
        <v>368</v>
      </c>
      <c r="WBJ390" s="308" t="s">
        <v>368</v>
      </c>
      <c r="WBK390" s="308" t="s">
        <v>368</v>
      </c>
      <c r="WBL390" s="308" t="s">
        <v>368</v>
      </c>
      <c r="WBM390" s="308" t="s">
        <v>368</v>
      </c>
      <c r="WBN390" s="308" t="s">
        <v>368</v>
      </c>
      <c r="WBO390" s="308" t="s">
        <v>368</v>
      </c>
      <c r="WBP390" s="308" t="s">
        <v>368</v>
      </c>
      <c r="WBQ390" s="308" t="s">
        <v>368</v>
      </c>
      <c r="WBR390" s="308" t="s">
        <v>368</v>
      </c>
      <c r="WBS390" s="308" t="s">
        <v>368</v>
      </c>
      <c r="WBT390" s="308" t="s">
        <v>368</v>
      </c>
      <c r="WBU390" s="308" t="s">
        <v>368</v>
      </c>
      <c r="WBV390" s="308" t="s">
        <v>368</v>
      </c>
      <c r="WBW390" s="308" t="s">
        <v>368</v>
      </c>
      <c r="WBX390" s="308" t="s">
        <v>368</v>
      </c>
      <c r="WBY390" s="308" t="s">
        <v>368</v>
      </c>
      <c r="WBZ390" s="308" t="s">
        <v>368</v>
      </c>
      <c r="WCA390" s="308" t="s">
        <v>368</v>
      </c>
      <c r="WCB390" s="308" t="s">
        <v>368</v>
      </c>
      <c r="WCC390" s="308" t="s">
        <v>368</v>
      </c>
      <c r="WCD390" s="308" t="s">
        <v>368</v>
      </c>
      <c r="WCE390" s="308" t="s">
        <v>368</v>
      </c>
      <c r="WCF390" s="308" t="s">
        <v>368</v>
      </c>
      <c r="WCG390" s="308" t="s">
        <v>368</v>
      </c>
      <c r="WCH390" s="308" t="s">
        <v>368</v>
      </c>
      <c r="WCI390" s="308" t="s">
        <v>368</v>
      </c>
      <c r="WCJ390" s="308" t="s">
        <v>368</v>
      </c>
      <c r="WCK390" s="308" t="s">
        <v>368</v>
      </c>
      <c r="WCL390" s="308" t="s">
        <v>368</v>
      </c>
      <c r="WCM390" s="308" t="s">
        <v>368</v>
      </c>
      <c r="WCN390" s="308" t="s">
        <v>368</v>
      </c>
      <c r="WCO390" s="308" t="s">
        <v>368</v>
      </c>
      <c r="WCP390" s="308" t="s">
        <v>368</v>
      </c>
      <c r="WCQ390" s="308" t="s">
        <v>368</v>
      </c>
      <c r="WCR390" s="308" t="s">
        <v>368</v>
      </c>
      <c r="WCS390" s="308" t="s">
        <v>368</v>
      </c>
      <c r="WCT390" s="308" t="s">
        <v>368</v>
      </c>
      <c r="WCU390" s="308" t="s">
        <v>368</v>
      </c>
      <c r="WCV390" s="308" t="s">
        <v>368</v>
      </c>
      <c r="WCW390" s="308" t="s">
        <v>368</v>
      </c>
      <c r="WCX390" s="308" t="s">
        <v>368</v>
      </c>
      <c r="WCY390" s="308" t="s">
        <v>368</v>
      </c>
      <c r="WCZ390" s="308" t="s">
        <v>368</v>
      </c>
      <c r="WDA390" s="308" t="s">
        <v>368</v>
      </c>
      <c r="WDB390" s="308" t="s">
        <v>368</v>
      </c>
      <c r="WDC390" s="308" t="s">
        <v>368</v>
      </c>
      <c r="WDD390" s="308" t="s">
        <v>368</v>
      </c>
      <c r="WDE390" s="308" t="s">
        <v>368</v>
      </c>
      <c r="WDF390" s="308" t="s">
        <v>368</v>
      </c>
      <c r="WDG390" s="308" t="s">
        <v>368</v>
      </c>
      <c r="WDH390" s="308" t="s">
        <v>368</v>
      </c>
      <c r="WDI390" s="308" t="s">
        <v>368</v>
      </c>
      <c r="WDJ390" s="308" t="s">
        <v>368</v>
      </c>
      <c r="WDK390" s="308" t="s">
        <v>368</v>
      </c>
      <c r="WDL390" s="308" t="s">
        <v>368</v>
      </c>
      <c r="WDM390" s="308" t="s">
        <v>368</v>
      </c>
      <c r="WDN390" s="308" t="s">
        <v>368</v>
      </c>
      <c r="WDO390" s="308" t="s">
        <v>368</v>
      </c>
      <c r="WDP390" s="308" t="s">
        <v>368</v>
      </c>
      <c r="WDQ390" s="308" t="s">
        <v>368</v>
      </c>
      <c r="WDR390" s="308" t="s">
        <v>368</v>
      </c>
      <c r="WDS390" s="308" t="s">
        <v>368</v>
      </c>
      <c r="WDT390" s="308" t="s">
        <v>368</v>
      </c>
      <c r="WDU390" s="308" t="s">
        <v>368</v>
      </c>
      <c r="WDV390" s="308" t="s">
        <v>368</v>
      </c>
      <c r="WDW390" s="308" t="s">
        <v>368</v>
      </c>
      <c r="WDX390" s="308" t="s">
        <v>368</v>
      </c>
      <c r="WDY390" s="308" t="s">
        <v>368</v>
      </c>
      <c r="WDZ390" s="308" t="s">
        <v>368</v>
      </c>
      <c r="WEA390" s="308" t="s">
        <v>368</v>
      </c>
      <c r="WEB390" s="308" t="s">
        <v>368</v>
      </c>
      <c r="WEC390" s="308" t="s">
        <v>368</v>
      </c>
      <c r="WED390" s="308" t="s">
        <v>368</v>
      </c>
      <c r="WEE390" s="308" t="s">
        <v>368</v>
      </c>
      <c r="WEF390" s="308" t="s">
        <v>368</v>
      </c>
      <c r="WEG390" s="308" t="s">
        <v>368</v>
      </c>
      <c r="WEH390" s="308" t="s">
        <v>368</v>
      </c>
      <c r="WEI390" s="308" t="s">
        <v>368</v>
      </c>
      <c r="WEJ390" s="308" t="s">
        <v>368</v>
      </c>
      <c r="WEK390" s="308" t="s">
        <v>368</v>
      </c>
      <c r="WEL390" s="308" t="s">
        <v>368</v>
      </c>
      <c r="WEM390" s="308" t="s">
        <v>368</v>
      </c>
      <c r="WEN390" s="308" t="s">
        <v>368</v>
      </c>
      <c r="WEO390" s="308" t="s">
        <v>368</v>
      </c>
      <c r="WEP390" s="308" t="s">
        <v>368</v>
      </c>
      <c r="WEQ390" s="308" t="s">
        <v>368</v>
      </c>
      <c r="WER390" s="308" t="s">
        <v>368</v>
      </c>
      <c r="WES390" s="308" t="s">
        <v>368</v>
      </c>
      <c r="WET390" s="308" t="s">
        <v>368</v>
      </c>
      <c r="WEU390" s="308" t="s">
        <v>368</v>
      </c>
      <c r="WEV390" s="308" t="s">
        <v>368</v>
      </c>
      <c r="WEW390" s="308" t="s">
        <v>368</v>
      </c>
      <c r="WEX390" s="308" t="s">
        <v>368</v>
      </c>
      <c r="WEY390" s="308" t="s">
        <v>368</v>
      </c>
      <c r="WEZ390" s="308" t="s">
        <v>368</v>
      </c>
      <c r="WFA390" s="308" t="s">
        <v>368</v>
      </c>
      <c r="WFB390" s="308" t="s">
        <v>368</v>
      </c>
      <c r="WFC390" s="308" t="s">
        <v>368</v>
      </c>
      <c r="WFD390" s="308" t="s">
        <v>368</v>
      </c>
      <c r="WFE390" s="308" t="s">
        <v>368</v>
      </c>
      <c r="WFF390" s="308" t="s">
        <v>368</v>
      </c>
      <c r="WFG390" s="308" t="s">
        <v>368</v>
      </c>
      <c r="WFH390" s="308" t="s">
        <v>368</v>
      </c>
      <c r="WFI390" s="308" t="s">
        <v>368</v>
      </c>
      <c r="WFJ390" s="308" t="s">
        <v>368</v>
      </c>
      <c r="WFK390" s="308" t="s">
        <v>368</v>
      </c>
      <c r="WFL390" s="308" t="s">
        <v>368</v>
      </c>
      <c r="WFM390" s="308" t="s">
        <v>368</v>
      </c>
      <c r="WFN390" s="308" t="s">
        <v>368</v>
      </c>
      <c r="WFO390" s="308" t="s">
        <v>368</v>
      </c>
      <c r="WFP390" s="308" t="s">
        <v>368</v>
      </c>
      <c r="WFQ390" s="308" t="s">
        <v>368</v>
      </c>
      <c r="WFR390" s="308" t="s">
        <v>368</v>
      </c>
      <c r="WFS390" s="308" t="s">
        <v>368</v>
      </c>
      <c r="WFT390" s="308" t="s">
        <v>368</v>
      </c>
      <c r="WFU390" s="308" t="s">
        <v>368</v>
      </c>
      <c r="WFV390" s="308" t="s">
        <v>368</v>
      </c>
      <c r="WFW390" s="308" t="s">
        <v>368</v>
      </c>
      <c r="WFX390" s="308" t="s">
        <v>368</v>
      </c>
      <c r="WFY390" s="308" t="s">
        <v>368</v>
      </c>
      <c r="WFZ390" s="308" t="s">
        <v>368</v>
      </c>
      <c r="WGA390" s="308" t="s">
        <v>368</v>
      </c>
      <c r="WGB390" s="308" t="s">
        <v>368</v>
      </c>
      <c r="WGC390" s="308" t="s">
        <v>368</v>
      </c>
      <c r="WGD390" s="308" t="s">
        <v>368</v>
      </c>
      <c r="WGE390" s="308" t="s">
        <v>368</v>
      </c>
      <c r="WGF390" s="308" t="s">
        <v>368</v>
      </c>
      <c r="WGG390" s="308" t="s">
        <v>368</v>
      </c>
      <c r="WGH390" s="308" t="s">
        <v>368</v>
      </c>
      <c r="WGI390" s="308" t="s">
        <v>368</v>
      </c>
      <c r="WGJ390" s="308" t="s">
        <v>368</v>
      </c>
      <c r="WGK390" s="308" t="s">
        <v>368</v>
      </c>
      <c r="WGL390" s="308" t="s">
        <v>368</v>
      </c>
      <c r="WGM390" s="308" t="s">
        <v>368</v>
      </c>
      <c r="WGN390" s="308" t="s">
        <v>368</v>
      </c>
      <c r="WGO390" s="308" t="s">
        <v>368</v>
      </c>
      <c r="WGP390" s="308" t="s">
        <v>368</v>
      </c>
      <c r="WGQ390" s="308" t="s">
        <v>368</v>
      </c>
      <c r="WGR390" s="308" t="s">
        <v>368</v>
      </c>
      <c r="WGS390" s="308" t="s">
        <v>368</v>
      </c>
      <c r="WGT390" s="308" t="s">
        <v>368</v>
      </c>
      <c r="WGU390" s="308" t="s">
        <v>368</v>
      </c>
      <c r="WGV390" s="308" t="s">
        <v>368</v>
      </c>
      <c r="WGW390" s="308" t="s">
        <v>368</v>
      </c>
      <c r="WGX390" s="308" t="s">
        <v>368</v>
      </c>
      <c r="WGY390" s="308" t="s">
        <v>368</v>
      </c>
      <c r="WGZ390" s="308" t="s">
        <v>368</v>
      </c>
      <c r="WHA390" s="308" t="s">
        <v>368</v>
      </c>
      <c r="WHB390" s="308" t="s">
        <v>368</v>
      </c>
      <c r="WHC390" s="308" t="s">
        <v>368</v>
      </c>
      <c r="WHD390" s="308" t="s">
        <v>368</v>
      </c>
      <c r="WHE390" s="308" t="s">
        <v>368</v>
      </c>
      <c r="WHF390" s="308" t="s">
        <v>368</v>
      </c>
      <c r="WHG390" s="308" t="s">
        <v>368</v>
      </c>
      <c r="WHH390" s="308" t="s">
        <v>368</v>
      </c>
      <c r="WHI390" s="308" t="s">
        <v>368</v>
      </c>
      <c r="WHJ390" s="308" t="s">
        <v>368</v>
      </c>
      <c r="WHK390" s="308" t="s">
        <v>368</v>
      </c>
      <c r="WHL390" s="308" t="s">
        <v>368</v>
      </c>
      <c r="WHM390" s="308" t="s">
        <v>368</v>
      </c>
      <c r="WHN390" s="308" t="s">
        <v>368</v>
      </c>
      <c r="WHO390" s="308" t="s">
        <v>368</v>
      </c>
      <c r="WHP390" s="308" t="s">
        <v>368</v>
      </c>
      <c r="WHQ390" s="308" t="s">
        <v>368</v>
      </c>
      <c r="WHR390" s="308" t="s">
        <v>368</v>
      </c>
      <c r="WHS390" s="308" t="s">
        <v>368</v>
      </c>
      <c r="WHT390" s="308" t="s">
        <v>368</v>
      </c>
      <c r="WHU390" s="308" t="s">
        <v>368</v>
      </c>
      <c r="WHV390" s="308" t="s">
        <v>368</v>
      </c>
      <c r="WHW390" s="308" t="s">
        <v>368</v>
      </c>
      <c r="WHX390" s="308" t="s">
        <v>368</v>
      </c>
      <c r="WHY390" s="308" t="s">
        <v>368</v>
      </c>
      <c r="WHZ390" s="308" t="s">
        <v>368</v>
      </c>
      <c r="WIA390" s="308" t="s">
        <v>368</v>
      </c>
      <c r="WIB390" s="308" t="s">
        <v>368</v>
      </c>
      <c r="WIC390" s="308" t="s">
        <v>368</v>
      </c>
      <c r="WID390" s="308" t="s">
        <v>368</v>
      </c>
      <c r="WIE390" s="308" t="s">
        <v>368</v>
      </c>
      <c r="WIF390" s="308" t="s">
        <v>368</v>
      </c>
      <c r="WIG390" s="308" t="s">
        <v>368</v>
      </c>
      <c r="WIH390" s="308" t="s">
        <v>368</v>
      </c>
      <c r="WII390" s="308" t="s">
        <v>368</v>
      </c>
      <c r="WIJ390" s="308" t="s">
        <v>368</v>
      </c>
      <c r="WIK390" s="308" t="s">
        <v>368</v>
      </c>
      <c r="WIL390" s="308" t="s">
        <v>368</v>
      </c>
      <c r="WIM390" s="308" t="s">
        <v>368</v>
      </c>
      <c r="WIN390" s="308" t="s">
        <v>368</v>
      </c>
      <c r="WIO390" s="308" t="s">
        <v>368</v>
      </c>
      <c r="WIP390" s="308" t="s">
        <v>368</v>
      </c>
      <c r="WIQ390" s="308" t="s">
        <v>368</v>
      </c>
      <c r="WIR390" s="308" t="s">
        <v>368</v>
      </c>
      <c r="WIS390" s="308" t="s">
        <v>368</v>
      </c>
      <c r="WIT390" s="308" t="s">
        <v>368</v>
      </c>
      <c r="WIU390" s="308" t="s">
        <v>368</v>
      </c>
      <c r="WIV390" s="308" t="s">
        <v>368</v>
      </c>
      <c r="WIW390" s="308" t="s">
        <v>368</v>
      </c>
      <c r="WIX390" s="308" t="s">
        <v>368</v>
      </c>
      <c r="WIY390" s="308" t="s">
        <v>368</v>
      </c>
      <c r="WIZ390" s="308" t="s">
        <v>368</v>
      </c>
      <c r="WJA390" s="308" t="s">
        <v>368</v>
      </c>
      <c r="WJB390" s="308" t="s">
        <v>368</v>
      </c>
      <c r="WJC390" s="308" t="s">
        <v>368</v>
      </c>
      <c r="WJD390" s="308" t="s">
        <v>368</v>
      </c>
      <c r="WJE390" s="308" t="s">
        <v>368</v>
      </c>
      <c r="WJF390" s="308" t="s">
        <v>368</v>
      </c>
      <c r="WJG390" s="308" t="s">
        <v>368</v>
      </c>
      <c r="WJH390" s="308" t="s">
        <v>368</v>
      </c>
      <c r="WJI390" s="308" t="s">
        <v>368</v>
      </c>
      <c r="WJJ390" s="308" t="s">
        <v>368</v>
      </c>
      <c r="WJK390" s="308" t="s">
        <v>368</v>
      </c>
      <c r="WJL390" s="308" t="s">
        <v>368</v>
      </c>
      <c r="WJM390" s="308" t="s">
        <v>368</v>
      </c>
      <c r="WJN390" s="308" t="s">
        <v>368</v>
      </c>
      <c r="WJO390" s="308" t="s">
        <v>368</v>
      </c>
      <c r="WJP390" s="308" t="s">
        <v>368</v>
      </c>
      <c r="WJQ390" s="308" t="s">
        <v>368</v>
      </c>
      <c r="WJR390" s="308" t="s">
        <v>368</v>
      </c>
      <c r="WJS390" s="308" t="s">
        <v>368</v>
      </c>
      <c r="WJT390" s="308" t="s">
        <v>368</v>
      </c>
      <c r="WJU390" s="308" t="s">
        <v>368</v>
      </c>
      <c r="WJV390" s="308" t="s">
        <v>368</v>
      </c>
      <c r="WJW390" s="308" t="s">
        <v>368</v>
      </c>
      <c r="WJX390" s="308" t="s">
        <v>368</v>
      </c>
      <c r="WJY390" s="308" t="s">
        <v>368</v>
      </c>
      <c r="WJZ390" s="308" t="s">
        <v>368</v>
      </c>
      <c r="WKA390" s="308" t="s">
        <v>368</v>
      </c>
      <c r="WKB390" s="308" t="s">
        <v>368</v>
      </c>
      <c r="WKC390" s="308" t="s">
        <v>368</v>
      </c>
      <c r="WKD390" s="308" t="s">
        <v>368</v>
      </c>
      <c r="WKE390" s="308" t="s">
        <v>368</v>
      </c>
      <c r="WKF390" s="308" t="s">
        <v>368</v>
      </c>
      <c r="WKG390" s="308" t="s">
        <v>368</v>
      </c>
      <c r="WKH390" s="308" t="s">
        <v>368</v>
      </c>
      <c r="WKI390" s="308" t="s">
        <v>368</v>
      </c>
      <c r="WKJ390" s="308" t="s">
        <v>368</v>
      </c>
      <c r="WKK390" s="308" t="s">
        <v>368</v>
      </c>
      <c r="WKL390" s="308" t="s">
        <v>368</v>
      </c>
      <c r="WKM390" s="308" t="s">
        <v>368</v>
      </c>
      <c r="WKN390" s="308" t="s">
        <v>368</v>
      </c>
      <c r="WKO390" s="308" t="s">
        <v>368</v>
      </c>
      <c r="WKP390" s="308" t="s">
        <v>368</v>
      </c>
      <c r="WKQ390" s="308" t="s">
        <v>368</v>
      </c>
      <c r="WKR390" s="308" t="s">
        <v>368</v>
      </c>
      <c r="WKS390" s="308" t="s">
        <v>368</v>
      </c>
      <c r="WKT390" s="308" t="s">
        <v>368</v>
      </c>
      <c r="WKU390" s="308" t="s">
        <v>368</v>
      </c>
      <c r="WKV390" s="308" t="s">
        <v>368</v>
      </c>
      <c r="WKW390" s="308" t="s">
        <v>368</v>
      </c>
      <c r="WKX390" s="308" t="s">
        <v>368</v>
      </c>
      <c r="WKY390" s="308" t="s">
        <v>368</v>
      </c>
      <c r="WKZ390" s="308" t="s">
        <v>368</v>
      </c>
      <c r="WLA390" s="308" t="s">
        <v>368</v>
      </c>
      <c r="WLB390" s="308" t="s">
        <v>368</v>
      </c>
      <c r="WLC390" s="308" t="s">
        <v>368</v>
      </c>
      <c r="WLD390" s="308" t="s">
        <v>368</v>
      </c>
      <c r="WLE390" s="308" t="s">
        <v>368</v>
      </c>
      <c r="WLF390" s="308" t="s">
        <v>368</v>
      </c>
      <c r="WLG390" s="308" t="s">
        <v>368</v>
      </c>
      <c r="WLH390" s="308" t="s">
        <v>368</v>
      </c>
      <c r="WLI390" s="308" t="s">
        <v>368</v>
      </c>
      <c r="WLJ390" s="308" t="s">
        <v>368</v>
      </c>
      <c r="WLK390" s="308" t="s">
        <v>368</v>
      </c>
      <c r="WLL390" s="308" t="s">
        <v>368</v>
      </c>
      <c r="WLM390" s="308" t="s">
        <v>368</v>
      </c>
      <c r="WLN390" s="308" t="s">
        <v>368</v>
      </c>
      <c r="WLO390" s="308" t="s">
        <v>368</v>
      </c>
      <c r="WLP390" s="308" t="s">
        <v>368</v>
      </c>
      <c r="WLQ390" s="308" t="s">
        <v>368</v>
      </c>
      <c r="WLR390" s="308" t="s">
        <v>368</v>
      </c>
      <c r="WLS390" s="308" t="s">
        <v>368</v>
      </c>
      <c r="WLT390" s="308" t="s">
        <v>368</v>
      </c>
      <c r="WLU390" s="308" t="s">
        <v>368</v>
      </c>
      <c r="WLV390" s="308" t="s">
        <v>368</v>
      </c>
      <c r="WLW390" s="308" t="s">
        <v>368</v>
      </c>
      <c r="WLX390" s="308" t="s">
        <v>368</v>
      </c>
      <c r="WLY390" s="308" t="s">
        <v>368</v>
      </c>
      <c r="WLZ390" s="308" t="s">
        <v>368</v>
      </c>
      <c r="WMA390" s="308" t="s">
        <v>368</v>
      </c>
      <c r="WMB390" s="308" t="s">
        <v>368</v>
      </c>
      <c r="WMC390" s="308" t="s">
        <v>368</v>
      </c>
      <c r="WMD390" s="308" t="s">
        <v>368</v>
      </c>
      <c r="WME390" s="308" t="s">
        <v>368</v>
      </c>
      <c r="WMF390" s="308" t="s">
        <v>368</v>
      </c>
      <c r="WMG390" s="308" t="s">
        <v>368</v>
      </c>
      <c r="WMH390" s="308" t="s">
        <v>368</v>
      </c>
      <c r="WMI390" s="308" t="s">
        <v>368</v>
      </c>
      <c r="WMJ390" s="308" t="s">
        <v>368</v>
      </c>
      <c r="WMK390" s="308" t="s">
        <v>368</v>
      </c>
      <c r="WML390" s="308" t="s">
        <v>368</v>
      </c>
      <c r="WMM390" s="308" t="s">
        <v>368</v>
      </c>
      <c r="WMN390" s="308" t="s">
        <v>368</v>
      </c>
      <c r="WMO390" s="308" t="s">
        <v>368</v>
      </c>
      <c r="WMP390" s="308" t="s">
        <v>368</v>
      </c>
      <c r="WMQ390" s="308" t="s">
        <v>368</v>
      </c>
      <c r="WMR390" s="308" t="s">
        <v>368</v>
      </c>
      <c r="WMS390" s="308" t="s">
        <v>368</v>
      </c>
      <c r="WMT390" s="308" t="s">
        <v>368</v>
      </c>
      <c r="WMU390" s="308" t="s">
        <v>368</v>
      </c>
      <c r="WMV390" s="308" t="s">
        <v>368</v>
      </c>
      <c r="WMW390" s="308" t="s">
        <v>368</v>
      </c>
      <c r="WMX390" s="308" t="s">
        <v>368</v>
      </c>
      <c r="WMY390" s="308" t="s">
        <v>368</v>
      </c>
      <c r="WMZ390" s="308" t="s">
        <v>368</v>
      </c>
      <c r="WNA390" s="308" t="s">
        <v>368</v>
      </c>
      <c r="WNB390" s="308" t="s">
        <v>368</v>
      </c>
      <c r="WNC390" s="308" t="s">
        <v>368</v>
      </c>
      <c r="WND390" s="308" t="s">
        <v>368</v>
      </c>
      <c r="WNE390" s="308" t="s">
        <v>368</v>
      </c>
      <c r="WNF390" s="308" t="s">
        <v>368</v>
      </c>
      <c r="WNG390" s="308" t="s">
        <v>368</v>
      </c>
      <c r="WNH390" s="308" t="s">
        <v>368</v>
      </c>
      <c r="WNI390" s="308" t="s">
        <v>368</v>
      </c>
      <c r="WNJ390" s="308" t="s">
        <v>368</v>
      </c>
      <c r="WNK390" s="308" t="s">
        <v>368</v>
      </c>
      <c r="WNL390" s="308" t="s">
        <v>368</v>
      </c>
      <c r="WNM390" s="308" t="s">
        <v>368</v>
      </c>
      <c r="WNN390" s="308" t="s">
        <v>368</v>
      </c>
      <c r="WNO390" s="308" t="s">
        <v>368</v>
      </c>
      <c r="WNP390" s="308" t="s">
        <v>368</v>
      </c>
      <c r="WNQ390" s="308" t="s">
        <v>368</v>
      </c>
      <c r="WNR390" s="308" t="s">
        <v>368</v>
      </c>
      <c r="WNS390" s="308" t="s">
        <v>368</v>
      </c>
      <c r="WNT390" s="308" t="s">
        <v>368</v>
      </c>
      <c r="WNU390" s="308" t="s">
        <v>368</v>
      </c>
      <c r="WNV390" s="308" t="s">
        <v>368</v>
      </c>
      <c r="WNW390" s="308" t="s">
        <v>368</v>
      </c>
      <c r="WNX390" s="308" t="s">
        <v>368</v>
      </c>
      <c r="WNY390" s="308" t="s">
        <v>368</v>
      </c>
      <c r="WNZ390" s="308" t="s">
        <v>368</v>
      </c>
      <c r="WOA390" s="308" t="s">
        <v>368</v>
      </c>
      <c r="WOB390" s="308" t="s">
        <v>368</v>
      </c>
      <c r="WOC390" s="308" t="s">
        <v>368</v>
      </c>
      <c r="WOD390" s="308" t="s">
        <v>368</v>
      </c>
      <c r="WOE390" s="308" t="s">
        <v>368</v>
      </c>
      <c r="WOF390" s="308" t="s">
        <v>368</v>
      </c>
      <c r="WOG390" s="308" t="s">
        <v>368</v>
      </c>
      <c r="WOH390" s="308" t="s">
        <v>368</v>
      </c>
      <c r="WOI390" s="308" t="s">
        <v>368</v>
      </c>
      <c r="WOJ390" s="308" t="s">
        <v>368</v>
      </c>
      <c r="WOK390" s="308" t="s">
        <v>368</v>
      </c>
      <c r="WOL390" s="308" t="s">
        <v>368</v>
      </c>
      <c r="WOM390" s="308" t="s">
        <v>368</v>
      </c>
      <c r="WON390" s="308" t="s">
        <v>368</v>
      </c>
      <c r="WOO390" s="308" t="s">
        <v>368</v>
      </c>
      <c r="WOP390" s="308" t="s">
        <v>368</v>
      </c>
      <c r="WOQ390" s="308" t="s">
        <v>368</v>
      </c>
      <c r="WOR390" s="308" t="s">
        <v>368</v>
      </c>
      <c r="WOS390" s="308" t="s">
        <v>368</v>
      </c>
      <c r="WOT390" s="308" t="s">
        <v>368</v>
      </c>
      <c r="WOU390" s="308" t="s">
        <v>368</v>
      </c>
      <c r="WOV390" s="308" t="s">
        <v>368</v>
      </c>
      <c r="WOW390" s="308" t="s">
        <v>368</v>
      </c>
      <c r="WOX390" s="308" t="s">
        <v>368</v>
      </c>
      <c r="WOY390" s="308" t="s">
        <v>368</v>
      </c>
      <c r="WOZ390" s="308" t="s">
        <v>368</v>
      </c>
      <c r="WPA390" s="308" t="s">
        <v>368</v>
      </c>
      <c r="WPB390" s="308" t="s">
        <v>368</v>
      </c>
      <c r="WPC390" s="308" t="s">
        <v>368</v>
      </c>
      <c r="WPD390" s="308" t="s">
        <v>368</v>
      </c>
      <c r="WPE390" s="308" t="s">
        <v>368</v>
      </c>
      <c r="WPF390" s="308" t="s">
        <v>368</v>
      </c>
      <c r="WPG390" s="308" t="s">
        <v>368</v>
      </c>
      <c r="WPH390" s="308" t="s">
        <v>368</v>
      </c>
      <c r="WPI390" s="308" t="s">
        <v>368</v>
      </c>
      <c r="WPJ390" s="308" t="s">
        <v>368</v>
      </c>
      <c r="WPK390" s="308" t="s">
        <v>368</v>
      </c>
      <c r="WPL390" s="308" t="s">
        <v>368</v>
      </c>
      <c r="WPM390" s="308" t="s">
        <v>368</v>
      </c>
      <c r="WPN390" s="308" t="s">
        <v>368</v>
      </c>
      <c r="WPO390" s="308" t="s">
        <v>368</v>
      </c>
      <c r="WPP390" s="308" t="s">
        <v>368</v>
      </c>
      <c r="WPQ390" s="308" t="s">
        <v>368</v>
      </c>
      <c r="WPR390" s="308" t="s">
        <v>368</v>
      </c>
      <c r="WPS390" s="308" t="s">
        <v>368</v>
      </c>
      <c r="WPT390" s="308" t="s">
        <v>368</v>
      </c>
      <c r="WPU390" s="308" t="s">
        <v>368</v>
      </c>
      <c r="WPV390" s="308" t="s">
        <v>368</v>
      </c>
      <c r="WPW390" s="308" t="s">
        <v>368</v>
      </c>
      <c r="WPX390" s="308" t="s">
        <v>368</v>
      </c>
      <c r="WPY390" s="308" t="s">
        <v>368</v>
      </c>
      <c r="WPZ390" s="308" t="s">
        <v>368</v>
      </c>
      <c r="WQA390" s="308" t="s">
        <v>368</v>
      </c>
      <c r="WQB390" s="308" t="s">
        <v>368</v>
      </c>
      <c r="WQC390" s="308" t="s">
        <v>368</v>
      </c>
      <c r="WQD390" s="308" t="s">
        <v>368</v>
      </c>
      <c r="WQE390" s="308" t="s">
        <v>368</v>
      </c>
      <c r="WQF390" s="308" t="s">
        <v>368</v>
      </c>
      <c r="WQG390" s="308" t="s">
        <v>368</v>
      </c>
      <c r="WQH390" s="308" t="s">
        <v>368</v>
      </c>
      <c r="WQI390" s="308" t="s">
        <v>368</v>
      </c>
      <c r="WQJ390" s="308" t="s">
        <v>368</v>
      </c>
      <c r="WQK390" s="308" t="s">
        <v>368</v>
      </c>
      <c r="WQL390" s="308" t="s">
        <v>368</v>
      </c>
      <c r="WQM390" s="308" t="s">
        <v>368</v>
      </c>
      <c r="WQN390" s="308" t="s">
        <v>368</v>
      </c>
      <c r="WQO390" s="308" t="s">
        <v>368</v>
      </c>
      <c r="WQP390" s="308" t="s">
        <v>368</v>
      </c>
      <c r="WQQ390" s="308" t="s">
        <v>368</v>
      </c>
      <c r="WQR390" s="308" t="s">
        <v>368</v>
      </c>
      <c r="WQS390" s="308" t="s">
        <v>368</v>
      </c>
      <c r="WQT390" s="308" t="s">
        <v>368</v>
      </c>
      <c r="WQU390" s="308" t="s">
        <v>368</v>
      </c>
      <c r="WQV390" s="308" t="s">
        <v>368</v>
      </c>
      <c r="WQW390" s="308" t="s">
        <v>368</v>
      </c>
      <c r="WQX390" s="308" t="s">
        <v>368</v>
      </c>
      <c r="WQY390" s="308" t="s">
        <v>368</v>
      </c>
      <c r="WQZ390" s="308" t="s">
        <v>368</v>
      </c>
      <c r="WRA390" s="308" t="s">
        <v>368</v>
      </c>
      <c r="WRB390" s="308" t="s">
        <v>368</v>
      </c>
      <c r="WRC390" s="308" t="s">
        <v>368</v>
      </c>
      <c r="WRD390" s="308" t="s">
        <v>368</v>
      </c>
      <c r="WRE390" s="308" t="s">
        <v>368</v>
      </c>
      <c r="WRF390" s="308" t="s">
        <v>368</v>
      </c>
      <c r="WRG390" s="308" t="s">
        <v>368</v>
      </c>
      <c r="WRH390" s="308" t="s">
        <v>368</v>
      </c>
      <c r="WRI390" s="308" t="s">
        <v>368</v>
      </c>
      <c r="WRJ390" s="308" t="s">
        <v>368</v>
      </c>
      <c r="WRK390" s="308" t="s">
        <v>368</v>
      </c>
      <c r="WRL390" s="308" t="s">
        <v>368</v>
      </c>
      <c r="WRM390" s="308" t="s">
        <v>368</v>
      </c>
      <c r="WRN390" s="308" t="s">
        <v>368</v>
      </c>
      <c r="WRO390" s="308" t="s">
        <v>368</v>
      </c>
      <c r="WRP390" s="308" t="s">
        <v>368</v>
      </c>
      <c r="WRQ390" s="308" t="s">
        <v>368</v>
      </c>
      <c r="WRR390" s="308" t="s">
        <v>368</v>
      </c>
      <c r="WRS390" s="308" t="s">
        <v>368</v>
      </c>
      <c r="WRT390" s="308" t="s">
        <v>368</v>
      </c>
      <c r="WRU390" s="308" t="s">
        <v>368</v>
      </c>
      <c r="WRV390" s="308" t="s">
        <v>368</v>
      </c>
      <c r="WRW390" s="308" t="s">
        <v>368</v>
      </c>
      <c r="WRX390" s="308" t="s">
        <v>368</v>
      </c>
      <c r="WRY390" s="308" t="s">
        <v>368</v>
      </c>
      <c r="WRZ390" s="308" t="s">
        <v>368</v>
      </c>
      <c r="WSA390" s="308" t="s">
        <v>368</v>
      </c>
      <c r="WSB390" s="308" t="s">
        <v>368</v>
      </c>
      <c r="WSC390" s="308" t="s">
        <v>368</v>
      </c>
      <c r="WSD390" s="308" t="s">
        <v>368</v>
      </c>
      <c r="WSE390" s="308" t="s">
        <v>368</v>
      </c>
      <c r="WSF390" s="308" t="s">
        <v>368</v>
      </c>
      <c r="WSG390" s="308" t="s">
        <v>368</v>
      </c>
      <c r="WSH390" s="308" t="s">
        <v>368</v>
      </c>
      <c r="WSI390" s="308" t="s">
        <v>368</v>
      </c>
      <c r="WSJ390" s="308" t="s">
        <v>368</v>
      </c>
      <c r="WSK390" s="308" t="s">
        <v>368</v>
      </c>
      <c r="WSL390" s="308" t="s">
        <v>368</v>
      </c>
      <c r="WSM390" s="308" t="s">
        <v>368</v>
      </c>
      <c r="WSN390" s="308" t="s">
        <v>368</v>
      </c>
      <c r="WSO390" s="308" t="s">
        <v>368</v>
      </c>
      <c r="WSP390" s="308" t="s">
        <v>368</v>
      </c>
      <c r="WSQ390" s="308" t="s">
        <v>368</v>
      </c>
      <c r="WSR390" s="308" t="s">
        <v>368</v>
      </c>
      <c r="WSS390" s="308" t="s">
        <v>368</v>
      </c>
      <c r="WST390" s="308" t="s">
        <v>368</v>
      </c>
      <c r="WSU390" s="308" t="s">
        <v>368</v>
      </c>
      <c r="WSV390" s="308" t="s">
        <v>368</v>
      </c>
      <c r="WSW390" s="308" t="s">
        <v>368</v>
      </c>
      <c r="WSX390" s="308" t="s">
        <v>368</v>
      </c>
      <c r="WSY390" s="308" t="s">
        <v>368</v>
      </c>
      <c r="WSZ390" s="308" t="s">
        <v>368</v>
      </c>
      <c r="WTA390" s="308" t="s">
        <v>368</v>
      </c>
      <c r="WTB390" s="308" t="s">
        <v>368</v>
      </c>
      <c r="WTC390" s="308" t="s">
        <v>368</v>
      </c>
      <c r="WTD390" s="308" t="s">
        <v>368</v>
      </c>
      <c r="WTE390" s="308" t="s">
        <v>368</v>
      </c>
      <c r="WTF390" s="308" t="s">
        <v>368</v>
      </c>
      <c r="WTG390" s="308" t="s">
        <v>368</v>
      </c>
      <c r="WTH390" s="308" t="s">
        <v>368</v>
      </c>
      <c r="WTI390" s="308" t="s">
        <v>368</v>
      </c>
      <c r="WTJ390" s="308" t="s">
        <v>368</v>
      </c>
      <c r="WTK390" s="308" t="s">
        <v>368</v>
      </c>
      <c r="WTL390" s="308" t="s">
        <v>368</v>
      </c>
      <c r="WTM390" s="308" t="s">
        <v>368</v>
      </c>
      <c r="WTN390" s="308" t="s">
        <v>368</v>
      </c>
      <c r="WTO390" s="308" t="s">
        <v>368</v>
      </c>
      <c r="WTP390" s="308" t="s">
        <v>368</v>
      </c>
      <c r="WTQ390" s="308" t="s">
        <v>368</v>
      </c>
      <c r="WTR390" s="308" t="s">
        <v>368</v>
      </c>
      <c r="WTS390" s="308" t="s">
        <v>368</v>
      </c>
      <c r="WTT390" s="308" t="s">
        <v>368</v>
      </c>
      <c r="WTU390" s="308" t="s">
        <v>368</v>
      </c>
      <c r="WTV390" s="308" t="s">
        <v>368</v>
      </c>
    </row>
    <row r="391" spans="1:16090" s="308" customFormat="1">
      <c r="A391" s="308" t="s">
        <v>230</v>
      </c>
      <c r="C391" s="309">
        <v>95709.868520356002</v>
      </c>
      <c r="D391" s="309">
        <v>24396.752820356</v>
      </c>
      <c r="E391" s="309">
        <v>22784.3439</v>
      </c>
      <c r="F391" s="309">
        <v>23102.3469</v>
      </c>
      <c r="G391" s="309">
        <v>25426.424900000002</v>
      </c>
      <c r="H391" s="309">
        <v>97375.191752915998</v>
      </c>
      <c r="I391" s="309">
        <v>24744.280653755999</v>
      </c>
      <c r="J391" s="309">
        <v>22181.818545456001</v>
      </c>
      <c r="K391" s="309">
        <v>23597.462553704001</v>
      </c>
      <c r="L391" s="309">
        <v>26851.63</v>
      </c>
      <c r="CM391" s="308" t="s">
        <v>369</v>
      </c>
      <c r="CN391" s="308" t="s">
        <v>369</v>
      </c>
      <c r="CO391" s="308" t="s">
        <v>369</v>
      </c>
      <c r="CP391" s="308" t="s">
        <v>369</v>
      </c>
      <c r="CQ391" s="308" t="s">
        <v>369</v>
      </c>
      <c r="CR391" s="308" t="s">
        <v>369</v>
      </c>
      <c r="CS391" s="308" t="s">
        <v>369</v>
      </c>
      <c r="CT391" s="308" t="s">
        <v>369</v>
      </c>
      <c r="CU391" s="308" t="s">
        <v>369</v>
      </c>
      <c r="CV391" s="308" t="s">
        <v>369</v>
      </c>
      <c r="CW391" s="308" t="s">
        <v>369</v>
      </c>
      <c r="CX391" s="308" t="s">
        <v>369</v>
      </c>
      <c r="CY391" s="308" t="s">
        <v>369</v>
      </c>
      <c r="CZ391" s="308" t="s">
        <v>369</v>
      </c>
      <c r="DA391" s="308" t="s">
        <v>369</v>
      </c>
      <c r="DB391" s="308" t="s">
        <v>369</v>
      </c>
      <c r="DC391" s="308" t="s">
        <v>369</v>
      </c>
      <c r="DD391" s="308" t="s">
        <v>369</v>
      </c>
      <c r="DE391" s="308" t="s">
        <v>369</v>
      </c>
      <c r="DF391" s="308" t="s">
        <v>369</v>
      </c>
      <c r="DG391" s="308" t="s">
        <v>369</v>
      </c>
      <c r="DH391" s="308" t="s">
        <v>369</v>
      </c>
      <c r="DI391" s="308" t="s">
        <v>369</v>
      </c>
      <c r="DJ391" s="308" t="s">
        <v>369</v>
      </c>
      <c r="DK391" s="308" t="s">
        <v>369</v>
      </c>
      <c r="DL391" s="308" t="s">
        <v>369</v>
      </c>
      <c r="DM391" s="308" t="s">
        <v>369</v>
      </c>
      <c r="DN391" s="308" t="s">
        <v>369</v>
      </c>
      <c r="DO391" s="308" t="s">
        <v>369</v>
      </c>
      <c r="DP391" s="308" t="s">
        <v>369</v>
      </c>
      <c r="DQ391" s="308" t="s">
        <v>369</v>
      </c>
      <c r="DR391" s="308" t="s">
        <v>369</v>
      </c>
      <c r="DS391" s="308" t="s">
        <v>369</v>
      </c>
      <c r="DT391" s="308" t="s">
        <v>369</v>
      </c>
      <c r="DU391" s="308" t="s">
        <v>369</v>
      </c>
      <c r="DV391" s="308" t="s">
        <v>369</v>
      </c>
      <c r="DW391" s="308" t="s">
        <v>369</v>
      </c>
      <c r="DX391" s="308" t="s">
        <v>369</v>
      </c>
      <c r="DY391" s="308" t="s">
        <v>369</v>
      </c>
      <c r="DZ391" s="308" t="s">
        <v>369</v>
      </c>
      <c r="EA391" s="308" t="s">
        <v>369</v>
      </c>
      <c r="EB391" s="308" t="s">
        <v>369</v>
      </c>
      <c r="EC391" s="308" t="s">
        <v>369</v>
      </c>
      <c r="ED391" s="308" t="s">
        <v>369</v>
      </c>
      <c r="EE391" s="308" t="s">
        <v>369</v>
      </c>
      <c r="EF391" s="308" t="s">
        <v>369</v>
      </c>
      <c r="EG391" s="308" t="s">
        <v>369</v>
      </c>
      <c r="EH391" s="308" t="s">
        <v>369</v>
      </c>
      <c r="EI391" s="308" t="s">
        <v>369</v>
      </c>
      <c r="EJ391" s="308" t="s">
        <v>369</v>
      </c>
      <c r="EK391" s="308" t="s">
        <v>369</v>
      </c>
      <c r="EL391" s="308" t="s">
        <v>369</v>
      </c>
      <c r="EM391" s="308" t="s">
        <v>369</v>
      </c>
      <c r="EN391" s="308" t="s">
        <v>369</v>
      </c>
      <c r="EO391" s="308" t="s">
        <v>369</v>
      </c>
      <c r="EP391" s="308" t="s">
        <v>369</v>
      </c>
      <c r="EQ391" s="308" t="s">
        <v>369</v>
      </c>
      <c r="ER391" s="308" t="s">
        <v>369</v>
      </c>
      <c r="ES391" s="308" t="s">
        <v>369</v>
      </c>
      <c r="ET391" s="308" t="s">
        <v>369</v>
      </c>
      <c r="EU391" s="308" t="s">
        <v>369</v>
      </c>
      <c r="EV391" s="308" t="s">
        <v>369</v>
      </c>
      <c r="EW391" s="308" t="s">
        <v>369</v>
      </c>
      <c r="EX391" s="308" t="s">
        <v>369</v>
      </c>
      <c r="EY391" s="308" t="s">
        <v>369</v>
      </c>
      <c r="EZ391" s="308" t="s">
        <v>369</v>
      </c>
      <c r="FA391" s="308" t="s">
        <v>369</v>
      </c>
      <c r="FB391" s="308" t="s">
        <v>369</v>
      </c>
      <c r="FC391" s="308" t="s">
        <v>369</v>
      </c>
      <c r="FD391" s="308" t="s">
        <v>369</v>
      </c>
      <c r="FE391" s="308" t="s">
        <v>369</v>
      </c>
      <c r="FF391" s="308" t="s">
        <v>369</v>
      </c>
      <c r="FG391" s="308" t="s">
        <v>369</v>
      </c>
      <c r="FH391" s="308" t="s">
        <v>369</v>
      </c>
      <c r="FI391" s="308" t="s">
        <v>369</v>
      </c>
      <c r="FJ391" s="308" t="s">
        <v>369</v>
      </c>
      <c r="FK391" s="308" t="s">
        <v>369</v>
      </c>
      <c r="FL391" s="308" t="s">
        <v>369</v>
      </c>
      <c r="FM391" s="308" t="s">
        <v>369</v>
      </c>
      <c r="FN391" s="308" t="s">
        <v>369</v>
      </c>
      <c r="FO391" s="308" t="s">
        <v>369</v>
      </c>
      <c r="FP391" s="308" t="s">
        <v>369</v>
      </c>
      <c r="FQ391" s="308" t="s">
        <v>369</v>
      </c>
      <c r="FR391" s="308" t="s">
        <v>369</v>
      </c>
      <c r="FS391" s="308" t="s">
        <v>369</v>
      </c>
      <c r="FT391" s="308" t="s">
        <v>369</v>
      </c>
      <c r="FU391" s="308" t="s">
        <v>369</v>
      </c>
      <c r="FV391" s="308" t="s">
        <v>369</v>
      </c>
      <c r="FW391" s="308" t="s">
        <v>369</v>
      </c>
      <c r="FX391" s="308" t="s">
        <v>369</v>
      </c>
      <c r="FY391" s="308" t="s">
        <v>369</v>
      </c>
      <c r="FZ391" s="308" t="s">
        <v>369</v>
      </c>
      <c r="GA391" s="308" t="s">
        <v>369</v>
      </c>
      <c r="GB391" s="308" t="s">
        <v>369</v>
      </c>
      <c r="GC391" s="308" t="s">
        <v>369</v>
      </c>
      <c r="GD391" s="308" t="s">
        <v>369</v>
      </c>
      <c r="GE391" s="308" t="s">
        <v>369</v>
      </c>
      <c r="GF391" s="308" t="s">
        <v>369</v>
      </c>
      <c r="GG391" s="308" t="s">
        <v>369</v>
      </c>
      <c r="GH391" s="308" t="s">
        <v>369</v>
      </c>
      <c r="GI391" s="308" t="s">
        <v>369</v>
      </c>
      <c r="GJ391" s="308" t="s">
        <v>369</v>
      </c>
      <c r="GK391" s="308" t="s">
        <v>369</v>
      </c>
      <c r="GL391" s="308" t="s">
        <v>369</v>
      </c>
      <c r="GM391" s="308" t="s">
        <v>369</v>
      </c>
      <c r="GN391" s="308" t="s">
        <v>369</v>
      </c>
      <c r="GO391" s="308" t="s">
        <v>369</v>
      </c>
      <c r="GP391" s="308" t="s">
        <v>369</v>
      </c>
      <c r="GQ391" s="308" t="s">
        <v>369</v>
      </c>
      <c r="GR391" s="308" t="s">
        <v>369</v>
      </c>
      <c r="GS391" s="308" t="s">
        <v>369</v>
      </c>
      <c r="GT391" s="308" t="s">
        <v>369</v>
      </c>
      <c r="GU391" s="308" t="s">
        <v>369</v>
      </c>
      <c r="GV391" s="308" t="s">
        <v>369</v>
      </c>
      <c r="GW391" s="308" t="s">
        <v>369</v>
      </c>
      <c r="GX391" s="308" t="s">
        <v>369</v>
      </c>
      <c r="GY391" s="308" t="s">
        <v>369</v>
      </c>
      <c r="GZ391" s="308" t="s">
        <v>369</v>
      </c>
      <c r="HA391" s="308" t="s">
        <v>369</v>
      </c>
      <c r="HB391" s="308" t="s">
        <v>369</v>
      </c>
      <c r="HC391" s="308" t="s">
        <v>369</v>
      </c>
      <c r="HD391" s="308" t="s">
        <v>369</v>
      </c>
      <c r="HE391" s="308" t="s">
        <v>369</v>
      </c>
      <c r="HF391" s="308" t="s">
        <v>369</v>
      </c>
      <c r="HG391" s="308" t="s">
        <v>369</v>
      </c>
      <c r="HH391" s="308" t="s">
        <v>369</v>
      </c>
      <c r="HI391" s="308" t="s">
        <v>369</v>
      </c>
      <c r="HJ391" s="308" t="s">
        <v>369</v>
      </c>
      <c r="HK391" s="308" t="s">
        <v>369</v>
      </c>
      <c r="HL391" s="308" t="s">
        <v>369</v>
      </c>
      <c r="HM391" s="308" t="s">
        <v>369</v>
      </c>
      <c r="HN391" s="308" t="s">
        <v>369</v>
      </c>
      <c r="HO391" s="308" t="s">
        <v>369</v>
      </c>
      <c r="HP391" s="308" t="s">
        <v>369</v>
      </c>
      <c r="HQ391" s="308" t="s">
        <v>369</v>
      </c>
      <c r="HR391" s="308" t="s">
        <v>369</v>
      </c>
      <c r="HS391" s="308" t="s">
        <v>369</v>
      </c>
      <c r="HT391" s="308" t="s">
        <v>369</v>
      </c>
      <c r="HU391" s="308" t="s">
        <v>369</v>
      </c>
      <c r="HV391" s="308" t="s">
        <v>369</v>
      </c>
      <c r="HW391" s="308" t="s">
        <v>369</v>
      </c>
      <c r="HX391" s="308" t="s">
        <v>369</v>
      </c>
      <c r="HY391" s="308" t="s">
        <v>369</v>
      </c>
      <c r="HZ391" s="308" t="s">
        <v>369</v>
      </c>
      <c r="IA391" s="308" t="s">
        <v>369</v>
      </c>
      <c r="IB391" s="308" t="s">
        <v>369</v>
      </c>
      <c r="IC391" s="308" t="s">
        <v>369</v>
      </c>
      <c r="ID391" s="308" t="s">
        <v>369</v>
      </c>
      <c r="IE391" s="308" t="s">
        <v>369</v>
      </c>
      <c r="IF391" s="308" t="s">
        <v>369</v>
      </c>
      <c r="IG391" s="308" t="s">
        <v>369</v>
      </c>
      <c r="IH391" s="308" t="s">
        <v>369</v>
      </c>
      <c r="II391" s="308" t="s">
        <v>369</v>
      </c>
      <c r="IJ391" s="308" t="s">
        <v>369</v>
      </c>
      <c r="IK391" s="308" t="s">
        <v>369</v>
      </c>
      <c r="IL391" s="308" t="s">
        <v>369</v>
      </c>
      <c r="IM391" s="308" t="s">
        <v>369</v>
      </c>
      <c r="IN391" s="308" t="s">
        <v>369</v>
      </c>
      <c r="IO391" s="308" t="s">
        <v>369</v>
      </c>
      <c r="IP391" s="308" t="s">
        <v>369</v>
      </c>
      <c r="IQ391" s="308" t="s">
        <v>369</v>
      </c>
      <c r="IR391" s="308" t="s">
        <v>369</v>
      </c>
      <c r="IS391" s="308" t="s">
        <v>369</v>
      </c>
      <c r="IT391" s="308" t="s">
        <v>369</v>
      </c>
      <c r="IU391" s="308" t="s">
        <v>369</v>
      </c>
      <c r="IV391" s="308" t="s">
        <v>369</v>
      </c>
      <c r="IW391" s="308" t="s">
        <v>369</v>
      </c>
      <c r="IX391" s="308" t="s">
        <v>369</v>
      </c>
      <c r="IY391" s="308" t="s">
        <v>369</v>
      </c>
      <c r="IZ391" s="308" t="s">
        <v>369</v>
      </c>
      <c r="JA391" s="308" t="s">
        <v>369</v>
      </c>
      <c r="JB391" s="308" t="s">
        <v>369</v>
      </c>
      <c r="JC391" s="308" t="s">
        <v>369</v>
      </c>
      <c r="JD391" s="308" t="s">
        <v>369</v>
      </c>
      <c r="JE391" s="308" t="s">
        <v>369</v>
      </c>
      <c r="JF391" s="308" t="s">
        <v>369</v>
      </c>
      <c r="JG391" s="308" t="s">
        <v>369</v>
      </c>
      <c r="JH391" s="308" t="s">
        <v>369</v>
      </c>
      <c r="JI391" s="308" t="s">
        <v>369</v>
      </c>
      <c r="JJ391" s="308" t="s">
        <v>369</v>
      </c>
      <c r="JK391" s="308" t="s">
        <v>369</v>
      </c>
      <c r="JL391" s="308" t="s">
        <v>369</v>
      </c>
      <c r="JM391" s="308" t="s">
        <v>369</v>
      </c>
      <c r="JN391" s="308" t="s">
        <v>369</v>
      </c>
      <c r="JO391" s="308" t="s">
        <v>369</v>
      </c>
      <c r="JP391" s="308" t="s">
        <v>369</v>
      </c>
      <c r="JQ391" s="308" t="s">
        <v>369</v>
      </c>
      <c r="JR391" s="308" t="s">
        <v>369</v>
      </c>
      <c r="JS391" s="308" t="s">
        <v>369</v>
      </c>
      <c r="JT391" s="308" t="s">
        <v>369</v>
      </c>
      <c r="JU391" s="308" t="s">
        <v>369</v>
      </c>
      <c r="JV391" s="308" t="s">
        <v>369</v>
      </c>
      <c r="JW391" s="308" t="s">
        <v>369</v>
      </c>
      <c r="JX391" s="308" t="s">
        <v>369</v>
      </c>
      <c r="JY391" s="308" t="s">
        <v>369</v>
      </c>
      <c r="JZ391" s="308" t="s">
        <v>369</v>
      </c>
      <c r="KA391" s="308" t="s">
        <v>369</v>
      </c>
      <c r="KB391" s="308" t="s">
        <v>369</v>
      </c>
      <c r="KC391" s="308" t="s">
        <v>369</v>
      </c>
      <c r="KD391" s="308" t="s">
        <v>369</v>
      </c>
      <c r="KE391" s="308" t="s">
        <v>369</v>
      </c>
      <c r="KF391" s="308" t="s">
        <v>369</v>
      </c>
      <c r="KG391" s="308" t="s">
        <v>369</v>
      </c>
      <c r="KH391" s="308" t="s">
        <v>369</v>
      </c>
      <c r="KI391" s="308" t="s">
        <v>369</v>
      </c>
      <c r="KJ391" s="308" t="s">
        <v>369</v>
      </c>
      <c r="KK391" s="308" t="s">
        <v>369</v>
      </c>
      <c r="KL391" s="308" t="s">
        <v>369</v>
      </c>
      <c r="KM391" s="308" t="s">
        <v>369</v>
      </c>
      <c r="KN391" s="308" t="s">
        <v>369</v>
      </c>
      <c r="KO391" s="308" t="s">
        <v>369</v>
      </c>
      <c r="KP391" s="308" t="s">
        <v>369</v>
      </c>
      <c r="KQ391" s="308" t="s">
        <v>369</v>
      </c>
      <c r="KR391" s="308" t="s">
        <v>369</v>
      </c>
      <c r="KS391" s="308" t="s">
        <v>369</v>
      </c>
      <c r="KT391" s="308" t="s">
        <v>369</v>
      </c>
      <c r="KU391" s="308" t="s">
        <v>369</v>
      </c>
      <c r="KV391" s="308" t="s">
        <v>369</v>
      </c>
      <c r="KW391" s="308" t="s">
        <v>369</v>
      </c>
      <c r="KX391" s="308" t="s">
        <v>369</v>
      </c>
      <c r="KY391" s="308" t="s">
        <v>369</v>
      </c>
      <c r="KZ391" s="308" t="s">
        <v>369</v>
      </c>
      <c r="LA391" s="308" t="s">
        <v>369</v>
      </c>
      <c r="LB391" s="308" t="s">
        <v>369</v>
      </c>
      <c r="LC391" s="308" t="s">
        <v>369</v>
      </c>
      <c r="LD391" s="308" t="s">
        <v>369</v>
      </c>
      <c r="LE391" s="308" t="s">
        <v>369</v>
      </c>
      <c r="LF391" s="308" t="s">
        <v>369</v>
      </c>
      <c r="LG391" s="308" t="s">
        <v>369</v>
      </c>
      <c r="LH391" s="308" t="s">
        <v>369</v>
      </c>
      <c r="LI391" s="308" t="s">
        <v>369</v>
      </c>
      <c r="LJ391" s="308" t="s">
        <v>369</v>
      </c>
      <c r="LK391" s="308" t="s">
        <v>369</v>
      </c>
      <c r="LL391" s="308" t="s">
        <v>369</v>
      </c>
      <c r="LM391" s="308" t="s">
        <v>369</v>
      </c>
      <c r="LN391" s="308" t="s">
        <v>369</v>
      </c>
      <c r="LO391" s="308" t="s">
        <v>369</v>
      </c>
      <c r="LP391" s="308" t="s">
        <v>369</v>
      </c>
      <c r="LQ391" s="308" t="s">
        <v>369</v>
      </c>
      <c r="LR391" s="308" t="s">
        <v>369</v>
      </c>
      <c r="LS391" s="308" t="s">
        <v>369</v>
      </c>
      <c r="LT391" s="308" t="s">
        <v>369</v>
      </c>
      <c r="LU391" s="308" t="s">
        <v>369</v>
      </c>
      <c r="LV391" s="308" t="s">
        <v>369</v>
      </c>
      <c r="LW391" s="308" t="s">
        <v>369</v>
      </c>
      <c r="LX391" s="308" t="s">
        <v>369</v>
      </c>
      <c r="LY391" s="308" t="s">
        <v>369</v>
      </c>
      <c r="LZ391" s="308" t="s">
        <v>369</v>
      </c>
      <c r="MA391" s="308" t="s">
        <v>369</v>
      </c>
      <c r="MB391" s="308" t="s">
        <v>369</v>
      </c>
      <c r="MC391" s="308" t="s">
        <v>369</v>
      </c>
      <c r="MD391" s="308" t="s">
        <v>369</v>
      </c>
      <c r="ME391" s="308" t="s">
        <v>369</v>
      </c>
      <c r="MF391" s="308" t="s">
        <v>369</v>
      </c>
      <c r="MG391" s="308" t="s">
        <v>369</v>
      </c>
      <c r="MH391" s="308" t="s">
        <v>369</v>
      </c>
      <c r="MI391" s="308" t="s">
        <v>369</v>
      </c>
      <c r="MJ391" s="308" t="s">
        <v>369</v>
      </c>
      <c r="MK391" s="308" t="s">
        <v>369</v>
      </c>
      <c r="ML391" s="308" t="s">
        <v>369</v>
      </c>
      <c r="MM391" s="308" t="s">
        <v>369</v>
      </c>
      <c r="MN391" s="308" t="s">
        <v>369</v>
      </c>
      <c r="MO391" s="308" t="s">
        <v>369</v>
      </c>
      <c r="MP391" s="308" t="s">
        <v>369</v>
      </c>
      <c r="MQ391" s="308" t="s">
        <v>369</v>
      </c>
      <c r="MR391" s="308" t="s">
        <v>369</v>
      </c>
      <c r="MS391" s="308" t="s">
        <v>369</v>
      </c>
      <c r="MT391" s="308" t="s">
        <v>369</v>
      </c>
      <c r="MU391" s="308" t="s">
        <v>369</v>
      </c>
      <c r="MV391" s="308" t="s">
        <v>369</v>
      </c>
      <c r="MW391" s="308" t="s">
        <v>369</v>
      </c>
      <c r="MX391" s="308" t="s">
        <v>369</v>
      </c>
      <c r="MY391" s="308" t="s">
        <v>369</v>
      </c>
      <c r="MZ391" s="308" t="s">
        <v>369</v>
      </c>
      <c r="NA391" s="308" t="s">
        <v>369</v>
      </c>
      <c r="NB391" s="308" t="s">
        <v>369</v>
      </c>
      <c r="NC391" s="308" t="s">
        <v>369</v>
      </c>
      <c r="ND391" s="308" t="s">
        <v>369</v>
      </c>
      <c r="NE391" s="308" t="s">
        <v>369</v>
      </c>
      <c r="NF391" s="308" t="s">
        <v>369</v>
      </c>
      <c r="NG391" s="308" t="s">
        <v>369</v>
      </c>
      <c r="NH391" s="308" t="s">
        <v>369</v>
      </c>
      <c r="NI391" s="308" t="s">
        <v>369</v>
      </c>
      <c r="NJ391" s="308" t="s">
        <v>369</v>
      </c>
      <c r="NK391" s="308" t="s">
        <v>369</v>
      </c>
      <c r="NL391" s="308" t="s">
        <v>369</v>
      </c>
      <c r="NM391" s="308" t="s">
        <v>369</v>
      </c>
      <c r="NN391" s="308" t="s">
        <v>369</v>
      </c>
      <c r="NO391" s="308" t="s">
        <v>369</v>
      </c>
      <c r="NP391" s="308" t="s">
        <v>369</v>
      </c>
      <c r="NQ391" s="308" t="s">
        <v>369</v>
      </c>
      <c r="NR391" s="308" t="s">
        <v>369</v>
      </c>
      <c r="NS391" s="308" t="s">
        <v>369</v>
      </c>
      <c r="NT391" s="308" t="s">
        <v>369</v>
      </c>
      <c r="NU391" s="308" t="s">
        <v>369</v>
      </c>
      <c r="NV391" s="308" t="s">
        <v>369</v>
      </c>
      <c r="NW391" s="308" t="s">
        <v>369</v>
      </c>
      <c r="NX391" s="308" t="s">
        <v>369</v>
      </c>
      <c r="NY391" s="308" t="s">
        <v>369</v>
      </c>
      <c r="NZ391" s="308" t="s">
        <v>369</v>
      </c>
      <c r="OA391" s="308" t="s">
        <v>369</v>
      </c>
      <c r="OB391" s="308" t="s">
        <v>369</v>
      </c>
      <c r="OC391" s="308" t="s">
        <v>369</v>
      </c>
      <c r="OD391" s="308" t="s">
        <v>369</v>
      </c>
      <c r="OE391" s="308" t="s">
        <v>369</v>
      </c>
      <c r="OF391" s="308" t="s">
        <v>369</v>
      </c>
      <c r="OG391" s="308" t="s">
        <v>369</v>
      </c>
      <c r="OH391" s="308" t="s">
        <v>369</v>
      </c>
      <c r="OI391" s="308" t="s">
        <v>369</v>
      </c>
      <c r="OJ391" s="308" t="s">
        <v>369</v>
      </c>
      <c r="OK391" s="308" t="s">
        <v>369</v>
      </c>
      <c r="OL391" s="308" t="s">
        <v>369</v>
      </c>
      <c r="OM391" s="308" t="s">
        <v>369</v>
      </c>
      <c r="ON391" s="308" t="s">
        <v>369</v>
      </c>
      <c r="OO391" s="308" t="s">
        <v>369</v>
      </c>
      <c r="OP391" s="308" t="s">
        <v>369</v>
      </c>
      <c r="OQ391" s="308" t="s">
        <v>369</v>
      </c>
      <c r="OR391" s="308" t="s">
        <v>369</v>
      </c>
      <c r="OS391" s="308" t="s">
        <v>369</v>
      </c>
      <c r="OT391" s="308" t="s">
        <v>369</v>
      </c>
      <c r="OU391" s="308" t="s">
        <v>369</v>
      </c>
      <c r="OV391" s="308" t="s">
        <v>369</v>
      </c>
      <c r="OW391" s="308" t="s">
        <v>369</v>
      </c>
      <c r="OX391" s="308" t="s">
        <v>369</v>
      </c>
      <c r="OY391" s="308" t="s">
        <v>369</v>
      </c>
      <c r="OZ391" s="308" t="s">
        <v>369</v>
      </c>
      <c r="PA391" s="308" t="s">
        <v>369</v>
      </c>
      <c r="PB391" s="308" t="s">
        <v>369</v>
      </c>
      <c r="PC391" s="308" t="s">
        <v>369</v>
      </c>
      <c r="PD391" s="308" t="s">
        <v>369</v>
      </c>
      <c r="PE391" s="308" t="s">
        <v>369</v>
      </c>
      <c r="PF391" s="308" t="s">
        <v>369</v>
      </c>
      <c r="PG391" s="308" t="s">
        <v>369</v>
      </c>
      <c r="PH391" s="308" t="s">
        <v>369</v>
      </c>
      <c r="PI391" s="308" t="s">
        <v>369</v>
      </c>
      <c r="PJ391" s="308" t="s">
        <v>369</v>
      </c>
      <c r="PK391" s="308" t="s">
        <v>369</v>
      </c>
      <c r="PL391" s="308" t="s">
        <v>369</v>
      </c>
      <c r="PM391" s="308" t="s">
        <v>369</v>
      </c>
      <c r="PN391" s="308" t="s">
        <v>369</v>
      </c>
      <c r="PO391" s="308" t="s">
        <v>369</v>
      </c>
      <c r="PP391" s="308" t="s">
        <v>369</v>
      </c>
      <c r="PQ391" s="308" t="s">
        <v>369</v>
      </c>
      <c r="PR391" s="308" t="s">
        <v>369</v>
      </c>
      <c r="PS391" s="308" t="s">
        <v>369</v>
      </c>
      <c r="PT391" s="308" t="s">
        <v>369</v>
      </c>
      <c r="PU391" s="308" t="s">
        <v>369</v>
      </c>
      <c r="PV391" s="308" t="s">
        <v>369</v>
      </c>
      <c r="PW391" s="308" t="s">
        <v>369</v>
      </c>
      <c r="PX391" s="308" t="s">
        <v>369</v>
      </c>
      <c r="PY391" s="308" t="s">
        <v>369</v>
      </c>
      <c r="PZ391" s="308" t="s">
        <v>369</v>
      </c>
      <c r="QA391" s="308" t="s">
        <v>369</v>
      </c>
      <c r="QB391" s="308" t="s">
        <v>369</v>
      </c>
      <c r="QC391" s="308" t="s">
        <v>369</v>
      </c>
      <c r="QD391" s="308" t="s">
        <v>369</v>
      </c>
      <c r="QE391" s="308" t="s">
        <v>369</v>
      </c>
      <c r="QF391" s="308" t="s">
        <v>369</v>
      </c>
      <c r="QG391" s="308" t="s">
        <v>369</v>
      </c>
      <c r="QH391" s="308" t="s">
        <v>369</v>
      </c>
      <c r="QI391" s="308" t="s">
        <v>369</v>
      </c>
      <c r="QJ391" s="308" t="s">
        <v>369</v>
      </c>
      <c r="QK391" s="308" t="s">
        <v>369</v>
      </c>
      <c r="QL391" s="308" t="s">
        <v>369</v>
      </c>
      <c r="QM391" s="308" t="s">
        <v>369</v>
      </c>
      <c r="QN391" s="308" t="s">
        <v>369</v>
      </c>
      <c r="QO391" s="308" t="s">
        <v>369</v>
      </c>
      <c r="QP391" s="308" t="s">
        <v>369</v>
      </c>
      <c r="QQ391" s="308" t="s">
        <v>369</v>
      </c>
      <c r="QR391" s="308" t="s">
        <v>369</v>
      </c>
      <c r="QS391" s="308" t="s">
        <v>369</v>
      </c>
      <c r="QT391" s="308" t="s">
        <v>369</v>
      </c>
      <c r="QU391" s="308" t="s">
        <v>369</v>
      </c>
      <c r="QV391" s="308" t="s">
        <v>369</v>
      </c>
      <c r="QW391" s="308" t="s">
        <v>369</v>
      </c>
      <c r="QX391" s="308" t="s">
        <v>369</v>
      </c>
      <c r="QY391" s="308" t="s">
        <v>369</v>
      </c>
      <c r="QZ391" s="308" t="s">
        <v>369</v>
      </c>
      <c r="RA391" s="308" t="s">
        <v>369</v>
      </c>
      <c r="RB391" s="308" t="s">
        <v>369</v>
      </c>
      <c r="RC391" s="308" t="s">
        <v>369</v>
      </c>
      <c r="RD391" s="308" t="s">
        <v>369</v>
      </c>
      <c r="RE391" s="308" t="s">
        <v>369</v>
      </c>
      <c r="RF391" s="308" t="s">
        <v>369</v>
      </c>
      <c r="RG391" s="308" t="s">
        <v>369</v>
      </c>
      <c r="RH391" s="308" t="s">
        <v>369</v>
      </c>
      <c r="RI391" s="308" t="s">
        <v>369</v>
      </c>
      <c r="RJ391" s="308" t="s">
        <v>369</v>
      </c>
      <c r="RK391" s="308" t="s">
        <v>369</v>
      </c>
      <c r="RL391" s="308" t="s">
        <v>369</v>
      </c>
      <c r="RM391" s="308" t="s">
        <v>369</v>
      </c>
      <c r="RN391" s="308" t="s">
        <v>369</v>
      </c>
      <c r="RO391" s="308" t="s">
        <v>369</v>
      </c>
      <c r="RP391" s="308" t="s">
        <v>369</v>
      </c>
      <c r="RQ391" s="308" t="s">
        <v>369</v>
      </c>
      <c r="RR391" s="308" t="s">
        <v>369</v>
      </c>
      <c r="RS391" s="308" t="s">
        <v>369</v>
      </c>
      <c r="RT391" s="308" t="s">
        <v>369</v>
      </c>
      <c r="RU391" s="308" t="s">
        <v>369</v>
      </c>
      <c r="RV391" s="308" t="s">
        <v>369</v>
      </c>
      <c r="RW391" s="308" t="s">
        <v>369</v>
      </c>
      <c r="RX391" s="308" t="s">
        <v>369</v>
      </c>
      <c r="RY391" s="308" t="s">
        <v>369</v>
      </c>
      <c r="RZ391" s="308" t="s">
        <v>369</v>
      </c>
      <c r="SA391" s="308" t="s">
        <v>369</v>
      </c>
      <c r="SB391" s="308" t="s">
        <v>369</v>
      </c>
      <c r="SC391" s="308" t="s">
        <v>369</v>
      </c>
      <c r="SD391" s="308" t="s">
        <v>369</v>
      </c>
      <c r="SE391" s="308" t="s">
        <v>369</v>
      </c>
      <c r="SF391" s="308" t="s">
        <v>369</v>
      </c>
      <c r="SG391" s="308" t="s">
        <v>369</v>
      </c>
      <c r="SH391" s="308" t="s">
        <v>369</v>
      </c>
      <c r="SI391" s="308" t="s">
        <v>369</v>
      </c>
      <c r="SJ391" s="308" t="s">
        <v>369</v>
      </c>
      <c r="SK391" s="308" t="s">
        <v>369</v>
      </c>
      <c r="SL391" s="308" t="s">
        <v>369</v>
      </c>
      <c r="SM391" s="308" t="s">
        <v>369</v>
      </c>
      <c r="SN391" s="308" t="s">
        <v>369</v>
      </c>
      <c r="SO391" s="308" t="s">
        <v>369</v>
      </c>
      <c r="SP391" s="308" t="s">
        <v>369</v>
      </c>
      <c r="SQ391" s="308" t="s">
        <v>369</v>
      </c>
      <c r="SR391" s="308" t="s">
        <v>369</v>
      </c>
      <c r="SS391" s="308" t="s">
        <v>369</v>
      </c>
      <c r="ST391" s="308" t="s">
        <v>369</v>
      </c>
      <c r="SU391" s="308" t="s">
        <v>369</v>
      </c>
      <c r="SV391" s="308" t="s">
        <v>369</v>
      </c>
      <c r="SW391" s="308" t="s">
        <v>369</v>
      </c>
      <c r="SX391" s="308" t="s">
        <v>369</v>
      </c>
      <c r="SY391" s="308" t="s">
        <v>369</v>
      </c>
      <c r="SZ391" s="308" t="s">
        <v>369</v>
      </c>
      <c r="TA391" s="308" t="s">
        <v>369</v>
      </c>
      <c r="TB391" s="308" t="s">
        <v>369</v>
      </c>
      <c r="TC391" s="308" t="s">
        <v>369</v>
      </c>
      <c r="TD391" s="308" t="s">
        <v>369</v>
      </c>
      <c r="TE391" s="308" t="s">
        <v>369</v>
      </c>
      <c r="TF391" s="308" t="s">
        <v>369</v>
      </c>
      <c r="TG391" s="308" t="s">
        <v>369</v>
      </c>
      <c r="TH391" s="308" t="s">
        <v>369</v>
      </c>
      <c r="TI391" s="308" t="s">
        <v>369</v>
      </c>
      <c r="TJ391" s="308" t="s">
        <v>369</v>
      </c>
      <c r="TK391" s="308" t="s">
        <v>369</v>
      </c>
      <c r="TL391" s="308" t="s">
        <v>369</v>
      </c>
      <c r="TM391" s="308" t="s">
        <v>369</v>
      </c>
      <c r="TN391" s="308" t="s">
        <v>369</v>
      </c>
      <c r="TO391" s="308" t="s">
        <v>369</v>
      </c>
      <c r="TP391" s="308" t="s">
        <v>369</v>
      </c>
      <c r="TQ391" s="308" t="s">
        <v>369</v>
      </c>
      <c r="TR391" s="308" t="s">
        <v>369</v>
      </c>
      <c r="TS391" s="308" t="s">
        <v>369</v>
      </c>
      <c r="TT391" s="308" t="s">
        <v>369</v>
      </c>
      <c r="TU391" s="308" t="s">
        <v>369</v>
      </c>
      <c r="TV391" s="308" t="s">
        <v>369</v>
      </c>
      <c r="TW391" s="308" t="s">
        <v>369</v>
      </c>
      <c r="TX391" s="308" t="s">
        <v>369</v>
      </c>
      <c r="TY391" s="308" t="s">
        <v>369</v>
      </c>
      <c r="TZ391" s="308" t="s">
        <v>369</v>
      </c>
      <c r="UA391" s="308" t="s">
        <v>369</v>
      </c>
      <c r="UB391" s="308" t="s">
        <v>369</v>
      </c>
      <c r="UC391" s="308" t="s">
        <v>369</v>
      </c>
      <c r="UD391" s="308" t="s">
        <v>369</v>
      </c>
      <c r="UE391" s="308" t="s">
        <v>369</v>
      </c>
      <c r="UF391" s="308" t="s">
        <v>369</v>
      </c>
      <c r="UG391" s="308" t="s">
        <v>369</v>
      </c>
      <c r="UH391" s="308" t="s">
        <v>369</v>
      </c>
      <c r="UI391" s="308" t="s">
        <v>369</v>
      </c>
      <c r="UJ391" s="308" t="s">
        <v>369</v>
      </c>
      <c r="UK391" s="308" t="s">
        <v>369</v>
      </c>
      <c r="UL391" s="308" t="s">
        <v>369</v>
      </c>
      <c r="UM391" s="308" t="s">
        <v>369</v>
      </c>
      <c r="UN391" s="308" t="s">
        <v>369</v>
      </c>
      <c r="UO391" s="308" t="s">
        <v>369</v>
      </c>
      <c r="UP391" s="308" t="s">
        <v>369</v>
      </c>
      <c r="UQ391" s="308" t="s">
        <v>369</v>
      </c>
      <c r="UR391" s="308" t="s">
        <v>369</v>
      </c>
      <c r="US391" s="308" t="s">
        <v>369</v>
      </c>
      <c r="UT391" s="308" t="s">
        <v>369</v>
      </c>
      <c r="UU391" s="308" t="s">
        <v>369</v>
      </c>
      <c r="UV391" s="308" t="s">
        <v>369</v>
      </c>
      <c r="UW391" s="308" t="s">
        <v>369</v>
      </c>
      <c r="UX391" s="308" t="s">
        <v>369</v>
      </c>
      <c r="UY391" s="308" t="s">
        <v>369</v>
      </c>
      <c r="UZ391" s="308" t="s">
        <v>369</v>
      </c>
      <c r="VA391" s="308" t="s">
        <v>369</v>
      </c>
      <c r="VB391" s="308" t="s">
        <v>369</v>
      </c>
      <c r="VC391" s="308" t="s">
        <v>369</v>
      </c>
      <c r="VD391" s="308" t="s">
        <v>369</v>
      </c>
      <c r="VE391" s="308" t="s">
        <v>369</v>
      </c>
      <c r="VF391" s="308" t="s">
        <v>369</v>
      </c>
      <c r="VG391" s="308" t="s">
        <v>369</v>
      </c>
      <c r="VH391" s="308" t="s">
        <v>369</v>
      </c>
      <c r="VI391" s="308" t="s">
        <v>369</v>
      </c>
      <c r="VJ391" s="308" t="s">
        <v>369</v>
      </c>
      <c r="VK391" s="308" t="s">
        <v>369</v>
      </c>
      <c r="VL391" s="308" t="s">
        <v>369</v>
      </c>
      <c r="VM391" s="308" t="s">
        <v>369</v>
      </c>
      <c r="VN391" s="308" t="s">
        <v>369</v>
      </c>
      <c r="VO391" s="308" t="s">
        <v>369</v>
      </c>
      <c r="VP391" s="308" t="s">
        <v>369</v>
      </c>
      <c r="VQ391" s="308" t="s">
        <v>369</v>
      </c>
      <c r="VR391" s="308" t="s">
        <v>369</v>
      </c>
      <c r="VS391" s="308" t="s">
        <v>369</v>
      </c>
      <c r="VT391" s="308" t="s">
        <v>369</v>
      </c>
      <c r="VU391" s="308" t="s">
        <v>369</v>
      </c>
      <c r="VV391" s="308" t="s">
        <v>369</v>
      </c>
      <c r="VW391" s="308" t="s">
        <v>369</v>
      </c>
      <c r="VX391" s="308" t="s">
        <v>369</v>
      </c>
      <c r="VY391" s="308" t="s">
        <v>369</v>
      </c>
      <c r="VZ391" s="308" t="s">
        <v>369</v>
      </c>
      <c r="WA391" s="308" t="s">
        <v>369</v>
      </c>
      <c r="WB391" s="308" t="s">
        <v>369</v>
      </c>
      <c r="WC391" s="308" t="s">
        <v>369</v>
      </c>
      <c r="WD391" s="308" t="s">
        <v>369</v>
      </c>
      <c r="WE391" s="308" t="s">
        <v>369</v>
      </c>
      <c r="WF391" s="308" t="s">
        <v>369</v>
      </c>
      <c r="WG391" s="308" t="s">
        <v>369</v>
      </c>
      <c r="WH391" s="308" t="s">
        <v>369</v>
      </c>
      <c r="WI391" s="308" t="s">
        <v>369</v>
      </c>
      <c r="WJ391" s="308" t="s">
        <v>369</v>
      </c>
      <c r="WK391" s="308" t="s">
        <v>369</v>
      </c>
      <c r="WL391" s="308" t="s">
        <v>369</v>
      </c>
      <c r="WM391" s="308" t="s">
        <v>369</v>
      </c>
      <c r="WN391" s="308" t="s">
        <v>369</v>
      </c>
      <c r="WO391" s="308" t="s">
        <v>369</v>
      </c>
      <c r="WP391" s="308" t="s">
        <v>369</v>
      </c>
      <c r="WQ391" s="308" t="s">
        <v>369</v>
      </c>
      <c r="WR391" s="308" t="s">
        <v>369</v>
      </c>
      <c r="WS391" s="308" t="s">
        <v>369</v>
      </c>
      <c r="WT391" s="308" t="s">
        <v>369</v>
      </c>
      <c r="WU391" s="308" t="s">
        <v>369</v>
      </c>
      <c r="WV391" s="308" t="s">
        <v>369</v>
      </c>
      <c r="WW391" s="308" t="s">
        <v>369</v>
      </c>
      <c r="WX391" s="308" t="s">
        <v>369</v>
      </c>
      <c r="WY391" s="308" t="s">
        <v>369</v>
      </c>
      <c r="WZ391" s="308" t="s">
        <v>369</v>
      </c>
      <c r="XA391" s="308" t="s">
        <v>369</v>
      </c>
      <c r="XB391" s="308" t="s">
        <v>369</v>
      </c>
      <c r="XC391" s="308" t="s">
        <v>369</v>
      </c>
      <c r="XD391" s="308" t="s">
        <v>369</v>
      </c>
      <c r="XE391" s="308" t="s">
        <v>369</v>
      </c>
      <c r="XF391" s="308" t="s">
        <v>369</v>
      </c>
      <c r="XG391" s="308" t="s">
        <v>369</v>
      </c>
      <c r="XH391" s="308" t="s">
        <v>369</v>
      </c>
      <c r="XI391" s="308" t="s">
        <v>369</v>
      </c>
      <c r="XJ391" s="308" t="s">
        <v>369</v>
      </c>
      <c r="XK391" s="308" t="s">
        <v>369</v>
      </c>
      <c r="XL391" s="308" t="s">
        <v>369</v>
      </c>
      <c r="XM391" s="308" t="s">
        <v>369</v>
      </c>
      <c r="XN391" s="308" t="s">
        <v>369</v>
      </c>
      <c r="XO391" s="308" t="s">
        <v>369</v>
      </c>
      <c r="XP391" s="308" t="s">
        <v>369</v>
      </c>
      <c r="XQ391" s="308" t="s">
        <v>369</v>
      </c>
      <c r="XR391" s="308" t="s">
        <v>369</v>
      </c>
      <c r="XS391" s="308" t="s">
        <v>369</v>
      </c>
      <c r="XT391" s="308" t="s">
        <v>369</v>
      </c>
      <c r="XU391" s="308" t="s">
        <v>369</v>
      </c>
      <c r="XV391" s="308" t="s">
        <v>369</v>
      </c>
      <c r="XW391" s="308" t="s">
        <v>369</v>
      </c>
      <c r="XX391" s="308" t="s">
        <v>369</v>
      </c>
      <c r="XY391" s="308" t="s">
        <v>369</v>
      </c>
      <c r="XZ391" s="308" t="s">
        <v>369</v>
      </c>
      <c r="YA391" s="308" t="s">
        <v>369</v>
      </c>
      <c r="YB391" s="308" t="s">
        <v>369</v>
      </c>
      <c r="YC391" s="308" t="s">
        <v>369</v>
      </c>
      <c r="YD391" s="308" t="s">
        <v>369</v>
      </c>
      <c r="YE391" s="308" t="s">
        <v>369</v>
      </c>
      <c r="YF391" s="308" t="s">
        <v>369</v>
      </c>
      <c r="YG391" s="308" t="s">
        <v>369</v>
      </c>
      <c r="YH391" s="308" t="s">
        <v>369</v>
      </c>
      <c r="YI391" s="308" t="s">
        <v>369</v>
      </c>
      <c r="YJ391" s="308" t="s">
        <v>369</v>
      </c>
      <c r="YK391" s="308" t="s">
        <v>369</v>
      </c>
      <c r="YL391" s="308" t="s">
        <v>369</v>
      </c>
      <c r="YM391" s="308" t="s">
        <v>369</v>
      </c>
      <c r="YN391" s="308" t="s">
        <v>369</v>
      </c>
      <c r="YO391" s="308" t="s">
        <v>369</v>
      </c>
      <c r="YP391" s="308" t="s">
        <v>369</v>
      </c>
      <c r="YQ391" s="308" t="s">
        <v>369</v>
      </c>
      <c r="YR391" s="308" t="s">
        <v>369</v>
      </c>
      <c r="YS391" s="308" t="s">
        <v>369</v>
      </c>
      <c r="YT391" s="308" t="s">
        <v>369</v>
      </c>
      <c r="YU391" s="308" t="s">
        <v>369</v>
      </c>
      <c r="YV391" s="308" t="s">
        <v>369</v>
      </c>
      <c r="YW391" s="308" t="s">
        <v>369</v>
      </c>
      <c r="YX391" s="308" t="s">
        <v>369</v>
      </c>
      <c r="YY391" s="308" t="s">
        <v>369</v>
      </c>
      <c r="YZ391" s="308" t="s">
        <v>369</v>
      </c>
      <c r="ZA391" s="308" t="s">
        <v>369</v>
      </c>
      <c r="ZB391" s="308" t="s">
        <v>369</v>
      </c>
      <c r="ZC391" s="308" t="s">
        <v>369</v>
      </c>
      <c r="ZD391" s="308" t="s">
        <v>369</v>
      </c>
      <c r="ZE391" s="308" t="s">
        <v>369</v>
      </c>
      <c r="ZF391" s="308" t="s">
        <v>369</v>
      </c>
      <c r="ZG391" s="308" t="s">
        <v>369</v>
      </c>
      <c r="ZH391" s="308" t="s">
        <v>369</v>
      </c>
      <c r="ZI391" s="308" t="s">
        <v>369</v>
      </c>
      <c r="ZJ391" s="308" t="s">
        <v>369</v>
      </c>
      <c r="ZK391" s="308" t="s">
        <v>369</v>
      </c>
      <c r="ZL391" s="308" t="s">
        <v>369</v>
      </c>
      <c r="ZM391" s="308" t="s">
        <v>369</v>
      </c>
      <c r="ZN391" s="308" t="s">
        <v>369</v>
      </c>
      <c r="ZO391" s="308" t="s">
        <v>369</v>
      </c>
      <c r="ZP391" s="308" t="s">
        <v>369</v>
      </c>
      <c r="ZQ391" s="308" t="s">
        <v>369</v>
      </c>
      <c r="ZR391" s="308" t="s">
        <v>369</v>
      </c>
      <c r="ZS391" s="308" t="s">
        <v>369</v>
      </c>
      <c r="ZT391" s="308" t="s">
        <v>369</v>
      </c>
      <c r="ZU391" s="308" t="s">
        <v>369</v>
      </c>
      <c r="ZV391" s="308" t="s">
        <v>369</v>
      </c>
      <c r="ZW391" s="308" t="s">
        <v>369</v>
      </c>
      <c r="ZX391" s="308" t="s">
        <v>369</v>
      </c>
      <c r="ZY391" s="308" t="s">
        <v>369</v>
      </c>
      <c r="ZZ391" s="308" t="s">
        <v>369</v>
      </c>
      <c r="AAA391" s="308" t="s">
        <v>369</v>
      </c>
      <c r="AAB391" s="308" t="s">
        <v>369</v>
      </c>
      <c r="AAC391" s="308" t="s">
        <v>369</v>
      </c>
      <c r="AAD391" s="308" t="s">
        <v>369</v>
      </c>
      <c r="AAE391" s="308" t="s">
        <v>369</v>
      </c>
      <c r="AAF391" s="308" t="s">
        <v>369</v>
      </c>
      <c r="AAG391" s="308" t="s">
        <v>369</v>
      </c>
      <c r="AAH391" s="308" t="s">
        <v>369</v>
      </c>
      <c r="AAI391" s="308" t="s">
        <v>369</v>
      </c>
      <c r="AAJ391" s="308" t="s">
        <v>369</v>
      </c>
      <c r="AAK391" s="308" t="s">
        <v>369</v>
      </c>
      <c r="AAL391" s="308" t="s">
        <v>369</v>
      </c>
      <c r="AAM391" s="308" t="s">
        <v>369</v>
      </c>
      <c r="AAN391" s="308" t="s">
        <v>369</v>
      </c>
      <c r="AAO391" s="308" t="s">
        <v>369</v>
      </c>
      <c r="AAP391" s="308" t="s">
        <v>369</v>
      </c>
      <c r="AAQ391" s="308" t="s">
        <v>369</v>
      </c>
      <c r="AAR391" s="308" t="s">
        <v>369</v>
      </c>
      <c r="AAS391" s="308" t="s">
        <v>369</v>
      </c>
      <c r="AAT391" s="308" t="s">
        <v>369</v>
      </c>
      <c r="AAU391" s="308" t="s">
        <v>369</v>
      </c>
      <c r="AAV391" s="308" t="s">
        <v>369</v>
      </c>
      <c r="AAW391" s="308" t="s">
        <v>369</v>
      </c>
      <c r="AAX391" s="308" t="s">
        <v>369</v>
      </c>
      <c r="AAY391" s="308" t="s">
        <v>369</v>
      </c>
      <c r="AAZ391" s="308" t="s">
        <v>369</v>
      </c>
      <c r="ABA391" s="308" t="s">
        <v>369</v>
      </c>
      <c r="ABB391" s="308" t="s">
        <v>369</v>
      </c>
      <c r="ABC391" s="308" t="s">
        <v>369</v>
      </c>
      <c r="ABD391" s="308" t="s">
        <v>369</v>
      </c>
      <c r="ABE391" s="308" t="s">
        <v>369</v>
      </c>
      <c r="ABF391" s="308" t="s">
        <v>369</v>
      </c>
      <c r="ABG391" s="308" t="s">
        <v>369</v>
      </c>
      <c r="ABH391" s="308" t="s">
        <v>369</v>
      </c>
      <c r="ABI391" s="308" t="s">
        <v>369</v>
      </c>
      <c r="ABJ391" s="308" t="s">
        <v>369</v>
      </c>
      <c r="ABK391" s="308" t="s">
        <v>369</v>
      </c>
      <c r="ABL391" s="308" t="s">
        <v>369</v>
      </c>
      <c r="ABM391" s="308" t="s">
        <v>369</v>
      </c>
      <c r="ABN391" s="308" t="s">
        <v>369</v>
      </c>
      <c r="ABO391" s="308" t="s">
        <v>369</v>
      </c>
      <c r="ABP391" s="308" t="s">
        <v>369</v>
      </c>
      <c r="ABQ391" s="308" t="s">
        <v>369</v>
      </c>
      <c r="ABR391" s="308" t="s">
        <v>369</v>
      </c>
      <c r="ABS391" s="308" t="s">
        <v>369</v>
      </c>
      <c r="ABT391" s="308" t="s">
        <v>369</v>
      </c>
      <c r="ABU391" s="308" t="s">
        <v>369</v>
      </c>
      <c r="ABV391" s="308" t="s">
        <v>369</v>
      </c>
      <c r="ABW391" s="308" t="s">
        <v>369</v>
      </c>
      <c r="ABX391" s="308" t="s">
        <v>369</v>
      </c>
      <c r="ABY391" s="308" t="s">
        <v>369</v>
      </c>
      <c r="ABZ391" s="308" t="s">
        <v>369</v>
      </c>
      <c r="ACA391" s="308" t="s">
        <v>369</v>
      </c>
      <c r="ACB391" s="308" t="s">
        <v>369</v>
      </c>
      <c r="ACC391" s="308" t="s">
        <v>369</v>
      </c>
      <c r="ACD391" s="308" t="s">
        <v>369</v>
      </c>
      <c r="ACE391" s="308" t="s">
        <v>369</v>
      </c>
      <c r="ACF391" s="308" t="s">
        <v>369</v>
      </c>
      <c r="ACG391" s="308" t="s">
        <v>369</v>
      </c>
      <c r="ACH391" s="308" t="s">
        <v>369</v>
      </c>
      <c r="ACI391" s="308" t="s">
        <v>369</v>
      </c>
      <c r="ACJ391" s="308" t="s">
        <v>369</v>
      </c>
      <c r="ACK391" s="308" t="s">
        <v>369</v>
      </c>
      <c r="ACL391" s="308" t="s">
        <v>369</v>
      </c>
      <c r="ACM391" s="308" t="s">
        <v>369</v>
      </c>
      <c r="ACN391" s="308" t="s">
        <v>369</v>
      </c>
      <c r="ACO391" s="308" t="s">
        <v>369</v>
      </c>
      <c r="ACP391" s="308" t="s">
        <v>369</v>
      </c>
      <c r="ACQ391" s="308" t="s">
        <v>369</v>
      </c>
      <c r="ACR391" s="308" t="s">
        <v>369</v>
      </c>
      <c r="ACS391" s="308" t="s">
        <v>369</v>
      </c>
      <c r="ACT391" s="308" t="s">
        <v>369</v>
      </c>
      <c r="ACU391" s="308" t="s">
        <v>369</v>
      </c>
      <c r="ACV391" s="308" t="s">
        <v>369</v>
      </c>
      <c r="ACW391" s="308" t="s">
        <v>369</v>
      </c>
      <c r="ACX391" s="308" t="s">
        <v>369</v>
      </c>
      <c r="ACY391" s="308" t="s">
        <v>369</v>
      </c>
      <c r="ACZ391" s="308" t="s">
        <v>369</v>
      </c>
      <c r="ADA391" s="308" t="s">
        <v>369</v>
      </c>
      <c r="ADB391" s="308" t="s">
        <v>369</v>
      </c>
      <c r="ADC391" s="308" t="s">
        <v>369</v>
      </c>
      <c r="ADD391" s="308" t="s">
        <v>369</v>
      </c>
      <c r="ADE391" s="308" t="s">
        <v>369</v>
      </c>
      <c r="ADF391" s="308" t="s">
        <v>369</v>
      </c>
      <c r="ADG391" s="308" t="s">
        <v>369</v>
      </c>
      <c r="ADH391" s="308" t="s">
        <v>369</v>
      </c>
      <c r="ADI391" s="308" t="s">
        <v>369</v>
      </c>
      <c r="ADJ391" s="308" t="s">
        <v>369</v>
      </c>
      <c r="ADK391" s="308" t="s">
        <v>369</v>
      </c>
      <c r="ADL391" s="308" t="s">
        <v>369</v>
      </c>
      <c r="ADM391" s="308" t="s">
        <v>369</v>
      </c>
      <c r="ADN391" s="308" t="s">
        <v>369</v>
      </c>
      <c r="ADO391" s="308" t="s">
        <v>369</v>
      </c>
      <c r="ADP391" s="308" t="s">
        <v>369</v>
      </c>
      <c r="ADQ391" s="308" t="s">
        <v>369</v>
      </c>
      <c r="ADR391" s="308" t="s">
        <v>369</v>
      </c>
      <c r="ADS391" s="308" t="s">
        <v>369</v>
      </c>
      <c r="ADT391" s="308" t="s">
        <v>369</v>
      </c>
      <c r="ADU391" s="308" t="s">
        <v>369</v>
      </c>
      <c r="ADV391" s="308" t="s">
        <v>369</v>
      </c>
      <c r="ADW391" s="308" t="s">
        <v>369</v>
      </c>
      <c r="ADX391" s="308" t="s">
        <v>369</v>
      </c>
      <c r="ADY391" s="308" t="s">
        <v>369</v>
      </c>
      <c r="ADZ391" s="308" t="s">
        <v>369</v>
      </c>
      <c r="AEA391" s="308" t="s">
        <v>369</v>
      </c>
      <c r="AEB391" s="308" t="s">
        <v>369</v>
      </c>
      <c r="AEC391" s="308" t="s">
        <v>369</v>
      </c>
      <c r="AED391" s="308" t="s">
        <v>369</v>
      </c>
      <c r="AEE391" s="308" t="s">
        <v>369</v>
      </c>
      <c r="AEF391" s="308" t="s">
        <v>369</v>
      </c>
      <c r="AEG391" s="308" t="s">
        <v>369</v>
      </c>
      <c r="AEH391" s="308" t="s">
        <v>369</v>
      </c>
      <c r="AEI391" s="308" t="s">
        <v>369</v>
      </c>
      <c r="AEJ391" s="308" t="s">
        <v>369</v>
      </c>
      <c r="AEK391" s="308" t="s">
        <v>369</v>
      </c>
      <c r="AEL391" s="308" t="s">
        <v>369</v>
      </c>
      <c r="AEM391" s="308" t="s">
        <v>369</v>
      </c>
      <c r="AEN391" s="308" t="s">
        <v>369</v>
      </c>
      <c r="AEO391" s="308" t="s">
        <v>369</v>
      </c>
      <c r="AEP391" s="308" t="s">
        <v>369</v>
      </c>
      <c r="AEQ391" s="308" t="s">
        <v>369</v>
      </c>
      <c r="AER391" s="308" t="s">
        <v>369</v>
      </c>
      <c r="AES391" s="308" t="s">
        <v>369</v>
      </c>
      <c r="AET391" s="308" t="s">
        <v>369</v>
      </c>
      <c r="AEU391" s="308" t="s">
        <v>369</v>
      </c>
      <c r="AEV391" s="308" t="s">
        <v>369</v>
      </c>
      <c r="AEW391" s="308" t="s">
        <v>369</v>
      </c>
      <c r="AEX391" s="308" t="s">
        <v>369</v>
      </c>
      <c r="AEY391" s="308" t="s">
        <v>369</v>
      </c>
      <c r="AEZ391" s="308" t="s">
        <v>369</v>
      </c>
      <c r="AFA391" s="308" t="s">
        <v>369</v>
      </c>
      <c r="AFB391" s="308" t="s">
        <v>369</v>
      </c>
      <c r="AFC391" s="308" t="s">
        <v>369</v>
      </c>
      <c r="AFD391" s="308" t="s">
        <v>369</v>
      </c>
      <c r="AFE391" s="308" t="s">
        <v>369</v>
      </c>
      <c r="AFF391" s="308" t="s">
        <v>369</v>
      </c>
      <c r="AFG391" s="308" t="s">
        <v>369</v>
      </c>
      <c r="AFH391" s="308" t="s">
        <v>369</v>
      </c>
      <c r="AFI391" s="308" t="s">
        <v>369</v>
      </c>
      <c r="AFJ391" s="308" t="s">
        <v>369</v>
      </c>
      <c r="AFK391" s="308" t="s">
        <v>369</v>
      </c>
      <c r="AFL391" s="308" t="s">
        <v>369</v>
      </c>
      <c r="AFM391" s="308" t="s">
        <v>369</v>
      </c>
      <c r="AFN391" s="308" t="s">
        <v>369</v>
      </c>
      <c r="AFO391" s="308" t="s">
        <v>369</v>
      </c>
      <c r="AFP391" s="308" t="s">
        <v>369</v>
      </c>
      <c r="AFQ391" s="308" t="s">
        <v>369</v>
      </c>
      <c r="AFR391" s="308" t="s">
        <v>369</v>
      </c>
      <c r="AFS391" s="308" t="s">
        <v>369</v>
      </c>
      <c r="AFT391" s="308" t="s">
        <v>369</v>
      </c>
      <c r="AFU391" s="308" t="s">
        <v>369</v>
      </c>
      <c r="AFV391" s="308" t="s">
        <v>369</v>
      </c>
      <c r="AFW391" s="308" t="s">
        <v>369</v>
      </c>
      <c r="AFX391" s="308" t="s">
        <v>369</v>
      </c>
      <c r="AFY391" s="308" t="s">
        <v>369</v>
      </c>
      <c r="AFZ391" s="308" t="s">
        <v>369</v>
      </c>
      <c r="AGA391" s="308" t="s">
        <v>369</v>
      </c>
      <c r="AGB391" s="308" t="s">
        <v>369</v>
      </c>
      <c r="AGC391" s="308" t="s">
        <v>369</v>
      </c>
      <c r="AGD391" s="308" t="s">
        <v>369</v>
      </c>
      <c r="AGE391" s="308" t="s">
        <v>369</v>
      </c>
      <c r="AGF391" s="308" t="s">
        <v>369</v>
      </c>
      <c r="AGG391" s="308" t="s">
        <v>369</v>
      </c>
      <c r="AGH391" s="308" t="s">
        <v>369</v>
      </c>
      <c r="AGI391" s="308" t="s">
        <v>369</v>
      </c>
      <c r="AGJ391" s="308" t="s">
        <v>369</v>
      </c>
      <c r="AGK391" s="308" t="s">
        <v>369</v>
      </c>
      <c r="AGL391" s="308" t="s">
        <v>369</v>
      </c>
      <c r="AGM391" s="308" t="s">
        <v>369</v>
      </c>
      <c r="AGN391" s="308" t="s">
        <v>369</v>
      </c>
      <c r="AGO391" s="308" t="s">
        <v>369</v>
      </c>
      <c r="AGP391" s="308" t="s">
        <v>369</v>
      </c>
      <c r="AGQ391" s="308" t="s">
        <v>369</v>
      </c>
      <c r="AGR391" s="308" t="s">
        <v>369</v>
      </c>
      <c r="AGS391" s="308" t="s">
        <v>369</v>
      </c>
      <c r="AGT391" s="308" t="s">
        <v>369</v>
      </c>
      <c r="AGU391" s="308" t="s">
        <v>369</v>
      </c>
      <c r="AGV391" s="308" t="s">
        <v>369</v>
      </c>
      <c r="AGW391" s="308" t="s">
        <v>369</v>
      </c>
      <c r="AGX391" s="308" t="s">
        <v>369</v>
      </c>
      <c r="AGY391" s="308" t="s">
        <v>369</v>
      </c>
      <c r="AGZ391" s="308" t="s">
        <v>369</v>
      </c>
      <c r="AHA391" s="308" t="s">
        <v>369</v>
      </c>
      <c r="AHB391" s="308" t="s">
        <v>369</v>
      </c>
      <c r="AHC391" s="308" t="s">
        <v>369</v>
      </c>
      <c r="AHD391" s="308" t="s">
        <v>369</v>
      </c>
      <c r="AHE391" s="308" t="s">
        <v>369</v>
      </c>
      <c r="AHF391" s="308" t="s">
        <v>369</v>
      </c>
      <c r="AHG391" s="308" t="s">
        <v>369</v>
      </c>
      <c r="AHH391" s="308" t="s">
        <v>369</v>
      </c>
      <c r="AHI391" s="308" t="s">
        <v>369</v>
      </c>
      <c r="AHJ391" s="308" t="s">
        <v>369</v>
      </c>
      <c r="AHK391" s="308" t="s">
        <v>369</v>
      </c>
      <c r="AHL391" s="308" t="s">
        <v>369</v>
      </c>
      <c r="AHM391" s="308" t="s">
        <v>369</v>
      </c>
      <c r="AHN391" s="308" t="s">
        <v>369</v>
      </c>
      <c r="AHO391" s="308" t="s">
        <v>369</v>
      </c>
      <c r="AHP391" s="308" t="s">
        <v>369</v>
      </c>
      <c r="AHQ391" s="308" t="s">
        <v>369</v>
      </c>
      <c r="AHR391" s="308" t="s">
        <v>369</v>
      </c>
      <c r="AHS391" s="308" t="s">
        <v>369</v>
      </c>
      <c r="AHT391" s="308" t="s">
        <v>369</v>
      </c>
      <c r="AHU391" s="308" t="s">
        <v>369</v>
      </c>
      <c r="AHV391" s="308" t="s">
        <v>369</v>
      </c>
      <c r="AHW391" s="308" t="s">
        <v>369</v>
      </c>
      <c r="AHX391" s="308" t="s">
        <v>369</v>
      </c>
      <c r="AHY391" s="308" t="s">
        <v>369</v>
      </c>
      <c r="AHZ391" s="308" t="s">
        <v>369</v>
      </c>
      <c r="AIA391" s="308" t="s">
        <v>369</v>
      </c>
      <c r="AIB391" s="308" t="s">
        <v>369</v>
      </c>
      <c r="AIC391" s="308" t="s">
        <v>369</v>
      </c>
      <c r="AID391" s="308" t="s">
        <v>369</v>
      </c>
      <c r="AIE391" s="308" t="s">
        <v>369</v>
      </c>
      <c r="AIF391" s="308" t="s">
        <v>369</v>
      </c>
      <c r="AIG391" s="308" t="s">
        <v>369</v>
      </c>
      <c r="AIH391" s="308" t="s">
        <v>369</v>
      </c>
      <c r="AII391" s="308" t="s">
        <v>369</v>
      </c>
      <c r="AIJ391" s="308" t="s">
        <v>369</v>
      </c>
      <c r="AIK391" s="308" t="s">
        <v>369</v>
      </c>
      <c r="AIL391" s="308" t="s">
        <v>369</v>
      </c>
      <c r="AIM391" s="308" t="s">
        <v>369</v>
      </c>
      <c r="AIN391" s="308" t="s">
        <v>369</v>
      </c>
      <c r="AIO391" s="308" t="s">
        <v>369</v>
      </c>
      <c r="AIP391" s="308" t="s">
        <v>369</v>
      </c>
      <c r="AIQ391" s="308" t="s">
        <v>369</v>
      </c>
      <c r="AIR391" s="308" t="s">
        <v>369</v>
      </c>
      <c r="AIS391" s="308" t="s">
        <v>369</v>
      </c>
      <c r="AIT391" s="308" t="s">
        <v>369</v>
      </c>
      <c r="AIU391" s="308" t="s">
        <v>369</v>
      </c>
      <c r="AIV391" s="308" t="s">
        <v>369</v>
      </c>
      <c r="AIW391" s="308" t="s">
        <v>369</v>
      </c>
      <c r="AIX391" s="308" t="s">
        <v>369</v>
      </c>
      <c r="AIY391" s="308" t="s">
        <v>369</v>
      </c>
      <c r="AIZ391" s="308" t="s">
        <v>369</v>
      </c>
      <c r="AJA391" s="308" t="s">
        <v>369</v>
      </c>
      <c r="AJB391" s="308" t="s">
        <v>369</v>
      </c>
      <c r="AJC391" s="308" t="s">
        <v>369</v>
      </c>
      <c r="AJD391" s="308" t="s">
        <v>369</v>
      </c>
      <c r="AJE391" s="308" t="s">
        <v>369</v>
      </c>
      <c r="AJF391" s="308" t="s">
        <v>369</v>
      </c>
      <c r="AJG391" s="308" t="s">
        <v>369</v>
      </c>
      <c r="AJH391" s="308" t="s">
        <v>369</v>
      </c>
      <c r="AJI391" s="308" t="s">
        <v>369</v>
      </c>
      <c r="AJJ391" s="308" t="s">
        <v>369</v>
      </c>
      <c r="AJK391" s="308" t="s">
        <v>369</v>
      </c>
      <c r="AJL391" s="308" t="s">
        <v>369</v>
      </c>
      <c r="AJM391" s="308" t="s">
        <v>369</v>
      </c>
      <c r="AJN391" s="308" t="s">
        <v>369</v>
      </c>
      <c r="AJO391" s="308" t="s">
        <v>369</v>
      </c>
      <c r="AJP391" s="308" t="s">
        <v>369</v>
      </c>
      <c r="AJQ391" s="308" t="s">
        <v>369</v>
      </c>
      <c r="AJR391" s="308" t="s">
        <v>369</v>
      </c>
      <c r="AJS391" s="308" t="s">
        <v>369</v>
      </c>
      <c r="AJT391" s="308" t="s">
        <v>369</v>
      </c>
      <c r="AJU391" s="308" t="s">
        <v>369</v>
      </c>
      <c r="AJV391" s="308" t="s">
        <v>369</v>
      </c>
      <c r="AJW391" s="308" t="s">
        <v>369</v>
      </c>
      <c r="AJX391" s="308" t="s">
        <v>369</v>
      </c>
      <c r="AJY391" s="308" t="s">
        <v>369</v>
      </c>
      <c r="AJZ391" s="308" t="s">
        <v>369</v>
      </c>
      <c r="AKA391" s="308" t="s">
        <v>369</v>
      </c>
      <c r="AKB391" s="308" t="s">
        <v>369</v>
      </c>
      <c r="AKC391" s="308" t="s">
        <v>369</v>
      </c>
      <c r="AKD391" s="308" t="s">
        <v>369</v>
      </c>
      <c r="AKE391" s="308" t="s">
        <v>369</v>
      </c>
      <c r="AKF391" s="308" t="s">
        <v>369</v>
      </c>
      <c r="AKG391" s="308" t="s">
        <v>369</v>
      </c>
      <c r="AKH391" s="308" t="s">
        <v>369</v>
      </c>
      <c r="AKI391" s="308" t="s">
        <v>369</v>
      </c>
      <c r="AKJ391" s="308" t="s">
        <v>369</v>
      </c>
      <c r="AKK391" s="308" t="s">
        <v>369</v>
      </c>
      <c r="AKL391" s="308" t="s">
        <v>369</v>
      </c>
      <c r="AKM391" s="308" t="s">
        <v>369</v>
      </c>
      <c r="AKN391" s="308" t="s">
        <v>369</v>
      </c>
      <c r="AKO391" s="308" t="s">
        <v>369</v>
      </c>
      <c r="AKP391" s="308" t="s">
        <v>369</v>
      </c>
      <c r="AKQ391" s="308" t="s">
        <v>369</v>
      </c>
      <c r="AKR391" s="308" t="s">
        <v>369</v>
      </c>
      <c r="AKS391" s="308" t="s">
        <v>369</v>
      </c>
      <c r="AKT391" s="308" t="s">
        <v>369</v>
      </c>
      <c r="AKU391" s="308" t="s">
        <v>369</v>
      </c>
      <c r="AKV391" s="308" t="s">
        <v>369</v>
      </c>
      <c r="AKW391" s="308" t="s">
        <v>369</v>
      </c>
      <c r="AKX391" s="308" t="s">
        <v>369</v>
      </c>
      <c r="AKY391" s="308" t="s">
        <v>369</v>
      </c>
      <c r="AKZ391" s="308" t="s">
        <v>369</v>
      </c>
      <c r="ALA391" s="308" t="s">
        <v>369</v>
      </c>
      <c r="ALB391" s="308" t="s">
        <v>369</v>
      </c>
      <c r="ALC391" s="308" t="s">
        <v>369</v>
      </c>
      <c r="ALD391" s="308" t="s">
        <v>369</v>
      </c>
      <c r="ALE391" s="308" t="s">
        <v>369</v>
      </c>
      <c r="ALF391" s="308" t="s">
        <v>369</v>
      </c>
      <c r="ALG391" s="308" t="s">
        <v>369</v>
      </c>
      <c r="ALH391" s="308" t="s">
        <v>369</v>
      </c>
      <c r="ALI391" s="308" t="s">
        <v>369</v>
      </c>
      <c r="ALJ391" s="308" t="s">
        <v>369</v>
      </c>
      <c r="ALK391" s="308" t="s">
        <v>369</v>
      </c>
      <c r="ALL391" s="308" t="s">
        <v>369</v>
      </c>
      <c r="ALM391" s="308" t="s">
        <v>369</v>
      </c>
      <c r="ALN391" s="308" t="s">
        <v>369</v>
      </c>
      <c r="ALO391" s="308" t="s">
        <v>369</v>
      </c>
      <c r="ALP391" s="308" t="s">
        <v>369</v>
      </c>
      <c r="ALQ391" s="308" t="s">
        <v>369</v>
      </c>
      <c r="ALR391" s="308" t="s">
        <v>369</v>
      </c>
      <c r="ALS391" s="308" t="s">
        <v>369</v>
      </c>
      <c r="ALT391" s="308" t="s">
        <v>369</v>
      </c>
      <c r="ALU391" s="308" t="s">
        <v>369</v>
      </c>
      <c r="ALV391" s="308" t="s">
        <v>369</v>
      </c>
      <c r="ALW391" s="308" t="s">
        <v>369</v>
      </c>
      <c r="ALX391" s="308" t="s">
        <v>369</v>
      </c>
      <c r="ALY391" s="308" t="s">
        <v>369</v>
      </c>
      <c r="ALZ391" s="308" t="s">
        <v>369</v>
      </c>
      <c r="AMA391" s="308" t="s">
        <v>369</v>
      </c>
      <c r="AMB391" s="308" t="s">
        <v>369</v>
      </c>
      <c r="AMC391" s="308" t="s">
        <v>369</v>
      </c>
      <c r="AMD391" s="308" t="s">
        <v>369</v>
      </c>
      <c r="AME391" s="308" t="s">
        <v>369</v>
      </c>
      <c r="AMF391" s="308" t="s">
        <v>369</v>
      </c>
      <c r="AMG391" s="308" t="s">
        <v>369</v>
      </c>
      <c r="AMH391" s="308" t="s">
        <v>369</v>
      </c>
      <c r="AMI391" s="308" t="s">
        <v>369</v>
      </c>
      <c r="AMJ391" s="308" t="s">
        <v>369</v>
      </c>
      <c r="AMK391" s="308" t="s">
        <v>369</v>
      </c>
      <c r="AML391" s="308" t="s">
        <v>369</v>
      </c>
      <c r="AMM391" s="308" t="s">
        <v>369</v>
      </c>
      <c r="AMN391" s="308" t="s">
        <v>369</v>
      </c>
      <c r="AMO391" s="308" t="s">
        <v>369</v>
      </c>
      <c r="AMP391" s="308" t="s">
        <v>369</v>
      </c>
      <c r="AMQ391" s="308" t="s">
        <v>369</v>
      </c>
      <c r="AMR391" s="308" t="s">
        <v>369</v>
      </c>
      <c r="AMS391" s="308" t="s">
        <v>369</v>
      </c>
      <c r="AMT391" s="308" t="s">
        <v>369</v>
      </c>
      <c r="AMU391" s="308" t="s">
        <v>369</v>
      </c>
      <c r="AMV391" s="308" t="s">
        <v>369</v>
      </c>
      <c r="AMW391" s="308" t="s">
        <v>369</v>
      </c>
      <c r="AMX391" s="308" t="s">
        <v>369</v>
      </c>
      <c r="AMY391" s="308" t="s">
        <v>369</v>
      </c>
      <c r="AMZ391" s="308" t="s">
        <v>369</v>
      </c>
      <c r="ANA391" s="308" t="s">
        <v>369</v>
      </c>
      <c r="ANB391" s="308" t="s">
        <v>369</v>
      </c>
      <c r="ANC391" s="308" t="s">
        <v>369</v>
      </c>
      <c r="AND391" s="308" t="s">
        <v>369</v>
      </c>
      <c r="ANE391" s="308" t="s">
        <v>369</v>
      </c>
      <c r="ANF391" s="308" t="s">
        <v>369</v>
      </c>
      <c r="ANG391" s="308" t="s">
        <v>369</v>
      </c>
      <c r="ANH391" s="308" t="s">
        <v>369</v>
      </c>
      <c r="ANI391" s="308" t="s">
        <v>369</v>
      </c>
      <c r="ANJ391" s="308" t="s">
        <v>369</v>
      </c>
      <c r="ANK391" s="308" t="s">
        <v>369</v>
      </c>
      <c r="ANL391" s="308" t="s">
        <v>369</v>
      </c>
      <c r="ANM391" s="308" t="s">
        <v>369</v>
      </c>
      <c r="ANN391" s="308" t="s">
        <v>369</v>
      </c>
      <c r="ANO391" s="308" t="s">
        <v>369</v>
      </c>
      <c r="ANP391" s="308" t="s">
        <v>369</v>
      </c>
      <c r="ANQ391" s="308" t="s">
        <v>369</v>
      </c>
      <c r="ANR391" s="308" t="s">
        <v>369</v>
      </c>
      <c r="ANS391" s="308" t="s">
        <v>369</v>
      </c>
      <c r="ANT391" s="308" t="s">
        <v>369</v>
      </c>
      <c r="ANU391" s="308" t="s">
        <v>369</v>
      </c>
      <c r="ANV391" s="308" t="s">
        <v>369</v>
      </c>
      <c r="ANW391" s="308" t="s">
        <v>369</v>
      </c>
      <c r="ANX391" s="308" t="s">
        <v>369</v>
      </c>
      <c r="ANY391" s="308" t="s">
        <v>369</v>
      </c>
      <c r="ANZ391" s="308" t="s">
        <v>369</v>
      </c>
      <c r="AOA391" s="308" t="s">
        <v>369</v>
      </c>
      <c r="AOB391" s="308" t="s">
        <v>369</v>
      </c>
      <c r="AOC391" s="308" t="s">
        <v>369</v>
      </c>
      <c r="AOD391" s="308" t="s">
        <v>369</v>
      </c>
      <c r="AOE391" s="308" t="s">
        <v>369</v>
      </c>
      <c r="AOF391" s="308" t="s">
        <v>369</v>
      </c>
      <c r="AOG391" s="308" t="s">
        <v>369</v>
      </c>
      <c r="AOH391" s="308" t="s">
        <v>369</v>
      </c>
      <c r="AOI391" s="308" t="s">
        <v>369</v>
      </c>
      <c r="AOJ391" s="308" t="s">
        <v>369</v>
      </c>
      <c r="AOK391" s="308" t="s">
        <v>369</v>
      </c>
      <c r="AOL391" s="308" t="s">
        <v>369</v>
      </c>
      <c r="AOM391" s="308" t="s">
        <v>369</v>
      </c>
      <c r="AON391" s="308" t="s">
        <v>369</v>
      </c>
      <c r="AOO391" s="308" t="s">
        <v>369</v>
      </c>
      <c r="AOP391" s="308" t="s">
        <v>369</v>
      </c>
      <c r="AOQ391" s="308" t="s">
        <v>369</v>
      </c>
      <c r="AOR391" s="308" t="s">
        <v>369</v>
      </c>
      <c r="AOS391" s="308" t="s">
        <v>369</v>
      </c>
      <c r="AOT391" s="308" t="s">
        <v>369</v>
      </c>
      <c r="AOU391" s="308" t="s">
        <v>369</v>
      </c>
      <c r="AOV391" s="308" t="s">
        <v>369</v>
      </c>
      <c r="AOW391" s="308" t="s">
        <v>369</v>
      </c>
      <c r="AOX391" s="308" t="s">
        <v>369</v>
      </c>
      <c r="AOY391" s="308" t="s">
        <v>369</v>
      </c>
      <c r="AOZ391" s="308" t="s">
        <v>369</v>
      </c>
      <c r="APA391" s="308" t="s">
        <v>369</v>
      </c>
      <c r="APB391" s="308" t="s">
        <v>369</v>
      </c>
      <c r="APC391" s="308" t="s">
        <v>369</v>
      </c>
      <c r="APD391" s="308" t="s">
        <v>369</v>
      </c>
      <c r="APE391" s="308" t="s">
        <v>369</v>
      </c>
      <c r="APF391" s="308" t="s">
        <v>369</v>
      </c>
      <c r="APG391" s="308" t="s">
        <v>369</v>
      </c>
      <c r="APH391" s="308" t="s">
        <v>369</v>
      </c>
      <c r="API391" s="308" t="s">
        <v>369</v>
      </c>
      <c r="APJ391" s="308" t="s">
        <v>369</v>
      </c>
      <c r="APK391" s="308" t="s">
        <v>369</v>
      </c>
      <c r="APL391" s="308" t="s">
        <v>369</v>
      </c>
      <c r="APM391" s="308" t="s">
        <v>369</v>
      </c>
      <c r="APN391" s="308" t="s">
        <v>369</v>
      </c>
      <c r="APO391" s="308" t="s">
        <v>369</v>
      </c>
      <c r="APP391" s="308" t="s">
        <v>369</v>
      </c>
      <c r="APQ391" s="308" t="s">
        <v>369</v>
      </c>
      <c r="APR391" s="308" t="s">
        <v>369</v>
      </c>
      <c r="APS391" s="308" t="s">
        <v>369</v>
      </c>
      <c r="APT391" s="308" t="s">
        <v>369</v>
      </c>
      <c r="APU391" s="308" t="s">
        <v>369</v>
      </c>
      <c r="APV391" s="308" t="s">
        <v>369</v>
      </c>
      <c r="APW391" s="308" t="s">
        <v>369</v>
      </c>
      <c r="APX391" s="308" t="s">
        <v>369</v>
      </c>
      <c r="APY391" s="308" t="s">
        <v>369</v>
      </c>
      <c r="APZ391" s="308" t="s">
        <v>369</v>
      </c>
      <c r="AQA391" s="308" t="s">
        <v>369</v>
      </c>
      <c r="AQB391" s="308" t="s">
        <v>369</v>
      </c>
      <c r="AQC391" s="308" t="s">
        <v>369</v>
      </c>
      <c r="AQD391" s="308" t="s">
        <v>369</v>
      </c>
      <c r="AQE391" s="308" t="s">
        <v>369</v>
      </c>
      <c r="AQF391" s="308" t="s">
        <v>369</v>
      </c>
      <c r="AQG391" s="308" t="s">
        <v>369</v>
      </c>
      <c r="AQH391" s="308" t="s">
        <v>369</v>
      </c>
      <c r="AQI391" s="308" t="s">
        <v>369</v>
      </c>
      <c r="AQJ391" s="308" t="s">
        <v>369</v>
      </c>
      <c r="AQK391" s="308" t="s">
        <v>369</v>
      </c>
      <c r="AQL391" s="308" t="s">
        <v>369</v>
      </c>
      <c r="AQM391" s="308" t="s">
        <v>369</v>
      </c>
      <c r="AQN391" s="308" t="s">
        <v>369</v>
      </c>
      <c r="AQO391" s="308" t="s">
        <v>369</v>
      </c>
      <c r="AQP391" s="308" t="s">
        <v>369</v>
      </c>
      <c r="AQQ391" s="308" t="s">
        <v>369</v>
      </c>
      <c r="AQR391" s="308" t="s">
        <v>369</v>
      </c>
      <c r="AQS391" s="308" t="s">
        <v>369</v>
      </c>
      <c r="AQT391" s="308" t="s">
        <v>369</v>
      </c>
      <c r="AQU391" s="308" t="s">
        <v>369</v>
      </c>
      <c r="AQV391" s="308" t="s">
        <v>369</v>
      </c>
      <c r="AQW391" s="308" t="s">
        <v>369</v>
      </c>
      <c r="AQX391" s="308" t="s">
        <v>369</v>
      </c>
      <c r="AQY391" s="308" t="s">
        <v>369</v>
      </c>
      <c r="AQZ391" s="308" t="s">
        <v>369</v>
      </c>
      <c r="ARA391" s="308" t="s">
        <v>369</v>
      </c>
      <c r="ARB391" s="308" t="s">
        <v>369</v>
      </c>
      <c r="ARC391" s="308" t="s">
        <v>369</v>
      </c>
      <c r="ARD391" s="308" t="s">
        <v>369</v>
      </c>
      <c r="ARE391" s="308" t="s">
        <v>369</v>
      </c>
      <c r="ARF391" s="308" t="s">
        <v>369</v>
      </c>
      <c r="ARG391" s="308" t="s">
        <v>369</v>
      </c>
      <c r="ARH391" s="308" t="s">
        <v>369</v>
      </c>
      <c r="ARI391" s="308" t="s">
        <v>369</v>
      </c>
      <c r="ARJ391" s="308" t="s">
        <v>369</v>
      </c>
      <c r="ARK391" s="308" t="s">
        <v>369</v>
      </c>
      <c r="ARL391" s="308" t="s">
        <v>369</v>
      </c>
      <c r="ARM391" s="308" t="s">
        <v>369</v>
      </c>
      <c r="ARN391" s="308" t="s">
        <v>369</v>
      </c>
      <c r="ARO391" s="308" t="s">
        <v>369</v>
      </c>
      <c r="ARP391" s="308" t="s">
        <v>369</v>
      </c>
      <c r="ARQ391" s="308" t="s">
        <v>369</v>
      </c>
      <c r="ARR391" s="308" t="s">
        <v>369</v>
      </c>
      <c r="ARS391" s="308" t="s">
        <v>369</v>
      </c>
      <c r="ART391" s="308" t="s">
        <v>369</v>
      </c>
      <c r="ARU391" s="308" t="s">
        <v>369</v>
      </c>
      <c r="ARV391" s="308" t="s">
        <v>369</v>
      </c>
      <c r="ARW391" s="308" t="s">
        <v>369</v>
      </c>
      <c r="ARX391" s="308" t="s">
        <v>369</v>
      </c>
      <c r="ARY391" s="308" t="s">
        <v>369</v>
      </c>
      <c r="ARZ391" s="308" t="s">
        <v>369</v>
      </c>
      <c r="ASA391" s="308" t="s">
        <v>369</v>
      </c>
      <c r="ASB391" s="308" t="s">
        <v>369</v>
      </c>
      <c r="ASC391" s="308" t="s">
        <v>369</v>
      </c>
      <c r="ASD391" s="308" t="s">
        <v>369</v>
      </c>
      <c r="ASE391" s="308" t="s">
        <v>369</v>
      </c>
      <c r="ASF391" s="308" t="s">
        <v>369</v>
      </c>
      <c r="ASG391" s="308" t="s">
        <v>369</v>
      </c>
      <c r="ASH391" s="308" t="s">
        <v>369</v>
      </c>
      <c r="ASI391" s="308" t="s">
        <v>369</v>
      </c>
      <c r="ASJ391" s="308" t="s">
        <v>369</v>
      </c>
      <c r="ASK391" s="308" t="s">
        <v>369</v>
      </c>
      <c r="ASL391" s="308" t="s">
        <v>369</v>
      </c>
      <c r="ASM391" s="308" t="s">
        <v>369</v>
      </c>
      <c r="ASN391" s="308" t="s">
        <v>369</v>
      </c>
      <c r="ASO391" s="308" t="s">
        <v>369</v>
      </c>
      <c r="ASP391" s="308" t="s">
        <v>369</v>
      </c>
      <c r="ASQ391" s="308" t="s">
        <v>369</v>
      </c>
      <c r="ASR391" s="308" t="s">
        <v>369</v>
      </c>
      <c r="ASS391" s="308" t="s">
        <v>369</v>
      </c>
      <c r="AST391" s="308" t="s">
        <v>369</v>
      </c>
      <c r="ASU391" s="308" t="s">
        <v>369</v>
      </c>
      <c r="ASV391" s="308" t="s">
        <v>369</v>
      </c>
      <c r="ASW391" s="308" t="s">
        <v>369</v>
      </c>
      <c r="ASX391" s="308" t="s">
        <v>369</v>
      </c>
      <c r="ASY391" s="308" t="s">
        <v>369</v>
      </c>
      <c r="ASZ391" s="308" t="s">
        <v>369</v>
      </c>
      <c r="ATA391" s="308" t="s">
        <v>369</v>
      </c>
      <c r="ATB391" s="308" t="s">
        <v>369</v>
      </c>
      <c r="ATC391" s="308" t="s">
        <v>369</v>
      </c>
      <c r="ATD391" s="308" t="s">
        <v>369</v>
      </c>
      <c r="ATE391" s="308" t="s">
        <v>369</v>
      </c>
      <c r="ATF391" s="308" t="s">
        <v>369</v>
      </c>
      <c r="ATG391" s="308" t="s">
        <v>369</v>
      </c>
      <c r="ATH391" s="308" t="s">
        <v>369</v>
      </c>
      <c r="ATI391" s="308" t="s">
        <v>369</v>
      </c>
      <c r="ATJ391" s="308" t="s">
        <v>369</v>
      </c>
      <c r="ATK391" s="308" t="s">
        <v>369</v>
      </c>
      <c r="ATL391" s="308" t="s">
        <v>369</v>
      </c>
      <c r="ATM391" s="308" t="s">
        <v>369</v>
      </c>
      <c r="ATN391" s="308" t="s">
        <v>369</v>
      </c>
      <c r="ATO391" s="308" t="s">
        <v>369</v>
      </c>
      <c r="ATP391" s="308" t="s">
        <v>369</v>
      </c>
      <c r="ATQ391" s="308" t="s">
        <v>369</v>
      </c>
      <c r="ATR391" s="308" t="s">
        <v>369</v>
      </c>
      <c r="ATS391" s="308" t="s">
        <v>369</v>
      </c>
      <c r="ATT391" s="308" t="s">
        <v>369</v>
      </c>
      <c r="ATU391" s="308" t="s">
        <v>369</v>
      </c>
      <c r="ATV391" s="308" t="s">
        <v>369</v>
      </c>
      <c r="ATW391" s="308" t="s">
        <v>369</v>
      </c>
      <c r="ATX391" s="308" t="s">
        <v>369</v>
      </c>
      <c r="ATY391" s="308" t="s">
        <v>369</v>
      </c>
      <c r="ATZ391" s="308" t="s">
        <v>369</v>
      </c>
      <c r="AUA391" s="308" t="s">
        <v>369</v>
      </c>
      <c r="AUB391" s="308" t="s">
        <v>369</v>
      </c>
      <c r="AUC391" s="308" t="s">
        <v>369</v>
      </c>
      <c r="AUD391" s="308" t="s">
        <v>369</v>
      </c>
      <c r="AUE391" s="308" t="s">
        <v>369</v>
      </c>
      <c r="AUF391" s="308" t="s">
        <v>369</v>
      </c>
      <c r="AUG391" s="308" t="s">
        <v>369</v>
      </c>
      <c r="AUH391" s="308" t="s">
        <v>369</v>
      </c>
      <c r="AUI391" s="308" t="s">
        <v>369</v>
      </c>
      <c r="AUJ391" s="308" t="s">
        <v>369</v>
      </c>
      <c r="AUK391" s="308" t="s">
        <v>369</v>
      </c>
      <c r="AUL391" s="308" t="s">
        <v>369</v>
      </c>
      <c r="AUM391" s="308" t="s">
        <v>369</v>
      </c>
      <c r="AUN391" s="308" t="s">
        <v>369</v>
      </c>
      <c r="AUO391" s="308" t="s">
        <v>369</v>
      </c>
      <c r="AUP391" s="308" t="s">
        <v>369</v>
      </c>
      <c r="AUQ391" s="308" t="s">
        <v>369</v>
      </c>
      <c r="AUR391" s="308" t="s">
        <v>369</v>
      </c>
      <c r="AUS391" s="308" t="s">
        <v>369</v>
      </c>
      <c r="AUT391" s="308" t="s">
        <v>369</v>
      </c>
      <c r="AUU391" s="308" t="s">
        <v>369</v>
      </c>
      <c r="AUV391" s="308" t="s">
        <v>369</v>
      </c>
      <c r="AUW391" s="308" t="s">
        <v>369</v>
      </c>
      <c r="AUX391" s="308" t="s">
        <v>369</v>
      </c>
      <c r="AUY391" s="308" t="s">
        <v>369</v>
      </c>
      <c r="AUZ391" s="308" t="s">
        <v>369</v>
      </c>
      <c r="AVA391" s="308" t="s">
        <v>369</v>
      </c>
      <c r="AVB391" s="308" t="s">
        <v>369</v>
      </c>
      <c r="AVC391" s="308" t="s">
        <v>369</v>
      </c>
      <c r="AVD391" s="308" t="s">
        <v>369</v>
      </c>
      <c r="AVE391" s="308" t="s">
        <v>369</v>
      </c>
      <c r="AVF391" s="308" t="s">
        <v>369</v>
      </c>
      <c r="AVG391" s="308" t="s">
        <v>369</v>
      </c>
      <c r="AVH391" s="308" t="s">
        <v>369</v>
      </c>
      <c r="AVI391" s="308" t="s">
        <v>369</v>
      </c>
      <c r="AVJ391" s="308" t="s">
        <v>369</v>
      </c>
      <c r="AVK391" s="308" t="s">
        <v>369</v>
      </c>
      <c r="AVL391" s="308" t="s">
        <v>369</v>
      </c>
      <c r="AVM391" s="308" t="s">
        <v>369</v>
      </c>
      <c r="AVN391" s="308" t="s">
        <v>369</v>
      </c>
      <c r="AVO391" s="308" t="s">
        <v>369</v>
      </c>
      <c r="AVP391" s="308" t="s">
        <v>369</v>
      </c>
      <c r="AVQ391" s="308" t="s">
        <v>369</v>
      </c>
      <c r="AVR391" s="308" t="s">
        <v>369</v>
      </c>
      <c r="AVS391" s="308" t="s">
        <v>369</v>
      </c>
      <c r="AVT391" s="308" t="s">
        <v>369</v>
      </c>
      <c r="AVU391" s="308" t="s">
        <v>369</v>
      </c>
      <c r="AVV391" s="308" t="s">
        <v>369</v>
      </c>
      <c r="AVW391" s="308" t="s">
        <v>369</v>
      </c>
      <c r="AVX391" s="308" t="s">
        <v>369</v>
      </c>
      <c r="AVY391" s="308" t="s">
        <v>369</v>
      </c>
      <c r="AVZ391" s="308" t="s">
        <v>369</v>
      </c>
      <c r="AWA391" s="308" t="s">
        <v>369</v>
      </c>
      <c r="AWB391" s="308" t="s">
        <v>369</v>
      </c>
      <c r="AWC391" s="308" t="s">
        <v>369</v>
      </c>
      <c r="AWD391" s="308" t="s">
        <v>369</v>
      </c>
      <c r="AWE391" s="308" t="s">
        <v>369</v>
      </c>
      <c r="AWF391" s="308" t="s">
        <v>369</v>
      </c>
      <c r="AWG391" s="308" t="s">
        <v>369</v>
      </c>
      <c r="AWH391" s="308" t="s">
        <v>369</v>
      </c>
      <c r="AWI391" s="308" t="s">
        <v>369</v>
      </c>
      <c r="AWJ391" s="308" t="s">
        <v>369</v>
      </c>
      <c r="AWK391" s="308" t="s">
        <v>369</v>
      </c>
      <c r="AWL391" s="308" t="s">
        <v>369</v>
      </c>
      <c r="AWM391" s="308" t="s">
        <v>369</v>
      </c>
      <c r="AWN391" s="308" t="s">
        <v>369</v>
      </c>
      <c r="AWO391" s="308" t="s">
        <v>369</v>
      </c>
      <c r="AWP391" s="308" t="s">
        <v>369</v>
      </c>
      <c r="AWQ391" s="308" t="s">
        <v>369</v>
      </c>
      <c r="AWR391" s="308" t="s">
        <v>369</v>
      </c>
      <c r="AWS391" s="308" t="s">
        <v>369</v>
      </c>
      <c r="AWT391" s="308" t="s">
        <v>369</v>
      </c>
      <c r="AWU391" s="308" t="s">
        <v>369</v>
      </c>
      <c r="AWV391" s="308" t="s">
        <v>369</v>
      </c>
      <c r="AWW391" s="308" t="s">
        <v>369</v>
      </c>
      <c r="AWX391" s="308" t="s">
        <v>369</v>
      </c>
      <c r="AWY391" s="308" t="s">
        <v>369</v>
      </c>
      <c r="AWZ391" s="308" t="s">
        <v>369</v>
      </c>
      <c r="AXA391" s="308" t="s">
        <v>369</v>
      </c>
      <c r="AXB391" s="308" t="s">
        <v>369</v>
      </c>
      <c r="AXC391" s="308" t="s">
        <v>369</v>
      </c>
      <c r="AXD391" s="308" t="s">
        <v>369</v>
      </c>
      <c r="AXE391" s="308" t="s">
        <v>369</v>
      </c>
      <c r="AXF391" s="308" t="s">
        <v>369</v>
      </c>
      <c r="AXG391" s="308" t="s">
        <v>369</v>
      </c>
      <c r="AXH391" s="308" t="s">
        <v>369</v>
      </c>
      <c r="AXI391" s="308" t="s">
        <v>369</v>
      </c>
      <c r="AXJ391" s="308" t="s">
        <v>369</v>
      </c>
      <c r="AXK391" s="308" t="s">
        <v>369</v>
      </c>
      <c r="AXL391" s="308" t="s">
        <v>369</v>
      </c>
      <c r="AXM391" s="308" t="s">
        <v>369</v>
      </c>
      <c r="AXN391" s="308" t="s">
        <v>369</v>
      </c>
      <c r="AXO391" s="308" t="s">
        <v>369</v>
      </c>
      <c r="AXP391" s="308" t="s">
        <v>369</v>
      </c>
      <c r="AXQ391" s="308" t="s">
        <v>369</v>
      </c>
      <c r="AXR391" s="308" t="s">
        <v>369</v>
      </c>
      <c r="AXS391" s="308" t="s">
        <v>369</v>
      </c>
      <c r="AXT391" s="308" t="s">
        <v>369</v>
      </c>
      <c r="AXU391" s="308" t="s">
        <v>369</v>
      </c>
      <c r="AXV391" s="308" t="s">
        <v>369</v>
      </c>
      <c r="AXW391" s="308" t="s">
        <v>369</v>
      </c>
      <c r="AXX391" s="308" t="s">
        <v>369</v>
      </c>
      <c r="AXY391" s="308" t="s">
        <v>369</v>
      </c>
      <c r="AXZ391" s="308" t="s">
        <v>369</v>
      </c>
      <c r="AYA391" s="308" t="s">
        <v>369</v>
      </c>
      <c r="AYB391" s="308" t="s">
        <v>369</v>
      </c>
      <c r="AYC391" s="308" t="s">
        <v>369</v>
      </c>
      <c r="AYD391" s="308" t="s">
        <v>369</v>
      </c>
      <c r="AYE391" s="308" t="s">
        <v>369</v>
      </c>
      <c r="AYF391" s="308" t="s">
        <v>369</v>
      </c>
      <c r="AYG391" s="308" t="s">
        <v>369</v>
      </c>
      <c r="AYH391" s="308" t="s">
        <v>369</v>
      </c>
      <c r="AYI391" s="308" t="s">
        <v>369</v>
      </c>
      <c r="AYJ391" s="308" t="s">
        <v>369</v>
      </c>
      <c r="AYK391" s="308" t="s">
        <v>369</v>
      </c>
      <c r="AYL391" s="308" t="s">
        <v>369</v>
      </c>
      <c r="AYM391" s="308" t="s">
        <v>369</v>
      </c>
      <c r="AYN391" s="308" t="s">
        <v>369</v>
      </c>
      <c r="AYO391" s="308" t="s">
        <v>369</v>
      </c>
      <c r="AYP391" s="308" t="s">
        <v>369</v>
      </c>
      <c r="AYQ391" s="308" t="s">
        <v>369</v>
      </c>
      <c r="AYR391" s="308" t="s">
        <v>369</v>
      </c>
      <c r="AYS391" s="308" t="s">
        <v>369</v>
      </c>
      <c r="AYT391" s="308" t="s">
        <v>369</v>
      </c>
      <c r="AYU391" s="308" t="s">
        <v>369</v>
      </c>
      <c r="AYV391" s="308" t="s">
        <v>369</v>
      </c>
      <c r="AYW391" s="308" t="s">
        <v>369</v>
      </c>
      <c r="AYX391" s="308" t="s">
        <v>369</v>
      </c>
      <c r="AYY391" s="308" t="s">
        <v>369</v>
      </c>
      <c r="AYZ391" s="308" t="s">
        <v>369</v>
      </c>
      <c r="AZA391" s="308" t="s">
        <v>369</v>
      </c>
      <c r="AZB391" s="308" t="s">
        <v>369</v>
      </c>
      <c r="AZC391" s="308" t="s">
        <v>369</v>
      </c>
      <c r="AZD391" s="308" t="s">
        <v>369</v>
      </c>
      <c r="AZE391" s="308" t="s">
        <v>369</v>
      </c>
      <c r="AZF391" s="308" t="s">
        <v>369</v>
      </c>
      <c r="AZG391" s="308" t="s">
        <v>369</v>
      </c>
      <c r="AZH391" s="308" t="s">
        <v>369</v>
      </c>
      <c r="AZI391" s="308" t="s">
        <v>369</v>
      </c>
      <c r="AZJ391" s="308" t="s">
        <v>369</v>
      </c>
      <c r="AZK391" s="308" t="s">
        <v>369</v>
      </c>
      <c r="AZL391" s="308" t="s">
        <v>369</v>
      </c>
      <c r="AZM391" s="308" t="s">
        <v>369</v>
      </c>
      <c r="AZN391" s="308" t="s">
        <v>369</v>
      </c>
      <c r="AZO391" s="308" t="s">
        <v>369</v>
      </c>
      <c r="AZP391" s="308" t="s">
        <v>369</v>
      </c>
      <c r="AZQ391" s="308" t="s">
        <v>369</v>
      </c>
      <c r="AZR391" s="308" t="s">
        <v>369</v>
      </c>
      <c r="AZS391" s="308" t="s">
        <v>369</v>
      </c>
      <c r="AZT391" s="308" t="s">
        <v>369</v>
      </c>
      <c r="AZU391" s="308" t="s">
        <v>369</v>
      </c>
      <c r="AZV391" s="308" t="s">
        <v>369</v>
      </c>
      <c r="AZW391" s="308" t="s">
        <v>369</v>
      </c>
      <c r="AZX391" s="308" t="s">
        <v>369</v>
      </c>
      <c r="AZY391" s="308" t="s">
        <v>369</v>
      </c>
      <c r="AZZ391" s="308" t="s">
        <v>369</v>
      </c>
      <c r="BAA391" s="308" t="s">
        <v>369</v>
      </c>
      <c r="BAB391" s="308" t="s">
        <v>369</v>
      </c>
      <c r="BAC391" s="308" t="s">
        <v>369</v>
      </c>
      <c r="BAD391" s="308" t="s">
        <v>369</v>
      </c>
      <c r="BAE391" s="308" t="s">
        <v>369</v>
      </c>
      <c r="BAF391" s="308" t="s">
        <v>369</v>
      </c>
      <c r="BAG391" s="308" t="s">
        <v>369</v>
      </c>
      <c r="BAH391" s="308" t="s">
        <v>369</v>
      </c>
      <c r="BAI391" s="308" t="s">
        <v>369</v>
      </c>
      <c r="BAJ391" s="308" t="s">
        <v>369</v>
      </c>
      <c r="BAK391" s="308" t="s">
        <v>369</v>
      </c>
      <c r="BAL391" s="308" t="s">
        <v>369</v>
      </c>
      <c r="BAM391" s="308" t="s">
        <v>369</v>
      </c>
      <c r="BAN391" s="308" t="s">
        <v>369</v>
      </c>
      <c r="BAO391" s="308" t="s">
        <v>369</v>
      </c>
      <c r="BAP391" s="308" t="s">
        <v>369</v>
      </c>
      <c r="BAQ391" s="308" t="s">
        <v>369</v>
      </c>
      <c r="BAR391" s="308" t="s">
        <v>369</v>
      </c>
      <c r="BAS391" s="308" t="s">
        <v>369</v>
      </c>
      <c r="BAT391" s="308" t="s">
        <v>369</v>
      </c>
      <c r="BAU391" s="308" t="s">
        <v>369</v>
      </c>
      <c r="BAV391" s="308" t="s">
        <v>369</v>
      </c>
      <c r="BAW391" s="308" t="s">
        <v>369</v>
      </c>
      <c r="BAX391" s="308" t="s">
        <v>369</v>
      </c>
      <c r="BAY391" s="308" t="s">
        <v>369</v>
      </c>
      <c r="BAZ391" s="308" t="s">
        <v>369</v>
      </c>
      <c r="BBA391" s="308" t="s">
        <v>369</v>
      </c>
      <c r="BBB391" s="308" t="s">
        <v>369</v>
      </c>
      <c r="BBC391" s="308" t="s">
        <v>369</v>
      </c>
      <c r="BBD391" s="308" t="s">
        <v>369</v>
      </c>
      <c r="BBE391" s="308" t="s">
        <v>369</v>
      </c>
      <c r="BBF391" s="308" t="s">
        <v>369</v>
      </c>
      <c r="BBG391" s="308" t="s">
        <v>369</v>
      </c>
      <c r="BBH391" s="308" t="s">
        <v>369</v>
      </c>
      <c r="BBI391" s="308" t="s">
        <v>369</v>
      </c>
      <c r="BBJ391" s="308" t="s">
        <v>369</v>
      </c>
      <c r="BBK391" s="308" t="s">
        <v>369</v>
      </c>
      <c r="BBL391" s="308" t="s">
        <v>369</v>
      </c>
      <c r="BBM391" s="308" t="s">
        <v>369</v>
      </c>
      <c r="BBN391" s="308" t="s">
        <v>369</v>
      </c>
      <c r="BBO391" s="308" t="s">
        <v>369</v>
      </c>
      <c r="BBP391" s="308" t="s">
        <v>369</v>
      </c>
      <c r="BBQ391" s="308" t="s">
        <v>369</v>
      </c>
      <c r="BBR391" s="308" t="s">
        <v>369</v>
      </c>
      <c r="BBS391" s="308" t="s">
        <v>369</v>
      </c>
      <c r="BBT391" s="308" t="s">
        <v>369</v>
      </c>
      <c r="BBU391" s="308" t="s">
        <v>369</v>
      </c>
      <c r="BBV391" s="308" t="s">
        <v>369</v>
      </c>
      <c r="BBW391" s="308" t="s">
        <v>369</v>
      </c>
      <c r="BBX391" s="308" t="s">
        <v>369</v>
      </c>
      <c r="BBY391" s="308" t="s">
        <v>369</v>
      </c>
      <c r="BBZ391" s="308" t="s">
        <v>369</v>
      </c>
      <c r="BCA391" s="308" t="s">
        <v>369</v>
      </c>
      <c r="BCB391" s="308" t="s">
        <v>369</v>
      </c>
      <c r="BCC391" s="308" t="s">
        <v>369</v>
      </c>
      <c r="BCD391" s="308" t="s">
        <v>369</v>
      </c>
      <c r="BCE391" s="308" t="s">
        <v>369</v>
      </c>
      <c r="BCF391" s="308" t="s">
        <v>369</v>
      </c>
      <c r="BCG391" s="308" t="s">
        <v>369</v>
      </c>
      <c r="BCH391" s="308" t="s">
        <v>369</v>
      </c>
      <c r="BCI391" s="308" t="s">
        <v>369</v>
      </c>
      <c r="BCJ391" s="308" t="s">
        <v>369</v>
      </c>
      <c r="BCK391" s="308" t="s">
        <v>369</v>
      </c>
      <c r="BCL391" s="308" t="s">
        <v>369</v>
      </c>
      <c r="BCM391" s="308" t="s">
        <v>369</v>
      </c>
      <c r="BCN391" s="308" t="s">
        <v>369</v>
      </c>
      <c r="BCO391" s="308" t="s">
        <v>369</v>
      </c>
      <c r="BCP391" s="308" t="s">
        <v>369</v>
      </c>
      <c r="BCQ391" s="308" t="s">
        <v>369</v>
      </c>
      <c r="BCR391" s="308" t="s">
        <v>369</v>
      </c>
      <c r="BCS391" s="308" t="s">
        <v>369</v>
      </c>
      <c r="BCT391" s="308" t="s">
        <v>369</v>
      </c>
      <c r="BCU391" s="308" t="s">
        <v>369</v>
      </c>
      <c r="BCV391" s="308" t="s">
        <v>369</v>
      </c>
      <c r="BCW391" s="308" t="s">
        <v>369</v>
      </c>
      <c r="BCX391" s="308" t="s">
        <v>369</v>
      </c>
      <c r="BCY391" s="308" t="s">
        <v>369</v>
      </c>
      <c r="BCZ391" s="308" t="s">
        <v>369</v>
      </c>
      <c r="BDA391" s="308" t="s">
        <v>369</v>
      </c>
      <c r="BDB391" s="308" t="s">
        <v>369</v>
      </c>
      <c r="BDC391" s="308" t="s">
        <v>369</v>
      </c>
      <c r="BDD391" s="308" t="s">
        <v>369</v>
      </c>
      <c r="BDE391" s="308" t="s">
        <v>369</v>
      </c>
      <c r="BDF391" s="308" t="s">
        <v>369</v>
      </c>
      <c r="BDG391" s="308" t="s">
        <v>369</v>
      </c>
      <c r="BDH391" s="308" t="s">
        <v>369</v>
      </c>
      <c r="BDI391" s="308" t="s">
        <v>369</v>
      </c>
      <c r="BDJ391" s="308" t="s">
        <v>369</v>
      </c>
      <c r="BDK391" s="308" t="s">
        <v>369</v>
      </c>
      <c r="BDL391" s="308" t="s">
        <v>369</v>
      </c>
      <c r="BDM391" s="308" t="s">
        <v>369</v>
      </c>
      <c r="BDN391" s="308" t="s">
        <v>369</v>
      </c>
      <c r="BDO391" s="308" t="s">
        <v>369</v>
      </c>
      <c r="BDP391" s="308" t="s">
        <v>369</v>
      </c>
      <c r="BDQ391" s="308" t="s">
        <v>369</v>
      </c>
      <c r="BDR391" s="308" t="s">
        <v>369</v>
      </c>
      <c r="BDS391" s="308" t="s">
        <v>369</v>
      </c>
      <c r="BDT391" s="308" t="s">
        <v>369</v>
      </c>
      <c r="BDU391" s="308" t="s">
        <v>369</v>
      </c>
      <c r="BDV391" s="308" t="s">
        <v>369</v>
      </c>
      <c r="BDW391" s="308" t="s">
        <v>369</v>
      </c>
      <c r="BDX391" s="308" t="s">
        <v>369</v>
      </c>
      <c r="BDY391" s="308" t="s">
        <v>369</v>
      </c>
      <c r="BDZ391" s="308" t="s">
        <v>369</v>
      </c>
      <c r="BEA391" s="308" t="s">
        <v>369</v>
      </c>
      <c r="BEB391" s="308" t="s">
        <v>369</v>
      </c>
      <c r="BEC391" s="308" t="s">
        <v>369</v>
      </c>
      <c r="BED391" s="308" t="s">
        <v>369</v>
      </c>
      <c r="BEE391" s="308" t="s">
        <v>369</v>
      </c>
      <c r="BEF391" s="308" t="s">
        <v>369</v>
      </c>
      <c r="BEG391" s="308" t="s">
        <v>369</v>
      </c>
      <c r="BEH391" s="308" t="s">
        <v>369</v>
      </c>
      <c r="BEI391" s="308" t="s">
        <v>369</v>
      </c>
      <c r="BEJ391" s="308" t="s">
        <v>369</v>
      </c>
      <c r="BEK391" s="308" t="s">
        <v>369</v>
      </c>
      <c r="BEL391" s="308" t="s">
        <v>369</v>
      </c>
      <c r="BEM391" s="308" t="s">
        <v>369</v>
      </c>
      <c r="BEN391" s="308" t="s">
        <v>369</v>
      </c>
      <c r="BEO391" s="308" t="s">
        <v>369</v>
      </c>
      <c r="BEP391" s="308" t="s">
        <v>369</v>
      </c>
      <c r="BEQ391" s="308" t="s">
        <v>369</v>
      </c>
      <c r="BER391" s="308" t="s">
        <v>369</v>
      </c>
      <c r="BES391" s="308" t="s">
        <v>369</v>
      </c>
      <c r="BET391" s="308" t="s">
        <v>369</v>
      </c>
      <c r="BEU391" s="308" t="s">
        <v>369</v>
      </c>
      <c r="BEV391" s="308" t="s">
        <v>369</v>
      </c>
      <c r="BEW391" s="308" t="s">
        <v>369</v>
      </c>
      <c r="BEX391" s="308" t="s">
        <v>369</v>
      </c>
      <c r="BEY391" s="308" t="s">
        <v>369</v>
      </c>
      <c r="BEZ391" s="308" t="s">
        <v>369</v>
      </c>
      <c r="BFA391" s="308" t="s">
        <v>369</v>
      </c>
      <c r="BFB391" s="308" t="s">
        <v>369</v>
      </c>
      <c r="BFC391" s="308" t="s">
        <v>369</v>
      </c>
      <c r="BFD391" s="308" t="s">
        <v>369</v>
      </c>
      <c r="BFE391" s="308" t="s">
        <v>369</v>
      </c>
      <c r="BFF391" s="308" t="s">
        <v>369</v>
      </c>
      <c r="BFG391" s="308" t="s">
        <v>369</v>
      </c>
      <c r="BFH391" s="308" t="s">
        <v>369</v>
      </c>
      <c r="BFI391" s="308" t="s">
        <v>369</v>
      </c>
      <c r="BFJ391" s="308" t="s">
        <v>369</v>
      </c>
      <c r="BFK391" s="308" t="s">
        <v>369</v>
      </c>
      <c r="BFL391" s="308" t="s">
        <v>369</v>
      </c>
      <c r="BFM391" s="308" t="s">
        <v>369</v>
      </c>
      <c r="BFN391" s="308" t="s">
        <v>369</v>
      </c>
      <c r="BFO391" s="308" t="s">
        <v>369</v>
      </c>
      <c r="BFP391" s="308" t="s">
        <v>369</v>
      </c>
      <c r="BFQ391" s="308" t="s">
        <v>369</v>
      </c>
      <c r="BFR391" s="308" t="s">
        <v>369</v>
      </c>
      <c r="BFS391" s="308" t="s">
        <v>369</v>
      </c>
      <c r="BFT391" s="308" t="s">
        <v>369</v>
      </c>
      <c r="BFU391" s="308" t="s">
        <v>369</v>
      </c>
      <c r="BFV391" s="308" t="s">
        <v>369</v>
      </c>
      <c r="BFW391" s="308" t="s">
        <v>369</v>
      </c>
      <c r="BFX391" s="308" t="s">
        <v>369</v>
      </c>
      <c r="BFY391" s="308" t="s">
        <v>369</v>
      </c>
      <c r="BFZ391" s="308" t="s">
        <v>369</v>
      </c>
      <c r="BGA391" s="308" t="s">
        <v>369</v>
      </c>
      <c r="BGB391" s="308" t="s">
        <v>369</v>
      </c>
      <c r="BGC391" s="308" t="s">
        <v>369</v>
      </c>
      <c r="BGD391" s="308" t="s">
        <v>369</v>
      </c>
      <c r="BGE391" s="308" t="s">
        <v>369</v>
      </c>
      <c r="BGF391" s="308" t="s">
        <v>369</v>
      </c>
      <c r="BGG391" s="308" t="s">
        <v>369</v>
      </c>
      <c r="BGH391" s="308" t="s">
        <v>369</v>
      </c>
      <c r="BGI391" s="308" t="s">
        <v>369</v>
      </c>
      <c r="BGJ391" s="308" t="s">
        <v>369</v>
      </c>
      <c r="BGK391" s="308" t="s">
        <v>369</v>
      </c>
      <c r="BGL391" s="308" t="s">
        <v>369</v>
      </c>
      <c r="BGM391" s="308" t="s">
        <v>369</v>
      </c>
      <c r="BGN391" s="308" t="s">
        <v>369</v>
      </c>
      <c r="BGO391" s="308" t="s">
        <v>369</v>
      </c>
      <c r="BGP391" s="308" t="s">
        <v>369</v>
      </c>
      <c r="BGQ391" s="308" t="s">
        <v>369</v>
      </c>
      <c r="BGR391" s="308" t="s">
        <v>369</v>
      </c>
      <c r="BGS391" s="308" t="s">
        <v>369</v>
      </c>
      <c r="BGT391" s="308" t="s">
        <v>369</v>
      </c>
      <c r="BGU391" s="308" t="s">
        <v>369</v>
      </c>
      <c r="BGV391" s="308" t="s">
        <v>369</v>
      </c>
      <c r="BGW391" s="308" t="s">
        <v>369</v>
      </c>
      <c r="BGX391" s="308" t="s">
        <v>369</v>
      </c>
      <c r="BGY391" s="308" t="s">
        <v>369</v>
      </c>
      <c r="BGZ391" s="308" t="s">
        <v>369</v>
      </c>
      <c r="BHA391" s="308" t="s">
        <v>369</v>
      </c>
      <c r="BHB391" s="308" t="s">
        <v>369</v>
      </c>
      <c r="BHC391" s="308" t="s">
        <v>369</v>
      </c>
      <c r="BHD391" s="308" t="s">
        <v>369</v>
      </c>
      <c r="BHE391" s="308" t="s">
        <v>369</v>
      </c>
      <c r="BHF391" s="308" t="s">
        <v>369</v>
      </c>
      <c r="BHG391" s="308" t="s">
        <v>369</v>
      </c>
      <c r="BHH391" s="308" t="s">
        <v>369</v>
      </c>
      <c r="BHI391" s="308" t="s">
        <v>369</v>
      </c>
      <c r="BHJ391" s="308" t="s">
        <v>369</v>
      </c>
      <c r="BHK391" s="308" t="s">
        <v>369</v>
      </c>
      <c r="BHL391" s="308" t="s">
        <v>369</v>
      </c>
      <c r="BHM391" s="308" t="s">
        <v>369</v>
      </c>
      <c r="BHN391" s="308" t="s">
        <v>369</v>
      </c>
      <c r="BHO391" s="308" t="s">
        <v>369</v>
      </c>
      <c r="BHP391" s="308" t="s">
        <v>369</v>
      </c>
      <c r="BHQ391" s="308" t="s">
        <v>369</v>
      </c>
      <c r="BHR391" s="308" t="s">
        <v>369</v>
      </c>
      <c r="BHS391" s="308" t="s">
        <v>369</v>
      </c>
      <c r="BHT391" s="308" t="s">
        <v>369</v>
      </c>
      <c r="BHU391" s="308" t="s">
        <v>369</v>
      </c>
      <c r="BHV391" s="308" t="s">
        <v>369</v>
      </c>
      <c r="BHW391" s="308" t="s">
        <v>369</v>
      </c>
      <c r="BHX391" s="308" t="s">
        <v>369</v>
      </c>
      <c r="BHY391" s="308" t="s">
        <v>369</v>
      </c>
      <c r="BHZ391" s="308" t="s">
        <v>369</v>
      </c>
      <c r="BIA391" s="308" t="s">
        <v>369</v>
      </c>
      <c r="BIB391" s="308" t="s">
        <v>369</v>
      </c>
      <c r="BIC391" s="308" t="s">
        <v>369</v>
      </c>
      <c r="BID391" s="308" t="s">
        <v>369</v>
      </c>
      <c r="BIE391" s="308" t="s">
        <v>369</v>
      </c>
      <c r="BIF391" s="308" t="s">
        <v>369</v>
      </c>
      <c r="BIG391" s="308" t="s">
        <v>369</v>
      </c>
      <c r="BIH391" s="308" t="s">
        <v>369</v>
      </c>
      <c r="BII391" s="308" t="s">
        <v>369</v>
      </c>
      <c r="BIJ391" s="308" t="s">
        <v>369</v>
      </c>
      <c r="BIK391" s="308" t="s">
        <v>369</v>
      </c>
      <c r="BIL391" s="308" t="s">
        <v>369</v>
      </c>
      <c r="BIM391" s="308" t="s">
        <v>369</v>
      </c>
      <c r="BIN391" s="308" t="s">
        <v>369</v>
      </c>
      <c r="BIO391" s="308" t="s">
        <v>369</v>
      </c>
      <c r="BIP391" s="308" t="s">
        <v>369</v>
      </c>
      <c r="BIQ391" s="308" t="s">
        <v>369</v>
      </c>
      <c r="BIR391" s="308" t="s">
        <v>369</v>
      </c>
      <c r="BIS391" s="308" t="s">
        <v>369</v>
      </c>
      <c r="BIT391" s="308" t="s">
        <v>369</v>
      </c>
      <c r="BIU391" s="308" t="s">
        <v>369</v>
      </c>
      <c r="BIV391" s="308" t="s">
        <v>369</v>
      </c>
      <c r="BIW391" s="308" t="s">
        <v>369</v>
      </c>
      <c r="BIX391" s="308" t="s">
        <v>369</v>
      </c>
      <c r="BIY391" s="308" t="s">
        <v>369</v>
      </c>
      <c r="BIZ391" s="308" t="s">
        <v>369</v>
      </c>
      <c r="BJA391" s="308" t="s">
        <v>369</v>
      </c>
      <c r="BJB391" s="308" t="s">
        <v>369</v>
      </c>
      <c r="BJC391" s="308" t="s">
        <v>369</v>
      </c>
      <c r="BJD391" s="308" t="s">
        <v>369</v>
      </c>
      <c r="BJE391" s="308" t="s">
        <v>369</v>
      </c>
      <c r="BJF391" s="308" t="s">
        <v>369</v>
      </c>
      <c r="BJG391" s="308" t="s">
        <v>369</v>
      </c>
      <c r="BJH391" s="308" t="s">
        <v>369</v>
      </c>
      <c r="BJI391" s="308" t="s">
        <v>369</v>
      </c>
      <c r="BJJ391" s="308" t="s">
        <v>369</v>
      </c>
      <c r="BJK391" s="308" t="s">
        <v>369</v>
      </c>
      <c r="BJL391" s="308" t="s">
        <v>369</v>
      </c>
      <c r="BJM391" s="308" t="s">
        <v>369</v>
      </c>
      <c r="BJN391" s="308" t="s">
        <v>369</v>
      </c>
      <c r="BJO391" s="308" t="s">
        <v>369</v>
      </c>
      <c r="BJP391" s="308" t="s">
        <v>369</v>
      </c>
      <c r="BJQ391" s="308" t="s">
        <v>369</v>
      </c>
      <c r="BJR391" s="308" t="s">
        <v>369</v>
      </c>
      <c r="BJS391" s="308" t="s">
        <v>369</v>
      </c>
      <c r="BJT391" s="308" t="s">
        <v>369</v>
      </c>
      <c r="BJU391" s="308" t="s">
        <v>369</v>
      </c>
      <c r="BJV391" s="308" t="s">
        <v>369</v>
      </c>
      <c r="BJW391" s="308" t="s">
        <v>369</v>
      </c>
      <c r="BJX391" s="308" t="s">
        <v>369</v>
      </c>
      <c r="BJY391" s="308" t="s">
        <v>369</v>
      </c>
      <c r="BJZ391" s="308" t="s">
        <v>369</v>
      </c>
      <c r="BKA391" s="308" t="s">
        <v>369</v>
      </c>
      <c r="BKB391" s="308" t="s">
        <v>369</v>
      </c>
      <c r="BKC391" s="308" t="s">
        <v>369</v>
      </c>
      <c r="BKD391" s="308" t="s">
        <v>369</v>
      </c>
      <c r="BKE391" s="308" t="s">
        <v>369</v>
      </c>
      <c r="BKF391" s="308" t="s">
        <v>369</v>
      </c>
      <c r="BKG391" s="308" t="s">
        <v>369</v>
      </c>
      <c r="BKH391" s="308" t="s">
        <v>369</v>
      </c>
      <c r="BKI391" s="308" t="s">
        <v>369</v>
      </c>
      <c r="BKJ391" s="308" t="s">
        <v>369</v>
      </c>
      <c r="BKK391" s="308" t="s">
        <v>369</v>
      </c>
      <c r="BKL391" s="308" t="s">
        <v>369</v>
      </c>
      <c r="BKM391" s="308" t="s">
        <v>369</v>
      </c>
      <c r="BKN391" s="308" t="s">
        <v>369</v>
      </c>
      <c r="BKO391" s="308" t="s">
        <v>369</v>
      </c>
      <c r="BKP391" s="308" t="s">
        <v>369</v>
      </c>
      <c r="BKQ391" s="308" t="s">
        <v>369</v>
      </c>
      <c r="BKR391" s="308" t="s">
        <v>369</v>
      </c>
      <c r="BKS391" s="308" t="s">
        <v>369</v>
      </c>
      <c r="BKT391" s="308" t="s">
        <v>369</v>
      </c>
      <c r="BKU391" s="308" t="s">
        <v>369</v>
      </c>
      <c r="BKV391" s="308" t="s">
        <v>369</v>
      </c>
      <c r="BKW391" s="308" t="s">
        <v>369</v>
      </c>
      <c r="BKX391" s="308" t="s">
        <v>369</v>
      </c>
      <c r="BKY391" s="308" t="s">
        <v>369</v>
      </c>
      <c r="BKZ391" s="308" t="s">
        <v>369</v>
      </c>
      <c r="BLA391" s="308" t="s">
        <v>369</v>
      </c>
      <c r="BLB391" s="308" t="s">
        <v>369</v>
      </c>
      <c r="BLC391" s="308" t="s">
        <v>369</v>
      </c>
      <c r="BLD391" s="308" t="s">
        <v>369</v>
      </c>
      <c r="BLE391" s="308" t="s">
        <v>369</v>
      </c>
      <c r="BLF391" s="308" t="s">
        <v>369</v>
      </c>
      <c r="BLG391" s="308" t="s">
        <v>369</v>
      </c>
      <c r="BLH391" s="308" t="s">
        <v>369</v>
      </c>
      <c r="BLI391" s="308" t="s">
        <v>369</v>
      </c>
      <c r="BLJ391" s="308" t="s">
        <v>369</v>
      </c>
      <c r="BLK391" s="308" t="s">
        <v>369</v>
      </c>
      <c r="BLL391" s="308" t="s">
        <v>369</v>
      </c>
      <c r="BLM391" s="308" t="s">
        <v>369</v>
      </c>
      <c r="BLN391" s="308" t="s">
        <v>369</v>
      </c>
      <c r="BLO391" s="308" t="s">
        <v>369</v>
      </c>
      <c r="BLP391" s="308" t="s">
        <v>369</v>
      </c>
      <c r="BLQ391" s="308" t="s">
        <v>369</v>
      </c>
      <c r="BLR391" s="308" t="s">
        <v>369</v>
      </c>
      <c r="BLS391" s="308" t="s">
        <v>369</v>
      </c>
      <c r="BLT391" s="308" t="s">
        <v>369</v>
      </c>
      <c r="BLU391" s="308" t="s">
        <v>369</v>
      </c>
      <c r="BLV391" s="308" t="s">
        <v>369</v>
      </c>
      <c r="BLW391" s="308" t="s">
        <v>369</v>
      </c>
      <c r="BLX391" s="308" t="s">
        <v>369</v>
      </c>
      <c r="BLY391" s="308" t="s">
        <v>369</v>
      </c>
      <c r="BLZ391" s="308" t="s">
        <v>369</v>
      </c>
      <c r="BMA391" s="308" t="s">
        <v>369</v>
      </c>
      <c r="BMB391" s="308" t="s">
        <v>369</v>
      </c>
      <c r="BMC391" s="308" t="s">
        <v>369</v>
      </c>
      <c r="BMD391" s="308" t="s">
        <v>369</v>
      </c>
      <c r="BME391" s="308" t="s">
        <v>369</v>
      </c>
      <c r="BMF391" s="308" t="s">
        <v>369</v>
      </c>
      <c r="BMG391" s="308" t="s">
        <v>369</v>
      </c>
      <c r="BMH391" s="308" t="s">
        <v>369</v>
      </c>
      <c r="BMI391" s="308" t="s">
        <v>369</v>
      </c>
      <c r="BMJ391" s="308" t="s">
        <v>369</v>
      </c>
      <c r="BMK391" s="308" t="s">
        <v>369</v>
      </c>
      <c r="BML391" s="308" t="s">
        <v>369</v>
      </c>
      <c r="BMM391" s="308" t="s">
        <v>369</v>
      </c>
      <c r="BMN391" s="308" t="s">
        <v>369</v>
      </c>
      <c r="BMO391" s="308" t="s">
        <v>369</v>
      </c>
      <c r="BMP391" s="308" t="s">
        <v>369</v>
      </c>
      <c r="BMQ391" s="308" t="s">
        <v>369</v>
      </c>
      <c r="BMR391" s="308" t="s">
        <v>369</v>
      </c>
      <c r="BMS391" s="308" t="s">
        <v>369</v>
      </c>
      <c r="BMT391" s="308" t="s">
        <v>369</v>
      </c>
      <c r="BMU391" s="308" t="s">
        <v>369</v>
      </c>
      <c r="BMV391" s="308" t="s">
        <v>369</v>
      </c>
      <c r="BMW391" s="308" t="s">
        <v>369</v>
      </c>
      <c r="BMX391" s="308" t="s">
        <v>369</v>
      </c>
      <c r="BMY391" s="308" t="s">
        <v>369</v>
      </c>
      <c r="BMZ391" s="308" t="s">
        <v>369</v>
      </c>
      <c r="BNA391" s="308" t="s">
        <v>369</v>
      </c>
      <c r="BNB391" s="308" t="s">
        <v>369</v>
      </c>
      <c r="BNC391" s="308" t="s">
        <v>369</v>
      </c>
      <c r="BND391" s="308" t="s">
        <v>369</v>
      </c>
      <c r="BNE391" s="308" t="s">
        <v>369</v>
      </c>
      <c r="BNF391" s="308" t="s">
        <v>369</v>
      </c>
      <c r="BNG391" s="308" t="s">
        <v>369</v>
      </c>
      <c r="BNH391" s="308" t="s">
        <v>369</v>
      </c>
      <c r="BNI391" s="308" t="s">
        <v>369</v>
      </c>
      <c r="BNJ391" s="308" t="s">
        <v>369</v>
      </c>
      <c r="BNK391" s="308" t="s">
        <v>369</v>
      </c>
      <c r="BNL391" s="308" t="s">
        <v>369</v>
      </c>
      <c r="BNM391" s="308" t="s">
        <v>369</v>
      </c>
      <c r="BNN391" s="308" t="s">
        <v>369</v>
      </c>
      <c r="BNO391" s="308" t="s">
        <v>369</v>
      </c>
      <c r="BNP391" s="308" t="s">
        <v>369</v>
      </c>
      <c r="BNQ391" s="308" t="s">
        <v>369</v>
      </c>
      <c r="BNR391" s="308" t="s">
        <v>369</v>
      </c>
      <c r="BNS391" s="308" t="s">
        <v>369</v>
      </c>
      <c r="BNT391" s="308" t="s">
        <v>369</v>
      </c>
      <c r="BNU391" s="308" t="s">
        <v>369</v>
      </c>
      <c r="BNV391" s="308" t="s">
        <v>369</v>
      </c>
      <c r="BNW391" s="308" t="s">
        <v>369</v>
      </c>
      <c r="BNX391" s="308" t="s">
        <v>369</v>
      </c>
      <c r="BNY391" s="308" t="s">
        <v>369</v>
      </c>
      <c r="BNZ391" s="308" t="s">
        <v>369</v>
      </c>
      <c r="BOA391" s="308" t="s">
        <v>369</v>
      </c>
      <c r="BOB391" s="308" t="s">
        <v>369</v>
      </c>
      <c r="BOC391" s="308" t="s">
        <v>369</v>
      </c>
      <c r="BOD391" s="308" t="s">
        <v>369</v>
      </c>
      <c r="BOE391" s="308" t="s">
        <v>369</v>
      </c>
      <c r="BOF391" s="308" t="s">
        <v>369</v>
      </c>
      <c r="BOG391" s="308" t="s">
        <v>369</v>
      </c>
      <c r="BOH391" s="308" t="s">
        <v>369</v>
      </c>
      <c r="BOI391" s="308" t="s">
        <v>369</v>
      </c>
      <c r="BOJ391" s="308" t="s">
        <v>369</v>
      </c>
      <c r="BOK391" s="308" t="s">
        <v>369</v>
      </c>
      <c r="BOL391" s="308" t="s">
        <v>369</v>
      </c>
      <c r="BOM391" s="308" t="s">
        <v>369</v>
      </c>
      <c r="BON391" s="308" t="s">
        <v>369</v>
      </c>
      <c r="BOO391" s="308" t="s">
        <v>369</v>
      </c>
      <c r="BOP391" s="308" t="s">
        <v>369</v>
      </c>
      <c r="BOQ391" s="308" t="s">
        <v>369</v>
      </c>
      <c r="BOR391" s="308" t="s">
        <v>369</v>
      </c>
      <c r="BOS391" s="308" t="s">
        <v>369</v>
      </c>
      <c r="BOT391" s="308" t="s">
        <v>369</v>
      </c>
      <c r="BOU391" s="308" t="s">
        <v>369</v>
      </c>
      <c r="BOV391" s="308" t="s">
        <v>369</v>
      </c>
      <c r="BOW391" s="308" t="s">
        <v>369</v>
      </c>
      <c r="BOX391" s="308" t="s">
        <v>369</v>
      </c>
      <c r="BOY391" s="308" t="s">
        <v>369</v>
      </c>
      <c r="BOZ391" s="308" t="s">
        <v>369</v>
      </c>
      <c r="BPA391" s="308" t="s">
        <v>369</v>
      </c>
      <c r="BPB391" s="308" t="s">
        <v>369</v>
      </c>
      <c r="BPC391" s="308" t="s">
        <v>369</v>
      </c>
      <c r="BPD391" s="308" t="s">
        <v>369</v>
      </c>
      <c r="BPE391" s="308" t="s">
        <v>369</v>
      </c>
      <c r="BPF391" s="308" t="s">
        <v>369</v>
      </c>
      <c r="BPG391" s="308" t="s">
        <v>369</v>
      </c>
      <c r="BPH391" s="308" t="s">
        <v>369</v>
      </c>
      <c r="BPI391" s="308" t="s">
        <v>369</v>
      </c>
      <c r="BPJ391" s="308" t="s">
        <v>369</v>
      </c>
      <c r="BPK391" s="308" t="s">
        <v>369</v>
      </c>
      <c r="BPL391" s="308" t="s">
        <v>369</v>
      </c>
      <c r="BPM391" s="308" t="s">
        <v>369</v>
      </c>
      <c r="BPN391" s="308" t="s">
        <v>369</v>
      </c>
      <c r="BPO391" s="308" t="s">
        <v>369</v>
      </c>
      <c r="BPP391" s="308" t="s">
        <v>369</v>
      </c>
      <c r="BPQ391" s="308" t="s">
        <v>369</v>
      </c>
      <c r="BPR391" s="308" t="s">
        <v>369</v>
      </c>
      <c r="BPS391" s="308" t="s">
        <v>369</v>
      </c>
      <c r="BPT391" s="308" t="s">
        <v>369</v>
      </c>
      <c r="BPU391" s="308" t="s">
        <v>369</v>
      </c>
      <c r="BPV391" s="308" t="s">
        <v>369</v>
      </c>
      <c r="BPW391" s="308" t="s">
        <v>369</v>
      </c>
      <c r="BPX391" s="308" t="s">
        <v>369</v>
      </c>
      <c r="BPY391" s="308" t="s">
        <v>369</v>
      </c>
      <c r="BPZ391" s="308" t="s">
        <v>369</v>
      </c>
      <c r="BQA391" s="308" t="s">
        <v>369</v>
      </c>
      <c r="BQB391" s="308" t="s">
        <v>369</v>
      </c>
      <c r="BQC391" s="308" t="s">
        <v>369</v>
      </c>
      <c r="BQD391" s="308" t="s">
        <v>369</v>
      </c>
      <c r="BQE391" s="308" t="s">
        <v>369</v>
      </c>
      <c r="BQF391" s="308" t="s">
        <v>369</v>
      </c>
      <c r="BQG391" s="308" t="s">
        <v>369</v>
      </c>
      <c r="BQH391" s="308" t="s">
        <v>369</v>
      </c>
      <c r="BQI391" s="308" t="s">
        <v>369</v>
      </c>
      <c r="BQJ391" s="308" t="s">
        <v>369</v>
      </c>
      <c r="BQK391" s="308" t="s">
        <v>369</v>
      </c>
      <c r="BQL391" s="308" t="s">
        <v>369</v>
      </c>
      <c r="BQM391" s="308" t="s">
        <v>369</v>
      </c>
      <c r="BQN391" s="308" t="s">
        <v>369</v>
      </c>
      <c r="BQO391" s="308" t="s">
        <v>369</v>
      </c>
      <c r="BQP391" s="308" t="s">
        <v>369</v>
      </c>
      <c r="BQQ391" s="308" t="s">
        <v>369</v>
      </c>
      <c r="BQR391" s="308" t="s">
        <v>369</v>
      </c>
      <c r="BQS391" s="308" t="s">
        <v>369</v>
      </c>
      <c r="BQT391" s="308" t="s">
        <v>369</v>
      </c>
      <c r="BQU391" s="308" t="s">
        <v>369</v>
      </c>
      <c r="BQV391" s="308" t="s">
        <v>369</v>
      </c>
      <c r="BQW391" s="308" t="s">
        <v>369</v>
      </c>
      <c r="BQX391" s="308" t="s">
        <v>369</v>
      </c>
      <c r="BQY391" s="308" t="s">
        <v>369</v>
      </c>
      <c r="BQZ391" s="308" t="s">
        <v>369</v>
      </c>
      <c r="BRA391" s="308" t="s">
        <v>369</v>
      </c>
      <c r="BRB391" s="308" t="s">
        <v>369</v>
      </c>
      <c r="BRC391" s="308" t="s">
        <v>369</v>
      </c>
      <c r="BRD391" s="308" t="s">
        <v>369</v>
      </c>
      <c r="BRE391" s="308" t="s">
        <v>369</v>
      </c>
      <c r="BRF391" s="308" t="s">
        <v>369</v>
      </c>
      <c r="BRG391" s="308" t="s">
        <v>369</v>
      </c>
      <c r="BRH391" s="308" t="s">
        <v>369</v>
      </c>
      <c r="BRI391" s="308" t="s">
        <v>369</v>
      </c>
      <c r="BRJ391" s="308" t="s">
        <v>369</v>
      </c>
      <c r="BRK391" s="308" t="s">
        <v>369</v>
      </c>
      <c r="BRL391" s="308" t="s">
        <v>369</v>
      </c>
      <c r="BRM391" s="308" t="s">
        <v>369</v>
      </c>
      <c r="BRN391" s="308" t="s">
        <v>369</v>
      </c>
      <c r="BRO391" s="308" t="s">
        <v>369</v>
      </c>
      <c r="BRP391" s="308" t="s">
        <v>369</v>
      </c>
      <c r="BRQ391" s="308" t="s">
        <v>369</v>
      </c>
      <c r="BRR391" s="308" t="s">
        <v>369</v>
      </c>
      <c r="BRS391" s="308" t="s">
        <v>369</v>
      </c>
      <c r="BRT391" s="308" t="s">
        <v>369</v>
      </c>
      <c r="BRU391" s="308" t="s">
        <v>369</v>
      </c>
      <c r="BRV391" s="308" t="s">
        <v>369</v>
      </c>
      <c r="BRW391" s="308" t="s">
        <v>369</v>
      </c>
      <c r="BRX391" s="308" t="s">
        <v>369</v>
      </c>
      <c r="BRY391" s="308" t="s">
        <v>369</v>
      </c>
      <c r="BRZ391" s="308" t="s">
        <v>369</v>
      </c>
      <c r="BSA391" s="308" t="s">
        <v>369</v>
      </c>
      <c r="BSB391" s="308" t="s">
        <v>369</v>
      </c>
      <c r="BSC391" s="308" t="s">
        <v>369</v>
      </c>
      <c r="BSD391" s="308" t="s">
        <v>369</v>
      </c>
      <c r="BSE391" s="308" t="s">
        <v>369</v>
      </c>
      <c r="BSF391" s="308" t="s">
        <v>369</v>
      </c>
      <c r="BSG391" s="308" t="s">
        <v>369</v>
      </c>
      <c r="BSH391" s="308" t="s">
        <v>369</v>
      </c>
      <c r="BSI391" s="308" t="s">
        <v>369</v>
      </c>
      <c r="BSJ391" s="308" t="s">
        <v>369</v>
      </c>
      <c r="BSK391" s="308" t="s">
        <v>369</v>
      </c>
      <c r="BSL391" s="308" t="s">
        <v>369</v>
      </c>
      <c r="BSM391" s="308" t="s">
        <v>369</v>
      </c>
      <c r="BSN391" s="308" t="s">
        <v>369</v>
      </c>
      <c r="BSO391" s="308" t="s">
        <v>369</v>
      </c>
      <c r="BSP391" s="308" t="s">
        <v>369</v>
      </c>
      <c r="BSQ391" s="308" t="s">
        <v>369</v>
      </c>
      <c r="BSR391" s="308" t="s">
        <v>369</v>
      </c>
      <c r="BSS391" s="308" t="s">
        <v>369</v>
      </c>
      <c r="BST391" s="308" t="s">
        <v>369</v>
      </c>
      <c r="BSU391" s="308" t="s">
        <v>369</v>
      </c>
      <c r="BSV391" s="308" t="s">
        <v>369</v>
      </c>
      <c r="BSW391" s="308" t="s">
        <v>369</v>
      </c>
      <c r="BSX391" s="308" t="s">
        <v>369</v>
      </c>
      <c r="BSY391" s="308" t="s">
        <v>369</v>
      </c>
      <c r="BSZ391" s="308" t="s">
        <v>369</v>
      </c>
      <c r="BTA391" s="308" t="s">
        <v>369</v>
      </c>
      <c r="BTB391" s="308" t="s">
        <v>369</v>
      </c>
      <c r="BTC391" s="308" t="s">
        <v>369</v>
      </c>
      <c r="BTD391" s="308" t="s">
        <v>369</v>
      </c>
      <c r="BTE391" s="308" t="s">
        <v>369</v>
      </c>
      <c r="BTF391" s="308" t="s">
        <v>369</v>
      </c>
      <c r="BTG391" s="308" t="s">
        <v>369</v>
      </c>
      <c r="BTH391" s="308" t="s">
        <v>369</v>
      </c>
      <c r="BTI391" s="308" t="s">
        <v>369</v>
      </c>
      <c r="BTJ391" s="308" t="s">
        <v>369</v>
      </c>
      <c r="BTK391" s="308" t="s">
        <v>369</v>
      </c>
      <c r="BTL391" s="308" t="s">
        <v>369</v>
      </c>
      <c r="BTM391" s="308" t="s">
        <v>369</v>
      </c>
      <c r="BTN391" s="308" t="s">
        <v>369</v>
      </c>
      <c r="BTO391" s="308" t="s">
        <v>369</v>
      </c>
      <c r="BTP391" s="308" t="s">
        <v>369</v>
      </c>
      <c r="BTQ391" s="308" t="s">
        <v>369</v>
      </c>
      <c r="BTR391" s="308" t="s">
        <v>369</v>
      </c>
      <c r="BTS391" s="308" t="s">
        <v>369</v>
      </c>
      <c r="BTT391" s="308" t="s">
        <v>369</v>
      </c>
      <c r="BTU391" s="308" t="s">
        <v>369</v>
      </c>
      <c r="BTV391" s="308" t="s">
        <v>369</v>
      </c>
      <c r="BTW391" s="308" t="s">
        <v>369</v>
      </c>
      <c r="BTX391" s="308" t="s">
        <v>369</v>
      </c>
      <c r="BTY391" s="308" t="s">
        <v>369</v>
      </c>
      <c r="BTZ391" s="308" t="s">
        <v>369</v>
      </c>
      <c r="BUA391" s="308" t="s">
        <v>369</v>
      </c>
      <c r="BUB391" s="308" t="s">
        <v>369</v>
      </c>
      <c r="BUC391" s="308" t="s">
        <v>369</v>
      </c>
      <c r="BUD391" s="308" t="s">
        <v>369</v>
      </c>
      <c r="BUE391" s="308" t="s">
        <v>369</v>
      </c>
      <c r="BUF391" s="308" t="s">
        <v>369</v>
      </c>
      <c r="BUG391" s="308" t="s">
        <v>369</v>
      </c>
      <c r="BUH391" s="308" t="s">
        <v>369</v>
      </c>
      <c r="BUI391" s="308" t="s">
        <v>369</v>
      </c>
      <c r="BUJ391" s="308" t="s">
        <v>369</v>
      </c>
      <c r="BUK391" s="308" t="s">
        <v>369</v>
      </c>
      <c r="BUL391" s="308" t="s">
        <v>369</v>
      </c>
      <c r="BUM391" s="308" t="s">
        <v>369</v>
      </c>
      <c r="BUN391" s="308" t="s">
        <v>369</v>
      </c>
      <c r="BUO391" s="308" t="s">
        <v>369</v>
      </c>
      <c r="BUP391" s="308" t="s">
        <v>369</v>
      </c>
      <c r="BUQ391" s="308" t="s">
        <v>369</v>
      </c>
      <c r="BUR391" s="308" t="s">
        <v>369</v>
      </c>
      <c r="BUS391" s="308" t="s">
        <v>369</v>
      </c>
      <c r="BUT391" s="308" t="s">
        <v>369</v>
      </c>
      <c r="BUU391" s="308" t="s">
        <v>369</v>
      </c>
      <c r="BUV391" s="308" t="s">
        <v>369</v>
      </c>
      <c r="BUW391" s="308" t="s">
        <v>369</v>
      </c>
      <c r="BUX391" s="308" t="s">
        <v>369</v>
      </c>
      <c r="BUY391" s="308" t="s">
        <v>369</v>
      </c>
      <c r="BUZ391" s="308" t="s">
        <v>369</v>
      </c>
      <c r="BVA391" s="308" t="s">
        <v>369</v>
      </c>
      <c r="BVB391" s="308" t="s">
        <v>369</v>
      </c>
      <c r="BVC391" s="308" t="s">
        <v>369</v>
      </c>
      <c r="BVD391" s="308" t="s">
        <v>369</v>
      </c>
      <c r="BVE391" s="308" t="s">
        <v>369</v>
      </c>
      <c r="BVF391" s="308" t="s">
        <v>369</v>
      </c>
      <c r="BVG391" s="308" t="s">
        <v>369</v>
      </c>
      <c r="BVH391" s="308" t="s">
        <v>369</v>
      </c>
      <c r="BVI391" s="308" t="s">
        <v>369</v>
      </c>
      <c r="BVJ391" s="308" t="s">
        <v>369</v>
      </c>
      <c r="BVK391" s="308" t="s">
        <v>369</v>
      </c>
      <c r="BVL391" s="308" t="s">
        <v>369</v>
      </c>
      <c r="BVM391" s="308" t="s">
        <v>369</v>
      </c>
      <c r="BVN391" s="308" t="s">
        <v>369</v>
      </c>
      <c r="BVO391" s="308" t="s">
        <v>369</v>
      </c>
      <c r="BVP391" s="308" t="s">
        <v>369</v>
      </c>
      <c r="BVQ391" s="308" t="s">
        <v>369</v>
      </c>
      <c r="BVR391" s="308" t="s">
        <v>369</v>
      </c>
      <c r="BVS391" s="308" t="s">
        <v>369</v>
      </c>
      <c r="BVT391" s="308" t="s">
        <v>369</v>
      </c>
      <c r="BVU391" s="308" t="s">
        <v>369</v>
      </c>
      <c r="BVV391" s="308" t="s">
        <v>369</v>
      </c>
      <c r="BVW391" s="308" t="s">
        <v>369</v>
      </c>
      <c r="BVX391" s="308" t="s">
        <v>369</v>
      </c>
      <c r="BVY391" s="308" t="s">
        <v>369</v>
      </c>
      <c r="BVZ391" s="308" t="s">
        <v>369</v>
      </c>
      <c r="BWA391" s="308" t="s">
        <v>369</v>
      </c>
      <c r="BWB391" s="308" t="s">
        <v>369</v>
      </c>
      <c r="BWC391" s="308" t="s">
        <v>369</v>
      </c>
      <c r="BWD391" s="308" t="s">
        <v>369</v>
      </c>
      <c r="BWE391" s="308" t="s">
        <v>369</v>
      </c>
      <c r="BWF391" s="308" t="s">
        <v>369</v>
      </c>
      <c r="BWG391" s="308" t="s">
        <v>369</v>
      </c>
      <c r="BWH391" s="308" t="s">
        <v>369</v>
      </c>
      <c r="BWI391" s="308" t="s">
        <v>369</v>
      </c>
      <c r="BWJ391" s="308" t="s">
        <v>369</v>
      </c>
      <c r="BWK391" s="308" t="s">
        <v>369</v>
      </c>
      <c r="BWL391" s="308" t="s">
        <v>369</v>
      </c>
      <c r="BWM391" s="308" t="s">
        <v>369</v>
      </c>
      <c r="BWN391" s="308" t="s">
        <v>369</v>
      </c>
      <c r="BWO391" s="308" t="s">
        <v>369</v>
      </c>
      <c r="BWP391" s="308" t="s">
        <v>369</v>
      </c>
      <c r="BWQ391" s="308" t="s">
        <v>369</v>
      </c>
      <c r="BWR391" s="308" t="s">
        <v>369</v>
      </c>
      <c r="BWS391" s="308" t="s">
        <v>369</v>
      </c>
      <c r="BWT391" s="308" t="s">
        <v>369</v>
      </c>
      <c r="BWU391" s="308" t="s">
        <v>369</v>
      </c>
      <c r="BWV391" s="308" t="s">
        <v>369</v>
      </c>
      <c r="BWW391" s="308" t="s">
        <v>369</v>
      </c>
      <c r="BWX391" s="308" t="s">
        <v>369</v>
      </c>
      <c r="BWY391" s="308" t="s">
        <v>369</v>
      </c>
      <c r="BWZ391" s="308" t="s">
        <v>369</v>
      </c>
      <c r="BXA391" s="308" t="s">
        <v>369</v>
      </c>
      <c r="BXB391" s="308" t="s">
        <v>369</v>
      </c>
      <c r="BXC391" s="308" t="s">
        <v>369</v>
      </c>
      <c r="BXD391" s="308" t="s">
        <v>369</v>
      </c>
      <c r="BXE391" s="308" t="s">
        <v>369</v>
      </c>
      <c r="BXF391" s="308" t="s">
        <v>369</v>
      </c>
      <c r="BXG391" s="308" t="s">
        <v>369</v>
      </c>
      <c r="BXH391" s="308" t="s">
        <v>369</v>
      </c>
      <c r="BXI391" s="308" t="s">
        <v>369</v>
      </c>
      <c r="BXJ391" s="308" t="s">
        <v>369</v>
      </c>
      <c r="BXK391" s="308" t="s">
        <v>369</v>
      </c>
      <c r="BXL391" s="308" t="s">
        <v>369</v>
      </c>
      <c r="BXM391" s="308" t="s">
        <v>369</v>
      </c>
      <c r="BXN391" s="308" t="s">
        <v>369</v>
      </c>
      <c r="BXO391" s="308" t="s">
        <v>369</v>
      </c>
      <c r="BXP391" s="308" t="s">
        <v>369</v>
      </c>
      <c r="BXQ391" s="308" t="s">
        <v>369</v>
      </c>
      <c r="BXR391" s="308" t="s">
        <v>369</v>
      </c>
      <c r="BXS391" s="308" t="s">
        <v>369</v>
      </c>
      <c r="BXT391" s="308" t="s">
        <v>369</v>
      </c>
      <c r="BXU391" s="308" t="s">
        <v>369</v>
      </c>
      <c r="BXV391" s="308" t="s">
        <v>369</v>
      </c>
      <c r="BXW391" s="308" t="s">
        <v>369</v>
      </c>
      <c r="BXX391" s="308" t="s">
        <v>369</v>
      </c>
      <c r="BXY391" s="308" t="s">
        <v>369</v>
      </c>
      <c r="BXZ391" s="308" t="s">
        <v>369</v>
      </c>
      <c r="BYA391" s="308" t="s">
        <v>369</v>
      </c>
      <c r="BYB391" s="308" t="s">
        <v>369</v>
      </c>
      <c r="BYC391" s="308" t="s">
        <v>369</v>
      </c>
      <c r="BYD391" s="308" t="s">
        <v>369</v>
      </c>
      <c r="BYE391" s="308" t="s">
        <v>369</v>
      </c>
      <c r="BYF391" s="308" t="s">
        <v>369</v>
      </c>
      <c r="BYG391" s="308" t="s">
        <v>369</v>
      </c>
      <c r="BYH391" s="308" t="s">
        <v>369</v>
      </c>
      <c r="BYI391" s="308" t="s">
        <v>369</v>
      </c>
      <c r="BYJ391" s="308" t="s">
        <v>369</v>
      </c>
      <c r="BYK391" s="308" t="s">
        <v>369</v>
      </c>
      <c r="BYL391" s="308" t="s">
        <v>369</v>
      </c>
      <c r="BYM391" s="308" t="s">
        <v>369</v>
      </c>
      <c r="BYN391" s="308" t="s">
        <v>369</v>
      </c>
      <c r="BYO391" s="308" t="s">
        <v>369</v>
      </c>
      <c r="BYP391" s="308" t="s">
        <v>369</v>
      </c>
      <c r="BYQ391" s="308" t="s">
        <v>369</v>
      </c>
      <c r="BYR391" s="308" t="s">
        <v>369</v>
      </c>
      <c r="BYS391" s="308" t="s">
        <v>369</v>
      </c>
      <c r="BYT391" s="308" t="s">
        <v>369</v>
      </c>
      <c r="BYU391" s="308" t="s">
        <v>369</v>
      </c>
      <c r="BYV391" s="308" t="s">
        <v>369</v>
      </c>
      <c r="BYW391" s="308" t="s">
        <v>369</v>
      </c>
      <c r="BYX391" s="308" t="s">
        <v>369</v>
      </c>
      <c r="BYY391" s="308" t="s">
        <v>369</v>
      </c>
      <c r="BYZ391" s="308" t="s">
        <v>369</v>
      </c>
      <c r="BZA391" s="308" t="s">
        <v>369</v>
      </c>
      <c r="BZB391" s="308" t="s">
        <v>369</v>
      </c>
      <c r="BZC391" s="308" t="s">
        <v>369</v>
      </c>
      <c r="BZD391" s="308" t="s">
        <v>369</v>
      </c>
      <c r="BZE391" s="308" t="s">
        <v>369</v>
      </c>
      <c r="BZF391" s="308" t="s">
        <v>369</v>
      </c>
      <c r="BZG391" s="308" t="s">
        <v>369</v>
      </c>
      <c r="BZH391" s="308" t="s">
        <v>369</v>
      </c>
      <c r="BZI391" s="308" t="s">
        <v>369</v>
      </c>
      <c r="BZJ391" s="308" t="s">
        <v>369</v>
      </c>
      <c r="BZK391" s="308" t="s">
        <v>369</v>
      </c>
      <c r="BZL391" s="308" t="s">
        <v>369</v>
      </c>
      <c r="BZM391" s="308" t="s">
        <v>369</v>
      </c>
      <c r="BZN391" s="308" t="s">
        <v>369</v>
      </c>
      <c r="BZO391" s="308" t="s">
        <v>369</v>
      </c>
      <c r="BZP391" s="308" t="s">
        <v>369</v>
      </c>
      <c r="BZQ391" s="308" t="s">
        <v>369</v>
      </c>
      <c r="BZR391" s="308" t="s">
        <v>369</v>
      </c>
      <c r="BZS391" s="308" t="s">
        <v>369</v>
      </c>
      <c r="BZT391" s="308" t="s">
        <v>369</v>
      </c>
      <c r="BZU391" s="308" t="s">
        <v>369</v>
      </c>
      <c r="BZV391" s="308" t="s">
        <v>369</v>
      </c>
      <c r="BZW391" s="308" t="s">
        <v>369</v>
      </c>
      <c r="BZX391" s="308" t="s">
        <v>369</v>
      </c>
      <c r="BZY391" s="308" t="s">
        <v>369</v>
      </c>
      <c r="BZZ391" s="308" t="s">
        <v>369</v>
      </c>
      <c r="CAA391" s="308" t="s">
        <v>369</v>
      </c>
      <c r="CAB391" s="308" t="s">
        <v>369</v>
      </c>
      <c r="CAC391" s="308" t="s">
        <v>369</v>
      </c>
      <c r="CAD391" s="308" t="s">
        <v>369</v>
      </c>
      <c r="CAE391" s="308" t="s">
        <v>369</v>
      </c>
      <c r="CAF391" s="308" t="s">
        <v>369</v>
      </c>
      <c r="CAG391" s="308" t="s">
        <v>369</v>
      </c>
      <c r="CAH391" s="308" t="s">
        <v>369</v>
      </c>
      <c r="CAI391" s="308" t="s">
        <v>369</v>
      </c>
      <c r="CAJ391" s="308" t="s">
        <v>369</v>
      </c>
      <c r="CAK391" s="308" t="s">
        <v>369</v>
      </c>
      <c r="CAL391" s="308" t="s">
        <v>369</v>
      </c>
      <c r="CAM391" s="308" t="s">
        <v>369</v>
      </c>
      <c r="CAN391" s="308" t="s">
        <v>369</v>
      </c>
      <c r="CAO391" s="308" t="s">
        <v>369</v>
      </c>
      <c r="CAP391" s="308" t="s">
        <v>369</v>
      </c>
      <c r="CAQ391" s="308" t="s">
        <v>369</v>
      </c>
      <c r="CAR391" s="308" t="s">
        <v>369</v>
      </c>
      <c r="CAS391" s="308" t="s">
        <v>369</v>
      </c>
      <c r="CAT391" s="308" t="s">
        <v>369</v>
      </c>
      <c r="CAU391" s="308" t="s">
        <v>369</v>
      </c>
      <c r="CAV391" s="308" t="s">
        <v>369</v>
      </c>
      <c r="CAW391" s="308" t="s">
        <v>369</v>
      </c>
      <c r="CAX391" s="308" t="s">
        <v>369</v>
      </c>
      <c r="CAY391" s="308" t="s">
        <v>369</v>
      </c>
      <c r="CAZ391" s="308" t="s">
        <v>369</v>
      </c>
      <c r="CBA391" s="308" t="s">
        <v>369</v>
      </c>
      <c r="CBB391" s="308" t="s">
        <v>369</v>
      </c>
      <c r="CBC391" s="308" t="s">
        <v>369</v>
      </c>
      <c r="CBD391" s="308" t="s">
        <v>369</v>
      </c>
      <c r="CBE391" s="308" t="s">
        <v>369</v>
      </c>
      <c r="CBF391" s="308" t="s">
        <v>369</v>
      </c>
      <c r="CBG391" s="308" t="s">
        <v>369</v>
      </c>
      <c r="CBH391" s="308" t="s">
        <v>369</v>
      </c>
      <c r="CBI391" s="308" t="s">
        <v>369</v>
      </c>
      <c r="CBJ391" s="308" t="s">
        <v>369</v>
      </c>
      <c r="CBK391" s="308" t="s">
        <v>369</v>
      </c>
      <c r="CBL391" s="308" t="s">
        <v>369</v>
      </c>
      <c r="CBM391" s="308" t="s">
        <v>369</v>
      </c>
      <c r="CBN391" s="308" t="s">
        <v>369</v>
      </c>
      <c r="CBO391" s="308" t="s">
        <v>369</v>
      </c>
      <c r="CBP391" s="308" t="s">
        <v>369</v>
      </c>
      <c r="CBQ391" s="308" t="s">
        <v>369</v>
      </c>
      <c r="CBR391" s="308" t="s">
        <v>369</v>
      </c>
      <c r="CBS391" s="308" t="s">
        <v>369</v>
      </c>
      <c r="CBT391" s="308" t="s">
        <v>369</v>
      </c>
      <c r="CBU391" s="308" t="s">
        <v>369</v>
      </c>
      <c r="CBV391" s="308" t="s">
        <v>369</v>
      </c>
      <c r="CBW391" s="308" t="s">
        <v>369</v>
      </c>
      <c r="CBX391" s="308" t="s">
        <v>369</v>
      </c>
      <c r="CBY391" s="308" t="s">
        <v>369</v>
      </c>
      <c r="CBZ391" s="308" t="s">
        <v>369</v>
      </c>
      <c r="CCA391" s="308" t="s">
        <v>369</v>
      </c>
      <c r="CCB391" s="308" t="s">
        <v>369</v>
      </c>
      <c r="CCC391" s="308" t="s">
        <v>369</v>
      </c>
      <c r="CCD391" s="308" t="s">
        <v>369</v>
      </c>
      <c r="CCE391" s="308" t="s">
        <v>369</v>
      </c>
      <c r="CCF391" s="308" t="s">
        <v>369</v>
      </c>
      <c r="CCG391" s="308" t="s">
        <v>369</v>
      </c>
      <c r="CCH391" s="308" t="s">
        <v>369</v>
      </c>
      <c r="CCI391" s="308" t="s">
        <v>369</v>
      </c>
      <c r="CCJ391" s="308" t="s">
        <v>369</v>
      </c>
      <c r="CCK391" s="308" t="s">
        <v>369</v>
      </c>
      <c r="CCL391" s="308" t="s">
        <v>369</v>
      </c>
      <c r="CCM391" s="308" t="s">
        <v>369</v>
      </c>
      <c r="CCN391" s="308" t="s">
        <v>369</v>
      </c>
      <c r="CCO391" s="308" t="s">
        <v>369</v>
      </c>
      <c r="CCP391" s="308" t="s">
        <v>369</v>
      </c>
      <c r="CCQ391" s="308" t="s">
        <v>369</v>
      </c>
      <c r="CCR391" s="308" t="s">
        <v>369</v>
      </c>
      <c r="CCS391" s="308" t="s">
        <v>369</v>
      </c>
      <c r="CCT391" s="308" t="s">
        <v>369</v>
      </c>
      <c r="CCU391" s="308" t="s">
        <v>369</v>
      </c>
      <c r="CCV391" s="308" t="s">
        <v>369</v>
      </c>
      <c r="CCW391" s="308" t="s">
        <v>369</v>
      </c>
      <c r="CCX391" s="308" t="s">
        <v>369</v>
      </c>
      <c r="CCY391" s="308" t="s">
        <v>369</v>
      </c>
      <c r="CCZ391" s="308" t="s">
        <v>369</v>
      </c>
      <c r="CDA391" s="308" t="s">
        <v>369</v>
      </c>
      <c r="CDB391" s="308" t="s">
        <v>369</v>
      </c>
      <c r="CDC391" s="308" t="s">
        <v>369</v>
      </c>
      <c r="CDD391" s="308" t="s">
        <v>369</v>
      </c>
      <c r="CDE391" s="308" t="s">
        <v>369</v>
      </c>
      <c r="CDF391" s="308" t="s">
        <v>369</v>
      </c>
      <c r="CDG391" s="308" t="s">
        <v>369</v>
      </c>
      <c r="CDH391" s="308" t="s">
        <v>369</v>
      </c>
      <c r="CDI391" s="308" t="s">
        <v>369</v>
      </c>
      <c r="CDJ391" s="308" t="s">
        <v>369</v>
      </c>
      <c r="CDK391" s="308" t="s">
        <v>369</v>
      </c>
      <c r="CDL391" s="308" t="s">
        <v>369</v>
      </c>
      <c r="CDM391" s="308" t="s">
        <v>369</v>
      </c>
      <c r="CDN391" s="308" t="s">
        <v>369</v>
      </c>
      <c r="CDO391" s="308" t="s">
        <v>369</v>
      </c>
      <c r="CDP391" s="308" t="s">
        <v>369</v>
      </c>
      <c r="CDQ391" s="308" t="s">
        <v>369</v>
      </c>
      <c r="CDR391" s="308" t="s">
        <v>369</v>
      </c>
      <c r="CDS391" s="308" t="s">
        <v>369</v>
      </c>
      <c r="CDT391" s="308" t="s">
        <v>369</v>
      </c>
      <c r="CDU391" s="308" t="s">
        <v>369</v>
      </c>
      <c r="CDV391" s="308" t="s">
        <v>369</v>
      </c>
      <c r="CDW391" s="308" t="s">
        <v>369</v>
      </c>
      <c r="CDX391" s="308" t="s">
        <v>369</v>
      </c>
      <c r="CDY391" s="308" t="s">
        <v>369</v>
      </c>
      <c r="CDZ391" s="308" t="s">
        <v>369</v>
      </c>
      <c r="CEA391" s="308" t="s">
        <v>369</v>
      </c>
      <c r="CEB391" s="308" t="s">
        <v>369</v>
      </c>
      <c r="CEC391" s="308" t="s">
        <v>369</v>
      </c>
      <c r="CED391" s="308" t="s">
        <v>369</v>
      </c>
      <c r="CEE391" s="308" t="s">
        <v>369</v>
      </c>
      <c r="CEF391" s="308" t="s">
        <v>369</v>
      </c>
      <c r="CEG391" s="308" t="s">
        <v>369</v>
      </c>
      <c r="CEH391" s="308" t="s">
        <v>369</v>
      </c>
      <c r="CEI391" s="308" t="s">
        <v>369</v>
      </c>
      <c r="CEJ391" s="308" t="s">
        <v>369</v>
      </c>
      <c r="CEK391" s="308" t="s">
        <v>369</v>
      </c>
      <c r="CEL391" s="308" t="s">
        <v>369</v>
      </c>
      <c r="CEM391" s="308" t="s">
        <v>369</v>
      </c>
      <c r="CEN391" s="308" t="s">
        <v>369</v>
      </c>
      <c r="CEO391" s="308" t="s">
        <v>369</v>
      </c>
      <c r="CEP391" s="308" t="s">
        <v>369</v>
      </c>
      <c r="CEQ391" s="308" t="s">
        <v>369</v>
      </c>
      <c r="CER391" s="308" t="s">
        <v>369</v>
      </c>
      <c r="CES391" s="308" t="s">
        <v>369</v>
      </c>
      <c r="CET391" s="308" t="s">
        <v>369</v>
      </c>
      <c r="CEU391" s="308" t="s">
        <v>369</v>
      </c>
      <c r="CEV391" s="308" t="s">
        <v>369</v>
      </c>
      <c r="CEW391" s="308" t="s">
        <v>369</v>
      </c>
      <c r="CEX391" s="308" t="s">
        <v>369</v>
      </c>
      <c r="CEY391" s="308" t="s">
        <v>369</v>
      </c>
      <c r="CEZ391" s="308" t="s">
        <v>369</v>
      </c>
      <c r="CFA391" s="308" t="s">
        <v>369</v>
      </c>
      <c r="CFB391" s="308" t="s">
        <v>369</v>
      </c>
      <c r="CFC391" s="308" t="s">
        <v>369</v>
      </c>
      <c r="CFD391" s="308" t="s">
        <v>369</v>
      </c>
      <c r="CFE391" s="308" t="s">
        <v>369</v>
      </c>
      <c r="CFF391" s="308" t="s">
        <v>369</v>
      </c>
      <c r="CFG391" s="308" t="s">
        <v>369</v>
      </c>
      <c r="CFH391" s="308" t="s">
        <v>369</v>
      </c>
      <c r="CFI391" s="308" t="s">
        <v>369</v>
      </c>
      <c r="CFJ391" s="308" t="s">
        <v>369</v>
      </c>
      <c r="CFK391" s="308" t="s">
        <v>369</v>
      </c>
      <c r="CFL391" s="308" t="s">
        <v>369</v>
      </c>
      <c r="CFM391" s="308" t="s">
        <v>369</v>
      </c>
      <c r="CFN391" s="308" t="s">
        <v>369</v>
      </c>
      <c r="CFO391" s="308" t="s">
        <v>369</v>
      </c>
      <c r="CFP391" s="308" t="s">
        <v>369</v>
      </c>
      <c r="CFQ391" s="308" t="s">
        <v>369</v>
      </c>
      <c r="CFR391" s="308" t="s">
        <v>369</v>
      </c>
      <c r="CFS391" s="308" t="s">
        <v>369</v>
      </c>
      <c r="CFT391" s="308" t="s">
        <v>369</v>
      </c>
      <c r="CFU391" s="308" t="s">
        <v>369</v>
      </c>
      <c r="CFV391" s="308" t="s">
        <v>369</v>
      </c>
      <c r="CFW391" s="308" t="s">
        <v>369</v>
      </c>
      <c r="CFX391" s="308" t="s">
        <v>369</v>
      </c>
      <c r="CFY391" s="308" t="s">
        <v>369</v>
      </c>
      <c r="CFZ391" s="308" t="s">
        <v>369</v>
      </c>
      <c r="CGA391" s="308" t="s">
        <v>369</v>
      </c>
      <c r="CGB391" s="308" t="s">
        <v>369</v>
      </c>
      <c r="CGC391" s="308" t="s">
        <v>369</v>
      </c>
      <c r="CGD391" s="308" t="s">
        <v>369</v>
      </c>
      <c r="CGE391" s="308" t="s">
        <v>369</v>
      </c>
      <c r="CGF391" s="308" t="s">
        <v>369</v>
      </c>
      <c r="CGG391" s="308" t="s">
        <v>369</v>
      </c>
      <c r="CGH391" s="308" t="s">
        <v>369</v>
      </c>
      <c r="CGI391" s="308" t="s">
        <v>369</v>
      </c>
      <c r="CGJ391" s="308" t="s">
        <v>369</v>
      </c>
      <c r="CGK391" s="308" t="s">
        <v>369</v>
      </c>
      <c r="CGL391" s="308" t="s">
        <v>369</v>
      </c>
      <c r="CGM391" s="308" t="s">
        <v>369</v>
      </c>
      <c r="CGN391" s="308" t="s">
        <v>369</v>
      </c>
      <c r="CGO391" s="308" t="s">
        <v>369</v>
      </c>
      <c r="CGP391" s="308" t="s">
        <v>369</v>
      </c>
      <c r="CGQ391" s="308" t="s">
        <v>369</v>
      </c>
      <c r="CGR391" s="308" t="s">
        <v>369</v>
      </c>
      <c r="CGS391" s="308" t="s">
        <v>369</v>
      </c>
      <c r="CGT391" s="308" t="s">
        <v>369</v>
      </c>
      <c r="CGU391" s="308" t="s">
        <v>369</v>
      </c>
      <c r="CGV391" s="308" t="s">
        <v>369</v>
      </c>
      <c r="CGW391" s="308" t="s">
        <v>369</v>
      </c>
      <c r="CGX391" s="308" t="s">
        <v>369</v>
      </c>
      <c r="CGY391" s="308" t="s">
        <v>369</v>
      </c>
      <c r="CGZ391" s="308" t="s">
        <v>369</v>
      </c>
      <c r="CHA391" s="308" t="s">
        <v>369</v>
      </c>
      <c r="CHB391" s="308" t="s">
        <v>369</v>
      </c>
      <c r="CHC391" s="308" t="s">
        <v>369</v>
      </c>
      <c r="CHD391" s="308" t="s">
        <v>369</v>
      </c>
      <c r="CHE391" s="308" t="s">
        <v>369</v>
      </c>
      <c r="CHF391" s="308" t="s">
        <v>369</v>
      </c>
      <c r="CHG391" s="308" t="s">
        <v>369</v>
      </c>
      <c r="CHH391" s="308" t="s">
        <v>369</v>
      </c>
      <c r="CHI391" s="308" t="s">
        <v>369</v>
      </c>
      <c r="CHJ391" s="308" t="s">
        <v>369</v>
      </c>
      <c r="CHK391" s="308" t="s">
        <v>369</v>
      </c>
      <c r="CHL391" s="308" t="s">
        <v>369</v>
      </c>
      <c r="CHM391" s="308" t="s">
        <v>369</v>
      </c>
      <c r="CHN391" s="308" t="s">
        <v>369</v>
      </c>
      <c r="CHO391" s="308" t="s">
        <v>369</v>
      </c>
      <c r="CHP391" s="308" t="s">
        <v>369</v>
      </c>
      <c r="CHQ391" s="308" t="s">
        <v>369</v>
      </c>
      <c r="CHR391" s="308" t="s">
        <v>369</v>
      </c>
      <c r="CHS391" s="308" t="s">
        <v>369</v>
      </c>
      <c r="CHT391" s="308" t="s">
        <v>369</v>
      </c>
      <c r="CHU391" s="308" t="s">
        <v>369</v>
      </c>
      <c r="CHV391" s="308" t="s">
        <v>369</v>
      </c>
      <c r="CHW391" s="308" t="s">
        <v>369</v>
      </c>
      <c r="CHX391" s="308" t="s">
        <v>369</v>
      </c>
      <c r="CHY391" s="308" t="s">
        <v>369</v>
      </c>
      <c r="CHZ391" s="308" t="s">
        <v>369</v>
      </c>
      <c r="CIA391" s="308" t="s">
        <v>369</v>
      </c>
      <c r="CIB391" s="308" t="s">
        <v>369</v>
      </c>
      <c r="CIC391" s="308" t="s">
        <v>369</v>
      </c>
      <c r="CID391" s="308" t="s">
        <v>369</v>
      </c>
      <c r="CIE391" s="308" t="s">
        <v>369</v>
      </c>
      <c r="CIF391" s="308" t="s">
        <v>369</v>
      </c>
      <c r="CIG391" s="308" t="s">
        <v>369</v>
      </c>
      <c r="CIH391" s="308" t="s">
        <v>369</v>
      </c>
      <c r="CII391" s="308" t="s">
        <v>369</v>
      </c>
      <c r="CIJ391" s="308" t="s">
        <v>369</v>
      </c>
      <c r="CIK391" s="308" t="s">
        <v>369</v>
      </c>
      <c r="CIL391" s="308" t="s">
        <v>369</v>
      </c>
      <c r="CIM391" s="308" t="s">
        <v>369</v>
      </c>
      <c r="CIN391" s="308" t="s">
        <v>369</v>
      </c>
      <c r="CIO391" s="308" t="s">
        <v>369</v>
      </c>
      <c r="CIP391" s="308" t="s">
        <v>369</v>
      </c>
      <c r="CIQ391" s="308" t="s">
        <v>369</v>
      </c>
      <c r="CIR391" s="308" t="s">
        <v>369</v>
      </c>
      <c r="CIS391" s="308" t="s">
        <v>369</v>
      </c>
      <c r="CIT391" s="308" t="s">
        <v>369</v>
      </c>
      <c r="CIU391" s="308" t="s">
        <v>369</v>
      </c>
      <c r="CIV391" s="308" t="s">
        <v>369</v>
      </c>
      <c r="CIW391" s="308" t="s">
        <v>369</v>
      </c>
      <c r="CIX391" s="308" t="s">
        <v>369</v>
      </c>
      <c r="CIY391" s="308" t="s">
        <v>369</v>
      </c>
      <c r="CIZ391" s="308" t="s">
        <v>369</v>
      </c>
      <c r="CJA391" s="308" t="s">
        <v>369</v>
      </c>
      <c r="CJB391" s="308" t="s">
        <v>369</v>
      </c>
      <c r="CJC391" s="308" t="s">
        <v>369</v>
      </c>
      <c r="CJD391" s="308" t="s">
        <v>369</v>
      </c>
      <c r="CJE391" s="308" t="s">
        <v>369</v>
      </c>
      <c r="CJF391" s="308" t="s">
        <v>369</v>
      </c>
      <c r="CJG391" s="308" t="s">
        <v>369</v>
      </c>
      <c r="CJH391" s="308" t="s">
        <v>369</v>
      </c>
      <c r="CJI391" s="308" t="s">
        <v>369</v>
      </c>
      <c r="CJJ391" s="308" t="s">
        <v>369</v>
      </c>
      <c r="CJK391" s="308" t="s">
        <v>369</v>
      </c>
      <c r="CJL391" s="308" t="s">
        <v>369</v>
      </c>
      <c r="CJM391" s="308" t="s">
        <v>369</v>
      </c>
      <c r="CJN391" s="308" t="s">
        <v>369</v>
      </c>
      <c r="CJO391" s="308" t="s">
        <v>369</v>
      </c>
      <c r="CJP391" s="308" t="s">
        <v>369</v>
      </c>
      <c r="CJQ391" s="308" t="s">
        <v>369</v>
      </c>
      <c r="CJR391" s="308" t="s">
        <v>369</v>
      </c>
      <c r="CJS391" s="308" t="s">
        <v>369</v>
      </c>
      <c r="CJT391" s="308" t="s">
        <v>369</v>
      </c>
      <c r="CJU391" s="308" t="s">
        <v>369</v>
      </c>
      <c r="CJV391" s="308" t="s">
        <v>369</v>
      </c>
      <c r="CJW391" s="308" t="s">
        <v>369</v>
      </c>
      <c r="CJX391" s="308" t="s">
        <v>369</v>
      </c>
      <c r="CJY391" s="308" t="s">
        <v>369</v>
      </c>
      <c r="CJZ391" s="308" t="s">
        <v>369</v>
      </c>
      <c r="CKA391" s="308" t="s">
        <v>369</v>
      </c>
      <c r="CKB391" s="308" t="s">
        <v>369</v>
      </c>
      <c r="CKC391" s="308" t="s">
        <v>369</v>
      </c>
      <c r="CKD391" s="308" t="s">
        <v>369</v>
      </c>
      <c r="CKE391" s="308" t="s">
        <v>369</v>
      </c>
      <c r="CKF391" s="308" t="s">
        <v>369</v>
      </c>
      <c r="CKG391" s="308" t="s">
        <v>369</v>
      </c>
      <c r="CKH391" s="308" t="s">
        <v>369</v>
      </c>
      <c r="CKI391" s="308" t="s">
        <v>369</v>
      </c>
      <c r="CKJ391" s="308" t="s">
        <v>369</v>
      </c>
      <c r="CKK391" s="308" t="s">
        <v>369</v>
      </c>
      <c r="CKL391" s="308" t="s">
        <v>369</v>
      </c>
      <c r="CKM391" s="308" t="s">
        <v>369</v>
      </c>
      <c r="CKN391" s="308" t="s">
        <v>369</v>
      </c>
      <c r="CKO391" s="308" t="s">
        <v>369</v>
      </c>
      <c r="CKP391" s="308" t="s">
        <v>369</v>
      </c>
      <c r="CKQ391" s="308" t="s">
        <v>369</v>
      </c>
      <c r="CKR391" s="308" t="s">
        <v>369</v>
      </c>
      <c r="CKS391" s="308" t="s">
        <v>369</v>
      </c>
      <c r="CKT391" s="308" t="s">
        <v>369</v>
      </c>
      <c r="CKU391" s="308" t="s">
        <v>369</v>
      </c>
      <c r="CKV391" s="308" t="s">
        <v>369</v>
      </c>
      <c r="CKW391" s="308" t="s">
        <v>369</v>
      </c>
      <c r="CKX391" s="308" t="s">
        <v>369</v>
      </c>
      <c r="CKY391" s="308" t="s">
        <v>369</v>
      </c>
      <c r="CKZ391" s="308" t="s">
        <v>369</v>
      </c>
      <c r="CLA391" s="308" t="s">
        <v>369</v>
      </c>
      <c r="CLB391" s="308" t="s">
        <v>369</v>
      </c>
      <c r="CLC391" s="308" t="s">
        <v>369</v>
      </c>
      <c r="CLD391" s="308" t="s">
        <v>369</v>
      </c>
      <c r="CLE391" s="308" t="s">
        <v>369</v>
      </c>
      <c r="CLF391" s="308" t="s">
        <v>369</v>
      </c>
      <c r="CLG391" s="308" t="s">
        <v>369</v>
      </c>
      <c r="CLH391" s="308" t="s">
        <v>369</v>
      </c>
      <c r="CLI391" s="308" t="s">
        <v>369</v>
      </c>
      <c r="CLJ391" s="308" t="s">
        <v>369</v>
      </c>
      <c r="CLK391" s="308" t="s">
        <v>369</v>
      </c>
      <c r="CLL391" s="308" t="s">
        <v>369</v>
      </c>
      <c r="CLM391" s="308" t="s">
        <v>369</v>
      </c>
      <c r="CLN391" s="308" t="s">
        <v>369</v>
      </c>
      <c r="CLO391" s="308" t="s">
        <v>369</v>
      </c>
      <c r="CLP391" s="308" t="s">
        <v>369</v>
      </c>
      <c r="CLQ391" s="308" t="s">
        <v>369</v>
      </c>
      <c r="CLR391" s="308" t="s">
        <v>369</v>
      </c>
      <c r="CLS391" s="308" t="s">
        <v>369</v>
      </c>
      <c r="CLT391" s="308" t="s">
        <v>369</v>
      </c>
      <c r="CLU391" s="308" t="s">
        <v>369</v>
      </c>
      <c r="CLV391" s="308" t="s">
        <v>369</v>
      </c>
      <c r="CLW391" s="308" t="s">
        <v>369</v>
      </c>
      <c r="CLX391" s="308" t="s">
        <v>369</v>
      </c>
      <c r="CLY391" s="308" t="s">
        <v>369</v>
      </c>
      <c r="CLZ391" s="308" t="s">
        <v>369</v>
      </c>
      <c r="CMA391" s="308" t="s">
        <v>369</v>
      </c>
      <c r="CMB391" s="308" t="s">
        <v>369</v>
      </c>
      <c r="CMC391" s="308" t="s">
        <v>369</v>
      </c>
      <c r="CMD391" s="308" t="s">
        <v>369</v>
      </c>
      <c r="CME391" s="308" t="s">
        <v>369</v>
      </c>
      <c r="CMF391" s="308" t="s">
        <v>369</v>
      </c>
      <c r="CMG391" s="308" t="s">
        <v>369</v>
      </c>
      <c r="CMH391" s="308" t="s">
        <v>369</v>
      </c>
      <c r="CMI391" s="308" t="s">
        <v>369</v>
      </c>
      <c r="CMJ391" s="308" t="s">
        <v>369</v>
      </c>
      <c r="CMK391" s="308" t="s">
        <v>369</v>
      </c>
      <c r="CML391" s="308" t="s">
        <v>369</v>
      </c>
      <c r="CMM391" s="308" t="s">
        <v>369</v>
      </c>
      <c r="CMN391" s="308" t="s">
        <v>369</v>
      </c>
      <c r="CMO391" s="308" t="s">
        <v>369</v>
      </c>
      <c r="CMP391" s="308" t="s">
        <v>369</v>
      </c>
      <c r="CMQ391" s="308" t="s">
        <v>369</v>
      </c>
      <c r="CMR391" s="308" t="s">
        <v>369</v>
      </c>
      <c r="CMS391" s="308" t="s">
        <v>369</v>
      </c>
      <c r="CMT391" s="308" t="s">
        <v>369</v>
      </c>
      <c r="CMU391" s="308" t="s">
        <v>369</v>
      </c>
      <c r="CMV391" s="308" t="s">
        <v>369</v>
      </c>
      <c r="CMW391" s="308" t="s">
        <v>369</v>
      </c>
      <c r="CMX391" s="308" t="s">
        <v>369</v>
      </c>
      <c r="CMY391" s="308" t="s">
        <v>369</v>
      </c>
      <c r="CMZ391" s="308" t="s">
        <v>369</v>
      </c>
      <c r="CNA391" s="308" t="s">
        <v>369</v>
      </c>
      <c r="CNB391" s="308" t="s">
        <v>369</v>
      </c>
      <c r="CNC391" s="308" t="s">
        <v>369</v>
      </c>
      <c r="CND391" s="308" t="s">
        <v>369</v>
      </c>
      <c r="CNE391" s="308" t="s">
        <v>369</v>
      </c>
      <c r="CNF391" s="308" t="s">
        <v>369</v>
      </c>
      <c r="CNG391" s="308" t="s">
        <v>369</v>
      </c>
      <c r="CNH391" s="308" t="s">
        <v>369</v>
      </c>
      <c r="CNI391" s="308" t="s">
        <v>369</v>
      </c>
      <c r="CNJ391" s="308" t="s">
        <v>369</v>
      </c>
      <c r="CNK391" s="308" t="s">
        <v>369</v>
      </c>
      <c r="CNL391" s="308" t="s">
        <v>369</v>
      </c>
      <c r="CNM391" s="308" t="s">
        <v>369</v>
      </c>
      <c r="CNN391" s="308" t="s">
        <v>369</v>
      </c>
      <c r="CNO391" s="308" t="s">
        <v>369</v>
      </c>
      <c r="CNP391" s="308" t="s">
        <v>369</v>
      </c>
      <c r="CNQ391" s="308" t="s">
        <v>369</v>
      </c>
      <c r="CNR391" s="308" t="s">
        <v>369</v>
      </c>
      <c r="CNS391" s="308" t="s">
        <v>369</v>
      </c>
      <c r="CNT391" s="308" t="s">
        <v>369</v>
      </c>
      <c r="CNU391" s="308" t="s">
        <v>369</v>
      </c>
      <c r="CNV391" s="308" t="s">
        <v>369</v>
      </c>
      <c r="CNW391" s="308" t="s">
        <v>369</v>
      </c>
      <c r="CNX391" s="308" t="s">
        <v>369</v>
      </c>
      <c r="CNY391" s="308" t="s">
        <v>369</v>
      </c>
      <c r="CNZ391" s="308" t="s">
        <v>369</v>
      </c>
      <c r="COA391" s="308" t="s">
        <v>369</v>
      </c>
      <c r="COB391" s="308" t="s">
        <v>369</v>
      </c>
      <c r="COC391" s="308" t="s">
        <v>369</v>
      </c>
      <c r="COD391" s="308" t="s">
        <v>369</v>
      </c>
      <c r="COE391" s="308" t="s">
        <v>369</v>
      </c>
      <c r="COF391" s="308" t="s">
        <v>369</v>
      </c>
      <c r="COG391" s="308" t="s">
        <v>369</v>
      </c>
      <c r="COH391" s="308" t="s">
        <v>369</v>
      </c>
      <c r="COI391" s="308" t="s">
        <v>369</v>
      </c>
      <c r="COJ391" s="308" t="s">
        <v>369</v>
      </c>
      <c r="COK391" s="308" t="s">
        <v>369</v>
      </c>
      <c r="COL391" s="308" t="s">
        <v>369</v>
      </c>
      <c r="COM391" s="308" t="s">
        <v>369</v>
      </c>
      <c r="CON391" s="308" t="s">
        <v>369</v>
      </c>
      <c r="COO391" s="308" t="s">
        <v>369</v>
      </c>
      <c r="COP391" s="308" t="s">
        <v>369</v>
      </c>
      <c r="COQ391" s="308" t="s">
        <v>369</v>
      </c>
      <c r="COR391" s="308" t="s">
        <v>369</v>
      </c>
      <c r="COS391" s="308" t="s">
        <v>369</v>
      </c>
      <c r="COT391" s="308" t="s">
        <v>369</v>
      </c>
      <c r="COU391" s="308" t="s">
        <v>369</v>
      </c>
      <c r="COV391" s="308" t="s">
        <v>369</v>
      </c>
      <c r="COW391" s="308" t="s">
        <v>369</v>
      </c>
      <c r="COX391" s="308" t="s">
        <v>369</v>
      </c>
      <c r="COY391" s="308" t="s">
        <v>369</v>
      </c>
      <c r="COZ391" s="308" t="s">
        <v>369</v>
      </c>
      <c r="CPA391" s="308" t="s">
        <v>369</v>
      </c>
      <c r="CPB391" s="308" t="s">
        <v>369</v>
      </c>
      <c r="CPC391" s="308" t="s">
        <v>369</v>
      </c>
      <c r="CPD391" s="308" t="s">
        <v>369</v>
      </c>
      <c r="CPE391" s="308" t="s">
        <v>369</v>
      </c>
      <c r="CPF391" s="308" t="s">
        <v>369</v>
      </c>
      <c r="CPG391" s="308" t="s">
        <v>369</v>
      </c>
      <c r="CPH391" s="308" t="s">
        <v>369</v>
      </c>
      <c r="CPI391" s="308" t="s">
        <v>369</v>
      </c>
      <c r="CPJ391" s="308" t="s">
        <v>369</v>
      </c>
      <c r="CPK391" s="308" t="s">
        <v>369</v>
      </c>
      <c r="CPL391" s="308" t="s">
        <v>369</v>
      </c>
      <c r="CPM391" s="308" t="s">
        <v>369</v>
      </c>
      <c r="CPN391" s="308" t="s">
        <v>369</v>
      </c>
      <c r="CPO391" s="308" t="s">
        <v>369</v>
      </c>
      <c r="CPP391" s="308" t="s">
        <v>369</v>
      </c>
      <c r="CPQ391" s="308" t="s">
        <v>369</v>
      </c>
      <c r="CPR391" s="308" t="s">
        <v>369</v>
      </c>
      <c r="CPS391" s="308" t="s">
        <v>369</v>
      </c>
      <c r="CPT391" s="308" t="s">
        <v>369</v>
      </c>
      <c r="CPU391" s="308" t="s">
        <v>369</v>
      </c>
      <c r="CPV391" s="308" t="s">
        <v>369</v>
      </c>
      <c r="CPW391" s="308" t="s">
        <v>369</v>
      </c>
      <c r="CPX391" s="308" t="s">
        <v>369</v>
      </c>
      <c r="CPY391" s="308" t="s">
        <v>369</v>
      </c>
      <c r="CPZ391" s="308" t="s">
        <v>369</v>
      </c>
      <c r="CQA391" s="308" t="s">
        <v>369</v>
      </c>
      <c r="CQB391" s="308" t="s">
        <v>369</v>
      </c>
      <c r="CQC391" s="308" t="s">
        <v>369</v>
      </c>
      <c r="CQD391" s="308" t="s">
        <v>369</v>
      </c>
      <c r="CQE391" s="308" t="s">
        <v>369</v>
      </c>
      <c r="CQF391" s="308" t="s">
        <v>369</v>
      </c>
      <c r="CQG391" s="308" t="s">
        <v>369</v>
      </c>
      <c r="CQH391" s="308" t="s">
        <v>369</v>
      </c>
      <c r="CQI391" s="308" t="s">
        <v>369</v>
      </c>
      <c r="CQJ391" s="308" t="s">
        <v>369</v>
      </c>
      <c r="CQK391" s="308" t="s">
        <v>369</v>
      </c>
      <c r="CQL391" s="308" t="s">
        <v>369</v>
      </c>
      <c r="CQM391" s="308" t="s">
        <v>369</v>
      </c>
      <c r="CQN391" s="308" t="s">
        <v>369</v>
      </c>
      <c r="CQO391" s="308" t="s">
        <v>369</v>
      </c>
      <c r="CQP391" s="308" t="s">
        <v>369</v>
      </c>
      <c r="CQQ391" s="308" t="s">
        <v>369</v>
      </c>
      <c r="CQR391" s="308" t="s">
        <v>369</v>
      </c>
      <c r="CQS391" s="308" t="s">
        <v>369</v>
      </c>
      <c r="CQT391" s="308" t="s">
        <v>369</v>
      </c>
      <c r="CQU391" s="308" t="s">
        <v>369</v>
      </c>
      <c r="CQV391" s="308" t="s">
        <v>369</v>
      </c>
      <c r="CQW391" s="308" t="s">
        <v>369</v>
      </c>
      <c r="CQX391" s="308" t="s">
        <v>369</v>
      </c>
      <c r="CQY391" s="308" t="s">
        <v>369</v>
      </c>
      <c r="CQZ391" s="308" t="s">
        <v>369</v>
      </c>
      <c r="CRA391" s="308" t="s">
        <v>369</v>
      </c>
      <c r="CRB391" s="308" t="s">
        <v>369</v>
      </c>
      <c r="CRC391" s="308" t="s">
        <v>369</v>
      </c>
      <c r="CRD391" s="308" t="s">
        <v>369</v>
      </c>
      <c r="CRE391" s="308" t="s">
        <v>369</v>
      </c>
      <c r="CRF391" s="308" t="s">
        <v>369</v>
      </c>
      <c r="CRG391" s="308" t="s">
        <v>369</v>
      </c>
      <c r="CRH391" s="308" t="s">
        <v>369</v>
      </c>
      <c r="CRI391" s="308" t="s">
        <v>369</v>
      </c>
      <c r="CRJ391" s="308" t="s">
        <v>369</v>
      </c>
      <c r="CRK391" s="308" t="s">
        <v>369</v>
      </c>
      <c r="CRL391" s="308" t="s">
        <v>369</v>
      </c>
      <c r="CRM391" s="308" t="s">
        <v>369</v>
      </c>
      <c r="CRN391" s="308" t="s">
        <v>369</v>
      </c>
      <c r="CRO391" s="308" t="s">
        <v>369</v>
      </c>
      <c r="CRP391" s="308" t="s">
        <v>369</v>
      </c>
      <c r="CRQ391" s="308" t="s">
        <v>369</v>
      </c>
      <c r="CRR391" s="308" t="s">
        <v>369</v>
      </c>
      <c r="CRS391" s="308" t="s">
        <v>369</v>
      </c>
      <c r="CRT391" s="308" t="s">
        <v>369</v>
      </c>
      <c r="CRU391" s="308" t="s">
        <v>369</v>
      </c>
      <c r="CRV391" s="308" t="s">
        <v>369</v>
      </c>
      <c r="CRW391" s="308" t="s">
        <v>369</v>
      </c>
      <c r="CRX391" s="308" t="s">
        <v>369</v>
      </c>
      <c r="CRY391" s="308" t="s">
        <v>369</v>
      </c>
      <c r="CRZ391" s="308" t="s">
        <v>369</v>
      </c>
      <c r="CSA391" s="308" t="s">
        <v>369</v>
      </c>
      <c r="CSB391" s="308" t="s">
        <v>369</v>
      </c>
      <c r="CSC391" s="308" t="s">
        <v>369</v>
      </c>
      <c r="CSD391" s="308" t="s">
        <v>369</v>
      </c>
      <c r="CSE391" s="308" t="s">
        <v>369</v>
      </c>
      <c r="CSF391" s="308" t="s">
        <v>369</v>
      </c>
      <c r="CSG391" s="308" t="s">
        <v>369</v>
      </c>
      <c r="CSH391" s="308" t="s">
        <v>369</v>
      </c>
      <c r="CSI391" s="308" t="s">
        <v>369</v>
      </c>
      <c r="CSJ391" s="308" t="s">
        <v>369</v>
      </c>
      <c r="CSK391" s="308" t="s">
        <v>369</v>
      </c>
      <c r="CSL391" s="308" t="s">
        <v>369</v>
      </c>
      <c r="CSM391" s="308" t="s">
        <v>369</v>
      </c>
      <c r="CSN391" s="308" t="s">
        <v>369</v>
      </c>
      <c r="CSO391" s="308" t="s">
        <v>369</v>
      </c>
      <c r="CSP391" s="308" t="s">
        <v>369</v>
      </c>
      <c r="CSQ391" s="308" t="s">
        <v>369</v>
      </c>
      <c r="CSR391" s="308" t="s">
        <v>369</v>
      </c>
      <c r="CSS391" s="308" t="s">
        <v>369</v>
      </c>
      <c r="CST391" s="308" t="s">
        <v>369</v>
      </c>
      <c r="CSU391" s="308" t="s">
        <v>369</v>
      </c>
      <c r="CSV391" s="308" t="s">
        <v>369</v>
      </c>
      <c r="CSW391" s="308" t="s">
        <v>369</v>
      </c>
      <c r="CSX391" s="308" t="s">
        <v>369</v>
      </c>
      <c r="CSY391" s="308" t="s">
        <v>369</v>
      </c>
      <c r="CSZ391" s="308" t="s">
        <v>369</v>
      </c>
      <c r="CTA391" s="308" t="s">
        <v>369</v>
      </c>
      <c r="CTB391" s="308" t="s">
        <v>369</v>
      </c>
      <c r="CTC391" s="308" t="s">
        <v>369</v>
      </c>
      <c r="CTD391" s="308" t="s">
        <v>369</v>
      </c>
      <c r="CTE391" s="308" t="s">
        <v>369</v>
      </c>
      <c r="CTF391" s="308" t="s">
        <v>369</v>
      </c>
      <c r="CTG391" s="308" t="s">
        <v>369</v>
      </c>
      <c r="CTH391" s="308" t="s">
        <v>369</v>
      </c>
      <c r="CTI391" s="308" t="s">
        <v>369</v>
      </c>
      <c r="CTJ391" s="308" t="s">
        <v>369</v>
      </c>
      <c r="CTK391" s="308" t="s">
        <v>369</v>
      </c>
      <c r="CTL391" s="308" t="s">
        <v>369</v>
      </c>
      <c r="CTM391" s="308" t="s">
        <v>369</v>
      </c>
      <c r="CTN391" s="308" t="s">
        <v>369</v>
      </c>
      <c r="CTO391" s="308" t="s">
        <v>369</v>
      </c>
      <c r="CTP391" s="308" t="s">
        <v>369</v>
      </c>
      <c r="CTQ391" s="308" t="s">
        <v>369</v>
      </c>
      <c r="CTR391" s="308" t="s">
        <v>369</v>
      </c>
      <c r="CTS391" s="308" t="s">
        <v>369</v>
      </c>
      <c r="CTT391" s="308" t="s">
        <v>369</v>
      </c>
      <c r="CTU391" s="308" t="s">
        <v>369</v>
      </c>
      <c r="CTV391" s="308" t="s">
        <v>369</v>
      </c>
      <c r="CTW391" s="308" t="s">
        <v>369</v>
      </c>
      <c r="CTX391" s="308" t="s">
        <v>369</v>
      </c>
      <c r="CTY391" s="308" t="s">
        <v>369</v>
      </c>
      <c r="CTZ391" s="308" t="s">
        <v>369</v>
      </c>
      <c r="CUA391" s="308" t="s">
        <v>369</v>
      </c>
      <c r="CUB391" s="308" t="s">
        <v>369</v>
      </c>
      <c r="CUC391" s="308" t="s">
        <v>369</v>
      </c>
      <c r="CUD391" s="308" t="s">
        <v>369</v>
      </c>
      <c r="CUE391" s="308" t="s">
        <v>369</v>
      </c>
      <c r="CUF391" s="308" t="s">
        <v>369</v>
      </c>
      <c r="CUG391" s="308" t="s">
        <v>369</v>
      </c>
      <c r="CUH391" s="308" t="s">
        <v>369</v>
      </c>
      <c r="CUI391" s="308" t="s">
        <v>369</v>
      </c>
      <c r="CUJ391" s="308" t="s">
        <v>369</v>
      </c>
      <c r="CUK391" s="308" t="s">
        <v>369</v>
      </c>
      <c r="CUL391" s="308" t="s">
        <v>369</v>
      </c>
      <c r="CUM391" s="308" t="s">
        <v>369</v>
      </c>
      <c r="CUN391" s="308" t="s">
        <v>369</v>
      </c>
      <c r="CUO391" s="308" t="s">
        <v>369</v>
      </c>
      <c r="CUP391" s="308" t="s">
        <v>369</v>
      </c>
      <c r="CUQ391" s="308" t="s">
        <v>369</v>
      </c>
      <c r="CUR391" s="308" t="s">
        <v>369</v>
      </c>
      <c r="CUS391" s="308" t="s">
        <v>369</v>
      </c>
      <c r="CUT391" s="308" t="s">
        <v>369</v>
      </c>
      <c r="CUU391" s="308" t="s">
        <v>369</v>
      </c>
      <c r="CUV391" s="308" t="s">
        <v>369</v>
      </c>
      <c r="CUW391" s="308" t="s">
        <v>369</v>
      </c>
      <c r="CUX391" s="308" t="s">
        <v>369</v>
      </c>
      <c r="CUY391" s="308" t="s">
        <v>369</v>
      </c>
      <c r="CUZ391" s="308" t="s">
        <v>369</v>
      </c>
      <c r="CVA391" s="308" t="s">
        <v>369</v>
      </c>
      <c r="CVB391" s="308" t="s">
        <v>369</v>
      </c>
      <c r="CVC391" s="308" t="s">
        <v>369</v>
      </c>
      <c r="CVD391" s="308" t="s">
        <v>369</v>
      </c>
      <c r="CVE391" s="308" t="s">
        <v>369</v>
      </c>
      <c r="CVF391" s="308" t="s">
        <v>369</v>
      </c>
      <c r="CVG391" s="308" t="s">
        <v>369</v>
      </c>
      <c r="CVH391" s="308" t="s">
        <v>369</v>
      </c>
      <c r="CVI391" s="308" t="s">
        <v>369</v>
      </c>
      <c r="CVJ391" s="308" t="s">
        <v>369</v>
      </c>
      <c r="CVK391" s="308" t="s">
        <v>369</v>
      </c>
      <c r="CVL391" s="308" t="s">
        <v>369</v>
      </c>
      <c r="CVM391" s="308" t="s">
        <v>369</v>
      </c>
      <c r="CVN391" s="308" t="s">
        <v>369</v>
      </c>
      <c r="CVO391" s="308" t="s">
        <v>369</v>
      </c>
      <c r="CVP391" s="308" t="s">
        <v>369</v>
      </c>
      <c r="CVQ391" s="308" t="s">
        <v>369</v>
      </c>
      <c r="CVR391" s="308" t="s">
        <v>369</v>
      </c>
      <c r="CVS391" s="308" t="s">
        <v>369</v>
      </c>
      <c r="CVT391" s="308" t="s">
        <v>369</v>
      </c>
      <c r="CVU391" s="308" t="s">
        <v>369</v>
      </c>
      <c r="CVV391" s="308" t="s">
        <v>369</v>
      </c>
      <c r="CVW391" s="308" t="s">
        <v>369</v>
      </c>
      <c r="CVX391" s="308" t="s">
        <v>369</v>
      </c>
      <c r="CVY391" s="308" t="s">
        <v>369</v>
      </c>
      <c r="CVZ391" s="308" t="s">
        <v>369</v>
      </c>
      <c r="CWA391" s="308" t="s">
        <v>369</v>
      </c>
      <c r="CWB391" s="308" t="s">
        <v>369</v>
      </c>
      <c r="CWC391" s="308" t="s">
        <v>369</v>
      </c>
      <c r="CWD391" s="308" t="s">
        <v>369</v>
      </c>
      <c r="CWE391" s="308" t="s">
        <v>369</v>
      </c>
      <c r="CWF391" s="308" t="s">
        <v>369</v>
      </c>
      <c r="CWG391" s="308" t="s">
        <v>369</v>
      </c>
      <c r="CWH391" s="308" t="s">
        <v>369</v>
      </c>
      <c r="CWI391" s="308" t="s">
        <v>369</v>
      </c>
      <c r="CWJ391" s="308" t="s">
        <v>369</v>
      </c>
      <c r="CWK391" s="308" t="s">
        <v>369</v>
      </c>
      <c r="CWL391" s="308" t="s">
        <v>369</v>
      </c>
      <c r="CWM391" s="308" t="s">
        <v>369</v>
      </c>
      <c r="CWN391" s="308" t="s">
        <v>369</v>
      </c>
      <c r="CWO391" s="308" t="s">
        <v>369</v>
      </c>
      <c r="CWP391" s="308" t="s">
        <v>369</v>
      </c>
      <c r="CWQ391" s="308" t="s">
        <v>369</v>
      </c>
      <c r="CWR391" s="308" t="s">
        <v>369</v>
      </c>
      <c r="CWS391" s="308" t="s">
        <v>369</v>
      </c>
      <c r="CWT391" s="308" t="s">
        <v>369</v>
      </c>
      <c r="CWU391" s="308" t="s">
        <v>369</v>
      </c>
      <c r="CWV391" s="308" t="s">
        <v>369</v>
      </c>
      <c r="CWW391" s="308" t="s">
        <v>369</v>
      </c>
      <c r="CWX391" s="308" t="s">
        <v>369</v>
      </c>
      <c r="CWY391" s="308" t="s">
        <v>369</v>
      </c>
      <c r="CWZ391" s="308" t="s">
        <v>369</v>
      </c>
      <c r="CXA391" s="308" t="s">
        <v>369</v>
      </c>
      <c r="CXB391" s="308" t="s">
        <v>369</v>
      </c>
      <c r="CXC391" s="308" t="s">
        <v>369</v>
      </c>
      <c r="CXD391" s="308" t="s">
        <v>369</v>
      </c>
      <c r="CXE391" s="308" t="s">
        <v>369</v>
      </c>
      <c r="CXF391" s="308" t="s">
        <v>369</v>
      </c>
      <c r="CXG391" s="308" t="s">
        <v>369</v>
      </c>
      <c r="CXH391" s="308" t="s">
        <v>369</v>
      </c>
      <c r="CXI391" s="308" t="s">
        <v>369</v>
      </c>
      <c r="CXJ391" s="308" t="s">
        <v>369</v>
      </c>
      <c r="CXK391" s="308" t="s">
        <v>369</v>
      </c>
      <c r="CXL391" s="308" t="s">
        <v>369</v>
      </c>
      <c r="CXM391" s="308" t="s">
        <v>369</v>
      </c>
      <c r="CXN391" s="308" t="s">
        <v>369</v>
      </c>
      <c r="CXO391" s="308" t="s">
        <v>369</v>
      </c>
      <c r="CXP391" s="308" t="s">
        <v>369</v>
      </c>
      <c r="CXQ391" s="308" t="s">
        <v>369</v>
      </c>
      <c r="CXR391" s="308" t="s">
        <v>369</v>
      </c>
      <c r="CXS391" s="308" t="s">
        <v>369</v>
      </c>
      <c r="CXT391" s="308" t="s">
        <v>369</v>
      </c>
      <c r="CXU391" s="308" t="s">
        <v>369</v>
      </c>
      <c r="CXV391" s="308" t="s">
        <v>369</v>
      </c>
      <c r="CXW391" s="308" t="s">
        <v>369</v>
      </c>
      <c r="CXX391" s="308" t="s">
        <v>369</v>
      </c>
      <c r="CXY391" s="308" t="s">
        <v>369</v>
      </c>
      <c r="CXZ391" s="308" t="s">
        <v>369</v>
      </c>
      <c r="CYA391" s="308" t="s">
        <v>369</v>
      </c>
      <c r="CYB391" s="308" t="s">
        <v>369</v>
      </c>
      <c r="CYC391" s="308" t="s">
        <v>369</v>
      </c>
      <c r="CYD391" s="308" t="s">
        <v>369</v>
      </c>
      <c r="CYE391" s="308" t="s">
        <v>369</v>
      </c>
      <c r="CYF391" s="308" t="s">
        <v>369</v>
      </c>
      <c r="CYG391" s="308" t="s">
        <v>369</v>
      </c>
      <c r="CYH391" s="308" t="s">
        <v>369</v>
      </c>
      <c r="CYI391" s="308" t="s">
        <v>369</v>
      </c>
      <c r="CYJ391" s="308" t="s">
        <v>369</v>
      </c>
      <c r="CYK391" s="308" t="s">
        <v>369</v>
      </c>
      <c r="CYL391" s="308" t="s">
        <v>369</v>
      </c>
      <c r="CYM391" s="308" t="s">
        <v>369</v>
      </c>
      <c r="CYN391" s="308" t="s">
        <v>369</v>
      </c>
      <c r="CYO391" s="308" t="s">
        <v>369</v>
      </c>
      <c r="CYP391" s="308" t="s">
        <v>369</v>
      </c>
      <c r="CYQ391" s="308" t="s">
        <v>369</v>
      </c>
      <c r="CYR391" s="308" t="s">
        <v>369</v>
      </c>
      <c r="CYS391" s="308" t="s">
        <v>369</v>
      </c>
      <c r="CYT391" s="308" t="s">
        <v>369</v>
      </c>
      <c r="CYU391" s="308" t="s">
        <v>369</v>
      </c>
      <c r="CYV391" s="308" t="s">
        <v>369</v>
      </c>
      <c r="CYW391" s="308" t="s">
        <v>369</v>
      </c>
      <c r="CYX391" s="308" t="s">
        <v>369</v>
      </c>
      <c r="CYY391" s="308" t="s">
        <v>369</v>
      </c>
      <c r="CYZ391" s="308" t="s">
        <v>369</v>
      </c>
      <c r="CZA391" s="308" t="s">
        <v>369</v>
      </c>
      <c r="CZB391" s="308" t="s">
        <v>369</v>
      </c>
      <c r="CZC391" s="308" t="s">
        <v>369</v>
      </c>
      <c r="CZD391" s="308" t="s">
        <v>369</v>
      </c>
      <c r="CZE391" s="308" t="s">
        <v>369</v>
      </c>
      <c r="CZF391" s="308" t="s">
        <v>369</v>
      </c>
      <c r="CZG391" s="308" t="s">
        <v>369</v>
      </c>
      <c r="CZH391" s="308" t="s">
        <v>369</v>
      </c>
      <c r="CZI391" s="308" t="s">
        <v>369</v>
      </c>
      <c r="CZJ391" s="308" t="s">
        <v>369</v>
      </c>
      <c r="CZK391" s="308" t="s">
        <v>369</v>
      </c>
      <c r="CZL391" s="308" t="s">
        <v>369</v>
      </c>
      <c r="CZM391" s="308" t="s">
        <v>369</v>
      </c>
      <c r="CZN391" s="308" t="s">
        <v>369</v>
      </c>
      <c r="CZO391" s="308" t="s">
        <v>369</v>
      </c>
      <c r="CZP391" s="308" t="s">
        <v>369</v>
      </c>
      <c r="CZQ391" s="308" t="s">
        <v>369</v>
      </c>
      <c r="CZR391" s="308" t="s">
        <v>369</v>
      </c>
      <c r="CZS391" s="308" t="s">
        <v>369</v>
      </c>
      <c r="CZT391" s="308" t="s">
        <v>369</v>
      </c>
      <c r="CZU391" s="308" t="s">
        <v>369</v>
      </c>
      <c r="CZV391" s="308" t="s">
        <v>369</v>
      </c>
      <c r="CZW391" s="308" t="s">
        <v>369</v>
      </c>
      <c r="CZX391" s="308" t="s">
        <v>369</v>
      </c>
      <c r="CZY391" s="308" t="s">
        <v>369</v>
      </c>
      <c r="CZZ391" s="308" t="s">
        <v>369</v>
      </c>
      <c r="DAA391" s="308" t="s">
        <v>369</v>
      </c>
      <c r="DAB391" s="308" t="s">
        <v>369</v>
      </c>
      <c r="DAC391" s="308" t="s">
        <v>369</v>
      </c>
      <c r="DAD391" s="308" t="s">
        <v>369</v>
      </c>
      <c r="DAE391" s="308" t="s">
        <v>369</v>
      </c>
      <c r="DAF391" s="308" t="s">
        <v>369</v>
      </c>
      <c r="DAG391" s="308" t="s">
        <v>369</v>
      </c>
      <c r="DAH391" s="308" t="s">
        <v>369</v>
      </c>
      <c r="DAI391" s="308" t="s">
        <v>369</v>
      </c>
      <c r="DAJ391" s="308" t="s">
        <v>369</v>
      </c>
      <c r="DAK391" s="308" t="s">
        <v>369</v>
      </c>
      <c r="DAL391" s="308" t="s">
        <v>369</v>
      </c>
      <c r="DAM391" s="308" t="s">
        <v>369</v>
      </c>
      <c r="DAN391" s="308" t="s">
        <v>369</v>
      </c>
      <c r="DAO391" s="308" t="s">
        <v>369</v>
      </c>
      <c r="DAP391" s="308" t="s">
        <v>369</v>
      </c>
      <c r="DAQ391" s="308" t="s">
        <v>369</v>
      </c>
      <c r="DAR391" s="308" t="s">
        <v>369</v>
      </c>
      <c r="DAS391" s="308" t="s">
        <v>369</v>
      </c>
      <c r="DAT391" s="308" t="s">
        <v>369</v>
      </c>
      <c r="DAU391" s="308" t="s">
        <v>369</v>
      </c>
      <c r="DAV391" s="308" t="s">
        <v>369</v>
      </c>
      <c r="DAW391" s="308" t="s">
        <v>369</v>
      </c>
      <c r="DAX391" s="308" t="s">
        <v>369</v>
      </c>
      <c r="DAY391" s="308" t="s">
        <v>369</v>
      </c>
      <c r="DAZ391" s="308" t="s">
        <v>369</v>
      </c>
      <c r="DBA391" s="308" t="s">
        <v>369</v>
      </c>
      <c r="DBB391" s="308" t="s">
        <v>369</v>
      </c>
      <c r="DBC391" s="308" t="s">
        <v>369</v>
      </c>
      <c r="DBD391" s="308" t="s">
        <v>369</v>
      </c>
      <c r="DBE391" s="308" t="s">
        <v>369</v>
      </c>
      <c r="DBF391" s="308" t="s">
        <v>369</v>
      </c>
      <c r="DBG391" s="308" t="s">
        <v>369</v>
      </c>
      <c r="DBH391" s="308" t="s">
        <v>369</v>
      </c>
      <c r="DBI391" s="308" t="s">
        <v>369</v>
      </c>
      <c r="DBJ391" s="308" t="s">
        <v>369</v>
      </c>
      <c r="DBK391" s="308" t="s">
        <v>369</v>
      </c>
      <c r="DBL391" s="308" t="s">
        <v>369</v>
      </c>
      <c r="DBM391" s="308" t="s">
        <v>369</v>
      </c>
      <c r="DBN391" s="308" t="s">
        <v>369</v>
      </c>
      <c r="DBO391" s="308" t="s">
        <v>369</v>
      </c>
      <c r="DBP391" s="308" t="s">
        <v>369</v>
      </c>
      <c r="DBQ391" s="308" t="s">
        <v>369</v>
      </c>
      <c r="DBR391" s="308" t="s">
        <v>369</v>
      </c>
      <c r="DBS391" s="308" t="s">
        <v>369</v>
      </c>
      <c r="DBT391" s="308" t="s">
        <v>369</v>
      </c>
      <c r="DBU391" s="308" t="s">
        <v>369</v>
      </c>
      <c r="DBV391" s="308" t="s">
        <v>369</v>
      </c>
      <c r="DBW391" s="308" t="s">
        <v>369</v>
      </c>
      <c r="DBX391" s="308" t="s">
        <v>369</v>
      </c>
      <c r="DBY391" s="308" t="s">
        <v>369</v>
      </c>
      <c r="DBZ391" s="308" t="s">
        <v>369</v>
      </c>
      <c r="DCA391" s="308" t="s">
        <v>369</v>
      </c>
      <c r="DCB391" s="308" t="s">
        <v>369</v>
      </c>
      <c r="DCC391" s="308" t="s">
        <v>369</v>
      </c>
      <c r="DCD391" s="308" t="s">
        <v>369</v>
      </c>
      <c r="DCE391" s="308" t="s">
        <v>369</v>
      </c>
      <c r="DCF391" s="308" t="s">
        <v>369</v>
      </c>
      <c r="DCG391" s="308" t="s">
        <v>369</v>
      </c>
      <c r="DCH391" s="308" t="s">
        <v>369</v>
      </c>
      <c r="DCI391" s="308" t="s">
        <v>369</v>
      </c>
      <c r="DCJ391" s="308" t="s">
        <v>369</v>
      </c>
      <c r="DCK391" s="308" t="s">
        <v>369</v>
      </c>
      <c r="DCL391" s="308" t="s">
        <v>369</v>
      </c>
      <c r="DCM391" s="308" t="s">
        <v>369</v>
      </c>
      <c r="DCN391" s="308" t="s">
        <v>369</v>
      </c>
      <c r="DCO391" s="308" t="s">
        <v>369</v>
      </c>
      <c r="DCP391" s="308" t="s">
        <v>369</v>
      </c>
      <c r="DCQ391" s="308" t="s">
        <v>369</v>
      </c>
      <c r="DCR391" s="308" t="s">
        <v>369</v>
      </c>
      <c r="DCS391" s="308" t="s">
        <v>369</v>
      </c>
      <c r="DCT391" s="308" t="s">
        <v>369</v>
      </c>
      <c r="DCU391" s="308" t="s">
        <v>369</v>
      </c>
      <c r="DCV391" s="308" t="s">
        <v>369</v>
      </c>
      <c r="DCW391" s="308" t="s">
        <v>369</v>
      </c>
      <c r="DCX391" s="308" t="s">
        <v>369</v>
      </c>
      <c r="DCY391" s="308" t="s">
        <v>369</v>
      </c>
      <c r="DCZ391" s="308" t="s">
        <v>369</v>
      </c>
      <c r="DDA391" s="308" t="s">
        <v>369</v>
      </c>
      <c r="DDB391" s="308" t="s">
        <v>369</v>
      </c>
      <c r="DDC391" s="308" t="s">
        <v>369</v>
      </c>
      <c r="DDD391" s="308" t="s">
        <v>369</v>
      </c>
      <c r="DDE391" s="308" t="s">
        <v>369</v>
      </c>
      <c r="DDF391" s="308" t="s">
        <v>369</v>
      </c>
      <c r="DDG391" s="308" t="s">
        <v>369</v>
      </c>
      <c r="DDH391" s="308" t="s">
        <v>369</v>
      </c>
      <c r="DDI391" s="308" t="s">
        <v>369</v>
      </c>
      <c r="DDJ391" s="308" t="s">
        <v>369</v>
      </c>
      <c r="DDK391" s="308" t="s">
        <v>369</v>
      </c>
      <c r="DDL391" s="308" t="s">
        <v>369</v>
      </c>
      <c r="DDM391" s="308" t="s">
        <v>369</v>
      </c>
      <c r="DDN391" s="308" t="s">
        <v>369</v>
      </c>
      <c r="DDO391" s="308" t="s">
        <v>369</v>
      </c>
      <c r="DDP391" s="308" t="s">
        <v>369</v>
      </c>
      <c r="DDQ391" s="308" t="s">
        <v>369</v>
      </c>
      <c r="DDR391" s="308" t="s">
        <v>369</v>
      </c>
      <c r="DDS391" s="308" t="s">
        <v>369</v>
      </c>
      <c r="DDT391" s="308" t="s">
        <v>369</v>
      </c>
      <c r="DDU391" s="308" t="s">
        <v>369</v>
      </c>
      <c r="DDV391" s="308" t="s">
        <v>369</v>
      </c>
      <c r="DDW391" s="308" t="s">
        <v>369</v>
      </c>
      <c r="DDX391" s="308" t="s">
        <v>369</v>
      </c>
      <c r="DDY391" s="308" t="s">
        <v>369</v>
      </c>
      <c r="DDZ391" s="308" t="s">
        <v>369</v>
      </c>
      <c r="DEA391" s="308" t="s">
        <v>369</v>
      </c>
      <c r="DEB391" s="308" t="s">
        <v>369</v>
      </c>
      <c r="DEC391" s="308" t="s">
        <v>369</v>
      </c>
      <c r="DED391" s="308" t="s">
        <v>369</v>
      </c>
      <c r="DEE391" s="308" t="s">
        <v>369</v>
      </c>
      <c r="DEF391" s="308" t="s">
        <v>369</v>
      </c>
      <c r="DEG391" s="308" t="s">
        <v>369</v>
      </c>
      <c r="DEH391" s="308" t="s">
        <v>369</v>
      </c>
      <c r="DEI391" s="308" t="s">
        <v>369</v>
      </c>
      <c r="DEJ391" s="308" t="s">
        <v>369</v>
      </c>
      <c r="DEK391" s="308" t="s">
        <v>369</v>
      </c>
      <c r="DEL391" s="308" t="s">
        <v>369</v>
      </c>
      <c r="DEM391" s="308" t="s">
        <v>369</v>
      </c>
      <c r="DEN391" s="308" t="s">
        <v>369</v>
      </c>
      <c r="DEO391" s="308" t="s">
        <v>369</v>
      </c>
      <c r="DEP391" s="308" t="s">
        <v>369</v>
      </c>
      <c r="DEQ391" s="308" t="s">
        <v>369</v>
      </c>
      <c r="DER391" s="308" t="s">
        <v>369</v>
      </c>
      <c r="DES391" s="308" t="s">
        <v>369</v>
      </c>
      <c r="DET391" s="308" t="s">
        <v>369</v>
      </c>
      <c r="DEU391" s="308" t="s">
        <v>369</v>
      </c>
      <c r="DEV391" s="308" t="s">
        <v>369</v>
      </c>
      <c r="DEW391" s="308" t="s">
        <v>369</v>
      </c>
      <c r="DEX391" s="308" t="s">
        <v>369</v>
      </c>
      <c r="DEY391" s="308" t="s">
        <v>369</v>
      </c>
      <c r="DEZ391" s="308" t="s">
        <v>369</v>
      </c>
      <c r="DFA391" s="308" t="s">
        <v>369</v>
      </c>
      <c r="DFB391" s="308" t="s">
        <v>369</v>
      </c>
      <c r="DFC391" s="308" t="s">
        <v>369</v>
      </c>
      <c r="DFD391" s="308" t="s">
        <v>369</v>
      </c>
      <c r="DFE391" s="308" t="s">
        <v>369</v>
      </c>
      <c r="DFF391" s="308" t="s">
        <v>369</v>
      </c>
      <c r="DFG391" s="308" t="s">
        <v>369</v>
      </c>
      <c r="DFH391" s="308" t="s">
        <v>369</v>
      </c>
      <c r="DFI391" s="308" t="s">
        <v>369</v>
      </c>
      <c r="DFJ391" s="308" t="s">
        <v>369</v>
      </c>
      <c r="DFK391" s="308" t="s">
        <v>369</v>
      </c>
      <c r="DFL391" s="308" t="s">
        <v>369</v>
      </c>
      <c r="DFM391" s="308" t="s">
        <v>369</v>
      </c>
      <c r="DFN391" s="308" t="s">
        <v>369</v>
      </c>
      <c r="DFO391" s="308" t="s">
        <v>369</v>
      </c>
      <c r="DFP391" s="308" t="s">
        <v>369</v>
      </c>
      <c r="DFQ391" s="308" t="s">
        <v>369</v>
      </c>
      <c r="DFR391" s="308" t="s">
        <v>369</v>
      </c>
      <c r="DFS391" s="308" t="s">
        <v>369</v>
      </c>
      <c r="DFT391" s="308" t="s">
        <v>369</v>
      </c>
      <c r="DFU391" s="308" t="s">
        <v>369</v>
      </c>
      <c r="DFV391" s="308" t="s">
        <v>369</v>
      </c>
      <c r="DFW391" s="308" t="s">
        <v>369</v>
      </c>
      <c r="DFX391" s="308" t="s">
        <v>369</v>
      </c>
      <c r="DFY391" s="308" t="s">
        <v>369</v>
      </c>
      <c r="DFZ391" s="308" t="s">
        <v>369</v>
      </c>
      <c r="DGA391" s="308" t="s">
        <v>369</v>
      </c>
      <c r="DGB391" s="308" t="s">
        <v>369</v>
      </c>
      <c r="DGC391" s="308" t="s">
        <v>369</v>
      </c>
      <c r="DGD391" s="308" t="s">
        <v>369</v>
      </c>
      <c r="DGE391" s="308" t="s">
        <v>369</v>
      </c>
      <c r="DGF391" s="308" t="s">
        <v>369</v>
      </c>
      <c r="DGG391" s="308" t="s">
        <v>369</v>
      </c>
      <c r="DGH391" s="308" t="s">
        <v>369</v>
      </c>
      <c r="DGI391" s="308" t="s">
        <v>369</v>
      </c>
      <c r="DGJ391" s="308" t="s">
        <v>369</v>
      </c>
      <c r="DGK391" s="308" t="s">
        <v>369</v>
      </c>
      <c r="DGL391" s="308" t="s">
        <v>369</v>
      </c>
      <c r="DGM391" s="308" t="s">
        <v>369</v>
      </c>
      <c r="DGN391" s="308" t="s">
        <v>369</v>
      </c>
      <c r="DGO391" s="308" t="s">
        <v>369</v>
      </c>
      <c r="DGP391" s="308" t="s">
        <v>369</v>
      </c>
      <c r="DGQ391" s="308" t="s">
        <v>369</v>
      </c>
      <c r="DGR391" s="308" t="s">
        <v>369</v>
      </c>
      <c r="DGS391" s="308" t="s">
        <v>369</v>
      </c>
      <c r="DGT391" s="308" t="s">
        <v>369</v>
      </c>
      <c r="DGU391" s="308" t="s">
        <v>369</v>
      </c>
      <c r="DGV391" s="308" t="s">
        <v>369</v>
      </c>
      <c r="DGW391" s="308" t="s">
        <v>369</v>
      </c>
      <c r="DGX391" s="308" t="s">
        <v>369</v>
      </c>
      <c r="DGY391" s="308" t="s">
        <v>369</v>
      </c>
      <c r="DGZ391" s="308" t="s">
        <v>369</v>
      </c>
      <c r="DHA391" s="308" t="s">
        <v>369</v>
      </c>
      <c r="DHB391" s="308" t="s">
        <v>369</v>
      </c>
      <c r="DHC391" s="308" t="s">
        <v>369</v>
      </c>
      <c r="DHD391" s="308" t="s">
        <v>369</v>
      </c>
      <c r="DHE391" s="308" t="s">
        <v>369</v>
      </c>
      <c r="DHF391" s="308" t="s">
        <v>369</v>
      </c>
      <c r="DHG391" s="308" t="s">
        <v>369</v>
      </c>
      <c r="DHH391" s="308" t="s">
        <v>369</v>
      </c>
      <c r="DHI391" s="308" t="s">
        <v>369</v>
      </c>
      <c r="DHJ391" s="308" t="s">
        <v>369</v>
      </c>
      <c r="DHK391" s="308" t="s">
        <v>369</v>
      </c>
      <c r="DHL391" s="308" t="s">
        <v>369</v>
      </c>
      <c r="DHM391" s="308" t="s">
        <v>369</v>
      </c>
      <c r="DHN391" s="308" t="s">
        <v>369</v>
      </c>
      <c r="DHO391" s="308" t="s">
        <v>369</v>
      </c>
      <c r="DHP391" s="308" t="s">
        <v>369</v>
      </c>
      <c r="DHQ391" s="308" t="s">
        <v>369</v>
      </c>
      <c r="DHR391" s="308" t="s">
        <v>369</v>
      </c>
      <c r="DHS391" s="308" t="s">
        <v>369</v>
      </c>
      <c r="DHT391" s="308" t="s">
        <v>369</v>
      </c>
      <c r="DHU391" s="308" t="s">
        <v>369</v>
      </c>
      <c r="DHV391" s="308" t="s">
        <v>369</v>
      </c>
      <c r="DHW391" s="308" t="s">
        <v>369</v>
      </c>
      <c r="DHX391" s="308" t="s">
        <v>369</v>
      </c>
      <c r="DHY391" s="308" t="s">
        <v>369</v>
      </c>
      <c r="DHZ391" s="308" t="s">
        <v>369</v>
      </c>
      <c r="DIA391" s="308" t="s">
        <v>369</v>
      </c>
      <c r="DIB391" s="308" t="s">
        <v>369</v>
      </c>
      <c r="DIC391" s="308" t="s">
        <v>369</v>
      </c>
      <c r="DID391" s="308" t="s">
        <v>369</v>
      </c>
      <c r="DIE391" s="308" t="s">
        <v>369</v>
      </c>
      <c r="DIF391" s="308" t="s">
        <v>369</v>
      </c>
      <c r="DIG391" s="308" t="s">
        <v>369</v>
      </c>
      <c r="DIH391" s="308" t="s">
        <v>369</v>
      </c>
      <c r="DII391" s="308" t="s">
        <v>369</v>
      </c>
      <c r="DIJ391" s="308" t="s">
        <v>369</v>
      </c>
      <c r="DIK391" s="308" t="s">
        <v>369</v>
      </c>
      <c r="DIL391" s="308" t="s">
        <v>369</v>
      </c>
      <c r="DIM391" s="308" t="s">
        <v>369</v>
      </c>
      <c r="DIN391" s="308" t="s">
        <v>369</v>
      </c>
      <c r="DIO391" s="308" t="s">
        <v>369</v>
      </c>
      <c r="DIP391" s="308" t="s">
        <v>369</v>
      </c>
      <c r="DIQ391" s="308" t="s">
        <v>369</v>
      </c>
      <c r="DIR391" s="308" t="s">
        <v>369</v>
      </c>
      <c r="DIS391" s="308" t="s">
        <v>369</v>
      </c>
      <c r="DIT391" s="308" t="s">
        <v>369</v>
      </c>
      <c r="DIU391" s="308" t="s">
        <v>369</v>
      </c>
      <c r="DIV391" s="308" t="s">
        <v>369</v>
      </c>
      <c r="DIW391" s="308" t="s">
        <v>369</v>
      </c>
      <c r="DIX391" s="308" t="s">
        <v>369</v>
      </c>
      <c r="DIY391" s="308" t="s">
        <v>369</v>
      </c>
      <c r="DIZ391" s="308" t="s">
        <v>369</v>
      </c>
      <c r="DJA391" s="308" t="s">
        <v>369</v>
      </c>
      <c r="DJB391" s="308" t="s">
        <v>369</v>
      </c>
      <c r="DJC391" s="308" t="s">
        <v>369</v>
      </c>
      <c r="DJD391" s="308" t="s">
        <v>369</v>
      </c>
      <c r="DJE391" s="308" t="s">
        <v>369</v>
      </c>
      <c r="DJF391" s="308" t="s">
        <v>369</v>
      </c>
      <c r="DJG391" s="308" t="s">
        <v>369</v>
      </c>
      <c r="DJH391" s="308" t="s">
        <v>369</v>
      </c>
      <c r="DJI391" s="308" t="s">
        <v>369</v>
      </c>
      <c r="DJJ391" s="308" t="s">
        <v>369</v>
      </c>
      <c r="DJK391" s="308" t="s">
        <v>369</v>
      </c>
      <c r="DJL391" s="308" t="s">
        <v>369</v>
      </c>
      <c r="DJM391" s="308" t="s">
        <v>369</v>
      </c>
      <c r="DJN391" s="308" t="s">
        <v>369</v>
      </c>
      <c r="DJO391" s="308" t="s">
        <v>369</v>
      </c>
      <c r="DJP391" s="308" t="s">
        <v>369</v>
      </c>
      <c r="DJQ391" s="308" t="s">
        <v>369</v>
      </c>
      <c r="DJR391" s="308" t="s">
        <v>369</v>
      </c>
      <c r="DJS391" s="308" t="s">
        <v>369</v>
      </c>
      <c r="DJT391" s="308" t="s">
        <v>369</v>
      </c>
      <c r="DJU391" s="308" t="s">
        <v>369</v>
      </c>
      <c r="DJV391" s="308" t="s">
        <v>369</v>
      </c>
      <c r="DJW391" s="308" t="s">
        <v>369</v>
      </c>
      <c r="DJX391" s="308" t="s">
        <v>369</v>
      </c>
      <c r="DJY391" s="308" t="s">
        <v>369</v>
      </c>
      <c r="DJZ391" s="308" t="s">
        <v>369</v>
      </c>
      <c r="DKA391" s="308" t="s">
        <v>369</v>
      </c>
      <c r="DKB391" s="308" t="s">
        <v>369</v>
      </c>
      <c r="DKC391" s="308" t="s">
        <v>369</v>
      </c>
      <c r="DKD391" s="308" t="s">
        <v>369</v>
      </c>
      <c r="DKE391" s="308" t="s">
        <v>369</v>
      </c>
      <c r="DKF391" s="308" t="s">
        <v>369</v>
      </c>
      <c r="DKG391" s="308" t="s">
        <v>369</v>
      </c>
      <c r="DKH391" s="308" t="s">
        <v>369</v>
      </c>
      <c r="DKI391" s="308" t="s">
        <v>369</v>
      </c>
      <c r="DKJ391" s="308" t="s">
        <v>369</v>
      </c>
      <c r="DKK391" s="308" t="s">
        <v>369</v>
      </c>
      <c r="DKL391" s="308" t="s">
        <v>369</v>
      </c>
      <c r="DKM391" s="308" t="s">
        <v>369</v>
      </c>
      <c r="DKN391" s="308" t="s">
        <v>369</v>
      </c>
      <c r="DKO391" s="308" t="s">
        <v>369</v>
      </c>
      <c r="DKP391" s="308" t="s">
        <v>369</v>
      </c>
      <c r="DKQ391" s="308" t="s">
        <v>369</v>
      </c>
      <c r="DKR391" s="308" t="s">
        <v>369</v>
      </c>
      <c r="DKS391" s="308" t="s">
        <v>369</v>
      </c>
      <c r="DKT391" s="308" t="s">
        <v>369</v>
      </c>
      <c r="DKU391" s="308" t="s">
        <v>369</v>
      </c>
      <c r="DKV391" s="308" t="s">
        <v>369</v>
      </c>
      <c r="DKW391" s="308" t="s">
        <v>369</v>
      </c>
      <c r="DKX391" s="308" t="s">
        <v>369</v>
      </c>
      <c r="DKY391" s="308" t="s">
        <v>369</v>
      </c>
      <c r="DKZ391" s="308" t="s">
        <v>369</v>
      </c>
      <c r="DLA391" s="308" t="s">
        <v>369</v>
      </c>
      <c r="DLB391" s="308" t="s">
        <v>369</v>
      </c>
      <c r="DLC391" s="308" t="s">
        <v>369</v>
      </c>
      <c r="DLD391" s="308" t="s">
        <v>369</v>
      </c>
      <c r="DLE391" s="308" t="s">
        <v>369</v>
      </c>
      <c r="DLF391" s="308" t="s">
        <v>369</v>
      </c>
      <c r="DLG391" s="308" t="s">
        <v>369</v>
      </c>
      <c r="DLH391" s="308" t="s">
        <v>369</v>
      </c>
      <c r="DLI391" s="308" t="s">
        <v>369</v>
      </c>
      <c r="DLJ391" s="308" t="s">
        <v>369</v>
      </c>
      <c r="DLK391" s="308" t="s">
        <v>369</v>
      </c>
      <c r="DLL391" s="308" t="s">
        <v>369</v>
      </c>
      <c r="DLM391" s="308" t="s">
        <v>369</v>
      </c>
      <c r="DLN391" s="308" t="s">
        <v>369</v>
      </c>
      <c r="DLO391" s="308" t="s">
        <v>369</v>
      </c>
      <c r="DLP391" s="308" t="s">
        <v>369</v>
      </c>
      <c r="DLQ391" s="308" t="s">
        <v>369</v>
      </c>
      <c r="DLR391" s="308" t="s">
        <v>369</v>
      </c>
      <c r="DLS391" s="308" t="s">
        <v>369</v>
      </c>
      <c r="DLT391" s="308" t="s">
        <v>369</v>
      </c>
      <c r="DLU391" s="308" t="s">
        <v>369</v>
      </c>
      <c r="DLV391" s="308" t="s">
        <v>369</v>
      </c>
      <c r="DLW391" s="308" t="s">
        <v>369</v>
      </c>
      <c r="DLX391" s="308" t="s">
        <v>369</v>
      </c>
      <c r="DLY391" s="308" t="s">
        <v>369</v>
      </c>
      <c r="DLZ391" s="308" t="s">
        <v>369</v>
      </c>
      <c r="DMA391" s="308" t="s">
        <v>369</v>
      </c>
      <c r="DMB391" s="308" t="s">
        <v>369</v>
      </c>
      <c r="DMC391" s="308" t="s">
        <v>369</v>
      </c>
      <c r="DMD391" s="308" t="s">
        <v>369</v>
      </c>
      <c r="DME391" s="308" t="s">
        <v>369</v>
      </c>
      <c r="DMF391" s="308" t="s">
        <v>369</v>
      </c>
      <c r="DMG391" s="308" t="s">
        <v>369</v>
      </c>
      <c r="DMH391" s="308" t="s">
        <v>369</v>
      </c>
      <c r="DMI391" s="308" t="s">
        <v>369</v>
      </c>
      <c r="DMJ391" s="308" t="s">
        <v>369</v>
      </c>
      <c r="DMK391" s="308" t="s">
        <v>369</v>
      </c>
      <c r="DML391" s="308" t="s">
        <v>369</v>
      </c>
      <c r="DMM391" s="308" t="s">
        <v>369</v>
      </c>
      <c r="DMN391" s="308" t="s">
        <v>369</v>
      </c>
      <c r="DMO391" s="308" t="s">
        <v>369</v>
      </c>
      <c r="DMP391" s="308" t="s">
        <v>369</v>
      </c>
      <c r="DMQ391" s="308" t="s">
        <v>369</v>
      </c>
      <c r="DMR391" s="308" t="s">
        <v>369</v>
      </c>
      <c r="DMS391" s="308" t="s">
        <v>369</v>
      </c>
      <c r="DMT391" s="308" t="s">
        <v>369</v>
      </c>
      <c r="DMU391" s="308" t="s">
        <v>369</v>
      </c>
      <c r="DMV391" s="308" t="s">
        <v>369</v>
      </c>
      <c r="DMW391" s="308" t="s">
        <v>369</v>
      </c>
      <c r="DMX391" s="308" t="s">
        <v>369</v>
      </c>
      <c r="DMY391" s="308" t="s">
        <v>369</v>
      </c>
      <c r="DMZ391" s="308" t="s">
        <v>369</v>
      </c>
      <c r="DNA391" s="308" t="s">
        <v>369</v>
      </c>
      <c r="DNB391" s="308" t="s">
        <v>369</v>
      </c>
      <c r="DNC391" s="308" t="s">
        <v>369</v>
      </c>
      <c r="DND391" s="308" t="s">
        <v>369</v>
      </c>
      <c r="DNE391" s="308" t="s">
        <v>369</v>
      </c>
      <c r="DNF391" s="308" t="s">
        <v>369</v>
      </c>
      <c r="DNG391" s="308" t="s">
        <v>369</v>
      </c>
      <c r="DNH391" s="308" t="s">
        <v>369</v>
      </c>
      <c r="DNI391" s="308" t="s">
        <v>369</v>
      </c>
      <c r="DNJ391" s="308" t="s">
        <v>369</v>
      </c>
      <c r="DNK391" s="308" t="s">
        <v>369</v>
      </c>
      <c r="DNL391" s="308" t="s">
        <v>369</v>
      </c>
      <c r="DNM391" s="308" t="s">
        <v>369</v>
      </c>
      <c r="DNN391" s="308" t="s">
        <v>369</v>
      </c>
      <c r="DNO391" s="308" t="s">
        <v>369</v>
      </c>
      <c r="DNP391" s="308" t="s">
        <v>369</v>
      </c>
      <c r="DNQ391" s="308" t="s">
        <v>369</v>
      </c>
      <c r="DNR391" s="308" t="s">
        <v>369</v>
      </c>
      <c r="DNS391" s="308" t="s">
        <v>369</v>
      </c>
      <c r="DNT391" s="308" t="s">
        <v>369</v>
      </c>
      <c r="DNU391" s="308" t="s">
        <v>369</v>
      </c>
      <c r="DNV391" s="308" t="s">
        <v>369</v>
      </c>
      <c r="DNW391" s="308" t="s">
        <v>369</v>
      </c>
      <c r="DNX391" s="308" t="s">
        <v>369</v>
      </c>
      <c r="DNY391" s="308" t="s">
        <v>369</v>
      </c>
      <c r="DNZ391" s="308" t="s">
        <v>369</v>
      </c>
      <c r="DOA391" s="308" t="s">
        <v>369</v>
      </c>
      <c r="DOB391" s="308" t="s">
        <v>369</v>
      </c>
      <c r="DOC391" s="308" t="s">
        <v>369</v>
      </c>
      <c r="DOD391" s="308" t="s">
        <v>369</v>
      </c>
      <c r="DOE391" s="308" t="s">
        <v>369</v>
      </c>
      <c r="DOF391" s="308" t="s">
        <v>369</v>
      </c>
      <c r="DOG391" s="308" t="s">
        <v>369</v>
      </c>
      <c r="DOH391" s="308" t="s">
        <v>369</v>
      </c>
      <c r="DOI391" s="308" t="s">
        <v>369</v>
      </c>
      <c r="DOJ391" s="308" t="s">
        <v>369</v>
      </c>
      <c r="DOK391" s="308" t="s">
        <v>369</v>
      </c>
      <c r="DOL391" s="308" t="s">
        <v>369</v>
      </c>
      <c r="DOM391" s="308" t="s">
        <v>369</v>
      </c>
      <c r="DON391" s="308" t="s">
        <v>369</v>
      </c>
      <c r="DOO391" s="308" t="s">
        <v>369</v>
      </c>
      <c r="DOP391" s="308" t="s">
        <v>369</v>
      </c>
      <c r="DOQ391" s="308" t="s">
        <v>369</v>
      </c>
      <c r="DOR391" s="308" t="s">
        <v>369</v>
      </c>
      <c r="DOS391" s="308" t="s">
        <v>369</v>
      </c>
      <c r="DOT391" s="308" t="s">
        <v>369</v>
      </c>
      <c r="DOU391" s="308" t="s">
        <v>369</v>
      </c>
      <c r="DOV391" s="308" t="s">
        <v>369</v>
      </c>
      <c r="DOW391" s="308" t="s">
        <v>369</v>
      </c>
      <c r="DOX391" s="308" t="s">
        <v>369</v>
      </c>
      <c r="DOY391" s="308" t="s">
        <v>369</v>
      </c>
      <c r="DOZ391" s="308" t="s">
        <v>369</v>
      </c>
      <c r="DPA391" s="308" t="s">
        <v>369</v>
      </c>
      <c r="DPB391" s="308" t="s">
        <v>369</v>
      </c>
      <c r="DPC391" s="308" t="s">
        <v>369</v>
      </c>
      <c r="DPD391" s="308" t="s">
        <v>369</v>
      </c>
      <c r="DPE391" s="308" t="s">
        <v>369</v>
      </c>
      <c r="DPF391" s="308" t="s">
        <v>369</v>
      </c>
      <c r="DPG391" s="308" t="s">
        <v>369</v>
      </c>
      <c r="DPH391" s="308" t="s">
        <v>369</v>
      </c>
      <c r="DPI391" s="308" t="s">
        <v>369</v>
      </c>
      <c r="DPJ391" s="308" t="s">
        <v>369</v>
      </c>
      <c r="DPK391" s="308" t="s">
        <v>369</v>
      </c>
      <c r="DPL391" s="308" t="s">
        <v>369</v>
      </c>
      <c r="DPM391" s="308" t="s">
        <v>369</v>
      </c>
      <c r="DPN391" s="308" t="s">
        <v>369</v>
      </c>
      <c r="DPO391" s="308" t="s">
        <v>369</v>
      </c>
      <c r="DPP391" s="308" t="s">
        <v>369</v>
      </c>
      <c r="DPQ391" s="308" t="s">
        <v>369</v>
      </c>
      <c r="DPR391" s="308" t="s">
        <v>369</v>
      </c>
      <c r="DPS391" s="308" t="s">
        <v>369</v>
      </c>
      <c r="DPT391" s="308" t="s">
        <v>369</v>
      </c>
      <c r="DPU391" s="308" t="s">
        <v>369</v>
      </c>
      <c r="DPV391" s="308" t="s">
        <v>369</v>
      </c>
      <c r="DPW391" s="308" t="s">
        <v>369</v>
      </c>
      <c r="DPX391" s="308" t="s">
        <v>369</v>
      </c>
      <c r="DPY391" s="308" t="s">
        <v>369</v>
      </c>
      <c r="DPZ391" s="308" t="s">
        <v>369</v>
      </c>
      <c r="DQA391" s="308" t="s">
        <v>369</v>
      </c>
      <c r="DQB391" s="308" t="s">
        <v>369</v>
      </c>
      <c r="DQC391" s="308" t="s">
        <v>369</v>
      </c>
      <c r="DQD391" s="308" t="s">
        <v>369</v>
      </c>
      <c r="DQE391" s="308" t="s">
        <v>369</v>
      </c>
      <c r="DQF391" s="308" t="s">
        <v>369</v>
      </c>
      <c r="DQG391" s="308" t="s">
        <v>369</v>
      </c>
      <c r="DQH391" s="308" t="s">
        <v>369</v>
      </c>
      <c r="DQI391" s="308" t="s">
        <v>369</v>
      </c>
      <c r="DQJ391" s="308" t="s">
        <v>369</v>
      </c>
      <c r="DQK391" s="308" t="s">
        <v>369</v>
      </c>
      <c r="DQL391" s="308" t="s">
        <v>369</v>
      </c>
      <c r="DQM391" s="308" t="s">
        <v>369</v>
      </c>
      <c r="DQN391" s="308" t="s">
        <v>369</v>
      </c>
      <c r="DQO391" s="308" t="s">
        <v>369</v>
      </c>
      <c r="DQP391" s="308" t="s">
        <v>369</v>
      </c>
      <c r="DQQ391" s="308" t="s">
        <v>369</v>
      </c>
      <c r="DQR391" s="308" t="s">
        <v>369</v>
      </c>
      <c r="DQS391" s="308" t="s">
        <v>369</v>
      </c>
      <c r="DQT391" s="308" t="s">
        <v>369</v>
      </c>
      <c r="DQU391" s="308" t="s">
        <v>369</v>
      </c>
      <c r="DQV391" s="308" t="s">
        <v>369</v>
      </c>
      <c r="DQW391" s="308" t="s">
        <v>369</v>
      </c>
      <c r="DQX391" s="308" t="s">
        <v>369</v>
      </c>
      <c r="DQY391" s="308" t="s">
        <v>369</v>
      </c>
      <c r="DQZ391" s="308" t="s">
        <v>369</v>
      </c>
      <c r="DRA391" s="308" t="s">
        <v>369</v>
      </c>
      <c r="DRB391" s="308" t="s">
        <v>369</v>
      </c>
      <c r="DRC391" s="308" t="s">
        <v>369</v>
      </c>
      <c r="DRD391" s="308" t="s">
        <v>369</v>
      </c>
      <c r="DRE391" s="308" t="s">
        <v>369</v>
      </c>
      <c r="DRF391" s="308" t="s">
        <v>369</v>
      </c>
      <c r="DRG391" s="308" t="s">
        <v>369</v>
      </c>
      <c r="DRH391" s="308" t="s">
        <v>369</v>
      </c>
      <c r="DRI391" s="308" t="s">
        <v>369</v>
      </c>
      <c r="DRJ391" s="308" t="s">
        <v>369</v>
      </c>
      <c r="DRK391" s="308" t="s">
        <v>369</v>
      </c>
      <c r="DRL391" s="308" t="s">
        <v>369</v>
      </c>
      <c r="DRM391" s="308" t="s">
        <v>369</v>
      </c>
      <c r="DRN391" s="308" t="s">
        <v>369</v>
      </c>
      <c r="DRO391" s="308" t="s">
        <v>369</v>
      </c>
      <c r="DRP391" s="308" t="s">
        <v>369</v>
      </c>
      <c r="DRQ391" s="308" t="s">
        <v>369</v>
      </c>
      <c r="DRR391" s="308" t="s">
        <v>369</v>
      </c>
      <c r="DRS391" s="308" t="s">
        <v>369</v>
      </c>
      <c r="DRT391" s="308" t="s">
        <v>369</v>
      </c>
      <c r="DRU391" s="308" t="s">
        <v>369</v>
      </c>
      <c r="DRV391" s="308" t="s">
        <v>369</v>
      </c>
      <c r="DRW391" s="308" t="s">
        <v>369</v>
      </c>
      <c r="DRX391" s="308" t="s">
        <v>369</v>
      </c>
      <c r="DRY391" s="308" t="s">
        <v>369</v>
      </c>
      <c r="DRZ391" s="308" t="s">
        <v>369</v>
      </c>
      <c r="DSA391" s="308" t="s">
        <v>369</v>
      </c>
      <c r="DSB391" s="308" t="s">
        <v>369</v>
      </c>
      <c r="DSC391" s="308" t="s">
        <v>369</v>
      </c>
      <c r="DSD391" s="308" t="s">
        <v>369</v>
      </c>
      <c r="DSE391" s="308" t="s">
        <v>369</v>
      </c>
      <c r="DSF391" s="308" t="s">
        <v>369</v>
      </c>
      <c r="DSG391" s="308" t="s">
        <v>369</v>
      </c>
      <c r="DSH391" s="308" t="s">
        <v>369</v>
      </c>
      <c r="DSI391" s="308" t="s">
        <v>369</v>
      </c>
      <c r="DSJ391" s="308" t="s">
        <v>369</v>
      </c>
      <c r="DSK391" s="308" t="s">
        <v>369</v>
      </c>
      <c r="DSL391" s="308" t="s">
        <v>369</v>
      </c>
      <c r="DSM391" s="308" t="s">
        <v>369</v>
      </c>
      <c r="DSN391" s="308" t="s">
        <v>369</v>
      </c>
      <c r="DSO391" s="308" t="s">
        <v>369</v>
      </c>
      <c r="DSP391" s="308" t="s">
        <v>369</v>
      </c>
      <c r="DSQ391" s="308" t="s">
        <v>369</v>
      </c>
      <c r="DSR391" s="308" t="s">
        <v>369</v>
      </c>
      <c r="DSS391" s="308" t="s">
        <v>369</v>
      </c>
      <c r="DST391" s="308" t="s">
        <v>369</v>
      </c>
      <c r="DSU391" s="308" t="s">
        <v>369</v>
      </c>
      <c r="DSV391" s="308" t="s">
        <v>369</v>
      </c>
      <c r="DSW391" s="308" t="s">
        <v>369</v>
      </c>
      <c r="DSX391" s="308" t="s">
        <v>369</v>
      </c>
      <c r="DSY391" s="308" t="s">
        <v>369</v>
      </c>
      <c r="DSZ391" s="308" t="s">
        <v>369</v>
      </c>
      <c r="DTA391" s="308" t="s">
        <v>369</v>
      </c>
      <c r="DTB391" s="308" t="s">
        <v>369</v>
      </c>
      <c r="DTC391" s="308" t="s">
        <v>369</v>
      </c>
      <c r="DTD391" s="308" t="s">
        <v>369</v>
      </c>
      <c r="DTE391" s="308" t="s">
        <v>369</v>
      </c>
      <c r="DTF391" s="308" t="s">
        <v>369</v>
      </c>
      <c r="DTG391" s="308" t="s">
        <v>369</v>
      </c>
      <c r="DTH391" s="308" t="s">
        <v>369</v>
      </c>
      <c r="DTI391" s="308" t="s">
        <v>369</v>
      </c>
      <c r="DTJ391" s="308" t="s">
        <v>369</v>
      </c>
      <c r="DTK391" s="308" t="s">
        <v>369</v>
      </c>
      <c r="DTL391" s="308" t="s">
        <v>369</v>
      </c>
      <c r="DTM391" s="308" t="s">
        <v>369</v>
      </c>
      <c r="DTN391" s="308" t="s">
        <v>369</v>
      </c>
      <c r="DTO391" s="308" t="s">
        <v>369</v>
      </c>
      <c r="DTP391" s="308" t="s">
        <v>369</v>
      </c>
      <c r="DTQ391" s="308" t="s">
        <v>369</v>
      </c>
      <c r="DTR391" s="308" t="s">
        <v>369</v>
      </c>
      <c r="DTS391" s="308" t="s">
        <v>369</v>
      </c>
      <c r="DTT391" s="308" t="s">
        <v>369</v>
      </c>
      <c r="DTU391" s="308" t="s">
        <v>369</v>
      </c>
      <c r="DTV391" s="308" t="s">
        <v>369</v>
      </c>
      <c r="DTW391" s="308" t="s">
        <v>369</v>
      </c>
      <c r="DTX391" s="308" t="s">
        <v>369</v>
      </c>
      <c r="DTY391" s="308" t="s">
        <v>369</v>
      </c>
      <c r="DTZ391" s="308" t="s">
        <v>369</v>
      </c>
      <c r="DUA391" s="308" t="s">
        <v>369</v>
      </c>
      <c r="DUB391" s="308" t="s">
        <v>369</v>
      </c>
      <c r="DUC391" s="308" t="s">
        <v>369</v>
      </c>
      <c r="DUD391" s="308" t="s">
        <v>369</v>
      </c>
      <c r="DUE391" s="308" t="s">
        <v>369</v>
      </c>
      <c r="DUF391" s="308" t="s">
        <v>369</v>
      </c>
      <c r="DUG391" s="308" t="s">
        <v>369</v>
      </c>
      <c r="DUH391" s="308" t="s">
        <v>369</v>
      </c>
      <c r="DUI391" s="308" t="s">
        <v>369</v>
      </c>
      <c r="DUJ391" s="308" t="s">
        <v>369</v>
      </c>
      <c r="DUK391" s="308" t="s">
        <v>369</v>
      </c>
      <c r="DUL391" s="308" t="s">
        <v>369</v>
      </c>
      <c r="DUM391" s="308" t="s">
        <v>369</v>
      </c>
      <c r="DUN391" s="308" t="s">
        <v>369</v>
      </c>
      <c r="DUO391" s="308" t="s">
        <v>369</v>
      </c>
      <c r="DUP391" s="308" t="s">
        <v>369</v>
      </c>
      <c r="DUQ391" s="308" t="s">
        <v>369</v>
      </c>
      <c r="DUR391" s="308" t="s">
        <v>369</v>
      </c>
      <c r="DUS391" s="308" t="s">
        <v>369</v>
      </c>
      <c r="DUT391" s="308" t="s">
        <v>369</v>
      </c>
      <c r="DUU391" s="308" t="s">
        <v>369</v>
      </c>
      <c r="DUV391" s="308" t="s">
        <v>369</v>
      </c>
      <c r="DUW391" s="308" t="s">
        <v>369</v>
      </c>
      <c r="DUX391" s="308" t="s">
        <v>369</v>
      </c>
      <c r="DUY391" s="308" t="s">
        <v>369</v>
      </c>
      <c r="DUZ391" s="308" t="s">
        <v>369</v>
      </c>
      <c r="DVA391" s="308" t="s">
        <v>369</v>
      </c>
      <c r="DVB391" s="308" t="s">
        <v>369</v>
      </c>
      <c r="DVC391" s="308" t="s">
        <v>369</v>
      </c>
      <c r="DVD391" s="308" t="s">
        <v>369</v>
      </c>
      <c r="DVE391" s="308" t="s">
        <v>369</v>
      </c>
      <c r="DVF391" s="308" t="s">
        <v>369</v>
      </c>
      <c r="DVG391" s="308" t="s">
        <v>369</v>
      </c>
      <c r="DVH391" s="308" t="s">
        <v>369</v>
      </c>
      <c r="DVI391" s="308" t="s">
        <v>369</v>
      </c>
      <c r="DVJ391" s="308" t="s">
        <v>369</v>
      </c>
      <c r="DVK391" s="308" t="s">
        <v>369</v>
      </c>
      <c r="DVL391" s="308" t="s">
        <v>369</v>
      </c>
      <c r="DVM391" s="308" t="s">
        <v>369</v>
      </c>
      <c r="DVN391" s="308" t="s">
        <v>369</v>
      </c>
      <c r="DVO391" s="308" t="s">
        <v>369</v>
      </c>
      <c r="DVP391" s="308" t="s">
        <v>369</v>
      </c>
      <c r="DVQ391" s="308" t="s">
        <v>369</v>
      </c>
      <c r="DVR391" s="308" t="s">
        <v>369</v>
      </c>
      <c r="DVS391" s="308" t="s">
        <v>369</v>
      </c>
      <c r="DVT391" s="308" t="s">
        <v>369</v>
      </c>
      <c r="DVU391" s="308" t="s">
        <v>369</v>
      </c>
      <c r="DVV391" s="308" t="s">
        <v>369</v>
      </c>
      <c r="DVW391" s="308" t="s">
        <v>369</v>
      </c>
      <c r="DVX391" s="308" t="s">
        <v>369</v>
      </c>
      <c r="DVY391" s="308" t="s">
        <v>369</v>
      </c>
      <c r="DVZ391" s="308" t="s">
        <v>369</v>
      </c>
      <c r="DWA391" s="308" t="s">
        <v>369</v>
      </c>
      <c r="DWB391" s="308" t="s">
        <v>369</v>
      </c>
      <c r="DWC391" s="308" t="s">
        <v>369</v>
      </c>
      <c r="DWD391" s="308" t="s">
        <v>369</v>
      </c>
      <c r="DWE391" s="308" t="s">
        <v>369</v>
      </c>
      <c r="DWF391" s="308" t="s">
        <v>369</v>
      </c>
      <c r="DWG391" s="308" t="s">
        <v>369</v>
      </c>
      <c r="DWH391" s="308" t="s">
        <v>369</v>
      </c>
      <c r="DWI391" s="308" t="s">
        <v>369</v>
      </c>
      <c r="DWJ391" s="308" t="s">
        <v>369</v>
      </c>
      <c r="DWK391" s="308" t="s">
        <v>369</v>
      </c>
      <c r="DWL391" s="308" t="s">
        <v>369</v>
      </c>
      <c r="DWM391" s="308" t="s">
        <v>369</v>
      </c>
      <c r="DWN391" s="308" t="s">
        <v>369</v>
      </c>
      <c r="DWO391" s="308" t="s">
        <v>369</v>
      </c>
      <c r="DWP391" s="308" t="s">
        <v>369</v>
      </c>
      <c r="DWQ391" s="308" t="s">
        <v>369</v>
      </c>
      <c r="DWR391" s="308" t="s">
        <v>369</v>
      </c>
      <c r="DWS391" s="308" t="s">
        <v>369</v>
      </c>
      <c r="DWT391" s="308" t="s">
        <v>369</v>
      </c>
      <c r="DWU391" s="308" t="s">
        <v>369</v>
      </c>
      <c r="DWV391" s="308" t="s">
        <v>369</v>
      </c>
      <c r="DWW391" s="308" t="s">
        <v>369</v>
      </c>
      <c r="DWX391" s="308" t="s">
        <v>369</v>
      </c>
      <c r="DWY391" s="308" t="s">
        <v>369</v>
      </c>
      <c r="DWZ391" s="308" t="s">
        <v>369</v>
      </c>
      <c r="DXA391" s="308" t="s">
        <v>369</v>
      </c>
      <c r="DXB391" s="308" t="s">
        <v>369</v>
      </c>
      <c r="DXC391" s="308" t="s">
        <v>369</v>
      </c>
      <c r="DXD391" s="308" t="s">
        <v>369</v>
      </c>
      <c r="DXE391" s="308" t="s">
        <v>369</v>
      </c>
      <c r="DXF391" s="308" t="s">
        <v>369</v>
      </c>
      <c r="DXG391" s="308" t="s">
        <v>369</v>
      </c>
      <c r="DXH391" s="308" t="s">
        <v>369</v>
      </c>
      <c r="DXI391" s="308" t="s">
        <v>369</v>
      </c>
      <c r="DXJ391" s="308" t="s">
        <v>369</v>
      </c>
      <c r="DXK391" s="308" t="s">
        <v>369</v>
      </c>
      <c r="DXL391" s="308" t="s">
        <v>369</v>
      </c>
      <c r="DXM391" s="308" t="s">
        <v>369</v>
      </c>
      <c r="DXN391" s="308" t="s">
        <v>369</v>
      </c>
      <c r="DXO391" s="308" t="s">
        <v>369</v>
      </c>
      <c r="DXP391" s="308" t="s">
        <v>369</v>
      </c>
      <c r="DXQ391" s="308" t="s">
        <v>369</v>
      </c>
      <c r="DXR391" s="308" t="s">
        <v>369</v>
      </c>
      <c r="DXS391" s="308" t="s">
        <v>369</v>
      </c>
      <c r="DXT391" s="308" t="s">
        <v>369</v>
      </c>
      <c r="DXU391" s="308" t="s">
        <v>369</v>
      </c>
      <c r="DXV391" s="308" t="s">
        <v>369</v>
      </c>
      <c r="DXW391" s="308" t="s">
        <v>369</v>
      </c>
      <c r="DXX391" s="308" t="s">
        <v>369</v>
      </c>
      <c r="DXY391" s="308" t="s">
        <v>369</v>
      </c>
      <c r="DXZ391" s="308" t="s">
        <v>369</v>
      </c>
      <c r="DYA391" s="308" t="s">
        <v>369</v>
      </c>
      <c r="DYB391" s="308" t="s">
        <v>369</v>
      </c>
      <c r="DYC391" s="308" t="s">
        <v>369</v>
      </c>
      <c r="DYD391" s="308" t="s">
        <v>369</v>
      </c>
      <c r="DYE391" s="308" t="s">
        <v>369</v>
      </c>
      <c r="DYF391" s="308" t="s">
        <v>369</v>
      </c>
      <c r="DYG391" s="308" t="s">
        <v>369</v>
      </c>
      <c r="DYH391" s="308" t="s">
        <v>369</v>
      </c>
      <c r="DYI391" s="308" t="s">
        <v>369</v>
      </c>
      <c r="DYJ391" s="308" t="s">
        <v>369</v>
      </c>
      <c r="DYK391" s="308" t="s">
        <v>369</v>
      </c>
      <c r="DYL391" s="308" t="s">
        <v>369</v>
      </c>
      <c r="DYM391" s="308" t="s">
        <v>369</v>
      </c>
      <c r="DYN391" s="308" t="s">
        <v>369</v>
      </c>
      <c r="DYO391" s="308" t="s">
        <v>369</v>
      </c>
      <c r="DYP391" s="308" t="s">
        <v>369</v>
      </c>
      <c r="DYQ391" s="308" t="s">
        <v>369</v>
      </c>
      <c r="DYR391" s="308" t="s">
        <v>369</v>
      </c>
      <c r="DYS391" s="308" t="s">
        <v>369</v>
      </c>
      <c r="DYT391" s="308" t="s">
        <v>369</v>
      </c>
      <c r="DYU391" s="308" t="s">
        <v>369</v>
      </c>
      <c r="DYV391" s="308" t="s">
        <v>369</v>
      </c>
      <c r="DYW391" s="308" t="s">
        <v>369</v>
      </c>
      <c r="DYX391" s="308" t="s">
        <v>369</v>
      </c>
      <c r="DYY391" s="308" t="s">
        <v>369</v>
      </c>
      <c r="DYZ391" s="308" t="s">
        <v>369</v>
      </c>
      <c r="DZA391" s="308" t="s">
        <v>369</v>
      </c>
      <c r="DZB391" s="308" t="s">
        <v>369</v>
      </c>
      <c r="DZC391" s="308" t="s">
        <v>369</v>
      </c>
      <c r="DZD391" s="308" t="s">
        <v>369</v>
      </c>
      <c r="DZE391" s="308" t="s">
        <v>369</v>
      </c>
      <c r="DZF391" s="308" t="s">
        <v>369</v>
      </c>
      <c r="DZG391" s="308" t="s">
        <v>369</v>
      </c>
      <c r="DZH391" s="308" t="s">
        <v>369</v>
      </c>
      <c r="DZI391" s="308" t="s">
        <v>369</v>
      </c>
      <c r="DZJ391" s="308" t="s">
        <v>369</v>
      </c>
      <c r="DZK391" s="308" t="s">
        <v>369</v>
      </c>
      <c r="DZL391" s="308" t="s">
        <v>369</v>
      </c>
      <c r="DZM391" s="308" t="s">
        <v>369</v>
      </c>
      <c r="DZN391" s="308" t="s">
        <v>369</v>
      </c>
      <c r="DZO391" s="308" t="s">
        <v>369</v>
      </c>
      <c r="DZP391" s="308" t="s">
        <v>369</v>
      </c>
      <c r="DZQ391" s="308" t="s">
        <v>369</v>
      </c>
      <c r="DZR391" s="308" t="s">
        <v>369</v>
      </c>
      <c r="DZS391" s="308" t="s">
        <v>369</v>
      </c>
      <c r="DZT391" s="308" t="s">
        <v>369</v>
      </c>
      <c r="DZU391" s="308" t="s">
        <v>369</v>
      </c>
      <c r="DZV391" s="308" t="s">
        <v>369</v>
      </c>
      <c r="DZW391" s="308" t="s">
        <v>369</v>
      </c>
      <c r="DZX391" s="308" t="s">
        <v>369</v>
      </c>
      <c r="DZY391" s="308" t="s">
        <v>369</v>
      </c>
      <c r="DZZ391" s="308" t="s">
        <v>369</v>
      </c>
      <c r="EAA391" s="308" t="s">
        <v>369</v>
      </c>
      <c r="EAB391" s="308" t="s">
        <v>369</v>
      </c>
      <c r="EAC391" s="308" t="s">
        <v>369</v>
      </c>
      <c r="EAD391" s="308" t="s">
        <v>369</v>
      </c>
      <c r="EAE391" s="308" t="s">
        <v>369</v>
      </c>
      <c r="EAF391" s="308" t="s">
        <v>369</v>
      </c>
      <c r="EAG391" s="308" t="s">
        <v>369</v>
      </c>
      <c r="EAH391" s="308" t="s">
        <v>369</v>
      </c>
      <c r="EAI391" s="308" t="s">
        <v>369</v>
      </c>
      <c r="EAJ391" s="308" t="s">
        <v>369</v>
      </c>
      <c r="EAK391" s="308" t="s">
        <v>369</v>
      </c>
      <c r="EAL391" s="308" t="s">
        <v>369</v>
      </c>
      <c r="EAM391" s="308" t="s">
        <v>369</v>
      </c>
      <c r="EAN391" s="308" t="s">
        <v>369</v>
      </c>
      <c r="EAO391" s="308" t="s">
        <v>369</v>
      </c>
      <c r="EAP391" s="308" t="s">
        <v>369</v>
      </c>
      <c r="EAQ391" s="308" t="s">
        <v>369</v>
      </c>
      <c r="EAR391" s="308" t="s">
        <v>369</v>
      </c>
      <c r="EAS391" s="308" t="s">
        <v>369</v>
      </c>
      <c r="EAT391" s="308" t="s">
        <v>369</v>
      </c>
      <c r="EAU391" s="308" t="s">
        <v>369</v>
      </c>
      <c r="EAV391" s="308" t="s">
        <v>369</v>
      </c>
      <c r="EAW391" s="308" t="s">
        <v>369</v>
      </c>
      <c r="EAX391" s="308" t="s">
        <v>369</v>
      </c>
      <c r="EAY391" s="308" t="s">
        <v>369</v>
      </c>
      <c r="EAZ391" s="308" t="s">
        <v>369</v>
      </c>
      <c r="EBA391" s="308" t="s">
        <v>369</v>
      </c>
      <c r="EBB391" s="308" t="s">
        <v>369</v>
      </c>
      <c r="EBC391" s="308" t="s">
        <v>369</v>
      </c>
      <c r="EBD391" s="308" t="s">
        <v>369</v>
      </c>
      <c r="EBE391" s="308" t="s">
        <v>369</v>
      </c>
      <c r="EBF391" s="308" t="s">
        <v>369</v>
      </c>
      <c r="EBG391" s="308" t="s">
        <v>369</v>
      </c>
      <c r="EBH391" s="308" t="s">
        <v>369</v>
      </c>
      <c r="EBI391" s="308" t="s">
        <v>369</v>
      </c>
      <c r="EBJ391" s="308" t="s">
        <v>369</v>
      </c>
      <c r="EBK391" s="308" t="s">
        <v>369</v>
      </c>
      <c r="EBL391" s="308" t="s">
        <v>369</v>
      </c>
      <c r="EBM391" s="308" t="s">
        <v>369</v>
      </c>
      <c r="EBN391" s="308" t="s">
        <v>369</v>
      </c>
      <c r="EBO391" s="308" t="s">
        <v>369</v>
      </c>
      <c r="EBP391" s="308" t="s">
        <v>369</v>
      </c>
      <c r="EBQ391" s="308" t="s">
        <v>369</v>
      </c>
      <c r="EBR391" s="308" t="s">
        <v>369</v>
      </c>
      <c r="EBS391" s="308" t="s">
        <v>369</v>
      </c>
      <c r="EBT391" s="308" t="s">
        <v>369</v>
      </c>
      <c r="EBU391" s="308" t="s">
        <v>369</v>
      </c>
      <c r="EBV391" s="308" t="s">
        <v>369</v>
      </c>
      <c r="EBW391" s="308" t="s">
        <v>369</v>
      </c>
      <c r="EBX391" s="308" t="s">
        <v>369</v>
      </c>
      <c r="EBY391" s="308" t="s">
        <v>369</v>
      </c>
      <c r="EBZ391" s="308" t="s">
        <v>369</v>
      </c>
      <c r="ECA391" s="308" t="s">
        <v>369</v>
      </c>
      <c r="ECB391" s="308" t="s">
        <v>369</v>
      </c>
      <c r="ECC391" s="308" t="s">
        <v>369</v>
      </c>
      <c r="ECD391" s="308" t="s">
        <v>369</v>
      </c>
      <c r="ECE391" s="308" t="s">
        <v>369</v>
      </c>
      <c r="ECF391" s="308" t="s">
        <v>369</v>
      </c>
      <c r="ECG391" s="308" t="s">
        <v>369</v>
      </c>
      <c r="ECH391" s="308" t="s">
        <v>369</v>
      </c>
      <c r="ECI391" s="308" t="s">
        <v>369</v>
      </c>
      <c r="ECJ391" s="308" t="s">
        <v>369</v>
      </c>
      <c r="ECK391" s="308" t="s">
        <v>369</v>
      </c>
      <c r="ECL391" s="308" t="s">
        <v>369</v>
      </c>
      <c r="ECM391" s="308" t="s">
        <v>369</v>
      </c>
      <c r="ECN391" s="308" t="s">
        <v>369</v>
      </c>
      <c r="ECO391" s="308" t="s">
        <v>369</v>
      </c>
      <c r="ECP391" s="308" t="s">
        <v>369</v>
      </c>
      <c r="ECQ391" s="308" t="s">
        <v>369</v>
      </c>
      <c r="ECR391" s="308" t="s">
        <v>369</v>
      </c>
      <c r="ECS391" s="308" t="s">
        <v>369</v>
      </c>
      <c r="ECT391" s="308" t="s">
        <v>369</v>
      </c>
      <c r="ECU391" s="308" t="s">
        <v>369</v>
      </c>
      <c r="ECV391" s="308" t="s">
        <v>369</v>
      </c>
      <c r="ECW391" s="308" t="s">
        <v>369</v>
      </c>
      <c r="ECX391" s="308" t="s">
        <v>369</v>
      </c>
      <c r="ECY391" s="308" t="s">
        <v>369</v>
      </c>
      <c r="ECZ391" s="308" t="s">
        <v>369</v>
      </c>
      <c r="EDA391" s="308" t="s">
        <v>369</v>
      </c>
      <c r="EDB391" s="308" t="s">
        <v>369</v>
      </c>
      <c r="EDC391" s="308" t="s">
        <v>369</v>
      </c>
      <c r="EDD391" s="308" t="s">
        <v>369</v>
      </c>
      <c r="EDE391" s="308" t="s">
        <v>369</v>
      </c>
      <c r="EDF391" s="308" t="s">
        <v>369</v>
      </c>
      <c r="EDG391" s="308" t="s">
        <v>369</v>
      </c>
      <c r="EDH391" s="308" t="s">
        <v>369</v>
      </c>
      <c r="EDI391" s="308" t="s">
        <v>369</v>
      </c>
      <c r="EDJ391" s="308" t="s">
        <v>369</v>
      </c>
      <c r="EDK391" s="308" t="s">
        <v>369</v>
      </c>
      <c r="EDL391" s="308" t="s">
        <v>369</v>
      </c>
      <c r="EDM391" s="308" t="s">
        <v>369</v>
      </c>
      <c r="EDN391" s="308" t="s">
        <v>369</v>
      </c>
      <c r="EDO391" s="308" t="s">
        <v>369</v>
      </c>
      <c r="EDP391" s="308" t="s">
        <v>369</v>
      </c>
      <c r="EDQ391" s="308" t="s">
        <v>369</v>
      </c>
      <c r="EDR391" s="308" t="s">
        <v>369</v>
      </c>
      <c r="EDS391" s="308" t="s">
        <v>369</v>
      </c>
      <c r="EDT391" s="308" t="s">
        <v>369</v>
      </c>
      <c r="EDU391" s="308" t="s">
        <v>369</v>
      </c>
      <c r="EDV391" s="308" t="s">
        <v>369</v>
      </c>
      <c r="EDW391" s="308" t="s">
        <v>369</v>
      </c>
      <c r="EDX391" s="308" t="s">
        <v>369</v>
      </c>
      <c r="EDY391" s="308" t="s">
        <v>369</v>
      </c>
      <c r="EDZ391" s="308" t="s">
        <v>369</v>
      </c>
      <c r="EEA391" s="308" t="s">
        <v>369</v>
      </c>
      <c r="EEB391" s="308" t="s">
        <v>369</v>
      </c>
      <c r="EEC391" s="308" t="s">
        <v>369</v>
      </c>
      <c r="EED391" s="308" t="s">
        <v>369</v>
      </c>
      <c r="EEE391" s="308" t="s">
        <v>369</v>
      </c>
      <c r="EEF391" s="308" t="s">
        <v>369</v>
      </c>
      <c r="EEG391" s="308" t="s">
        <v>369</v>
      </c>
      <c r="EEH391" s="308" t="s">
        <v>369</v>
      </c>
      <c r="EEI391" s="308" t="s">
        <v>369</v>
      </c>
      <c r="EEJ391" s="308" t="s">
        <v>369</v>
      </c>
      <c r="EEK391" s="308" t="s">
        <v>369</v>
      </c>
      <c r="EEL391" s="308" t="s">
        <v>369</v>
      </c>
      <c r="EEM391" s="308" t="s">
        <v>369</v>
      </c>
      <c r="EEN391" s="308" t="s">
        <v>369</v>
      </c>
      <c r="EEO391" s="308" t="s">
        <v>369</v>
      </c>
      <c r="EEP391" s="308" t="s">
        <v>369</v>
      </c>
      <c r="EEQ391" s="308" t="s">
        <v>369</v>
      </c>
      <c r="EER391" s="308" t="s">
        <v>369</v>
      </c>
      <c r="EES391" s="308" t="s">
        <v>369</v>
      </c>
      <c r="EET391" s="308" t="s">
        <v>369</v>
      </c>
      <c r="EEU391" s="308" t="s">
        <v>369</v>
      </c>
      <c r="EEV391" s="308" t="s">
        <v>369</v>
      </c>
      <c r="EEW391" s="308" t="s">
        <v>369</v>
      </c>
      <c r="EEX391" s="308" t="s">
        <v>369</v>
      </c>
      <c r="EEY391" s="308" t="s">
        <v>369</v>
      </c>
      <c r="EEZ391" s="308" t="s">
        <v>369</v>
      </c>
      <c r="EFA391" s="308" t="s">
        <v>369</v>
      </c>
      <c r="EFB391" s="308" t="s">
        <v>369</v>
      </c>
      <c r="EFC391" s="308" t="s">
        <v>369</v>
      </c>
      <c r="EFD391" s="308" t="s">
        <v>369</v>
      </c>
      <c r="EFE391" s="308" t="s">
        <v>369</v>
      </c>
      <c r="EFF391" s="308" t="s">
        <v>369</v>
      </c>
      <c r="EFG391" s="308" t="s">
        <v>369</v>
      </c>
      <c r="EFH391" s="308" t="s">
        <v>369</v>
      </c>
      <c r="EFI391" s="308" t="s">
        <v>369</v>
      </c>
      <c r="EFJ391" s="308" t="s">
        <v>369</v>
      </c>
      <c r="EFK391" s="308" t="s">
        <v>369</v>
      </c>
      <c r="EFL391" s="308" t="s">
        <v>369</v>
      </c>
      <c r="EFM391" s="308" t="s">
        <v>369</v>
      </c>
      <c r="EFN391" s="308" t="s">
        <v>369</v>
      </c>
      <c r="EFO391" s="308" t="s">
        <v>369</v>
      </c>
      <c r="EFP391" s="308" t="s">
        <v>369</v>
      </c>
      <c r="EFQ391" s="308" t="s">
        <v>369</v>
      </c>
      <c r="EFR391" s="308" t="s">
        <v>369</v>
      </c>
      <c r="EFS391" s="308" t="s">
        <v>369</v>
      </c>
      <c r="EFT391" s="308" t="s">
        <v>369</v>
      </c>
      <c r="EFU391" s="308" t="s">
        <v>369</v>
      </c>
      <c r="EFV391" s="308" t="s">
        <v>369</v>
      </c>
      <c r="EFW391" s="308" t="s">
        <v>369</v>
      </c>
      <c r="EFX391" s="308" t="s">
        <v>369</v>
      </c>
      <c r="EFY391" s="308" t="s">
        <v>369</v>
      </c>
      <c r="EFZ391" s="308" t="s">
        <v>369</v>
      </c>
      <c r="EGA391" s="308" t="s">
        <v>369</v>
      </c>
      <c r="EGB391" s="308" t="s">
        <v>369</v>
      </c>
      <c r="EGC391" s="308" t="s">
        <v>369</v>
      </c>
      <c r="EGD391" s="308" t="s">
        <v>369</v>
      </c>
      <c r="EGE391" s="308" t="s">
        <v>369</v>
      </c>
      <c r="EGF391" s="308" t="s">
        <v>369</v>
      </c>
      <c r="EGG391" s="308" t="s">
        <v>369</v>
      </c>
      <c r="EGH391" s="308" t="s">
        <v>369</v>
      </c>
      <c r="EGI391" s="308" t="s">
        <v>369</v>
      </c>
      <c r="EGJ391" s="308" t="s">
        <v>369</v>
      </c>
      <c r="EGK391" s="308" t="s">
        <v>369</v>
      </c>
      <c r="EGL391" s="308" t="s">
        <v>369</v>
      </c>
      <c r="EGM391" s="308" t="s">
        <v>369</v>
      </c>
      <c r="EGN391" s="308" t="s">
        <v>369</v>
      </c>
      <c r="EGO391" s="308" t="s">
        <v>369</v>
      </c>
      <c r="EGP391" s="308" t="s">
        <v>369</v>
      </c>
      <c r="EGQ391" s="308" t="s">
        <v>369</v>
      </c>
      <c r="EGR391" s="308" t="s">
        <v>369</v>
      </c>
      <c r="EGS391" s="308" t="s">
        <v>369</v>
      </c>
      <c r="EGT391" s="308" t="s">
        <v>369</v>
      </c>
      <c r="EGU391" s="308" t="s">
        <v>369</v>
      </c>
      <c r="EGV391" s="308" t="s">
        <v>369</v>
      </c>
      <c r="EGW391" s="308" t="s">
        <v>369</v>
      </c>
      <c r="EGX391" s="308" t="s">
        <v>369</v>
      </c>
      <c r="EGY391" s="308" t="s">
        <v>369</v>
      </c>
      <c r="EGZ391" s="308" t="s">
        <v>369</v>
      </c>
      <c r="EHA391" s="308" t="s">
        <v>369</v>
      </c>
      <c r="EHB391" s="308" t="s">
        <v>369</v>
      </c>
      <c r="EHC391" s="308" t="s">
        <v>369</v>
      </c>
      <c r="EHD391" s="308" t="s">
        <v>369</v>
      </c>
      <c r="EHE391" s="308" t="s">
        <v>369</v>
      </c>
      <c r="EHF391" s="308" t="s">
        <v>369</v>
      </c>
      <c r="EHG391" s="308" t="s">
        <v>369</v>
      </c>
      <c r="EHH391" s="308" t="s">
        <v>369</v>
      </c>
      <c r="EHI391" s="308" t="s">
        <v>369</v>
      </c>
      <c r="EHJ391" s="308" t="s">
        <v>369</v>
      </c>
      <c r="EHK391" s="308" t="s">
        <v>369</v>
      </c>
      <c r="EHL391" s="308" t="s">
        <v>369</v>
      </c>
      <c r="EHM391" s="308" t="s">
        <v>369</v>
      </c>
      <c r="EHN391" s="308" t="s">
        <v>369</v>
      </c>
      <c r="EHO391" s="308" t="s">
        <v>369</v>
      </c>
      <c r="EHP391" s="308" t="s">
        <v>369</v>
      </c>
      <c r="EHQ391" s="308" t="s">
        <v>369</v>
      </c>
      <c r="EHR391" s="308" t="s">
        <v>369</v>
      </c>
      <c r="EHS391" s="308" t="s">
        <v>369</v>
      </c>
      <c r="EHT391" s="308" t="s">
        <v>369</v>
      </c>
      <c r="EHU391" s="308" t="s">
        <v>369</v>
      </c>
      <c r="EHV391" s="308" t="s">
        <v>369</v>
      </c>
      <c r="EHW391" s="308" t="s">
        <v>369</v>
      </c>
      <c r="EHX391" s="308" t="s">
        <v>369</v>
      </c>
      <c r="EHY391" s="308" t="s">
        <v>369</v>
      </c>
      <c r="EHZ391" s="308" t="s">
        <v>369</v>
      </c>
      <c r="EIA391" s="308" t="s">
        <v>369</v>
      </c>
      <c r="EIB391" s="308" t="s">
        <v>369</v>
      </c>
      <c r="EIC391" s="308" t="s">
        <v>369</v>
      </c>
      <c r="EID391" s="308" t="s">
        <v>369</v>
      </c>
      <c r="EIE391" s="308" t="s">
        <v>369</v>
      </c>
      <c r="EIF391" s="308" t="s">
        <v>369</v>
      </c>
      <c r="EIG391" s="308" t="s">
        <v>369</v>
      </c>
      <c r="EIH391" s="308" t="s">
        <v>369</v>
      </c>
      <c r="EII391" s="308" t="s">
        <v>369</v>
      </c>
      <c r="EIJ391" s="308" t="s">
        <v>369</v>
      </c>
      <c r="EIK391" s="308" t="s">
        <v>369</v>
      </c>
      <c r="EIL391" s="308" t="s">
        <v>369</v>
      </c>
      <c r="EIM391" s="308" t="s">
        <v>369</v>
      </c>
      <c r="EIN391" s="308" t="s">
        <v>369</v>
      </c>
      <c r="EIO391" s="308" t="s">
        <v>369</v>
      </c>
      <c r="EIP391" s="308" t="s">
        <v>369</v>
      </c>
      <c r="EIQ391" s="308" t="s">
        <v>369</v>
      </c>
      <c r="EIR391" s="308" t="s">
        <v>369</v>
      </c>
      <c r="EIS391" s="308" t="s">
        <v>369</v>
      </c>
      <c r="EIT391" s="308" t="s">
        <v>369</v>
      </c>
      <c r="EIU391" s="308" t="s">
        <v>369</v>
      </c>
      <c r="EIV391" s="308" t="s">
        <v>369</v>
      </c>
      <c r="EIW391" s="308" t="s">
        <v>369</v>
      </c>
      <c r="EIX391" s="308" t="s">
        <v>369</v>
      </c>
      <c r="EIY391" s="308" t="s">
        <v>369</v>
      </c>
      <c r="EIZ391" s="308" t="s">
        <v>369</v>
      </c>
      <c r="EJA391" s="308" t="s">
        <v>369</v>
      </c>
      <c r="EJB391" s="308" t="s">
        <v>369</v>
      </c>
      <c r="EJC391" s="308" t="s">
        <v>369</v>
      </c>
      <c r="EJD391" s="308" t="s">
        <v>369</v>
      </c>
      <c r="EJE391" s="308" t="s">
        <v>369</v>
      </c>
      <c r="EJF391" s="308" t="s">
        <v>369</v>
      </c>
      <c r="EJG391" s="308" t="s">
        <v>369</v>
      </c>
      <c r="EJH391" s="308" t="s">
        <v>369</v>
      </c>
      <c r="EJI391" s="308" t="s">
        <v>369</v>
      </c>
      <c r="EJJ391" s="308" t="s">
        <v>369</v>
      </c>
      <c r="EJK391" s="308" t="s">
        <v>369</v>
      </c>
      <c r="EJL391" s="308" t="s">
        <v>369</v>
      </c>
      <c r="EJM391" s="308" t="s">
        <v>369</v>
      </c>
      <c r="EJN391" s="308" t="s">
        <v>369</v>
      </c>
      <c r="EJO391" s="308" t="s">
        <v>369</v>
      </c>
      <c r="EJP391" s="308" t="s">
        <v>369</v>
      </c>
      <c r="EJQ391" s="308" t="s">
        <v>369</v>
      </c>
      <c r="EJR391" s="308" t="s">
        <v>369</v>
      </c>
      <c r="EJS391" s="308" t="s">
        <v>369</v>
      </c>
      <c r="EJT391" s="308" t="s">
        <v>369</v>
      </c>
      <c r="EJU391" s="308" t="s">
        <v>369</v>
      </c>
      <c r="EJV391" s="308" t="s">
        <v>369</v>
      </c>
      <c r="EJW391" s="308" t="s">
        <v>369</v>
      </c>
      <c r="EJX391" s="308" t="s">
        <v>369</v>
      </c>
      <c r="EJY391" s="308" t="s">
        <v>369</v>
      </c>
      <c r="EJZ391" s="308" t="s">
        <v>369</v>
      </c>
      <c r="EKA391" s="308" t="s">
        <v>369</v>
      </c>
      <c r="EKB391" s="308" t="s">
        <v>369</v>
      </c>
      <c r="EKC391" s="308" t="s">
        <v>369</v>
      </c>
      <c r="EKD391" s="308" t="s">
        <v>369</v>
      </c>
      <c r="EKE391" s="308" t="s">
        <v>369</v>
      </c>
      <c r="EKF391" s="308" t="s">
        <v>369</v>
      </c>
      <c r="EKG391" s="308" t="s">
        <v>369</v>
      </c>
      <c r="EKH391" s="308" t="s">
        <v>369</v>
      </c>
      <c r="EKI391" s="308" t="s">
        <v>369</v>
      </c>
      <c r="EKJ391" s="308" t="s">
        <v>369</v>
      </c>
      <c r="EKK391" s="308" t="s">
        <v>369</v>
      </c>
      <c r="EKL391" s="308" t="s">
        <v>369</v>
      </c>
      <c r="EKM391" s="308" t="s">
        <v>369</v>
      </c>
      <c r="EKN391" s="308" t="s">
        <v>369</v>
      </c>
      <c r="EKO391" s="308" t="s">
        <v>369</v>
      </c>
      <c r="EKP391" s="308" t="s">
        <v>369</v>
      </c>
      <c r="EKQ391" s="308" t="s">
        <v>369</v>
      </c>
      <c r="EKR391" s="308" t="s">
        <v>369</v>
      </c>
      <c r="EKS391" s="308" t="s">
        <v>369</v>
      </c>
      <c r="EKT391" s="308" t="s">
        <v>369</v>
      </c>
      <c r="EKU391" s="308" t="s">
        <v>369</v>
      </c>
      <c r="EKV391" s="308" t="s">
        <v>369</v>
      </c>
      <c r="EKW391" s="308" t="s">
        <v>369</v>
      </c>
      <c r="EKX391" s="308" t="s">
        <v>369</v>
      </c>
      <c r="EKY391" s="308" t="s">
        <v>369</v>
      </c>
      <c r="EKZ391" s="308" t="s">
        <v>369</v>
      </c>
      <c r="ELA391" s="308" t="s">
        <v>369</v>
      </c>
      <c r="ELB391" s="308" t="s">
        <v>369</v>
      </c>
      <c r="ELC391" s="308" t="s">
        <v>369</v>
      </c>
      <c r="ELD391" s="308" t="s">
        <v>369</v>
      </c>
      <c r="ELE391" s="308" t="s">
        <v>369</v>
      </c>
      <c r="ELF391" s="308" t="s">
        <v>369</v>
      </c>
      <c r="ELG391" s="308" t="s">
        <v>369</v>
      </c>
      <c r="ELH391" s="308" t="s">
        <v>369</v>
      </c>
      <c r="ELI391" s="308" t="s">
        <v>369</v>
      </c>
      <c r="ELJ391" s="308" t="s">
        <v>369</v>
      </c>
      <c r="ELK391" s="308" t="s">
        <v>369</v>
      </c>
      <c r="ELL391" s="308" t="s">
        <v>369</v>
      </c>
      <c r="ELM391" s="308" t="s">
        <v>369</v>
      </c>
      <c r="ELN391" s="308" t="s">
        <v>369</v>
      </c>
      <c r="ELO391" s="308" t="s">
        <v>369</v>
      </c>
      <c r="ELP391" s="308" t="s">
        <v>369</v>
      </c>
      <c r="ELQ391" s="308" t="s">
        <v>369</v>
      </c>
      <c r="ELR391" s="308" t="s">
        <v>369</v>
      </c>
      <c r="ELS391" s="308" t="s">
        <v>369</v>
      </c>
      <c r="ELT391" s="308" t="s">
        <v>369</v>
      </c>
      <c r="ELU391" s="308" t="s">
        <v>369</v>
      </c>
      <c r="ELV391" s="308" t="s">
        <v>369</v>
      </c>
      <c r="ELW391" s="308" t="s">
        <v>369</v>
      </c>
      <c r="ELX391" s="308" t="s">
        <v>369</v>
      </c>
      <c r="ELY391" s="308" t="s">
        <v>369</v>
      </c>
      <c r="ELZ391" s="308" t="s">
        <v>369</v>
      </c>
      <c r="EMA391" s="308" t="s">
        <v>369</v>
      </c>
      <c r="EMB391" s="308" t="s">
        <v>369</v>
      </c>
      <c r="EMC391" s="308" t="s">
        <v>369</v>
      </c>
      <c r="EMD391" s="308" t="s">
        <v>369</v>
      </c>
      <c r="EME391" s="308" t="s">
        <v>369</v>
      </c>
      <c r="EMF391" s="308" t="s">
        <v>369</v>
      </c>
      <c r="EMG391" s="308" t="s">
        <v>369</v>
      </c>
      <c r="EMH391" s="308" t="s">
        <v>369</v>
      </c>
      <c r="EMI391" s="308" t="s">
        <v>369</v>
      </c>
      <c r="EMJ391" s="308" t="s">
        <v>369</v>
      </c>
      <c r="EMK391" s="308" t="s">
        <v>369</v>
      </c>
      <c r="EML391" s="308" t="s">
        <v>369</v>
      </c>
      <c r="EMM391" s="308" t="s">
        <v>369</v>
      </c>
      <c r="EMN391" s="308" t="s">
        <v>369</v>
      </c>
      <c r="EMO391" s="308" t="s">
        <v>369</v>
      </c>
      <c r="EMP391" s="308" t="s">
        <v>369</v>
      </c>
      <c r="EMQ391" s="308" t="s">
        <v>369</v>
      </c>
      <c r="EMR391" s="308" t="s">
        <v>369</v>
      </c>
      <c r="EMS391" s="308" t="s">
        <v>369</v>
      </c>
      <c r="EMT391" s="308" t="s">
        <v>369</v>
      </c>
      <c r="EMU391" s="308" t="s">
        <v>369</v>
      </c>
      <c r="EMV391" s="308" t="s">
        <v>369</v>
      </c>
      <c r="EMW391" s="308" t="s">
        <v>369</v>
      </c>
      <c r="EMX391" s="308" t="s">
        <v>369</v>
      </c>
      <c r="EMY391" s="308" t="s">
        <v>369</v>
      </c>
      <c r="EMZ391" s="308" t="s">
        <v>369</v>
      </c>
      <c r="ENA391" s="308" t="s">
        <v>369</v>
      </c>
      <c r="ENB391" s="308" t="s">
        <v>369</v>
      </c>
      <c r="ENC391" s="308" t="s">
        <v>369</v>
      </c>
      <c r="END391" s="308" t="s">
        <v>369</v>
      </c>
      <c r="ENE391" s="308" t="s">
        <v>369</v>
      </c>
      <c r="ENF391" s="308" t="s">
        <v>369</v>
      </c>
      <c r="ENG391" s="308" t="s">
        <v>369</v>
      </c>
      <c r="ENH391" s="308" t="s">
        <v>369</v>
      </c>
      <c r="ENI391" s="308" t="s">
        <v>369</v>
      </c>
      <c r="ENJ391" s="308" t="s">
        <v>369</v>
      </c>
      <c r="ENK391" s="308" t="s">
        <v>369</v>
      </c>
      <c r="ENL391" s="308" t="s">
        <v>369</v>
      </c>
      <c r="ENM391" s="308" t="s">
        <v>369</v>
      </c>
      <c r="ENN391" s="308" t="s">
        <v>369</v>
      </c>
      <c r="ENO391" s="308" t="s">
        <v>369</v>
      </c>
      <c r="ENP391" s="308" t="s">
        <v>369</v>
      </c>
      <c r="ENQ391" s="308" t="s">
        <v>369</v>
      </c>
      <c r="ENR391" s="308" t="s">
        <v>369</v>
      </c>
      <c r="ENS391" s="308" t="s">
        <v>369</v>
      </c>
      <c r="ENT391" s="308" t="s">
        <v>369</v>
      </c>
      <c r="ENU391" s="308" t="s">
        <v>369</v>
      </c>
      <c r="ENV391" s="308" t="s">
        <v>369</v>
      </c>
      <c r="ENW391" s="308" t="s">
        <v>369</v>
      </c>
      <c r="ENX391" s="308" t="s">
        <v>369</v>
      </c>
      <c r="ENY391" s="308" t="s">
        <v>369</v>
      </c>
      <c r="ENZ391" s="308" t="s">
        <v>369</v>
      </c>
      <c r="EOA391" s="308" t="s">
        <v>369</v>
      </c>
      <c r="EOB391" s="308" t="s">
        <v>369</v>
      </c>
      <c r="EOC391" s="308" t="s">
        <v>369</v>
      </c>
      <c r="EOD391" s="308" t="s">
        <v>369</v>
      </c>
      <c r="EOE391" s="308" t="s">
        <v>369</v>
      </c>
      <c r="EOF391" s="308" t="s">
        <v>369</v>
      </c>
      <c r="EOG391" s="308" t="s">
        <v>369</v>
      </c>
      <c r="EOH391" s="308" t="s">
        <v>369</v>
      </c>
      <c r="EOI391" s="308" t="s">
        <v>369</v>
      </c>
      <c r="EOJ391" s="308" t="s">
        <v>369</v>
      </c>
      <c r="EOK391" s="308" t="s">
        <v>369</v>
      </c>
      <c r="EOL391" s="308" t="s">
        <v>369</v>
      </c>
      <c r="EOM391" s="308" t="s">
        <v>369</v>
      </c>
      <c r="EON391" s="308" t="s">
        <v>369</v>
      </c>
      <c r="EOO391" s="308" t="s">
        <v>369</v>
      </c>
      <c r="EOP391" s="308" t="s">
        <v>369</v>
      </c>
      <c r="EOQ391" s="308" t="s">
        <v>369</v>
      </c>
      <c r="EOR391" s="308" t="s">
        <v>369</v>
      </c>
      <c r="EOS391" s="308" t="s">
        <v>369</v>
      </c>
      <c r="EOT391" s="308" t="s">
        <v>369</v>
      </c>
      <c r="EOU391" s="308" t="s">
        <v>369</v>
      </c>
      <c r="EOV391" s="308" t="s">
        <v>369</v>
      </c>
      <c r="EOW391" s="308" t="s">
        <v>369</v>
      </c>
      <c r="EOX391" s="308" t="s">
        <v>369</v>
      </c>
      <c r="EOY391" s="308" t="s">
        <v>369</v>
      </c>
      <c r="EOZ391" s="308" t="s">
        <v>369</v>
      </c>
      <c r="EPA391" s="308" t="s">
        <v>369</v>
      </c>
      <c r="EPB391" s="308" t="s">
        <v>369</v>
      </c>
      <c r="EPC391" s="308" t="s">
        <v>369</v>
      </c>
      <c r="EPD391" s="308" t="s">
        <v>369</v>
      </c>
      <c r="EPE391" s="308" t="s">
        <v>369</v>
      </c>
      <c r="EPF391" s="308" t="s">
        <v>369</v>
      </c>
      <c r="EPG391" s="308" t="s">
        <v>369</v>
      </c>
      <c r="EPH391" s="308" t="s">
        <v>369</v>
      </c>
      <c r="EPI391" s="308" t="s">
        <v>369</v>
      </c>
      <c r="EPJ391" s="308" t="s">
        <v>369</v>
      </c>
      <c r="EPK391" s="308" t="s">
        <v>369</v>
      </c>
      <c r="EPL391" s="308" t="s">
        <v>369</v>
      </c>
      <c r="EPM391" s="308" t="s">
        <v>369</v>
      </c>
      <c r="EPN391" s="308" t="s">
        <v>369</v>
      </c>
      <c r="EPO391" s="308" t="s">
        <v>369</v>
      </c>
      <c r="EPP391" s="308" t="s">
        <v>369</v>
      </c>
      <c r="EPQ391" s="308" t="s">
        <v>369</v>
      </c>
      <c r="EPR391" s="308" t="s">
        <v>369</v>
      </c>
      <c r="EPS391" s="308" t="s">
        <v>369</v>
      </c>
      <c r="EPT391" s="308" t="s">
        <v>369</v>
      </c>
      <c r="EPU391" s="308" t="s">
        <v>369</v>
      </c>
      <c r="EPV391" s="308" t="s">
        <v>369</v>
      </c>
      <c r="EPW391" s="308" t="s">
        <v>369</v>
      </c>
      <c r="EPX391" s="308" t="s">
        <v>369</v>
      </c>
      <c r="EPY391" s="308" t="s">
        <v>369</v>
      </c>
      <c r="EPZ391" s="308" t="s">
        <v>369</v>
      </c>
      <c r="EQA391" s="308" t="s">
        <v>369</v>
      </c>
      <c r="EQB391" s="308" t="s">
        <v>369</v>
      </c>
      <c r="EQC391" s="308" t="s">
        <v>369</v>
      </c>
      <c r="EQD391" s="308" t="s">
        <v>369</v>
      </c>
      <c r="EQE391" s="308" t="s">
        <v>369</v>
      </c>
      <c r="EQF391" s="308" t="s">
        <v>369</v>
      </c>
      <c r="EQG391" s="308" t="s">
        <v>369</v>
      </c>
      <c r="EQH391" s="308" t="s">
        <v>369</v>
      </c>
      <c r="EQI391" s="308" t="s">
        <v>369</v>
      </c>
      <c r="EQJ391" s="308" t="s">
        <v>369</v>
      </c>
      <c r="EQK391" s="308" t="s">
        <v>369</v>
      </c>
      <c r="EQL391" s="308" t="s">
        <v>369</v>
      </c>
      <c r="EQM391" s="308" t="s">
        <v>369</v>
      </c>
      <c r="EQN391" s="308" t="s">
        <v>369</v>
      </c>
      <c r="EQO391" s="308" t="s">
        <v>369</v>
      </c>
      <c r="EQP391" s="308" t="s">
        <v>369</v>
      </c>
      <c r="EQQ391" s="308" t="s">
        <v>369</v>
      </c>
      <c r="EQR391" s="308" t="s">
        <v>369</v>
      </c>
      <c r="EQS391" s="308" t="s">
        <v>369</v>
      </c>
      <c r="EQT391" s="308" t="s">
        <v>369</v>
      </c>
      <c r="EQU391" s="308" t="s">
        <v>369</v>
      </c>
      <c r="EQV391" s="308" t="s">
        <v>369</v>
      </c>
      <c r="EQW391" s="308" t="s">
        <v>369</v>
      </c>
      <c r="EQX391" s="308" t="s">
        <v>369</v>
      </c>
      <c r="EQY391" s="308" t="s">
        <v>369</v>
      </c>
      <c r="EQZ391" s="308" t="s">
        <v>369</v>
      </c>
      <c r="ERA391" s="308" t="s">
        <v>369</v>
      </c>
      <c r="ERB391" s="308" t="s">
        <v>369</v>
      </c>
      <c r="ERC391" s="308" t="s">
        <v>369</v>
      </c>
      <c r="ERD391" s="308" t="s">
        <v>369</v>
      </c>
      <c r="ERE391" s="308" t="s">
        <v>369</v>
      </c>
      <c r="ERF391" s="308" t="s">
        <v>369</v>
      </c>
      <c r="ERG391" s="308" t="s">
        <v>369</v>
      </c>
      <c r="ERH391" s="308" t="s">
        <v>369</v>
      </c>
      <c r="ERI391" s="308" t="s">
        <v>369</v>
      </c>
      <c r="ERJ391" s="308" t="s">
        <v>369</v>
      </c>
      <c r="ERK391" s="308" t="s">
        <v>369</v>
      </c>
      <c r="ERL391" s="308" t="s">
        <v>369</v>
      </c>
      <c r="ERM391" s="308" t="s">
        <v>369</v>
      </c>
      <c r="ERN391" s="308" t="s">
        <v>369</v>
      </c>
      <c r="ERO391" s="308" t="s">
        <v>369</v>
      </c>
      <c r="ERP391" s="308" t="s">
        <v>369</v>
      </c>
      <c r="ERQ391" s="308" t="s">
        <v>369</v>
      </c>
      <c r="ERR391" s="308" t="s">
        <v>369</v>
      </c>
      <c r="ERS391" s="308" t="s">
        <v>369</v>
      </c>
      <c r="ERT391" s="308" t="s">
        <v>369</v>
      </c>
      <c r="ERU391" s="308" t="s">
        <v>369</v>
      </c>
      <c r="ERV391" s="308" t="s">
        <v>369</v>
      </c>
      <c r="ERW391" s="308" t="s">
        <v>369</v>
      </c>
      <c r="ERX391" s="308" t="s">
        <v>369</v>
      </c>
      <c r="ERY391" s="308" t="s">
        <v>369</v>
      </c>
      <c r="ERZ391" s="308" t="s">
        <v>369</v>
      </c>
      <c r="ESA391" s="308" t="s">
        <v>369</v>
      </c>
      <c r="ESB391" s="308" t="s">
        <v>369</v>
      </c>
      <c r="ESC391" s="308" t="s">
        <v>369</v>
      </c>
      <c r="ESD391" s="308" t="s">
        <v>369</v>
      </c>
      <c r="ESE391" s="308" t="s">
        <v>369</v>
      </c>
      <c r="ESF391" s="308" t="s">
        <v>369</v>
      </c>
      <c r="ESG391" s="308" t="s">
        <v>369</v>
      </c>
      <c r="ESH391" s="308" t="s">
        <v>369</v>
      </c>
      <c r="ESI391" s="308" t="s">
        <v>369</v>
      </c>
      <c r="ESJ391" s="308" t="s">
        <v>369</v>
      </c>
      <c r="ESK391" s="308" t="s">
        <v>369</v>
      </c>
      <c r="ESL391" s="308" t="s">
        <v>369</v>
      </c>
      <c r="ESM391" s="308" t="s">
        <v>369</v>
      </c>
      <c r="ESN391" s="308" t="s">
        <v>369</v>
      </c>
      <c r="ESO391" s="308" t="s">
        <v>369</v>
      </c>
      <c r="ESP391" s="308" t="s">
        <v>369</v>
      </c>
      <c r="ESQ391" s="308" t="s">
        <v>369</v>
      </c>
      <c r="ESR391" s="308" t="s">
        <v>369</v>
      </c>
      <c r="ESS391" s="308" t="s">
        <v>369</v>
      </c>
      <c r="EST391" s="308" t="s">
        <v>369</v>
      </c>
      <c r="ESU391" s="308" t="s">
        <v>369</v>
      </c>
      <c r="ESV391" s="308" t="s">
        <v>369</v>
      </c>
      <c r="ESW391" s="308" t="s">
        <v>369</v>
      </c>
      <c r="ESX391" s="308" t="s">
        <v>369</v>
      </c>
      <c r="ESY391" s="308" t="s">
        <v>369</v>
      </c>
      <c r="ESZ391" s="308" t="s">
        <v>369</v>
      </c>
      <c r="ETA391" s="308" t="s">
        <v>369</v>
      </c>
      <c r="ETB391" s="308" t="s">
        <v>369</v>
      </c>
      <c r="ETC391" s="308" t="s">
        <v>369</v>
      </c>
      <c r="ETD391" s="308" t="s">
        <v>369</v>
      </c>
      <c r="ETE391" s="308" t="s">
        <v>369</v>
      </c>
      <c r="ETF391" s="308" t="s">
        <v>369</v>
      </c>
      <c r="ETG391" s="308" t="s">
        <v>369</v>
      </c>
      <c r="ETH391" s="308" t="s">
        <v>369</v>
      </c>
      <c r="ETI391" s="308" t="s">
        <v>369</v>
      </c>
      <c r="ETJ391" s="308" t="s">
        <v>369</v>
      </c>
      <c r="ETK391" s="308" t="s">
        <v>369</v>
      </c>
      <c r="ETL391" s="308" t="s">
        <v>369</v>
      </c>
      <c r="ETM391" s="308" t="s">
        <v>369</v>
      </c>
      <c r="ETN391" s="308" t="s">
        <v>369</v>
      </c>
      <c r="ETO391" s="308" t="s">
        <v>369</v>
      </c>
      <c r="ETP391" s="308" t="s">
        <v>369</v>
      </c>
      <c r="ETQ391" s="308" t="s">
        <v>369</v>
      </c>
      <c r="ETR391" s="308" t="s">
        <v>369</v>
      </c>
      <c r="ETS391" s="308" t="s">
        <v>369</v>
      </c>
      <c r="ETT391" s="308" t="s">
        <v>369</v>
      </c>
      <c r="ETU391" s="308" t="s">
        <v>369</v>
      </c>
      <c r="ETV391" s="308" t="s">
        <v>369</v>
      </c>
      <c r="ETW391" s="308" t="s">
        <v>369</v>
      </c>
      <c r="ETX391" s="308" t="s">
        <v>369</v>
      </c>
      <c r="ETY391" s="308" t="s">
        <v>369</v>
      </c>
      <c r="ETZ391" s="308" t="s">
        <v>369</v>
      </c>
      <c r="EUA391" s="308" t="s">
        <v>369</v>
      </c>
      <c r="EUB391" s="308" t="s">
        <v>369</v>
      </c>
      <c r="EUC391" s="308" t="s">
        <v>369</v>
      </c>
      <c r="EUD391" s="308" t="s">
        <v>369</v>
      </c>
      <c r="EUE391" s="308" t="s">
        <v>369</v>
      </c>
      <c r="EUF391" s="308" t="s">
        <v>369</v>
      </c>
      <c r="EUG391" s="308" t="s">
        <v>369</v>
      </c>
      <c r="EUH391" s="308" t="s">
        <v>369</v>
      </c>
      <c r="EUI391" s="308" t="s">
        <v>369</v>
      </c>
      <c r="EUJ391" s="308" t="s">
        <v>369</v>
      </c>
      <c r="EUK391" s="308" t="s">
        <v>369</v>
      </c>
      <c r="EUL391" s="308" t="s">
        <v>369</v>
      </c>
      <c r="EUM391" s="308" t="s">
        <v>369</v>
      </c>
      <c r="EUN391" s="308" t="s">
        <v>369</v>
      </c>
      <c r="EUO391" s="308" t="s">
        <v>369</v>
      </c>
      <c r="EUP391" s="308" t="s">
        <v>369</v>
      </c>
      <c r="EUQ391" s="308" t="s">
        <v>369</v>
      </c>
      <c r="EUR391" s="308" t="s">
        <v>369</v>
      </c>
      <c r="EUS391" s="308" t="s">
        <v>369</v>
      </c>
      <c r="EUT391" s="308" t="s">
        <v>369</v>
      </c>
      <c r="EUU391" s="308" t="s">
        <v>369</v>
      </c>
      <c r="EUV391" s="308" t="s">
        <v>369</v>
      </c>
      <c r="EUW391" s="308" t="s">
        <v>369</v>
      </c>
      <c r="EUX391" s="308" t="s">
        <v>369</v>
      </c>
      <c r="EUY391" s="308" t="s">
        <v>369</v>
      </c>
      <c r="EUZ391" s="308" t="s">
        <v>369</v>
      </c>
      <c r="EVA391" s="308" t="s">
        <v>369</v>
      </c>
      <c r="EVB391" s="308" t="s">
        <v>369</v>
      </c>
      <c r="EVC391" s="308" t="s">
        <v>369</v>
      </c>
      <c r="EVD391" s="308" t="s">
        <v>369</v>
      </c>
      <c r="EVE391" s="308" t="s">
        <v>369</v>
      </c>
      <c r="EVF391" s="308" t="s">
        <v>369</v>
      </c>
      <c r="EVG391" s="308" t="s">
        <v>369</v>
      </c>
      <c r="EVH391" s="308" t="s">
        <v>369</v>
      </c>
      <c r="EVI391" s="308" t="s">
        <v>369</v>
      </c>
      <c r="EVJ391" s="308" t="s">
        <v>369</v>
      </c>
      <c r="EVK391" s="308" t="s">
        <v>369</v>
      </c>
      <c r="EVL391" s="308" t="s">
        <v>369</v>
      </c>
      <c r="EVM391" s="308" t="s">
        <v>369</v>
      </c>
      <c r="EVN391" s="308" t="s">
        <v>369</v>
      </c>
      <c r="EVO391" s="308" t="s">
        <v>369</v>
      </c>
      <c r="EVP391" s="308" t="s">
        <v>369</v>
      </c>
      <c r="EVQ391" s="308" t="s">
        <v>369</v>
      </c>
      <c r="EVR391" s="308" t="s">
        <v>369</v>
      </c>
      <c r="EVS391" s="308" t="s">
        <v>369</v>
      </c>
      <c r="EVT391" s="308" t="s">
        <v>369</v>
      </c>
      <c r="EVU391" s="308" t="s">
        <v>369</v>
      </c>
      <c r="EVV391" s="308" t="s">
        <v>369</v>
      </c>
      <c r="EVW391" s="308" t="s">
        <v>369</v>
      </c>
      <c r="EVX391" s="308" t="s">
        <v>369</v>
      </c>
      <c r="EVY391" s="308" t="s">
        <v>369</v>
      </c>
      <c r="EVZ391" s="308" t="s">
        <v>369</v>
      </c>
      <c r="EWA391" s="308" t="s">
        <v>369</v>
      </c>
      <c r="EWB391" s="308" t="s">
        <v>369</v>
      </c>
      <c r="EWC391" s="308" t="s">
        <v>369</v>
      </c>
      <c r="EWD391" s="308" t="s">
        <v>369</v>
      </c>
      <c r="EWE391" s="308" t="s">
        <v>369</v>
      </c>
      <c r="EWF391" s="308" t="s">
        <v>369</v>
      </c>
      <c r="EWG391" s="308" t="s">
        <v>369</v>
      </c>
      <c r="EWH391" s="308" t="s">
        <v>369</v>
      </c>
      <c r="EWI391" s="308" t="s">
        <v>369</v>
      </c>
      <c r="EWJ391" s="308" t="s">
        <v>369</v>
      </c>
      <c r="EWK391" s="308" t="s">
        <v>369</v>
      </c>
      <c r="EWL391" s="308" t="s">
        <v>369</v>
      </c>
      <c r="EWM391" s="308" t="s">
        <v>369</v>
      </c>
      <c r="EWN391" s="308" t="s">
        <v>369</v>
      </c>
      <c r="EWO391" s="308" t="s">
        <v>369</v>
      </c>
      <c r="EWP391" s="308" t="s">
        <v>369</v>
      </c>
      <c r="EWQ391" s="308" t="s">
        <v>369</v>
      </c>
      <c r="EWR391" s="308" t="s">
        <v>369</v>
      </c>
      <c r="EWS391" s="308" t="s">
        <v>369</v>
      </c>
      <c r="EWT391" s="308" t="s">
        <v>369</v>
      </c>
      <c r="EWU391" s="308" t="s">
        <v>369</v>
      </c>
      <c r="EWV391" s="308" t="s">
        <v>369</v>
      </c>
      <c r="EWW391" s="308" t="s">
        <v>369</v>
      </c>
      <c r="EWX391" s="308" t="s">
        <v>369</v>
      </c>
      <c r="EWY391" s="308" t="s">
        <v>369</v>
      </c>
      <c r="EWZ391" s="308" t="s">
        <v>369</v>
      </c>
      <c r="EXA391" s="308" t="s">
        <v>369</v>
      </c>
      <c r="EXB391" s="308" t="s">
        <v>369</v>
      </c>
      <c r="EXC391" s="308" t="s">
        <v>369</v>
      </c>
      <c r="EXD391" s="308" t="s">
        <v>369</v>
      </c>
      <c r="EXE391" s="308" t="s">
        <v>369</v>
      </c>
      <c r="EXF391" s="308" t="s">
        <v>369</v>
      </c>
      <c r="EXG391" s="308" t="s">
        <v>369</v>
      </c>
      <c r="EXH391" s="308" t="s">
        <v>369</v>
      </c>
      <c r="EXI391" s="308" t="s">
        <v>369</v>
      </c>
      <c r="EXJ391" s="308" t="s">
        <v>369</v>
      </c>
      <c r="EXK391" s="308" t="s">
        <v>369</v>
      </c>
      <c r="EXL391" s="308" t="s">
        <v>369</v>
      </c>
      <c r="EXM391" s="308" t="s">
        <v>369</v>
      </c>
      <c r="EXN391" s="308" t="s">
        <v>369</v>
      </c>
      <c r="EXO391" s="308" t="s">
        <v>369</v>
      </c>
      <c r="EXP391" s="308" t="s">
        <v>369</v>
      </c>
      <c r="EXQ391" s="308" t="s">
        <v>369</v>
      </c>
      <c r="EXR391" s="308" t="s">
        <v>369</v>
      </c>
      <c r="EXS391" s="308" t="s">
        <v>369</v>
      </c>
      <c r="EXT391" s="308" t="s">
        <v>369</v>
      </c>
      <c r="EXU391" s="308" t="s">
        <v>369</v>
      </c>
      <c r="EXV391" s="308" t="s">
        <v>369</v>
      </c>
      <c r="EXW391" s="308" t="s">
        <v>369</v>
      </c>
      <c r="EXX391" s="308" t="s">
        <v>369</v>
      </c>
      <c r="EXY391" s="308" t="s">
        <v>369</v>
      </c>
      <c r="EXZ391" s="308" t="s">
        <v>369</v>
      </c>
      <c r="EYA391" s="308" t="s">
        <v>369</v>
      </c>
      <c r="EYB391" s="308" t="s">
        <v>369</v>
      </c>
      <c r="EYC391" s="308" t="s">
        <v>369</v>
      </c>
      <c r="EYD391" s="308" t="s">
        <v>369</v>
      </c>
      <c r="EYE391" s="308" t="s">
        <v>369</v>
      </c>
      <c r="EYF391" s="308" t="s">
        <v>369</v>
      </c>
      <c r="EYG391" s="308" t="s">
        <v>369</v>
      </c>
      <c r="EYH391" s="308" t="s">
        <v>369</v>
      </c>
      <c r="EYI391" s="308" t="s">
        <v>369</v>
      </c>
      <c r="EYJ391" s="308" t="s">
        <v>369</v>
      </c>
      <c r="EYK391" s="308" t="s">
        <v>369</v>
      </c>
      <c r="EYL391" s="308" t="s">
        <v>369</v>
      </c>
      <c r="EYM391" s="308" t="s">
        <v>369</v>
      </c>
      <c r="EYN391" s="308" t="s">
        <v>369</v>
      </c>
      <c r="EYO391" s="308" t="s">
        <v>369</v>
      </c>
      <c r="EYP391" s="308" t="s">
        <v>369</v>
      </c>
      <c r="EYQ391" s="308" t="s">
        <v>369</v>
      </c>
      <c r="EYR391" s="308" t="s">
        <v>369</v>
      </c>
      <c r="EYS391" s="308" t="s">
        <v>369</v>
      </c>
      <c r="EYT391" s="308" t="s">
        <v>369</v>
      </c>
      <c r="EYU391" s="308" t="s">
        <v>369</v>
      </c>
      <c r="EYV391" s="308" t="s">
        <v>369</v>
      </c>
      <c r="EYW391" s="308" t="s">
        <v>369</v>
      </c>
      <c r="EYX391" s="308" t="s">
        <v>369</v>
      </c>
      <c r="EYY391" s="308" t="s">
        <v>369</v>
      </c>
      <c r="EYZ391" s="308" t="s">
        <v>369</v>
      </c>
      <c r="EZA391" s="308" t="s">
        <v>369</v>
      </c>
      <c r="EZB391" s="308" t="s">
        <v>369</v>
      </c>
      <c r="EZC391" s="308" t="s">
        <v>369</v>
      </c>
      <c r="EZD391" s="308" t="s">
        <v>369</v>
      </c>
      <c r="EZE391" s="308" t="s">
        <v>369</v>
      </c>
      <c r="EZF391" s="308" t="s">
        <v>369</v>
      </c>
      <c r="EZG391" s="308" t="s">
        <v>369</v>
      </c>
      <c r="EZH391" s="308" t="s">
        <v>369</v>
      </c>
      <c r="EZI391" s="308" t="s">
        <v>369</v>
      </c>
      <c r="EZJ391" s="308" t="s">
        <v>369</v>
      </c>
      <c r="EZK391" s="308" t="s">
        <v>369</v>
      </c>
      <c r="EZL391" s="308" t="s">
        <v>369</v>
      </c>
      <c r="EZM391" s="308" t="s">
        <v>369</v>
      </c>
      <c r="EZN391" s="308" t="s">
        <v>369</v>
      </c>
      <c r="EZO391" s="308" t="s">
        <v>369</v>
      </c>
      <c r="EZP391" s="308" t="s">
        <v>369</v>
      </c>
      <c r="EZQ391" s="308" t="s">
        <v>369</v>
      </c>
      <c r="EZR391" s="308" t="s">
        <v>369</v>
      </c>
      <c r="EZS391" s="308" t="s">
        <v>369</v>
      </c>
      <c r="EZT391" s="308" t="s">
        <v>369</v>
      </c>
      <c r="EZU391" s="308" t="s">
        <v>369</v>
      </c>
      <c r="EZV391" s="308" t="s">
        <v>369</v>
      </c>
      <c r="EZW391" s="308" t="s">
        <v>369</v>
      </c>
      <c r="EZX391" s="308" t="s">
        <v>369</v>
      </c>
      <c r="EZY391" s="308" t="s">
        <v>369</v>
      </c>
      <c r="EZZ391" s="308" t="s">
        <v>369</v>
      </c>
      <c r="FAA391" s="308" t="s">
        <v>369</v>
      </c>
      <c r="FAB391" s="308" t="s">
        <v>369</v>
      </c>
      <c r="FAC391" s="308" t="s">
        <v>369</v>
      </c>
      <c r="FAD391" s="308" t="s">
        <v>369</v>
      </c>
      <c r="FAE391" s="308" t="s">
        <v>369</v>
      </c>
      <c r="FAF391" s="308" t="s">
        <v>369</v>
      </c>
      <c r="FAG391" s="308" t="s">
        <v>369</v>
      </c>
      <c r="FAH391" s="308" t="s">
        <v>369</v>
      </c>
      <c r="FAI391" s="308" t="s">
        <v>369</v>
      </c>
      <c r="FAJ391" s="308" t="s">
        <v>369</v>
      </c>
      <c r="FAK391" s="308" t="s">
        <v>369</v>
      </c>
      <c r="FAL391" s="308" t="s">
        <v>369</v>
      </c>
      <c r="FAM391" s="308" t="s">
        <v>369</v>
      </c>
      <c r="FAN391" s="308" t="s">
        <v>369</v>
      </c>
      <c r="FAO391" s="308" t="s">
        <v>369</v>
      </c>
      <c r="FAP391" s="308" t="s">
        <v>369</v>
      </c>
      <c r="FAQ391" s="308" t="s">
        <v>369</v>
      </c>
      <c r="FAR391" s="308" t="s">
        <v>369</v>
      </c>
      <c r="FAS391" s="308" t="s">
        <v>369</v>
      </c>
      <c r="FAT391" s="308" t="s">
        <v>369</v>
      </c>
      <c r="FAU391" s="308" t="s">
        <v>369</v>
      </c>
      <c r="FAV391" s="308" t="s">
        <v>369</v>
      </c>
      <c r="FAW391" s="308" t="s">
        <v>369</v>
      </c>
      <c r="FAX391" s="308" t="s">
        <v>369</v>
      </c>
      <c r="FAY391" s="308" t="s">
        <v>369</v>
      </c>
      <c r="FAZ391" s="308" t="s">
        <v>369</v>
      </c>
      <c r="FBA391" s="308" t="s">
        <v>369</v>
      </c>
      <c r="FBB391" s="308" t="s">
        <v>369</v>
      </c>
      <c r="FBC391" s="308" t="s">
        <v>369</v>
      </c>
      <c r="FBD391" s="308" t="s">
        <v>369</v>
      </c>
      <c r="FBE391" s="308" t="s">
        <v>369</v>
      </c>
      <c r="FBF391" s="308" t="s">
        <v>369</v>
      </c>
      <c r="FBG391" s="308" t="s">
        <v>369</v>
      </c>
      <c r="FBH391" s="308" t="s">
        <v>369</v>
      </c>
      <c r="FBI391" s="308" t="s">
        <v>369</v>
      </c>
      <c r="FBJ391" s="308" t="s">
        <v>369</v>
      </c>
      <c r="FBK391" s="308" t="s">
        <v>369</v>
      </c>
      <c r="FBL391" s="308" t="s">
        <v>369</v>
      </c>
      <c r="FBM391" s="308" t="s">
        <v>369</v>
      </c>
      <c r="FBN391" s="308" t="s">
        <v>369</v>
      </c>
      <c r="FBO391" s="308" t="s">
        <v>369</v>
      </c>
      <c r="FBP391" s="308" t="s">
        <v>369</v>
      </c>
      <c r="FBQ391" s="308" t="s">
        <v>369</v>
      </c>
      <c r="FBR391" s="308" t="s">
        <v>369</v>
      </c>
      <c r="FBS391" s="308" t="s">
        <v>369</v>
      </c>
      <c r="FBT391" s="308" t="s">
        <v>369</v>
      </c>
      <c r="FBU391" s="308" t="s">
        <v>369</v>
      </c>
      <c r="FBV391" s="308" t="s">
        <v>369</v>
      </c>
      <c r="FBW391" s="308" t="s">
        <v>369</v>
      </c>
      <c r="FBX391" s="308" t="s">
        <v>369</v>
      </c>
      <c r="FBY391" s="308" t="s">
        <v>369</v>
      </c>
      <c r="FBZ391" s="308" t="s">
        <v>369</v>
      </c>
      <c r="FCA391" s="308" t="s">
        <v>369</v>
      </c>
      <c r="FCB391" s="308" t="s">
        <v>369</v>
      </c>
      <c r="FCC391" s="308" t="s">
        <v>369</v>
      </c>
      <c r="FCD391" s="308" t="s">
        <v>369</v>
      </c>
      <c r="FCE391" s="308" t="s">
        <v>369</v>
      </c>
      <c r="FCF391" s="308" t="s">
        <v>369</v>
      </c>
      <c r="FCG391" s="308" t="s">
        <v>369</v>
      </c>
      <c r="FCH391" s="308" t="s">
        <v>369</v>
      </c>
      <c r="FCI391" s="308" t="s">
        <v>369</v>
      </c>
      <c r="FCJ391" s="308" t="s">
        <v>369</v>
      </c>
      <c r="FCK391" s="308" t="s">
        <v>369</v>
      </c>
      <c r="FCL391" s="308" t="s">
        <v>369</v>
      </c>
      <c r="FCM391" s="308" t="s">
        <v>369</v>
      </c>
      <c r="FCN391" s="308" t="s">
        <v>369</v>
      </c>
      <c r="FCO391" s="308" t="s">
        <v>369</v>
      </c>
      <c r="FCP391" s="308" t="s">
        <v>369</v>
      </c>
      <c r="FCQ391" s="308" t="s">
        <v>369</v>
      </c>
      <c r="FCR391" s="308" t="s">
        <v>369</v>
      </c>
      <c r="FCS391" s="308" t="s">
        <v>369</v>
      </c>
      <c r="FCT391" s="308" t="s">
        <v>369</v>
      </c>
      <c r="FCU391" s="308" t="s">
        <v>369</v>
      </c>
      <c r="FCV391" s="308" t="s">
        <v>369</v>
      </c>
      <c r="FCW391" s="308" t="s">
        <v>369</v>
      </c>
      <c r="FCX391" s="308" t="s">
        <v>369</v>
      </c>
      <c r="FCY391" s="308" t="s">
        <v>369</v>
      </c>
      <c r="FCZ391" s="308" t="s">
        <v>369</v>
      </c>
      <c r="FDA391" s="308" t="s">
        <v>369</v>
      </c>
      <c r="FDB391" s="308" t="s">
        <v>369</v>
      </c>
      <c r="FDC391" s="308" t="s">
        <v>369</v>
      </c>
      <c r="FDD391" s="308" t="s">
        <v>369</v>
      </c>
      <c r="FDE391" s="308" t="s">
        <v>369</v>
      </c>
      <c r="FDF391" s="308" t="s">
        <v>369</v>
      </c>
      <c r="FDG391" s="308" t="s">
        <v>369</v>
      </c>
      <c r="FDH391" s="308" t="s">
        <v>369</v>
      </c>
      <c r="FDI391" s="308" t="s">
        <v>369</v>
      </c>
      <c r="FDJ391" s="308" t="s">
        <v>369</v>
      </c>
      <c r="FDK391" s="308" t="s">
        <v>369</v>
      </c>
      <c r="FDL391" s="308" t="s">
        <v>369</v>
      </c>
      <c r="FDM391" s="308" t="s">
        <v>369</v>
      </c>
      <c r="FDN391" s="308" t="s">
        <v>369</v>
      </c>
      <c r="FDO391" s="308" t="s">
        <v>369</v>
      </c>
      <c r="FDP391" s="308" t="s">
        <v>369</v>
      </c>
      <c r="FDQ391" s="308" t="s">
        <v>369</v>
      </c>
      <c r="FDR391" s="308" t="s">
        <v>369</v>
      </c>
      <c r="FDS391" s="308" t="s">
        <v>369</v>
      </c>
      <c r="FDT391" s="308" t="s">
        <v>369</v>
      </c>
      <c r="FDU391" s="308" t="s">
        <v>369</v>
      </c>
      <c r="FDV391" s="308" t="s">
        <v>369</v>
      </c>
      <c r="FDW391" s="308" t="s">
        <v>369</v>
      </c>
      <c r="FDX391" s="308" t="s">
        <v>369</v>
      </c>
      <c r="FDY391" s="308" t="s">
        <v>369</v>
      </c>
      <c r="FDZ391" s="308" t="s">
        <v>369</v>
      </c>
      <c r="FEA391" s="308" t="s">
        <v>369</v>
      </c>
      <c r="FEB391" s="308" t="s">
        <v>369</v>
      </c>
      <c r="FEC391" s="308" t="s">
        <v>369</v>
      </c>
      <c r="FED391" s="308" t="s">
        <v>369</v>
      </c>
      <c r="FEE391" s="308" t="s">
        <v>369</v>
      </c>
      <c r="FEF391" s="308" t="s">
        <v>369</v>
      </c>
      <c r="FEG391" s="308" t="s">
        <v>369</v>
      </c>
      <c r="FEH391" s="308" t="s">
        <v>369</v>
      </c>
      <c r="FEI391" s="308" t="s">
        <v>369</v>
      </c>
      <c r="FEJ391" s="308" t="s">
        <v>369</v>
      </c>
      <c r="FEK391" s="308" t="s">
        <v>369</v>
      </c>
      <c r="FEL391" s="308" t="s">
        <v>369</v>
      </c>
      <c r="FEM391" s="308" t="s">
        <v>369</v>
      </c>
      <c r="FEN391" s="308" t="s">
        <v>369</v>
      </c>
      <c r="FEO391" s="308" t="s">
        <v>369</v>
      </c>
      <c r="FEP391" s="308" t="s">
        <v>369</v>
      </c>
      <c r="FEQ391" s="308" t="s">
        <v>369</v>
      </c>
      <c r="FER391" s="308" t="s">
        <v>369</v>
      </c>
      <c r="FES391" s="308" t="s">
        <v>369</v>
      </c>
      <c r="FET391" s="308" t="s">
        <v>369</v>
      </c>
      <c r="FEU391" s="308" t="s">
        <v>369</v>
      </c>
      <c r="FEV391" s="308" t="s">
        <v>369</v>
      </c>
      <c r="FEW391" s="308" t="s">
        <v>369</v>
      </c>
      <c r="FEX391" s="308" t="s">
        <v>369</v>
      </c>
      <c r="FEY391" s="308" t="s">
        <v>369</v>
      </c>
      <c r="FEZ391" s="308" t="s">
        <v>369</v>
      </c>
      <c r="FFA391" s="308" t="s">
        <v>369</v>
      </c>
      <c r="FFB391" s="308" t="s">
        <v>369</v>
      </c>
      <c r="FFC391" s="308" t="s">
        <v>369</v>
      </c>
      <c r="FFD391" s="308" t="s">
        <v>369</v>
      </c>
      <c r="FFE391" s="308" t="s">
        <v>369</v>
      </c>
      <c r="FFF391" s="308" t="s">
        <v>369</v>
      </c>
      <c r="FFG391" s="308" t="s">
        <v>369</v>
      </c>
      <c r="FFH391" s="308" t="s">
        <v>369</v>
      </c>
      <c r="FFI391" s="308" t="s">
        <v>369</v>
      </c>
      <c r="FFJ391" s="308" t="s">
        <v>369</v>
      </c>
      <c r="FFK391" s="308" t="s">
        <v>369</v>
      </c>
      <c r="FFL391" s="308" t="s">
        <v>369</v>
      </c>
      <c r="FFM391" s="308" t="s">
        <v>369</v>
      </c>
      <c r="FFN391" s="308" t="s">
        <v>369</v>
      </c>
      <c r="FFO391" s="308" t="s">
        <v>369</v>
      </c>
      <c r="FFP391" s="308" t="s">
        <v>369</v>
      </c>
      <c r="FFQ391" s="308" t="s">
        <v>369</v>
      </c>
      <c r="FFR391" s="308" t="s">
        <v>369</v>
      </c>
      <c r="FFS391" s="308" t="s">
        <v>369</v>
      </c>
      <c r="FFT391" s="308" t="s">
        <v>369</v>
      </c>
      <c r="FFU391" s="308" t="s">
        <v>369</v>
      </c>
      <c r="FFV391" s="308" t="s">
        <v>369</v>
      </c>
      <c r="FFW391" s="308" t="s">
        <v>369</v>
      </c>
      <c r="FFX391" s="308" t="s">
        <v>369</v>
      </c>
      <c r="FFY391" s="308" t="s">
        <v>369</v>
      </c>
      <c r="FFZ391" s="308" t="s">
        <v>369</v>
      </c>
      <c r="FGA391" s="308" t="s">
        <v>369</v>
      </c>
      <c r="FGB391" s="308" t="s">
        <v>369</v>
      </c>
      <c r="FGC391" s="308" t="s">
        <v>369</v>
      </c>
      <c r="FGD391" s="308" t="s">
        <v>369</v>
      </c>
      <c r="FGE391" s="308" t="s">
        <v>369</v>
      </c>
      <c r="FGF391" s="308" t="s">
        <v>369</v>
      </c>
      <c r="FGG391" s="308" t="s">
        <v>369</v>
      </c>
      <c r="FGH391" s="308" t="s">
        <v>369</v>
      </c>
      <c r="FGI391" s="308" t="s">
        <v>369</v>
      </c>
      <c r="FGJ391" s="308" t="s">
        <v>369</v>
      </c>
      <c r="FGK391" s="308" t="s">
        <v>369</v>
      </c>
      <c r="FGL391" s="308" t="s">
        <v>369</v>
      </c>
      <c r="FGM391" s="308" t="s">
        <v>369</v>
      </c>
      <c r="FGN391" s="308" t="s">
        <v>369</v>
      </c>
      <c r="FGO391" s="308" t="s">
        <v>369</v>
      </c>
      <c r="FGP391" s="308" t="s">
        <v>369</v>
      </c>
      <c r="FGQ391" s="308" t="s">
        <v>369</v>
      </c>
      <c r="FGR391" s="308" t="s">
        <v>369</v>
      </c>
      <c r="FGS391" s="308" t="s">
        <v>369</v>
      </c>
      <c r="FGT391" s="308" t="s">
        <v>369</v>
      </c>
      <c r="FGU391" s="308" t="s">
        <v>369</v>
      </c>
      <c r="FGV391" s="308" t="s">
        <v>369</v>
      </c>
      <c r="FGW391" s="308" t="s">
        <v>369</v>
      </c>
      <c r="FGX391" s="308" t="s">
        <v>369</v>
      </c>
      <c r="FGY391" s="308" t="s">
        <v>369</v>
      </c>
      <c r="FGZ391" s="308" t="s">
        <v>369</v>
      </c>
      <c r="FHA391" s="308" t="s">
        <v>369</v>
      </c>
      <c r="FHB391" s="308" t="s">
        <v>369</v>
      </c>
      <c r="FHC391" s="308" t="s">
        <v>369</v>
      </c>
      <c r="FHD391" s="308" t="s">
        <v>369</v>
      </c>
      <c r="FHE391" s="308" t="s">
        <v>369</v>
      </c>
      <c r="FHF391" s="308" t="s">
        <v>369</v>
      </c>
      <c r="FHG391" s="308" t="s">
        <v>369</v>
      </c>
      <c r="FHH391" s="308" t="s">
        <v>369</v>
      </c>
      <c r="FHI391" s="308" t="s">
        <v>369</v>
      </c>
      <c r="FHJ391" s="308" t="s">
        <v>369</v>
      </c>
      <c r="FHK391" s="308" t="s">
        <v>369</v>
      </c>
      <c r="FHL391" s="308" t="s">
        <v>369</v>
      </c>
      <c r="FHM391" s="308" t="s">
        <v>369</v>
      </c>
      <c r="FHN391" s="308" t="s">
        <v>369</v>
      </c>
      <c r="FHO391" s="308" t="s">
        <v>369</v>
      </c>
      <c r="FHP391" s="308" t="s">
        <v>369</v>
      </c>
      <c r="FHQ391" s="308" t="s">
        <v>369</v>
      </c>
      <c r="FHR391" s="308" t="s">
        <v>369</v>
      </c>
      <c r="FHS391" s="308" t="s">
        <v>369</v>
      </c>
      <c r="FHT391" s="308" t="s">
        <v>369</v>
      </c>
      <c r="FHU391" s="308" t="s">
        <v>369</v>
      </c>
      <c r="FHV391" s="308" t="s">
        <v>369</v>
      </c>
      <c r="FHW391" s="308" t="s">
        <v>369</v>
      </c>
      <c r="FHX391" s="308" t="s">
        <v>369</v>
      </c>
      <c r="FHY391" s="308" t="s">
        <v>369</v>
      </c>
      <c r="FHZ391" s="308" t="s">
        <v>369</v>
      </c>
      <c r="FIA391" s="308" t="s">
        <v>369</v>
      </c>
      <c r="FIB391" s="308" t="s">
        <v>369</v>
      </c>
      <c r="FIC391" s="308" t="s">
        <v>369</v>
      </c>
      <c r="FID391" s="308" t="s">
        <v>369</v>
      </c>
      <c r="FIE391" s="308" t="s">
        <v>369</v>
      </c>
      <c r="FIF391" s="308" t="s">
        <v>369</v>
      </c>
      <c r="FIG391" s="308" t="s">
        <v>369</v>
      </c>
      <c r="FIH391" s="308" t="s">
        <v>369</v>
      </c>
      <c r="FII391" s="308" t="s">
        <v>369</v>
      </c>
      <c r="FIJ391" s="308" t="s">
        <v>369</v>
      </c>
      <c r="FIK391" s="308" t="s">
        <v>369</v>
      </c>
      <c r="FIL391" s="308" t="s">
        <v>369</v>
      </c>
      <c r="FIM391" s="308" t="s">
        <v>369</v>
      </c>
      <c r="FIN391" s="308" t="s">
        <v>369</v>
      </c>
      <c r="FIO391" s="308" t="s">
        <v>369</v>
      </c>
      <c r="FIP391" s="308" t="s">
        <v>369</v>
      </c>
      <c r="FIQ391" s="308" t="s">
        <v>369</v>
      </c>
      <c r="FIR391" s="308" t="s">
        <v>369</v>
      </c>
      <c r="FIS391" s="308" t="s">
        <v>369</v>
      </c>
      <c r="FIT391" s="308" t="s">
        <v>369</v>
      </c>
      <c r="FIU391" s="308" t="s">
        <v>369</v>
      </c>
      <c r="FIV391" s="308" t="s">
        <v>369</v>
      </c>
      <c r="FIW391" s="308" t="s">
        <v>369</v>
      </c>
      <c r="FIX391" s="308" t="s">
        <v>369</v>
      </c>
      <c r="FIY391" s="308" t="s">
        <v>369</v>
      </c>
      <c r="FIZ391" s="308" t="s">
        <v>369</v>
      </c>
      <c r="FJA391" s="308" t="s">
        <v>369</v>
      </c>
      <c r="FJB391" s="308" t="s">
        <v>369</v>
      </c>
      <c r="FJC391" s="308" t="s">
        <v>369</v>
      </c>
      <c r="FJD391" s="308" t="s">
        <v>369</v>
      </c>
      <c r="FJE391" s="308" t="s">
        <v>369</v>
      </c>
      <c r="FJF391" s="308" t="s">
        <v>369</v>
      </c>
      <c r="FJG391" s="308" t="s">
        <v>369</v>
      </c>
      <c r="FJH391" s="308" t="s">
        <v>369</v>
      </c>
      <c r="FJI391" s="308" t="s">
        <v>369</v>
      </c>
      <c r="FJJ391" s="308" t="s">
        <v>369</v>
      </c>
      <c r="FJK391" s="308" t="s">
        <v>369</v>
      </c>
      <c r="FJL391" s="308" t="s">
        <v>369</v>
      </c>
      <c r="FJM391" s="308" t="s">
        <v>369</v>
      </c>
      <c r="FJN391" s="308" t="s">
        <v>369</v>
      </c>
      <c r="FJO391" s="308" t="s">
        <v>369</v>
      </c>
      <c r="FJP391" s="308" t="s">
        <v>369</v>
      </c>
      <c r="FJQ391" s="308" t="s">
        <v>369</v>
      </c>
      <c r="FJR391" s="308" t="s">
        <v>369</v>
      </c>
      <c r="FJS391" s="308" t="s">
        <v>369</v>
      </c>
      <c r="FJT391" s="308" t="s">
        <v>369</v>
      </c>
      <c r="FJU391" s="308" t="s">
        <v>369</v>
      </c>
      <c r="FJV391" s="308" t="s">
        <v>369</v>
      </c>
      <c r="FJW391" s="308" t="s">
        <v>369</v>
      </c>
      <c r="FJX391" s="308" t="s">
        <v>369</v>
      </c>
      <c r="FJY391" s="308" t="s">
        <v>369</v>
      </c>
      <c r="FJZ391" s="308" t="s">
        <v>369</v>
      </c>
      <c r="FKA391" s="308" t="s">
        <v>369</v>
      </c>
      <c r="FKB391" s="308" t="s">
        <v>369</v>
      </c>
      <c r="FKC391" s="308" t="s">
        <v>369</v>
      </c>
      <c r="FKD391" s="308" t="s">
        <v>369</v>
      </c>
      <c r="FKE391" s="308" t="s">
        <v>369</v>
      </c>
      <c r="FKF391" s="308" t="s">
        <v>369</v>
      </c>
      <c r="FKG391" s="308" t="s">
        <v>369</v>
      </c>
      <c r="FKH391" s="308" t="s">
        <v>369</v>
      </c>
      <c r="FKI391" s="308" t="s">
        <v>369</v>
      </c>
      <c r="FKJ391" s="308" t="s">
        <v>369</v>
      </c>
      <c r="FKK391" s="308" t="s">
        <v>369</v>
      </c>
      <c r="FKL391" s="308" t="s">
        <v>369</v>
      </c>
      <c r="FKM391" s="308" t="s">
        <v>369</v>
      </c>
      <c r="FKN391" s="308" t="s">
        <v>369</v>
      </c>
      <c r="FKO391" s="308" t="s">
        <v>369</v>
      </c>
      <c r="FKP391" s="308" t="s">
        <v>369</v>
      </c>
      <c r="FKQ391" s="308" t="s">
        <v>369</v>
      </c>
      <c r="FKR391" s="308" t="s">
        <v>369</v>
      </c>
      <c r="FKS391" s="308" t="s">
        <v>369</v>
      </c>
      <c r="FKT391" s="308" t="s">
        <v>369</v>
      </c>
      <c r="FKU391" s="308" t="s">
        <v>369</v>
      </c>
      <c r="FKV391" s="308" t="s">
        <v>369</v>
      </c>
      <c r="FKW391" s="308" t="s">
        <v>369</v>
      </c>
      <c r="FKX391" s="308" t="s">
        <v>369</v>
      </c>
      <c r="FKY391" s="308" t="s">
        <v>369</v>
      </c>
      <c r="FKZ391" s="308" t="s">
        <v>369</v>
      </c>
      <c r="FLA391" s="308" t="s">
        <v>369</v>
      </c>
      <c r="FLB391" s="308" t="s">
        <v>369</v>
      </c>
      <c r="FLC391" s="308" t="s">
        <v>369</v>
      </c>
      <c r="FLD391" s="308" t="s">
        <v>369</v>
      </c>
      <c r="FLE391" s="308" t="s">
        <v>369</v>
      </c>
      <c r="FLF391" s="308" t="s">
        <v>369</v>
      </c>
      <c r="FLG391" s="308" t="s">
        <v>369</v>
      </c>
      <c r="FLH391" s="308" t="s">
        <v>369</v>
      </c>
      <c r="FLI391" s="308" t="s">
        <v>369</v>
      </c>
      <c r="FLJ391" s="308" t="s">
        <v>369</v>
      </c>
      <c r="FLK391" s="308" t="s">
        <v>369</v>
      </c>
      <c r="FLL391" s="308" t="s">
        <v>369</v>
      </c>
      <c r="FLM391" s="308" t="s">
        <v>369</v>
      </c>
      <c r="FLN391" s="308" t="s">
        <v>369</v>
      </c>
      <c r="FLO391" s="308" t="s">
        <v>369</v>
      </c>
      <c r="FLP391" s="308" t="s">
        <v>369</v>
      </c>
      <c r="FLQ391" s="308" t="s">
        <v>369</v>
      </c>
      <c r="FLR391" s="308" t="s">
        <v>369</v>
      </c>
      <c r="FLS391" s="308" t="s">
        <v>369</v>
      </c>
      <c r="FLT391" s="308" t="s">
        <v>369</v>
      </c>
      <c r="FLU391" s="308" t="s">
        <v>369</v>
      </c>
      <c r="FLV391" s="308" t="s">
        <v>369</v>
      </c>
      <c r="FLW391" s="308" t="s">
        <v>369</v>
      </c>
      <c r="FLX391" s="308" t="s">
        <v>369</v>
      </c>
      <c r="FLY391" s="308" t="s">
        <v>369</v>
      </c>
      <c r="FLZ391" s="308" t="s">
        <v>369</v>
      </c>
      <c r="FMA391" s="308" t="s">
        <v>369</v>
      </c>
      <c r="FMB391" s="308" t="s">
        <v>369</v>
      </c>
      <c r="FMC391" s="308" t="s">
        <v>369</v>
      </c>
      <c r="FMD391" s="308" t="s">
        <v>369</v>
      </c>
      <c r="FME391" s="308" t="s">
        <v>369</v>
      </c>
      <c r="FMF391" s="308" t="s">
        <v>369</v>
      </c>
      <c r="FMG391" s="308" t="s">
        <v>369</v>
      </c>
      <c r="FMH391" s="308" t="s">
        <v>369</v>
      </c>
      <c r="FMI391" s="308" t="s">
        <v>369</v>
      </c>
      <c r="FMJ391" s="308" t="s">
        <v>369</v>
      </c>
      <c r="FMK391" s="308" t="s">
        <v>369</v>
      </c>
      <c r="FML391" s="308" t="s">
        <v>369</v>
      </c>
      <c r="FMM391" s="308" t="s">
        <v>369</v>
      </c>
      <c r="FMN391" s="308" t="s">
        <v>369</v>
      </c>
      <c r="FMO391" s="308" t="s">
        <v>369</v>
      </c>
      <c r="FMP391" s="308" t="s">
        <v>369</v>
      </c>
      <c r="FMQ391" s="308" t="s">
        <v>369</v>
      </c>
      <c r="FMR391" s="308" t="s">
        <v>369</v>
      </c>
      <c r="FMS391" s="308" t="s">
        <v>369</v>
      </c>
      <c r="FMT391" s="308" t="s">
        <v>369</v>
      </c>
      <c r="FMU391" s="308" t="s">
        <v>369</v>
      </c>
      <c r="FMV391" s="308" t="s">
        <v>369</v>
      </c>
      <c r="FMW391" s="308" t="s">
        <v>369</v>
      </c>
      <c r="FMX391" s="308" t="s">
        <v>369</v>
      </c>
      <c r="FMY391" s="308" t="s">
        <v>369</v>
      </c>
      <c r="FMZ391" s="308" t="s">
        <v>369</v>
      </c>
      <c r="FNA391" s="308" t="s">
        <v>369</v>
      </c>
      <c r="FNB391" s="308" t="s">
        <v>369</v>
      </c>
      <c r="FNC391" s="308" t="s">
        <v>369</v>
      </c>
      <c r="FND391" s="308" t="s">
        <v>369</v>
      </c>
      <c r="FNE391" s="308" t="s">
        <v>369</v>
      </c>
      <c r="FNF391" s="308" t="s">
        <v>369</v>
      </c>
      <c r="FNG391" s="308" t="s">
        <v>369</v>
      </c>
      <c r="FNH391" s="308" t="s">
        <v>369</v>
      </c>
      <c r="FNI391" s="308" t="s">
        <v>369</v>
      </c>
      <c r="FNJ391" s="308" t="s">
        <v>369</v>
      </c>
      <c r="FNK391" s="308" t="s">
        <v>369</v>
      </c>
      <c r="FNL391" s="308" t="s">
        <v>369</v>
      </c>
      <c r="FNM391" s="308" t="s">
        <v>369</v>
      </c>
      <c r="FNN391" s="308" t="s">
        <v>369</v>
      </c>
      <c r="FNO391" s="308" t="s">
        <v>369</v>
      </c>
      <c r="FNP391" s="308" t="s">
        <v>369</v>
      </c>
      <c r="FNQ391" s="308" t="s">
        <v>369</v>
      </c>
      <c r="FNR391" s="308" t="s">
        <v>369</v>
      </c>
      <c r="FNS391" s="308" t="s">
        <v>369</v>
      </c>
      <c r="FNT391" s="308" t="s">
        <v>369</v>
      </c>
      <c r="FNU391" s="308" t="s">
        <v>369</v>
      </c>
      <c r="FNV391" s="308" t="s">
        <v>369</v>
      </c>
      <c r="FNW391" s="308" t="s">
        <v>369</v>
      </c>
      <c r="FNX391" s="308" t="s">
        <v>369</v>
      </c>
      <c r="FNY391" s="308" t="s">
        <v>369</v>
      </c>
      <c r="FNZ391" s="308" t="s">
        <v>369</v>
      </c>
      <c r="FOA391" s="308" t="s">
        <v>369</v>
      </c>
      <c r="FOB391" s="308" t="s">
        <v>369</v>
      </c>
      <c r="FOC391" s="308" t="s">
        <v>369</v>
      </c>
      <c r="FOD391" s="308" t="s">
        <v>369</v>
      </c>
      <c r="FOE391" s="308" t="s">
        <v>369</v>
      </c>
      <c r="FOF391" s="308" t="s">
        <v>369</v>
      </c>
      <c r="FOG391" s="308" t="s">
        <v>369</v>
      </c>
      <c r="FOH391" s="308" t="s">
        <v>369</v>
      </c>
      <c r="FOI391" s="308" t="s">
        <v>369</v>
      </c>
      <c r="FOJ391" s="308" t="s">
        <v>369</v>
      </c>
      <c r="FOK391" s="308" t="s">
        <v>369</v>
      </c>
      <c r="FOL391" s="308" t="s">
        <v>369</v>
      </c>
      <c r="FOM391" s="308" t="s">
        <v>369</v>
      </c>
      <c r="FON391" s="308" t="s">
        <v>369</v>
      </c>
      <c r="FOO391" s="308" t="s">
        <v>369</v>
      </c>
      <c r="FOP391" s="308" t="s">
        <v>369</v>
      </c>
      <c r="FOQ391" s="308" t="s">
        <v>369</v>
      </c>
      <c r="FOR391" s="308" t="s">
        <v>369</v>
      </c>
      <c r="FOS391" s="308" t="s">
        <v>369</v>
      </c>
      <c r="FOT391" s="308" t="s">
        <v>369</v>
      </c>
      <c r="FOU391" s="308" t="s">
        <v>369</v>
      </c>
      <c r="FOV391" s="308" t="s">
        <v>369</v>
      </c>
      <c r="FOW391" s="308" t="s">
        <v>369</v>
      </c>
      <c r="FOX391" s="308" t="s">
        <v>369</v>
      </c>
      <c r="FOY391" s="308" t="s">
        <v>369</v>
      </c>
      <c r="FOZ391" s="308" t="s">
        <v>369</v>
      </c>
      <c r="FPA391" s="308" t="s">
        <v>369</v>
      </c>
      <c r="FPB391" s="308" t="s">
        <v>369</v>
      </c>
      <c r="FPC391" s="308" t="s">
        <v>369</v>
      </c>
      <c r="FPD391" s="308" t="s">
        <v>369</v>
      </c>
      <c r="FPE391" s="308" t="s">
        <v>369</v>
      </c>
      <c r="FPF391" s="308" t="s">
        <v>369</v>
      </c>
      <c r="FPG391" s="308" t="s">
        <v>369</v>
      </c>
      <c r="FPH391" s="308" t="s">
        <v>369</v>
      </c>
      <c r="FPI391" s="308" t="s">
        <v>369</v>
      </c>
      <c r="FPJ391" s="308" t="s">
        <v>369</v>
      </c>
      <c r="FPK391" s="308" t="s">
        <v>369</v>
      </c>
      <c r="FPL391" s="308" t="s">
        <v>369</v>
      </c>
      <c r="FPM391" s="308" t="s">
        <v>369</v>
      </c>
      <c r="FPN391" s="308" t="s">
        <v>369</v>
      </c>
      <c r="FPO391" s="308" t="s">
        <v>369</v>
      </c>
      <c r="FPP391" s="308" t="s">
        <v>369</v>
      </c>
      <c r="FPQ391" s="308" t="s">
        <v>369</v>
      </c>
      <c r="FPR391" s="308" t="s">
        <v>369</v>
      </c>
      <c r="FPS391" s="308" t="s">
        <v>369</v>
      </c>
      <c r="FPT391" s="308" t="s">
        <v>369</v>
      </c>
      <c r="FPU391" s="308" t="s">
        <v>369</v>
      </c>
      <c r="FPV391" s="308" t="s">
        <v>369</v>
      </c>
      <c r="FPW391" s="308" t="s">
        <v>369</v>
      </c>
      <c r="FPX391" s="308" t="s">
        <v>369</v>
      </c>
      <c r="FPY391" s="308" t="s">
        <v>369</v>
      </c>
      <c r="FPZ391" s="308" t="s">
        <v>369</v>
      </c>
      <c r="FQA391" s="308" t="s">
        <v>369</v>
      </c>
      <c r="FQB391" s="308" t="s">
        <v>369</v>
      </c>
      <c r="FQC391" s="308" t="s">
        <v>369</v>
      </c>
      <c r="FQD391" s="308" t="s">
        <v>369</v>
      </c>
      <c r="FQE391" s="308" t="s">
        <v>369</v>
      </c>
      <c r="FQF391" s="308" t="s">
        <v>369</v>
      </c>
      <c r="FQG391" s="308" t="s">
        <v>369</v>
      </c>
      <c r="FQH391" s="308" t="s">
        <v>369</v>
      </c>
      <c r="FQI391" s="308" t="s">
        <v>369</v>
      </c>
      <c r="FQJ391" s="308" t="s">
        <v>369</v>
      </c>
      <c r="FQK391" s="308" t="s">
        <v>369</v>
      </c>
      <c r="FQL391" s="308" t="s">
        <v>369</v>
      </c>
      <c r="FQM391" s="308" t="s">
        <v>369</v>
      </c>
      <c r="FQN391" s="308" t="s">
        <v>369</v>
      </c>
      <c r="FQO391" s="308" t="s">
        <v>369</v>
      </c>
      <c r="FQP391" s="308" t="s">
        <v>369</v>
      </c>
      <c r="FQQ391" s="308" t="s">
        <v>369</v>
      </c>
      <c r="FQR391" s="308" t="s">
        <v>369</v>
      </c>
      <c r="FQS391" s="308" t="s">
        <v>369</v>
      </c>
      <c r="FQT391" s="308" t="s">
        <v>369</v>
      </c>
      <c r="FQU391" s="308" t="s">
        <v>369</v>
      </c>
      <c r="FQV391" s="308" t="s">
        <v>369</v>
      </c>
      <c r="FQW391" s="308" t="s">
        <v>369</v>
      </c>
      <c r="FQX391" s="308" t="s">
        <v>369</v>
      </c>
      <c r="FQY391" s="308" t="s">
        <v>369</v>
      </c>
      <c r="FQZ391" s="308" t="s">
        <v>369</v>
      </c>
      <c r="FRA391" s="308" t="s">
        <v>369</v>
      </c>
      <c r="FRB391" s="308" t="s">
        <v>369</v>
      </c>
      <c r="FRC391" s="308" t="s">
        <v>369</v>
      </c>
      <c r="FRD391" s="308" t="s">
        <v>369</v>
      </c>
      <c r="FRE391" s="308" t="s">
        <v>369</v>
      </c>
      <c r="FRF391" s="308" t="s">
        <v>369</v>
      </c>
      <c r="FRG391" s="308" t="s">
        <v>369</v>
      </c>
      <c r="FRH391" s="308" t="s">
        <v>369</v>
      </c>
      <c r="FRI391" s="308" t="s">
        <v>369</v>
      </c>
      <c r="FRJ391" s="308" t="s">
        <v>369</v>
      </c>
      <c r="FRK391" s="308" t="s">
        <v>369</v>
      </c>
      <c r="FRL391" s="308" t="s">
        <v>369</v>
      </c>
      <c r="FRM391" s="308" t="s">
        <v>369</v>
      </c>
      <c r="FRN391" s="308" t="s">
        <v>369</v>
      </c>
      <c r="FRO391" s="308" t="s">
        <v>369</v>
      </c>
      <c r="FRP391" s="308" t="s">
        <v>369</v>
      </c>
      <c r="FRQ391" s="308" t="s">
        <v>369</v>
      </c>
      <c r="FRR391" s="308" t="s">
        <v>369</v>
      </c>
      <c r="FRS391" s="308" t="s">
        <v>369</v>
      </c>
      <c r="FRT391" s="308" t="s">
        <v>369</v>
      </c>
      <c r="FRU391" s="308" t="s">
        <v>369</v>
      </c>
      <c r="FRV391" s="308" t="s">
        <v>369</v>
      </c>
      <c r="FRW391" s="308" t="s">
        <v>369</v>
      </c>
      <c r="FRX391" s="308" t="s">
        <v>369</v>
      </c>
      <c r="FRY391" s="308" t="s">
        <v>369</v>
      </c>
      <c r="FRZ391" s="308" t="s">
        <v>369</v>
      </c>
      <c r="FSA391" s="308" t="s">
        <v>369</v>
      </c>
      <c r="FSB391" s="308" t="s">
        <v>369</v>
      </c>
      <c r="FSC391" s="308" t="s">
        <v>369</v>
      </c>
      <c r="FSD391" s="308" t="s">
        <v>369</v>
      </c>
      <c r="FSE391" s="308" t="s">
        <v>369</v>
      </c>
      <c r="FSF391" s="308" t="s">
        <v>369</v>
      </c>
      <c r="FSG391" s="308" t="s">
        <v>369</v>
      </c>
      <c r="FSH391" s="308" t="s">
        <v>369</v>
      </c>
      <c r="FSI391" s="308" t="s">
        <v>369</v>
      </c>
      <c r="FSJ391" s="308" t="s">
        <v>369</v>
      </c>
      <c r="FSK391" s="308" t="s">
        <v>369</v>
      </c>
      <c r="FSL391" s="308" t="s">
        <v>369</v>
      </c>
      <c r="FSM391" s="308" t="s">
        <v>369</v>
      </c>
      <c r="FSN391" s="308" t="s">
        <v>369</v>
      </c>
      <c r="FSO391" s="308" t="s">
        <v>369</v>
      </c>
      <c r="FSP391" s="308" t="s">
        <v>369</v>
      </c>
      <c r="FSQ391" s="308" t="s">
        <v>369</v>
      </c>
      <c r="FSR391" s="308" t="s">
        <v>369</v>
      </c>
      <c r="FSS391" s="308" t="s">
        <v>369</v>
      </c>
      <c r="FST391" s="308" t="s">
        <v>369</v>
      </c>
      <c r="FSU391" s="308" t="s">
        <v>369</v>
      </c>
      <c r="FSV391" s="308" t="s">
        <v>369</v>
      </c>
      <c r="FSW391" s="308" t="s">
        <v>369</v>
      </c>
      <c r="FSX391" s="308" t="s">
        <v>369</v>
      </c>
      <c r="FSY391" s="308" t="s">
        <v>369</v>
      </c>
      <c r="FSZ391" s="308" t="s">
        <v>369</v>
      </c>
      <c r="FTA391" s="308" t="s">
        <v>369</v>
      </c>
      <c r="FTB391" s="308" t="s">
        <v>369</v>
      </c>
      <c r="FTC391" s="308" t="s">
        <v>369</v>
      </c>
      <c r="FTD391" s="308" t="s">
        <v>369</v>
      </c>
      <c r="FTE391" s="308" t="s">
        <v>369</v>
      </c>
      <c r="FTF391" s="308" t="s">
        <v>369</v>
      </c>
      <c r="FTG391" s="308" t="s">
        <v>369</v>
      </c>
      <c r="FTH391" s="308" t="s">
        <v>369</v>
      </c>
      <c r="FTI391" s="308" t="s">
        <v>369</v>
      </c>
      <c r="FTJ391" s="308" t="s">
        <v>369</v>
      </c>
      <c r="FTK391" s="308" t="s">
        <v>369</v>
      </c>
      <c r="FTL391" s="308" t="s">
        <v>369</v>
      </c>
      <c r="FTM391" s="308" t="s">
        <v>369</v>
      </c>
      <c r="FTN391" s="308" t="s">
        <v>369</v>
      </c>
      <c r="FTO391" s="308" t="s">
        <v>369</v>
      </c>
      <c r="FTP391" s="308" t="s">
        <v>369</v>
      </c>
      <c r="FTQ391" s="308" t="s">
        <v>369</v>
      </c>
      <c r="FTR391" s="308" t="s">
        <v>369</v>
      </c>
      <c r="FTS391" s="308" t="s">
        <v>369</v>
      </c>
      <c r="FTT391" s="308" t="s">
        <v>369</v>
      </c>
      <c r="FTU391" s="308" t="s">
        <v>369</v>
      </c>
      <c r="FTV391" s="308" t="s">
        <v>369</v>
      </c>
      <c r="FTW391" s="308" t="s">
        <v>369</v>
      </c>
      <c r="FTX391" s="308" t="s">
        <v>369</v>
      </c>
      <c r="FTY391" s="308" t="s">
        <v>369</v>
      </c>
      <c r="FTZ391" s="308" t="s">
        <v>369</v>
      </c>
      <c r="FUA391" s="308" t="s">
        <v>369</v>
      </c>
      <c r="FUB391" s="308" t="s">
        <v>369</v>
      </c>
      <c r="FUC391" s="308" t="s">
        <v>369</v>
      </c>
      <c r="FUD391" s="308" t="s">
        <v>369</v>
      </c>
      <c r="FUE391" s="308" t="s">
        <v>369</v>
      </c>
      <c r="FUF391" s="308" t="s">
        <v>369</v>
      </c>
      <c r="FUG391" s="308" t="s">
        <v>369</v>
      </c>
      <c r="FUH391" s="308" t="s">
        <v>369</v>
      </c>
      <c r="FUI391" s="308" t="s">
        <v>369</v>
      </c>
      <c r="FUJ391" s="308" t="s">
        <v>369</v>
      </c>
      <c r="FUK391" s="308" t="s">
        <v>369</v>
      </c>
      <c r="FUL391" s="308" t="s">
        <v>369</v>
      </c>
      <c r="FUM391" s="308" t="s">
        <v>369</v>
      </c>
      <c r="FUN391" s="308" t="s">
        <v>369</v>
      </c>
      <c r="FUO391" s="308" t="s">
        <v>369</v>
      </c>
      <c r="FUP391" s="308" t="s">
        <v>369</v>
      </c>
      <c r="FUQ391" s="308" t="s">
        <v>369</v>
      </c>
      <c r="FUR391" s="308" t="s">
        <v>369</v>
      </c>
      <c r="FUS391" s="308" t="s">
        <v>369</v>
      </c>
      <c r="FUT391" s="308" t="s">
        <v>369</v>
      </c>
      <c r="FUU391" s="308" t="s">
        <v>369</v>
      </c>
      <c r="FUV391" s="308" t="s">
        <v>369</v>
      </c>
      <c r="FUW391" s="308" t="s">
        <v>369</v>
      </c>
      <c r="FUX391" s="308" t="s">
        <v>369</v>
      </c>
      <c r="FUY391" s="308" t="s">
        <v>369</v>
      </c>
      <c r="FUZ391" s="308" t="s">
        <v>369</v>
      </c>
      <c r="FVA391" s="308" t="s">
        <v>369</v>
      </c>
      <c r="FVB391" s="308" t="s">
        <v>369</v>
      </c>
      <c r="FVC391" s="308" t="s">
        <v>369</v>
      </c>
      <c r="FVD391" s="308" t="s">
        <v>369</v>
      </c>
      <c r="FVE391" s="308" t="s">
        <v>369</v>
      </c>
      <c r="FVF391" s="308" t="s">
        <v>369</v>
      </c>
      <c r="FVG391" s="308" t="s">
        <v>369</v>
      </c>
      <c r="FVH391" s="308" t="s">
        <v>369</v>
      </c>
      <c r="FVI391" s="308" t="s">
        <v>369</v>
      </c>
      <c r="FVJ391" s="308" t="s">
        <v>369</v>
      </c>
      <c r="FVK391" s="308" t="s">
        <v>369</v>
      </c>
      <c r="FVL391" s="308" t="s">
        <v>369</v>
      </c>
      <c r="FVM391" s="308" t="s">
        <v>369</v>
      </c>
      <c r="FVN391" s="308" t="s">
        <v>369</v>
      </c>
      <c r="FVO391" s="308" t="s">
        <v>369</v>
      </c>
      <c r="FVP391" s="308" t="s">
        <v>369</v>
      </c>
      <c r="FVQ391" s="308" t="s">
        <v>369</v>
      </c>
      <c r="FVR391" s="308" t="s">
        <v>369</v>
      </c>
      <c r="FVS391" s="308" t="s">
        <v>369</v>
      </c>
      <c r="FVT391" s="308" t="s">
        <v>369</v>
      </c>
      <c r="FVU391" s="308" t="s">
        <v>369</v>
      </c>
      <c r="FVV391" s="308" t="s">
        <v>369</v>
      </c>
      <c r="FVW391" s="308" t="s">
        <v>369</v>
      </c>
      <c r="FVX391" s="308" t="s">
        <v>369</v>
      </c>
      <c r="FVY391" s="308" t="s">
        <v>369</v>
      </c>
      <c r="FVZ391" s="308" t="s">
        <v>369</v>
      </c>
      <c r="FWA391" s="308" t="s">
        <v>369</v>
      </c>
      <c r="FWB391" s="308" t="s">
        <v>369</v>
      </c>
      <c r="FWC391" s="308" t="s">
        <v>369</v>
      </c>
      <c r="FWD391" s="308" t="s">
        <v>369</v>
      </c>
      <c r="FWE391" s="308" t="s">
        <v>369</v>
      </c>
      <c r="FWF391" s="308" t="s">
        <v>369</v>
      </c>
      <c r="FWG391" s="308" t="s">
        <v>369</v>
      </c>
      <c r="FWH391" s="308" t="s">
        <v>369</v>
      </c>
      <c r="FWI391" s="308" t="s">
        <v>369</v>
      </c>
      <c r="FWJ391" s="308" t="s">
        <v>369</v>
      </c>
      <c r="FWK391" s="308" t="s">
        <v>369</v>
      </c>
      <c r="FWL391" s="308" t="s">
        <v>369</v>
      </c>
      <c r="FWM391" s="308" t="s">
        <v>369</v>
      </c>
      <c r="FWN391" s="308" t="s">
        <v>369</v>
      </c>
      <c r="FWO391" s="308" t="s">
        <v>369</v>
      </c>
      <c r="FWP391" s="308" t="s">
        <v>369</v>
      </c>
      <c r="FWQ391" s="308" t="s">
        <v>369</v>
      </c>
      <c r="FWR391" s="308" t="s">
        <v>369</v>
      </c>
      <c r="FWS391" s="308" t="s">
        <v>369</v>
      </c>
      <c r="FWT391" s="308" t="s">
        <v>369</v>
      </c>
      <c r="FWU391" s="308" t="s">
        <v>369</v>
      </c>
      <c r="FWV391" s="308" t="s">
        <v>369</v>
      </c>
      <c r="FWW391" s="308" t="s">
        <v>369</v>
      </c>
      <c r="FWX391" s="308" t="s">
        <v>369</v>
      </c>
      <c r="FWY391" s="308" t="s">
        <v>369</v>
      </c>
      <c r="FWZ391" s="308" t="s">
        <v>369</v>
      </c>
      <c r="FXA391" s="308" t="s">
        <v>369</v>
      </c>
      <c r="FXB391" s="308" t="s">
        <v>369</v>
      </c>
      <c r="FXC391" s="308" t="s">
        <v>369</v>
      </c>
      <c r="FXD391" s="308" t="s">
        <v>369</v>
      </c>
      <c r="FXE391" s="308" t="s">
        <v>369</v>
      </c>
      <c r="FXF391" s="308" t="s">
        <v>369</v>
      </c>
      <c r="FXG391" s="308" t="s">
        <v>369</v>
      </c>
      <c r="FXH391" s="308" t="s">
        <v>369</v>
      </c>
      <c r="FXI391" s="308" t="s">
        <v>369</v>
      </c>
      <c r="FXJ391" s="308" t="s">
        <v>369</v>
      </c>
      <c r="FXK391" s="308" t="s">
        <v>369</v>
      </c>
      <c r="FXL391" s="308" t="s">
        <v>369</v>
      </c>
      <c r="FXM391" s="308" t="s">
        <v>369</v>
      </c>
      <c r="FXN391" s="308" t="s">
        <v>369</v>
      </c>
      <c r="FXO391" s="308" t="s">
        <v>369</v>
      </c>
      <c r="FXP391" s="308" t="s">
        <v>369</v>
      </c>
      <c r="FXQ391" s="308" t="s">
        <v>369</v>
      </c>
      <c r="FXR391" s="308" t="s">
        <v>369</v>
      </c>
      <c r="FXS391" s="308" t="s">
        <v>369</v>
      </c>
      <c r="FXT391" s="308" t="s">
        <v>369</v>
      </c>
      <c r="FXU391" s="308" t="s">
        <v>369</v>
      </c>
      <c r="FXV391" s="308" t="s">
        <v>369</v>
      </c>
      <c r="FXW391" s="308" t="s">
        <v>369</v>
      </c>
      <c r="FXX391" s="308" t="s">
        <v>369</v>
      </c>
      <c r="FXY391" s="308" t="s">
        <v>369</v>
      </c>
      <c r="FXZ391" s="308" t="s">
        <v>369</v>
      </c>
      <c r="FYA391" s="308" t="s">
        <v>369</v>
      </c>
      <c r="FYB391" s="308" t="s">
        <v>369</v>
      </c>
      <c r="FYC391" s="308" t="s">
        <v>369</v>
      </c>
      <c r="FYD391" s="308" t="s">
        <v>369</v>
      </c>
      <c r="FYE391" s="308" t="s">
        <v>369</v>
      </c>
      <c r="FYF391" s="308" t="s">
        <v>369</v>
      </c>
      <c r="FYG391" s="308" t="s">
        <v>369</v>
      </c>
      <c r="FYH391" s="308" t="s">
        <v>369</v>
      </c>
      <c r="FYI391" s="308" t="s">
        <v>369</v>
      </c>
      <c r="FYJ391" s="308" t="s">
        <v>369</v>
      </c>
      <c r="FYK391" s="308" t="s">
        <v>369</v>
      </c>
      <c r="FYL391" s="308" t="s">
        <v>369</v>
      </c>
      <c r="FYM391" s="308" t="s">
        <v>369</v>
      </c>
      <c r="FYN391" s="308" t="s">
        <v>369</v>
      </c>
      <c r="FYO391" s="308" t="s">
        <v>369</v>
      </c>
      <c r="FYP391" s="308" t="s">
        <v>369</v>
      </c>
      <c r="FYQ391" s="308" t="s">
        <v>369</v>
      </c>
      <c r="FYR391" s="308" t="s">
        <v>369</v>
      </c>
      <c r="FYS391" s="308" t="s">
        <v>369</v>
      </c>
      <c r="FYT391" s="308" t="s">
        <v>369</v>
      </c>
      <c r="FYU391" s="308" t="s">
        <v>369</v>
      </c>
      <c r="FYV391" s="308" t="s">
        <v>369</v>
      </c>
      <c r="FYW391" s="308" t="s">
        <v>369</v>
      </c>
      <c r="FYX391" s="308" t="s">
        <v>369</v>
      </c>
      <c r="FYY391" s="308" t="s">
        <v>369</v>
      </c>
      <c r="FYZ391" s="308" t="s">
        <v>369</v>
      </c>
      <c r="FZA391" s="308" t="s">
        <v>369</v>
      </c>
      <c r="FZB391" s="308" t="s">
        <v>369</v>
      </c>
      <c r="FZC391" s="308" t="s">
        <v>369</v>
      </c>
      <c r="FZD391" s="308" t="s">
        <v>369</v>
      </c>
      <c r="FZE391" s="308" t="s">
        <v>369</v>
      </c>
      <c r="FZF391" s="308" t="s">
        <v>369</v>
      </c>
      <c r="FZG391" s="308" t="s">
        <v>369</v>
      </c>
      <c r="FZH391" s="308" t="s">
        <v>369</v>
      </c>
      <c r="FZI391" s="308" t="s">
        <v>369</v>
      </c>
      <c r="FZJ391" s="308" t="s">
        <v>369</v>
      </c>
      <c r="FZK391" s="308" t="s">
        <v>369</v>
      </c>
      <c r="FZL391" s="308" t="s">
        <v>369</v>
      </c>
      <c r="FZM391" s="308" t="s">
        <v>369</v>
      </c>
      <c r="FZN391" s="308" t="s">
        <v>369</v>
      </c>
      <c r="FZO391" s="308" t="s">
        <v>369</v>
      </c>
      <c r="FZP391" s="308" t="s">
        <v>369</v>
      </c>
      <c r="FZQ391" s="308" t="s">
        <v>369</v>
      </c>
      <c r="FZR391" s="308" t="s">
        <v>369</v>
      </c>
      <c r="FZS391" s="308" t="s">
        <v>369</v>
      </c>
      <c r="FZT391" s="308" t="s">
        <v>369</v>
      </c>
      <c r="FZU391" s="308" t="s">
        <v>369</v>
      </c>
      <c r="FZV391" s="308" t="s">
        <v>369</v>
      </c>
      <c r="FZW391" s="308" t="s">
        <v>369</v>
      </c>
      <c r="FZX391" s="308" t="s">
        <v>369</v>
      </c>
      <c r="FZY391" s="308" t="s">
        <v>369</v>
      </c>
      <c r="FZZ391" s="308" t="s">
        <v>369</v>
      </c>
      <c r="GAA391" s="308" t="s">
        <v>369</v>
      </c>
      <c r="GAB391" s="308" t="s">
        <v>369</v>
      </c>
      <c r="GAC391" s="308" t="s">
        <v>369</v>
      </c>
      <c r="GAD391" s="308" t="s">
        <v>369</v>
      </c>
      <c r="GAE391" s="308" t="s">
        <v>369</v>
      </c>
      <c r="GAF391" s="308" t="s">
        <v>369</v>
      </c>
      <c r="GAG391" s="308" t="s">
        <v>369</v>
      </c>
      <c r="GAH391" s="308" t="s">
        <v>369</v>
      </c>
      <c r="GAI391" s="308" t="s">
        <v>369</v>
      </c>
      <c r="GAJ391" s="308" t="s">
        <v>369</v>
      </c>
      <c r="GAK391" s="308" t="s">
        <v>369</v>
      </c>
      <c r="GAL391" s="308" t="s">
        <v>369</v>
      </c>
      <c r="GAM391" s="308" t="s">
        <v>369</v>
      </c>
      <c r="GAN391" s="308" t="s">
        <v>369</v>
      </c>
      <c r="GAO391" s="308" t="s">
        <v>369</v>
      </c>
      <c r="GAP391" s="308" t="s">
        <v>369</v>
      </c>
      <c r="GAQ391" s="308" t="s">
        <v>369</v>
      </c>
      <c r="GAR391" s="308" t="s">
        <v>369</v>
      </c>
      <c r="GAS391" s="308" t="s">
        <v>369</v>
      </c>
      <c r="GAT391" s="308" t="s">
        <v>369</v>
      </c>
      <c r="GAU391" s="308" t="s">
        <v>369</v>
      </c>
      <c r="GAV391" s="308" t="s">
        <v>369</v>
      </c>
      <c r="GAW391" s="308" t="s">
        <v>369</v>
      </c>
      <c r="GAX391" s="308" t="s">
        <v>369</v>
      </c>
      <c r="GAY391" s="308" t="s">
        <v>369</v>
      </c>
      <c r="GAZ391" s="308" t="s">
        <v>369</v>
      </c>
      <c r="GBA391" s="308" t="s">
        <v>369</v>
      </c>
      <c r="GBB391" s="308" t="s">
        <v>369</v>
      </c>
      <c r="GBC391" s="308" t="s">
        <v>369</v>
      </c>
      <c r="GBD391" s="308" t="s">
        <v>369</v>
      </c>
      <c r="GBE391" s="308" t="s">
        <v>369</v>
      </c>
      <c r="GBF391" s="308" t="s">
        <v>369</v>
      </c>
      <c r="GBG391" s="308" t="s">
        <v>369</v>
      </c>
      <c r="GBH391" s="308" t="s">
        <v>369</v>
      </c>
      <c r="GBI391" s="308" t="s">
        <v>369</v>
      </c>
      <c r="GBJ391" s="308" t="s">
        <v>369</v>
      </c>
      <c r="GBK391" s="308" t="s">
        <v>369</v>
      </c>
      <c r="GBL391" s="308" t="s">
        <v>369</v>
      </c>
      <c r="GBM391" s="308" t="s">
        <v>369</v>
      </c>
      <c r="GBN391" s="308" t="s">
        <v>369</v>
      </c>
      <c r="GBO391" s="308" t="s">
        <v>369</v>
      </c>
      <c r="GBP391" s="308" t="s">
        <v>369</v>
      </c>
      <c r="GBQ391" s="308" t="s">
        <v>369</v>
      </c>
      <c r="GBR391" s="308" t="s">
        <v>369</v>
      </c>
      <c r="GBS391" s="308" t="s">
        <v>369</v>
      </c>
      <c r="GBT391" s="308" t="s">
        <v>369</v>
      </c>
      <c r="GBU391" s="308" t="s">
        <v>369</v>
      </c>
      <c r="GBV391" s="308" t="s">
        <v>369</v>
      </c>
      <c r="GBW391" s="308" t="s">
        <v>369</v>
      </c>
      <c r="GBX391" s="308" t="s">
        <v>369</v>
      </c>
      <c r="GBY391" s="308" t="s">
        <v>369</v>
      </c>
      <c r="GBZ391" s="308" t="s">
        <v>369</v>
      </c>
      <c r="GCA391" s="308" t="s">
        <v>369</v>
      </c>
      <c r="GCB391" s="308" t="s">
        <v>369</v>
      </c>
      <c r="GCC391" s="308" t="s">
        <v>369</v>
      </c>
      <c r="GCD391" s="308" t="s">
        <v>369</v>
      </c>
      <c r="GCE391" s="308" t="s">
        <v>369</v>
      </c>
      <c r="GCF391" s="308" t="s">
        <v>369</v>
      </c>
      <c r="GCG391" s="308" t="s">
        <v>369</v>
      </c>
      <c r="GCH391" s="308" t="s">
        <v>369</v>
      </c>
      <c r="GCI391" s="308" t="s">
        <v>369</v>
      </c>
      <c r="GCJ391" s="308" t="s">
        <v>369</v>
      </c>
      <c r="GCK391" s="308" t="s">
        <v>369</v>
      </c>
      <c r="GCL391" s="308" t="s">
        <v>369</v>
      </c>
      <c r="GCM391" s="308" t="s">
        <v>369</v>
      </c>
      <c r="GCN391" s="308" t="s">
        <v>369</v>
      </c>
      <c r="GCO391" s="308" t="s">
        <v>369</v>
      </c>
      <c r="GCP391" s="308" t="s">
        <v>369</v>
      </c>
      <c r="GCQ391" s="308" t="s">
        <v>369</v>
      </c>
      <c r="GCR391" s="308" t="s">
        <v>369</v>
      </c>
      <c r="GCS391" s="308" t="s">
        <v>369</v>
      </c>
      <c r="GCT391" s="308" t="s">
        <v>369</v>
      </c>
      <c r="GCU391" s="308" t="s">
        <v>369</v>
      </c>
      <c r="GCV391" s="308" t="s">
        <v>369</v>
      </c>
      <c r="GCW391" s="308" t="s">
        <v>369</v>
      </c>
      <c r="GCX391" s="308" t="s">
        <v>369</v>
      </c>
      <c r="GCY391" s="308" t="s">
        <v>369</v>
      </c>
      <c r="GCZ391" s="308" t="s">
        <v>369</v>
      </c>
      <c r="GDA391" s="308" t="s">
        <v>369</v>
      </c>
      <c r="GDB391" s="308" t="s">
        <v>369</v>
      </c>
      <c r="GDC391" s="308" t="s">
        <v>369</v>
      </c>
      <c r="GDD391" s="308" t="s">
        <v>369</v>
      </c>
      <c r="GDE391" s="308" t="s">
        <v>369</v>
      </c>
      <c r="GDF391" s="308" t="s">
        <v>369</v>
      </c>
      <c r="GDG391" s="308" t="s">
        <v>369</v>
      </c>
      <c r="GDH391" s="308" t="s">
        <v>369</v>
      </c>
      <c r="GDI391" s="308" t="s">
        <v>369</v>
      </c>
      <c r="GDJ391" s="308" t="s">
        <v>369</v>
      </c>
      <c r="GDK391" s="308" t="s">
        <v>369</v>
      </c>
      <c r="GDL391" s="308" t="s">
        <v>369</v>
      </c>
      <c r="GDM391" s="308" t="s">
        <v>369</v>
      </c>
      <c r="GDN391" s="308" t="s">
        <v>369</v>
      </c>
      <c r="GDO391" s="308" t="s">
        <v>369</v>
      </c>
      <c r="GDP391" s="308" t="s">
        <v>369</v>
      </c>
      <c r="GDQ391" s="308" t="s">
        <v>369</v>
      </c>
      <c r="GDR391" s="308" t="s">
        <v>369</v>
      </c>
      <c r="GDS391" s="308" t="s">
        <v>369</v>
      </c>
      <c r="GDT391" s="308" t="s">
        <v>369</v>
      </c>
      <c r="GDU391" s="308" t="s">
        <v>369</v>
      </c>
      <c r="GDV391" s="308" t="s">
        <v>369</v>
      </c>
      <c r="GDW391" s="308" t="s">
        <v>369</v>
      </c>
      <c r="GDX391" s="308" t="s">
        <v>369</v>
      </c>
      <c r="GDY391" s="308" t="s">
        <v>369</v>
      </c>
      <c r="GDZ391" s="308" t="s">
        <v>369</v>
      </c>
      <c r="GEA391" s="308" t="s">
        <v>369</v>
      </c>
      <c r="GEB391" s="308" t="s">
        <v>369</v>
      </c>
      <c r="GEC391" s="308" t="s">
        <v>369</v>
      </c>
      <c r="GED391" s="308" t="s">
        <v>369</v>
      </c>
      <c r="GEE391" s="308" t="s">
        <v>369</v>
      </c>
      <c r="GEF391" s="308" t="s">
        <v>369</v>
      </c>
      <c r="GEG391" s="308" t="s">
        <v>369</v>
      </c>
      <c r="GEH391" s="308" t="s">
        <v>369</v>
      </c>
      <c r="GEI391" s="308" t="s">
        <v>369</v>
      </c>
      <c r="GEJ391" s="308" t="s">
        <v>369</v>
      </c>
      <c r="GEK391" s="308" t="s">
        <v>369</v>
      </c>
      <c r="GEL391" s="308" t="s">
        <v>369</v>
      </c>
      <c r="GEM391" s="308" t="s">
        <v>369</v>
      </c>
      <c r="GEN391" s="308" t="s">
        <v>369</v>
      </c>
      <c r="GEO391" s="308" t="s">
        <v>369</v>
      </c>
      <c r="GEP391" s="308" t="s">
        <v>369</v>
      </c>
      <c r="GEQ391" s="308" t="s">
        <v>369</v>
      </c>
      <c r="GER391" s="308" t="s">
        <v>369</v>
      </c>
      <c r="GES391" s="308" t="s">
        <v>369</v>
      </c>
      <c r="GET391" s="308" t="s">
        <v>369</v>
      </c>
      <c r="GEU391" s="308" t="s">
        <v>369</v>
      </c>
      <c r="GEV391" s="308" t="s">
        <v>369</v>
      </c>
      <c r="GEW391" s="308" t="s">
        <v>369</v>
      </c>
      <c r="GEX391" s="308" t="s">
        <v>369</v>
      </c>
      <c r="GEY391" s="308" t="s">
        <v>369</v>
      </c>
      <c r="GEZ391" s="308" t="s">
        <v>369</v>
      </c>
      <c r="GFA391" s="308" t="s">
        <v>369</v>
      </c>
      <c r="GFB391" s="308" t="s">
        <v>369</v>
      </c>
      <c r="GFC391" s="308" t="s">
        <v>369</v>
      </c>
      <c r="GFD391" s="308" t="s">
        <v>369</v>
      </c>
      <c r="GFE391" s="308" t="s">
        <v>369</v>
      </c>
      <c r="GFF391" s="308" t="s">
        <v>369</v>
      </c>
      <c r="GFG391" s="308" t="s">
        <v>369</v>
      </c>
      <c r="GFH391" s="308" t="s">
        <v>369</v>
      </c>
      <c r="GFI391" s="308" t="s">
        <v>369</v>
      </c>
      <c r="GFJ391" s="308" t="s">
        <v>369</v>
      </c>
      <c r="GFK391" s="308" t="s">
        <v>369</v>
      </c>
      <c r="GFL391" s="308" t="s">
        <v>369</v>
      </c>
      <c r="GFM391" s="308" t="s">
        <v>369</v>
      </c>
      <c r="GFN391" s="308" t="s">
        <v>369</v>
      </c>
      <c r="GFO391" s="308" t="s">
        <v>369</v>
      </c>
      <c r="GFP391" s="308" t="s">
        <v>369</v>
      </c>
      <c r="GFQ391" s="308" t="s">
        <v>369</v>
      </c>
      <c r="GFR391" s="308" t="s">
        <v>369</v>
      </c>
      <c r="GFS391" s="308" t="s">
        <v>369</v>
      </c>
      <c r="GFT391" s="308" t="s">
        <v>369</v>
      </c>
      <c r="GFU391" s="308" t="s">
        <v>369</v>
      </c>
      <c r="GFV391" s="308" t="s">
        <v>369</v>
      </c>
      <c r="GFW391" s="308" t="s">
        <v>369</v>
      </c>
      <c r="GFX391" s="308" t="s">
        <v>369</v>
      </c>
      <c r="GFY391" s="308" t="s">
        <v>369</v>
      </c>
      <c r="GFZ391" s="308" t="s">
        <v>369</v>
      </c>
      <c r="GGA391" s="308" t="s">
        <v>369</v>
      </c>
      <c r="GGB391" s="308" t="s">
        <v>369</v>
      </c>
      <c r="GGC391" s="308" t="s">
        <v>369</v>
      </c>
      <c r="GGD391" s="308" t="s">
        <v>369</v>
      </c>
      <c r="GGE391" s="308" t="s">
        <v>369</v>
      </c>
      <c r="GGF391" s="308" t="s">
        <v>369</v>
      </c>
      <c r="GGG391" s="308" t="s">
        <v>369</v>
      </c>
      <c r="GGH391" s="308" t="s">
        <v>369</v>
      </c>
      <c r="GGI391" s="308" t="s">
        <v>369</v>
      </c>
      <c r="GGJ391" s="308" t="s">
        <v>369</v>
      </c>
      <c r="GGK391" s="308" t="s">
        <v>369</v>
      </c>
      <c r="GGL391" s="308" t="s">
        <v>369</v>
      </c>
      <c r="GGM391" s="308" t="s">
        <v>369</v>
      </c>
      <c r="GGN391" s="308" t="s">
        <v>369</v>
      </c>
      <c r="GGO391" s="308" t="s">
        <v>369</v>
      </c>
      <c r="GGP391" s="308" t="s">
        <v>369</v>
      </c>
      <c r="GGQ391" s="308" t="s">
        <v>369</v>
      </c>
      <c r="GGR391" s="308" t="s">
        <v>369</v>
      </c>
      <c r="GGS391" s="308" t="s">
        <v>369</v>
      </c>
      <c r="GGT391" s="308" t="s">
        <v>369</v>
      </c>
      <c r="GGU391" s="308" t="s">
        <v>369</v>
      </c>
      <c r="GGV391" s="308" t="s">
        <v>369</v>
      </c>
      <c r="GGW391" s="308" t="s">
        <v>369</v>
      </c>
      <c r="GGX391" s="308" t="s">
        <v>369</v>
      </c>
      <c r="GGY391" s="308" t="s">
        <v>369</v>
      </c>
      <c r="GGZ391" s="308" t="s">
        <v>369</v>
      </c>
      <c r="GHA391" s="308" t="s">
        <v>369</v>
      </c>
      <c r="GHB391" s="308" t="s">
        <v>369</v>
      </c>
      <c r="GHC391" s="308" t="s">
        <v>369</v>
      </c>
      <c r="GHD391" s="308" t="s">
        <v>369</v>
      </c>
      <c r="GHE391" s="308" t="s">
        <v>369</v>
      </c>
      <c r="GHF391" s="308" t="s">
        <v>369</v>
      </c>
      <c r="GHG391" s="308" t="s">
        <v>369</v>
      </c>
      <c r="GHH391" s="308" t="s">
        <v>369</v>
      </c>
      <c r="GHI391" s="308" t="s">
        <v>369</v>
      </c>
      <c r="GHJ391" s="308" t="s">
        <v>369</v>
      </c>
      <c r="GHK391" s="308" t="s">
        <v>369</v>
      </c>
      <c r="GHL391" s="308" t="s">
        <v>369</v>
      </c>
      <c r="GHM391" s="308" t="s">
        <v>369</v>
      </c>
      <c r="GHN391" s="308" t="s">
        <v>369</v>
      </c>
      <c r="GHO391" s="308" t="s">
        <v>369</v>
      </c>
      <c r="GHP391" s="308" t="s">
        <v>369</v>
      </c>
      <c r="GHQ391" s="308" t="s">
        <v>369</v>
      </c>
      <c r="GHR391" s="308" t="s">
        <v>369</v>
      </c>
      <c r="GHS391" s="308" t="s">
        <v>369</v>
      </c>
      <c r="GHT391" s="308" t="s">
        <v>369</v>
      </c>
      <c r="GHU391" s="308" t="s">
        <v>369</v>
      </c>
      <c r="GHV391" s="308" t="s">
        <v>369</v>
      </c>
      <c r="GHW391" s="308" t="s">
        <v>369</v>
      </c>
      <c r="GHX391" s="308" t="s">
        <v>369</v>
      </c>
      <c r="GHY391" s="308" t="s">
        <v>369</v>
      </c>
      <c r="GHZ391" s="308" t="s">
        <v>369</v>
      </c>
      <c r="GIA391" s="308" t="s">
        <v>369</v>
      </c>
      <c r="GIB391" s="308" t="s">
        <v>369</v>
      </c>
      <c r="GIC391" s="308" t="s">
        <v>369</v>
      </c>
      <c r="GID391" s="308" t="s">
        <v>369</v>
      </c>
      <c r="GIE391" s="308" t="s">
        <v>369</v>
      </c>
      <c r="GIF391" s="308" t="s">
        <v>369</v>
      </c>
      <c r="GIG391" s="308" t="s">
        <v>369</v>
      </c>
      <c r="GIH391" s="308" t="s">
        <v>369</v>
      </c>
      <c r="GII391" s="308" t="s">
        <v>369</v>
      </c>
      <c r="GIJ391" s="308" t="s">
        <v>369</v>
      </c>
      <c r="GIK391" s="308" t="s">
        <v>369</v>
      </c>
      <c r="GIL391" s="308" t="s">
        <v>369</v>
      </c>
      <c r="GIM391" s="308" t="s">
        <v>369</v>
      </c>
      <c r="GIN391" s="308" t="s">
        <v>369</v>
      </c>
      <c r="GIO391" s="308" t="s">
        <v>369</v>
      </c>
      <c r="GIP391" s="308" t="s">
        <v>369</v>
      </c>
      <c r="GIQ391" s="308" t="s">
        <v>369</v>
      </c>
      <c r="GIR391" s="308" t="s">
        <v>369</v>
      </c>
      <c r="GIS391" s="308" t="s">
        <v>369</v>
      </c>
      <c r="GIT391" s="308" t="s">
        <v>369</v>
      </c>
      <c r="GIU391" s="308" t="s">
        <v>369</v>
      </c>
      <c r="GIV391" s="308" t="s">
        <v>369</v>
      </c>
      <c r="GIW391" s="308" t="s">
        <v>369</v>
      </c>
      <c r="GIX391" s="308" t="s">
        <v>369</v>
      </c>
      <c r="GIY391" s="308" t="s">
        <v>369</v>
      </c>
      <c r="GIZ391" s="308" t="s">
        <v>369</v>
      </c>
      <c r="GJA391" s="308" t="s">
        <v>369</v>
      </c>
      <c r="GJB391" s="308" t="s">
        <v>369</v>
      </c>
      <c r="GJC391" s="308" t="s">
        <v>369</v>
      </c>
      <c r="GJD391" s="308" t="s">
        <v>369</v>
      </c>
      <c r="GJE391" s="308" t="s">
        <v>369</v>
      </c>
      <c r="GJF391" s="308" t="s">
        <v>369</v>
      </c>
      <c r="GJG391" s="308" t="s">
        <v>369</v>
      </c>
      <c r="GJH391" s="308" t="s">
        <v>369</v>
      </c>
      <c r="GJI391" s="308" t="s">
        <v>369</v>
      </c>
      <c r="GJJ391" s="308" t="s">
        <v>369</v>
      </c>
      <c r="GJK391" s="308" t="s">
        <v>369</v>
      </c>
      <c r="GJL391" s="308" t="s">
        <v>369</v>
      </c>
      <c r="GJM391" s="308" t="s">
        <v>369</v>
      </c>
      <c r="GJN391" s="308" t="s">
        <v>369</v>
      </c>
      <c r="GJO391" s="308" t="s">
        <v>369</v>
      </c>
      <c r="GJP391" s="308" t="s">
        <v>369</v>
      </c>
      <c r="GJQ391" s="308" t="s">
        <v>369</v>
      </c>
      <c r="GJR391" s="308" t="s">
        <v>369</v>
      </c>
      <c r="GJS391" s="308" t="s">
        <v>369</v>
      </c>
      <c r="GJT391" s="308" t="s">
        <v>369</v>
      </c>
      <c r="GJU391" s="308" t="s">
        <v>369</v>
      </c>
      <c r="GJV391" s="308" t="s">
        <v>369</v>
      </c>
      <c r="GJW391" s="308" t="s">
        <v>369</v>
      </c>
      <c r="GJX391" s="308" t="s">
        <v>369</v>
      </c>
      <c r="GJY391" s="308" t="s">
        <v>369</v>
      </c>
      <c r="GJZ391" s="308" t="s">
        <v>369</v>
      </c>
      <c r="GKA391" s="308" t="s">
        <v>369</v>
      </c>
      <c r="GKB391" s="308" t="s">
        <v>369</v>
      </c>
      <c r="GKC391" s="308" t="s">
        <v>369</v>
      </c>
      <c r="GKD391" s="308" t="s">
        <v>369</v>
      </c>
      <c r="GKE391" s="308" t="s">
        <v>369</v>
      </c>
      <c r="GKF391" s="308" t="s">
        <v>369</v>
      </c>
      <c r="GKG391" s="308" t="s">
        <v>369</v>
      </c>
      <c r="GKH391" s="308" t="s">
        <v>369</v>
      </c>
      <c r="GKI391" s="308" t="s">
        <v>369</v>
      </c>
      <c r="GKJ391" s="308" t="s">
        <v>369</v>
      </c>
      <c r="GKK391" s="308" t="s">
        <v>369</v>
      </c>
      <c r="GKL391" s="308" t="s">
        <v>369</v>
      </c>
      <c r="GKM391" s="308" t="s">
        <v>369</v>
      </c>
      <c r="GKN391" s="308" t="s">
        <v>369</v>
      </c>
      <c r="GKO391" s="308" t="s">
        <v>369</v>
      </c>
      <c r="GKP391" s="308" t="s">
        <v>369</v>
      </c>
      <c r="GKQ391" s="308" t="s">
        <v>369</v>
      </c>
      <c r="GKR391" s="308" t="s">
        <v>369</v>
      </c>
      <c r="GKS391" s="308" t="s">
        <v>369</v>
      </c>
      <c r="GKT391" s="308" t="s">
        <v>369</v>
      </c>
      <c r="GKU391" s="308" t="s">
        <v>369</v>
      </c>
      <c r="GKV391" s="308" t="s">
        <v>369</v>
      </c>
      <c r="GKW391" s="308" t="s">
        <v>369</v>
      </c>
      <c r="GKX391" s="308" t="s">
        <v>369</v>
      </c>
      <c r="GKY391" s="308" t="s">
        <v>369</v>
      </c>
      <c r="GKZ391" s="308" t="s">
        <v>369</v>
      </c>
      <c r="GLA391" s="308" t="s">
        <v>369</v>
      </c>
      <c r="GLB391" s="308" t="s">
        <v>369</v>
      </c>
      <c r="GLC391" s="308" t="s">
        <v>369</v>
      </c>
      <c r="GLD391" s="308" t="s">
        <v>369</v>
      </c>
      <c r="GLE391" s="308" t="s">
        <v>369</v>
      </c>
      <c r="GLF391" s="308" t="s">
        <v>369</v>
      </c>
      <c r="GLG391" s="308" t="s">
        <v>369</v>
      </c>
      <c r="GLH391" s="308" t="s">
        <v>369</v>
      </c>
      <c r="GLI391" s="308" t="s">
        <v>369</v>
      </c>
      <c r="GLJ391" s="308" t="s">
        <v>369</v>
      </c>
      <c r="GLK391" s="308" t="s">
        <v>369</v>
      </c>
      <c r="GLL391" s="308" t="s">
        <v>369</v>
      </c>
      <c r="GLM391" s="308" t="s">
        <v>369</v>
      </c>
      <c r="GLN391" s="308" t="s">
        <v>369</v>
      </c>
      <c r="GLO391" s="308" t="s">
        <v>369</v>
      </c>
      <c r="GLP391" s="308" t="s">
        <v>369</v>
      </c>
      <c r="GLQ391" s="308" t="s">
        <v>369</v>
      </c>
      <c r="GLR391" s="308" t="s">
        <v>369</v>
      </c>
      <c r="GLS391" s="308" t="s">
        <v>369</v>
      </c>
      <c r="GLT391" s="308" t="s">
        <v>369</v>
      </c>
      <c r="GLU391" s="308" t="s">
        <v>369</v>
      </c>
      <c r="GLV391" s="308" t="s">
        <v>369</v>
      </c>
      <c r="GLW391" s="308" t="s">
        <v>369</v>
      </c>
      <c r="GLX391" s="308" t="s">
        <v>369</v>
      </c>
      <c r="GLY391" s="308" t="s">
        <v>369</v>
      </c>
      <c r="GLZ391" s="308" t="s">
        <v>369</v>
      </c>
      <c r="GMA391" s="308" t="s">
        <v>369</v>
      </c>
      <c r="GMB391" s="308" t="s">
        <v>369</v>
      </c>
      <c r="GMC391" s="308" t="s">
        <v>369</v>
      </c>
      <c r="GMD391" s="308" t="s">
        <v>369</v>
      </c>
      <c r="GME391" s="308" t="s">
        <v>369</v>
      </c>
      <c r="GMF391" s="308" t="s">
        <v>369</v>
      </c>
      <c r="GMG391" s="308" t="s">
        <v>369</v>
      </c>
      <c r="GMH391" s="308" t="s">
        <v>369</v>
      </c>
      <c r="GMI391" s="308" t="s">
        <v>369</v>
      </c>
      <c r="GMJ391" s="308" t="s">
        <v>369</v>
      </c>
      <c r="GMK391" s="308" t="s">
        <v>369</v>
      </c>
      <c r="GML391" s="308" t="s">
        <v>369</v>
      </c>
      <c r="GMM391" s="308" t="s">
        <v>369</v>
      </c>
      <c r="GMN391" s="308" t="s">
        <v>369</v>
      </c>
      <c r="GMO391" s="308" t="s">
        <v>369</v>
      </c>
      <c r="GMP391" s="308" t="s">
        <v>369</v>
      </c>
      <c r="GMQ391" s="308" t="s">
        <v>369</v>
      </c>
      <c r="GMR391" s="308" t="s">
        <v>369</v>
      </c>
      <c r="GMS391" s="308" t="s">
        <v>369</v>
      </c>
      <c r="GMT391" s="308" t="s">
        <v>369</v>
      </c>
      <c r="GMU391" s="308" t="s">
        <v>369</v>
      </c>
      <c r="GMV391" s="308" t="s">
        <v>369</v>
      </c>
      <c r="GMW391" s="308" t="s">
        <v>369</v>
      </c>
      <c r="GMX391" s="308" t="s">
        <v>369</v>
      </c>
      <c r="GMY391" s="308" t="s">
        <v>369</v>
      </c>
      <c r="GMZ391" s="308" t="s">
        <v>369</v>
      </c>
      <c r="GNA391" s="308" t="s">
        <v>369</v>
      </c>
      <c r="GNB391" s="308" t="s">
        <v>369</v>
      </c>
      <c r="GNC391" s="308" t="s">
        <v>369</v>
      </c>
      <c r="GND391" s="308" t="s">
        <v>369</v>
      </c>
      <c r="GNE391" s="308" t="s">
        <v>369</v>
      </c>
      <c r="GNF391" s="308" t="s">
        <v>369</v>
      </c>
      <c r="GNG391" s="308" t="s">
        <v>369</v>
      </c>
      <c r="GNH391" s="308" t="s">
        <v>369</v>
      </c>
      <c r="GNI391" s="308" t="s">
        <v>369</v>
      </c>
      <c r="GNJ391" s="308" t="s">
        <v>369</v>
      </c>
      <c r="GNK391" s="308" t="s">
        <v>369</v>
      </c>
      <c r="GNL391" s="308" t="s">
        <v>369</v>
      </c>
      <c r="GNM391" s="308" t="s">
        <v>369</v>
      </c>
      <c r="GNN391" s="308" t="s">
        <v>369</v>
      </c>
      <c r="GNO391" s="308" t="s">
        <v>369</v>
      </c>
      <c r="GNP391" s="308" t="s">
        <v>369</v>
      </c>
      <c r="GNQ391" s="308" t="s">
        <v>369</v>
      </c>
      <c r="GNR391" s="308" t="s">
        <v>369</v>
      </c>
      <c r="GNS391" s="308" t="s">
        <v>369</v>
      </c>
      <c r="GNT391" s="308" t="s">
        <v>369</v>
      </c>
      <c r="GNU391" s="308" t="s">
        <v>369</v>
      </c>
      <c r="GNV391" s="308" t="s">
        <v>369</v>
      </c>
      <c r="GNW391" s="308" t="s">
        <v>369</v>
      </c>
      <c r="GNX391" s="308" t="s">
        <v>369</v>
      </c>
      <c r="GNY391" s="308" t="s">
        <v>369</v>
      </c>
      <c r="GNZ391" s="308" t="s">
        <v>369</v>
      </c>
      <c r="GOA391" s="308" t="s">
        <v>369</v>
      </c>
      <c r="GOB391" s="308" t="s">
        <v>369</v>
      </c>
      <c r="GOC391" s="308" t="s">
        <v>369</v>
      </c>
      <c r="GOD391" s="308" t="s">
        <v>369</v>
      </c>
      <c r="GOE391" s="308" t="s">
        <v>369</v>
      </c>
      <c r="GOF391" s="308" t="s">
        <v>369</v>
      </c>
      <c r="GOG391" s="308" t="s">
        <v>369</v>
      </c>
      <c r="GOH391" s="308" t="s">
        <v>369</v>
      </c>
      <c r="GOI391" s="308" t="s">
        <v>369</v>
      </c>
      <c r="GOJ391" s="308" t="s">
        <v>369</v>
      </c>
      <c r="GOK391" s="308" t="s">
        <v>369</v>
      </c>
      <c r="GOL391" s="308" t="s">
        <v>369</v>
      </c>
      <c r="GOM391" s="308" t="s">
        <v>369</v>
      </c>
      <c r="GON391" s="308" t="s">
        <v>369</v>
      </c>
      <c r="GOO391" s="308" t="s">
        <v>369</v>
      </c>
      <c r="GOP391" s="308" t="s">
        <v>369</v>
      </c>
      <c r="GOQ391" s="308" t="s">
        <v>369</v>
      </c>
      <c r="GOR391" s="308" t="s">
        <v>369</v>
      </c>
      <c r="GOS391" s="308" t="s">
        <v>369</v>
      </c>
      <c r="GOT391" s="308" t="s">
        <v>369</v>
      </c>
      <c r="GOU391" s="308" t="s">
        <v>369</v>
      </c>
      <c r="GOV391" s="308" t="s">
        <v>369</v>
      </c>
      <c r="GOW391" s="308" t="s">
        <v>369</v>
      </c>
      <c r="GOX391" s="308" t="s">
        <v>369</v>
      </c>
      <c r="GOY391" s="308" t="s">
        <v>369</v>
      </c>
      <c r="GOZ391" s="308" t="s">
        <v>369</v>
      </c>
      <c r="GPA391" s="308" t="s">
        <v>369</v>
      </c>
      <c r="GPB391" s="308" t="s">
        <v>369</v>
      </c>
      <c r="GPC391" s="308" t="s">
        <v>369</v>
      </c>
      <c r="GPD391" s="308" t="s">
        <v>369</v>
      </c>
      <c r="GPE391" s="308" t="s">
        <v>369</v>
      </c>
      <c r="GPF391" s="308" t="s">
        <v>369</v>
      </c>
      <c r="GPG391" s="308" t="s">
        <v>369</v>
      </c>
      <c r="GPH391" s="308" t="s">
        <v>369</v>
      </c>
      <c r="GPI391" s="308" t="s">
        <v>369</v>
      </c>
      <c r="GPJ391" s="308" t="s">
        <v>369</v>
      </c>
      <c r="GPK391" s="308" t="s">
        <v>369</v>
      </c>
      <c r="GPL391" s="308" t="s">
        <v>369</v>
      </c>
      <c r="GPM391" s="308" t="s">
        <v>369</v>
      </c>
      <c r="GPN391" s="308" t="s">
        <v>369</v>
      </c>
      <c r="GPO391" s="308" t="s">
        <v>369</v>
      </c>
      <c r="GPP391" s="308" t="s">
        <v>369</v>
      </c>
      <c r="GPQ391" s="308" t="s">
        <v>369</v>
      </c>
      <c r="GPR391" s="308" t="s">
        <v>369</v>
      </c>
      <c r="GPS391" s="308" t="s">
        <v>369</v>
      </c>
      <c r="GPT391" s="308" t="s">
        <v>369</v>
      </c>
      <c r="GPU391" s="308" t="s">
        <v>369</v>
      </c>
      <c r="GPV391" s="308" t="s">
        <v>369</v>
      </c>
      <c r="GPW391" s="308" t="s">
        <v>369</v>
      </c>
      <c r="GPX391" s="308" t="s">
        <v>369</v>
      </c>
      <c r="GPY391" s="308" t="s">
        <v>369</v>
      </c>
      <c r="GPZ391" s="308" t="s">
        <v>369</v>
      </c>
      <c r="GQA391" s="308" t="s">
        <v>369</v>
      </c>
      <c r="GQB391" s="308" t="s">
        <v>369</v>
      </c>
      <c r="GQC391" s="308" t="s">
        <v>369</v>
      </c>
      <c r="GQD391" s="308" t="s">
        <v>369</v>
      </c>
      <c r="GQE391" s="308" t="s">
        <v>369</v>
      </c>
      <c r="GQF391" s="308" t="s">
        <v>369</v>
      </c>
      <c r="GQG391" s="308" t="s">
        <v>369</v>
      </c>
      <c r="GQH391" s="308" t="s">
        <v>369</v>
      </c>
      <c r="GQI391" s="308" t="s">
        <v>369</v>
      </c>
      <c r="GQJ391" s="308" t="s">
        <v>369</v>
      </c>
      <c r="GQK391" s="308" t="s">
        <v>369</v>
      </c>
      <c r="GQL391" s="308" t="s">
        <v>369</v>
      </c>
      <c r="GQM391" s="308" t="s">
        <v>369</v>
      </c>
      <c r="GQN391" s="308" t="s">
        <v>369</v>
      </c>
      <c r="GQO391" s="308" t="s">
        <v>369</v>
      </c>
      <c r="GQP391" s="308" t="s">
        <v>369</v>
      </c>
      <c r="GQQ391" s="308" t="s">
        <v>369</v>
      </c>
      <c r="GQR391" s="308" t="s">
        <v>369</v>
      </c>
      <c r="GQS391" s="308" t="s">
        <v>369</v>
      </c>
      <c r="GQT391" s="308" t="s">
        <v>369</v>
      </c>
      <c r="GQU391" s="308" t="s">
        <v>369</v>
      </c>
      <c r="GQV391" s="308" t="s">
        <v>369</v>
      </c>
      <c r="GQW391" s="308" t="s">
        <v>369</v>
      </c>
      <c r="GQX391" s="308" t="s">
        <v>369</v>
      </c>
      <c r="GQY391" s="308" t="s">
        <v>369</v>
      </c>
      <c r="GQZ391" s="308" t="s">
        <v>369</v>
      </c>
      <c r="GRA391" s="308" t="s">
        <v>369</v>
      </c>
      <c r="GRB391" s="308" t="s">
        <v>369</v>
      </c>
      <c r="GRC391" s="308" t="s">
        <v>369</v>
      </c>
      <c r="GRD391" s="308" t="s">
        <v>369</v>
      </c>
      <c r="GRE391" s="308" t="s">
        <v>369</v>
      </c>
      <c r="GRF391" s="308" t="s">
        <v>369</v>
      </c>
      <c r="GRG391" s="308" t="s">
        <v>369</v>
      </c>
      <c r="GRH391" s="308" t="s">
        <v>369</v>
      </c>
      <c r="GRI391" s="308" t="s">
        <v>369</v>
      </c>
      <c r="GRJ391" s="308" t="s">
        <v>369</v>
      </c>
      <c r="GRK391" s="308" t="s">
        <v>369</v>
      </c>
      <c r="GRL391" s="308" t="s">
        <v>369</v>
      </c>
      <c r="GRM391" s="308" t="s">
        <v>369</v>
      </c>
      <c r="GRN391" s="308" t="s">
        <v>369</v>
      </c>
      <c r="GRO391" s="308" t="s">
        <v>369</v>
      </c>
      <c r="GRP391" s="308" t="s">
        <v>369</v>
      </c>
      <c r="GRQ391" s="308" t="s">
        <v>369</v>
      </c>
      <c r="GRR391" s="308" t="s">
        <v>369</v>
      </c>
      <c r="GRS391" s="308" t="s">
        <v>369</v>
      </c>
      <c r="GRT391" s="308" t="s">
        <v>369</v>
      </c>
      <c r="GRU391" s="308" t="s">
        <v>369</v>
      </c>
      <c r="GRV391" s="308" t="s">
        <v>369</v>
      </c>
      <c r="GRW391" s="308" t="s">
        <v>369</v>
      </c>
      <c r="GRX391" s="308" t="s">
        <v>369</v>
      </c>
      <c r="GRY391" s="308" t="s">
        <v>369</v>
      </c>
      <c r="GRZ391" s="308" t="s">
        <v>369</v>
      </c>
      <c r="GSA391" s="308" t="s">
        <v>369</v>
      </c>
      <c r="GSB391" s="308" t="s">
        <v>369</v>
      </c>
      <c r="GSC391" s="308" t="s">
        <v>369</v>
      </c>
      <c r="GSD391" s="308" t="s">
        <v>369</v>
      </c>
      <c r="GSE391" s="308" t="s">
        <v>369</v>
      </c>
      <c r="GSF391" s="308" t="s">
        <v>369</v>
      </c>
      <c r="GSG391" s="308" t="s">
        <v>369</v>
      </c>
      <c r="GSH391" s="308" t="s">
        <v>369</v>
      </c>
      <c r="GSI391" s="308" t="s">
        <v>369</v>
      </c>
      <c r="GSJ391" s="308" t="s">
        <v>369</v>
      </c>
      <c r="GSK391" s="308" t="s">
        <v>369</v>
      </c>
      <c r="GSL391" s="308" t="s">
        <v>369</v>
      </c>
      <c r="GSM391" s="308" t="s">
        <v>369</v>
      </c>
      <c r="GSN391" s="308" t="s">
        <v>369</v>
      </c>
      <c r="GSO391" s="308" t="s">
        <v>369</v>
      </c>
      <c r="GSP391" s="308" t="s">
        <v>369</v>
      </c>
      <c r="GSQ391" s="308" t="s">
        <v>369</v>
      </c>
      <c r="GSR391" s="308" t="s">
        <v>369</v>
      </c>
      <c r="GSS391" s="308" t="s">
        <v>369</v>
      </c>
      <c r="GST391" s="308" t="s">
        <v>369</v>
      </c>
      <c r="GSU391" s="308" t="s">
        <v>369</v>
      </c>
      <c r="GSV391" s="308" t="s">
        <v>369</v>
      </c>
      <c r="GSW391" s="308" t="s">
        <v>369</v>
      </c>
      <c r="GSX391" s="308" t="s">
        <v>369</v>
      </c>
      <c r="GSY391" s="308" t="s">
        <v>369</v>
      </c>
      <c r="GSZ391" s="308" t="s">
        <v>369</v>
      </c>
      <c r="GTA391" s="308" t="s">
        <v>369</v>
      </c>
      <c r="GTB391" s="308" t="s">
        <v>369</v>
      </c>
      <c r="GTC391" s="308" t="s">
        <v>369</v>
      </c>
      <c r="GTD391" s="308" t="s">
        <v>369</v>
      </c>
      <c r="GTE391" s="308" t="s">
        <v>369</v>
      </c>
      <c r="GTF391" s="308" t="s">
        <v>369</v>
      </c>
      <c r="GTG391" s="308" t="s">
        <v>369</v>
      </c>
      <c r="GTH391" s="308" t="s">
        <v>369</v>
      </c>
      <c r="GTI391" s="308" t="s">
        <v>369</v>
      </c>
      <c r="GTJ391" s="308" t="s">
        <v>369</v>
      </c>
      <c r="GTK391" s="308" t="s">
        <v>369</v>
      </c>
      <c r="GTL391" s="308" t="s">
        <v>369</v>
      </c>
      <c r="GTM391" s="308" t="s">
        <v>369</v>
      </c>
      <c r="GTN391" s="308" t="s">
        <v>369</v>
      </c>
      <c r="GTO391" s="308" t="s">
        <v>369</v>
      </c>
      <c r="GTP391" s="308" t="s">
        <v>369</v>
      </c>
      <c r="GTQ391" s="308" t="s">
        <v>369</v>
      </c>
      <c r="GTR391" s="308" t="s">
        <v>369</v>
      </c>
      <c r="GTS391" s="308" t="s">
        <v>369</v>
      </c>
      <c r="GTT391" s="308" t="s">
        <v>369</v>
      </c>
      <c r="GTU391" s="308" t="s">
        <v>369</v>
      </c>
      <c r="GTV391" s="308" t="s">
        <v>369</v>
      </c>
      <c r="GTW391" s="308" t="s">
        <v>369</v>
      </c>
      <c r="GTX391" s="308" t="s">
        <v>369</v>
      </c>
      <c r="GTY391" s="308" t="s">
        <v>369</v>
      </c>
      <c r="GTZ391" s="308" t="s">
        <v>369</v>
      </c>
      <c r="GUA391" s="308" t="s">
        <v>369</v>
      </c>
      <c r="GUB391" s="308" t="s">
        <v>369</v>
      </c>
      <c r="GUC391" s="308" t="s">
        <v>369</v>
      </c>
      <c r="GUD391" s="308" t="s">
        <v>369</v>
      </c>
      <c r="GUE391" s="308" t="s">
        <v>369</v>
      </c>
      <c r="GUF391" s="308" t="s">
        <v>369</v>
      </c>
      <c r="GUG391" s="308" t="s">
        <v>369</v>
      </c>
      <c r="GUH391" s="308" t="s">
        <v>369</v>
      </c>
      <c r="GUI391" s="308" t="s">
        <v>369</v>
      </c>
      <c r="GUJ391" s="308" t="s">
        <v>369</v>
      </c>
      <c r="GUK391" s="308" t="s">
        <v>369</v>
      </c>
      <c r="GUL391" s="308" t="s">
        <v>369</v>
      </c>
      <c r="GUM391" s="308" t="s">
        <v>369</v>
      </c>
      <c r="GUN391" s="308" t="s">
        <v>369</v>
      </c>
      <c r="GUO391" s="308" t="s">
        <v>369</v>
      </c>
      <c r="GUP391" s="308" t="s">
        <v>369</v>
      </c>
      <c r="GUQ391" s="308" t="s">
        <v>369</v>
      </c>
      <c r="GUR391" s="308" t="s">
        <v>369</v>
      </c>
      <c r="GUS391" s="308" t="s">
        <v>369</v>
      </c>
      <c r="GUT391" s="308" t="s">
        <v>369</v>
      </c>
      <c r="GUU391" s="308" t="s">
        <v>369</v>
      </c>
      <c r="GUV391" s="308" t="s">
        <v>369</v>
      </c>
      <c r="GUW391" s="308" t="s">
        <v>369</v>
      </c>
      <c r="GUX391" s="308" t="s">
        <v>369</v>
      </c>
      <c r="GUY391" s="308" t="s">
        <v>369</v>
      </c>
      <c r="GUZ391" s="308" t="s">
        <v>369</v>
      </c>
      <c r="GVA391" s="308" t="s">
        <v>369</v>
      </c>
      <c r="GVB391" s="308" t="s">
        <v>369</v>
      </c>
      <c r="GVC391" s="308" t="s">
        <v>369</v>
      </c>
      <c r="GVD391" s="308" t="s">
        <v>369</v>
      </c>
      <c r="GVE391" s="308" t="s">
        <v>369</v>
      </c>
      <c r="GVF391" s="308" t="s">
        <v>369</v>
      </c>
      <c r="GVG391" s="308" t="s">
        <v>369</v>
      </c>
      <c r="GVH391" s="308" t="s">
        <v>369</v>
      </c>
      <c r="GVI391" s="308" t="s">
        <v>369</v>
      </c>
      <c r="GVJ391" s="308" t="s">
        <v>369</v>
      </c>
      <c r="GVK391" s="308" t="s">
        <v>369</v>
      </c>
      <c r="GVL391" s="308" t="s">
        <v>369</v>
      </c>
      <c r="GVM391" s="308" t="s">
        <v>369</v>
      </c>
      <c r="GVN391" s="308" t="s">
        <v>369</v>
      </c>
      <c r="GVO391" s="308" t="s">
        <v>369</v>
      </c>
      <c r="GVP391" s="308" t="s">
        <v>369</v>
      </c>
      <c r="GVQ391" s="308" t="s">
        <v>369</v>
      </c>
      <c r="GVR391" s="308" t="s">
        <v>369</v>
      </c>
      <c r="GVS391" s="308" t="s">
        <v>369</v>
      </c>
      <c r="GVT391" s="308" t="s">
        <v>369</v>
      </c>
      <c r="GVU391" s="308" t="s">
        <v>369</v>
      </c>
      <c r="GVV391" s="308" t="s">
        <v>369</v>
      </c>
      <c r="GVW391" s="308" t="s">
        <v>369</v>
      </c>
      <c r="GVX391" s="308" t="s">
        <v>369</v>
      </c>
      <c r="GVY391" s="308" t="s">
        <v>369</v>
      </c>
      <c r="GVZ391" s="308" t="s">
        <v>369</v>
      </c>
      <c r="GWA391" s="308" t="s">
        <v>369</v>
      </c>
      <c r="GWB391" s="308" t="s">
        <v>369</v>
      </c>
      <c r="GWC391" s="308" t="s">
        <v>369</v>
      </c>
      <c r="GWD391" s="308" t="s">
        <v>369</v>
      </c>
      <c r="GWE391" s="308" t="s">
        <v>369</v>
      </c>
      <c r="GWF391" s="308" t="s">
        <v>369</v>
      </c>
      <c r="GWG391" s="308" t="s">
        <v>369</v>
      </c>
      <c r="GWH391" s="308" t="s">
        <v>369</v>
      </c>
      <c r="GWI391" s="308" t="s">
        <v>369</v>
      </c>
      <c r="GWJ391" s="308" t="s">
        <v>369</v>
      </c>
      <c r="GWK391" s="308" t="s">
        <v>369</v>
      </c>
      <c r="GWL391" s="308" t="s">
        <v>369</v>
      </c>
      <c r="GWM391" s="308" t="s">
        <v>369</v>
      </c>
      <c r="GWN391" s="308" t="s">
        <v>369</v>
      </c>
      <c r="GWO391" s="308" t="s">
        <v>369</v>
      </c>
      <c r="GWP391" s="308" t="s">
        <v>369</v>
      </c>
      <c r="GWQ391" s="308" t="s">
        <v>369</v>
      </c>
      <c r="GWR391" s="308" t="s">
        <v>369</v>
      </c>
      <c r="GWS391" s="308" t="s">
        <v>369</v>
      </c>
      <c r="GWT391" s="308" t="s">
        <v>369</v>
      </c>
      <c r="GWU391" s="308" t="s">
        <v>369</v>
      </c>
      <c r="GWV391" s="308" t="s">
        <v>369</v>
      </c>
      <c r="GWW391" s="308" t="s">
        <v>369</v>
      </c>
      <c r="GWX391" s="308" t="s">
        <v>369</v>
      </c>
      <c r="GWY391" s="308" t="s">
        <v>369</v>
      </c>
      <c r="GWZ391" s="308" t="s">
        <v>369</v>
      </c>
      <c r="GXA391" s="308" t="s">
        <v>369</v>
      </c>
      <c r="GXB391" s="308" t="s">
        <v>369</v>
      </c>
      <c r="GXC391" s="308" t="s">
        <v>369</v>
      </c>
      <c r="GXD391" s="308" t="s">
        <v>369</v>
      </c>
      <c r="GXE391" s="308" t="s">
        <v>369</v>
      </c>
      <c r="GXF391" s="308" t="s">
        <v>369</v>
      </c>
      <c r="GXG391" s="308" t="s">
        <v>369</v>
      </c>
      <c r="GXH391" s="308" t="s">
        <v>369</v>
      </c>
      <c r="GXI391" s="308" t="s">
        <v>369</v>
      </c>
      <c r="GXJ391" s="308" t="s">
        <v>369</v>
      </c>
      <c r="GXK391" s="308" t="s">
        <v>369</v>
      </c>
      <c r="GXL391" s="308" t="s">
        <v>369</v>
      </c>
      <c r="GXM391" s="308" t="s">
        <v>369</v>
      </c>
      <c r="GXN391" s="308" t="s">
        <v>369</v>
      </c>
      <c r="GXO391" s="308" t="s">
        <v>369</v>
      </c>
      <c r="GXP391" s="308" t="s">
        <v>369</v>
      </c>
      <c r="GXQ391" s="308" t="s">
        <v>369</v>
      </c>
      <c r="GXR391" s="308" t="s">
        <v>369</v>
      </c>
      <c r="GXS391" s="308" t="s">
        <v>369</v>
      </c>
      <c r="GXT391" s="308" t="s">
        <v>369</v>
      </c>
      <c r="GXU391" s="308" t="s">
        <v>369</v>
      </c>
      <c r="GXV391" s="308" t="s">
        <v>369</v>
      </c>
      <c r="GXW391" s="308" t="s">
        <v>369</v>
      </c>
      <c r="GXX391" s="308" t="s">
        <v>369</v>
      </c>
      <c r="GXY391" s="308" t="s">
        <v>369</v>
      </c>
      <c r="GXZ391" s="308" t="s">
        <v>369</v>
      </c>
      <c r="GYA391" s="308" t="s">
        <v>369</v>
      </c>
      <c r="GYB391" s="308" t="s">
        <v>369</v>
      </c>
      <c r="GYC391" s="308" t="s">
        <v>369</v>
      </c>
      <c r="GYD391" s="308" t="s">
        <v>369</v>
      </c>
      <c r="GYE391" s="308" t="s">
        <v>369</v>
      </c>
      <c r="GYF391" s="308" t="s">
        <v>369</v>
      </c>
      <c r="GYG391" s="308" t="s">
        <v>369</v>
      </c>
      <c r="GYH391" s="308" t="s">
        <v>369</v>
      </c>
      <c r="GYI391" s="308" t="s">
        <v>369</v>
      </c>
      <c r="GYJ391" s="308" t="s">
        <v>369</v>
      </c>
      <c r="GYK391" s="308" t="s">
        <v>369</v>
      </c>
      <c r="GYL391" s="308" t="s">
        <v>369</v>
      </c>
      <c r="GYM391" s="308" t="s">
        <v>369</v>
      </c>
      <c r="GYN391" s="308" t="s">
        <v>369</v>
      </c>
      <c r="GYO391" s="308" t="s">
        <v>369</v>
      </c>
      <c r="GYP391" s="308" t="s">
        <v>369</v>
      </c>
      <c r="GYQ391" s="308" t="s">
        <v>369</v>
      </c>
      <c r="GYR391" s="308" t="s">
        <v>369</v>
      </c>
      <c r="GYS391" s="308" t="s">
        <v>369</v>
      </c>
      <c r="GYT391" s="308" t="s">
        <v>369</v>
      </c>
      <c r="GYU391" s="308" t="s">
        <v>369</v>
      </c>
      <c r="GYV391" s="308" t="s">
        <v>369</v>
      </c>
      <c r="GYW391" s="308" t="s">
        <v>369</v>
      </c>
      <c r="GYX391" s="308" t="s">
        <v>369</v>
      </c>
      <c r="GYY391" s="308" t="s">
        <v>369</v>
      </c>
      <c r="GYZ391" s="308" t="s">
        <v>369</v>
      </c>
      <c r="GZA391" s="308" t="s">
        <v>369</v>
      </c>
      <c r="GZB391" s="308" t="s">
        <v>369</v>
      </c>
      <c r="GZC391" s="308" t="s">
        <v>369</v>
      </c>
      <c r="GZD391" s="308" t="s">
        <v>369</v>
      </c>
      <c r="GZE391" s="308" t="s">
        <v>369</v>
      </c>
      <c r="GZF391" s="308" t="s">
        <v>369</v>
      </c>
      <c r="GZG391" s="308" t="s">
        <v>369</v>
      </c>
      <c r="GZH391" s="308" t="s">
        <v>369</v>
      </c>
      <c r="GZI391" s="308" t="s">
        <v>369</v>
      </c>
      <c r="GZJ391" s="308" t="s">
        <v>369</v>
      </c>
      <c r="GZK391" s="308" t="s">
        <v>369</v>
      </c>
      <c r="GZL391" s="308" t="s">
        <v>369</v>
      </c>
      <c r="GZM391" s="308" t="s">
        <v>369</v>
      </c>
      <c r="GZN391" s="308" t="s">
        <v>369</v>
      </c>
      <c r="GZO391" s="308" t="s">
        <v>369</v>
      </c>
      <c r="GZP391" s="308" t="s">
        <v>369</v>
      </c>
      <c r="GZQ391" s="308" t="s">
        <v>369</v>
      </c>
      <c r="GZR391" s="308" t="s">
        <v>369</v>
      </c>
      <c r="GZS391" s="308" t="s">
        <v>369</v>
      </c>
      <c r="GZT391" s="308" t="s">
        <v>369</v>
      </c>
      <c r="GZU391" s="308" t="s">
        <v>369</v>
      </c>
      <c r="GZV391" s="308" t="s">
        <v>369</v>
      </c>
      <c r="GZW391" s="308" t="s">
        <v>369</v>
      </c>
      <c r="GZX391" s="308" t="s">
        <v>369</v>
      </c>
      <c r="GZY391" s="308" t="s">
        <v>369</v>
      </c>
      <c r="GZZ391" s="308" t="s">
        <v>369</v>
      </c>
      <c r="HAA391" s="308" t="s">
        <v>369</v>
      </c>
      <c r="HAB391" s="308" t="s">
        <v>369</v>
      </c>
      <c r="HAC391" s="308" t="s">
        <v>369</v>
      </c>
      <c r="HAD391" s="308" t="s">
        <v>369</v>
      </c>
      <c r="HAE391" s="308" t="s">
        <v>369</v>
      </c>
      <c r="HAF391" s="308" t="s">
        <v>369</v>
      </c>
      <c r="HAG391" s="308" t="s">
        <v>369</v>
      </c>
      <c r="HAH391" s="308" t="s">
        <v>369</v>
      </c>
      <c r="HAI391" s="308" t="s">
        <v>369</v>
      </c>
      <c r="HAJ391" s="308" t="s">
        <v>369</v>
      </c>
      <c r="HAK391" s="308" t="s">
        <v>369</v>
      </c>
      <c r="HAL391" s="308" t="s">
        <v>369</v>
      </c>
      <c r="HAM391" s="308" t="s">
        <v>369</v>
      </c>
      <c r="HAN391" s="308" t="s">
        <v>369</v>
      </c>
      <c r="HAO391" s="308" t="s">
        <v>369</v>
      </c>
      <c r="HAP391" s="308" t="s">
        <v>369</v>
      </c>
      <c r="HAQ391" s="308" t="s">
        <v>369</v>
      </c>
      <c r="HAR391" s="308" t="s">
        <v>369</v>
      </c>
      <c r="HAS391" s="308" t="s">
        <v>369</v>
      </c>
      <c r="HAT391" s="308" t="s">
        <v>369</v>
      </c>
      <c r="HAU391" s="308" t="s">
        <v>369</v>
      </c>
      <c r="HAV391" s="308" t="s">
        <v>369</v>
      </c>
      <c r="HAW391" s="308" t="s">
        <v>369</v>
      </c>
      <c r="HAX391" s="308" t="s">
        <v>369</v>
      </c>
      <c r="HAY391" s="308" t="s">
        <v>369</v>
      </c>
      <c r="HAZ391" s="308" t="s">
        <v>369</v>
      </c>
      <c r="HBA391" s="308" t="s">
        <v>369</v>
      </c>
      <c r="HBB391" s="308" t="s">
        <v>369</v>
      </c>
      <c r="HBC391" s="308" t="s">
        <v>369</v>
      </c>
      <c r="HBD391" s="308" t="s">
        <v>369</v>
      </c>
      <c r="HBE391" s="308" t="s">
        <v>369</v>
      </c>
      <c r="HBF391" s="308" t="s">
        <v>369</v>
      </c>
      <c r="HBG391" s="308" t="s">
        <v>369</v>
      </c>
      <c r="HBH391" s="308" t="s">
        <v>369</v>
      </c>
      <c r="HBI391" s="308" t="s">
        <v>369</v>
      </c>
      <c r="HBJ391" s="308" t="s">
        <v>369</v>
      </c>
      <c r="HBK391" s="308" t="s">
        <v>369</v>
      </c>
      <c r="HBL391" s="308" t="s">
        <v>369</v>
      </c>
      <c r="HBM391" s="308" t="s">
        <v>369</v>
      </c>
      <c r="HBN391" s="308" t="s">
        <v>369</v>
      </c>
      <c r="HBO391" s="308" t="s">
        <v>369</v>
      </c>
      <c r="HBP391" s="308" t="s">
        <v>369</v>
      </c>
      <c r="HBQ391" s="308" t="s">
        <v>369</v>
      </c>
      <c r="HBR391" s="308" t="s">
        <v>369</v>
      </c>
      <c r="HBS391" s="308" t="s">
        <v>369</v>
      </c>
      <c r="HBT391" s="308" t="s">
        <v>369</v>
      </c>
      <c r="HBU391" s="308" t="s">
        <v>369</v>
      </c>
      <c r="HBV391" s="308" t="s">
        <v>369</v>
      </c>
      <c r="HBW391" s="308" t="s">
        <v>369</v>
      </c>
      <c r="HBX391" s="308" t="s">
        <v>369</v>
      </c>
      <c r="HBY391" s="308" t="s">
        <v>369</v>
      </c>
      <c r="HBZ391" s="308" t="s">
        <v>369</v>
      </c>
      <c r="HCA391" s="308" t="s">
        <v>369</v>
      </c>
      <c r="HCB391" s="308" t="s">
        <v>369</v>
      </c>
      <c r="HCC391" s="308" t="s">
        <v>369</v>
      </c>
      <c r="HCD391" s="308" t="s">
        <v>369</v>
      </c>
      <c r="HCE391" s="308" t="s">
        <v>369</v>
      </c>
      <c r="HCF391" s="308" t="s">
        <v>369</v>
      </c>
      <c r="HCG391" s="308" t="s">
        <v>369</v>
      </c>
      <c r="HCH391" s="308" t="s">
        <v>369</v>
      </c>
      <c r="HCI391" s="308" t="s">
        <v>369</v>
      </c>
      <c r="HCJ391" s="308" t="s">
        <v>369</v>
      </c>
      <c r="HCK391" s="308" t="s">
        <v>369</v>
      </c>
      <c r="HCL391" s="308" t="s">
        <v>369</v>
      </c>
      <c r="HCM391" s="308" t="s">
        <v>369</v>
      </c>
      <c r="HCN391" s="308" t="s">
        <v>369</v>
      </c>
      <c r="HCO391" s="308" t="s">
        <v>369</v>
      </c>
      <c r="HCP391" s="308" t="s">
        <v>369</v>
      </c>
      <c r="HCQ391" s="308" t="s">
        <v>369</v>
      </c>
      <c r="HCR391" s="308" t="s">
        <v>369</v>
      </c>
      <c r="HCS391" s="308" t="s">
        <v>369</v>
      </c>
      <c r="HCT391" s="308" t="s">
        <v>369</v>
      </c>
      <c r="HCU391" s="308" t="s">
        <v>369</v>
      </c>
      <c r="HCV391" s="308" t="s">
        <v>369</v>
      </c>
      <c r="HCW391" s="308" t="s">
        <v>369</v>
      </c>
      <c r="HCX391" s="308" t="s">
        <v>369</v>
      </c>
      <c r="HCY391" s="308" t="s">
        <v>369</v>
      </c>
      <c r="HCZ391" s="308" t="s">
        <v>369</v>
      </c>
      <c r="HDA391" s="308" t="s">
        <v>369</v>
      </c>
      <c r="HDB391" s="308" t="s">
        <v>369</v>
      </c>
      <c r="HDC391" s="308" t="s">
        <v>369</v>
      </c>
      <c r="HDD391" s="308" t="s">
        <v>369</v>
      </c>
      <c r="HDE391" s="308" t="s">
        <v>369</v>
      </c>
      <c r="HDF391" s="308" t="s">
        <v>369</v>
      </c>
      <c r="HDG391" s="308" t="s">
        <v>369</v>
      </c>
      <c r="HDH391" s="308" t="s">
        <v>369</v>
      </c>
      <c r="HDI391" s="308" t="s">
        <v>369</v>
      </c>
      <c r="HDJ391" s="308" t="s">
        <v>369</v>
      </c>
      <c r="HDK391" s="308" t="s">
        <v>369</v>
      </c>
      <c r="HDL391" s="308" t="s">
        <v>369</v>
      </c>
      <c r="HDM391" s="308" t="s">
        <v>369</v>
      </c>
      <c r="HDN391" s="308" t="s">
        <v>369</v>
      </c>
      <c r="HDO391" s="308" t="s">
        <v>369</v>
      </c>
      <c r="HDP391" s="308" t="s">
        <v>369</v>
      </c>
      <c r="HDQ391" s="308" t="s">
        <v>369</v>
      </c>
      <c r="HDR391" s="308" t="s">
        <v>369</v>
      </c>
      <c r="HDS391" s="308" t="s">
        <v>369</v>
      </c>
      <c r="HDT391" s="308" t="s">
        <v>369</v>
      </c>
      <c r="HDU391" s="308" t="s">
        <v>369</v>
      </c>
      <c r="HDV391" s="308" t="s">
        <v>369</v>
      </c>
      <c r="HDW391" s="308" t="s">
        <v>369</v>
      </c>
      <c r="HDX391" s="308" t="s">
        <v>369</v>
      </c>
      <c r="HDY391" s="308" t="s">
        <v>369</v>
      </c>
      <c r="HDZ391" s="308" t="s">
        <v>369</v>
      </c>
      <c r="HEA391" s="308" t="s">
        <v>369</v>
      </c>
      <c r="HEB391" s="308" t="s">
        <v>369</v>
      </c>
      <c r="HEC391" s="308" t="s">
        <v>369</v>
      </c>
      <c r="HED391" s="308" t="s">
        <v>369</v>
      </c>
      <c r="HEE391" s="308" t="s">
        <v>369</v>
      </c>
      <c r="HEF391" s="308" t="s">
        <v>369</v>
      </c>
      <c r="HEG391" s="308" t="s">
        <v>369</v>
      </c>
      <c r="HEH391" s="308" t="s">
        <v>369</v>
      </c>
      <c r="HEI391" s="308" t="s">
        <v>369</v>
      </c>
      <c r="HEJ391" s="308" t="s">
        <v>369</v>
      </c>
      <c r="HEK391" s="308" t="s">
        <v>369</v>
      </c>
      <c r="HEL391" s="308" t="s">
        <v>369</v>
      </c>
      <c r="HEM391" s="308" t="s">
        <v>369</v>
      </c>
      <c r="HEN391" s="308" t="s">
        <v>369</v>
      </c>
      <c r="HEO391" s="308" t="s">
        <v>369</v>
      </c>
      <c r="HEP391" s="308" t="s">
        <v>369</v>
      </c>
      <c r="HEQ391" s="308" t="s">
        <v>369</v>
      </c>
      <c r="HER391" s="308" t="s">
        <v>369</v>
      </c>
      <c r="HES391" s="308" t="s">
        <v>369</v>
      </c>
      <c r="HET391" s="308" t="s">
        <v>369</v>
      </c>
      <c r="HEU391" s="308" t="s">
        <v>369</v>
      </c>
      <c r="HEV391" s="308" t="s">
        <v>369</v>
      </c>
      <c r="HEW391" s="308" t="s">
        <v>369</v>
      </c>
      <c r="HEX391" s="308" t="s">
        <v>369</v>
      </c>
      <c r="HEY391" s="308" t="s">
        <v>369</v>
      </c>
      <c r="HEZ391" s="308" t="s">
        <v>369</v>
      </c>
      <c r="HFA391" s="308" t="s">
        <v>369</v>
      </c>
      <c r="HFB391" s="308" t="s">
        <v>369</v>
      </c>
      <c r="HFC391" s="308" t="s">
        <v>369</v>
      </c>
      <c r="HFD391" s="308" t="s">
        <v>369</v>
      </c>
      <c r="HFE391" s="308" t="s">
        <v>369</v>
      </c>
      <c r="HFF391" s="308" t="s">
        <v>369</v>
      </c>
      <c r="HFG391" s="308" t="s">
        <v>369</v>
      </c>
      <c r="HFH391" s="308" t="s">
        <v>369</v>
      </c>
      <c r="HFI391" s="308" t="s">
        <v>369</v>
      </c>
      <c r="HFJ391" s="308" t="s">
        <v>369</v>
      </c>
      <c r="HFK391" s="308" t="s">
        <v>369</v>
      </c>
      <c r="HFL391" s="308" t="s">
        <v>369</v>
      </c>
      <c r="HFM391" s="308" t="s">
        <v>369</v>
      </c>
      <c r="HFN391" s="308" t="s">
        <v>369</v>
      </c>
      <c r="HFO391" s="308" t="s">
        <v>369</v>
      </c>
      <c r="HFP391" s="308" t="s">
        <v>369</v>
      </c>
      <c r="HFQ391" s="308" t="s">
        <v>369</v>
      </c>
      <c r="HFR391" s="308" t="s">
        <v>369</v>
      </c>
      <c r="HFS391" s="308" t="s">
        <v>369</v>
      </c>
      <c r="HFT391" s="308" t="s">
        <v>369</v>
      </c>
      <c r="HFU391" s="308" t="s">
        <v>369</v>
      </c>
      <c r="HFV391" s="308" t="s">
        <v>369</v>
      </c>
      <c r="HFW391" s="308" t="s">
        <v>369</v>
      </c>
      <c r="HFX391" s="308" t="s">
        <v>369</v>
      </c>
      <c r="HFY391" s="308" t="s">
        <v>369</v>
      </c>
      <c r="HFZ391" s="308" t="s">
        <v>369</v>
      </c>
      <c r="HGA391" s="308" t="s">
        <v>369</v>
      </c>
      <c r="HGB391" s="308" t="s">
        <v>369</v>
      </c>
      <c r="HGC391" s="308" t="s">
        <v>369</v>
      </c>
      <c r="HGD391" s="308" t="s">
        <v>369</v>
      </c>
      <c r="HGE391" s="308" t="s">
        <v>369</v>
      </c>
      <c r="HGF391" s="308" t="s">
        <v>369</v>
      </c>
      <c r="HGG391" s="308" t="s">
        <v>369</v>
      </c>
      <c r="HGH391" s="308" t="s">
        <v>369</v>
      </c>
      <c r="HGI391" s="308" t="s">
        <v>369</v>
      </c>
      <c r="HGJ391" s="308" t="s">
        <v>369</v>
      </c>
      <c r="HGK391" s="308" t="s">
        <v>369</v>
      </c>
      <c r="HGL391" s="308" t="s">
        <v>369</v>
      </c>
      <c r="HGM391" s="308" t="s">
        <v>369</v>
      </c>
      <c r="HGN391" s="308" t="s">
        <v>369</v>
      </c>
      <c r="HGO391" s="308" t="s">
        <v>369</v>
      </c>
      <c r="HGP391" s="308" t="s">
        <v>369</v>
      </c>
      <c r="HGQ391" s="308" t="s">
        <v>369</v>
      </c>
      <c r="HGR391" s="308" t="s">
        <v>369</v>
      </c>
      <c r="HGS391" s="308" t="s">
        <v>369</v>
      </c>
      <c r="HGT391" s="308" t="s">
        <v>369</v>
      </c>
      <c r="HGU391" s="308" t="s">
        <v>369</v>
      </c>
      <c r="HGV391" s="308" t="s">
        <v>369</v>
      </c>
      <c r="HGW391" s="308" t="s">
        <v>369</v>
      </c>
      <c r="HGX391" s="308" t="s">
        <v>369</v>
      </c>
      <c r="HGY391" s="308" t="s">
        <v>369</v>
      </c>
      <c r="HGZ391" s="308" t="s">
        <v>369</v>
      </c>
      <c r="HHA391" s="308" t="s">
        <v>369</v>
      </c>
      <c r="HHB391" s="308" t="s">
        <v>369</v>
      </c>
      <c r="HHC391" s="308" t="s">
        <v>369</v>
      </c>
      <c r="HHD391" s="308" t="s">
        <v>369</v>
      </c>
      <c r="HHE391" s="308" t="s">
        <v>369</v>
      </c>
      <c r="HHF391" s="308" t="s">
        <v>369</v>
      </c>
      <c r="HHG391" s="308" t="s">
        <v>369</v>
      </c>
      <c r="HHH391" s="308" t="s">
        <v>369</v>
      </c>
      <c r="HHI391" s="308" t="s">
        <v>369</v>
      </c>
      <c r="HHJ391" s="308" t="s">
        <v>369</v>
      </c>
      <c r="HHK391" s="308" t="s">
        <v>369</v>
      </c>
      <c r="HHL391" s="308" t="s">
        <v>369</v>
      </c>
      <c r="HHM391" s="308" t="s">
        <v>369</v>
      </c>
      <c r="HHN391" s="308" t="s">
        <v>369</v>
      </c>
      <c r="HHO391" s="308" t="s">
        <v>369</v>
      </c>
      <c r="HHP391" s="308" t="s">
        <v>369</v>
      </c>
      <c r="HHQ391" s="308" t="s">
        <v>369</v>
      </c>
      <c r="HHR391" s="308" t="s">
        <v>369</v>
      </c>
      <c r="HHS391" s="308" t="s">
        <v>369</v>
      </c>
      <c r="HHT391" s="308" t="s">
        <v>369</v>
      </c>
      <c r="HHU391" s="308" t="s">
        <v>369</v>
      </c>
      <c r="HHV391" s="308" t="s">
        <v>369</v>
      </c>
      <c r="HHW391" s="308" t="s">
        <v>369</v>
      </c>
      <c r="HHX391" s="308" t="s">
        <v>369</v>
      </c>
      <c r="HHY391" s="308" t="s">
        <v>369</v>
      </c>
      <c r="HHZ391" s="308" t="s">
        <v>369</v>
      </c>
      <c r="HIA391" s="308" t="s">
        <v>369</v>
      </c>
      <c r="HIB391" s="308" t="s">
        <v>369</v>
      </c>
      <c r="HIC391" s="308" t="s">
        <v>369</v>
      </c>
      <c r="HID391" s="308" t="s">
        <v>369</v>
      </c>
      <c r="HIE391" s="308" t="s">
        <v>369</v>
      </c>
      <c r="HIF391" s="308" t="s">
        <v>369</v>
      </c>
      <c r="HIG391" s="308" t="s">
        <v>369</v>
      </c>
      <c r="HIH391" s="308" t="s">
        <v>369</v>
      </c>
      <c r="HII391" s="308" t="s">
        <v>369</v>
      </c>
      <c r="HIJ391" s="308" t="s">
        <v>369</v>
      </c>
      <c r="HIK391" s="308" t="s">
        <v>369</v>
      </c>
      <c r="HIL391" s="308" t="s">
        <v>369</v>
      </c>
      <c r="HIM391" s="308" t="s">
        <v>369</v>
      </c>
      <c r="HIN391" s="308" t="s">
        <v>369</v>
      </c>
      <c r="HIO391" s="308" t="s">
        <v>369</v>
      </c>
      <c r="HIP391" s="308" t="s">
        <v>369</v>
      </c>
      <c r="HIQ391" s="308" t="s">
        <v>369</v>
      </c>
      <c r="HIR391" s="308" t="s">
        <v>369</v>
      </c>
      <c r="HIS391" s="308" t="s">
        <v>369</v>
      </c>
      <c r="HIT391" s="308" t="s">
        <v>369</v>
      </c>
      <c r="HIU391" s="308" t="s">
        <v>369</v>
      </c>
      <c r="HIV391" s="308" t="s">
        <v>369</v>
      </c>
      <c r="HIW391" s="308" t="s">
        <v>369</v>
      </c>
      <c r="HIX391" s="308" t="s">
        <v>369</v>
      </c>
      <c r="HIY391" s="308" t="s">
        <v>369</v>
      </c>
      <c r="HIZ391" s="308" t="s">
        <v>369</v>
      </c>
      <c r="HJA391" s="308" t="s">
        <v>369</v>
      </c>
      <c r="HJB391" s="308" t="s">
        <v>369</v>
      </c>
      <c r="HJC391" s="308" t="s">
        <v>369</v>
      </c>
      <c r="HJD391" s="308" t="s">
        <v>369</v>
      </c>
      <c r="HJE391" s="308" t="s">
        <v>369</v>
      </c>
      <c r="HJF391" s="308" t="s">
        <v>369</v>
      </c>
      <c r="HJG391" s="308" t="s">
        <v>369</v>
      </c>
      <c r="HJH391" s="308" t="s">
        <v>369</v>
      </c>
      <c r="HJI391" s="308" t="s">
        <v>369</v>
      </c>
      <c r="HJJ391" s="308" t="s">
        <v>369</v>
      </c>
      <c r="HJK391" s="308" t="s">
        <v>369</v>
      </c>
      <c r="HJL391" s="308" t="s">
        <v>369</v>
      </c>
      <c r="HJM391" s="308" t="s">
        <v>369</v>
      </c>
      <c r="HJN391" s="308" t="s">
        <v>369</v>
      </c>
      <c r="HJO391" s="308" t="s">
        <v>369</v>
      </c>
      <c r="HJP391" s="308" t="s">
        <v>369</v>
      </c>
      <c r="HJQ391" s="308" t="s">
        <v>369</v>
      </c>
      <c r="HJR391" s="308" t="s">
        <v>369</v>
      </c>
      <c r="HJS391" s="308" t="s">
        <v>369</v>
      </c>
      <c r="HJT391" s="308" t="s">
        <v>369</v>
      </c>
      <c r="HJU391" s="308" t="s">
        <v>369</v>
      </c>
      <c r="HJV391" s="308" t="s">
        <v>369</v>
      </c>
      <c r="HJW391" s="308" t="s">
        <v>369</v>
      </c>
      <c r="HJX391" s="308" t="s">
        <v>369</v>
      </c>
      <c r="HJY391" s="308" t="s">
        <v>369</v>
      </c>
      <c r="HJZ391" s="308" t="s">
        <v>369</v>
      </c>
      <c r="HKA391" s="308" t="s">
        <v>369</v>
      </c>
      <c r="HKB391" s="308" t="s">
        <v>369</v>
      </c>
      <c r="HKC391" s="308" t="s">
        <v>369</v>
      </c>
      <c r="HKD391" s="308" t="s">
        <v>369</v>
      </c>
      <c r="HKE391" s="308" t="s">
        <v>369</v>
      </c>
      <c r="HKF391" s="308" t="s">
        <v>369</v>
      </c>
      <c r="HKG391" s="308" t="s">
        <v>369</v>
      </c>
      <c r="HKH391" s="308" t="s">
        <v>369</v>
      </c>
      <c r="HKI391" s="308" t="s">
        <v>369</v>
      </c>
      <c r="HKJ391" s="308" t="s">
        <v>369</v>
      </c>
      <c r="HKK391" s="308" t="s">
        <v>369</v>
      </c>
      <c r="HKL391" s="308" t="s">
        <v>369</v>
      </c>
      <c r="HKM391" s="308" t="s">
        <v>369</v>
      </c>
      <c r="HKN391" s="308" t="s">
        <v>369</v>
      </c>
      <c r="HKO391" s="308" t="s">
        <v>369</v>
      </c>
      <c r="HKP391" s="308" t="s">
        <v>369</v>
      </c>
      <c r="HKQ391" s="308" t="s">
        <v>369</v>
      </c>
      <c r="HKR391" s="308" t="s">
        <v>369</v>
      </c>
      <c r="HKS391" s="308" t="s">
        <v>369</v>
      </c>
      <c r="HKT391" s="308" t="s">
        <v>369</v>
      </c>
      <c r="HKU391" s="308" t="s">
        <v>369</v>
      </c>
      <c r="HKV391" s="308" t="s">
        <v>369</v>
      </c>
      <c r="HKW391" s="308" t="s">
        <v>369</v>
      </c>
      <c r="HKX391" s="308" t="s">
        <v>369</v>
      </c>
      <c r="HKY391" s="308" t="s">
        <v>369</v>
      </c>
      <c r="HKZ391" s="308" t="s">
        <v>369</v>
      </c>
      <c r="HLA391" s="308" t="s">
        <v>369</v>
      </c>
      <c r="HLB391" s="308" t="s">
        <v>369</v>
      </c>
      <c r="HLC391" s="308" t="s">
        <v>369</v>
      </c>
      <c r="HLD391" s="308" t="s">
        <v>369</v>
      </c>
      <c r="HLE391" s="308" t="s">
        <v>369</v>
      </c>
      <c r="HLF391" s="308" t="s">
        <v>369</v>
      </c>
      <c r="HLG391" s="308" t="s">
        <v>369</v>
      </c>
      <c r="HLH391" s="308" t="s">
        <v>369</v>
      </c>
      <c r="HLI391" s="308" t="s">
        <v>369</v>
      </c>
      <c r="HLJ391" s="308" t="s">
        <v>369</v>
      </c>
      <c r="HLK391" s="308" t="s">
        <v>369</v>
      </c>
      <c r="HLL391" s="308" t="s">
        <v>369</v>
      </c>
      <c r="HLM391" s="308" t="s">
        <v>369</v>
      </c>
      <c r="HLN391" s="308" t="s">
        <v>369</v>
      </c>
      <c r="HLO391" s="308" t="s">
        <v>369</v>
      </c>
      <c r="HLP391" s="308" t="s">
        <v>369</v>
      </c>
      <c r="HLQ391" s="308" t="s">
        <v>369</v>
      </c>
      <c r="HLR391" s="308" t="s">
        <v>369</v>
      </c>
      <c r="HLS391" s="308" t="s">
        <v>369</v>
      </c>
      <c r="HLT391" s="308" t="s">
        <v>369</v>
      </c>
      <c r="HLU391" s="308" t="s">
        <v>369</v>
      </c>
      <c r="HLV391" s="308" t="s">
        <v>369</v>
      </c>
      <c r="HLW391" s="308" t="s">
        <v>369</v>
      </c>
      <c r="HLX391" s="308" t="s">
        <v>369</v>
      </c>
      <c r="HLY391" s="308" t="s">
        <v>369</v>
      </c>
      <c r="HLZ391" s="308" t="s">
        <v>369</v>
      </c>
      <c r="HMA391" s="308" t="s">
        <v>369</v>
      </c>
      <c r="HMB391" s="308" t="s">
        <v>369</v>
      </c>
      <c r="HMC391" s="308" t="s">
        <v>369</v>
      </c>
      <c r="HMD391" s="308" t="s">
        <v>369</v>
      </c>
      <c r="HME391" s="308" t="s">
        <v>369</v>
      </c>
      <c r="HMF391" s="308" t="s">
        <v>369</v>
      </c>
      <c r="HMG391" s="308" t="s">
        <v>369</v>
      </c>
      <c r="HMH391" s="308" t="s">
        <v>369</v>
      </c>
      <c r="HMI391" s="308" t="s">
        <v>369</v>
      </c>
      <c r="HMJ391" s="308" t="s">
        <v>369</v>
      </c>
      <c r="HMK391" s="308" t="s">
        <v>369</v>
      </c>
      <c r="HML391" s="308" t="s">
        <v>369</v>
      </c>
      <c r="HMM391" s="308" t="s">
        <v>369</v>
      </c>
      <c r="HMN391" s="308" t="s">
        <v>369</v>
      </c>
      <c r="HMO391" s="308" t="s">
        <v>369</v>
      </c>
      <c r="HMP391" s="308" t="s">
        <v>369</v>
      </c>
      <c r="HMQ391" s="308" t="s">
        <v>369</v>
      </c>
      <c r="HMR391" s="308" t="s">
        <v>369</v>
      </c>
      <c r="HMS391" s="308" t="s">
        <v>369</v>
      </c>
      <c r="HMT391" s="308" t="s">
        <v>369</v>
      </c>
      <c r="HMU391" s="308" t="s">
        <v>369</v>
      </c>
      <c r="HMV391" s="308" t="s">
        <v>369</v>
      </c>
      <c r="HMW391" s="308" t="s">
        <v>369</v>
      </c>
      <c r="HMX391" s="308" t="s">
        <v>369</v>
      </c>
      <c r="HMY391" s="308" t="s">
        <v>369</v>
      </c>
      <c r="HMZ391" s="308" t="s">
        <v>369</v>
      </c>
      <c r="HNA391" s="308" t="s">
        <v>369</v>
      </c>
      <c r="HNB391" s="308" t="s">
        <v>369</v>
      </c>
      <c r="HNC391" s="308" t="s">
        <v>369</v>
      </c>
      <c r="HND391" s="308" t="s">
        <v>369</v>
      </c>
      <c r="HNE391" s="308" t="s">
        <v>369</v>
      </c>
      <c r="HNF391" s="308" t="s">
        <v>369</v>
      </c>
      <c r="HNG391" s="308" t="s">
        <v>369</v>
      </c>
      <c r="HNH391" s="308" t="s">
        <v>369</v>
      </c>
      <c r="HNI391" s="308" t="s">
        <v>369</v>
      </c>
      <c r="HNJ391" s="308" t="s">
        <v>369</v>
      </c>
      <c r="HNK391" s="308" t="s">
        <v>369</v>
      </c>
      <c r="HNL391" s="308" t="s">
        <v>369</v>
      </c>
      <c r="HNM391" s="308" t="s">
        <v>369</v>
      </c>
      <c r="HNN391" s="308" t="s">
        <v>369</v>
      </c>
      <c r="HNO391" s="308" t="s">
        <v>369</v>
      </c>
      <c r="HNP391" s="308" t="s">
        <v>369</v>
      </c>
      <c r="HNQ391" s="308" t="s">
        <v>369</v>
      </c>
      <c r="HNR391" s="308" t="s">
        <v>369</v>
      </c>
      <c r="HNS391" s="308" t="s">
        <v>369</v>
      </c>
      <c r="HNT391" s="308" t="s">
        <v>369</v>
      </c>
      <c r="HNU391" s="308" t="s">
        <v>369</v>
      </c>
      <c r="HNV391" s="308" t="s">
        <v>369</v>
      </c>
      <c r="HNW391" s="308" t="s">
        <v>369</v>
      </c>
      <c r="HNX391" s="308" t="s">
        <v>369</v>
      </c>
      <c r="HNY391" s="308" t="s">
        <v>369</v>
      </c>
      <c r="HNZ391" s="308" t="s">
        <v>369</v>
      </c>
      <c r="HOA391" s="308" t="s">
        <v>369</v>
      </c>
      <c r="HOB391" s="308" t="s">
        <v>369</v>
      </c>
      <c r="HOC391" s="308" t="s">
        <v>369</v>
      </c>
      <c r="HOD391" s="308" t="s">
        <v>369</v>
      </c>
      <c r="HOE391" s="308" t="s">
        <v>369</v>
      </c>
      <c r="HOF391" s="308" t="s">
        <v>369</v>
      </c>
      <c r="HOG391" s="308" t="s">
        <v>369</v>
      </c>
      <c r="HOH391" s="308" t="s">
        <v>369</v>
      </c>
      <c r="HOI391" s="308" t="s">
        <v>369</v>
      </c>
      <c r="HOJ391" s="308" t="s">
        <v>369</v>
      </c>
      <c r="HOK391" s="308" t="s">
        <v>369</v>
      </c>
      <c r="HOL391" s="308" t="s">
        <v>369</v>
      </c>
      <c r="HOM391" s="308" t="s">
        <v>369</v>
      </c>
      <c r="HON391" s="308" t="s">
        <v>369</v>
      </c>
      <c r="HOO391" s="308" t="s">
        <v>369</v>
      </c>
      <c r="HOP391" s="308" t="s">
        <v>369</v>
      </c>
      <c r="HOQ391" s="308" t="s">
        <v>369</v>
      </c>
      <c r="HOR391" s="308" t="s">
        <v>369</v>
      </c>
      <c r="HOS391" s="308" t="s">
        <v>369</v>
      </c>
      <c r="HOT391" s="308" t="s">
        <v>369</v>
      </c>
      <c r="HOU391" s="308" t="s">
        <v>369</v>
      </c>
      <c r="HOV391" s="308" t="s">
        <v>369</v>
      </c>
      <c r="HOW391" s="308" t="s">
        <v>369</v>
      </c>
      <c r="HOX391" s="308" t="s">
        <v>369</v>
      </c>
      <c r="HOY391" s="308" t="s">
        <v>369</v>
      </c>
      <c r="HOZ391" s="308" t="s">
        <v>369</v>
      </c>
      <c r="HPA391" s="308" t="s">
        <v>369</v>
      </c>
      <c r="HPB391" s="308" t="s">
        <v>369</v>
      </c>
      <c r="HPC391" s="308" t="s">
        <v>369</v>
      </c>
      <c r="HPD391" s="308" t="s">
        <v>369</v>
      </c>
      <c r="HPE391" s="308" t="s">
        <v>369</v>
      </c>
      <c r="HPF391" s="308" t="s">
        <v>369</v>
      </c>
      <c r="HPG391" s="308" t="s">
        <v>369</v>
      </c>
      <c r="HPH391" s="308" t="s">
        <v>369</v>
      </c>
      <c r="HPI391" s="308" t="s">
        <v>369</v>
      </c>
      <c r="HPJ391" s="308" t="s">
        <v>369</v>
      </c>
      <c r="HPK391" s="308" t="s">
        <v>369</v>
      </c>
      <c r="HPL391" s="308" t="s">
        <v>369</v>
      </c>
      <c r="HPM391" s="308" t="s">
        <v>369</v>
      </c>
      <c r="HPN391" s="308" t="s">
        <v>369</v>
      </c>
      <c r="HPO391" s="308" t="s">
        <v>369</v>
      </c>
      <c r="HPP391" s="308" t="s">
        <v>369</v>
      </c>
      <c r="HPQ391" s="308" t="s">
        <v>369</v>
      </c>
      <c r="HPR391" s="308" t="s">
        <v>369</v>
      </c>
      <c r="HPS391" s="308" t="s">
        <v>369</v>
      </c>
      <c r="HPT391" s="308" t="s">
        <v>369</v>
      </c>
      <c r="HPU391" s="308" t="s">
        <v>369</v>
      </c>
      <c r="HPV391" s="308" t="s">
        <v>369</v>
      </c>
      <c r="HPW391" s="308" t="s">
        <v>369</v>
      </c>
      <c r="HPX391" s="308" t="s">
        <v>369</v>
      </c>
      <c r="HPY391" s="308" t="s">
        <v>369</v>
      </c>
      <c r="HPZ391" s="308" t="s">
        <v>369</v>
      </c>
      <c r="HQA391" s="308" t="s">
        <v>369</v>
      </c>
      <c r="HQB391" s="308" t="s">
        <v>369</v>
      </c>
      <c r="HQC391" s="308" t="s">
        <v>369</v>
      </c>
      <c r="HQD391" s="308" t="s">
        <v>369</v>
      </c>
      <c r="HQE391" s="308" t="s">
        <v>369</v>
      </c>
      <c r="HQF391" s="308" t="s">
        <v>369</v>
      </c>
      <c r="HQG391" s="308" t="s">
        <v>369</v>
      </c>
      <c r="HQH391" s="308" t="s">
        <v>369</v>
      </c>
      <c r="HQI391" s="308" t="s">
        <v>369</v>
      </c>
      <c r="HQJ391" s="308" t="s">
        <v>369</v>
      </c>
      <c r="HQK391" s="308" t="s">
        <v>369</v>
      </c>
      <c r="HQL391" s="308" t="s">
        <v>369</v>
      </c>
      <c r="HQM391" s="308" t="s">
        <v>369</v>
      </c>
      <c r="HQN391" s="308" t="s">
        <v>369</v>
      </c>
      <c r="HQO391" s="308" t="s">
        <v>369</v>
      </c>
      <c r="HQP391" s="308" t="s">
        <v>369</v>
      </c>
      <c r="HQQ391" s="308" t="s">
        <v>369</v>
      </c>
      <c r="HQR391" s="308" t="s">
        <v>369</v>
      </c>
      <c r="HQS391" s="308" t="s">
        <v>369</v>
      </c>
      <c r="HQT391" s="308" t="s">
        <v>369</v>
      </c>
      <c r="HQU391" s="308" t="s">
        <v>369</v>
      </c>
      <c r="HQV391" s="308" t="s">
        <v>369</v>
      </c>
      <c r="HQW391" s="308" t="s">
        <v>369</v>
      </c>
      <c r="HQX391" s="308" t="s">
        <v>369</v>
      </c>
      <c r="HQY391" s="308" t="s">
        <v>369</v>
      </c>
      <c r="HQZ391" s="308" t="s">
        <v>369</v>
      </c>
      <c r="HRA391" s="308" t="s">
        <v>369</v>
      </c>
      <c r="HRB391" s="308" t="s">
        <v>369</v>
      </c>
      <c r="HRC391" s="308" t="s">
        <v>369</v>
      </c>
      <c r="HRD391" s="308" t="s">
        <v>369</v>
      </c>
      <c r="HRE391" s="308" t="s">
        <v>369</v>
      </c>
      <c r="HRF391" s="308" t="s">
        <v>369</v>
      </c>
      <c r="HRG391" s="308" t="s">
        <v>369</v>
      </c>
      <c r="HRH391" s="308" t="s">
        <v>369</v>
      </c>
      <c r="HRI391" s="308" t="s">
        <v>369</v>
      </c>
      <c r="HRJ391" s="308" t="s">
        <v>369</v>
      </c>
      <c r="HRK391" s="308" t="s">
        <v>369</v>
      </c>
      <c r="HRL391" s="308" t="s">
        <v>369</v>
      </c>
      <c r="HRM391" s="308" t="s">
        <v>369</v>
      </c>
      <c r="HRN391" s="308" t="s">
        <v>369</v>
      </c>
      <c r="HRO391" s="308" t="s">
        <v>369</v>
      </c>
      <c r="HRP391" s="308" t="s">
        <v>369</v>
      </c>
      <c r="HRQ391" s="308" t="s">
        <v>369</v>
      </c>
      <c r="HRR391" s="308" t="s">
        <v>369</v>
      </c>
      <c r="HRS391" s="308" t="s">
        <v>369</v>
      </c>
      <c r="HRT391" s="308" t="s">
        <v>369</v>
      </c>
      <c r="HRU391" s="308" t="s">
        <v>369</v>
      </c>
      <c r="HRV391" s="308" t="s">
        <v>369</v>
      </c>
      <c r="HRW391" s="308" t="s">
        <v>369</v>
      </c>
      <c r="HRX391" s="308" t="s">
        <v>369</v>
      </c>
      <c r="HRY391" s="308" t="s">
        <v>369</v>
      </c>
      <c r="HRZ391" s="308" t="s">
        <v>369</v>
      </c>
      <c r="HSA391" s="308" t="s">
        <v>369</v>
      </c>
      <c r="HSB391" s="308" t="s">
        <v>369</v>
      </c>
      <c r="HSC391" s="308" t="s">
        <v>369</v>
      </c>
      <c r="HSD391" s="308" t="s">
        <v>369</v>
      </c>
      <c r="HSE391" s="308" t="s">
        <v>369</v>
      </c>
      <c r="HSF391" s="308" t="s">
        <v>369</v>
      </c>
      <c r="HSG391" s="308" t="s">
        <v>369</v>
      </c>
      <c r="HSH391" s="308" t="s">
        <v>369</v>
      </c>
      <c r="HSI391" s="308" t="s">
        <v>369</v>
      </c>
      <c r="HSJ391" s="308" t="s">
        <v>369</v>
      </c>
      <c r="HSK391" s="308" t="s">
        <v>369</v>
      </c>
      <c r="HSL391" s="308" t="s">
        <v>369</v>
      </c>
      <c r="HSM391" s="308" t="s">
        <v>369</v>
      </c>
      <c r="HSN391" s="308" t="s">
        <v>369</v>
      </c>
      <c r="HSO391" s="308" t="s">
        <v>369</v>
      </c>
      <c r="HSP391" s="308" t="s">
        <v>369</v>
      </c>
      <c r="HSQ391" s="308" t="s">
        <v>369</v>
      </c>
      <c r="HSR391" s="308" t="s">
        <v>369</v>
      </c>
      <c r="HSS391" s="308" t="s">
        <v>369</v>
      </c>
      <c r="HST391" s="308" t="s">
        <v>369</v>
      </c>
      <c r="HSU391" s="308" t="s">
        <v>369</v>
      </c>
      <c r="HSV391" s="308" t="s">
        <v>369</v>
      </c>
      <c r="HSW391" s="308" t="s">
        <v>369</v>
      </c>
      <c r="HSX391" s="308" t="s">
        <v>369</v>
      </c>
      <c r="HSY391" s="308" t="s">
        <v>369</v>
      </c>
      <c r="HSZ391" s="308" t="s">
        <v>369</v>
      </c>
      <c r="HTA391" s="308" t="s">
        <v>369</v>
      </c>
      <c r="HTB391" s="308" t="s">
        <v>369</v>
      </c>
      <c r="HTC391" s="308" t="s">
        <v>369</v>
      </c>
      <c r="HTD391" s="308" t="s">
        <v>369</v>
      </c>
      <c r="HTE391" s="308" t="s">
        <v>369</v>
      </c>
      <c r="HTF391" s="308" t="s">
        <v>369</v>
      </c>
      <c r="HTG391" s="308" t="s">
        <v>369</v>
      </c>
      <c r="HTH391" s="308" t="s">
        <v>369</v>
      </c>
      <c r="HTI391" s="308" t="s">
        <v>369</v>
      </c>
      <c r="HTJ391" s="308" t="s">
        <v>369</v>
      </c>
      <c r="HTK391" s="308" t="s">
        <v>369</v>
      </c>
      <c r="HTL391" s="308" t="s">
        <v>369</v>
      </c>
      <c r="HTM391" s="308" t="s">
        <v>369</v>
      </c>
      <c r="HTN391" s="308" t="s">
        <v>369</v>
      </c>
      <c r="HTO391" s="308" t="s">
        <v>369</v>
      </c>
      <c r="HTP391" s="308" t="s">
        <v>369</v>
      </c>
      <c r="HTQ391" s="308" t="s">
        <v>369</v>
      </c>
      <c r="HTR391" s="308" t="s">
        <v>369</v>
      </c>
      <c r="HTS391" s="308" t="s">
        <v>369</v>
      </c>
      <c r="HTT391" s="308" t="s">
        <v>369</v>
      </c>
      <c r="HTU391" s="308" t="s">
        <v>369</v>
      </c>
      <c r="HTV391" s="308" t="s">
        <v>369</v>
      </c>
      <c r="HTW391" s="308" t="s">
        <v>369</v>
      </c>
      <c r="HTX391" s="308" t="s">
        <v>369</v>
      </c>
      <c r="HTY391" s="308" t="s">
        <v>369</v>
      </c>
      <c r="HTZ391" s="308" t="s">
        <v>369</v>
      </c>
      <c r="HUA391" s="308" t="s">
        <v>369</v>
      </c>
      <c r="HUB391" s="308" t="s">
        <v>369</v>
      </c>
      <c r="HUC391" s="308" t="s">
        <v>369</v>
      </c>
      <c r="HUD391" s="308" t="s">
        <v>369</v>
      </c>
      <c r="HUE391" s="308" t="s">
        <v>369</v>
      </c>
      <c r="HUF391" s="308" t="s">
        <v>369</v>
      </c>
      <c r="HUG391" s="308" t="s">
        <v>369</v>
      </c>
      <c r="HUH391" s="308" t="s">
        <v>369</v>
      </c>
      <c r="HUI391" s="308" t="s">
        <v>369</v>
      </c>
      <c r="HUJ391" s="308" t="s">
        <v>369</v>
      </c>
      <c r="HUK391" s="308" t="s">
        <v>369</v>
      </c>
      <c r="HUL391" s="308" t="s">
        <v>369</v>
      </c>
      <c r="HUM391" s="308" t="s">
        <v>369</v>
      </c>
      <c r="HUN391" s="308" t="s">
        <v>369</v>
      </c>
      <c r="HUO391" s="308" t="s">
        <v>369</v>
      </c>
      <c r="HUP391" s="308" t="s">
        <v>369</v>
      </c>
      <c r="HUQ391" s="308" t="s">
        <v>369</v>
      </c>
      <c r="HUR391" s="308" t="s">
        <v>369</v>
      </c>
      <c r="HUS391" s="308" t="s">
        <v>369</v>
      </c>
      <c r="HUT391" s="308" t="s">
        <v>369</v>
      </c>
      <c r="HUU391" s="308" t="s">
        <v>369</v>
      </c>
      <c r="HUV391" s="308" t="s">
        <v>369</v>
      </c>
      <c r="HUW391" s="308" t="s">
        <v>369</v>
      </c>
      <c r="HUX391" s="308" t="s">
        <v>369</v>
      </c>
      <c r="HUY391" s="308" t="s">
        <v>369</v>
      </c>
      <c r="HUZ391" s="308" t="s">
        <v>369</v>
      </c>
      <c r="HVA391" s="308" t="s">
        <v>369</v>
      </c>
      <c r="HVB391" s="308" t="s">
        <v>369</v>
      </c>
      <c r="HVC391" s="308" t="s">
        <v>369</v>
      </c>
      <c r="HVD391" s="308" t="s">
        <v>369</v>
      </c>
      <c r="HVE391" s="308" t="s">
        <v>369</v>
      </c>
      <c r="HVF391" s="308" t="s">
        <v>369</v>
      </c>
      <c r="HVG391" s="308" t="s">
        <v>369</v>
      </c>
      <c r="HVH391" s="308" t="s">
        <v>369</v>
      </c>
      <c r="HVI391" s="308" t="s">
        <v>369</v>
      </c>
      <c r="HVJ391" s="308" t="s">
        <v>369</v>
      </c>
      <c r="HVK391" s="308" t="s">
        <v>369</v>
      </c>
      <c r="HVL391" s="308" t="s">
        <v>369</v>
      </c>
      <c r="HVM391" s="308" t="s">
        <v>369</v>
      </c>
      <c r="HVN391" s="308" t="s">
        <v>369</v>
      </c>
      <c r="HVO391" s="308" t="s">
        <v>369</v>
      </c>
      <c r="HVP391" s="308" t="s">
        <v>369</v>
      </c>
      <c r="HVQ391" s="308" t="s">
        <v>369</v>
      </c>
      <c r="HVR391" s="308" t="s">
        <v>369</v>
      </c>
      <c r="HVS391" s="308" t="s">
        <v>369</v>
      </c>
      <c r="HVT391" s="308" t="s">
        <v>369</v>
      </c>
      <c r="HVU391" s="308" t="s">
        <v>369</v>
      </c>
      <c r="HVV391" s="308" t="s">
        <v>369</v>
      </c>
      <c r="HVW391" s="308" t="s">
        <v>369</v>
      </c>
      <c r="HVX391" s="308" t="s">
        <v>369</v>
      </c>
      <c r="HVY391" s="308" t="s">
        <v>369</v>
      </c>
      <c r="HVZ391" s="308" t="s">
        <v>369</v>
      </c>
      <c r="HWA391" s="308" t="s">
        <v>369</v>
      </c>
      <c r="HWB391" s="308" t="s">
        <v>369</v>
      </c>
      <c r="HWC391" s="308" t="s">
        <v>369</v>
      </c>
      <c r="HWD391" s="308" t="s">
        <v>369</v>
      </c>
      <c r="HWE391" s="308" t="s">
        <v>369</v>
      </c>
      <c r="HWF391" s="308" t="s">
        <v>369</v>
      </c>
      <c r="HWG391" s="308" t="s">
        <v>369</v>
      </c>
      <c r="HWH391" s="308" t="s">
        <v>369</v>
      </c>
      <c r="HWI391" s="308" t="s">
        <v>369</v>
      </c>
      <c r="HWJ391" s="308" t="s">
        <v>369</v>
      </c>
      <c r="HWK391" s="308" t="s">
        <v>369</v>
      </c>
      <c r="HWL391" s="308" t="s">
        <v>369</v>
      </c>
      <c r="HWM391" s="308" t="s">
        <v>369</v>
      </c>
      <c r="HWN391" s="308" t="s">
        <v>369</v>
      </c>
      <c r="HWO391" s="308" t="s">
        <v>369</v>
      </c>
      <c r="HWP391" s="308" t="s">
        <v>369</v>
      </c>
      <c r="HWQ391" s="308" t="s">
        <v>369</v>
      </c>
      <c r="HWR391" s="308" t="s">
        <v>369</v>
      </c>
      <c r="HWS391" s="308" t="s">
        <v>369</v>
      </c>
      <c r="HWT391" s="308" t="s">
        <v>369</v>
      </c>
      <c r="HWU391" s="308" t="s">
        <v>369</v>
      </c>
      <c r="HWV391" s="308" t="s">
        <v>369</v>
      </c>
      <c r="HWW391" s="308" t="s">
        <v>369</v>
      </c>
      <c r="HWX391" s="308" t="s">
        <v>369</v>
      </c>
      <c r="HWY391" s="308" t="s">
        <v>369</v>
      </c>
      <c r="HWZ391" s="308" t="s">
        <v>369</v>
      </c>
      <c r="HXA391" s="308" t="s">
        <v>369</v>
      </c>
      <c r="HXB391" s="308" t="s">
        <v>369</v>
      </c>
      <c r="HXC391" s="308" t="s">
        <v>369</v>
      </c>
      <c r="HXD391" s="308" t="s">
        <v>369</v>
      </c>
      <c r="HXE391" s="308" t="s">
        <v>369</v>
      </c>
      <c r="HXF391" s="308" t="s">
        <v>369</v>
      </c>
      <c r="HXG391" s="308" t="s">
        <v>369</v>
      </c>
      <c r="HXH391" s="308" t="s">
        <v>369</v>
      </c>
      <c r="HXI391" s="308" t="s">
        <v>369</v>
      </c>
      <c r="HXJ391" s="308" t="s">
        <v>369</v>
      </c>
      <c r="HXK391" s="308" t="s">
        <v>369</v>
      </c>
      <c r="HXL391" s="308" t="s">
        <v>369</v>
      </c>
      <c r="HXM391" s="308" t="s">
        <v>369</v>
      </c>
      <c r="HXN391" s="308" t="s">
        <v>369</v>
      </c>
      <c r="HXO391" s="308" t="s">
        <v>369</v>
      </c>
      <c r="HXP391" s="308" t="s">
        <v>369</v>
      </c>
      <c r="HXQ391" s="308" t="s">
        <v>369</v>
      </c>
      <c r="HXR391" s="308" t="s">
        <v>369</v>
      </c>
      <c r="HXS391" s="308" t="s">
        <v>369</v>
      </c>
      <c r="HXT391" s="308" t="s">
        <v>369</v>
      </c>
      <c r="HXU391" s="308" t="s">
        <v>369</v>
      </c>
      <c r="HXV391" s="308" t="s">
        <v>369</v>
      </c>
      <c r="HXW391" s="308" t="s">
        <v>369</v>
      </c>
      <c r="HXX391" s="308" t="s">
        <v>369</v>
      </c>
      <c r="HXY391" s="308" t="s">
        <v>369</v>
      </c>
      <c r="HXZ391" s="308" t="s">
        <v>369</v>
      </c>
      <c r="HYA391" s="308" t="s">
        <v>369</v>
      </c>
      <c r="HYB391" s="308" t="s">
        <v>369</v>
      </c>
      <c r="HYC391" s="308" t="s">
        <v>369</v>
      </c>
      <c r="HYD391" s="308" t="s">
        <v>369</v>
      </c>
      <c r="HYE391" s="308" t="s">
        <v>369</v>
      </c>
      <c r="HYF391" s="308" t="s">
        <v>369</v>
      </c>
      <c r="HYG391" s="308" t="s">
        <v>369</v>
      </c>
      <c r="HYH391" s="308" t="s">
        <v>369</v>
      </c>
      <c r="HYI391" s="308" t="s">
        <v>369</v>
      </c>
      <c r="HYJ391" s="308" t="s">
        <v>369</v>
      </c>
      <c r="HYK391" s="308" t="s">
        <v>369</v>
      </c>
      <c r="HYL391" s="308" t="s">
        <v>369</v>
      </c>
      <c r="HYM391" s="308" t="s">
        <v>369</v>
      </c>
      <c r="HYN391" s="308" t="s">
        <v>369</v>
      </c>
      <c r="HYO391" s="308" t="s">
        <v>369</v>
      </c>
      <c r="HYP391" s="308" t="s">
        <v>369</v>
      </c>
      <c r="HYQ391" s="308" t="s">
        <v>369</v>
      </c>
      <c r="HYR391" s="308" t="s">
        <v>369</v>
      </c>
      <c r="HYS391" s="308" t="s">
        <v>369</v>
      </c>
      <c r="HYT391" s="308" t="s">
        <v>369</v>
      </c>
      <c r="HYU391" s="308" t="s">
        <v>369</v>
      </c>
      <c r="HYV391" s="308" t="s">
        <v>369</v>
      </c>
      <c r="HYW391" s="308" t="s">
        <v>369</v>
      </c>
      <c r="HYX391" s="308" t="s">
        <v>369</v>
      </c>
      <c r="HYY391" s="308" t="s">
        <v>369</v>
      </c>
      <c r="HYZ391" s="308" t="s">
        <v>369</v>
      </c>
      <c r="HZA391" s="308" t="s">
        <v>369</v>
      </c>
      <c r="HZB391" s="308" t="s">
        <v>369</v>
      </c>
      <c r="HZC391" s="308" t="s">
        <v>369</v>
      </c>
      <c r="HZD391" s="308" t="s">
        <v>369</v>
      </c>
      <c r="HZE391" s="308" t="s">
        <v>369</v>
      </c>
      <c r="HZF391" s="308" t="s">
        <v>369</v>
      </c>
      <c r="HZG391" s="308" t="s">
        <v>369</v>
      </c>
      <c r="HZH391" s="308" t="s">
        <v>369</v>
      </c>
      <c r="HZI391" s="308" t="s">
        <v>369</v>
      </c>
      <c r="HZJ391" s="308" t="s">
        <v>369</v>
      </c>
      <c r="HZK391" s="308" t="s">
        <v>369</v>
      </c>
      <c r="HZL391" s="308" t="s">
        <v>369</v>
      </c>
      <c r="HZM391" s="308" t="s">
        <v>369</v>
      </c>
      <c r="HZN391" s="308" t="s">
        <v>369</v>
      </c>
      <c r="HZO391" s="308" t="s">
        <v>369</v>
      </c>
      <c r="HZP391" s="308" t="s">
        <v>369</v>
      </c>
      <c r="HZQ391" s="308" t="s">
        <v>369</v>
      </c>
      <c r="HZR391" s="308" t="s">
        <v>369</v>
      </c>
      <c r="HZS391" s="308" t="s">
        <v>369</v>
      </c>
      <c r="HZT391" s="308" t="s">
        <v>369</v>
      </c>
      <c r="HZU391" s="308" t="s">
        <v>369</v>
      </c>
      <c r="HZV391" s="308" t="s">
        <v>369</v>
      </c>
      <c r="HZW391" s="308" t="s">
        <v>369</v>
      </c>
      <c r="HZX391" s="308" t="s">
        <v>369</v>
      </c>
      <c r="HZY391" s="308" t="s">
        <v>369</v>
      </c>
      <c r="HZZ391" s="308" t="s">
        <v>369</v>
      </c>
      <c r="IAA391" s="308" t="s">
        <v>369</v>
      </c>
      <c r="IAB391" s="308" t="s">
        <v>369</v>
      </c>
      <c r="IAC391" s="308" t="s">
        <v>369</v>
      </c>
      <c r="IAD391" s="308" t="s">
        <v>369</v>
      </c>
      <c r="IAE391" s="308" t="s">
        <v>369</v>
      </c>
      <c r="IAF391" s="308" t="s">
        <v>369</v>
      </c>
      <c r="IAG391" s="308" t="s">
        <v>369</v>
      </c>
      <c r="IAH391" s="308" t="s">
        <v>369</v>
      </c>
      <c r="IAI391" s="308" t="s">
        <v>369</v>
      </c>
      <c r="IAJ391" s="308" t="s">
        <v>369</v>
      </c>
      <c r="IAK391" s="308" t="s">
        <v>369</v>
      </c>
      <c r="IAL391" s="308" t="s">
        <v>369</v>
      </c>
      <c r="IAM391" s="308" t="s">
        <v>369</v>
      </c>
      <c r="IAN391" s="308" t="s">
        <v>369</v>
      </c>
      <c r="IAO391" s="308" t="s">
        <v>369</v>
      </c>
      <c r="IAP391" s="308" t="s">
        <v>369</v>
      </c>
      <c r="IAQ391" s="308" t="s">
        <v>369</v>
      </c>
      <c r="IAR391" s="308" t="s">
        <v>369</v>
      </c>
      <c r="IAS391" s="308" t="s">
        <v>369</v>
      </c>
      <c r="IAT391" s="308" t="s">
        <v>369</v>
      </c>
      <c r="IAU391" s="308" t="s">
        <v>369</v>
      </c>
      <c r="IAV391" s="308" t="s">
        <v>369</v>
      </c>
      <c r="IAW391" s="308" t="s">
        <v>369</v>
      </c>
      <c r="IAX391" s="308" t="s">
        <v>369</v>
      </c>
      <c r="IAY391" s="308" t="s">
        <v>369</v>
      </c>
      <c r="IAZ391" s="308" t="s">
        <v>369</v>
      </c>
      <c r="IBA391" s="308" t="s">
        <v>369</v>
      </c>
      <c r="IBB391" s="308" t="s">
        <v>369</v>
      </c>
      <c r="IBC391" s="308" t="s">
        <v>369</v>
      </c>
      <c r="IBD391" s="308" t="s">
        <v>369</v>
      </c>
      <c r="IBE391" s="308" t="s">
        <v>369</v>
      </c>
      <c r="IBF391" s="308" t="s">
        <v>369</v>
      </c>
      <c r="IBG391" s="308" t="s">
        <v>369</v>
      </c>
      <c r="IBH391" s="308" t="s">
        <v>369</v>
      </c>
      <c r="IBI391" s="308" t="s">
        <v>369</v>
      </c>
      <c r="IBJ391" s="308" t="s">
        <v>369</v>
      </c>
      <c r="IBK391" s="308" t="s">
        <v>369</v>
      </c>
      <c r="IBL391" s="308" t="s">
        <v>369</v>
      </c>
      <c r="IBM391" s="308" t="s">
        <v>369</v>
      </c>
      <c r="IBN391" s="308" t="s">
        <v>369</v>
      </c>
      <c r="IBO391" s="308" t="s">
        <v>369</v>
      </c>
      <c r="IBP391" s="308" t="s">
        <v>369</v>
      </c>
      <c r="IBQ391" s="308" t="s">
        <v>369</v>
      </c>
      <c r="IBR391" s="308" t="s">
        <v>369</v>
      </c>
      <c r="IBS391" s="308" t="s">
        <v>369</v>
      </c>
      <c r="IBT391" s="308" t="s">
        <v>369</v>
      </c>
      <c r="IBU391" s="308" t="s">
        <v>369</v>
      </c>
      <c r="IBV391" s="308" t="s">
        <v>369</v>
      </c>
      <c r="IBW391" s="308" t="s">
        <v>369</v>
      </c>
      <c r="IBX391" s="308" t="s">
        <v>369</v>
      </c>
      <c r="IBY391" s="308" t="s">
        <v>369</v>
      </c>
      <c r="IBZ391" s="308" t="s">
        <v>369</v>
      </c>
      <c r="ICA391" s="308" t="s">
        <v>369</v>
      </c>
      <c r="ICB391" s="308" t="s">
        <v>369</v>
      </c>
      <c r="ICC391" s="308" t="s">
        <v>369</v>
      </c>
      <c r="ICD391" s="308" t="s">
        <v>369</v>
      </c>
      <c r="ICE391" s="308" t="s">
        <v>369</v>
      </c>
      <c r="ICF391" s="308" t="s">
        <v>369</v>
      </c>
      <c r="ICG391" s="308" t="s">
        <v>369</v>
      </c>
      <c r="ICH391" s="308" t="s">
        <v>369</v>
      </c>
      <c r="ICI391" s="308" t="s">
        <v>369</v>
      </c>
      <c r="ICJ391" s="308" t="s">
        <v>369</v>
      </c>
      <c r="ICK391" s="308" t="s">
        <v>369</v>
      </c>
      <c r="ICL391" s="308" t="s">
        <v>369</v>
      </c>
      <c r="ICM391" s="308" t="s">
        <v>369</v>
      </c>
      <c r="ICN391" s="308" t="s">
        <v>369</v>
      </c>
      <c r="ICO391" s="308" t="s">
        <v>369</v>
      </c>
      <c r="ICP391" s="308" t="s">
        <v>369</v>
      </c>
      <c r="ICQ391" s="308" t="s">
        <v>369</v>
      </c>
      <c r="ICR391" s="308" t="s">
        <v>369</v>
      </c>
      <c r="ICS391" s="308" t="s">
        <v>369</v>
      </c>
      <c r="ICT391" s="308" t="s">
        <v>369</v>
      </c>
      <c r="ICU391" s="308" t="s">
        <v>369</v>
      </c>
      <c r="ICV391" s="308" t="s">
        <v>369</v>
      </c>
      <c r="ICW391" s="308" t="s">
        <v>369</v>
      </c>
      <c r="ICX391" s="308" t="s">
        <v>369</v>
      </c>
      <c r="ICY391" s="308" t="s">
        <v>369</v>
      </c>
      <c r="ICZ391" s="308" t="s">
        <v>369</v>
      </c>
      <c r="IDA391" s="308" t="s">
        <v>369</v>
      </c>
      <c r="IDB391" s="308" t="s">
        <v>369</v>
      </c>
      <c r="IDC391" s="308" t="s">
        <v>369</v>
      </c>
      <c r="IDD391" s="308" t="s">
        <v>369</v>
      </c>
      <c r="IDE391" s="308" t="s">
        <v>369</v>
      </c>
      <c r="IDF391" s="308" t="s">
        <v>369</v>
      </c>
      <c r="IDG391" s="308" t="s">
        <v>369</v>
      </c>
      <c r="IDH391" s="308" t="s">
        <v>369</v>
      </c>
      <c r="IDI391" s="308" t="s">
        <v>369</v>
      </c>
      <c r="IDJ391" s="308" t="s">
        <v>369</v>
      </c>
      <c r="IDK391" s="308" t="s">
        <v>369</v>
      </c>
      <c r="IDL391" s="308" t="s">
        <v>369</v>
      </c>
      <c r="IDM391" s="308" t="s">
        <v>369</v>
      </c>
      <c r="IDN391" s="308" t="s">
        <v>369</v>
      </c>
      <c r="IDO391" s="308" t="s">
        <v>369</v>
      </c>
      <c r="IDP391" s="308" t="s">
        <v>369</v>
      </c>
      <c r="IDQ391" s="308" t="s">
        <v>369</v>
      </c>
      <c r="IDR391" s="308" t="s">
        <v>369</v>
      </c>
      <c r="IDS391" s="308" t="s">
        <v>369</v>
      </c>
      <c r="IDT391" s="308" t="s">
        <v>369</v>
      </c>
      <c r="IDU391" s="308" t="s">
        <v>369</v>
      </c>
      <c r="IDV391" s="308" t="s">
        <v>369</v>
      </c>
      <c r="IDW391" s="308" t="s">
        <v>369</v>
      </c>
      <c r="IDX391" s="308" t="s">
        <v>369</v>
      </c>
      <c r="IDY391" s="308" t="s">
        <v>369</v>
      </c>
      <c r="IDZ391" s="308" t="s">
        <v>369</v>
      </c>
      <c r="IEA391" s="308" t="s">
        <v>369</v>
      </c>
      <c r="IEB391" s="308" t="s">
        <v>369</v>
      </c>
      <c r="IEC391" s="308" t="s">
        <v>369</v>
      </c>
      <c r="IED391" s="308" t="s">
        <v>369</v>
      </c>
      <c r="IEE391" s="308" t="s">
        <v>369</v>
      </c>
      <c r="IEF391" s="308" t="s">
        <v>369</v>
      </c>
      <c r="IEG391" s="308" t="s">
        <v>369</v>
      </c>
      <c r="IEH391" s="308" t="s">
        <v>369</v>
      </c>
      <c r="IEI391" s="308" t="s">
        <v>369</v>
      </c>
      <c r="IEJ391" s="308" t="s">
        <v>369</v>
      </c>
      <c r="IEK391" s="308" t="s">
        <v>369</v>
      </c>
      <c r="IEL391" s="308" t="s">
        <v>369</v>
      </c>
      <c r="IEM391" s="308" t="s">
        <v>369</v>
      </c>
      <c r="IEN391" s="308" t="s">
        <v>369</v>
      </c>
      <c r="IEO391" s="308" t="s">
        <v>369</v>
      </c>
      <c r="IEP391" s="308" t="s">
        <v>369</v>
      </c>
      <c r="IEQ391" s="308" t="s">
        <v>369</v>
      </c>
      <c r="IER391" s="308" t="s">
        <v>369</v>
      </c>
      <c r="IES391" s="308" t="s">
        <v>369</v>
      </c>
      <c r="IET391" s="308" t="s">
        <v>369</v>
      </c>
      <c r="IEU391" s="308" t="s">
        <v>369</v>
      </c>
      <c r="IEV391" s="308" t="s">
        <v>369</v>
      </c>
      <c r="IEW391" s="308" t="s">
        <v>369</v>
      </c>
      <c r="IEX391" s="308" t="s">
        <v>369</v>
      </c>
      <c r="IEY391" s="308" t="s">
        <v>369</v>
      </c>
      <c r="IEZ391" s="308" t="s">
        <v>369</v>
      </c>
      <c r="IFA391" s="308" t="s">
        <v>369</v>
      </c>
      <c r="IFB391" s="308" t="s">
        <v>369</v>
      </c>
      <c r="IFC391" s="308" t="s">
        <v>369</v>
      </c>
      <c r="IFD391" s="308" t="s">
        <v>369</v>
      </c>
      <c r="IFE391" s="308" t="s">
        <v>369</v>
      </c>
      <c r="IFF391" s="308" t="s">
        <v>369</v>
      </c>
      <c r="IFG391" s="308" t="s">
        <v>369</v>
      </c>
      <c r="IFH391" s="308" t="s">
        <v>369</v>
      </c>
      <c r="IFI391" s="308" t="s">
        <v>369</v>
      </c>
      <c r="IFJ391" s="308" t="s">
        <v>369</v>
      </c>
      <c r="IFK391" s="308" t="s">
        <v>369</v>
      </c>
      <c r="IFL391" s="308" t="s">
        <v>369</v>
      </c>
      <c r="IFM391" s="308" t="s">
        <v>369</v>
      </c>
      <c r="IFN391" s="308" t="s">
        <v>369</v>
      </c>
      <c r="IFO391" s="308" t="s">
        <v>369</v>
      </c>
      <c r="IFP391" s="308" t="s">
        <v>369</v>
      </c>
      <c r="IFQ391" s="308" t="s">
        <v>369</v>
      </c>
      <c r="IFR391" s="308" t="s">
        <v>369</v>
      </c>
      <c r="IFS391" s="308" t="s">
        <v>369</v>
      </c>
      <c r="IFT391" s="308" t="s">
        <v>369</v>
      </c>
      <c r="IFU391" s="308" t="s">
        <v>369</v>
      </c>
      <c r="IFV391" s="308" t="s">
        <v>369</v>
      </c>
      <c r="IFW391" s="308" t="s">
        <v>369</v>
      </c>
      <c r="IFX391" s="308" t="s">
        <v>369</v>
      </c>
      <c r="IFY391" s="308" t="s">
        <v>369</v>
      </c>
      <c r="IFZ391" s="308" t="s">
        <v>369</v>
      </c>
      <c r="IGA391" s="308" t="s">
        <v>369</v>
      </c>
      <c r="IGB391" s="308" t="s">
        <v>369</v>
      </c>
      <c r="IGC391" s="308" t="s">
        <v>369</v>
      </c>
      <c r="IGD391" s="308" t="s">
        <v>369</v>
      </c>
      <c r="IGE391" s="308" t="s">
        <v>369</v>
      </c>
      <c r="IGF391" s="308" t="s">
        <v>369</v>
      </c>
      <c r="IGG391" s="308" t="s">
        <v>369</v>
      </c>
      <c r="IGH391" s="308" t="s">
        <v>369</v>
      </c>
      <c r="IGI391" s="308" t="s">
        <v>369</v>
      </c>
      <c r="IGJ391" s="308" t="s">
        <v>369</v>
      </c>
      <c r="IGK391" s="308" t="s">
        <v>369</v>
      </c>
      <c r="IGL391" s="308" t="s">
        <v>369</v>
      </c>
      <c r="IGM391" s="308" t="s">
        <v>369</v>
      </c>
      <c r="IGN391" s="308" t="s">
        <v>369</v>
      </c>
      <c r="IGO391" s="308" t="s">
        <v>369</v>
      </c>
      <c r="IGP391" s="308" t="s">
        <v>369</v>
      </c>
      <c r="IGQ391" s="308" t="s">
        <v>369</v>
      </c>
      <c r="IGR391" s="308" t="s">
        <v>369</v>
      </c>
      <c r="IGS391" s="308" t="s">
        <v>369</v>
      </c>
      <c r="IGT391" s="308" t="s">
        <v>369</v>
      </c>
      <c r="IGU391" s="308" t="s">
        <v>369</v>
      </c>
      <c r="IGV391" s="308" t="s">
        <v>369</v>
      </c>
      <c r="IGW391" s="308" t="s">
        <v>369</v>
      </c>
      <c r="IGX391" s="308" t="s">
        <v>369</v>
      </c>
      <c r="IGY391" s="308" t="s">
        <v>369</v>
      </c>
      <c r="IGZ391" s="308" t="s">
        <v>369</v>
      </c>
      <c r="IHA391" s="308" t="s">
        <v>369</v>
      </c>
      <c r="IHB391" s="308" t="s">
        <v>369</v>
      </c>
      <c r="IHC391" s="308" t="s">
        <v>369</v>
      </c>
      <c r="IHD391" s="308" t="s">
        <v>369</v>
      </c>
      <c r="IHE391" s="308" t="s">
        <v>369</v>
      </c>
      <c r="IHF391" s="308" t="s">
        <v>369</v>
      </c>
      <c r="IHG391" s="308" t="s">
        <v>369</v>
      </c>
      <c r="IHH391" s="308" t="s">
        <v>369</v>
      </c>
      <c r="IHI391" s="308" t="s">
        <v>369</v>
      </c>
      <c r="IHJ391" s="308" t="s">
        <v>369</v>
      </c>
      <c r="IHK391" s="308" t="s">
        <v>369</v>
      </c>
      <c r="IHL391" s="308" t="s">
        <v>369</v>
      </c>
      <c r="IHM391" s="308" t="s">
        <v>369</v>
      </c>
      <c r="IHN391" s="308" t="s">
        <v>369</v>
      </c>
      <c r="IHO391" s="308" t="s">
        <v>369</v>
      </c>
      <c r="IHP391" s="308" t="s">
        <v>369</v>
      </c>
      <c r="IHQ391" s="308" t="s">
        <v>369</v>
      </c>
      <c r="IHR391" s="308" t="s">
        <v>369</v>
      </c>
      <c r="IHS391" s="308" t="s">
        <v>369</v>
      </c>
      <c r="IHT391" s="308" t="s">
        <v>369</v>
      </c>
      <c r="IHU391" s="308" t="s">
        <v>369</v>
      </c>
      <c r="IHV391" s="308" t="s">
        <v>369</v>
      </c>
      <c r="IHW391" s="308" t="s">
        <v>369</v>
      </c>
      <c r="IHX391" s="308" t="s">
        <v>369</v>
      </c>
      <c r="IHY391" s="308" t="s">
        <v>369</v>
      </c>
      <c r="IHZ391" s="308" t="s">
        <v>369</v>
      </c>
      <c r="IIA391" s="308" t="s">
        <v>369</v>
      </c>
      <c r="IIB391" s="308" t="s">
        <v>369</v>
      </c>
      <c r="IIC391" s="308" t="s">
        <v>369</v>
      </c>
      <c r="IID391" s="308" t="s">
        <v>369</v>
      </c>
      <c r="IIE391" s="308" t="s">
        <v>369</v>
      </c>
      <c r="IIF391" s="308" t="s">
        <v>369</v>
      </c>
      <c r="IIG391" s="308" t="s">
        <v>369</v>
      </c>
      <c r="IIH391" s="308" t="s">
        <v>369</v>
      </c>
      <c r="III391" s="308" t="s">
        <v>369</v>
      </c>
      <c r="IIJ391" s="308" t="s">
        <v>369</v>
      </c>
      <c r="IIK391" s="308" t="s">
        <v>369</v>
      </c>
      <c r="IIL391" s="308" t="s">
        <v>369</v>
      </c>
      <c r="IIM391" s="308" t="s">
        <v>369</v>
      </c>
      <c r="IIN391" s="308" t="s">
        <v>369</v>
      </c>
      <c r="IIO391" s="308" t="s">
        <v>369</v>
      </c>
      <c r="IIP391" s="308" t="s">
        <v>369</v>
      </c>
      <c r="IIQ391" s="308" t="s">
        <v>369</v>
      </c>
      <c r="IIR391" s="308" t="s">
        <v>369</v>
      </c>
      <c r="IIS391" s="308" t="s">
        <v>369</v>
      </c>
      <c r="IIT391" s="308" t="s">
        <v>369</v>
      </c>
      <c r="IIU391" s="308" t="s">
        <v>369</v>
      </c>
      <c r="IIV391" s="308" t="s">
        <v>369</v>
      </c>
      <c r="IIW391" s="308" t="s">
        <v>369</v>
      </c>
      <c r="IIX391" s="308" t="s">
        <v>369</v>
      </c>
      <c r="IIY391" s="308" t="s">
        <v>369</v>
      </c>
      <c r="IIZ391" s="308" t="s">
        <v>369</v>
      </c>
      <c r="IJA391" s="308" t="s">
        <v>369</v>
      </c>
      <c r="IJB391" s="308" t="s">
        <v>369</v>
      </c>
      <c r="IJC391" s="308" t="s">
        <v>369</v>
      </c>
      <c r="IJD391" s="308" t="s">
        <v>369</v>
      </c>
      <c r="IJE391" s="308" t="s">
        <v>369</v>
      </c>
      <c r="IJF391" s="308" t="s">
        <v>369</v>
      </c>
      <c r="IJG391" s="308" t="s">
        <v>369</v>
      </c>
      <c r="IJH391" s="308" t="s">
        <v>369</v>
      </c>
      <c r="IJI391" s="308" t="s">
        <v>369</v>
      </c>
      <c r="IJJ391" s="308" t="s">
        <v>369</v>
      </c>
      <c r="IJK391" s="308" t="s">
        <v>369</v>
      </c>
      <c r="IJL391" s="308" t="s">
        <v>369</v>
      </c>
      <c r="IJM391" s="308" t="s">
        <v>369</v>
      </c>
      <c r="IJN391" s="308" t="s">
        <v>369</v>
      </c>
      <c r="IJO391" s="308" t="s">
        <v>369</v>
      </c>
      <c r="IJP391" s="308" t="s">
        <v>369</v>
      </c>
      <c r="IJQ391" s="308" t="s">
        <v>369</v>
      </c>
      <c r="IJR391" s="308" t="s">
        <v>369</v>
      </c>
      <c r="IJS391" s="308" t="s">
        <v>369</v>
      </c>
      <c r="IJT391" s="308" t="s">
        <v>369</v>
      </c>
      <c r="IJU391" s="308" t="s">
        <v>369</v>
      </c>
      <c r="IJV391" s="308" t="s">
        <v>369</v>
      </c>
      <c r="IJW391" s="308" t="s">
        <v>369</v>
      </c>
      <c r="IJX391" s="308" t="s">
        <v>369</v>
      </c>
      <c r="IJY391" s="308" t="s">
        <v>369</v>
      </c>
      <c r="IJZ391" s="308" t="s">
        <v>369</v>
      </c>
      <c r="IKA391" s="308" t="s">
        <v>369</v>
      </c>
      <c r="IKB391" s="308" t="s">
        <v>369</v>
      </c>
      <c r="IKC391" s="308" t="s">
        <v>369</v>
      </c>
      <c r="IKD391" s="308" t="s">
        <v>369</v>
      </c>
      <c r="IKE391" s="308" t="s">
        <v>369</v>
      </c>
      <c r="IKF391" s="308" t="s">
        <v>369</v>
      </c>
      <c r="IKG391" s="308" t="s">
        <v>369</v>
      </c>
      <c r="IKH391" s="308" t="s">
        <v>369</v>
      </c>
      <c r="IKI391" s="308" t="s">
        <v>369</v>
      </c>
      <c r="IKJ391" s="308" t="s">
        <v>369</v>
      </c>
      <c r="IKK391" s="308" t="s">
        <v>369</v>
      </c>
      <c r="IKL391" s="308" t="s">
        <v>369</v>
      </c>
      <c r="IKM391" s="308" t="s">
        <v>369</v>
      </c>
      <c r="IKN391" s="308" t="s">
        <v>369</v>
      </c>
      <c r="IKO391" s="308" t="s">
        <v>369</v>
      </c>
      <c r="IKP391" s="308" t="s">
        <v>369</v>
      </c>
      <c r="IKQ391" s="308" t="s">
        <v>369</v>
      </c>
      <c r="IKR391" s="308" t="s">
        <v>369</v>
      </c>
      <c r="IKS391" s="308" t="s">
        <v>369</v>
      </c>
      <c r="IKT391" s="308" t="s">
        <v>369</v>
      </c>
      <c r="IKU391" s="308" t="s">
        <v>369</v>
      </c>
      <c r="IKV391" s="308" t="s">
        <v>369</v>
      </c>
      <c r="IKW391" s="308" t="s">
        <v>369</v>
      </c>
      <c r="IKX391" s="308" t="s">
        <v>369</v>
      </c>
      <c r="IKY391" s="308" t="s">
        <v>369</v>
      </c>
      <c r="IKZ391" s="308" t="s">
        <v>369</v>
      </c>
      <c r="ILA391" s="308" t="s">
        <v>369</v>
      </c>
      <c r="ILB391" s="308" t="s">
        <v>369</v>
      </c>
      <c r="ILC391" s="308" t="s">
        <v>369</v>
      </c>
      <c r="ILD391" s="308" t="s">
        <v>369</v>
      </c>
      <c r="ILE391" s="308" t="s">
        <v>369</v>
      </c>
      <c r="ILF391" s="308" t="s">
        <v>369</v>
      </c>
      <c r="ILG391" s="308" t="s">
        <v>369</v>
      </c>
      <c r="ILH391" s="308" t="s">
        <v>369</v>
      </c>
      <c r="ILI391" s="308" t="s">
        <v>369</v>
      </c>
      <c r="ILJ391" s="308" t="s">
        <v>369</v>
      </c>
      <c r="ILK391" s="308" t="s">
        <v>369</v>
      </c>
      <c r="ILL391" s="308" t="s">
        <v>369</v>
      </c>
      <c r="ILM391" s="308" t="s">
        <v>369</v>
      </c>
      <c r="ILN391" s="308" t="s">
        <v>369</v>
      </c>
      <c r="ILO391" s="308" t="s">
        <v>369</v>
      </c>
      <c r="ILP391" s="308" t="s">
        <v>369</v>
      </c>
      <c r="ILQ391" s="308" t="s">
        <v>369</v>
      </c>
      <c r="ILR391" s="308" t="s">
        <v>369</v>
      </c>
      <c r="ILS391" s="308" t="s">
        <v>369</v>
      </c>
      <c r="ILT391" s="308" t="s">
        <v>369</v>
      </c>
      <c r="ILU391" s="308" t="s">
        <v>369</v>
      </c>
      <c r="ILV391" s="308" t="s">
        <v>369</v>
      </c>
      <c r="ILW391" s="308" t="s">
        <v>369</v>
      </c>
      <c r="ILX391" s="308" t="s">
        <v>369</v>
      </c>
      <c r="ILY391" s="308" t="s">
        <v>369</v>
      </c>
      <c r="ILZ391" s="308" t="s">
        <v>369</v>
      </c>
      <c r="IMA391" s="308" t="s">
        <v>369</v>
      </c>
      <c r="IMB391" s="308" t="s">
        <v>369</v>
      </c>
      <c r="IMC391" s="308" t="s">
        <v>369</v>
      </c>
      <c r="IMD391" s="308" t="s">
        <v>369</v>
      </c>
      <c r="IME391" s="308" t="s">
        <v>369</v>
      </c>
      <c r="IMF391" s="308" t="s">
        <v>369</v>
      </c>
      <c r="IMG391" s="308" t="s">
        <v>369</v>
      </c>
      <c r="IMH391" s="308" t="s">
        <v>369</v>
      </c>
      <c r="IMI391" s="308" t="s">
        <v>369</v>
      </c>
      <c r="IMJ391" s="308" t="s">
        <v>369</v>
      </c>
      <c r="IMK391" s="308" t="s">
        <v>369</v>
      </c>
      <c r="IML391" s="308" t="s">
        <v>369</v>
      </c>
      <c r="IMM391" s="308" t="s">
        <v>369</v>
      </c>
      <c r="IMN391" s="308" t="s">
        <v>369</v>
      </c>
      <c r="IMO391" s="308" t="s">
        <v>369</v>
      </c>
      <c r="IMP391" s="308" t="s">
        <v>369</v>
      </c>
      <c r="IMQ391" s="308" t="s">
        <v>369</v>
      </c>
      <c r="IMR391" s="308" t="s">
        <v>369</v>
      </c>
      <c r="IMS391" s="308" t="s">
        <v>369</v>
      </c>
      <c r="IMT391" s="308" t="s">
        <v>369</v>
      </c>
      <c r="IMU391" s="308" t="s">
        <v>369</v>
      </c>
      <c r="IMV391" s="308" t="s">
        <v>369</v>
      </c>
      <c r="IMW391" s="308" t="s">
        <v>369</v>
      </c>
      <c r="IMX391" s="308" t="s">
        <v>369</v>
      </c>
      <c r="IMY391" s="308" t="s">
        <v>369</v>
      </c>
      <c r="IMZ391" s="308" t="s">
        <v>369</v>
      </c>
      <c r="INA391" s="308" t="s">
        <v>369</v>
      </c>
      <c r="INB391" s="308" t="s">
        <v>369</v>
      </c>
      <c r="INC391" s="308" t="s">
        <v>369</v>
      </c>
      <c r="IND391" s="308" t="s">
        <v>369</v>
      </c>
      <c r="INE391" s="308" t="s">
        <v>369</v>
      </c>
      <c r="INF391" s="308" t="s">
        <v>369</v>
      </c>
      <c r="ING391" s="308" t="s">
        <v>369</v>
      </c>
      <c r="INH391" s="308" t="s">
        <v>369</v>
      </c>
      <c r="INI391" s="308" t="s">
        <v>369</v>
      </c>
      <c r="INJ391" s="308" t="s">
        <v>369</v>
      </c>
      <c r="INK391" s="308" t="s">
        <v>369</v>
      </c>
      <c r="INL391" s="308" t="s">
        <v>369</v>
      </c>
      <c r="INM391" s="308" t="s">
        <v>369</v>
      </c>
      <c r="INN391" s="308" t="s">
        <v>369</v>
      </c>
      <c r="INO391" s="308" t="s">
        <v>369</v>
      </c>
      <c r="INP391" s="308" t="s">
        <v>369</v>
      </c>
      <c r="INQ391" s="308" t="s">
        <v>369</v>
      </c>
      <c r="INR391" s="308" t="s">
        <v>369</v>
      </c>
      <c r="INS391" s="308" t="s">
        <v>369</v>
      </c>
      <c r="INT391" s="308" t="s">
        <v>369</v>
      </c>
      <c r="INU391" s="308" t="s">
        <v>369</v>
      </c>
      <c r="INV391" s="308" t="s">
        <v>369</v>
      </c>
      <c r="INW391" s="308" t="s">
        <v>369</v>
      </c>
      <c r="INX391" s="308" t="s">
        <v>369</v>
      </c>
      <c r="INY391" s="308" t="s">
        <v>369</v>
      </c>
      <c r="INZ391" s="308" t="s">
        <v>369</v>
      </c>
      <c r="IOA391" s="308" t="s">
        <v>369</v>
      </c>
      <c r="IOB391" s="308" t="s">
        <v>369</v>
      </c>
      <c r="IOC391" s="308" t="s">
        <v>369</v>
      </c>
      <c r="IOD391" s="308" t="s">
        <v>369</v>
      </c>
      <c r="IOE391" s="308" t="s">
        <v>369</v>
      </c>
      <c r="IOF391" s="308" t="s">
        <v>369</v>
      </c>
      <c r="IOG391" s="308" t="s">
        <v>369</v>
      </c>
      <c r="IOH391" s="308" t="s">
        <v>369</v>
      </c>
      <c r="IOI391" s="308" t="s">
        <v>369</v>
      </c>
      <c r="IOJ391" s="308" t="s">
        <v>369</v>
      </c>
      <c r="IOK391" s="308" t="s">
        <v>369</v>
      </c>
      <c r="IOL391" s="308" t="s">
        <v>369</v>
      </c>
      <c r="IOM391" s="308" t="s">
        <v>369</v>
      </c>
      <c r="ION391" s="308" t="s">
        <v>369</v>
      </c>
      <c r="IOO391" s="308" t="s">
        <v>369</v>
      </c>
      <c r="IOP391" s="308" t="s">
        <v>369</v>
      </c>
      <c r="IOQ391" s="308" t="s">
        <v>369</v>
      </c>
      <c r="IOR391" s="308" t="s">
        <v>369</v>
      </c>
      <c r="IOS391" s="308" t="s">
        <v>369</v>
      </c>
      <c r="IOT391" s="308" t="s">
        <v>369</v>
      </c>
      <c r="IOU391" s="308" t="s">
        <v>369</v>
      </c>
      <c r="IOV391" s="308" t="s">
        <v>369</v>
      </c>
      <c r="IOW391" s="308" t="s">
        <v>369</v>
      </c>
      <c r="IOX391" s="308" t="s">
        <v>369</v>
      </c>
      <c r="IOY391" s="308" t="s">
        <v>369</v>
      </c>
      <c r="IOZ391" s="308" t="s">
        <v>369</v>
      </c>
      <c r="IPA391" s="308" t="s">
        <v>369</v>
      </c>
      <c r="IPB391" s="308" t="s">
        <v>369</v>
      </c>
      <c r="IPC391" s="308" t="s">
        <v>369</v>
      </c>
      <c r="IPD391" s="308" t="s">
        <v>369</v>
      </c>
      <c r="IPE391" s="308" t="s">
        <v>369</v>
      </c>
      <c r="IPF391" s="308" t="s">
        <v>369</v>
      </c>
      <c r="IPG391" s="308" t="s">
        <v>369</v>
      </c>
      <c r="IPH391" s="308" t="s">
        <v>369</v>
      </c>
      <c r="IPI391" s="308" t="s">
        <v>369</v>
      </c>
      <c r="IPJ391" s="308" t="s">
        <v>369</v>
      </c>
      <c r="IPK391" s="308" t="s">
        <v>369</v>
      </c>
      <c r="IPL391" s="308" t="s">
        <v>369</v>
      </c>
      <c r="IPM391" s="308" t="s">
        <v>369</v>
      </c>
      <c r="IPN391" s="308" t="s">
        <v>369</v>
      </c>
      <c r="IPO391" s="308" t="s">
        <v>369</v>
      </c>
      <c r="IPP391" s="308" t="s">
        <v>369</v>
      </c>
      <c r="IPQ391" s="308" t="s">
        <v>369</v>
      </c>
      <c r="IPR391" s="308" t="s">
        <v>369</v>
      </c>
      <c r="IPS391" s="308" t="s">
        <v>369</v>
      </c>
      <c r="IPT391" s="308" t="s">
        <v>369</v>
      </c>
      <c r="IPU391" s="308" t="s">
        <v>369</v>
      </c>
      <c r="IPV391" s="308" t="s">
        <v>369</v>
      </c>
      <c r="IPW391" s="308" t="s">
        <v>369</v>
      </c>
      <c r="IPX391" s="308" t="s">
        <v>369</v>
      </c>
      <c r="IPY391" s="308" t="s">
        <v>369</v>
      </c>
      <c r="IPZ391" s="308" t="s">
        <v>369</v>
      </c>
      <c r="IQA391" s="308" t="s">
        <v>369</v>
      </c>
      <c r="IQB391" s="308" t="s">
        <v>369</v>
      </c>
      <c r="IQC391" s="308" t="s">
        <v>369</v>
      </c>
      <c r="IQD391" s="308" t="s">
        <v>369</v>
      </c>
      <c r="IQE391" s="308" t="s">
        <v>369</v>
      </c>
      <c r="IQF391" s="308" t="s">
        <v>369</v>
      </c>
      <c r="IQG391" s="308" t="s">
        <v>369</v>
      </c>
      <c r="IQH391" s="308" t="s">
        <v>369</v>
      </c>
      <c r="IQI391" s="308" t="s">
        <v>369</v>
      </c>
      <c r="IQJ391" s="308" t="s">
        <v>369</v>
      </c>
      <c r="IQK391" s="308" t="s">
        <v>369</v>
      </c>
      <c r="IQL391" s="308" t="s">
        <v>369</v>
      </c>
      <c r="IQM391" s="308" t="s">
        <v>369</v>
      </c>
      <c r="IQN391" s="308" t="s">
        <v>369</v>
      </c>
      <c r="IQO391" s="308" t="s">
        <v>369</v>
      </c>
      <c r="IQP391" s="308" t="s">
        <v>369</v>
      </c>
      <c r="IQQ391" s="308" t="s">
        <v>369</v>
      </c>
      <c r="IQR391" s="308" t="s">
        <v>369</v>
      </c>
      <c r="IQS391" s="308" t="s">
        <v>369</v>
      </c>
      <c r="IQT391" s="308" t="s">
        <v>369</v>
      </c>
      <c r="IQU391" s="308" t="s">
        <v>369</v>
      </c>
      <c r="IQV391" s="308" t="s">
        <v>369</v>
      </c>
      <c r="IQW391" s="308" t="s">
        <v>369</v>
      </c>
      <c r="IQX391" s="308" t="s">
        <v>369</v>
      </c>
      <c r="IQY391" s="308" t="s">
        <v>369</v>
      </c>
      <c r="IQZ391" s="308" t="s">
        <v>369</v>
      </c>
      <c r="IRA391" s="308" t="s">
        <v>369</v>
      </c>
      <c r="IRB391" s="308" t="s">
        <v>369</v>
      </c>
      <c r="IRC391" s="308" t="s">
        <v>369</v>
      </c>
      <c r="IRD391" s="308" t="s">
        <v>369</v>
      </c>
      <c r="IRE391" s="308" t="s">
        <v>369</v>
      </c>
      <c r="IRF391" s="308" t="s">
        <v>369</v>
      </c>
      <c r="IRG391" s="308" t="s">
        <v>369</v>
      </c>
      <c r="IRH391" s="308" t="s">
        <v>369</v>
      </c>
      <c r="IRI391" s="308" t="s">
        <v>369</v>
      </c>
      <c r="IRJ391" s="308" t="s">
        <v>369</v>
      </c>
      <c r="IRK391" s="308" t="s">
        <v>369</v>
      </c>
      <c r="IRL391" s="308" t="s">
        <v>369</v>
      </c>
      <c r="IRM391" s="308" t="s">
        <v>369</v>
      </c>
      <c r="IRN391" s="308" t="s">
        <v>369</v>
      </c>
      <c r="IRO391" s="308" t="s">
        <v>369</v>
      </c>
      <c r="IRP391" s="308" t="s">
        <v>369</v>
      </c>
      <c r="IRQ391" s="308" t="s">
        <v>369</v>
      </c>
      <c r="IRR391" s="308" t="s">
        <v>369</v>
      </c>
      <c r="IRS391" s="308" t="s">
        <v>369</v>
      </c>
      <c r="IRT391" s="308" t="s">
        <v>369</v>
      </c>
      <c r="IRU391" s="308" t="s">
        <v>369</v>
      </c>
      <c r="IRV391" s="308" t="s">
        <v>369</v>
      </c>
      <c r="IRW391" s="308" t="s">
        <v>369</v>
      </c>
      <c r="IRX391" s="308" t="s">
        <v>369</v>
      </c>
      <c r="IRY391" s="308" t="s">
        <v>369</v>
      </c>
      <c r="IRZ391" s="308" t="s">
        <v>369</v>
      </c>
      <c r="ISA391" s="308" t="s">
        <v>369</v>
      </c>
      <c r="ISB391" s="308" t="s">
        <v>369</v>
      </c>
      <c r="ISC391" s="308" t="s">
        <v>369</v>
      </c>
      <c r="ISD391" s="308" t="s">
        <v>369</v>
      </c>
      <c r="ISE391" s="308" t="s">
        <v>369</v>
      </c>
      <c r="ISF391" s="308" t="s">
        <v>369</v>
      </c>
      <c r="ISG391" s="308" t="s">
        <v>369</v>
      </c>
      <c r="ISH391" s="308" t="s">
        <v>369</v>
      </c>
      <c r="ISI391" s="308" t="s">
        <v>369</v>
      </c>
      <c r="ISJ391" s="308" t="s">
        <v>369</v>
      </c>
      <c r="ISK391" s="308" t="s">
        <v>369</v>
      </c>
      <c r="ISL391" s="308" t="s">
        <v>369</v>
      </c>
      <c r="ISM391" s="308" t="s">
        <v>369</v>
      </c>
      <c r="ISN391" s="308" t="s">
        <v>369</v>
      </c>
      <c r="ISO391" s="308" t="s">
        <v>369</v>
      </c>
      <c r="ISP391" s="308" t="s">
        <v>369</v>
      </c>
      <c r="ISQ391" s="308" t="s">
        <v>369</v>
      </c>
      <c r="ISR391" s="308" t="s">
        <v>369</v>
      </c>
      <c r="ISS391" s="308" t="s">
        <v>369</v>
      </c>
      <c r="IST391" s="308" t="s">
        <v>369</v>
      </c>
      <c r="ISU391" s="308" t="s">
        <v>369</v>
      </c>
      <c r="ISV391" s="308" t="s">
        <v>369</v>
      </c>
      <c r="ISW391" s="308" t="s">
        <v>369</v>
      </c>
      <c r="ISX391" s="308" t="s">
        <v>369</v>
      </c>
      <c r="ISY391" s="308" t="s">
        <v>369</v>
      </c>
      <c r="ISZ391" s="308" t="s">
        <v>369</v>
      </c>
      <c r="ITA391" s="308" t="s">
        <v>369</v>
      </c>
      <c r="ITB391" s="308" t="s">
        <v>369</v>
      </c>
      <c r="ITC391" s="308" t="s">
        <v>369</v>
      </c>
      <c r="ITD391" s="308" t="s">
        <v>369</v>
      </c>
      <c r="ITE391" s="308" t="s">
        <v>369</v>
      </c>
      <c r="ITF391" s="308" t="s">
        <v>369</v>
      </c>
      <c r="ITG391" s="308" t="s">
        <v>369</v>
      </c>
      <c r="ITH391" s="308" t="s">
        <v>369</v>
      </c>
      <c r="ITI391" s="308" t="s">
        <v>369</v>
      </c>
      <c r="ITJ391" s="308" t="s">
        <v>369</v>
      </c>
      <c r="ITK391" s="308" t="s">
        <v>369</v>
      </c>
      <c r="ITL391" s="308" t="s">
        <v>369</v>
      </c>
      <c r="ITM391" s="308" t="s">
        <v>369</v>
      </c>
      <c r="ITN391" s="308" t="s">
        <v>369</v>
      </c>
      <c r="ITO391" s="308" t="s">
        <v>369</v>
      </c>
      <c r="ITP391" s="308" t="s">
        <v>369</v>
      </c>
      <c r="ITQ391" s="308" t="s">
        <v>369</v>
      </c>
      <c r="ITR391" s="308" t="s">
        <v>369</v>
      </c>
      <c r="ITS391" s="308" t="s">
        <v>369</v>
      </c>
      <c r="ITT391" s="308" t="s">
        <v>369</v>
      </c>
      <c r="ITU391" s="308" t="s">
        <v>369</v>
      </c>
      <c r="ITV391" s="308" t="s">
        <v>369</v>
      </c>
      <c r="ITW391" s="308" t="s">
        <v>369</v>
      </c>
      <c r="ITX391" s="308" t="s">
        <v>369</v>
      </c>
      <c r="ITY391" s="308" t="s">
        <v>369</v>
      </c>
      <c r="ITZ391" s="308" t="s">
        <v>369</v>
      </c>
      <c r="IUA391" s="308" t="s">
        <v>369</v>
      </c>
      <c r="IUB391" s="308" t="s">
        <v>369</v>
      </c>
      <c r="IUC391" s="308" t="s">
        <v>369</v>
      </c>
      <c r="IUD391" s="308" t="s">
        <v>369</v>
      </c>
      <c r="IUE391" s="308" t="s">
        <v>369</v>
      </c>
      <c r="IUF391" s="308" t="s">
        <v>369</v>
      </c>
      <c r="IUG391" s="308" t="s">
        <v>369</v>
      </c>
      <c r="IUH391" s="308" t="s">
        <v>369</v>
      </c>
      <c r="IUI391" s="308" t="s">
        <v>369</v>
      </c>
      <c r="IUJ391" s="308" t="s">
        <v>369</v>
      </c>
      <c r="IUK391" s="308" t="s">
        <v>369</v>
      </c>
      <c r="IUL391" s="308" t="s">
        <v>369</v>
      </c>
      <c r="IUM391" s="308" t="s">
        <v>369</v>
      </c>
      <c r="IUN391" s="308" t="s">
        <v>369</v>
      </c>
      <c r="IUO391" s="308" t="s">
        <v>369</v>
      </c>
      <c r="IUP391" s="308" t="s">
        <v>369</v>
      </c>
      <c r="IUQ391" s="308" t="s">
        <v>369</v>
      </c>
      <c r="IUR391" s="308" t="s">
        <v>369</v>
      </c>
      <c r="IUS391" s="308" t="s">
        <v>369</v>
      </c>
      <c r="IUT391" s="308" t="s">
        <v>369</v>
      </c>
      <c r="IUU391" s="308" t="s">
        <v>369</v>
      </c>
      <c r="IUV391" s="308" t="s">
        <v>369</v>
      </c>
      <c r="IUW391" s="308" t="s">
        <v>369</v>
      </c>
      <c r="IUX391" s="308" t="s">
        <v>369</v>
      </c>
      <c r="IUY391" s="308" t="s">
        <v>369</v>
      </c>
      <c r="IUZ391" s="308" t="s">
        <v>369</v>
      </c>
      <c r="IVA391" s="308" t="s">
        <v>369</v>
      </c>
      <c r="IVB391" s="308" t="s">
        <v>369</v>
      </c>
      <c r="IVC391" s="308" t="s">
        <v>369</v>
      </c>
      <c r="IVD391" s="308" t="s">
        <v>369</v>
      </c>
      <c r="IVE391" s="308" t="s">
        <v>369</v>
      </c>
      <c r="IVF391" s="308" t="s">
        <v>369</v>
      </c>
      <c r="IVG391" s="308" t="s">
        <v>369</v>
      </c>
      <c r="IVH391" s="308" t="s">
        <v>369</v>
      </c>
      <c r="IVI391" s="308" t="s">
        <v>369</v>
      </c>
      <c r="IVJ391" s="308" t="s">
        <v>369</v>
      </c>
      <c r="IVK391" s="308" t="s">
        <v>369</v>
      </c>
      <c r="IVL391" s="308" t="s">
        <v>369</v>
      </c>
      <c r="IVM391" s="308" t="s">
        <v>369</v>
      </c>
      <c r="IVN391" s="308" t="s">
        <v>369</v>
      </c>
      <c r="IVO391" s="308" t="s">
        <v>369</v>
      </c>
      <c r="IVP391" s="308" t="s">
        <v>369</v>
      </c>
      <c r="IVQ391" s="308" t="s">
        <v>369</v>
      </c>
      <c r="IVR391" s="308" t="s">
        <v>369</v>
      </c>
      <c r="IVS391" s="308" t="s">
        <v>369</v>
      </c>
      <c r="IVT391" s="308" t="s">
        <v>369</v>
      </c>
      <c r="IVU391" s="308" t="s">
        <v>369</v>
      </c>
      <c r="IVV391" s="308" t="s">
        <v>369</v>
      </c>
      <c r="IVW391" s="308" t="s">
        <v>369</v>
      </c>
      <c r="IVX391" s="308" t="s">
        <v>369</v>
      </c>
      <c r="IVY391" s="308" t="s">
        <v>369</v>
      </c>
      <c r="IVZ391" s="308" t="s">
        <v>369</v>
      </c>
      <c r="IWA391" s="308" t="s">
        <v>369</v>
      </c>
      <c r="IWB391" s="308" t="s">
        <v>369</v>
      </c>
      <c r="IWC391" s="308" t="s">
        <v>369</v>
      </c>
      <c r="IWD391" s="308" t="s">
        <v>369</v>
      </c>
      <c r="IWE391" s="308" t="s">
        <v>369</v>
      </c>
      <c r="IWF391" s="308" t="s">
        <v>369</v>
      </c>
      <c r="IWG391" s="308" t="s">
        <v>369</v>
      </c>
      <c r="IWH391" s="308" t="s">
        <v>369</v>
      </c>
      <c r="IWI391" s="308" t="s">
        <v>369</v>
      </c>
      <c r="IWJ391" s="308" t="s">
        <v>369</v>
      </c>
      <c r="IWK391" s="308" t="s">
        <v>369</v>
      </c>
      <c r="IWL391" s="308" t="s">
        <v>369</v>
      </c>
      <c r="IWM391" s="308" t="s">
        <v>369</v>
      </c>
      <c r="IWN391" s="308" t="s">
        <v>369</v>
      </c>
      <c r="IWO391" s="308" t="s">
        <v>369</v>
      </c>
      <c r="IWP391" s="308" t="s">
        <v>369</v>
      </c>
      <c r="IWQ391" s="308" t="s">
        <v>369</v>
      </c>
      <c r="IWR391" s="308" t="s">
        <v>369</v>
      </c>
      <c r="IWS391" s="308" t="s">
        <v>369</v>
      </c>
      <c r="IWT391" s="308" t="s">
        <v>369</v>
      </c>
      <c r="IWU391" s="308" t="s">
        <v>369</v>
      </c>
      <c r="IWV391" s="308" t="s">
        <v>369</v>
      </c>
      <c r="IWW391" s="308" t="s">
        <v>369</v>
      </c>
      <c r="IWX391" s="308" t="s">
        <v>369</v>
      </c>
      <c r="IWY391" s="308" t="s">
        <v>369</v>
      </c>
      <c r="IWZ391" s="308" t="s">
        <v>369</v>
      </c>
      <c r="IXA391" s="308" t="s">
        <v>369</v>
      </c>
      <c r="IXB391" s="308" t="s">
        <v>369</v>
      </c>
      <c r="IXC391" s="308" t="s">
        <v>369</v>
      </c>
      <c r="IXD391" s="308" t="s">
        <v>369</v>
      </c>
      <c r="IXE391" s="308" t="s">
        <v>369</v>
      </c>
      <c r="IXF391" s="308" t="s">
        <v>369</v>
      </c>
      <c r="IXG391" s="308" t="s">
        <v>369</v>
      </c>
      <c r="IXH391" s="308" t="s">
        <v>369</v>
      </c>
      <c r="IXI391" s="308" t="s">
        <v>369</v>
      </c>
      <c r="IXJ391" s="308" t="s">
        <v>369</v>
      </c>
      <c r="IXK391" s="308" t="s">
        <v>369</v>
      </c>
      <c r="IXL391" s="308" t="s">
        <v>369</v>
      </c>
      <c r="IXM391" s="308" t="s">
        <v>369</v>
      </c>
      <c r="IXN391" s="308" t="s">
        <v>369</v>
      </c>
      <c r="IXO391" s="308" t="s">
        <v>369</v>
      </c>
      <c r="IXP391" s="308" t="s">
        <v>369</v>
      </c>
      <c r="IXQ391" s="308" t="s">
        <v>369</v>
      </c>
      <c r="IXR391" s="308" t="s">
        <v>369</v>
      </c>
      <c r="IXS391" s="308" t="s">
        <v>369</v>
      </c>
      <c r="IXT391" s="308" t="s">
        <v>369</v>
      </c>
      <c r="IXU391" s="308" t="s">
        <v>369</v>
      </c>
      <c r="IXV391" s="308" t="s">
        <v>369</v>
      </c>
      <c r="IXW391" s="308" t="s">
        <v>369</v>
      </c>
      <c r="IXX391" s="308" t="s">
        <v>369</v>
      </c>
      <c r="IXY391" s="308" t="s">
        <v>369</v>
      </c>
      <c r="IXZ391" s="308" t="s">
        <v>369</v>
      </c>
      <c r="IYA391" s="308" t="s">
        <v>369</v>
      </c>
      <c r="IYB391" s="308" t="s">
        <v>369</v>
      </c>
      <c r="IYC391" s="308" t="s">
        <v>369</v>
      </c>
      <c r="IYD391" s="308" t="s">
        <v>369</v>
      </c>
      <c r="IYE391" s="308" t="s">
        <v>369</v>
      </c>
      <c r="IYF391" s="308" t="s">
        <v>369</v>
      </c>
      <c r="IYG391" s="308" t="s">
        <v>369</v>
      </c>
      <c r="IYH391" s="308" t="s">
        <v>369</v>
      </c>
      <c r="IYI391" s="308" t="s">
        <v>369</v>
      </c>
      <c r="IYJ391" s="308" t="s">
        <v>369</v>
      </c>
      <c r="IYK391" s="308" t="s">
        <v>369</v>
      </c>
      <c r="IYL391" s="308" t="s">
        <v>369</v>
      </c>
      <c r="IYM391" s="308" t="s">
        <v>369</v>
      </c>
      <c r="IYN391" s="308" t="s">
        <v>369</v>
      </c>
      <c r="IYO391" s="308" t="s">
        <v>369</v>
      </c>
      <c r="IYP391" s="308" t="s">
        <v>369</v>
      </c>
      <c r="IYQ391" s="308" t="s">
        <v>369</v>
      </c>
      <c r="IYR391" s="308" t="s">
        <v>369</v>
      </c>
      <c r="IYS391" s="308" t="s">
        <v>369</v>
      </c>
      <c r="IYT391" s="308" t="s">
        <v>369</v>
      </c>
      <c r="IYU391" s="308" t="s">
        <v>369</v>
      </c>
      <c r="IYV391" s="308" t="s">
        <v>369</v>
      </c>
      <c r="IYW391" s="308" t="s">
        <v>369</v>
      </c>
      <c r="IYX391" s="308" t="s">
        <v>369</v>
      </c>
      <c r="IYY391" s="308" t="s">
        <v>369</v>
      </c>
      <c r="IYZ391" s="308" t="s">
        <v>369</v>
      </c>
      <c r="IZA391" s="308" t="s">
        <v>369</v>
      </c>
      <c r="IZB391" s="308" t="s">
        <v>369</v>
      </c>
      <c r="IZC391" s="308" t="s">
        <v>369</v>
      </c>
      <c r="IZD391" s="308" t="s">
        <v>369</v>
      </c>
      <c r="IZE391" s="308" t="s">
        <v>369</v>
      </c>
      <c r="IZF391" s="308" t="s">
        <v>369</v>
      </c>
      <c r="IZG391" s="308" t="s">
        <v>369</v>
      </c>
      <c r="IZH391" s="308" t="s">
        <v>369</v>
      </c>
      <c r="IZI391" s="308" t="s">
        <v>369</v>
      </c>
      <c r="IZJ391" s="308" t="s">
        <v>369</v>
      </c>
      <c r="IZK391" s="308" t="s">
        <v>369</v>
      </c>
      <c r="IZL391" s="308" t="s">
        <v>369</v>
      </c>
      <c r="IZM391" s="308" t="s">
        <v>369</v>
      </c>
      <c r="IZN391" s="308" t="s">
        <v>369</v>
      </c>
      <c r="IZO391" s="308" t="s">
        <v>369</v>
      </c>
      <c r="IZP391" s="308" t="s">
        <v>369</v>
      </c>
      <c r="IZQ391" s="308" t="s">
        <v>369</v>
      </c>
      <c r="IZR391" s="308" t="s">
        <v>369</v>
      </c>
      <c r="IZS391" s="308" t="s">
        <v>369</v>
      </c>
      <c r="IZT391" s="308" t="s">
        <v>369</v>
      </c>
      <c r="IZU391" s="308" t="s">
        <v>369</v>
      </c>
      <c r="IZV391" s="308" t="s">
        <v>369</v>
      </c>
      <c r="IZW391" s="308" t="s">
        <v>369</v>
      </c>
      <c r="IZX391" s="308" t="s">
        <v>369</v>
      </c>
      <c r="IZY391" s="308" t="s">
        <v>369</v>
      </c>
      <c r="IZZ391" s="308" t="s">
        <v>369</v>
      </c>
      <c r="JAA391" s="308" t="s">
        <v>369</v>
      </c>
      <c r="JAB391" s="308" t="s">
        <v>369</v>
      </c>
      <c r="JAC391" s="308" t="s">
        <v>369</v>
      </c>
      <c r="JAD391" s="308" t="s">
        <v>369</v>
      </c>
      <c r="JAE391" s="308" t="s">
        <v>369</v>
      </c>
      <c r="JAF391" s="308" t="s">
        <v>369</v>
      </c>
      <c r="JAG391" s="308" t="s">
        <v>369</v>
      </c>
      <c r="JAH391" s="308" t="s">
        <v>369</v>
      </c>
      <c r="JAI391" s="308" t="s">
        <v>369</v>
      </c>
      <c r="JAJ391" s="308" t="s">
        <v>369</v>
      </c>
      <c r="JAK391" s="308" t="s">
        <v>369</v>
      </c>
      <c r="JAL391" s="308" t="s">
        <v>369</v>
      </c>
      <c r="JAM391" s="308" t="s">
        <v>369</v>
      </c>
      <c r="JAN391" s="308" t="s">
        <v>369</v>
      </c>
      <c r="JAO391" s="308" t="s">
        <v>369</v>
      </c>
      <c r="JAP391" s="308" t="s">
        <v>369</v>
      </c>
      <c r="JAQ391" s="308" t="s">
        <v>369</v>
      </c>
      <c r="JAR391" s="308" t="s">
        <v>369</v>
      </c>
      <c r="JAS391" s="308" t="s">
        <v>369</v>
      </c>
      <c r="JAT391" s="308" t="s">
        <v>369</v>
      </c>
      <c r="JAU391" s="308" t="s">
        <v>369</v>
      </c>
      <c r="JAV391" s="308" t="s">
        <v>369</v>
      </c>
      <c r="JAW391" s="308" t="s">
        <v>369</v>
      </c>
      <c r="JAX391" s="308" t="s">
        <v>369</v>
      </c>
      <c r="JAY391" s="308" t="s">
        <v>369</v>
      </c>
      <c r="JAZ391" s="308" t="s">
        <v>369</v>
      </c>
      <c r="JBA391" s="308" t="s">
        <v>369</v>
      </c>
      <c r="JBB391" s="308" t="s">
        <v>369</v>
      </c>
      <c r="JBC391" s="308" t="s">
        <v>369</v>
      </c>
      <c r="JBD391" s="308" t="s">
        <v>369</v>
      </c>
      <c r="JBE391" s="308" t="s">
        <v>369</v>
      </c>
      <c r="JBF391" s="308" t="s">
        <v>369</v>
      </c>
      <c r="JBG391" s="308" t="s">
        <v>369</v>
      </c>
      <c r="JBH391" s="308" t="s">
        <v>369</v>
      </c>
      <c r="JBI391" s="308" t="s">
        <v>369</v>
      </c>
      <c r="JBJ391" s="308" t="s">
        <v>369</v>
      </c>
      <c r="JBK391" s="308" t="s">
        <v>369</v>
      </c>
      <c r="JBL391" s="308" t="s">
        <v>369</v>
      </c>
      <c r="JBM391" s="308" t="s">
        <v>369</v>
      </c>
      <c r="JBN391" s="308" t="s">
        <v>369</v>
      </c>
      <c r="JBO391" s="308" t="s">
        <v>369</v>
      </c>
      <c r="JBP391" s="308" t="s">
        <v>369</v>
      </c>
      <c r="JBQ391" s="308" t="s">
        <v>369</v>
      </c>
      <c r="JBR391" s="308" t="s">
        <v>369</v>
      </c>
      <c r="JBS391" s="308" t="s">
        <v>369</v>
      </c>
      <c r="JBT391" s="308" t="s">
        <v>369</v>
      </c>
      <c r="JBU391" s="308" t="s">
        <v>369</v>
      </c>
      <c r="JBV391" s="308" t="s">
        <v>369</v>
      </c>
      <c r="JBW391" s="308" t="s">
        <v>369</v>
      </c>
      <c r="JBX391" s="308" t="s">
        <v>369</v>
      </c>
      <c r="JBY391" s="308" t="s">
        <v>369</v>
      </c>
      <c r="JBZ391" s="308" t="s">
        <v>369</v>
      </c>
      <c r="JCA391" s="308" t="s">
        <v>369</v>
      </c>
      <c r="JCB391" s="308" t="s">
        <v>369</v>
      </c>
      <c r="JCC391" s="308" t="s">
        <v>369</v>
      </c>
      <c r="JCD391" s="308" t="s">
        <v>369</v>
      </c>
      <c r="JCE391" s="308" t="s">
        <v>369</v>
      </c>
      <c r="JCF391" s="308" t="s">
        <v>369</v>
      </c>
      <c r="JCG391" s="308" t="s">
        <v>369</v>
      </c>
      <c r="JCH391" s="308" t="s">
        <v>369</v>
      </c>
      <c r="JCI391" s="308" t="s">
        <v>369</v>
      </c>
      <c r="JCJ391" s="308" t="s">
        <v>369</v>
      </c>
      <c r="JCK391" s="308" t="s">
        <v>369</v>
      </c>
      <c r="JCL391" s="308" t="s">
        <v>369</v>
      </c>
      <c r="JCM391" s="308" t="s">
        <v>369</v>
      </c>
      <c r="JCN391" s="308" t="s">
        <v>369</v>
      </c>
      <c r="JCO391" s="308" t="s">
        <v>369</v>
      </c>
      <c r="JCP391" s="308" t="s">
        <v>369</v>
      </c>
      <c r="JCQ391" s="308" t="s">
        <v>369</v>
      </c>
      <c r="JCR391" s="308" t="s">
        <v>369</v>
      </c>
      <c r="JCS391" s="308" t="s">
        <v>369</v>
      </c>
      <c r="JCT391" s="308" t="s">
        <v>369</v>
      </c>
      <c r="JCU391" s="308" t="s">
        <v>369</v>
      </c>
      <c r="JCV391" s="308" t="s">
        <v>369</v>
      </c>
      <c r="JCW391" s="308" t="s">
        <v>369</v>
      </c>
      <c r="JCX391" s="308" t="s">
        <v>369</v>
      </c>
      <c r="JCY391" s="308" t="s">
        <v>369</v>
      </c>
      <c r="JCZ391" s="308" t="s">
        <v>369</v>
      </c>
      <c r="JDA391" s="308" t="s">
        <v>369</v>
      </c>
      <c r="JDB391" s="308" t="s">
        <v>369</v>
      </c>
      <c r="JDC391" s="308" t="s">
        <v>369</v>
      </c>
      <c r="JDD391" s="308" t="s">
        <v>369</v>
      </c>
      <c r="JDE391" s="308" t="s">
        <v>369</v>
      </c>
      <c r="JDF391" s="308" t="s">
        <v>369</v>
      </c>
      <c r="JDG391" s="308" t="s">
        <v>369</v>
      </c>
      <c r="JDH391" s="308" t="s">
        <v>369</v>
      </c>
      <c r="JDI391" s="308" t="s">
        <v>369</v>
      </c>
      <c r="JDJ391" s="308" t="s">
        <v>369</v>
      </c>
      <c r="JDK391" s="308" t="s">
        <v>369</v>
      </c>
      <c r="JDL391" s="308" t="s">
        <v>369</v>
      </c>
      <c r="JDM391" s="308" t="s">
        <v>369</v>
      </c>
      <c r="JDN391" s="308" t="s">
        <v>369</v>
      </c>
      <c r="JDO391" s="308" t="s">
        <v>369</v>
      </c>
      <c r="JDP391" s="308" t="s">
        <v>369</v>
      </c>
      <c r="JDQ391" s="308" t="s">
        <v>369</v>
      </c>
      <c r="JDR391" s="308" t="s">
        <v>369</v>
      </c>
      <c r="JDS391" s="308" t="s">
        <v>369</v>
      </c>
      <c r="JDT391" s="308" t="s">
        <v>369</v>
      </c>
      <c r="JDU391" s="308" t="s">
        <v>369</v>
      </c>
      <c r="JDV391" s="308" t="s">
        <v>369</v>
      </c>
      <c r="JDW391" s="308" t="s">
        <v>369</v>
      </c>
      <c r="JDX391" s="308" t="s">
        <v>369</v>
      </c>
      <c r="JDY391" s="308" t="s">
        <v>369</v>
      </c>
      <c r="JDZ391" s="308" t="s">
        <v>369</v>
      </c>
      <c r="JEA391" s="308" t="s">
        <v>369</v>
      </c>
      <c r="JEB391" s="308" t="s">
        <v>369</v>
      </c>
      <c r="JEC391" s="308" t="s">
        <v>369</v>
      </c>
      <c r="JED391" s="308" t="s">
        <v>369</v>
      </c>
      <c r="JEE391" s="308" t="s">
        <v>369</v>
      </c>
      <c r="JEF391" s="308" t="s">
        <v>369</v>
      </c>
      <c r="JEG391" s="308" t="s">
        <v>369</v>
      </c>
      <c r="JEH391" s="308" t="s">
        <v>369</v>
      </c>
      <c r="JEI391" s="308" t="s">
        <v>369</v>
      </c>
      <c r="JEJ391" s="308" t="s">
        <v>369</v>
      </c>
      <c r="JEK391" s="308" t="s">
        <v>369</v>
      </c>
      <c r="JEL391" s="308" t="s">
        <v>369</v>
      </c>
      <c r="JEM391" s="308" t="s">
        <v>369</v>
      </c>
      <c r="JEN391" s="308" t="s">
        <v>369</v>
      </c>
      <c r="JEO391" s="308" t="s">
        <v>369</v>
      </c>
      <c r="JEP391" s="308" t="s">
        <v>369</v>
      </c>
      <c r="JEQ391" s="308" t="s">
        <v>369</v>
      </c>
      <c r="JER391" s="308" t="s">
        <v>369</v>
      </c>
      <c r="JES391" s="308" t="s">
        <v>369</v>
      </c>
      <c r="JET391" s="308" t="s">
        <v>369</v>
      </c>
      <c r="JEU391" s="308" t="s">
        <v>369</v>
      </c>
      <c r="JEV391" s="308" t="s">
        <v>369</v>
      </c>
      <c r="JEW391" s="308" t="s">
        <v>369</v>
      </c>
      <c r="JEX391" s="308" t="s">
        <v>369</v>
      </c>
      <c r="JEY391" s="308" t="s">
        <v>369</v>
      </c>
      <c r="JEZ391" s="308" t="s">
        <v>369</v>
      </c>
      <c r="JFA391" s="308" t="s">
        <v>369</v>
      </c>
      <c r="JFB391" s="308" t="s">
        <v>369</v>
      </c>
      <c r="JFC391" s="308" t="s">
        <v>369</v>
      </c>
      <c r="JFD391" s="308" t="s">
        <v>369</v>
      </c>
      <c r="JFE391" s="308" t="s">
        <v>369</v>
      </c>
      <c r="JFF391" s="308" t="s">
        <v>369</v>
      </c>
      <c r="JFG391" s="308" t="s">
        <v>369</v>
      </c>
      <c r="JFH391" s="308" t="s">
        <v>369</v>
      </c>
      <c r="JFI391" s="308" t="s">
        <v>369</v>
      </c>
      <c r="JFJ391" s="308" t="s">
        <v>369</v>
      </c>
      <c r="JFK391" s="308" t="s">
        <v>369</v>
      </c>
      <c r="JFL391" s="308" t="s">
        <v>369</v>
      </c>
      <c r="JFM391" s="308" t="s">
        <v>369</v>
      </c>
      <c r="JFN391" s="308" t="s">
        <v>369</v>
      </c>
      <c r="JFO391" s="308" t="s">
        <v>369</v>
      </c>
      <c r="JFP391" s="308" t="s">
        <v>369</v>
      </c>
      <c r="JFQ391" s="308" t="s">
        <v>369</v>
      </c>
      <c r="JFR391" s="308" t="s">
        <v>369</v>
      </c>
      <c r="JFS391" s="308" t="s">
        <v>369</v>
      </c>
      <c r="JFT391" s="308" t="s">
        <v>369</v>
      </c>
      <c r="JFU391" s="308" t="s">
        <v>369</v>
      </c>
      <c r="JFV391" s="308" t="s">
        <v>369</v>
      </c>
      <c r="JFW391" s="308" t="s">
        <v>369</v>
      </c>
      <c r="JFX391" s="308" t="s">
        <v>369</v>
      </c>
      <c r="JFY391" s="308" t="s">
        <v>369</v>
      </c>
      <c r="JFZ391" s="308" t="s">
        <v>369</v>
      </c>
      <c r="JGA391" s="308" t="s">
        <v>369</v>
      </c>
      <c r="JGB391" s="308" t="s">
        <v>369</v>
      </c>
      <c r="JGC391" s="308" t="s">
        <v>369</v>
      </c>
      <c r="JGD391" s="308" t="s">
        <v>369</v>
      </c>
      <c r="JGE391" s="308" t="s">
        <v>369</v>
      </c>
      <c r="JGF391" s="308" t="s">
        <v>369</v>
      </c>
      <c r="JGG391" s="308" t="s">
        <v>369</v>
      </c>
      <c r="JGH391" s="308" t="s">
        <v>369</v>
      </c>
      <c r="JGI391" s="308" t="s">
        <v>369</v>
      </c>
      <c r="JGJ391" s="308" t="s">
        <v>369</v>
      </c>
      <c r="JGK391" s="308" t="s">
        <v>369</v>
      </c>
      <c r="JGL391" s="308" t="s">
        <v>369</v>
      </c>
      <c r="JGM391" s="308" t="s">
        <v>369</v>
      </c>
      <c r="JGN391" s="308" t="s">
        <v>369</v>
      </c>
      <c r="JGO391" s="308" t="s">
        <v>369</v>
      </c>
      <c r="JGP391" s="308" t="s">
        <v>369</v>
      </c>
      <c r="JGQ391" s="308" t="s">
        <v>369</v>
      </c>
      <c r="JGR391" s="308" t="s">
        <v>369</v>
      </c>
      <c r="JGS391" s="308" t="s">
        <v>369</v>
      </c>
      <c r="JGT391" s="308" t="s">
        <v>369</v>
      </c>
      <c r="JGU391" s="308" t="s">
        <v>369</v>
      </c>
      <c r="JGV391" s="308" t="s">
        <v>369</v>
      </c>
      <c r="JGW391" s="308" t="s">
        <v>369</v>
      </c>
      <c r="JGX391" s="308" t="s">
        <v>369</v>
      </c>
      <c r="JGY391" s="308" t="s">
        <v>369</v>
      </c>
      <c r="JGZ391" s="308" t="s">
        <v>369</v>
      </c>
      <c r="JHA391" s="308" t="s">
        <v>369</v>
      </c>
      <c r="JHB391" s="308" t="s">
        <v>369</v>
      </c>
      <c r="JHC391" s="308" t="s">
        <v>369</v>
      </c>
      <c r="JHD391" s="308" t="s">
        <v>369</v>
      </c>
      <c r="JHE391" s="308" t="s">
        <v>369</v>
      </c>
      <c r="JHF391" s="308" t="s">
        <v>369</v>
      </c>
      <c r="JHG391" s="308" t="s">
        <v>369</v>
      </c>
      <c r="JHH391" s="308" t="s">
        <v>369</v>
      </c>
      <c r="JHI391" s="308" t="s">
        <v>369</v>
      </c>
      <c r="JHJ391" s="308" t="s">
        <v>369</v>
      </c>
      <c r="JHK391" s="308" t="s">
        <v>369</v>
      </c>
      <c r="JHL391" s="308" t="s">
        <v>369</v>
      </c>
      <c r="JHM391" s="308" t="s">
        <v>369</v>
      </c>
      <c r="JHN391" s="308" t="s">
        <v>369</v>
      </c>
      <c r="JHO391" s="308" t="s">
        <v>369</v>
      </c>
      <c r="JHP391" s="308" t="s">
        <v>369</v>
      </c>
      <c r="JHQ391" s="308" t="s">
        <v>369</v>
      </c>
      <c r="JHR391" s="308" t="s">
        <v>369</v>
      </c>
      <c r="JHS391" s="308" t="s">
        <v>369</v>
      </c>
      <c r="JHT391" s="308" t="s">
        <v>369</v>
      </c>
      <c r="JHU391" s="308" t="s">
        <v>369</v>
      </c>
      <c r="JHV391" s="308" t="s">
        <v>369</v>
      </c>
      <c r="JHW391" s="308" t="s">
        <v>369</v>
      </c>
      <c r="JHX391" s="308" t="s">
        <v>369</v>
      </c>
      <c r="JHY391" s="308" t="s">
        <v>369</v>
      </c>
      <c r="JHZ391" s="308" t="s">
        <v>369</v>
      </c>
      <c r="JIA391" s="308" t="s">
        <v>369</v>
      </c>
      <c r="JIB391" s="308" t="s">
        <v>369</v>
      </c>
      <c r="JIC391" s="308" t="s">
        <v>369</v>
      </c>
      <c r="JID391" s="308" t="s">
        <v>369</v>
      </c>
      <c r="JIE391" s="308" t="s">
        <v>369</v>
      </c>
      <c r="JIF391" s="308" t="s">
        <v>369</v>
      </c>
      <c r="JIG391" s="308" t="s">
        <v>369</v>
      </c>
      <c r="JIH391" s="308" t="s">
        <v>369</v>
      </c>
      <c r="JII391" s="308" t="s">
        <v>369</v>
      </c>
      <c r="JIJ391" s="308" t="s">
        <v>369</v>
      </c>
      <c r="JIK391" s="308" t="s">
        <v>369</v>
      </c>
      <c r="JIL391" s="308" t="s">
        <v>369</v>
      </c>
      <c r="JIM391" s="308" t="s">
        <v>369</v>
      </c>
      <c r="JIN391" s="308" t="s">
        <v>369</v>
      </c>
      <c r="JIO391" s="308" t="s">
        <v>369</v>
      </c>
      <c r="JIP391" s="308" t="s">
        <v>369</v>
      </c>
      <c r="JIQ391" s="308" t="s">
        <v>369</v>
      </c>
      <c r="JIR391" s="308" t="s">
        <v>369</v>
      </c>
      <c r="JIS391" s="308" t="s">
        <v>369</v>
      </c>
      <c r="JIT391" s="308" t="s">
        <v>369</v>
      </c>
      <c r="JIU391" s="308" t="s">
        <v>369</v>
      </c>
      <c r="JIV391" s="308" t="s">
        <v>369</v>
      </c>
      <c r="JIW391" s="308" t="s">
        <v>369</v>
      </c>
      <c r="JIX391" s="308" t="s">
        <v>369</v>
      </c>
      <c r="JIY391" s="308" t="s">
        <v>369</v>
      </c>
      <c r="JIZ391" s="308" t="s">
        <v>369</v>
      </c>
      <c r="JJA391" s="308" t="s">
        <v>369</v>
      </c>
      <c r="JJB391" s="308" t="s">
        <v>369</v>
      </c>
      <c r="JJC391" s="308" t="s">
        <v>369</v>
      </c>
      <c r="JJD391" s="308" t="s">
        <v>369</v>
      </c>
      <c r="JJE391" s="308" t="s">
        <v>369</v>
      </c>
      <c r="JJF391" s="308" t="s">
        <v>369</v>
      </c>
      <c r="JJG391" s="308" t="s">
        <v>369</v>
      </c>
      <c r="JJH391" s="308" t="s">
        <v>369</v>
      </c>
      <c r="JJI391" s="308" t="s">
        <v>369</v>
      </c>
      <c r="JJJ391" s="308" t="s">
        <v>369</v>
      </c>
      <c r="JJK391" s="308" t="s">
        <v>369</v>
      </c>
      <c r="JJL391" s="308" t="s">
        <v>369</v>
      </c>
      <c r="JJM391" s="308" t="s">
        <v>369</v>
      </c>
      <c r="JJN391" s="308" t="s">
        <v>369</v>
      </c>
      <c r="JJO391" s="308" t="s">
        <v>369</v>
      </c>
      <c r="JJP391" s="308" t="s">
        <v>369</v>
      </c>
      <c r="JJQ391" s="308" t="s">
        <v>369</v>
      </c>
      <c r="JJR391" s="308" t="s">
        <v>369</v>
      </c>
      <c r="JJS391" s="308" t="s">
        <v>369</v>
      </c>
      <c r="JJT391" s="308" t="s">
        <v>369</v>
      </c>
      <c r="JJU391" s="308" t="s">
        <v>369</v>
      </c>
      <c r="JJV391" s="308" t="s">
        <v>369</v>
      </c>
      <c r="JJW391" s="308" t="s">
        <v>369</v>
      </c>
      <c r="JJX391" s="308" t="s">
        <v>369</v>
      </c>
      <c r="JJY391" s="308" t="s">
        <v>369</v>
      </c>
      <c r="JJZ391" s="308" t="s">
        <v>369</v>
      </c>
      <c r="JKA391" s="308" t="s">
        <v>369</v>
      </c>
      <c r="JKB391" s="308" t="s">
        <v>369</v>
      </c>
      <c r="JKC391" s="308" t="s">
        <v>369</v>
      </c>
      <c r="JKD391" s="308" t="s">
        <v>369</v>
      </c>
      <c r="JKE391" s="308" t="s">
        <v>369</v>
      </c>
      <c r="JKF391" s="308" t="s">
        <v>369</v>
      </c>
      <c r="JKG391" s="308" t="s">
        <v>369</v>
      </c>
      <c r="JKH391" s="308" t="s">
        <v>369</v>
      </c>
      <c r="JKI391" s="308" t="s">
        <v>369</v>
      </c>
      <c r="JKJ391" s="308" t="s">
        <v>369</v>
      </c>
      <c r="JKK391" s="308" t="s">
        <v>369</v>
      </c>
      <c r="JKL391" s="308" t="s">
        <v>369</v>
      </c>
      <c r="JKM391" s="308" t="s">
        <v>369</v>
      </c>
      <c r="JKN391" s="308" t="s">
        <v>369</v>
      </c>
      <c r="JKO391" s="308" t="s">
        <v>369</v>
      </c>
      <c r="JKP391" s="308" t="s">
        <v>369</v>
      </c>
      <c r="JKQ391" s="308" t="s">
        <v>369</v>
      </c>
      <c r="JKR391" s="308" t="s">
        <v>369</v>
      </c>
      <c r="JKS391" s="308" t="s">
        <v>369</v>
      </c>
      <c r="JKT391" s="308" t="s">
        <v>369</v>
      </c>
      <c r="JKU391" s="308" t="s">
        <v>369</v>
      </c>
      <c r="JKV391" s="308" t="s">
        <v>369</v>
      </c>
      <c r="JKW391" s="308" t="s">
        <v>369</v>
      </c>
      <c r="JKX391" s="308" t="s">
        <v>369</v>
      </c>
      <c r="JKY391" s="308" t="s">
        <v>369</v>
      </c>
      <c r="JKZ391" s="308" t="s">
        <v>369</v>
      </c>
      <c r="JLA391" s="308" t="s">
        <v>369</v>
      </c>
      <c r="JLB391" s="308" t="s">
        <v>369</v>
      </c>
      <c r="JLC391" s="308" t="s">
        <v>369</v>
      </c>
      <c r="JLD391" s="308" t="s">
        <v>369</v>
      </c>
      <c r="JLE391" s="308" t="s">
        <v>369</v>
      </c>
      <c r="JLF391" s="308" t="s">
        <v>369</v>
      </c>
      <c r="JLG391" s="308" t="s">
        <v>369</v>
      </c>
      <c r="JLH391" s="308" t="s">
        <v>369</v>
      </c>
      <c r="JLI391" s="308" t="s">
        <v>369</v>
      </c>
      <c r="JLJ391" s="308" t="s">
        <v>369</v>
      </c>
      <c r="JLK391" s="308" t="s">
        <v>369</v>
      </c>
      <c r="JLL391" s="308" t="s">
        <v>369</v>
      </c>
      <c r="JLM391" s="308" t="s">
        <v>369</v>
      </c>
      <c r="JLN391" s="308" t="s">
        <v>369</v>
      </c>
      <c r="JLO391" s="308" t="s">
        <v>369</v>
      </c>
      <c r="JLP391" s="308" t="s">
        <v>369</v>
      </c>
      <c r="JLQ391" s="308" t="s">
        <v>369</v>
      </c>
      <c r="JLR391" s="308" t="s">
        <v>369</v>
      </c>
      <c r="JLS391" s="308" t="s">
        <v>369</v>
      </c>
      <c r="JLT391" s="308" t="s">
        <v>369</v>
      </c>
      <c r="JLU391" s="308" t="s">
        <v>369</v>
      </c>
      <c r="JLV391" s="308" t="s">
        <v>369</v>
      </c>
      <c r="JLW391" s="308" t="s">
        <v>369</v>
      </c>
      <c r="JLX391" s="308" t="s">
        <v>369</v>
      </c>
      <c r="JLY391" s="308" t="s">
        <v>369</v>
      </c>
      <c r="JLZ391" s="308" t="s">
        <v>369</v>
      </c>
      <c r="JMA391" s="308" t="s">
        <v>369</v>
      </c>
      <c r="JMB391" s="308" t="s">
        <v>369</v>
      </c>
      <c r="JMC391" s="308" t="s">
        <v>369</v>
      </c>
      <c r="JMD391" s="308" t="s">
        <v>369</v>
      </c>
      <c r="JME391" s="308" t="s">
        <v>369</v>
      </c>
      <c r="JMF391" s="308" t="s">
        <v>369</v>
      </c>
      <c r="JMG391" s="308" t="s">
        <v>369</v>
      </c>
      <c r="JMH391" s="308" t="s">
        <v>369</v>
      </c>
      <c r="JMI391" s="308" t="s">
        <v>369</v>
      </c>
      <c r="JMJ391" s="308" t="s">
        <v>369</v>
      </c>
      <c r="JMK391" s="308" t="s">
        <v>369</v>
      </c>
      <c r="JML391" s="308" t="s">
        <v>369</v>
      </c>
      <c r="JMM391" s="308" t="s">
        <v>369</v>
      </c>
      <c r="JMN391" s="308" t="s">
        <v>369</v>
      </c>
      <c r="JMO391" s="308" t="s">
        <v>369</v>
      </c>
      <c r="JMP391" s="308" t="s">
        <v>369</v>
      </c>
      <c r="JMQ391" s="308" t="s">
        <v>369</v>
      </c>
      <c r="JMR391" s="308" t="s">
        <v>369</v>
      </c>
      <c r="JMS391" s="308" t="s">
        <v>369</v>
      </c>
      <c r="JMT391" s="308" t="s">
        <v>369</v>
      </c>
      <c r="JMU391" s="308" t="s">
        <v>369</v>
      </c>
      <c r="JMV391" s="308" t="s">
        <v>369</v>
      </c>
      <c r="JMW391" s="308" t="s">
        <v>369</v>
      </c>
      <c r="JMX391" s="308" t="s">
        <v>369</v>
      </c>
      <c r="JMY391" s="308" t="s">
        <v>369</v>
      </c>
      <c r="JMZ391" s="308" t="s">
        <v>369</v>
      </c>
      <c r="JNA391" s="308" t="s">
        <v>369</v>
      </c>
      <c r="JNB391" s="308" t="s">
        <v>369</v>
      </c>
      <c r="JNC391" s="308" t="s">
        <v>369</v>
      </c>
      <c r="JND391" s="308" t="s">
        <v>369</v>
      </c>
      <c r="JNE391" s="308" t="s">
        <v>369</v>
      </c>
      <c r="JNF391" s="308" t="s">
        <v>369</v>
      </c>
      <c r="JNG391" s="308" t="s">
        <v>369</v>
      </c>
      <c r="JNH391" s="308" t="s">
        <v>369</v>
      </c>
      <c r="JNI391" s="308" t="s">
        <v>369</v>
      </c>
      <c r="JNJ391" s="308" t="s">
        <v>369</v>
      </c>
      <c r="JNK391" s="308" t="s">
        <v>369</v>
      </c>
      <c r="JNL391" s="308" t="s">
        <v>369</v>
      </c>
      <c r="JNM391" s="308" t="s">
        <v>369</v>
      </c>
      <c r="JNN391" s="308" t="s">
        <v>369</v>
      </c>
      <c r="JNO391" s="308" t="s">
        <v>369</v>
      </c>
      <c r="JNP391" s="308" t="s">
        <v>369</v>
      </c>
      <c r="JNQ391" s="308" t="s">
        <v>369</v>
      </c>
      <c r="JNR391" s="308" t="s">
        <v>369</v>
      </c>
      <c r="JNS391" s="308" t="s">
        <v>369</v>
      </c>
      <c r="JNT391" s="308" t="s">
        <v>369</v>
      </c>
      <c r="JNU391" s="308" t="s">
        <v>369</v>
      </c>
      <c r="JNV391" s="308" t="s">
        <v>369</v>
      </c>
      <c r="JNW391" s="308" t="s">
        <v>369</v>
      </c>
      <c r="JNX391" s="308" t="s">
        <v>369</v>
      </c>
      <c r="JNY391" s="308" t="s">
        <v>369</v>
      </c>
      <c r="JNZ391" s="308" t="s">
        <v>369</v>
      </c>
      <c r="JOA391" s="308" t="s">
        <v>369</v>
      </c>
      <c r="JOB391" s="308" t="s">
        <v>369</v>
      </c>
      <c r="JOC391" s="308" t="s">
        <v>369</v>
      </c>
      <c r="JOD391" s="308" t="s">
        <v>369</v>
      </c>
      <c r="JOE391" s="308" t="s">
        <v>369</v>
      </c>
      <c r="JOF391" s="308" t="s">
        <v>369</v>
      </c>
      <c r="JOG391" s="308" t="s">
        <v>369</v>
      </c>
      <c r="JOH391" s="308" t="s">
        <v>369</v>
      </c>
      <c r="JOI391" s="308" t="s">
        <v>369</v>
      </c>
      <c r="JOJ391" s="308" t="s">
        <v>369</v>
      </c>
      <c r="JOK391" s="308" t="s">
        <v>369</v>
      </c>
      <c r="JOL391" s="308" t="s">
        <v>369</v>
      </c>
      <c r="JOM391" s="308" t="s">
        <v>369</v>
      </c>
      <c r="JON391" s="308" t="s">
        <v>369</v>
      </c>
      <c r="JOO391" s="308" t="s">
        <v>369</v>
      </c>
      <c r="JOP391" s="308" t="s">
        <v>369</v>
      </c>
      <c r="JOQ391" s="308" t="s">
        <v>369</v>
      </c>
      <c r="JOR391" s="308" t="s">
        <v>369</v>
      </c>
      <c r="JOS391" s="308" t="s">
        <v>369</v>
      </c>
      <c r="JOT391" s="308" t="s">
        <v>369</v>
      </c>
      <c r="JOU391" s="308" t="s">
        <v>369</v>
      </c>
      <c r="JOV391" s="308" t="s">
        <v>369</v>
      </c>
      <c r="JOW391" s="308" t="s">
        <v>369</v>
      </c>
      <c r="JOX391" s="308" t="s">
        <v>369</v>
      </c>
      <c r="JOY391" s="308" t="s">
        <v>369</v>
      </c>
      <c r="JOZ391" s="308" t="s">
        <v>369</v>
      </c>
      <c r="JPA391" s="308" t="s">
        <v>369</v>
      </c>
      <c r="JPB391" s="308" t="s">
        <v>369</v>
      </c>
      <c r="JPC391" s="308" t="s">
        <v>369</v>
      </c>
      <c r="JPD391" s="308" t="s">
        <v>369</v>
      </c>
      <c r="JPE391" s="308" t="s">
        <v>369</v>
      </c>
      <c r="JPF391" s="308" t="s">
        <v>369</v>
      </c>
      <c r="JPG391" s="308" t="s">
        <v>369</v>
      </c>
      <c r="JPH391" s="308" t="s">
        <v>369</v>
      </c>
      <c r="JPI391" s="308" t="s">
        <v>369</v>
      </c>
      <c r="JPJ391" s="308" t="s">
        <v>369</v>
      </c>
      <c r="JPK391" s="308" t="s">
        <v>369</v>
      </c>
      <c r="JPL391" s="308" t="s">
        <v>369</v>
      </c>
      <c r="JPM391" s="308" t="s">
        <v>369</v>
      </c>
      <c r="JPN391" s="308" t="s">
        <v>369</v>
      </c>
      <c r="JPO391" s="308" t="s">
        <v>369</v>
      </c>
      <c r="JPP391" s="308" t="s">
        <v>369</v>
      </c>
      <c r="JPQ391" s="308" t="s">
        <v>369</v>
      </c>
      <c r="JPR391" s="308" t="s">
        <v>369</v>
      </c>
      <c r="JPS391" s="308" t="s">
        <v>369</v>
      </c>
      <c r="JPT391" s="308" t="s">
        <v>369</v>
      </c>
      <c r="JPU391" s="308" t="s">
        <v>369</v>
      </c>
      <c r="JPV391" s="308" t="s">
        <v>369</v>
      </c>
      <c r="JPW391" s="308" t="s">
        <v>369</v>
      </c>
      <c r="JPX391" s="308" t="s">
        <v>369</v>
      </c>
      <c r="JPY391" s="308" t="s">
        <v>369</v>
      </c>
      <c r="JPZ391" s="308" t="s">
        <v>369</v>
      </c>
      <c r="JQA391" s="308" t="s">
        <v>369</v>
      </c>
      <c r="JQB391" s="308" t="s">
        <v>369</v>
      </c>
      <c r="JQC391" s="308" t="s">
        <v>369</v>
      </c>
      <c r="JQD391" s="308" t="s">
        <v>369</v>
      </c>
      <c r="JQE391" s="308" t="s">
        <v>369</v>
      </c>
      <c r="JQF391" s="308" t="s">
        <v>369</v>
      </c>
      <c r="JQG391" s="308" t="s">
        <v>369</v>
      </c>
      <c r="JQH391" s="308" t="s">
        <v>369</v>
      </c>
      <c r="JQI391" s="308" t="s">
        <v>369</v>
      </c>
      <c r="JQJ391" s="308" t="s">
        <v>369</v>
      </c>
      <c r="JQK391" s="308" t="s">
        <v>369</v>
      </c>
      <c r="JQL391" s="308" t="s">
        <v>369</v>
      </c>
      <c r="JQM391" s="308" t="s">
        <v>369</v>
      </c>
      <c r="JQN391" s="308" t="s">
        <v>369</v>
      </c>
      <c r="JQO391" s="308" t="s">
        <v>369</v>
      </c>
      <c r="JQP391" s="308" t="s">
        <v>369</v>
      </c>
      <c r="JQQ391" s="308" t="s">
        <v>369</v>
      </c>
      <c r="JQR391" s="308" t="s">
        <v>369</v>
      </c>
      <c r="JQS391" s="308" t="s">
        <v>369</v>
      </c>
      <c r="JQT391" s="308" t="s">
        <v>369</v>
      </c>
      <c r="JQU391" s="308" t="s">
        <v>369</v>
      </c>
      <c r="JQV391" s="308" t="s">
        <v>369</v>
      </c>
      <c r="JQW391" s="308" t="s">
        <v>369</v>
      </c>
      <c r="JQX391" s="308" t="s">
        <v>369</v>
      </c>
      <c r="JQY391" s="308" t="s">
        <v>369</v>
      </c>
      <c r="JQZ391" s="308" t="s">
        <v>369</v>
      </c>
      <c r="JRA391" s="308" t="s">
        <v>369</v>
      </c>
      <c r="JRB391" s="308" t="s">
        <v>369</v>
      </c>
      <c r="JRC391" s="308" t="s">
        <v>369</v>
      </c>
      <c r="JRD391" s="308" t="s">
        <v>369</v>
      </c>
      <c r="JRE391" s="308" t="s">
        <v>369</v>
      </c>
      <c r="JRF391" s="308" t="s">
        <v>369</v>
      </c>
      <c r="JRG391" s="308" t="s">
        <v>369</v>
      </c>
      <c r="JRH391" s="308" t="s">
        <v>369</v>
      </c>
      <c r="JRI391" s="308" t="s">
        <v>369</v>
      </c>
      <c r="JRJ391" s="308" t="s">
        <v>369</v>
      </c>
      <c r="JRK391" s="308" t="s">
        <v>369</v>
      </c>
      <c r="JRL391" s="308" t="s">
        <v>369</v>
      </c>
      <c r="JRM391" s="308" t="s">
        <v>369</v>
      </c>
      <c r="JRN391" s="308" t="s">
        <v>369</v>
      </c>
      <c r="JRO391" s="308" t="s">
        <v>369</v>
      </c>
      <c r="JRP391" s="308" t="s">
        <v>369</v>
      </c>
      <c r="JRQ391" s="308" t="s">
        <v>369</v>
      </c>
      <c r="JRR391" s="308" t="s">
        <v>369</v>
      </c>
      <c r="JRS391" s="308" t="s">
        <v>369</v>
      </c>
      <c r="JRT391" s="308" t="s">
        <v>369</v>
      </c>
      <c r="JRU391" s="308" t="s">
        <v>369</v>
      </c>
      <c r="JRV391" s="308" t="s">
        <v>369</v>
      </c>
      <c r="JRW391" s="308" t="s">
        <v>369</v>
      </c>
      <c r="JRX391" s="308" t="s">
        <v>369</v>
      </c>
      <c r="JRY391" s="308" t="s">
        <v>369</v>
      </c>
      <c r="JRZ391" s="308" t="s">
        <v>369</v>
      </c>
      <c r="JSA391" s="308" t="s">
        <v>369</v>
      </c>
      <c r="JSB391" s="308" t="s">
        <v>369</v>
      </c>
      <c r="JSC391" s="308" t="s">
        <v>369</v>
      </c>
      <c r="JSD391" s="308" t="s">
        <v>369</v>
      </c>
      <c r="JSE391" s="308" t="s">
        <v>369</v>
      </c>
      <c r="JSF391" s="308" t="s">
        <v>369</v>
      </c>
      <c r="JSG391" s="308" t="s">
        <v>369</v>
      </c>
      <c r="JSH391" s="308" t="s">
        <v>369</v>
      </c>
      <c r="JSI391" s="308" t="s">
        <v>369</v>
      </c>
      <c r="JSJ391" s="308" t="s">
        <v>369</v>
      </c>
      <c r="JSK391" s="308" t="s">
        <v>369</v>
      </c>
      <c r="JSL391" s="308" t="s">
        <v>369</v>
      </c>
      <c r="JSM391" s="308" t="s">
        <v>369</v>
      </c>
      <c r="JSN391" s="308" t="s">
        <v>369</v>
      </c>
      <c r="JSO391" s="308" t="s">
        <v>369</v>
      </c>
      <c r="JSP391" s="308" t="s">
        <v>369</v>
      </c>
      <c r="JSQ391" s="308" t="s">
        <v>369</v>
      </c>
      <c r="JSR391" s="308" t="s">
        <v>369</v>
      </c>
      <c r="JSS391" s="308" t="s">
        <v>369</v>
      </c>
      <c r="JST391" s="308" t="s">
        <v>369</v>
      </c>
      <c r="JSU391" s="308" t="s">
        <v>369</v>
      </c>
      <c r="JSV391" s="308" t="s">
        <v>369</v>
      </c>
      <c r="JSW391" s="308" t="s">
        <v>369</v>
      </c>
      <c r="JSX391" s="308" t="s">
        <v>369</v>
      </c>
      <c r="JSY391" s="308" t="s">
        <v>369</v>
      </c>
      <c r="JSZ391" s="308" t="s">
        <v>369</v>
      </c>
      <c r="JTA391" s="308" t="s">
        <v>369</v>
      </c>
      <c r="JTB391" s="308" t="s">
        <v>369</v>
      </c>
      <c r="JTC391" s="308" t="s">
        <v>369</v>
      </c>
      <c r="JTD391" s="308" t="s">
        <v>369</v>
      </c>
      <c r="JTE391" s="308" t="s">
        <v>369</v>
      </c>
      <c r="JTF391" s="308" t="s">
        <v>369</v>
      </c>
      <c r="JTG391" s="308" t="s">
        <v>369</v>
      </c>
      <c r="JTH391" s="308" t="s">
        <v>369</v>
      </c>
      <c r="JTI391" s="308" t="s">
        <v>369</v>
      </c>
      <c r="JTJ391" s="308" t="s">
        <v>369</v>
      </c>
      <c r="JTK391" s="308" t="s">
        <v>369</v>
      </c>
      <c r="JTL391" s="308" t="s">
        <v>369</v>
      </c>
      <c r="JTM391" s="308" t="s">
        <v>369</v>
      </c>
      <c r="JTN391" s="308" t="s">
        <v>369</v>
      </c>
      <c r="JTO391" s="308" t="s">
        <v>369</v>
      </c>
      <c r="JTP391" s="308" t="s">
        <v>369</v>
      </c>
      <c r="JTQ391" s="308" t="s">
        <v>369</v>
      </c>
      <c r="JTR391" s="308" t="s">
        <v>369</v>
      </c>
      <c r="JTS391" s="308" t="s">
        <v>369</v>
      </c>
      <c r="JTT391" s="308" t="s">
        <v>369</v>
      </c>
      <c r="JTU391" s="308" t="s">
        <v>369</v>
      </c>
      <c r="JTV391" s="308" t="s">
        <v>369</v>
      </c>
      <c r="JTW391" s="308" t="s">
        <v>369</v>
      </c>
      <c r="JTX391" s="308" t="s">
        <v>369</v>
      </c>
      <c r="JTY391" s="308" t="s">
        <v>369</v>
      </c>
      <c r="JTZ391" s="308" t="s">
        <v>369</v>
      </c>
      <c r="JUA391" s="308" t="s">
        <v>369</v>
      </c>
      <c r="JUB391" s="308" t="s">
        <v>369</v>
      </c>
      <c r="JUC391" s="308" t="s">
        <v>369</v>
      </c>
      <c r="JUD391" s="308" t="s">
        <v>369</v>
      </c>
      <c r="JUE391" s="308" t="s">
        <v>369</v>
      </c>
      <c r="JUF391" s="308" t="s">
        <v>369</v>
      </c>
      <c r="JUG391" s="308" t="s">
        <v>369</v>
      </c>
      <c r="JUH391" s="308" t="s">
        <v>369</v>
      </c>
      <c r="JUI391" s="308" t="s">
        <v>369</v>
      </c>
      <c r="JUJ391" s="308" t="s">
        <v>369</v>
      </c>
      <c r="JUK391" s="308" t="s">
        <v>369</v>
      </c>
      <c r="JUL391" s="308" t="s">
        <v>369</v>
      </c>
      <c r="JUM391" s="308" t="s">
        <v>369</v>
      </c>
      <c r="JUN391" s="308" t="s">
        <v>369</v>
      </c>
      <c r="JUO391" s="308" t="s">
        <v>369</v>
      </c>
      <c r="JUP391" s="308" t="s">
        <v>369</v>
      </c>
      <c r="JUQ391" s="308" t="s">
        <v>369</v>
      </c>
      <c r="JUR391" s="308" t="s">
        <v>369</v>
      </c>
      <c r="JUS391" s="308" t="s">
        <v>369</v>
      </c>
      <c r="JUT391" s="308" t="s">
        <v>369</v>
      </c>
      <c r="JUU391" s="308" t="s">
        <v>369</v>
      </c>
      <c r="JUV391" s="308" t="s">
        <v>369</v>
      </c>
      <c r="JUW391" s="308" t="s">
        <v>369</v>
      </c>
      <c r="JUX391" s="308" t="s">
        <v>369</v>
      </c>
      <c r="JUY391" s="308" t="s">
        <v>369</v>
      </c>
      <c r="JUZ391" s="308" t="s">
        <v>369</v>
      </c>
      <c r="JVA391" s="308" t="s">
        <v>369</v>
      </c>
      <c r="JVB391" s="308" t="s">
        <v>369</v>
      </c>
      <c r="JVC391" s="308" t="s">
        <v>369</v>
      </c>
      <c r="JVD391" s="308" t="s">
        <v>369</v>
      </c>
      <c r="JVE391" s="308" t="s">
        <v>369</v>
      </c>
      <c r="JVF391" s="308" t="s">
        <v>369</v>
      </c>
      <c r="JVG391" s="308" t="s">
        <v>369</v>
      </c>
      <c r="JVH391" s="308" t="s">
        <v>369</v>
      </c>
      <c r="JVI391" s="308" t="s">
        <v>369</v>
      </c>
      <c r="JVJ391" s="308" t="s">
        <v>369</v>
      </c>
      <c r="JVK391" s="308" t="s">
        <v>369</v>
      </c>
      <c r="JVL391" s="308" t="s">
        <v>369</v>
      </c>
      <c r="JVM391" s="308" t="s">
        <v>369</v>
      </c>
      <c r="JVN391" s="308" t="s">
        <v>369</v>
      </c>
      <c r="JVO391" s="308" t="s">
        <v>369</v>
      </c>
      <c r="JVP391" s="308" t="s">
        <v>369</v>
      </c>
      <c r="JVQ391" s="308" t="s">
        <v>369</v>
      </c>
      <c r="JVR391" s="308" t="s">
        <v>369</v>
      </c>
      <c r="JVS391" s="308" t="s">
        <v>369</v>
      </c>
      <c r="JVT391" s="308" t="s">
        <v>369</v>
      </c>
      <c r="JVU391" s="308" t="s">
        <v>369</v>
      </c>
      <c r="JVV391" s="308" t="s">
        <v>369</v>
      </c>
      <c r="JVW391" s="308" t="s">
        <v>369</v>
      </c>
      <c r="JVX391" s="308" t="s">
        <v>369</v>
      </c>
      <c r="JVY391" s="308" t="s">
        <v>369</v>
      </c>
      <c r="JVZ391" s="308" t="s">
        <v>369</v>
      </c>
      <c r="JWA391" s="308" t="s">
        <v>369</v>
      </c>
      <c r="JWB391" s="308" t="s">
        <v>369</v>
      </c>
      <c r="JWC391" s="308" t="s">
        <v>369</v>
      </c>
      <c r="JWD391" s="308" t="s">
        <v>369</v>
      </c>
      <c r="JWE391" s="308" t="s">
        <v>369</v>
      </c>
      <c r="JWF391" s="308" t="s">
        <v>369</v>
      </c>
      <c r="JWG391" s="308" t="s">
        <v>369</v>
      </c>
      <c r="JWH391" s="308" t="s">
        <v>369</v>
      </c>
      <c r="JWI391" s="308" t="s">
        <v>369</v>
      </c>
      <c r="JWJ391" s="308" t="s">
        <v>369</v>
      </c>
      <c r="JWK391" s="308" t="s">
        <v>369</v>
      </c>
      <c r="JWL391" s="308" t="s">
        <v>369</v>
      </c>
      <c r="JWM391" s="308" t="s">
        <v>369</v>
      </c>
      <c r="JWN391" s="308" t="s">
        <v>369</v>
      </c>
      <c r="JWO391" s="308" t="s">
        <v>369</v>
      </c>
      <c r="JWP391" s="308" t="s">
        <v>369</v>
      </c>
      <c r="JWQ391" s="308" t="s">
        <v>369</v>
      </c>
      <c r="JWR391" s="308" t="s">
        <v>369</v>
      </c>
      <c r="JWS391" s="308" t="s">
        <v>369</v>
      </c>
      <c r="JWT391" s="308" t="s">
        <v>369</v>
      </c>
      <c r="JWU391" s="308" t="s">
        <v>369</v>
      </c>
      <c r="JWV391" s="308" t="s">
        <v>369</v>
      </c>
      <c r="JWW391" s="308" t="s">
        <v>369</v>
      </c>
      <c r="JWX391" s="308" t="s">
        <v>369</v>
      </c>
      <c r="JWY391" s="308" t="s">
        <v>369</v>
      </c>
      <c r="JWZ391" s="308" t="s">
        <v>369</v>
      </c>
      <c r="JXA391" s="308" t="s">
        <v>369</v>
      </c>
      <c r="JXB391" s="308" t="s">
        <v>369</v>
      </c>
      <c r="JXC391" s="308" t="s">
        <v>369</v>
      </c>
      <c r="JXD391" s="308" t="s">
        <v>369</v>
      </c>
      <c r="JXE391" s="308" t="s">
        <v>369</v>
      </c>
      <c r="JXF391" s="308" t="s">
        <v>369</v>
      </c>
      <c r="JXG391" s="308" t="s">
        <v>369</v>
      </c>
      <c r="JXH391" s="308" t="s">
        <v>369</v>
      </c>
      <c r="JXI391" s="308" t="s">
        <v>369</v>
      </c>
      <c r="JXJ391" s="308" t="s">
        <v>369</v>
      </c>
      <c r="JXK391" s="308" t="s">
        <v>369</v>
      </c>
      <c r="JXL391" s="308" t="s">
        <v>369</v>
      </c>
      <c r="JXM391" s="308" t="s">
        <v>369</v>
      </c>
      <c r="JXN391" s="308" t="s">
        <v>369</v>
      </c>
      <c r="JXO391" s="308" t="s">
        <v>369</v>
      </c>
      <c r="JXP391" s="308" t="s">
        <v>369</v>
      </c>
      <c r="JXQ391" s="308" t="s">
        <v>369</v>
      </c>
      <c r="JXR391" s="308" t="s">
        <v>369</v>
      </c>
      <c r="JXS391" s="308" t="s">
        <v>369</v>
      </c>
      <c r="JXT391" s="308" t="s">
        <v>369</v>
      </c>
      <c r="JXU391" s="308" t="s">
        <v>369</v>
      </c>
      <c r="JXV391" s="308" t="s">
        <v>369</v>
      </c>
      <c r="JXW391" s="308" t="s">
        <v>369</v>
      </c>
      <c r="JXX391" s="308" t="s">
        <v>369</v>
      </c>
      <c r="JXY391" s="308" t="s">
        <v>369</v>
      </c>
      <c r="JXZ391" s="308" t="s">
        <v>369</v>
      </c>
      <c r="JYA391" s="308" t="s">
        <v>369</v>
      </c>
      <c r="JYB391" s="308" t="s">
        <v>369</v>
      </c>
      <c r="JYC391" s="308" t="s">
        <v>369</v>
      </c>
      <c r="JYD391" s="308" t="s">
        <v>369</v>
      </c>
      <c r="JYE391" s="308" t="s">
        <v>369</v>
      </c>
      <c r="JYF391" s="308" t="s">
        <v>369</v>
      </c>
      <c r="JYG391" s="308" t="s">
        <v>369</v>
      </c>
      <c r="JYH391" s="308" t="s">
        <v>369</v>
      </c>
      <c r="JYI391" s="308" t="s">
        <v>369</v>
      </c>
      <c r="JYJ391" s="308" t="s">
        <v>369</v>
      </c>
      <c r="JYK391" s="308" t="s">
        <v>369</v>
      </c>
      <c r="JYL391" s="308" t="s">
        <v>369</v>
      </c>
      <c r="JYM391" s="308" t="s">
        <v>369</v>
      </c>
      <c r="JYN391" s="308" t="s">
        <v>369</v>
      </c>
      <c r="JYO391" s="308" t="s">
        <v>369</v>
      </c>
      <c r="JYP391" s="308" t="s">
        <v>369</v>
      </c>
      <c r="JYQ391" s="308" t="s">
        <v>369</v>
      </c>
      <c r="JYR391" s="308" t="s">
        <v>369</v>
      </c>
      <c r="JYS391" s="308" t="s">
        <v>369</v>
      </c>
      <c r="JYT391" s="308" t="s">
        <v>369</v>
      </c>
      <c r="JYU391" s="308" t="s">
        <v>369</v>
      </c>
      <c r="JYV391" s="308" t="s">
        <v>369</v>
      </c>
      <c r="JYW391" s="308" t="s">
        <v>369</v>
      </c>
      <c r="JYX391" s="308" t="s">
        <v>369</v>
      </c>
      <c r="JYY391" s="308" t="s">
        <v>369</v>
      </c>
      <c r="JYZ391" s="308" t="s">
        <v>369</v>
      </c>
      <c r="JZA391" s="308" t="s">
        <v>369</v>
      </c>
      <c r="JZB391" s="308" t="s">
        <v>369</v>
      </c>
      <c r="JZC391" s="308" t="s">
        <v>369</v>
      </c>
      <c r="JZD391" s="308" t="s">
        <v>369</v>
      </c>
      <c r="JZE391" s="308" t="s">
        <v>369</v>
      </c>
      <c r="JZF391" s="308" t="s">
        <v>369</v>
      </c>
      <c r="JZG391" s="308" t="s">
        <v>369</v>
      </c>
      <c r="JZH391" s="308" t="s">
        <v>369</v>
      </c>
      <c r="JZI391" s="308" t="s">
        <v>369</v>
      </c>
      <c r="JZJ391" s="308" t="s">
        <v>369</v>
      </c>
      <c r="JZK391" s="308" t="s">
        <v>369</v>
      </c>
      <c r="JZL391" s="308" t="s">
        <v>369</v>
      </c>
      <c r="JZM391" s="308" t="s">
        <v>369</v>
      </c>
      <c r="JZN391" s="308" t="s">
        <v>369</v>
      </c>
      <c r="JZO391" s="308" t="s">
        <v>369</v>
      </c>
      <c r="JZP391" s="308" t="s">
        <v>369</v>
      </c>
      <c r="JZQ391" s="308" t="s">
        <v>369</v>
      </c>
      <c r="JZR391" s="308" t="s">
        <v>369</v>
      </c>
      <c r="JZS391" s="308" t="s">
        <v>369</v>
      </c>
      <c r="JZT391" s="308" t="s">
        <v>369</v>
      </c>
      <c r="JZU391" s="308" t="s">
        <v>369</v>
      </c>
      <c r="JZV391" s="308" t="s">
        <v>369</v>
      </c>
      <c r="JZW391" s="308" t="s">
        <v>369</v>
      </c>
      <c r="JZX391" s="308" t="s">
        <v>369</v>
      </c>
      <c r="JZY391" s="308" t="s">
        <v>369</v>
      </c>
      <c r="JZZ391" s="308" t="s">
        <v>369</v>
      </c>
      <c r="KAA391" s="308" t="s">
        <v>369</v>
      </c>
      <c r="KAB391" s="308" t="s">
        <v>369</v>
      </c>
      <c r="KAC391" s="308" t="s">
        <v>369</v>
      </c>
      <c r="KAD391" s="308" t="s">
        <v>369</v>
      </c>
      <c r="KAE391" s="308" t="s">
        <v>369</v>
      </c>
      <c r="KAF391" s="308" t="s">
        <v>369</v>
      </c>
      <c r="KAG391" s="308" t="s">
        <v>369</v>
      </c>
      <c r="KAH391" s="308" t="s">
        <v>369</v>
      </c>
      <c r="KAI391" s="308" t="s">
        <v>369</v>
      </c>
      <c r="KAJ391" s="308" t="s">
        <v>369</v>
      </c>
      <c r="KAK391" s="308" t="s">
        <v>369</v>
      </c>
      <c r="KAL391" s="308" t="s">
        <v>369</v>
      </c>
      <c r="KAM391" s="308" t="s">
        <v>369</v>
      </c>
      <c r="KAN391" s="308" t="s">
        <v>369</v>
      </c>
      <c r="KAO391" s="308" t="s">
        <v>369</v>
      </c>
      <c r="KAP391" s="308" t="s">
        <v>369</v>
      </c>
      <c r="KAQ391" s="308" t="s">
        <v>369</v>
      </c>
      <c r="KAR391" s="308" t="s">
        <v>369</v>
      </c>
      <c r="KAS391" s="308" t="s">
        <v>369</v>
      </c>
      <c r="KAT391" s="308" t="s">
        <v>369</v>
      </c>
      <c r="KAU391" s="308" t="s">
        <v>369</v>
      </c>
      <c r="KAV391" s="308" t="s">
        <v>369</v>
      </c>
      <c r="KAW391" s="308" t="s">
        <v>369</v>
      </c>
      <c r="KAX391" s="308" t="s">
        <v>369</v>
      </c>
      <c r="KAY391" s="308" t="s">
        <v>369</v>
      </c>
      <c r="KAZ391" s="308" t="s">
        <v>369</v>
      </c>
      <c r="KBA391" s="308" t="s">
        <v>369</v>
      </c>
      <c r="KBB391" s="308" t="s">
        <v>369</v>
      </c>
      <c r="KBC391" s="308" t="s">
        <v>369</v>
      </c>
      <c r="KBD391" s="308" t="s">
        <v>369</v>
      </c>
      <c r="KBE391" s="308" t="s">
        <v>369</v>
      </c>
      <c r="KBF391" s="308" t="s">
        <v>369</v>
      </c>
      <c r="KBG391" s="308" t="s">
        <v>369</v>
      </c>
      <c r="KBH391" s="308" t="s">
        <v>369</v>
      </c>
      <c r="KBI391" s="308" t="s">
        <v>369</v>
      </c>
      <c r="KBJ391" s="308" t="s">
        <v>369</v>
      </c>
      <c r="KBK391" s="308" t="s">
        <v>369</v>
      </c>
      <c r="KBL391" s="308" t="s">
        <v>369</v>
      </c>
      <c r="KBM391" s="308" t="s">
        <v>369</v>
      </c>
      <c r="KBN391" s="308" t="s">
        <v>369</v>
      </c>
      <c r="KBO391" s="308" t="s">
        <v>369</v>
      </c>
      <c r="KBP391" s="308" t="s">
        <v>369</v>
      </c>
      <c r="KBQ391" s="308" t="s">
        <v>369</v>
      </c>
      <c r="KBR391" s="308" t="s">
        <v>369</v>
      </c>
      <c r="KBS391" s="308" t="s">
        <v>369</v>
      </c>
      <c r="KBT391" s="308" t="s">
        <v>369</v>
      </c>
      <c r="KBU391" s="308" t="s">
        <v>369</v>
      </c>
      <c r="KBV391" s="308" t="s">
        <v>369</v>
      </c>
      <c r="KBW391" s="308" t="s">
        <v>369</v>
      </c>
      <c r="KBX391" s="308" t="s">
        <v>369</v>
      </c>
      <c r="KBY391" s="308" t="s">
        <v>369</v>
      </c>
      <c r="KBZ391" s="308" t="s">
        <v>369</v>
      </c>
      <c r="KCA391" s="308" t="s">
        <v>369</v>
      </c>
      <c r="KCB391" s="308" t="s">
        <v>369</v>
      </c>
      <c r="KCC391" s="308" t="s">
        <v>369</v>
      </c>
      <c r="KCD391" s="308" t="s">
        <v>369</v>
      </c>
      <c r="KCE391" s="308" t="s">
        <v>369</v>
      </c>
      <c r="KCF391" s="308" t="s">
        <v>369</v>
      </c>
      <c r="KCG391" s="308" t="s">
        <v>369</v>
      </c>
      <c r="KCH391" s="308" t="s">
        <v>369</v>
      </c>
      <c r="KCI391" s="308" t="s">
        <v>369</v>
      </c>
      <c r="KCJ391" s="308" t="s">
        <v>369</v>
      </c>
      <c r="KCK391" s="308" t="s">
        <v>369</v>
      </c>
      <c r="KCL391" s="308" t="s">
        <v>369</v>
      </c>
      <c r="KCM391" s="308" t="s">
        <v>369</v>
      </c>
      <c r="KCN391" s="308" t="s">
        <v>369</v>
      </c>
      <c r="KCO391" s="308" t="s">
        <v>369</v>
      </c>
      <c r="KCP391" s="308" t="s">
        <v>369</v>
      </c>
      <c r="KCQ391" s="308" t="s">
        <v>369</v>
      </c>
      <c r="KCR391" s="308" t="s">
        <v>369</v>
      </c>
      <c r="KCS391" s="308" t="s">
        <v>369</v>
      </c>
      <c r="KCT391" s="308" t="s">
        <v>369</v>
      </c>
      <c r="KCU391" s="308" t="s">
        <v>369</v>
      </c>
      <c r="KCV391" s="308" t="s">
        <v>369</v>
      </c>
      <c r="KCW391" s="308" t="s">
        <v>369</v>
      </c>
      <c r="KCX391" s="308" t="s">
        <v>369</v>
      </c>
      <c r="KCY391" s="308" t="s">
        <v>369</v>
      </c>
      <c r="KCZ391" s="308" t="s">
        <v>369</v>
      </c>
      <c r="KDA391" s="308" t="s">
        <v>369</v>
      </c>
      <c r="KDB391" s="308" t="s">
        <v>369</v>
      </c>
      <c r="KDC391" s="308" t="s">
        <v>369</v>
      </c>
      <c r="KDD391" s="308" t="s">
        <v>369</v>
      </c>
      <c r="KDE391" s="308" t="s">
        <v>369</v>
      </c>
      <c r="KDF391" s="308" t="s">
        <v>369</v>
      </c>
      <c r="KDG391" s="308" t="s">
        <v>369</v>
      </c>
      <c r="KDH391" s="308" t="s">
        <v>369</v>
      </c>
      <c r="KDI391" s="308" t="s">
        <v>369</v>
      </c>
      <c r="KDJ391" s="308" t="s">
        <v>369</v>
      </c>
      <c r="KDK391" s="308" t="s">
        <v>369</v>
      </c>
      <c r="KDL391" s="308" t="s">
        <v>369</v>
      </c>
      <c r="KDM391" s="308" t="s">
        <v>369</v>
      </c>
      <c r="KDN391" s="308" t="s">
        <v>369</v>
      </c>
      <c r="KDO391" s="308" t="s">
        <v>369</v>
      </c>
      <c r="KDP391" s="308" t="s">
        <v>369</v>
      </c>
      <c r="KDQ391" s="308" t="s">
        <v>369</v>
      </c>
      <c r="KDR391" s="308" t="s">
        <v>369</v>
      </c>
      <c r="KDS391" s="308" t="s">
        <v>369</v>
      </c>
      <c r="KDT391" s="308" t="s">
        <v>369</v>
      </c>
      <c r="KDU391" s="308" t="s">
        <v>369</v>
      </c>
      <c r="KDV391" s="308" t="s">
        <v>369</v>
      </c>
      <c r="KDW391" s="308" t="s">
        <v>369</v>
      </c>
      <c r="KDX391" s="308" t="s">
        <v>369</v>
      </c>
      <c r="KDY391" s="308" t="s">
        <v>369</v>
      </c>
      <c r="KDZ391" s="308" t="s">
        <v>369</v>
      </c>
      <c r="KEA391" s="308" t="s">
        <v>369</v>
      </c>
      <c r="KEB391" s="308" t="s">
        <v>369</v>
      </c>
      <c r="KEC391" s="308" t="s">
        <v>369</v>
      </c>
      <c r="KED391" s="308" t="s">
        <v>369</v>
      </c>
      <c r="KEE391" s="308" t="s">
        <v>369</v>
      </c>
      <c r="KEF391" s="308" t="s">
        <v>369</v>
      </c>
      <c r="KEG391" s="308" t="s">
        <v>369</v>
      </c>
      <c r="KEH391" s="308" t="s">
        <v>369</v>
      </c>
      <c r="KEI391" s="308" t="s">
        <v>369</v>
      </c>
      <c r="KEJ391" s="308" t="s">
        <v>369</v>
      </c>
      <c r="KEK391" s="308" t="s">
        <v>369</v>
      </c>
      <c r="KEL391" s="308" t="s">
        <v>369</v>
      </c>
      <c r="KEM391" s="308" t="s">
        <v>369</v>
      </c>
      <c r="KEN391" s="308" t="s">
        <v>369</v>
      </c>
      <c r="KEO391" s="308" t="s">
        <v>369</v>
      </c>
      <c r="KEP391" s="308" t="s">
        <v>369</v>
      </c>
      <c r="KEQ391" s="308" t="s">
        <v>369</v>
      </c>
      <c r="KER391" s="308" t="s">
        <v>369</v>
      </c>
      <c r="KES391" s="308" t="s">
        <v>369</v>
      </c>
      <c r="KET391" s="308" t="s">
        <v>369</v>
      </c>
      <c r="KEU391" s="308" t="s">
        <v>369</v>
      </c>
      <c r="KEV391" s="308" t="s">
        <v>369</v>
      </c>
      <c r="KEW391" s="308" t="s">
        <v>369</v>
      </c>
      <c r="KEX391" s="308" t="s">
        <v>369</v>
      </c>
      <c r="KEY391" s="308" t="s">
        <v>369</v>
      </c>
      <c r="KEZ391" s="308" t="s">
        <v>369</v>
      </c>
      <c r="KFA391" s="308" t="s">
        <v>369</v>
      </c>
      <c r="KFB391" s="308" t="s">
        <v>369</v>
      </c>
      <c r="KFC391" s="308" t="s">
        <v>369</v>
      </c>
      <c r="KFD391" s="308" t="s">
        <v>369</v>
      </c>
      <c r="KFE391" s="308" t="s">
        <v>369</v>
      </c>
      <c r="KFF391" s="308" t="s">
        <v>369</v>
      </c>
      <c r="KFG391" s="308" t="s">
        <v>369</v>
      </c>
      <c r="KFH391" s="308" t="s">
        <v>369</v>
      </c>
      <c r="KFI391" s="308" t="s">
        <v>369</v>
      </c>
      <c r="KFJ391" s="308" t="s">
        <v>369</v>
      </c>
      <c r="KFK391" s="308" t="s">
        <v>369</v>
      </c>
      <c r="KFL391" s="308" t="s">
        <v>369</v>
      </c>
      <c r="KFM391" s="308" t="s">
        <v>369</v>
      </c>
      <c r="KFN391" s="308" t="s">
        <v>369</v>
      </c>
      <c r="KFO391" s="308" t="s">
        <v>369</v>
      </c>
      <c r="KFP391" s="308" t="s">
        <v>369</v>
      </c>
      <c r="KFQ391" s="308" t="s">
        <v>369</v>
      </c>
      <c r="KFR391" s="308" t="s">
        <v>369</v>
      </c>
      <c r="KFS391" s="308" t="s">
        <v>369</v>
      </c>
      <c r="KFT391" s="308" t="s">
        <v>369</v>
      </c>
      <c r="KFU391" s="308" t="s">
        <v>369</v>
      </c>
      <c r="KFV391" s="308" t="s">
        <v>369</v>
      </c>
      <c r="KFW391" s="308" t="s">
        <v>369</v>
      </c>
      <c r="KFX391" s="308" t="s">
        <v>369</v>
      </c>
      <c r="KFY391" s="308" t="s">
        <v>369</v>
      </c>
      <c r="KFZ391" s="308" t="s">
        <v>369</v>
      </c>
      <c r="KGA391" s="308" t="s">
        <v>369</v>
      </c>
      <c r="KGB391" s="308" t="s">
        <v>369</v>
      </c>
      <c r="KGC391" s="308" t="s">
        <v>369</v>
      </c>
      <c r="KGD391" s="308" t="s">
        <v>369</v>
      </c>
      <c r="KGE391" s="308" t="s">
        <v>369</v>
      </c>
      <c r="KGF391" s="308" t="s">
        <v>369</v>
      </c>
      <c r="KGG391" s="308" t="s">
        <v>369</v>
      </c>
      <c r="KGH391" s="308" t="s">
        <v>369</v>
      </c>
      <c r="KGI391" s="308" t="s">
        <v>369</v>
      </c>
      <c r="KGJ391" s="308" t="s">
        <v>369</v>
      </c>
      <c r="KGK391" s="308" t="s">
        <v>369</v>
      </c>
      <c r="KGL391" s="308" t="s">
        <v>369</v>
      </c>
      <c r="KGM391" s="308" t="s">
        <v>369</v>
      </c>
      <c r="KGN391" s="308" t="s">
        <v>369</v>
      </c>
      <c r="KGO391" s="308" t="s">
        <v>369</v>
      </c>
      <c r="KGP391" s="308" t="s">
        <v>369</v>
      </c>
      <c r="KGQ391" s="308" t="s">
        <v>369</v>
      </c>
      <c r="KGR391" s="308" t="s">
        <v>369</v>
      </c>
      <c r="KGS391" s="308" t="s">
        <v>369</v>
      </c>
      <c r="KGT391" s="308" t="s">
        <v>369</v>
      </c>
      <c r="KGU391" s="308" t="s">
        <v>369</v>
      </c>
      <c r="KGV391" s="308" t="s">
        <v>369</v>
      </c>
      <c r="KGW391" s="308" t="s">
        <v>369</v>
      </c>
      <c r="KGX391" s="308" t="s">
        <v>369</v>
      </c>
      <c r="KGY391" s="308" t="s">
        <v>369</v>
      </c>
      <c r="KGZ391" s="308" t="s">
        <v>369</v>
      </c>
      <c r="KHA391" s="308" t="s">
        <v>369</v>
      </c>
      <c r="KHB391" s="308" t="s">
        <v>369</v>
      </c>
      <c r="KHC391" s="308" t="s">
        <v>369</v>
      </c>
      <c r="KHD391" s="308" t="s">
        <v>369</v>
      </c>
      <c r="KHE391" s="308" t="s">
        <v>369</v>
      </c>
      <c r="KHF391" s="308" t="s">
        <v>369</v>
      </c>
      <c r="KHG391" s="308" t="s">
        <v>369</v>
      </c>
      <c r="KHH391" s="308" t="s">
        <v>369</v>
      </c>
      <c r="KHI391" s="308" t="s">
        <v>369</v>
      </c>
      <c r="KHJ391" s="308" t="s">
        <v>369</v>
      </c>
      <c r="KHK391" s="308" t="s">
        <v>369</v>
      </c>
      <c r="KHL391" s="308" t="s">
        <v>369</v>
      </c>
      <c r="KHM391" s="308" t="s">
        <v>369</v>
      </c>
      <c r="KHN391" s="308" t="s">
        <v>369</v>
      </c>
      <c r="KHO391" s="308" t="s">
        <v>369</v>
      </c>
      <c r="KHP391" s="308" t="s">
        <v>369</v>
      </c>
      <c r="KHQ391" s="308" t="s">
        <v>369</v>
      </c>
      <c r="KHR391" s="308" t="s">
        <v>369</v>
      </c>
      <c r="KHS391" s="308" t="s">
        <v>369</v>
      </c>
      <c r="KHT391" s="308" t="s">
        <v>369</v>
      </c>
      <c r="KHU391" s="308" t="s">
        <v>369</v>
      </c>
      <c r="KHV391" s="308" t="s">
        <v>369</v>
      </c>
      <c r="KHW391" s="308" t="s">
        <v>369</v>
      </c>
      <c r="KHX391" s="308" t="s">
        <v>369</v>
      </c>
      <c r="KHY391" s="308" t="s">
        <v>369</v>
      </c>
      <c r="KHZ391" s="308" t="s">
        <v>369</v>
      </c>
      <c r="KIA391" s="308" t="s">
        <v>369</v>
      </c>
      <c r="KIB391" s="308" t="s">
        <v>369</v>
      </c>
      <c r="KIC391" s="308" t="s">
        <v>369</v>
      </c>
      <c r="KID391" s="308" t="s">
        <v>369</v>
      </c>
      <c r="KIE391" s="308" t="s">
        <v>369</v>
      </c>
      <c r="KIF391" s="308" t="s">
        <v>369</v>
      </c>
      <c r="KIG391" s="308" t="s">
        <v>369</v>
      </c>
      <c r="KIH391" s="308" t="s">
        <v>369</v>
      </c>
      <c r="KII391" s="308" t="s">
        <v>369</v>
      </c>
      <c r="KIJ391" s="308" t="s">
        <v>369</v>
      </c>
      <c r="KIK391" s="308" t="s">
        <v>369</v>
      </c>
      <c r="KIL391" s="308" t="s">
        <v>369</v>
      </c>
      <c r="KIM391" s="308" t="s">
        <v>369</v>
      </c>
      <c r="KIN391" s="308" t="s">
        <v>369</v>
      </c>
      <c r="KIO391" s="308" t="s">
        <v>369</v>
      </c>
      <c r="KIP391" s="308" t="s">
        <v>369</v>
      </c>
      <c r="KIQ391" s="308" t="s">
        <v>369</v>
      </c>
      <c r="KIR391" s="308" t="s">
        <v>369</v>
      </c>
      <c r="KIS391" s="308" t="s">
        <v>369</v>
      </c>
      <c r="KIT391" s="308" t="s">
        <v>369</v>
      </c>
      <c r="KIU391" s="308" t="s">
        <v>369</v>
      </c>
      <c r="KIV391" s="308" t="s">
        <v>369</v>
      </c>
      <c r="KIW391" s="308" t="s">
        <v>369</v>
      </c>
      <c r="KIX391" s="308" t="s">
        <v>369</v>
      </c>
      <c r="KIY391" s="308" t="s">
        <v>369</v>
      </c>
      <c r="KIZ391" s="308" t="s">
        <v>369</v>
      </c>
      <c r="KJA391" s="308" t="s">
        <v>369</v>
      </c>
      <c r="KJB391" s="308" t="s">
        <v>369</v>
      </c>
      <c r="KJC391" s="308" t="s">
        <v>369</v>
      </c>
      <c r="KJD391" s="308" t="s">
        <v>369</v>
      </c>
      <c r="KJE391" s="308" t="s">
        <v>369</v>
      </c>
      <c r="KJF391" s="308" t="s">
        <v>369</v>
      </c>
      <c r="KJG391" s="308" t="s">
        <v>369</v>
      </c>
      <c r="KJH391" s="308" t="s">
        <v>369</v>
      </c>
      <c r="KJI391" s="308" t="s">
        <v>369</v>
      </c>
      <c r="KJJ391" s="308" t="s">
        <v>369</v>
      </c>
      <c r="KJK391" s="308" t="s">
        <v>369</v>
      </c>
      <c r="KJL391" s="308" t="s">
        <v>369</v>
      </c>
      <c r="KJM391" s="308" t="s">
        <v>369</v>
      </c>
      <c r="KJN391" s="308" t="s">
        <v>369</v>
      </c>
      <c r="KJO391" s="308" t="s">
        <v>369</v>
      </c>
      <c r="KJP391" s="308" t="s">
        <v>369</v>
      </c>
      <c r="KJQ391" s="308" t="s">
        <v>369</v>
      </c>
      <c r="KJR391" s="308" t="s">
        <v>369</v>
      </c>
      <c r="KJS391" s="308" t="s">
        <v>369</v>
      </c>
      <c r="KJT391" s="308" t="s">
        <v>369</v>
      </c>
      <c r="KJU391" s="308" t="s">
        <v>369</v>
      </c>
      <c r="KJV391" s="308" t="s">
        <v>369</v>
      </c>
      <c r="KJW391" s="308" t="s">
        <v>369</v>
      </c>
      <c r="KJX391" s="308" t="s">
        <v>369</v>
      </c>
      <c r="KJY391" s="308" t="s">
        <v>369</v>
      </c>
      <c r="KJZ391" s="308" t="s">
        <v>369</v>
      </c>
      <c r="KKA391" s="308" t="s">
        <v>369</v>
      </c>
      <c r="KKB391" s="308" t="s">
        <v>369</v>
      </c>
      <c r="KKC391" s="308" t="s">
        <v>369</v>
      </c>
      <c r="KKD391" s="308" t="s">
        <v>369</v>
      </c>
      <c r="KKE391" s="308" t="s">
        <v>369</v>
      </c>
      <c r="KKF391" s="308" t="s">
        <v>369</v>
      </c>
      <c r="KKG391" s="308" t="s">
        <v>369</v>
      </c>
      <c r="KKH391" s="308" t="s">
        <v>369</v>
      </c>
      <c r="KKI391" s="308" t="s">
        <v>369</v>
      </c>
      <c r="KKJ391" s="308" t="s">
        <v>369</v>
      </c>
      <c r="KKK391" s="308" t="s">
        <v>369</v>
      </c>
      <c r="KKL391" s="308" t="s">
        <v>369</v>
      </c>
      <c r="KKM391" s="308" t="s">
        <v>369</v>
      </c>
      <c r="KKN391" s="308" t="s">
        <v>369</v>
      </c>
      <c r="KKO391" s="308" t="s">
        <v>369</v>
      </c>
      <c r="KKP391" s="308" t="s">
        <v>369</v>
      </c>
      <c r="KKQ391" s="308" t="s">
        <v>369</v>
      </c>
      <c r="KKR391" s="308" t="s">
        <v>369</v>
      </c>
      <c r="KKS391" s="308" t="s">
        <v>369</v>
      </c>
      <c r="KKT391" s="308" t="s">
        <v>369</v>
      </c>
      <c r="KKU391" s="308" t="s">
        <v>369</v>
      </c>
      <c r="KKV391" s="308" t="s">
        <v>369</v>
      </c>
      <c r="KKW391" s="308" t="s">
        <v>369</v>
      </c>
      <c r="KKX391" s="308" t="s">
        <v>369</v>
      </c>
      <c r="KKY391" s="308" t="s">
        <v>369</v>
      </c>
      <c r="KKZ391" s="308" t="s">
        <v>369</v>
      </c>
      <c r="KLA391" s="308" t="s">
        <v>369</v>
      </c>
      <c r="KLB391" s="308" t="s">
        <v>369</v>
      </c>
      <c r="KLC391" s="308" t="s">
        <v>369</v>
      </c>
      <c r="KLD391" s="308" t="s">
        <v>369</v>
      </c>
      <c r="KLE391" s="308" t="s">
        <v>369</v>
      </c>
      <c r="KLF391" s="308" t="s">
        <v>369</v>
      </c>
      <c r="KLG391" s="308" t="s">
        <v>369</v>
      </c>
      <c r="KLH391" s="308" t="s">
        <v>369</v>
      </c>
      <c r="KLI391" s="308" t="s">
        <v>369</v>
      </c>
      <c r="KLJ391" s="308" t="s">
        <v>369</v>
      </c>
      <c r="KLK391" s="308" t="s">
        <v>369</v>
      </c>
      <c r="KLL391" s="308" t="s">
        <v>369</v>
      </c>
      <c r="KLM391" s="308" t="s">
        <v>369</v>
      </c>
      <c r="KLN391" s="308" t="s">
        <v>369</v>
      </c>
      <c r="KLO391" s="308" t="s">
        <v>369</v>
      </c>
      <c r="KLP391" s="308" t="s">
        <v>369</v>
      </c>
      <c r="KLQ391" s="308" t="s">
        <v>369</v>
      </c>
      <c r="KLR391" s="308" t="s">
        <v>369</v>
      </c>
      <c r="KLS391" s="308" t="s">
        <v>369</v>
      </c>
      <c r="KLT391" s="308" t="s">
        <v>369</v>
      </c>
      <c r="KLU391" s="308" t="s">
        <v>369</v>
      </c>
      <c r="KLV391" s="308" t="s">
        <v>369</v>
      </c>
      <c r="KLW391" s="308" t="s">
        <v>369</v>
      </c>
      <c r="KLX391" s="308" t="s">
        <v>369</v>
      </c>
      <c r="KLY391" s="308" t="s">
        <v>369</v>
      </c>
      <c r="KLZ391" s="308" t="s">
        <v>369</v>
      </c>
      <c r="KMA391" s="308" t="s">
        <v>369</v>
      </c>
      <c r="KMB391" s="308" t="s">
        <v>369</v>
      </c>
      <c r="KMC391" s="308" t="s">
        <v>369</v>
      </c>
      <c r="KMD391" s="308" t="s">
        <v>369</v>
      </c>
      <c r="KME391" s="308" t="s">
        <v>369</v>
      </c>
      <c r="KMF391" s="308" t="s">
        <v>369</v>
      </c>
      <c r="KMG391" s="308" t="s">
        <v>369</v>
      </c>
      <c r="KMH391" s="308" t="s">
        <v>369</v>
      </c>
      <c r="KMI391" s="308" t="s">
        <v>369</v>
      </c>
      <c r="KMJ391" s="308" t="s">
        <v>369</v>
      </c>
      <c r="KMK391" s="308" t="s">
        <v>369</v>
      </c>
      <c r="KML391" s="308" t="s">
        <v>369</v>
      </c>
      <c r="KMM391" s="308" t="s">
        <v>369</v>
      </c>
      <c r="KMN391" s="308" t="s">
        <v>369</v>
      </c>
      <c r="KMO391" s="308" t="s">
        <v>369</v>
      </c>
      <c r="KMP391" s="308" t="s">
        <v>369</v>
      </c>
      <c r="KMQ391" s="308" t="s">
        <v>369</v>
      </c>
      <c r="KMR391" s="308" t="s">
        <v>369</v>
      </c>
      <c r="KMS391" s="308" t="s">
        <v>369</v>
      </c>
      <c r="KMT391" s="308" t="s">
        <v>369</v>
      </c>
      <c r="KMU391" s="308" t="s">
        <v>369</v>
      </c>
      <c r="KMV391" s="308" t="s">
        <v>369</v>
      </c>
      <c r="KMW391" s="308" t="s">
        <v>369</v>
      </c>
      <c r="KMX391" s="308" t="s">
        <v>369</v>
      </c>
      <c r="KMY391" s="308" t="s">
        <v>369</v>
      </c>
      <c r="KMZ391" s="308" t="s">
        <v>369</v>
      </c>
      <c r="KNA391" s="308" t="s">
        <v>369</v>
      </c>
      <c r="KNB391" s="308" t="s">
        <v>369</v>
      </c>
      <c r="KNC391" s="308" t="s">
        <v>369</v>
      </c>
      <c r="KND391" s="308" t="s">
        <v>369</v>
      </c>
      <c r="KNE391" s="308" t="s">
        <v>369</v>
      </c>
      <c r="KNF391" s="308" t="s">
        <v>369</v>
      </c>
      <c r="KNG391" s="308" t="s">
        <v>369</v>
      </c>
      <c r="KNH391" s="308" t="s">
        <v>369</v>
      </c>
      <c r="KNI391" s="308" t="s">
        <v>369</v>
      </c>
      <c r="KNJ391" s="308" t="s">
        <v>369</v>
      </c>
      <c r="KNK391" s="308" t="s">
        <v>369</v>
      </c>
      <c r="KNL391" s="308" t="s">
        <v>369</v>
      </c>
      <c r="KNM391" s="308" t="s">
        <v>369</v>
      </c>
      <c r="KNN391" s="308" t="s">
        <v>369</v>
      </c>
      <c r="KNO391" s="308" t="s">
        <v>369</v>
      </c>
      <c r="KNP391" s="308" t="s">
        <v>369</v>
      </c>
      <c r="KNQ391" s="308" t="s">
        <v>369</v>
      </c>
      <c r="KNR391" s="308" t="s">
        <v>369</v>
      </c>
      <c r="KNS391" s="308" t="s">
        <v>369</v>
      </c>
      <c r="KNT391" s="308" t="s">
        <v>369</v>
      </c>
      <c r="KNU391" s="308" t="s">
        <v>369</v>
      </c>
      <c r="KNV391" s="308" t="s">
        <v>369</v>
      </c>
      <c r="KNW391" s="308" t="s">
        <v>369</v>
      </c>
      <c r="KNX391" s="308" t="s">
        <v>369</v>
      </c>
      <c r="KNY391" s="308" t="s">
        <v>369</v>
      </c>
      <c r="KNZ391" s="308" t="s">
        <v>369</v>
      </c>
      <c r="KOA391" s="308" t="s">
        <v>369</v>
      </c>
      <c r="KOB391" s="308" t="s">
        <v>369</v>
      </c>
      <c r="KOC391" s="308" t="s">
        <v>369</v>
      </c>
      <c r="KOD391" s="308" t="s">
        <v>369</v>
      </c>
      <c r="KOE391" s="308" t="s">
        <v>369</v>
      </c>
      <c r="KOF391" s="308" t="s">
        <v>369</v>
      </c>
      <c r="KOG391" s="308" t="s">
        <v>369</v>
      </c>
      <c r="KOH391" s="308" t="s">
        <v>369</v>
      </c>
      <c r="KOI391" s="308" t="s">
        <v>369</v>
      </c>
      <c r="KOJ391" s="308" t="s">
        <v>369</v>
      </c>
      <c r="KOK391" s="308" t="s">
        <v>369</v>
      </c>
      <c r="KOL391" s="308" t="s">
        <v>369</v>
      </c>
      <c r="KOM391" s="308" t="s">
        <v>369</v>
      </c>
      <c r="KON391" s="308" t="s">
        <v>369</v>
      </c>
      <c r="KOO391" s="308" t="s">
        <v>369</v>
      </c>
      <c r="KOP391" s="308" t="s">
        <v>369</v>
      </c>
      <c r="KOQ391" s="308" t="s">
        <v>369</v>
      </c>
      <c r="KOR391" s="308" t="s">
        <v>369</v>
      </c>
      <c r="KOS391" s="308" t="s">
        <v>369</v>
      </c>
      <c r="KOT391" s="308" t="s">
        <v>369</v>
      </c>
      <c r="KOU391" s="308" t="s">
        <v>369</v>
      </c>
      <c r="KOV391" s="308" t="s">
        <v>369</v>
      </c>
      <c r="KOW391" s="308" t="s">
        <v>369</v>
      </c>
      <c r="KOX391" s="308" t="s">
        <v>369</v>
      </c>
      <c r="KOY391" s="308" t="s">
        <v>369</v>
      </c>
      <c r="KOZ391" s="308" t="s">
        <v>369</v>
      </c>
      <c r="KPA391" s="308" t="s">
        <v>369</v>
      </c>
      <c r="KPB391" s="308" t="s">
        <v>369</v>
      </c>
      <c r="KPC391" s="308" t="s">
        <v>369</v>
      </c>
      <c r="KPD391" s="308" t="s">
        <v>369</v>
      </c>
      <c r="KPE391" s="308" t="s">
        <v>369</v>
      </c>
      <c r="KPF391" s="308" t="s">
        <v>369</v>
      </c>
      <c r="KPG391" s="308" t="s">
        <v>369</v>
      </c>
      <c r="KPH391" s="308" t="s">
        <v>369</v>
      </c>
      <c r="KPI391" s="308" t="s">
        <v>369</v>
      </c>
      <c r="KPJ391" s="308" t="s">
        <v>369</v>
      </c>
      <c r="KPK391" s="308" t="s">
        <v>369</v>
      </c>
      <c r="KPL391" s="308" t="s">
        <v>369</v>
      </c>
      <c r="KPM391" s="308" t="s">
        <v>369</v>
      </c>
      <c r="KPN391" s="308" t="s">
        <v>369</v>
      </c>
      <c r="KPO391" s="308" t="s">
        <v>369</v>
      </c>
      <c r="KPP391" s="308" t="s">
        <v>369</v>
      </c>
      <c r="KPQ391" s="308" t="s">
        <v>369</v>
      </c>
      <c r="KPR391" s="308" t="s">
        <v>369</v>
      </c>
      <c r="KPS391" s="308" t="s">
        <v>369</v>
      </c>
      <c r="KPT391" s="308" t="s">
        <v>369</v>
      </c>
      <c r="KPU391" s="308" t="s">
        <v>369</v>
      </c>
      <c r="KPV391" s="308" t="s">
        <v>369</v>
      </c>
      <c r="KPW391" s="308" t="s">
        <v>369</v>
      </c>
      <c r="KPX391" s="308" t="s">
        <v>369</v>
      </c>
      <c r="KPY391" s="308" t="s">
        <v>369</v>
      </c>
      <c r="KPZ391" s="308" t="s">
        <v>369</v>
      </c>
      <c r="KQA391" s="308" t="s">
        <v>369</v>
      </c>
      <c r="KQB391" s="308" t="s">
        <v>369</v>
      </c>
      <c r="KQC391" s="308" t="s">
        <v>369</v>
      </c>
      <c r="KQD391" s="308" t="s">
        <v>369</v>
      </c>
      <c r="KQE391" s="308" t="s">
        <v>369</v>
      </c>
      <c r="KQF391" s="308" t="s">
        <v>369</v>
      </c>
      <c r="KQG391" s="308" t="s">
        <v>369</v>
      </c>
      <c r="KQH391" s="308" t="s">
        <v>369</v>
      </c>
      <c r="KQI391" s="308" t="s">
        <v>369</v>
      </c>
      <c r="KQJ391" s="308" t="s">
        <v>369</v>
      </c>
      <c r="KQK391" s="308" t="s">
        <v>369</v>
      </c>
      <c r="KQL391" s="308" t="s">
        <v>369</v>
      </c>
      <c r="KQM391" s="308" t="s">
        <v>369</v>
      </c>
      <c r="KQN391" s="308" t="s">
        <v>369</v>
      </c>
      <c r="KQO391" s="308" t="s">
        <v>369</v>
      </c>
      <c r="KQP391" s="308" t="s">
        <v>369</v>
      </c>
      <c r="KQQ391" s="308" t="s">
        <v>369</v>
      </c>
      <c r="KQR391" s="308" t="s">
        <v>369</v>
      </c>
      <c r="KQS391" s="308" t="s">
        <v>369</v>
      </c>
      <c r="KQT391" s="308" t="s">
        <v>369</v>
      </c>
      <c r="KQU391" s="308" t="s">
        <v>369</v>
      </c>
      <c r="KQV391" s="308" t="s">
        <v>369</v>
      </c>
      <c r="KQW391" s="308" t="s">
        <v>369</v>
      </c>
      <c r="KQX391" s="308" t="s">
        <v>369</v>
      </c>
      <c r="KQY391" s="308" t="s">
        <v>369</v>
      </c>
      <c r="KQZ391" s="308" t="s">
        <v>369</v>
      </c>
      <c r="KRA391" s="308" t="s">
        <v>369</v>
      </c>
      <c r="KRB391" s="308" t="s">
        <v>369</v>
      </c>
      <c r="KRC391" s="308" t="s">
        <v>369</v>
      </c>
      <c r="KRD391" s="308" t="s">
        <v>369</v>
      </c>
      <c r="KRE391" s="308" t="s">
        <v>369</v>
      </c>
      <c r="KRF391" s="308" t="s">
        <v>369</v>
      </c>
      <c r="KRG391" s="308" t="s">
        <v>369</v>
      </c>
      <c r="KRH391" s="308" t="s">
        <v>369</v>
      </c>
      <c r="KRI391" s="308" t="s">
        <v>369</v>
      </c>
      <c r="KRJ391" s="308" t="s">
        <v>369</v>
      </c>
      <c r="KRK391" s="308" t="s">
        <v>369</v>
      </c>
      <c r="KRL391" s="308" t="s">
        <v>369</v>
      </c>
      <c r="KRM391" s="308" t="s">
        <v>369</v>
      </c>
      <c r="KRN391" s="308" t="s">
        <v>369</v>
      </c>
      <c r="KRO391" s="308" t="s">
        <v>369</v>
      </c>
      <c r="KRP391" s="308" t="s">
        <v>369</v>
      </c>
      <c r="KRQ391" s="308" t="s">
        <v>369</v>
      </c>
      <c r="KRR391" s="308" t="s">
        <v>369</v>
      </c>
      <c r="KRS391" s="308" t="s">
        <v>369</v>
      </c>
      <c r="KRT391" s="308" t="s">
        <v>369</v>
      </c>
      <c r="KRU391" s="308" t="s">
        <v>369</v>
      </c>
      <c r="KRV391" s="308" t="s">
        <v>369</v>
      </c>
      <c r="KRW391" s="308" t="s">
        <v>369</v>
      </c>
      <c r="KRX391" s="308" t="s">
        <v>369</v>
      </c>
      <c r="KRY391" s="308" t="s">
        <v>369</v>
      </c>
      <c r="KRZ391" s="308" t="s">
        <v>369</v>
      </c>
      <c r="KSA391" s="308" t="s">
        <v>369</v>
      </c>
      <c r="KSB391" s="308" t="s">
        <v>369</v>
      </c>
      <c r="KSC391" s="308" t="s">
        <v>369</v>
      </c>
      <c r="KSD391" s="308" t="s">
        <v>369</v>
      </c>
      <c r="KSE391" s="308" t="s">
        <v>369</v>
      </c>
      <c r="KSF391" s="308" t="s">
        <v>369</v>
      </c>
      <c r="KSG391" s="308" t="s">
        <v>369</v>
      </c>
      <c r="KSH391" s="308" t="s">
        <v>369</v>
      </c>
      <c r="KSI391" s="308" t="s">
        <v>369</v>
      </c>
      <c r="KSJ391" s="308" t="s">
        <v>369</v>
      </c>
      <c r="KSK391" s="308" t="s">
        <v>369</v>
      </c>
      <c r="KSL391" s="308" t="s">
        <v>369</v>
      </c>
      <c r="KSM391" s="308" t="s">
        <v>369</v>
      </c>
      <c r="KSN391" s="308" t="s">
        <v>369</v>
      </c>
      <c r="KSO391" s="308" t="s">
        <v>369</v>
      </c>
      <c r="KSP391" s="308" t="s">
        <v>369</v>
      </c>
      <c r="KSQ391" s="308" t="s">
        <v>369</v>
      </c>
      <c r="KSR391" s="308" t="s">
        <v>369</v>
      </c>
      <c r="KSS391" s="308" t="s">
        <v>369</v>
      </c>
      <c r="KST391" s="308" t="s">
        <v>369</v>
      </c>
      <c r="KSU391" s="308" t="s">
        <v>369</v>
      </c>
      <c r="KSV391" s="308" t="s">
        <v>369</v>
      </c>
      <c r="KSW391" s="308" t="s">
        <v>369</v>
      </c>
      <c r="KSX391" s="308" t="s">
        <v>369</v>
      </c>
      <c r="KSY391" s="308" t="s">
        <v>369</v>
      </c>
      <c r="KSZ391" s="308" t="s">
        <v>369</v>
      </c>
      <c r="KTA391" s="308" t="s">
        <v>369</v>
      </c>
      <c r="KTB391" s="308" t="s">
        <v>369</v>
      </c>
      <c r="KTC391" s="308" t="s">
        <v>369</v>
      </c>
      <c r="KTD391" s="308" t="s">
        <v>369</v>
      </c>
      <c r="KTE391" s="308" t="s">
        <v>369</v>
      </c>
      <c r="KTF391" s="308" t="s">
        <v>369</v>
      </c>
      <c r="KTG391" s="308" t="s">
        <v>369</v>
      </c>
      <c r="KTH391" s="308" t="s">
        <v>369</v>
      </c>
      <c r="KTI391" s="308" t="s">
        <v>369</v>
      </c>
      <c r="KTJ391" s="308" t="s">
        <v>369</v>
      </c>
      <c r="KTK391" s="308" t="s">
        <v>369</v>
      </c>
      <c r="KTL391" s="308" t="s">
        <v>369</v>
      </c>
      <c r="KTM391" s="308" t="s">
        <v>369</v>
      </c>
      <c r="KTN391" s="308" t="s">
        <v>369</v>
      </c>
      <c r="KTO391" s="308" t="s">
        <v>369</v>
      </c>
      <c r="KTP391" s="308" t="s">
        <v>369</v>
      </c>
      <c r="KTQ391" s="308" t="s">
        <v>369</v>
      </c>
      <c r="KTR391" s="308" t="s">
        <v>369</v>
      </c>
      <c r="KTS391" s="308" t="s">
        <v>369</v>
      </c>
      <c r="KTT391" s="308" t="s">
        <v>369</v>
      </c>
      <c r="KTU391" s="308" t="s">
        <v>369</v>
      </c>
      <c r="KTV391" s="308" t="s">
        <v>369</v>
      </c>
      <c r="KTW391" s="308" t="s">
        <v>369</v>
      </c>
      <c r="KTX391" s="308" t="s">
        <v>369</v>
      </c>
      <c r="KTY391" s="308" t="s">
        <v>369</v>
      </c>
      <c r="KTZ391" s="308" t="s">
        <v>369</v>
      </c>
      <c r="KUA391" s="308" t="s">
        <v>369</v>
      </c>
      <c r="KUB391" s="308" t="s">
        <v>369</v>
      </c>
      <c r="KUC391" s="308" t="s">
        <v>369</v>
      </c>
      <c r="KUD391" s="308" t="s">
        <v>369</v>
      </c>
      <c r="KUE391" s="308" t="s">
        <v>369</v>
      </c>
      <c r="KUF391" s="308" t="s">
        <v>369</v>
      </c>
      <c r="KUG391" s="308" t="s">
        <v>369</v>
      </c>
      <c r="KUH391" s="308" t="s">
        <v>369</v>
      </c>
      <c r="KUI391" s="308" t="s">
        <v>369</v>
      </c>
      <c r="KUJ391" s="308" t="s">
        <v>369</v>
      </c>
      <c r="KUK391" s="308" t="s">
        <v>369</v>
      </c>
      <c r="KUL391" s="308" t="s">
        <v>369</v>
      </c>
      <c r="KUM391" s="308" t="s">
        <v>369</v>
      </c>
      <c r="KUN391" s="308" t="s">
        <v>369</v>
      </c>
      <c r="KUO391" s="308" t="s">
        <v>369</v>
      </c>
      <c r="KUP391" s="308" t="s">
        <v>369</v>
      </c>
      <c r="KUQ391" s="308" t="s">
        <v>369</v>
      </c>
      <c r="KUR391" s="308" t="s">
        <v>369</v>
      </c>
      <c r="KUS391" s="308" t="s">
        <v>369</v>
      </c>
      <c r="KUT391" s="308" t="s">
        <v>369</v>
      </c>
      <c r="KUU391" s="308" t="s">
        <v>369</v>
      </c>
      <c r="KUV391" s="308" t="s">
        <v>369</v>
      </c>
      <c r="KUW391" s="308" t="s">
        <v>369</v>
      </c>
      <c r="KUX391" s="308" t="s">
        <v>369</v>
      </c>
      <c r="KUY391" s="308" t="s">
        <v>369</v>
      </c>
      <c r="KUZ391" s="308" t="s">
        <v>369</v>
      </c>
      <c r="KVA391" s="308" t="s">
        <v>369</v>
      </c>
      <c r="KVB391" s="308" t="s">
        <v>369</v>
      </c>
      <c r="KVC391" s="308" t="s">
        <v>369</v>
      </c>
      <c r="KVD391" s="308" t="s">
        <v>369</v>
      </c>
      <c r="KVE391" s="308" t="s">
        <v>369</v>
      </c>
      <c r="KVF391" s="308" t="s">
        <v>369</v>
      </c>
      <c r="KVG391" s="308" t="s">
        <v>369</v>
      </c>
      <c r="KVH391" s="308" t="s">
        <v>369</v>
      </c>
      <c r="KVI391" s="308" t="s">
        <v>369</v>
      </c>
      <c r="KVJ391" s="308" t="s">
        <v>369</v>
      </c>
      <c r="KVK391" s="308" t="s">
        <v>369</v>
      </c>
      <c r="KVL391" s="308" t="s">
        <v>369</v>
      </c>
      <c r="KVM391" s="308" t="s">
        <v>369</v>
      </c>
      <c r="KVN391" s="308" t="s">
        <v>369</v>
      </c>
      <c r="KVO391" s="308" t="s">
        <v>369</v>
      </c>
      <c r="KVP391" s="308" t="s">
        <v>369</v>
      </c>
      <c r="KVQ391" s="308" t="s">
        <v>369</v>
      </c>
      <c r="KVR391" s="308" t="s">
        <v>369</v>
      </c>
      <c r="KVS391" s="308" t="s">
        <v>369</v>
      </c>
      <c r="KVT391" s="308" t="s">
        <v>369</v>
      </c>
      <c r="KVU391" s="308" t="s">
        <v>369</v>
      </c>
      <c r="KVV391" s="308" t="s">
        <v>369</v>
      </c>
      <c r="KVW391" s="308" t="s">
        <v>369</v>
      </c>
      <c r="KVX391" s="308" t="s">
        <v>369</v>
      </c>
      <c r="KVY391" s="308" t="s">
        <v>369</v>
      </c>
      <c r="KVZ391" s="308" t="s">
        <v>369</v>
      </c>
      <c r="KWA391" s="308" t="s">
        <v>369</v>
      </c>
      <c r="KWB391" s="308" t="s">
        <v>369</v>
      </c>
      <c r="KWC391" s="308" t="s">
        <v>369</v>
      </c>
      <c r="KWD391" s="308" t="s">
        <v>369</v>
      </c>
      <c r="KWE391" s="308" t="s">
        <v>369</v>
      </c>
      <c r="KWF391" s="308" t="s">
        <v>369</v>
      </c>
      <c r="KWG391" s="308" t="s">
        <v>369</v>
      </c>
      <c r="KWH391" s="308" t="s">
        <v>369</v>
      </c>
      <c r="KWI391" s="308" t="s">
        <v>369</v>
      </c>
      <c r="KWJ391" s="308" t="s">
        <v>369</v>
      </c>
      <c r="KWK391" s="308" t="s">
        <v>369</v>
      </c>
      <c r="KWL391" s="308" t="s">
        <v>369</v>
      </c>
      <c r="KWM391" s="308" t="s">
        <v>369</v>
      </c>
      <c r="KWN391" s="308" t="s">
        <v>369</v>
      </c>
      <c r="KWO391" s="308" t="s">
        <v>369</v>
      </c>
      <c r="KWP391" s="308" t="s">
        <v>369</v>
      </c>
      <c r="KWQ391" s="308" t="s">
        <v>369</v>
      </c>
      <c r="KWR391" s="308" t="s">
        <v>369</v>
      </c>
      <c r="KWS391" s="308" t="s">
        <v>369</v>
      </c>
      <c r="KWT391" s="308" t="s">
        <v>369</v>
      </c>
      <c r="KWU391" s="308" t="s">
        <v>369</v>
      </c>
      <c r="KWV391" s="308" t="s">
        <v>369</v>
      </c>
      <c r="KWW391" s="308" t="s">
        <v>369</v>
      </c>
      <c r="KWX391" s="308" t="s">
        <v>369</v>
      </c>
      <c r="KWY391" s="308" t="s">
        <v>369</v>
      </c>
      <c r="KWZ391" s="308" t="s">
        <v>369</v>
      </c>
      <c r="KXA391" s="308" t="s">
        <v>369</v>
      </c>
      <c r="KXB391" s="308" t="s">
        <v>369</v>
      </c>
      <c r="KXC391" s="308" t="s">
        <v>369</v>
      </c>
      <c r="KXD391" s="308" t="s">
        <v>369</v>
      </c>
      <c r="KXE391" s="308" t="s">
        <v>369</v>
      </c>
      <c r="KXF391" s="308" t="s">
        <v>369</v>
      </c>
      <c r="KXG391" s="308" t="s">
        <v>369</v>
      </c>
      <c r="KXH391" s="308" t="s">
        <v>369</v>
      </c>
      <c r="KXI391" s="308" t="s">
        <v>369</v>
      </c>
      <c r="KXJ391" s="308" t="s">
        <v>369</v>
      </c>
      <c r="KXK391" s="308" t="s">
        <v>369</v>
      </c>
      <c r="KXL391" s="308" t="s">
        <v>369</v>
      </c>
      <c r="KXM391" s="308" t="s">
        <v>369</v>
      </c>
      <c r="KXN391" s="308" t="s">
        <v>369</v>
      </c>
      <c r="KXO391" s="308" t="s">
        <v>369</v>
      </c>
      <c r="KXP391" s="308" t="s">
        <v>369</v>
      </c>
      <c r="KXQ391" s="308" t="s">
        <v>369</v>
      </c>
      <c r="KXR391" s="308" t="s">
        <v>369</v>
      </c>
      <c r="KXS391" s="308" t="s">
        <v>369</v>
      </c>
      <c r="KXT391" s="308" t="s">
        <v>369</v>
      </c>
      <c r="KXU391" s="308" t="s">
        <v>369</v>
      </c>
      <c r="KXV391" s="308" t="s">
        <v>369</v>
      </c>
      <c r="KXW391" s="308" t="s">
        <v>369</v>
      </c>
      <c r="KXX391" s="308" t="s">
        <v>369</v>
      </c>
      <c r="KXY391" s="308" t="s">
        <v>369</v>
      </c>
      <c r="KXZ391" s="308" t="s">
        <v>369</v>
      </c>
      <c r="KYA391" s="308" t="s">
        <v>369</v>
      </c>
      <c r="KYB391" s="308" t="s">
        <v>369</v>
      </c>
      <c r="KYC391" s="308" t="s">
        <v>369</v>
      </c>
      <c r="KYD391" s="308" t="s">
        <v>369</v>
      </c>
      <c r="KYE391" s="308" t="s">
        <v>369</v>
      </c>
      <c r="KYF391" s="308" t="s">
        <v>369</v>
      </c>
      <c r="KYG391" s="308" t="s">
        <v>369</v>
      </c>
      <c r="KYH391" s="308" t="s">
        <v>369</v>
      </c>
      <c r="KYI391" s="308" t="s">
        <v>369</v>
      </c>
      <c r="KYJ391" s="308" t="s">
        <v>369</v>
      </c>
      <c r="KYK391" s="308" t="s">
        <v>369</v>
      </c>
      <c r="KYL391" s="308" t="s">
        <v>369</v>
      </c>
      <c r="KYM391" s="308" t="s">
        <v>369</v>
      </c>
      <c r="KYN391" s="308" t="s">
        <v>369</v>
      </c>
      <c r="KYO391" s="308" t="s">
        <v>369</v>
      </c>
      <c r="KYP391" s="308" t="s">
        <v>369</v>
      </c>
      <c r="KYQ391" s="308" t="s">
        <v>369</v>
      </c>
      <c r="KYR391" s="308" t="s">
        <v>369</v>
      </c>
      <c r="KYS391" s="308" t="s">
        <v>369</v>
      </c>
      <c r="KYT391" s="308" t="s">
        <v>369</v>
      </c>
      <c r="KYU391" s="308" t="s">
        <v>369</v>
      </c>
      <c r="KYV391" s="308" t="s">
        <v>369</v>
      </c>
      <c r="KYW391" s="308" t="s">
        <v>369</v>
      </c>
      <c r="KYX391" s="308" t="s">
        <v>369</v>
      </c>
      <c r="KYY391" s="308" t="s">
        <v>369</v>
      </c>
      <c r="KYZ391" s="308" t="s">
        <v>369</v>
      </c>
      <c r="KZA391" s="308" t="s">
        <v>369</v>
      </c>
      <c r="KZB391" s="308" t="s">
        <v>369</v>
      </c>
      <c r="KZC391" s="308" t="s">
        <v>369</v>
      </c>
      <c r="KZD391" s="308" t="s">
        <v>369</v>
      </c>
      <c r="KZE391" s="308" t="s">
        <v>369</v>
      </c>
      <c r="KZF391" s="308" t="s">
        <v>369</v>
      </c>
      <c r="KZG391" s="308" t="s">
        <v>369</v>
      </c>
      <c r="KZH391" s="308" t="s">
        <v>369</v>
      </c>
      <c r="KZI391" s="308" t="s">
        <v>369</v>
      </c>
      <c r="KZJ391" s="308" t="s">
        <v>369</v>
      </c>
      <c r="KZK391" s="308" t="s">
        <v>369</v>
      </c>
      <c r="KZL391" s="308" t="s">
        <v>369</v>
      </c>
      <c r="KZM391" s="308" t="s">
        <v>369</v>
      </c>
      <c r="KZN391" s="308" t="s">
        <v>369</v>
      </c>
      <c r="KZO391" s="308" t="s">
        <v>369</v>
      </c>
      <c r="KZP391" s="308" t="s">
        <v>369</v>
      </c>
      <c r="KZQ391" s="308" t="s">
        <v>369</v>
      </c>
      <c r="KZR391" s="308" t="s">
        <v>369</v>
      </c>
      <c r="KZS391" s="308" t="s">
        <v>369</v>
      </c>
      <c r="KZT391" s="308" t="s">
        <v>369</v>
      </c>
      <c r="KZU391" s="308" t="s">
        <v>369</v>
      </c>
      <c r="KZV391" s="308" t="s">
        <v>369</v>
      </c>
      <c r="KZW391" s="308" t="s">
        <v>369</v>
      </c>
      <c r="KZX391" s="308" t="s">
        <v>369</v>
      </c>
      <c r="KZY391" s="308" t="s">
        <v>369</v>
      </c>
      <c r="KZZ391" s="308" t="s">
        <v>369</v>
      </c>
      <c r="LAA391" s="308" t="s">
        <v>369</v>
      </c>
      <c r="LAB391" s="308" t="s">
        <v>369</v>
      </c>
      <c r="LAC391" s="308" t="s">
        <v>369</v>
      </c>
      <c r="LAD391" s="308" t="s">
        <v>369</v>
      </c>
      <c r="LAE391" s="308" t="s">
        <v>369</v>
      </c>
      <c r="LAF391" s="308" t="s">
        <v>369</v>
      </c>
      <c r="LAG391" s="308" t="s">
        <v>369</v>
      </c>
      <c r="LAH391" s="308" t="s">
        <v>369</v>
      </c>
      <c r="LAI391" s="308" t="s">
        <v>369</v>
      </c>
      <c r="LAJ391" s="308" t="s">
        <v>369</v>
      </c>
      <c r="LAK391" s="308" t="s">
        <v>369</v>
      </c>
      <c r="LAL391" s="308" t="s">
        <v>369</v>
      </c>
      <c r="LAM391" s="308" t="s">
        <v>369</v>
      </c>
      <c r="LAN391" s="308" t="s">
        <v>369</v>
      </c>
      <c r="LAO391" s="308" t="s">
        <v>369</v>
      </c>
      <c r="LAP391" s="308" t="s">
        <v>369</v>
      </c>
      <c r="LAQ391" s="308" t="s">
        <v>369</v>
      </c>
      <c r="LAR391" s="308" t="s">
        <v>369</v>
      </c>
      <c r="LAS391" s="308" t="s">
        <v>369</v>
      </c>
      <c r="LAT391" s="308" t="s">
        <v>369</v>
      </c>
      <c r="LAU391" s="308" t="s">
        <v>369</v>
      </c>
      <c r="LAV391" s="308" t="s">
        <v>369</v>
      </c>
      <c r="LAW391" s="308" t="s">
        <v>369</v>
      </c>
      <c r="LAX391" s="308" t="s">
        <v>369</v>
      </c>
      <c r="LAY391" s="308" t="s">
        <v>369</v>
      </c>
      <c r="LAZ391" s="308" t="s">
        <v>369</v>
      </c>
      <c r="LBA391" s="308" t="s">
        <v>369</v>
      </c>
      <c r="LBB391" s="308" t="s">
        <v>369</v>
      </c>
      <c r="LBC391" s="308" t="s">
        <v>369</v>
      </c>
      <c r="LBD391" s="308" t="s">
        <v>369</v>
      </c>
      <c r="LBE391" s="308" t="s">
        <v>369</v>
      </c>
      <c r="LBF391" s="308" t="s">
        <v>369</v>
      </c>
      <c r="LBG391" s="308" t="s">
        <v>369</v>
      </c>
      <c r="LBH391" s="308" t="s">
        <v>369</v>
      </c>
      <c r="LBI391" s="308" t="s">
        <v>369</v>
      </c>
      <c r="LBJ391" s="308" t="s">
        <v>369</v>
      </c>
      <c r="LBK391" s="308" t="s">
        <v>369</v>
      </c>
      <c r="LBL391" s="308" t="s">
        <v>369</v>
      </c>
      <c r="LBM391" s="308" t="s">
        <v>369</v>
      </c>
      <c r="LBN391" s="308" t="s">
        <v>369</v>
      </c>
      <c r="LBO391" s="308" t="s">
        <v>369</v>
      </c>
      <c r="LBP391" s="308" t="s">
        <v>369</v>
      </c>
      <c r="LBQ391" s="308" t="s">
        <v>369</v>
      </c>
      <c r="LBR391" s="308" t="s">
        <v>369</v>
      </c>
      <c r="LBS391" s="308" t="s">
        <v>369</v>
      </c>
      <c r="LBT391" s="308" t="s">
        <v>369</v>
      </c>
      <c r="LBU391" s="308" t="s">
        <v>369</v>
      </c>
      <c r="LBV391" s="308" t="s">
        <v>369</v>
      </c>
      <c r="LBW391" s="308" t="s">
        <v>369</v>
      </c>
      <c r="LBX391" s="308" t="s">
        <v>369</v>
      </c>
      <c r="LBY391" s="308" t="s">
        <v>369</v>
      </c>
      <c r="LBZ391" s="308" t="s">
        <v>369</v>
      </c>
      <c r="LCA391" s="308" t="s">
        <v>369</v>
      </c>
      <c r="LCB391" s="308" t="s">
        <v>369</v>
      </c>
      <c r="LCC391" s="308" t="s">
        <v>369</v>
      </c>
      <c r="LCD391" s="308" t="s">
        <v>369</v>
      </c>
      <c r="LCE391" s="308" t="s">
        <v>369</v>
      </c>
      <c r="LCF391" s="308" t="s">
        <v>369</v>
      </c>
      <c r="LCG391" s="308" t="s">
        <v>369</v>
      </c>
      <c r="LCH391" s="308" t="s">
        <v>369</v>
      </c>
      <c r="LCI391" s="308" t="s">
        <v>369</v>
      </c>
      <c r="LCJ391" s="308" t="s">
        <v>369</v>
      </c>
      <c r="LCK391" s="308" t="s">
        <v>369</v>
      </c>
      <c r="LCL391" s="308" t="s">
        <v>369</v>
      </c>
      <c r="LCM391" s="308" t="s">
        <v>369</v>
      </c>
      <c r="LCN391" s="308" t="s">
        <v>369</v>
      </c>
      <c r="LCO391" s="308" t="s">
        <v>369</v>
      </c>
      <c r="LCP391" s="308" t="s">
        <v>369</v>
      </c>
      <c r="LCQ391" s="308" t="s">
        <v>369</v>
      </c>
      <c r="LCR391" s="308" t="s">
        <v>369</v>
      </c>
      <c r="LCS391" s="308" t="s">
        <v>369</v>
      </c>
      <c r="LCT391" s="308" t="s">
        <v>369</v>
      </c>
      <c r="LCU391" s="308" t="s">
        <v>369</v>
      </c>
      <c r="LCV391" s="308" t="s">
        <v>369</v>
      </c>
      <c r="LCW391" s="308" t="s">
        <v>369</v>
      </c>
      <c r="LCX391" s="308" t="s">
        <v>369</v>
      </c>
      <c r="LCY391" s="308" t="s">
        <v>369</v>
      </c>
      <c r="LCZ391" s="308" t="s">
        <v>369</v>
      </c>
      <c r="LDA391" s="308" t="s">
        <v>369</v>
      </c>
      <c r="LDB391" s="308" t="s">
        <v>369</v>
      </c>
      <c r="LDC391" s="308" t="s">
        <v>369</v>
      </c>
      <c r="LDD391" s="308" t="s">
        <v>369</v>
      </c>
      <c r="LDE391" s="308" t="s">
        <v>369</v>
      </c>
      <c r="LDF391" s="308" t="s">
        <v>369</v>
      </c>
      <c r="LDG391" s="308" t="s">
        <v>369</v>
      </c>
      <c r="LDH391" s="308" t="s">
        <v>369</v>
      </c>
      <c r="LDI391" s="308" t="s">
        <v>369</v>
      </c>
      <c r="LDJ391" s="308" t="s">
        <v>369</v>
      </c>
      <c r="LDK391" s="308" t="s">
        <v>369</v>
      </c>
      <c r="LDL391" s="308" t="s">
        <v>369</v>
      </c>
      <c r="LDM391" s="308" t="s">
        <v>369</v>
      </c>
      <c r="LDN391" s="308" t="s">
        <v>369</v>
      </c>
      <c r="LDO391" s="308" t="s">
        <v>369</v>
      </c>
      <c r="LDP391" s="308" t="s">
        <v>369</v>
      </c>
      <c r="LDQ391" s="308" t="s">
        <v>369</v>
      </c>
      <c r="LDR391" s="308" t="s">
        <v>369</v>
      </c>
      <c r="LDS391" s="308" t="s">
        <v>369</v>
      </c>
      <c r="LDT391" s="308" t="s">
        <v>369</v>
      </c>
      <c r="LDU391" s="308" t="s">
        <v>369</v>
      </c>
      <c r="LDV391" s="308" t="s">
        <v>369</v>
      </c>
      <c r="LDW391" s="308" t="s">
        <v>369</v>
      </c>
      <c r="LDX391" s="308" t="s">
        <v>369</v>
      </c>
      <c r="LDY391" s="308" t="s">
        <v>369</v>
      </c>
      <c r="LDZ391" s="308" t="s">
        <v>369</v>
      </c>
      <c r="LEA391" s="308" t="s">
        <v>369</v>
      </c>
      <c r="LEB391" s="308" t="s">
        <v>369</v>
      </c>
      <c r="LEC391" s="308" t="s">
        <v>369</v>
      </c>
      <c r="LED391" s="308" t="s">
        <v>369</v>
      </c>
      <c r="LEE391" s="308" t="s">
        <v>369</v>
      </c>
      <c r="LEF391" s="308" t="s">
        <v>369</v>
      </c>
      <c r="LEG391" s="308" t="s">
        <v>369</v>
      </c>
      <c r="LEH391" s="308" t="s">
        <v>369</v>
      </c>
      <c r="LEI391" s="308" t="s">
        <v>369</v>
      </c>
      <c r="LEJ391" s="308" t="s">
        <v>369</v>
      </c>
      <c r="LEK391" s="308" t="s">
        <v>369</v>
      </c>
      <c r="LEL391" s="308" t="s">
        <v>369</v>
      </c>
      <c r="LEM391" s="308" t="s">
        <v>369</v>
      </c>
      <c r="LEN391" s="308" t="s">
        <v>369</v>
      </c>
      <c r="LEO391" s="308" t="s">
        <v>369</v>
      </c>
      <c r="LEP391" s="308" t="s">
        <v>369</v>
      </c>
      <c r="LEQ391" s="308" t="s">
        <v>369</v>
      </c>
      <c r="LER391" s="308" t="s">
        <v>369</v>
      </c>
      <c r="LES391" s="308" t="s">
        <v>369</v>
      </c>
      <c r="LET391" s="308" t="s">
        <v>369</v>
      </c>
      <c r="LEU391" s="308" t="s">
        <v>369</v>
      </c>
      <c r="LEV391" s="308" t="s">
        <v>369</v>
      </c>
      <c r="LEW391" s="308" t="s">
        <v>369</v>
      </c>
      <c r="LEX391" s="308" t="s">
        <v>369</v>
      </c>
      <c r="LEY391" s="308" t="s">
        <v>369</v>
      </c>
      <c r="LEZ391" s="308" t="s">
        <v>369</v>
      </c>
      <c r="LFA391" s="308" t="s">
        <v>369</v>
      </c>
      <c r="LFB391" s="308" t="s">
        <v>369</v>
      </c>
      <c r="LFC391" s="308" t="s">
        <v>369</v>
      </c>
      <c r="LFD391" s="308" t="s">
        <v>369</v>
      </c>
      <c r="LFE391" s="308" t="s">
        <v>369</v>
      </c>
      <c r="LFF391" s="308" t="s">
        <v>369</v>
      </c>
      <c r="LFG391" s="308" t="s">
        <v>369</v>
      </c>
      <c r="LFH391" s="308" t="s">
        <v>369</v>
      </c>
      <c r="LFI391" s="308" t="s">
        <v>369</v>
      </c>
      <c r="LFJ391" s="308" t="s">
        <v>369</v>
      </c>
      <c r="LFK391" s="308" t="s">
        <v>369</v>
      </c>
      <c r="LFL391" s="308" t="s">
        <v>369</v>
      </c>
      <c r="LFM391" s="308" t="s">
        <v>369</v>
      </c>
      <c r="LFN391" s="308" t="s">
        <v>369</v>
      </c>
      <c r="LFO391" s="308" t="s">
        <v>369</v>
      </c>
      <c r="LFP391" s="308" t="s">
        <v>369</v>
      </c>
      <c r="LFQ391" s="308" t="s">
        <v>369</v>
      </c>
      <c r="LFR391" s="308" t="s">
        <v>369</v>
      </c>
      <c r="LFS391" s="308" t="s">
        <v>369</v>
      </c>
      <c r="LFT391" s="308" t="s">
        <v>369</v>
      </c>
      <c r="LFU391" s="308" t="s">
        <v>369</v>
      </c>
      <c r="LFV391" s="308" t="s">
        <v>369</v>
      </c>
      <c r="LFW391" s="308" t="s">
        <v>369</v>
      </c>
      <c r="LFX391" s="308" t="s">
        <v>369</v>
      </c>
      <c r="LFY391" s="308" t="s">
        <v>369</v>
      </c>
      <c r="LFZ391" s="308" t="s">
        <v>369</v>
      </c>
      <c r="LGA391" s="308" t="s">
        <v>369</v>
      </c>
      <c r="LGB391" s="308" t="s">
        <v>369</v>
      </c>
      <c r="LGC391" s="308" t="s">
        <v>369</v>
      </c>
      <c r="LGD391" s="308" t="s">
        <v>369</v>
      </c>
      <c r="LGE391" s="308" t="s">
        <v>369</v>
      </c>
      <c r="LGF391" s="308" t="s">
        <v>369</v>
      </c>
      <c r="LGG391" s="308" t="s">
        <v>369</v>
      </c>
      <c r="LGH391" s="308" t="s">
        <v>369</v>
      </c>
      <c r="LGI391" s="308" t="s">
        <v>369</v>
      </c>
      <c r="LGJ391" s="308" t="s">
        <v>369</v>
      </c>
      <c r="LGK391" s="308" t="s">
        <v>369</v>
      </c>
      <c r="LGL391" s="308" t="s">
        <v>369</v>
      </c>
      <c r="LGM391" s="308" t="s">
        <v>369</v>
      </c>
      <c r="LGN391" s="308" t="s">
        <v>369</v>
      </c>
      <c r="LGO391" s="308" t="s">
        <v>369</v>
      </c>
      <c r="LGP391" s="308" t="s">
        <v>369</v>
      </c>
      <c r="LGQ391" s="308" t="s">
        <v>369</v>
      </c>
      <c r="LGR391" s="308" t="s">
        <v>369</v>
      </c>
      <c r="LGS391" s="308" t="s">
        <v>369</v>
      </c>
      <c r="LGT391" s="308" t="s">
        <v>369</v>
      </c>
      <c r="LGU391" s="308" t="s">
        <v>369</v>
      </c>
      <c r="LGV391" s="308" t="s">
        <v>369</v>
      </c>
      <c r="LGW391" s="308" t="s">
        <v>369</v>
      </c>
      <c r="LGX391" s="308" t="s">
        <v>369</v>
      </c>
      <c r="LGY391" s="308" t="s">
        <v>369</v>
      </c>
      <c r="LGZ391" s="308" t="s">
        <v>369</v>
      </c>
      <c r="LHA391" s="308" t="s">
        <v>369</v>
      </c>
      <c r="LHB391" s="308" t="s">
        <v>369</v>
      </c>
      <c r="LHC391" s="308" t="s">
        <v>369</v>
      </c>
      <c r="LHD391" s="308" t="s">
        <v>369</v>
      </c>
      <c r="LHE391" s="308" t="s">
        <v>369</v>
      </c>
      <c r="LHF391" s="308" t="s">
        <v>369</v>
      </c>
      <c r="LHG391" s="308" t="s">
        <v>369</v>
      </c>
      <c r="LHH391" s="308" t="s">
        <v>369</v>
      </c>
      <c r="LHI391" s="308" t="s">
        <v>369</v>
      </c>
      <c r="LHJ391" s="308" t="s">
        <v>369</v>
      </c>
      <c r="LHK391" s="308" t="s">
        <v>369</v>
      </c>
      <c r="LHL391" s="308" t="s">
        <v>369</v>
      </c>
      <c r="LHM391" s="308" t="s">
        <v>369</v>
      </c>
      <c r="LHN391" s="308" t="s">
        <v>369</v>
      </c>
      <c r="LHO391" s="308" t="s">
        <v>369</v>
      </c>
      <c r="LHP391" s="308" t="s">
        <v>369</v>
      </c>
      <c r="LHQ391" s="308" t="s">
        <v>369</v>
      </c>
      <c r="LHR391" s="308" t="s">
        <v>369</v>
      </c>
      <c r="LHS391" s="308" t="s">
        <v>369</v>
      </c>
      <c r="LHT391" s="308" t="s">
        <v>369</v>
      </c>
      <c r="LHU391" s="308" t="s">
        <v>369</v>
      </c>
      <c r="LHV391" s="308" t="s">
        <v>369</v>
      </c>
      <c r="LHW391" s="308" t="s">
        <v>369</v>
      </c>
      <c r="LHX391" s="308" t="s">
        <v>369</v>
      </c>
      <c r="LHY391" s="308" t="s">
        <v>369</v>
      </c>
      <c r="LHZ391" s="308" t="s">
        <v>369</v>
      </c>
      <c r="LIA391" s="308" t="s">
        <v>369</v>
      </c>
      <c r="LIB391" s="308" t="s">
        <v>369</v>
      </c>
      <c r="LIC391" s="308" t="s">
        <v>369</v>
      </c>
      <c r="LID391" s="308" t="s">
        <v>369</v>
      </c>
      <c r="LIE391" s="308" t="s">
        <v>369</v>
      </c>
      <c r="LIF391" s="308" t="s">
        <v>369</v>
      </c>
      <c r="LIG391" s="308" t="s">
        <v>369</v>
      </c>
      <c r="LIH391" s="308" t="s">
        <v>369</v>
      </c>
      <c r="LII391" s="308" t="s">
        <v>369</v>
      </c>
      <c r="LIJ391" s="308" t="s">
        <v>369</v>
      </c>
      <c r="LIK391" s="308" t="s">
        <v>369</v>
      </c>
      <c r="LIL391" s="308" t="s">
        <v>369</v>
      </c>
      <c r="LIM391" s="308" t="s">
        <v>369</v>
      </c>
      <c r="LIN391" s="308" t="s">
        <v>369</v>
      </c>
      <c r="LIO391" s="308" t="s">
        <v>369</v>
      </c>
      <c r="LIP391" s="308" t="s">
        <v>369</v>
      </c>
      <c r="LIQ391" s="308" t="s">
        <v>369</v>
      </c>
      <c r="LIR391" s="308" t="s">
        <v>369</v>
      </c>
      <c r="LIS391" s="308" t="s">
        <v>369</v>
      </c>
      <c r="LIT391" s="308" t="s">
        <v>369</v>
      </c>
      <c r="LIU391" s="308" t="s">
        <v>369</v>
      </c>
      <c r="LIV391" s="308" t="s">
        <v>369</v>
      </c>
      <c r="LIW391" s="308" t="s">
        <v>369</v>
      </c>
      <c r="LIX391" s="308" t="s">
        <v>369</v>
      </c>
      <c r="LIY391" s="308" t="s">
        <v>369</v>
      </c>
      <c r="LIZ391" s="308" t="s">
        <v>369</v>
      </c>
      <c r="LJA391" s="308" t="s">
        <v>369</v>
      </c>
      <c r="LJB391" s="308" t="s">
        <v>369</v>
      </c>
      <c r="LJC391" s="308" t="s">
        <v>369</v>
      </c>
      <c r="LJD391" s="308" t="s">
        <v>369</v>
      </c>
      <c r="LJE391" s="308" t="s">
        <v>369</v>
      </c>
      <c r="LJF391" s="308" t="s">
        <v>369</v>
      </c>
      <c r="LJG391" s="308" t="s">
        <v>369</v>
      </c>
      <c r="LJH391" s="308" t="s">
        <v>369</v>
      </c>
      <c r="LJI391" s="308" t="s">
        <v>369</v>
      </c>
      <c r="LJJ391" s="308" t="s">
        <v>369</v>
      </c>
      <c r="LJK391" s="308" t="s">
        <v>369</v>
      </c>
      <c r="LJL391" s="308" t="s">
        <v>369</v>
      </c>
      <c r="LJM391" s="308" t="s">
        <v>369</v>
      </c>
      <c r="LJN391" s="308" t="s">
        <v>369</v>
      </c>
      <c r="LJO391" s="308" t="s">
        <v>369</v>
      </c>
      <c r="LJP391" s="308" t="s">
        <v>369</v>
      </c>
      <c r="LJQ391" s="308" t="s">
        <v>369</v>
      </c>
      <c r="LJR391" s="308" t="s">
        <v>369</v>
      </c>
      <c r="LJS391" s="308" t="s">
        <v>369</v>
      </c>
      <c r="LJT391" s="308" t="s">
        <v>369</v>
      </c>
      <c r="LJU391" s="308" t="s">
        <v>369</v>
      </c>
      <c r="LJV391" s="308" t="s">
        <v>369</v>
      </c>
      <c r="LJW391" s="308" t="s">
        <v>369</v>
      </c>
      <c r="LJX391" s="308" t="s">
        <v>369</v>
      </c>
      <c r="LJY391" s="308" t="s">
        <v>369</v>
      </c>
      <c r="LJZ391" s="308" t="s">
        <v>369</v>
      </c>
      <c r="LKA391" s="308" t="s">
        <v>369</v>
      </c>
      <c r="LKB391" s="308" t="s">
        <v>369</v>
      </c>
      <c r="LKC391" s="308" t="s">
        <v>369</v>
      </c>
      <c r="LKD391" s="308" t="s">
        <v>369</v>
      </c>
      <c r="LKE391" s="308" t="s">
        <v>369</v>
      </c>
      <c r="LKF391" s="308" t="s">
        <v>369</v>
      </c>
      <c r="LKG391" s="308" t="s">
        <v>369</v>
      </c>
      <c r="LKH391" s="308" t="s">
        <v>369</v>
      </c>
      <c r="LKI391" s="308" t="s">
        <v>369</v>
      </c>
      <c r="LKJ391" s="308" t="s">
        <v>369</v>
      </c>
      <c r="LKK391" s="308" t="s">
        <v>369</v>
      </c>
      <c r="LKL391" s="308" t="s">
        <v>369</v>
      </c>
      <c r="LKM391" s="308" t="s">
        <v>369</v>
      </c>
      <c r="LKN391" s="308" t="s">
        <v>369</v>
      </c>
      <c r="LKO391" s="308" t="s">
        <v>369</v>
      </c>
      <c r="LKP391" s="308" t="s">
        <v>369</v>
      </c>
      <c r="LKQ391" s="308" t="s">
        <v>369</v>
      </c>
      <c r="LKR391" s="308" t="s">
        <v>369</v>
      </c>
      <c r="LKS391" s="308" t="s">
        <v>369</v>
      </c>
      <c r="LKT391" s="308" t="s">
        <v>369</v>
      </c>
      <c r="LKU391" s="308" t="s">
        <v>369</v>
      </c>
      <c r="LKV391" s="308" t="s">
        <v>369</v>
      </c>
      <c r="LKW391" s="308" t="s">
        <v>369</v>
      </c>
      <c r="LKX391" s="308" t="s">
        <v>369</v>
      </c>
      <c r="LKY391" s="308" t="s">
        <v>369</v>
      </c>
      <c r="LKZ391" s="308" t="s">
        <v>369</v>
      </c>
      <c r="LLA391" s="308" t="s">
        <v>369</v>
      </c>
      <c r="LLB391" s="308" t="s">
        <v>369</v>
      </c>
      <c r="LLC391" s="308" t="s">
        <v>369</v>
      </c>
      <c r="LLD391" s="308" t="s">
        <v>369</v>
      </c>
      <c r="LLE391" s="308" t="s">
        <v>369</v>
      </c>
      <c r="LLF391" s="308" t="s">
        <v>369</v>
      </c>
      <c r="LLG391" s="308" t="s">
        <v>369</v>
      </c>
      <c r="LLH391" s="308" t="s">
        <v>369</v>
      </c>
      <c r="LLI391" s="308" t="s">
        <v>369</v>
      </c>
      <c r="LLJ391" s="308" t="s">
        <v>369</v>
      </c>
      <c r="LLK391" s="308" t="s">
        <v>369</v>
      </c>
      <c r="LLL391" s="308" t="s">
        <v>369</v>
      </c>
      <c r="LLM391" s="308" t="s">
        <v>369</v>
      </c>
      <c r="LLN391" s="308" t="s">
        <v>369</v>
      </c>
      <c r="LLO391" s="308" t="s">
        <v>369</v>
      </c>
      <c r="LLP391" s="308" t="s">
        <v>369</v>
      </c>
      <c r="LLQ391" s="308" t="s">
        <v>369</v>
      </c>
      <c r="LLR391" s="308" t="s">
        <v>369</v>
      </c>
      <c r="LLS391" s="308" t="s">
        <v>369</v>
      </c>
      <c r="LLT391" s="308" t="s">
        <v>369</v>
      </c>
      <c r="LLU391" s="308" t="s">
        <v>369</v>
      </c>
      <c r="LLV391" s="308" t="s">
        <v>369</v>
      </c>
      <c r="LLW391" s="308" t="s">
        <v>369</v>
      </c>
      <c r="LLX391" s="308" t="s">
        <v>369</v>
      </c>
      <c r="LLY391" s="308" t="s">
        <v>369</v>
      </c>
      <c r="LLZ391" s="308" t="s">
        <v>369</v>
      </c>
      <c r="LMA391" s="308" t="s">
        <v>369</v>
      </c>
      <c r="LMB391" s="308" t="s">
        <v>369</v>
      </c>
      <c r="LMC391" s="308" t="s">
        <v>369</v>
      </c>
      <c r="LMD391" s="308" t="s">
        <v>369</v>
      </c>
      <c r="LME391" s="308" t="s">
        <v>369</v>
      </c>
      <c r="LMF391" s="308" t="s">
        <v>369</v>
      </c>
      <c r="LMG391" s="308" t="s">
        <v>369</v>
      </c>
      <c r="LMH391" s="308" t="s">
        <v>369</v>
      </c>
      <c r="LMI391" s="308" t="s">
        <v>369</v>
      </c>
      <c r="LMJ391" s="308" t="s">
        <v>369</v>
      </c>
      <c r="LMK391" s="308" t="s">
        <v>369</v>
      </c>
      <c r="LML391" s="308" t="s">
        <v>369</v>
      </c>
      <c r="LMM391" s="308" t="s">
        <v>369</v>
      </c>
      <c r="LMN391" s="308" t="s">
        <v>369</v>
      </c>
      <c r="LMO391" s="308" t="s">
        <v>369</v>
      </c>
      <c r="LMP391" s="308" t="s">
        <v>369</v>
      </c>
      <c r="LMQ391" s="308" t="s">
        <v>369</v>
      </c>
      <c r="LMR391" s="308" t="s">
        <v>369</v>
      </c>
      <c r="LMS391" s="308" t="s">
        <v>369</v>
      </c>
      <c r="LMT391" s="308" t="s">
        <v>369</v>
      </c>
      <c r="LMU391" s="308" t="s">
        <v>369</v>
      </c>
      <c r="LMV391" s="308" t="s">
        <v>369</v>
      </c>
      <c r="LMW391" s="308" t="s">
        <v>369</v>
      </c>
      <c r="LMX391" s="308" t="s">
        <v>369</v>
      </c>
      <c r="LMY391" s="308" t="s">
        <v>369</v>
      </c>
      <c r="LMZ391" s="308" t="s">
        <v>369</v>
      </c>
      <c r="LNA391" s="308" t="s">
        <v>369</v>
      </c>
      <c r="LNB391" s="308" t="s">
        <v>369</v>
      </c>
      <c r="LNC391" s="308" t="s">
        <v>369</v>
      </c>
      <c r="LND391" s="308" t="s">
        <v>369</v>
      </c>
      <c r="LNE391" s="308" t="s">
        <v>369</v>
      </c>
      <c r="LNF391" s="308" t="s">
        <v>369</v>
      </c>
      <c r="LNG391" s="308" t="s">
        <v>369</v>
      </c>
      <c r="LNH391" s="308" t="s">
        <v>369</v>
      </c>
      <c r="LNI391" s="308" t="s">
        <v>369</v>
      </c>
      <c r="LNJ391" s="308" t="s">
        <v>369</v>
      </c>
      <c r="LNK391" s="308" t="s">
        <v>369</v>
      </c>
      <c r="LNL391" s="308" t="s">
        <v>369</v>
      </c>
      <c r="LNM391" s="308" t="s">
        <v>369</v>
      </c>
      <c r="LNN391" s="308" t="s">
        <v>369</v>
      </c>
      <c r="LNO391" s="308" t="s">
        <v>369</v>
      </c>
      <c r="LNP391" s="308" t="s">
        <v>369</v>
      </c>
      <c r="LNQ391" s="308" t="s">
        <v>369</v>
      </c>
      <c r="LNR391" s="308" t="s">
        <v>369</v>
      </c>
      <c r="LNS391" s="308" t="s">
        <v>369</v>
      </c>
      <c r="LNT391" s="308" t="s">
        <v>369</v>
      </c>
      <c r="LNU391" s="308" t="s">
        <v>369</v>
      </c>
      <c r="LNV391" s="308" t="s">
        <v>369</v>
      </c>
      <c r="LNW391" s="308" t="s">
        <v>369</v>
      </c>
      <c r="LNX391" s="308" t="s">
        <v>369</v>
      </c>
      <c r="LNY391" s="308" t="s">
        <v>369</v>
      </c>
      <c r="LNZ391" s="308" t="s">
        <v>369</v>
      </c>
      <c r="LOA391" s="308" t="s">
        <v>369</v>
      </c>
      <c r="LOB391" s="308" t="s">
        <v>369</v>
      </c>
      <c r="LOC391" s="308" t="s">
        <v>369</v>
      </c>
      <c r="LOD391" s="308" t="s">
        <v>369</v>
      </c>
      <c r="LOE391" s="308" t="s">
        <v>369</v>
      </c>
      <c r="LOF391" s="308" t="s">
        <v>369</v>
      </c>
      <c r="LOG391" s="308" t="s">
        <v>369</v>
      </c>
      <c r="LOH391" s="308" t="s">
        <v>369</v>
      </c>
      <c r="LOI391" s="308" t="s">
        <v>369</v>
      </c>
      <c r="LOJ391" s="308" t="s">
        <v>369</v>
      </c>
      <c r="LOK391" s="308" t="s">
        <v>369</v>
      </c>
      <c r="LOL391" s="308" t="s">
        <v>369</v>
      </c>
      <c r="LOM391" s="308" t="s">
        <v>369</v>
      </c>
      <c r="LON391" s="308" t="s">
        <v>369</v>
      </c>
      <c r="LOO391" s="308" t="s">
        <v>369</v>
      </c>
      <c r="LOP391" s="308" t="s">
        <v>369</v>
      </c>
      <c r="LOQ391" s="308" t="s">
        <v>369</v>
      </c>
      <c r="LOR391" s="308" t="s">
        <v>369</v>
      </c>
      <c r="LOS391" s="308" t="s">
        <v>369</v>
      </c>
      <c r="LOT391" s="308" t="s">
        <v>369</v>
      </c>
      <c r="LOU391" s="308" t="s">
        <v>369</v>
      </c>
      <c r="LOV391" s="308" t="s">
        <v>369</v>
      </c>
      <c r="LOW391" s="308" t="s">
        <v>369</v>
      </c>
      <c r="LOX391" s="308" t="s">
        <v>369</v>
      </c>
      <c r="LOY391" s="308" t="s">
        <v>369</v>
      </c>
      <c r="LOZ391" s="308" t="s">
        <v>369</v>
      </c>
      <c r="LPA391" s="308" t="s">
        <v>369</v>
      </c>
      <c r="LPB391" s="308" t="s">
        <v>369</v>
      </c>
      <c r="LPC391" s="308" t="s">
        <v>369</v>
      </c>
      <c r="LPD391" s="308" t="s">
        <v>369</v>
      </c>
      <c r="LPE391" s="308" t="s">
        <v>369</v>
      </c>
      <c r="LPF391" s="308" t="s">
        <v>369</v>
      </c>
      <c r="LPG391" s="308" t="s">
        <v>369</v>
      </c>
      <c r="LPH391" s="308" t="s">
        <v>369</v>
      </c>
      <c r="LPI391" s="308" t="s">
        <v>369</v>
      </c>
      <c r="LPJ391" s="308" t="s">
        <v>369</v>
      </c>
      <c r="LPK391" s="308" t="s">
        <v>369</v>
      </c>
      <c r="LPL391" s="308" t="s">
        <v>369</v>
      </c>
      <c r="LPM391" s="308" t="s">
        <v>369</v>
      </c>
      <c r="LPN391" s="308" t="s">
        <v>369</v>
      </c>
      <c r="LPO391" s="308" t="s">
        <v>369</v>
      </c>
      <c r="LPP391" s="308" t="s">
        <v>369</v>
      </c>
      <c r="LPQ391" s="308" t="s">
        <v>369</v>
      </c>
      <c r="LPR391" s="308" t="s">
        <v>369</v>
      </c>
      <c r="LPS391" s="308" t="s">
        <v>369</v>
      </c>
      <c r="LPT391" s="308" t="s">
        <v>369</v>
      </c>
      <c r="LPU391" s="308" t="s">
        <v>369</v>
      </c>
      <c r="LPV391" s="308" t="s">
        <v>369</v>
      </c>
      <c r="LPW391" s="308" t="s">
        <v>369</v>
      </c>
      <c r="LPX391" s="308" t="s">
        <v>369</v>
      </c>
      <c r="LPY391" s="308" t="s">
        <v>369</v>
      </c>
      <c r="LPZ391" s="308" t="s">
        <v>369</v>
      </c>
      <c r="LQA391" s="308" t="s">
        <v>369</v>
      </c>
      <c r="LQB391" s="308" t="s">
        <v>369</v>
      </c>
      <c r="LQC391" s="308" t="s">
        <v>369</v>
      </c>
      <c r="LQD391" s="308" t="s">
        <v>369</v>
      </c>
      <c r="LQE391" s="308" t="s">
        <v>369</v>
      </c>
      <c r="LQF391" s="308" t="s">
        <v>369</v>
      </c>
      <c r="LQG391" s="308" t="s">
        <v>369</v>
      </c>
      <c r="LQH391" s="308" t="s">
        <v>369</v>
      </c>
      <c r="LQI391" s="308" t="s">
        <v>369</v>
      </c>
      <c r="LQJ391" s="308" t="s">
        <v>369</v>
      </c>
      <c r="LQK391" s="308" t="s">
        <v>369</v>
      </c>
      <c r="LQL391" s="308" t="s">
        <v>369</v>
      </c>
      <c r="LQM391" s="308" t="s">
        <v>369</v>
      </c>
      <c r="LQN391" s="308" t="s">
        <v>369</v>
      </c>
      <c r="LQO391" s="308" t="s">
        <v>369</v>
      </c>
      <c r="LQP391" s="308" t="s">
        <v>369</v>
      </c>
      <c r="LQQ391" s="308" t="s">
        <v>369</v>
      </c>
      <c r="LQR391" s="308" t="s">
        <v>369</v>
      </c>
      <c r="LQS391" s="308" t="s">
        <v>369</v>
      </c>
      <c r="LQT391" s="308" t="s">
        <v>369</v>
      </c>
      <c r="LQU391" s="308" t="s">
        <v>369</v>
      </c>
      <c r="LQV391" s="308" t="s">
        <v>369</v>
      </c>
      <c r="LQW391" s="308" t="s">
        <v>369</v>
      </c>
      <c r="LQX391" s="308" t="s">
        <v>369</v>
      </c>
      <c r="LQY391" s="308" t="s">
        <v>369</v>
      </c>
      <c r="LQZ391" s="308" t="s">
        <v>369</v>
      </c>
      <c r="LRA391" s="308" t="s">
        <v>369</v>
      </c>
      <c r="LRB391" s="308" t="s">
        <v>369</v>
      </c>
      <c r="LRC391" s="308" t="s">
        <v>369</v>
      </c>
      <c r="LRD391" s="308" t="s">
        <v>369</v>
      </c>
      <c r="LRE391" s="308" t="s">
        <v>369</v>
      </c>
      <c r="LRF391" s="308" t="s">
        <v>369</v>
      </c>
      <c r="LRG391" s="308" t="s">
        <v>369</v>
      </c>
      <c r="LRH391" s="308" t="s">
        <v>369</v>
      </c>
      <c r="LRI391" s="308" t="s">
        <v>369</v>
      </c>
      <c r="LRJ391" s="308" t="s">
        <v>369</v>
      </c>
      <c r="LRK391" s="308" t="s">
        <v>369</v>
      </c>
      <c r="LRL391" s="308" t="s">
        <v>369</v>
      </c>
      <c r="LRM391" s="308" t="s">
        <v>369</v>
      </c>
      <c r="LRN391" s="308" t="s">
        <v>369</v>
      </c>
      <c r="LRO391" s="308" t="s">
        <v>369</v>
      </c>
      <c r="LRP391" s="308" t="s">
        <v>369</v>
      </c>
      <c r="LRQ391" s="308" t="s">
        <v>369</v>
      </c>
      <c r="LRR391" s="308" t="s">
        <v>369</v>
      </c>
      <c r="LRS391" s="308" t="s">
        <v>369</v>
      </c>
      <c r="LRT391" s="308" t="s">
        <v>369</v>
      </c>
      <c r="LRU391" s="308" t="s">
        <v>369</v>
      </c>
      <c r="LRV391" s="308" t="s">
        <v>369</v>
      </c>
      <c r="LRW391" s="308" t="s">
        <v>369</v>
      </c>
      <c r="LRX391" s="308" t="s">
        <v>369</v>
      </c>
      <c r="LRY391" s="308" t="s">
        <v>369</v>
      </c>
      <c r="LRZ391" s="308" t="s">
        <v>369</v>
      </c>
      <c r="LSA391" s="308" t="s">
        <v>369</v>
      </c>
      <c r="LSB391" s="308" t="s">
        <v>369</v>
      </c>
      <c r="LSC391" s="308" t="s">
        <v>369</v>
      </c>
      <c r="LSD391" s="308" t="s">
        <v>369</v>
      </c>
      <c r="LSE391" s="308" t="s">
        <v>369</v>
      </c>
      <c r="LSF391" s="308" t="s">
        <v>369</v>
      </c>
      <c r="LSG391" s="308" t="s">
        <v>369</v>
      </c>
      <c r="LSH391" s="308" t="s">
        <v>369</v>
      </c>
      <c r="LSI391" s="308" t="s">
        <v>369</v>
      </c>
      <c r="LSJ391" s="308" t="s">
        <v>369</v>
      </c>
      <c r="LSK391" s="308" t="s">
        <v>369</v>
      </c>
      <c r="LSL391" s="308" t="s">
        <v>369</v>
      </c>
      <c r="LSM391" s="308" t="s">
        <v>369</v>
      </c>
      <c r="LSN391" s="308" t="s">
        <v>369</v>
      </c>
      <c r="LSO391" s="308" t="s">
        <v>369</v>
      </c>
      <c r="LSP391" s="308" t="s">
        <v>369</v>
      </c>
      <c r="LSQ391" s="308" t="s">
        <v>369</v>
      </c>
      <c r="LSR391" s="308" t="s">
        <v>369</v>
      </c>
      <c r="LSS391" s="308" t="s">
        <v>369</v>
      </c>
      <c r="LST391" s="308" t="s">
        <v>369</v>
      </c>
      <c r="LSU391" s="308" t="s">
        <v>369</v>
      </c>
      <c r="LSV391" s="308" t="s">
        <v>369</v>
      </c>
      <c r="LSW391" s="308" t="s">
        <v>369</v>
      </c>
      <c r="LSX391" s="308" t="s">
        <v>369</v>
      </c>
      <c r="LSY391" s="308" t="s">
        <v>369</v>
      </c>
      <c r="LSZ391" s="308" t="s">
        <v>369</v>
      </c>
      <c r="LTA391" s="308" t="s">
        <v>369</v>
      </c>
      <c r="LTB391" s="308" t="s">
        <v>369</v>
      </c>
      <c r="LTC391" s="308" t="s">
        <v>369</v>
      </c>
      <c r="LTD391" s="308" t="s">
        <v>369</v>
      </c>
      <c r="LTE391" s="308" t="s">
        <v>369</v>
      </c>
      <c r="LTF391" s="308" t="s">
        <v>369</v>
      </c>
      <c r="LTG391" s="308" t="s">
        <v>369</v>
      </c>
      <c r="LTH391" s="308" t="s">
        <v>369</v>
      </c>
      <c r="LTI391" s="308" t="s">
        <v>369</v>
      </c>
      <c r="LTJ391" s="308" t="s">
        <v>369</v>
      </c>
      <c r="LTK391" s="308" t="s">
        <v>369</v>
      </c>
      <c r="LTL391" s="308" t="s">
        <v>369</v>
      </c>
      <c r="LTM391" s="308" t="s">
        <v>369</v>
      </c>
      <c r="LTN391" s="308" t="s">
        <v>369</v>
      </c>
      <c r="LTO391" s="308" t="s">
        <v>369</v>
      </c>
      <c r="LTP391" s="308" t="s">
        <v>369</v>
      </c>
      <c r="LTQ391" s="308" t="s">
        <v>369</v>
      </c>
      <c r="LTR391" s="308" t="s">
        <v>369</v>
      </c>
      <c r="LTS391" s="308" t="s">
        <v>369</v>
      </c>
      <c r="LTT391" s="308" t="s">
        <v>369</v>
      </c>
      <c r="LTU391" s="308" t="s">
        <v>369</v>
      </c>
      <c r="LTV391" s="308" t="s">
        <v>369</v>
      </c>
      <c r="LTW391" s="308" t="s">
        <v>369</v>
      </c>
      <c r="LTX391" s="308" t="s">
        <v>369</v>
      </c>
      <c r="LTY391" s="308" t="s">
        <v>369</v>
      </c>
      <c r="LTZ391" s="308" t="s">
        <v>369</v>
      </c>
      <c r="LUA391" s="308" t="s">
        <v>369</v>
      </c>
      <c r="LUB391" s="308" t="s">
        <v>369</v>
      </c>
      <c r="LUC391" s="308" t="s">
        <v>369</v>
      </c>
      <c r="LUD391" s="308" t="s">
        <v>369</v>
      </c>
      <c r="LUE391" s="308" t="s">
        <v>369</v>
      </c>
      <c r="LUF391" s="308" t="s">
        <v>369</v>
      </c>
      <c r="LUG391" s="308" t="s">
        <v>369</v>
      </c>
      <c r="LUH391" s="308" t="s">
        <v>369</v>
      </c>
      <c r="LUI391" s="308" t="s">
        <v>369</v>
      </c>
      <c r="LUJ391" s="308" t="s">
        <v>369</v>
      </c>
      <c r="LUK391" s="308" t="s">
        <v>369</v>
      </c>
      <c r="LUL391" s="308" t="s">
        <v>369</v>
      </c>
      <c r="LUM391" s="308" t="s">
        <v>369</v>
      </c>
      <c r="LUN391" s="308" t="s">
        <v>369</v>
      </c>
      <c r="LUO391" s="308" t="s">
        <v>369</v>
      </c>
      <c r="LUP391" s="308" t="s">
        <v>369</v>
      </c>
      <c r="LUQ391" s="308" t="s">
        <v>369</v>
      </c>
      <c r="LUR391" s="308" t="s">
        <v>369</v>
      </c>
      <c r="LUS391" s="308" t="s">
        <v>369</v>
      </c>
      <c r="LUT391" s="308" t="s">
        <v>369</v>
      </c>
      <c r="LUU391" s="308" t="s">
        <v>369</v>
      </c>
      <c r="LUV391" s="308" t="s">
        <v>369</v>
      </c>
      <c r="LUW391" s="308" t="s">
        <v>369</v>
      </c>
      <c r="LUX391" s="308" t="s">
        <v>369</v>
      </c>
      <c r="LUY391" s="308" t="s">
        <v>369</v>
      </c>
      <c r="LUZ391" s="308" t="s">
        <v>369</v>
      </c>
      <c r="LVA391" s="308" t="s">
        <v>369</v>
      </c>
      <c r="LVB391" s="308" t="s">
        <v>369</v>
      </c>
      <c r="LVC391" s="308" t="s">
        <v>369</v>
      </c>
      <c r="LVD391" s="308" t="s">
        <v>369</v>
      </c>
      <c r="LVE391" s="308" t="s">
        <v>369</v>
      </c>
      <c r="LVF391" s="308" t="s">
        <v>369</v>
      </c>
      <c r="LVG391" s="308" t="s">
        <v>369</v>
      </c>
      <c r="LVH391" s="308" t="s">
        <v>369</v>
      </c>
      <c r="LVI391" s="308" t="s">
        <v>369</v>
      </c>
      <c r="LVJ391" s="308" t="s">
        <v>369</v>
      </c>
      <c r="LVK391" s="308" t="s">
        <v>369</v>
      </c>
      <c r="LVL391" s="308" t="s">
        <v>369</v>
      </c>
      <c r="LVM391" s="308" t="s">
        <v>369</v>
      </c>
      <c r="LVN391" s="308" t="s">
        <v>369</v>
      </c>
      <c r="LVO391" s="308" t="s">
        <v>369</v>
      </c>
      <c r="LVP391" s="308" t="s">
        <v>369</v>
      </c>
      <c r="LVQ391" s="308" t="s">
        <v>369</v>
      </c>
      <c r="LVR391" s="308" t="s">
        <v>369</v>
      </c>
      <c r="LVS391" s="308" t="s">
        <v>369</v>
      </c>
      <c r="LVT391" s="308" t="s">
        <v>369</v>
      </c>
      <c r="LVU391" s="308" t="s">
        <v>369</v>
      </c>
      <c r="LVV391" s="308" t="s">
        <v>369</v>
      </c>
      <c r="LVW391" s="308" t="s">
        <v>369</v>
      </c>
      <c r="LVX391" s="308" t="s">
        <v>369</v>
      </c>
      <c r="LVY391" s="308" t="s">
        <v>369</v>
      </c>
      <c r="LVZ391" s="308" t="s">
        <v>369</v>
      </c>
      <c r="LWA391" s="308" t="s">
        <v>369</v>
      </c>
      <c r="LWB391" s="308" t="s">
        <v>369</v>
      </c>
      <c r="LWC391" s="308" t="s">
        <v>369</v>
      </c>
      <c r="LWD391" s="308" t="s">
        <v>369</v>
      </c>
      <c r="LWE391" s="308" t="s">
        <v>369</v>
      </c>
      <c r="LWF391" s="308" t="s">
        <v>369</v>
      </c>
      <c r="LWG391" s="308" t="s">
        <v>369</v>
      </c>
      <c r="LWH391" s="308" t="s">
        <v>369</v>
      </c>
      <c r="LWI391" s="308" t="s">
        <v>369</v>
      </c>
      <c r="LWJ391" s="308" t="s">
        <v>369</v>
      </c>
      <c r="LWK391" s="308" t="s">
        <v>369</v>
      </c>
      <c r="LWL391" s="308" t="s">
        <v>369</v>
      </c>
      <c r="LWM391" s="308" t="s">
        <v>369</v>
      </c>
      <c r="LWN391" s="308" t="s">
        <v>369</v>
      </c>
      <c r="LWO391" s="308" t="s">
        <v>369</v>
      </c>
      <c r="LWP391" s="308" t="s">
        <v>369</v>
      </c>
      <c r="LWQ391" s="308" t="s">
        <v>369</v>
      </c>
      <c r="LWR391" s="308" t="s">
        <v>369</v>
      </c>
      <c r="LWS391" s="308" t="s">
        <v>369</v>
      </c>
      <c r="LWT391" s="308" t="s">
        <v>369</v>
      </c>
      <c r="LWU391" s="308" t="s">
        <v>369</v>
      </c>
      <c r="LWV391" s="308" t="s">
        <v>369</v>
      </c>
      <c r="LWW391" s="308" t="s">
        <v>369</v>
      </c>
      <c r="LWX391" s="308" t="s">
        <v>369</v>
      </c>
      <c r="LWY391" s="308" t="s">
        <v>369</v>
      </c>
      <c r="LWZ391" s="308" t="s">
        <v>369</v>
      </c>
      <c r="LXA391" s="308" t="s">
        <v>369</v>
      </c>
      <c r="LXB391" s="308" t="s">
        <v>369</v>
      </c>
      <c r="LXC391" s="308" t="s">
        <v>369</v>
      </c>
      <c r="LXD391" s="308" t="s">
        <v>369</v>
      </c>
      <c r="LXE391" s="308" t="s">
        <v>369</v>
      </c>
      <c r="LXF391" s="308" t="s">
        <v>369</v>
      </c>
      <c r="LXG391" s="308" t="s">
        <v>369</v>
      </c>
      <c r="LXH391" s="308" t="s">
        <v>369</v>
      </c>
      <c r="LXI391" s="308" t="s">
        <v>369</v>
      </c>
      <c r="LXJ391" s="308" t="s">
        <v>369</v>
      </c>
      <c r="LXK391" s="308" t="s">
        <v>369</v>
      </c>
      <c r="LXL391" s="308" t="s">
        <v>369</v>
      </c>
      <c r="LXM391" s="308" t="s">
        <v>369</v>
      </c>
      <c r="LXN391" s="308" t="s">
        <v>369</v>
      </c>
      <c r="LXO391" s="308" t="s">
        <v>369</v>
      </c>
      <c r="LXP391" s="308" t="s">
        <v>369</v>
      </c>
      <c r="LXQ391" s="308" t="s">
        <v>369</v>
      </c>
      <c r="LXR391" s="308" t="s">
        <v>369</v>
      </c>
      <c r="LXS391" s="308" t="s">
        <v>369</v>
      </c>
      <c r="LXT391" s="308" t="s">
        <v>369</v>
      </c>
      <c r="LXU391" s="308" t="s">
        <v>369</v>
      </c>
      <c r="LXV391" s="308" t="s">
        <v>369</v>
      </c>
      <c r="LXW391" s="308" t="s">
        <v>369</v>
      </c>
      <c r="LXX391" s="308" t="s">
        <v>369</v>
      </c>
      <c r="LXY391" s="308" t="s">
        <v>369</v>
      </c>
      <c r="LXZ391" s="308" t="s">
        <v>369</v>
      </c>
      <c r="LYA391" s="308" t="s">
        <v>369</v>
      </c>
      <c r="LYB391" s="308" t="s">
        <v>369</v>
      </c>
      <c r="LYC391" s="308" t="s">
        <v>369</v>
      </c>
      <c r="LYD391" s="308" t="s">
        <v>369</v>
      </c>
      <c r="LYE391" s="308" t="s">
        <v>369</v>
      </c>
      <c r="LYF391" s="308" t="s">
        <v>369</v>
      </c>
      <c r="LYG391" s="308" t="s">
        <v>369</v>
      </c>
      <c r="LYH391" s="308" t="s">
        <v>369</v>
      </c>
      <c r="LYI391" s="308" t="s">
        <v>369</v>
      </c>
      <c r="LYJ391" s="308" t="s">
        <v>369</v>
      </c>
      <c r="LYK391" s="308" t="s">
        <v>369</v>
      </c>
      <c r="LYL391" s="308" t="s">
        <v>369</v>
      </c>
      <c r="LYM391" s="308" t="s">
        <v>369</v>
      </c>
      <c r="LYN391" s="308" t="s">
        <v>369</v>
      </c>
      <c r="LYO391" s="308" t="s">
        <v>369</v>
      </c>
      <c r="LYP391" s="308" t="s">
        <v>369</v>
      </c>
      <c r="LYQ391" s="308" t="s">
        <v>369</v>
      </c>
      <c r="LYR391" s="308" t="s">
        <v>369</v>
      </c>
      <c r="LYS391" s="308" t="s">
        <v>369</v>
      </c>
      <c r="LYT391" s="308" t="s">
        <v>369</v>
      </c>
      <c r="LYU391" s="308" t="s">
        <v>369</v>
      </c>
      <c r="LYV391" s="308" t="s">
        <v>369</v>
      </c>
      <c r="LYW391" s="308" t="s">
        <v>369</v>
      </c>
      <c r="LYX391" s="308" t="s">
        <v>369</v>
      </c>
      <c r="LYY391" s="308" t="s">
        <v>369</v>
      </c>
      <c r="LYZ391" s="308" t="s">
        <v>369</v>
      </c>
      <c r="LZA391" s="308" t="s">
        <v>369</v>
      </c>
      <c r="LZB391" s="308" t="s">
        <v>369</v>
      </c>
      <c r="LZC391" s="308" t="s">
        <v>369</v>
      </c>
      <c r="LZD391" s="308" t="s">
        <v>369</v>
      </c>
      <c r="LZE391" s="308" t="s">
        <v>369</v>
      </c>
      <c r="LZF391" s="308" t="s">
        <v>369</v>
      </c>
      <c r="LZG391" s="308" t="s">
        <v>369</v>
      </c>
      <c r="LZH391" s="308" t="s">
        <v>369</v>
      </c>
      <c r="LZI391" s="308" t="s">
        <v>369</v>
      </c>
      <c r="LZJ391" s="308" t="s">
        <v>369</v>
      </c>
      <c r="LZK391" s="308" t="s">
        <v>369</v>
      </c>
      <c r="LZL391" s="308" t="s">
        <v>369</v>
      </c>
      <c r="LZM391" s="308" t="s">
        <v>369</v>
      </c>
      <c r="LZN391" s="308" t="s">
        <v>369</v>
      </c>
      <c r="LZO391" s="308" t="s">
        <v>369</v>
      </c>
      <c r="LZP391" s="308" t="s">
        <v>369</v>
      </c>
      <c r="LZQ391" s="308" t="s">
        <v>369</v>
      </c>
      <c r="LZR391" s="308" t="s">
        <v>369</v>
      </c>
      <c r="LZS391" s="308" t="s">
        <v>369</v>
      </c>
      <c r="LZT391" s="308" t="s">
        <v>369</v>
      </c>
      <c r="LZU391" s="308" t="s">
        <v>369</v>
      </c>
      <c r="LZV391" s="308" t="s">
        <v>369</v>
      </c>
      <c r="LZW391" s="308" t="s">
        <v>369</v>
      </c>
      <c r="LZX391" s="308" t="s">
        <v>369</v>
      </c>
      <c r="LZY391" s="308" t="s">
        <v>369</v>
      </c>
      <c r="LZZ391" s="308" t="s">
        <v>369</v>
      </c>
      <c r="MAA391" s="308" t="s">
        <v>369</v>
      </c>
      <c r="MAB391" s="308" t="s">
        <v>369</v>
      </c>
      <c r="MAC391" s="308" t="s">
        <v>369</v>
      </c>
      <c r="MAD391" s="308" t="s">
        <v>369</v>
      </c>
      <c r="MAE391" s="308" t="s">
        <v>369</v>
      </c>
      <c r="MAF391" s="308" t="s">
        <v>369</v>
      </c>
      <c r="MAG391" s="308" t="s">
        <v>369</v>
      </c>
      <c r="MAH391" s="308" t="s">
        <v>369</v>
      </c>
      <c r="MAI391" s="308" t="s">
        <v>369</v>
      </c>
      <c r="MAJ391" s="308" t="s">
        <v>369</v>
      </c>
      <c r="MAK391" s="308" t="s">
        <v>369</v>
      </c>
      <c r="MAL391" s="308" t="s">
        <v>369</v>
      </c>
      <c r="MAM391" s="308" t="s">
        <v>369</v>
      </c>
      <c r="MAN391" s="308" t="s">
        <v>369</v>
      </c>
      <c r="MAO391" s="308" t="s">
        <v>369</v>
      </c>
      <c r="MAP391" s="308" t="s">
        <v>369</v>
      </c>
      <c r="MAQ391" s="308" t="s">
        <v>369</v>
      </c>
      <c r="MAR391" s="308" t="s">
        <v>369</v>
      </c>
      <c r="MAS391" s="308" t="s">
        <v>369</v>
      </c>
      <c r="MAT391" s="308" t="s">
        <v>369</v>
      </c>
      <c r="MAU391" s="308" t="s">
        <v>369</v>
      </c>
      <c r="MAV391" s="308" t="s">
        <v>369</v>
      </c>
      <c r="MAW391" s="308" t="s">
        <v>369</v>
      </c>
      <c r="MAX391" s="308" t="s">
        <v>369</v>
      </c>
      <c r="MAY391" s="308" t="s">
        <v>369</v>
      </c>
      <c r="MAZ391" s="308" t="s">
        <v>369</v>
      </c>
      <c r="MBA391" s="308" t="s">
        <v>369</v>
      </c>
      <c r="MBB391" s="308" t="s">
        <v>369</v>
      </c>
      <c r="MBC391" s="308" t="s">
        <v>369</v>
      </c>
      <c r="MBD391" s="308" t="s">
        <v>369</v>
      </c>
      <c r="MBE391" s="308" t="s">
        <v>369</v>
      </c>
      <c r="MBF391" s="308" t="s">
        <v>369</v>
      </c>
      <c r="MBG391" s="308" t="s">
        <v>369</v>
      </c>
      <c r="MBH391" s="308" t="s">
        <v>369</v>
      </c>
      <c r="MBI391" s="308" t="s">
        <v>369</v>
      </c>
      <c r="MBJ391" s="308" t="s">
        <v>369</v>
      </c>
      <c r="MBK391" s="308" t="s">
        <v>369</v>
      </c>
      <c r="MBL391" s="308" t="s">
        <v>369</v>
      </c>
      <c r="MBM391" s="308" t="s">
        <v>369</v>
      </c>
      <c r="MBN391" s="308" t="s">
        <v>369</v>
      </c>
      <c r="MBO391" s="308" t="s">
        <v>369</v>
      </c>
      <c r="MBP391" s="308" t="s">
        <v>369</v>
      </c>
      <c r="MBQ391" s="308" t="s">
        <v>369</v>
      </c>
      <c r="MBR391" s="308" t="s">
        <v>369</v>
      </c>
      <c r="MBS391" s="308" t="s">
        <v>369</v>
      </c>
      <c r="MBT391" s="308" t="s">
        <v>369</v>
      </c>
      <c r="MBU391" s="308" t="s">
        <v>369</v>
      </c>
      <c r="MBV391" s="308" t="s">
        <v>369</v>
      </c>
      <c r="MBW391" s="308" t="s">
        <v>369</v>
      </c>
      <c r="MBX391" s="308" t="s">
        <v>369</v>
      </c>
      <c r="MBY391" s="308" t="s">
        <v>369</v>
      </c>
      <c r="MBZ391" s="308" t="s">
        <v>369</v>
      </c>
      <c r="MCA391" s="308" t="s">
        <v>369</v>
      </c>
      <c r="MCB391" s="308" t="s">
        <v>369</v>
      </c>
      <c r="MCC391" s="308" t="s">
        <v>369</v>
      </c>
      <c r="MCD391" s="308" t="s">
        <v>369</v>
      </c>
      <c r="MCE391" s="308" t="s">
        <v>369</v>
      </c>
      <c r="MCF391" s="308" t="s">
        <v>369</v>
      </c>
      <c r="MCG391" s="308" t="s">
        <v>369</v>
      </c>
      <c r="MCH391" s="308" t="s">
        <v>369</v>
      </c>
      <c r="MCI391" s="308" t="s">
        <v>369</v>
      </c>
      <c r="MCJ391" s="308" t="s">
        <v>369</v>
      </c>
      <c r="MCK391" s="308" t="s">
        <v>369</v>
      </c>
      <c r="MCL391" s="308" t="s">
        <v>369</v>
      </c>
      <c r="MCM391" s="308" t="s">
        <v>369</v>
      </c>
      <c r="MCN391" s="308" t="s">
        <v>369</v>
      </c>
      <c r="MCO391" s="308" t="s">
        <v>369</v>
      </c>
      <c r="MCP391" s="308" t="s">
        <v>369</v>
      </c>
      <c r="MCQ391" s="308" t="s">
        <v>369</v>
      </c>
      <c r="MCR391" s="308" t="s">
        <v>369</v>
      </c>
      <c r="MCS391" s="308" t="s">
        <v>369</v>
      </c>
      <c r="MCT391" s="308" t="s">
        <v>369</v>
      </c>
      <c r="MCU391" s="308" t="s">
        <v>369</v>
      </c>
      <c r="MCV391" s="308" t="s">
        <v>369</v>
      </c>
      <c r="MCW391" s="308" t="s">
        <v>369</v>
      </c>
      <c r="MCX391" s="308" t="s">
        <v>369</v>
      </c>
      <c r="MCY391" s="308" t="s">
        <v>369</v>
      </c>
      <c r="MCZ391" s="308" t="s">
        <v>369</v>
      </c>
      <c r="MDA391" s="308" t="s">
        <v>369</v>
      </c>
      <c r="MDB391" s="308" t="s">
        <v>369</v>
      </c>
      <c r="MDC391" s="308" t="s">
        <v>369</v>
      </c>
      <c r="MDD391" s="308" t="s">
        <v>369</v>
      </c>
      <c r="MDE391" s="308" t="s">
        <v>369</v>
      </c>
      <c r="MDF391" s="308" t="s">
        <v>369</v>
      </c>
      <c r="MDG391" s="308" t="s">
        <v>369</v>
      </c>
      <c r="MDH391" s="308" t="s">
        <v>369</v>
      </c>
      <c r="MDI391" s="308" t="s">
        <v>369</v>
      </c>
      <c r="MDJ391" s="308" t="s">
        <v>369</v>
      </c>
      <c r="MDK391" s="308" t="s">
        <v>369</v>
      </c>
      <c r="MDL391" s="308" t="s">
        <v>369</v>
      </c>
      <c r="MDM391" s="308" t="s">
        <v>369</v>
      </c>
      <c r="MDN391" s="308" t="s">
        <v>369</v>
      </c>
      <c r="MDO391" s="308" t="s">
        <v>369</v>
      </c>
      <c r="MDP391" s="308" t="s">
        <v>369</v>
      </c>
      <c r="MDQ391" s="308" t="s">
        <v>369</v>
      </c>
      <c r="MDR391" s="308" t="s">
        <v>369</v>
      </c>
      <c r="MDS391" s="308" t="s">
        <v>369</v>
      </c>
      <c r="MDT391" s="308" t="s">
        <v>369</v>
      </c>
      <c r="MDU391" s="308" t="s">
        <v>369</v>
      </c>
      <c r="MDV391" s="308" t="s">
        <v>369</v>
      </c>
      <c r="MDW391" s="308" t="s">
        <v>369</v>
      </c>
      <c r="MDX391" s="308" t="s">
        <v>369</v>
      </c>
      <c r="MDY391" s="308" t="s">
        <v>369</v>
      </c>
      <c r="MDZ391" s="308" t="s">
        <v>369</v>
      </c>
      <c r="MEA391" s="308" t="s">
        <v>369</v>
      </c>
      <c r="MEB391" s="308" t="s">
        <v>369</v>
      </c>
      <c r="MEC391" s="308" t="s">
        <v>369</v>
      </c>
      <c r="MED391" s="308" t="s">
        <v>369</v>
      </c>
      <c r="MEE391" s="308" t="s">
        <v>369</v>
      </c>
      <c r="MEF391" s="308" t="s">
        <v>369</v>
      </c>
      <c r="MEG391" s="308" t="s">
        <v>369</v>
      </c>
      <c r="MEH391" s="308" t="s">
        <v>369</v>
      </c>
      <c r="MEI391" s="308" t="s">
        <v>369</v>
      </c>
      <c r="MEJ391" s="308" t="s">
        <v>369</v>
      </c>
      <c r="MEK391" s="308" t="s">
        <v>369</v>
      </c>
      <c r="MEL391" s="308" t="s">
        <v>369</v>
      </c>
      <c r="MEM391" s="308" t="s">
        <v>369</v>
      </c>
      <c r="MEN391" s="308" t="s">
        <v>369</v>
      </c>
      <c r="MEO391" s="308" t="s">
        <v>369</v>
      </c>
      <c r="MEP391" s="308" t="s">
        <v>369</v>
      </c>
      <c r="MEQ391" s="308" t="s">
        <v>369</v>
      </c>
      <c r="MER391" s="308" t="s">
        <v>369</v>
      </c>
      <c r="MES391" s="308" t="s">
        <v>369</v>
      </c>
      <c r="MET391" s="308" t="s">
        <v>369</v>
      </c>
      <c r="MEU391" s="308" t="s">
        <v>369</v>
      </c>
      <c r="MEV391" s="308" t="s">
        <v>369</v>
      </c>
      <c r="MEW391" s="308" t="s">
        <v>369</v>
      </c>
      <c r="MEX391" s="308" t="s">
        <v>369</v>
      </c>
      <c r="MEY391" s="308" t="s">
        <v>369</v>
      </c>
      <c r="MEZ391" s="308" t="s">
        <v>369</v>
      </c>
      <c r="MFA391" s="308" t="s">
        <v>369</v>
      </c>
      <c r="MFB391" s="308" t="s">
        <v>369</v>
      </c>
      <c r="MFC391" s="308" t="s">
        <v>369</v>
      </c>
      <c r="MFD391" s="308" t="s">
        <v>369</v>
      </c>
      <c r="MFE391" s="308" t="s">
        <v>369</v>
      </c>
      <c r="MFF391" s="308" t="s">
        <v>369</v>
      </c>
      <c r="MFG391" s="308" t="s">
        <v>369</v>
      </c>
      <c r="MFH391" s="308" t="s">
        <v>369</v>
      </c>
      <c r="MFI391" s="308" t="s">
        <v>369</v>
      </c>
      <c r="MFJ391" s="308" t="s">
        <v>369</v>
      </c>
      <c r="MFK391" s="308" t="s">
        <v>369</v>
      </c>
      <c r="MFL391" s="308" t="s">
        <v>369</v>
      </c>
      <c r="MFM391" s="308" t="s">
        <v>369</v>
      </c>
      <c r="MFN391" s="308" t="s">
        <v>369</v>
      </c>
      <c r="MFO391" s="308" t="s">
        <v>369</v>
      </c>
      <c r="MFP391" s="308" t="s">
        <v>369</v>
      </c>
      <c r="MFQ391" s="308" t="s">
        <v>369</v>
      </c>
      <c r="MFR391" s="308" t="s">
        <v>369</v>
      </c>
      <c r="MFS391" s="308" t="s">
        <v>369</v>
      </c>
      <c r="MFT391" s="308" t="s">
        <v>369</v>
      </c>
      <c r="MFU391" s="308" t="s">
        <v>369</v>
      </c>
      <c r="MFV391" s="308" t="s">
        <v>369</v>
      </c>
      <c r="MFW391" s="308" t="s">
        <v>369</v>
      </c>
      <c r="MFX391" s="308" t="s">
        <v>369</v>
      </c>
      <c r="MFY391" s="308" t="s">
        <v>369</v>
      </c>
      <c r="MFZ391" s="308" t="s">
        <v>369</v>
      </c>
      <c r="MGA391" s="308" t="s">
        <v>369</v>
      </c>
      <c r="MGB391" s="308" t="s">
        <v>369</v>
      </c>
      <c r="MGC391" s="308" t="s">
        <v>369</v>
      </c>
      <c r="MGD391" s="308" t="s">
        <v>369</v>
      </c>
      <c r="MGE391" s="308" t="s">
        <v>369</v>
      </c>
      <c r="MGF391" s="308" t="s">
        <v>369</v>
      </c>
      <c r="MGG391" s="308" t="s">
        <v>369</v>
      </c>
      <c r="MGH391" s="308" t="s">
        <v>369</v>
      </c>
      <c r="MGI391" s="308" t="s">
        <v>369</v>
      </c>
      <c r="MGJ391" s="308" t="s">
        <v>369</v>
      </c>
      <c r="MGK391" s="308" t="s">
        <v>369</v>
      </c>
      <c r="MGL391" s="308" t="s">
        <v>369</v>
      </c>
      <c r="MGM391" s="308" t="s">
        <v>369</v>
      </c>
      <c r="MGN391" s="308" t="s">
        <v>369</v>
      </c>
      <c r="MGO391" s="308" t="s">
        <v>369</v>
      </c>
      <c r="MGP391" s="308" t="s">
        <v>369</v>
      </c>
      <c r="MGQ391" s="308" t="s">
        <v>369</v>
      </c>
      <c r="MGR391" s="308" t="s">
        <v>369</v>
      </c>
      <c r="MGS391" s="308" t="s">
        <v>369</v>
      </c>
      <c r="MGT391" s="308" t="s">
        <v>369</v>
      </c>
      <c r="MGU391" s="308" t="s">
        <v>369</v>
      </c>
      <c r="MGV391" s="308" t="s">
        <v>369</v>
      </c>
      <c r="MGW391" s="308" t="s">
        <v>369</v>
      </c>
      <c r="MGX391" s="308" t="s">
        <v>369</v>
      </c>
      <c r="MGY391" s="308" t="s">
        <v>369</v>
      </c>
      <c r="MGZ391" s="308" t="s">
        <v>369</v>
      </c>
      <c r="MHA391" s="308" t="s">
        <v>369</v>
      </c>
      <c r="MHB391" s="308" t="s">
        <v>369</v>
      </c>
      <c r="MHC391" s="308" t="s">
        <v>369</v>
      </c>
      <c r="MHD391" s="308" t="s">
        <v>369</v>
      </c>
      <c r="MHE391" s="308" t="s">
        <v>369</v>
      </c>
      <c r="MHF391" s="308" t="s">
        <v>369</v>
      </c>
      <c r="MHG391" s="308" t="s">
        <v>369</v>
      </c>
      <c r="MHH391" s="308" t="s">
        <v>369</v>
      </c>
      <c r="MHI391" s="308" t="s">
        <v>369</v>
      </c>
      <c r="MHJ391" s="308" t="s">
        <v>369</v>
      </c>
      <c r="MHK391" s="308" t="s">
        <v>369</v>
      </c>
      <c r="MHL391" s="308" t="s">
        <v>369</v>
      </c>
      <c r="MHM391" s="308" t="s">
        <v>369</v>
      </c>
      <c r="MHN391" s="308" t="s">
        <v>369</v>
      </c>
      <c r="MHO391" s="308" t="s">
        <v>369</v>
      </c>
      <c r="MHP391" s="308" t="s">
        <v>369</v>
      </c>
      <c r="MHQ391" s="308" t="s">
        <v>369</v>
      </c>
      <c r="MHR391" s="308" t="s">
        <v>369</v>
      </c>
      <c r="MHS391" s="308" t="s">
        <v>369</v>
      </c>
      <c r="MHT391" s="308" t="s">
        <v>369</v>
      </c>
      <c r="MHU391" s="308" t="s">
        <v>369</v>
      </c>
      <c r="MHV391" s="308" t="s">
        <v>369</v>
      </c>
      <c r="MHW391" s="308" t="s">
        <v>369</v>
      </c>
      <c r="MHX391" s="308" t="s">
        <v>369</v>
      </c>
      <c r="MHY391" s="308" t="s">
        <v>369</v>
      </c>
      <c r="MHZ391" s="308" t="s">
        <v>369</v>
      </c>
      <c r="MIA391" s="308" t="s">
        <v>369</v>
      </c>
      <c r="MIB391" s="308" t="s">
        <v>369</v>
      </c>
      <c r="MIC391" s="308" t="s">
        <v>369</v>
      </c>
      <c r="MID391" s="308" t="s">
        <v>369</v>
      </c>
      <c r="MIE391" s="308" t="s">
        <v>369</v>
      </c>
      <c r="MIF391" s="308" t="s">
        <v>369</v>
      </c>
      <c r="MIG391" s="308" t="s">
        <v>369</v>
      </c>
      <c r="MIH391" s="308" t="s">
        <v>369</v>
      </c>
      <c r="MII391" s="308" t="s">
        <v>369</v>
      </c>
      <c r="MIJ391" s="308" t="s">
        <v>369</v>
      </c>
      <c r="MIK391" s="308" t="s">
        <v>369</v>
      </c>
      <c r="MIL391" s="308" t="s">
        <v>369</v>
      </c>
      <c r="MIM391" s="308" t="s">
        <v>369</v>
      </c>
      <c r="MIN391" s="308" t="s">
        <v>369</v>
      </c>
      <c r="MIO391" s="308" t="s">
        <v>369</v>
      </c>
      <c r="MIP391" s="308" t="s">
        <v>369</v>
      </c>
      <c r="MIQ391" s="308" t="s">
        <v>369</v>
      </c>
      <c r="MIR391" s="308" t="s">
        <v>369</v>
      </c>
      <c r="MIS391" s="308" t="s">
        <v>369</v>
      </c>
      <c r="MIT391" s="308" t="s">
        <v>369</v>
      </c>
      <c r="MIU391" s="308" t="s">
        <v>369</v>
      </c>
      <c r="MIV391" s="308" t="s">
        <v>369</v>
      </c>
      <c r="MIW391" s="308" t="s">
        <v>369</v>
      </c>
      <c r="MIX391" s="308" t="s">
        <v>369</v>
      </c>
      <c r="MIY391" s="308" t="s">
        <v>369</v>
      </c>
      <c r="MIZ391" s="308" t="s">
        <v>369</v>
      </c>
      <c r="MJA391" s="308" t="s">
        <v>369</v>
      </c>
      <c r="MJB391" s="308" t="s">
        <v>369</v>
      </c>
      <c r="MJC391" s="308" t="s">
        <v>369</v>
      </c>
      <c r="MJD391" s="308" t="s">
        <v>369</v>
      </c>
      <c r="MJE391" s="308" t="s">
        <v>369</v>
      </c>
      <c r="MJF391" s="308" t="s">
        <v>369</v>
      </c>
      <c r="MJG391" s="308" t="s">
        <v>369</v>
      </c>
      <c r="MJH391" s="308" t="s">
        <v>369</v>
      </c>
      <c r="MJI391" s="308" t="s">
        <v>369</v>
      </c>
      <c r="MJJ391" s="308" t="s">
        <v>369</v>
      </c>
      <c r="MJK391" s="308" t="s">
        <v>369</v>
      </c>
      <c r="MJL391" s="308" t="s">
        <v>369</v>
      </c>
      <c r="MJM391" s="308" t="s">
        <v>369</v>
      </c>
      <c r="MJN391" s="308" t="s">
        <v>369</v>
      </c>
      <c r="MJO391" s="308" t="s">
        <v>369</v>
      </c>
      <c r="MJP391" s="308" t="s">
        <v>369</v>
      </c>
      <c r="MJQ391" s="308" t="s">
        <v>369</v>
      </c>
      <c r="MJR391" s="308" t="s">
        <v>369</v>
      </c>
      <c r="MJS391" s="308" t="s">
        <v>369</v>
      </c>
      <c r="MJT391" s="308" t="s">
        <v>369</v>
      </c>
      <c r="MJU391" s="308" t="s">
        <v>369</v>
      </c>
      <c r="MJV391" s="308" t="s">
        <v>369</v>
      </c>
      <c r="MJW391" s="308" t="s">
        <v>369</v>
      </c>
      <c r="MJX391" s="308" t="s">
        <v>369</v>
      </c>
      <c r="MJY391" s="308" t="s">
        <v>369</v>
      </c>
      <c r="MJZ391" s="308" t="s">
        <v>369</v>
      </c>
      <c r="MKA391" s="308" t="s">
        <v>369</v>
      </c>
      <c r="MKB391" s="308" t="s">
        <v>369</v>
      </c>
      <c r="MKC391" s="308" t="s">
        <v>369</v>
      </c>
      <c r="MKD391" s="308" t="s">
        <v>369</v>
      </c>
      <c r="MKE391" s="308" t="s">
        <v>369</v>
      </c>
      <c r="MKF391" s="308" t="s">
        <v>369</v>
      </c>
      <c r="MKG391" s="308" t="s">
        <v>369</v>
      </c>
      <c r="MKH391" s="308" t="s">
        <v>369</v>
      </c>
      <c r="MKI391" s="308" t="s">
        <v>369</v>
      </c>
      <c r="MKJ391" s="308" t="s">
        <v>369</v>
      </c>
      <c r="MKK391" s="308" t="s">
        <v>369</v>
      </c>
      <c r="MKL391" s="308" t="s">
        <v>369</v>
      </c>
      <c r="MKM391" s="308" t="s">
        <v>369</v>
      </c>
      <c r="MKN391" s="308" t="s">
        <v>369</v>
      </c>
      <c r="MKO391" s="308" t="s">
        <v>369</v>
      </c>
      <c r="MKP391" s="308" t="s">
        <v>369</v>
      </c>
      <c r="MKQ391" s="308" t="s">
        <v>369</v>
      </c>
      <c r="MKR391" s="308" t="s">
        <v>369</v>
      </c>
      <c r="MKS391" s="308" t="s">
        <v>369</v>
      </c>
      <c r="MKT391" s="308" t="s">
        <v>369</v>
      </c>
      <c r="MKU391" s="308" t="s">
        <v>369</v>
      </c>
      <c r="MKV391" s="308" t="s">
        <v>369</v>
      </c>
      <c r="MKW391" s="308" t="s">
        <v>369</v>
      </c>
      <c r="MKX391" s="308" t="s">
        <v>369</v>
      </c>
      <c r="MKY391" s="308" t="s">
        <v>369</v>
      </c>
      <c r="MKZ391" s="308" t="s">
        <v>369</v>
      </c>
      <c r="MLA391" s="308" t="s">
        <v>369</v>
      </c>
      <c r="MLB391" s="308" t="s">
        <v>369</v>
      </c>
      <c r="MLC391" s="308" t="s">
        <v>369</v>
      </c>
      <c r="MLD391" s="308" t="s">
        <v>369</v>
      </c>
      <c r="MLE391" s="308" t="s">
        <v>369</v>
      </c>
      <c r="MLF391" s="308" t="s">
        <v>369</v>
      </c>
      <c r="MLG391" s="308" t="s">
        <v>369</v>
      </c>
      <c r="MLH391" s="308" t="s">
        <v>369</v>
      </c>
      <c r="MLI391" s="308" t="s">
        <v>369</v>
      </c>
      <c r="MLJ391" s="308" t="s">
        <v>369</v>
      </c>
      <c r="MLK391" s="308" t="s">
        <v>369</v>
      </c>
      <c r="MLL391" s="308" t="s">
        <v>369</v>
      </c>
      <c r="MLM391" s="308" t="s">
        <v>369</v>
      </c>
      <c r="MLN391" s="308" t="s">
        <v>369</v>
      </c>
      <c r="MLO391" s="308" t="s">
        <v>369</v>
      </c>
      <c r="MLP391" s="308" t="s">
        <v>369</v>
      </c>
      <c r="MLQ391" s="308" t="s">
        <v>369</v>
      </c>
      <c r="MLR391" s="308" t="s">
        <v>369</v>
      </c>
      <c r="MLS391" s="308" t="s">
        <v>369</v>
      </c>
      <c r="MLT391" s="308" t="s">
        <v>369</v>
      </c>
      <c r="MLU391" s="308" t="s">
        <v>369</v>
      </c>
      <c r="MLV391" s="308" t="s">
        <v>369</v>
      </c>
      <c r="MLW391" s="308" t="s">
        <v>369</v>
      </c>
      <c r="MLX391" s="308" t="s">
        <v>369</v>
      </c>
      <c r="MLY391" s="308" t="s">
        <v>369</v>
      </c>
      <c r="MLZ391" s="308" t="s">
        <v>369</v>
      </c>
      <c r="MMA391" s="308" t="s">
        <v>369</v>
      </c>
      <c r="MMB391" s="308" t="s">
        <v>369</v>
      </c>
      <c r="MMC391" s="308" t="s">
        <v>369</v>
      </c>
      <c r="MMD391" s="308" t="s">
        <v>369</v>
      </c>
      <c r="MME391" s="308" t="s">
        <v>369</v>
      </c>
      <c r="MMF391" s="308" t="s">
        <v>369</v>
      </c>
      <c r="MMG391" s="308" t="s">
        <v>369</v>
      </c>
      <c r="MMH391" s="308" t="s">
        <v>369</v>
      </c>
      <c r="MMI391" s="308" t="s">
        <v>369</v>
      </c>
      <c r="MMJ391" s="308" t="s">
        <v>369</v>
      </c>
      <c r="MMK391" s="308" t="s">
        <v>369</v>
      </c>
      <c r="MML391" s="308" t="s">
        <v>369</v>
      </c>
      <c r="MMM391" s="308" t="s">
        <v>369</v>
      </c>
      <c r="MMN391" s="308" t="s">
        <v>369</v>
      </c>
      <c r="MMO391" s="308" t="s">
        <v>369</v>
      </c>
      <c r="MMP391" s="308" t="s">
        <v>369</v>
      </c>
      <c r="MMQ391" s="308" t="s">
        <v>369</v>
      </c>
      <c r="MMR391" s="308" t="s">
        <v>369</v>
      </c>
      <c r="MMS391" s="308" t="s">
        <v>369</v>
      </c>
      <c r="MMT391" s="308" t="s">
        <v>369</v>
      </c>
      <c r="MMU391" s="308" t="s">
        <v>369</v>
      </c>
      <c r="MMV391" s="308" t="s">
        <v>369</v>
      </c>
      <c r="MMW391" s="308" t="s">
        <v>369</v>
      </c>
      <c r="MMX391" s="308" t="s">
        <v>369</v>
      </c>
      <c r="MMY391" s="308" t="s">
        <v>369</v>
      </c>
      <c r="MMZ391" s="308" t="s">
        <v>369</v>
      </c>
      <c r="MNA391" s="308" t="s">
        <v>369</v>
      </c>
      <c r="MNB391" s="308" t="s">
        <v>369</v>
      </c>
      <c r="MNC391" s="308" t="s">
        <v>369</v>
      </c>
      <c r="MND391" s="308" t="s">
        <v>369</v>
      </c>
      <c r="MNE391" s="308" t="s">
        <v>369</v>
      </c>
      <c r="MNF391" s="308" t="s">
        <v>369</v>
      </c>
      <c r="MNG391" s="308" t="s">
        <v>369</v>
      </c>
      <c r="MNH391" s="308" t="s">
        <v>369</v>
      </c>
      <c r="MNI391" s="308" t="s">
        <v>369</v>
      </c>
      <c r="MNJ391" s="308" t="s">
        <v>369</v>
      </c>
      <c r="MNK391" s="308" t="s">
        <v>369</v>
      </c>
      <c r="MNL391" s="308" t="s">
        <v>369</v>
      </c>
      <c r="MNM391" s="308" t="s">
        <v>369</v>
      </c>
      <c r="MNN391" s="308" t="s">
        <v>369</v>
      </c>
      <c r="MNO391" s="308" t="s">
        <v>369</v>
      </c>
      <c r="MNP391" s="308" t="s">
        <v>369</v>
      </c>
      <c r="MNQ391" s="308" t="s">
        <v>369</v>
      </c>
      <c r="MNR391" s="308" t="s">
        <v>369</v>
      </c>
      <c r="MNS391" s="308" t="s">
        <v>369</v>
      </c>
      <c r="MNT391" s="308" t="s">
        <v>369</v>
      </c>
      <c r="MNU391" s="308" t="s">
        <v>369</v>
      </c>
      <c r="MNV391" s="308" t="s">
        <v>369</v>
      </c>
      <c r="MNW391" s="308" t="s">
        <v>369</v>
      </c>
      <c r="MNX391" s="308" t="s">
        <v>369</v>
      </c>
      <c r="MNY391" s="308" t="s">
        <v>369</v>
      </c>
      <c r="MNZ391" s="308" t="s">
        <v>369</v>
      </c>
      <c r="MOA391" s="308" t="s">
        <v>369</v>
      </c>
      <c r="MOB391" s="308" t="s">
        <v>369</v>
      </c>
      <c r="MOC391" s="308" t="s">
        <v>369</v>
      </c>
      <c r="MOD391" s="308" t="s">
        <v>369</v>
      </c>
      <c r="MOE391" s="308" t="s">
        <v>369</v>
      </c>
      <c r="MOF391" s="308" t="s">
        <v>369</v>
      </c>
      <c r="MOG391" s="308" t="s">
        <v>369</v>
      </c>
      <c r="MOH391" s="308" t="s">
        <v>369</v>
      </c>
      <c r="MOI391" s="308" t="s">
        <v>369</v>
      </c>
      <c r="MOJ391" s="308" t="s">
        <v>369</v>
      </c>
      <c r="MOK391" s="308" t="s">
        <v>369</v>
      </c>
      <c r="MOL391" s="308" t="s">
        <v>369</v>
      </c>
      <c r="MOM391" s="308" t="s">
        <v>369</v>
      </c>
      <c r="MON391" s="308" t="s">
        <v>369</v>
      </c>
      <c r="MOO391" s="308" t="s">
        <v>369</v>
      </c>
      <c r="MOP391" s="308" t="s">
        <v>369</v>
      </c>
      <c r="MOQ391" s="308" t="s">
        <v>369</v>
      </c>
      <c r="MOR391" s="308" t="s">
        <v>369</v>
      </c>
      <c r="MOS391" s="308" t="s">
        <v>369</v>
      </c>
      <c r="MOT391" s="308" t="s">
        <v>369</v>
      </c>
      <c r="MOU391" s="308" t="s">
        <v>369</v>
      </c>
      <c r="MOV391" s="308" t="s">
        <v>369</v>
      </c>
      <c r="MOW391" s="308" t="s">
        <v>369</v>
      </c>
      <c r="MOX391" s="308" t="s">
        <v>369</v>
      </c>
      <c r="MOY391" s="308" t="s">
        <v>369</v>
      </c>
      <c r="MOZ391" s="308" t="s">
        <v>369</v>
      </c>
      <c r="MPA391" s="308" t="s">
        <v>369</v>
      </c>
      <c r="MPB391" s="308" t="s">
        <v>369</v>
      </c>
      <c r="MPC391" s="308" t="s">
        <v>369</v>
      </c>
      <c r="MPD391" s="308" t="s">
        <v>369</v>
      </c>
      <c r="MPE391" s="308" t="s">
        <v>369</v>
      </c>
      <c r="MPF391" s="308" t="s">
        <v>369</v>
      </c>
      <c r="MPG391" s="308" t="s">
        <v>369</v>
      </c>
      <c r="MPH391" s="308" t="s">
        <v>369</v>
      </c>
      <c r="MPI391" s="308" t="s">
        <v>369</v>
      </c>
      <c r="MPJ391" s="308" t="s">
        <v>369</v>
      </c>
      <c r="MPK391" s="308" t="s">
        <v>369</v>
      </c>
      <c r="MPL391" s="308" t="s">
        <v>369</v>
      </c>
      <c r="MPM391" s="308" t="s">
        <v>369</v>
      </c>
      <c r="MPN391" s="308" t="s">
        <v>369</v>
      </c>
      <c r="MPO391" s="308" t="s">
        <v>369</v>
      </c>
      <c r="MPP391" s="308" t="s">
        <v>369</v>
      </c>
      <c r="MPQ391" s="308" t="s">
        <v>369</v>
      </c>
      <c r="MPR391" s="308" t="s">
        <v>369</v>
      </c>
      <c r="MPS391" s="308" t="s">
        <v>369</v>
      </c>
      <c r="MPT391" s="308" t="s">
        <v>369</v>
      </c>
      <c r="MPU391" s="308" t="s">
        <v>369</v>
      </c>
      <c r="MPV391" s="308" t="s">
        <v>369</v>
      </c>
      <c r="MPW391" s="308" t="s">
        <v>369</v>
      </c>
      <c r="MPX391" s="308" t="s">
        <v>369</v>
      </c>
      <c r="MPY391" s="308" t="s">
        <v>369</v>
      </c>
      <c r="MPZ391" s="308" t="s">
        <v>369</v>
      </c>
      <c r="MQA391" s="308" t="s">
        <v>369</v>
      </c>
      <c r="MQB391" s="308" t="s">
        <v>369</v>
      </c>
      <c r="MQC391" s="308" t="s">
        <v>369</v>
      </c>
      <c r="MQD391" s="308" t="s">
        <v>369</v>
      </c>
      <c r="MQE391" s="308" t="s">
        <v>369</v>
      </c>
      <c r="MQF391" s="308" t="s">
        <v>369</v>
      </c>
      <c r="MQG391" s="308" t="s">
        <v>369</v>
      </c>
      <c r="MQH391" s="308" t="s">
        <v>369</v>
      </c>
      <c r="MQI391" s="308" t="s">
        <v>369</v>
      </c>
      <c r="MQJ391" s="308" t="s">
        <v>369</v>
      </c>
      <c r="MQK391" s="308" t="s">
        <v>369</v>
      </c>
      <c r="MQL391" s="308" t="s">
        <v>369</v>
      </c>
      <c r="MQM391" s="308" t="s">
        <v>369</v>
      </c>
      <c r="MQN391" s="308" t="s">
        <v>369</v>
      </c>
      <c r="MQO391" s="308" t="s">
        <v>369</v>
      </c>
      <c r="MQP391" s="308" t="s">
        <v>369</v>
      </c>
      <c r="MQQ391" s="308" t="s">
        <v>369</v>
      </c>
      <c r="MQR391" s="308" t="s">
        <v>369</v>
      </c>
      <c r="MQS391" s="308" t="s">
        <v>369</v>
      </c>
      <c r="MQT391" s="308" t="s">
        <v>369</v>
      </c>
      <c r="MQU391" s="308" t="s">
        <v>369</v>
      </c>
      <c r="MQV391" s="308" t="s">
        <v>369</v>
      </c>
      <c r="MQW391" s="308" t="s">
        <v>369</v>
      </c>
      <c r="MQX391" s="308" t="s">
        <v>369</v>
      </c>
      <c r="MQY391" s="308" t="s">
        <v>369</v>
      </c>
      <c r="MQZ391" s="308" t="s">
        <v>369</v>
      </c>
      <c r="MRA391" s="308" t="s">
        <v>369</v>
      </c>
      <c r="MRB391" s="308" t="s">
        <v>369</v>
      </c>
      <c r="MRC391" s="308" t="s">
        <v>369</v>
      </c>
      <c r="MRD391" s="308" t="s">
        <v>369</v>
      </c>
      <c r="MRE391" s="308" t="s">
        <v>369</v>
      </c>
      <c r="MRF391" s="308" t="s">
        <v>369</v>
      </c>
      <c r="MRG391" s="308" t="s">
        <v>369</v>
      </c>
      <c r="MRH391" s="308" t="s">
        <v>369</v>
      </c>
      <c r="MRI391" s="308" t="s">
        <v>369</v>
      </c>
      <c r="MRJ391" s="308" t="s">
        <v>369</v>
      </c>
      <c r="MRK391" s="308" t="s">
        <v>369</v>
      </c>
      <c r="MRL391" s="308" t="s">
        <v>369</v>
      </c>
      <c r="MRM391" s="308" t="s">
        <v>369</v>
      </c>
      <c r="MRN391" s="308" t="s">
        <v>369</v>
      </c>
      <c r="MRO391" s="308" t="s">
        <v>369</v>
      </c>
      <c r="MRP391" s="308" t="s">
        <v>369</v>
      </c>
      <c r="MRQ391" s="308" t="s">
        <v>369</v>
      </c>
      <c r="MRR391" s="308" t="s">
        <v>369</v>
      </c>
      <c r="MRS391" s="308" t="s">
        <v>369</v>
      </c>
      <c r="MRT391" s="308" t="s">
        <v>369</v>
      </c>
      <c r="MRU391" s="308" t="s">
        <v>369</v>
      </c>
      <c r="MRV391" s="308" t="s">
        <v>369</v>
      </c>
      <c r="MRW391" s="308" t="s">
        <v>369</v>
      </c>
      <c r="MRX391" s="308" t="s">
        <v>369</v>
      </c>
      <c r="MRY391" s="308" t="s">
        <v>369</v>
      </c>
      <c r="MRZ391" s="308" t="s">
        <v>369</v>
      </c>
      <c r="MSA391" s="308" t="s">
        <v>369</v>
      </c>
      <c r="MSB391" s="308" t="s">
        <v>369</v>
      </c>
      <c r="MSC391" s="308" t="s">
        <v>369</v>
      </c>
      <c r="MSD391" s="308" t="s">
        <v>369</v>
      </c>
      <c r="MSE391" s="308" t="s">
        <v>369</v>
      </c>
      <c r="MSF391" s="308" t="s">
        <v>369</v>
      </c>
      <c r="MSG391" s="308" t="s">
        <v>369</v>
      </c>
      <c r="MSH391" s="308" t="s">
        <v>369</v>
      </c>
      <c r="MSI391" s="308" t="s">
        <v>369</v>
      </c>
      <c r="MSJ391" s="308" t="s">
        <v>369</v>
      </c>
      <c r="MSK391" s="308" t="s">
        <v>369</v>
      </c>
      <c r="MSL391" s="308" t="s">
        <v>369</v>
      </c>
      <c r="MSM391" s="308" t="s">
        <v>369</v>
      </c>
      <c r="MSN391" s="308" t="s">
        <v>369</v>
      </c>
      <c r="MSO391" s="308" t="s">
        <v>369</v>
      </c>
      <c r="MSP391" s="308" t="s">
        <v>369</v>
      </c>
      <c r="MSQ391" s="308" t="s">
        <v>369</v>
      </c>
      <c r="MSR391" s="308" t="s">
        <v>369</v>
      </c>
      <c r="MSS391" s="308" t="s">
        <v>369</v>
      </c>
      <c r="MST391" s="308" t="s">
        <v>369</v>
      </c>
      <c r="MSU391" s="308" t="s">
        <v>369</v>
      </c>
      <c r="MSV391" s="308" t="s">
        <v>369</v>
      </c>
      <c r="MSW391" s="308" t="s">
        <v>369</v>
      </c>
      <c r="MSX391" s="308" t="s">
        <v>369</v>
      </c>
      <c r="MSY391" s="308" t="s">
        <v>369</v>
      </c>
      <c r="MSZ391" s="308" t="s">
        <v>369</v>
      </c>
      <c r="MTA391" s="308" t="s">
        <v>369</v>
      </c>
      <c r="MTB391" s="308" t="s">
        <v>369</v>
      </c>
      <c r="MTC391" s="308" t="s">
        <v>369</v>
      </c>
      <c r="MTD391" s="308" t="s">
        <v>369</v>
      </c>
      <c r="MTE391" s="308" t="s">
        <v>369</v>
      </c>
      <c r="MTF391" s="308" t="s">
        <v>369</v>
      </c>
      <c r="MTG391" s="308" t="s">
        <v>369</v>
      </c>
      <c r="MTH391" s="308" t="s">
        <v>369</v>
      </c>
      <c r="MTI391" s="308" t="s">
        <v>369</v>
      </c>
      <c r="MTJ391" s="308" t="s">
        <v>369</v>
      </c>
      <c r="MTK391" s="308" t="s">
        <v>369</v>
      </c>
      <c r="MTL391" s="308" t="s">
        <v>369</v>
      </c>
      <c r="MTM391" s="308" t="s">
        <v>369</v>
      </c>
      <c r="MTN391" s="308" t="s">
        <v>369</v>
      </c>
      <c r="MTO391" s="308" t="s">
        <v>369</v>
      </c>
      <c r="MTP391" s="308" t="s">
        <v>369</v>
      </c>
      <c r="MTQ391" s="308" t="s">
        <v>369</v>
      </c>
      <c r="MTR391" s="308" t="s">
        <v>369</v>
      </c>
      <c r="MTS391" s="308" t="s">
        <v>369</v>
      </c>
      <c r="MTT391" s="308" t="s">
        <v>369</v>
      </c>
      <c r="MTU391" s="308" t="s">
        <v>369</v>
      </c>
      <c r="MTV391" s="308" t="s">
        <v>369</v>
      </c>
      <c r="MTW391" s="308" t="s">
        <v>369</v>
      </c>
      <c r="MTX391" s="308" t="s">
        <v>369</v>
      </c>
      <c r="MTY391" s="308" t="s">
        <v>369</v>
      </c>
      <c r="MTZ391" s="308" t="s">
        <v>369</v>
      </c>
      <c r="MUA391" s="308" t="s">
        <v>369</v>
      </c>
      <c r="MUB391" s="308" t="s">
        <v>369</v>
      </c>
      <c r="MUC391" s="308" t="s">
        <v>369</v>
      </c>
      <c r="MUD391" s="308" t="s">
        <v>369</v>
      </c>
      <c r="MUE391" s="308" t="s">
        <v>369</v>
      </c>
      <c r="MUF391" s="308" t="s">
        <v>369</v>
      </c>
      <c r="MUG391" s="308" t="s">
        <v>369</v>
      </c>
      <c r="MUH391" s="308" t="s">
        <v>369</v>
      </c>
      <c r="MUI391" s="308" t="s">
        <v>369</v>
      </c>
      <c r="MUJ391" s="308" t="s">
        <v>369</v>
      </c>
      <c r="MUK391" s="308" t="s">
        <v>369</v>
      </c>
      <c r="MUL391" s="308" t="s">
        <v>369</v>
      </c>
      <c r="MUM391" s="308" t="s">
        <v>369</v>
      </c>
      <c r="MUN391" s="308" t="s">
        <v>369</v>
      </c>
      <c r="MUO391" s="308" t="s">
        <v>369</v>
      </c>
      <c r="MUP391" s="308" t="s">
        <v>369</v>
      </c>
      <c r="MUQ391" s="308" t="s">
        <v>369</v>
      </c>
      <c r="MUR391" s="308" t="s">
        <v>369</v>
      </c>
      <c r="MUS391" s="308" t="s">
        <v>369</v>
      </c>
      <c r="MUT391" s="308" t="s">
        <v>369</v>
      </c>
      <c r="MUU391" s="308" t="s">
        <v>369</v>
      </c>
      <c r="MUV391" s="308" t="s">
        <v>369</v>
      </c>
      <c r="MUW391" s="308" t="s">
        <v>369</v>
      </c>
      <c r="MUX391" s="308" t="s">
        <v>369</v>
      </c>
      <c r="MUY391" s="308" t="s">
        <v>369</v>
      </c>
      <c r="MUZ391" s="308" t="s">
        <v>369</v>
      </c>
      <c r="MVA391" s="308" t="s">
        <v>369</v>
      </c>
      <c r="MVB391" s="308" t="s">
        <v>369</v>
      </c>
      <c r="MVC391" s="308" t="s">
        <v>369</v>
      </c>
      <c r="MVD391" s="308" t="s">
        <v>369</v>
      </c>
      <c r="MVE391" s="308" t="s">
        <v>369</v>
      </c>
      <c r="MVF391" s="308" t="s">
        <v>369</v>
      </c>
      <c r="MVG391" s="308" t="s">
        <v>369</v>
      </c>
      <c r="MVH391" s="308" t="s">
        <v>369</v>
      </c>
      <c r="MVI391" s="308" t="s">
        <v>369</v>
      </c>
      <c r="MVJ391" s="308" t="s">
        <v>369</v>
      </c>
      <c r="MVK391" s="308" t="s">
        <v>369</v>
      </c>
      <c r="MVL391" s="308" t="s">
        <v>369</v>
      </c>
      <c r="MVM391" s="308" t="s">
        <v>369</v>
      </c>
      <c r="MVN391" s="308" t="s">
        <v>369</v>
      </c>
      <c r="MVO391" s="308" t="s">
        <v>369</v>
      </c>
      <c r="MVP391" s="308" t="s">
        <v>369</v>
      </c>
      <c r="MVQ391" s="308" t="s">
        <v>369</v>
      </c>
      <c r="MVR391" s="308" t="s">
        <v>369</v>
      </c>
      <c r="MVS391" s="308" t="s">
        <v>369</v>
      </c>
      <c r="MVT391" s="308" t="s">
        <v>369</v>
      </c>
      <c r="MVU391" s="308" t="s">
        <v>369</v>
      </c>
      <c r="MVV391" s="308" t="s">
        <v>369</v>
      </c>
      <c r="MVW391" s="308" t="s">
        <v>369</v>
      </c>
      <c r="MVX391" s="308" t="s">
        <v>369</v>
      </c>
      <c r="MVY391" s="308" t="s">
        <v>369</v>
      </c>
      <c r="MVZ391" s="308" t="s">
        <v>369</v>
      </c>
      <c r="MWA391" s="308" t="s">
        <v>369</v>
      </c>
      <c r="MWB391" s="308" t="s">
        <v>369</v>
      </c>
      <c r="MWC391" s="308" t="s">
        <v>369</v>
      </c>
      <c r="MWD391" s="308" t="s">
        <v>369</v>
      </c>
      <c r="MWE391" s="308" t="s">
        <v>369</v>
      </c>
      <c r="MWF391" s="308" t="s">
        <v>369</v>
      </c>
      <c r="MWG391" s="308" t="s">
        <v>369</v>
      </c>
      <c r="MWH391" s="308" t="s">
        <v>369</v>
      </c>
      <c r="MWI391" s="308" t="s">
        <v>369</v>
      </c>
      <c r="MWJ391" s="308" t="s">
        <v>369</v>
      </c>
      <c r="MWK391" s="308" t="s">
        <v>369</v>
      </c>
      <c r="MWL391" s="308" t="s">
        <v>369</v>
      </c>
      <c r="MWM391" s="308" t="s">
        <v>369</v>
      </c>
      <c r="MWN391" s="308" t="s">
        <v>369</v>
      </c>
      <c r="MWO391" s="308" t="s">
        <v>369</v>
      </c>
      <c r="MWP391" s="308" t="s">
        <v>369</v>
      </c>
      <c r="MWQ391" s="308" t="s">
        <v>369</v>
      </c>
      <c r="MWR391" s="308" t="s">
        <v>369</v>
      </c>
      <c r="MWS391" s="308" t="s">
        <v>369</v>
      </c>
      <c r="MWT391" s="308" t="s">
        <v>369</v>
      </c>
      <c r="MWU391" s="308" t="s">
        <v>369</v>
      </c>
      <c r="MWV391" s="308" t="s">
        <v>369</v>
      </c>
      <c r="MWW391" s="308" t="s">
        <v>369</v>
      </c>
      <c r="MWX391" s="308" t="s">
        <v>369</v>
      </c>
      <c r="MWY391" s="308" t="s">
        <v>369</v>
      </c>
      <c r="MWZ391" s="308" t="s">
        <v>369</v>
      </c>
      <c r="MXA391" s="308" t="s">
        <v>369</v>
      </c>
      <c r="MXB391" s="308" t="s">
        <v>369</v>
      </c>
      <c r="MXC391" s="308" t="s">
        <v>369</v>
      </c>
      <c r="MXD391" s="308" t="s">
        <v>369</v>
      </c>
      <c r="MXE391" s="308" t="s">
        <v>369</v>
      </c>
      <c r="MXF391" s="308" t="s">
        <v>369</v>
      </c>
      <c r="MXG391" s="308" t="s">
        <v>369</v>
      </c>
      <c r="MXH391" s="308" t="s">
        <v>369</v>
      </c>
      <c r="MXI391" s="308" t="s">
        <v>369</v>
      </c>
      <c r="MXJ391" s="308" t="s">
        <v>369</v>
      </c>
      <c r="MXK391" s="308" t="s">
        <v>369</v>
      </c>
      <c r="MXL391" s="308" t="s">
        <v>369</v>
      </c>
      <c r="MXM391" s="308" t="s">
        <v>369</v>
      </c>
      <c r="MXN391" s="308" t="s">
        <v>369</v>
      </c>
      <c r="MXO391" s="308" t="s">
        <v>369</v>
      </c>
      <c r="MXP391" s="308" t="s">
        <v>369</v>
      </c>
      <c r="MXQ391" s="308" t="s">
        <v>369</v>
      </c>
      <c r="MXR391" s="308" t="s">
        <v>369</v>
      </c>
      <c r="MXS391" s="308" t="s">
        <v>369</v>
      </c>
      <c r="MXT391" s="308" t="s">
        <v>369</v>
      </c>
      <c r="MXU391" s="308" t="s">
        <v>369</v>
      </c>
      <c r="MXV391" s="308" t="s">
        <v>369</v>
      </c>
      <c r="MXW391" s="308" t="s">
        <v>369</v>
      </c>
      <c r="MXX391" s="308" t="s">
        <v>369</v>
      </c>
      <c r="MXY391" s="308" t="s">
        <v>369</v>
      </c>
      <c r="MXZ391" s="308" t="s">
        <v>369</v>
      </c>
      <c r="MYA391" s="308" t="s">
        <v>369</v>
      </c>
      <c r="MYB391" s="308" t="s">
        <v>369</v>
      </c>
      <c r="MYC391" s="308" t="s">
        <v>369</v>
      </c>
      <c r="MYD391" s="308" t="s">
        <v>369</v>
      </c>
      <c r="MYE391" s="308" t="s">
        <v>369</v>
      </c>
      <c r="MYF391" s="308" t="s">
        <v>369</v>
      </c>
      <c r="MYG391" s="308" t="s">
        <v>369</v>
      </c>
      <c r="MYH391" s="308" t="s">
        <v>369</v>
      </c>
      <c r="MYI391" s="308" t="s">
        <v>369</v>
      </c>
      <c r="MYJ391" s="308" t="s">
        <v>369</v>
      </c>
      <c r="MYK391" s="308" t="s">
        <v>369</v>
      </c>
      <c r="MYL391" s="308" t="s">
        <v>369</v>
      </c>
      <c r="MYM391" s="308" t="s">
        <v>369</v>
      </c>
      <c r="MYN391" s="308" t="s">
        <v>369</v>
      </c>
      <c r="MYO391" s="308" t="s">
        <v>369</v>
      </c>
      <c r="MYP391" s="308" t="s">
        <v>369</v>
      </c>
      <c r="MYQ391" s="308" t="s">
        <v>369</v>
      </c>
      <c r="MYR391" s="308" t="s">
        <v>369</v>
      </c>
      <c r="MYS391" s="308" t="s">
        <v>369</v>
      </c>
      <c r="MYT391" s="308" t="s">
        <v>369</v>
      </c>
      <c r="MYU391" s="308" t="s">
        <v>369</v>
      </c>
      <c r="MYV391" s="308" t="s">
        <v>369</v>
      </c>
      <c r="MYW391" s="308" t="s">
        <v>369</v>
      </c>
      <c r="MYX391" s="308" t="s">
        <v>369</v>
      </c>
      <c r="MYY391" s="308" t="s">
        <v>369</v>
      </c>
      <c r="MYZ391" s="308" t="s">
        <v>369</v>
      </c>
      <c r="MZA391" s="308" t="s">
        <v>369</v>
      </c>
      <c r="MZB391" s="308" t="s">
        <v>369</v>
      </c>
      <c r="MZC391" s="308" t="s">
        <v>369</v>
      </c>
      <c r="MZD391" s="308" t="s">
        <v>369</v>
      </c>
      <c r="MZE391" s="308" t="s">
        <v>369</v>
      </c>
      <c r="MZF391" s="308" t="s">
        <v>369</v>
      </c>
      <c r="MZG391" s="308" t="s">
        <v>369</v>
      </c>
      <c r="MZH391" s="308" t="s">
        <v>369</v>
      </c>
      <c r="MZI391" s="308" t="s">
        <v>369</v>
      </c>
      <c r="MZJ391" s="308" t="s">
        <v>369</v>
      </c>
      <c r="MZK391" s="308" t="s">
        <v>369</v>
      </c>
      <c r="MZL391" s="308" t="s">
        <v>369</v>
      </c>
      <c r="MZM391" s="308" t="s">
        <v>369</v>
      </c>
      <c r="MZN391" s="308" t="s">
        <v>369</v>
      </c>
      <c r="MZO391" s="308" t="s">
        <v>369</v>
      </c>
      <c r="MZP391" s="308" t="s">
        <v>369</v>
      </c>
      <c r="MZQ391" s="308" t="s">
        <v>369</v>
      </c>
      <c r="MZR391" s="308" t="s">
        <v>369</v>
      </c>
      <c r="MZS391" s="308" t="s">
        <v>369</v>
      </c>
      <c r="MZT391" s="308" t="s">
        <v>369</v>
      </c>
      <c r="MZU391" s="308" t="s">
        <v>369</v>
      </c>
      <c r="MZV391" s="308" t="s">
        <v>369</v>
      </c>
      <c r="MZW391" s="308" t="s">
        <v>369</v>
      </c>
      <c r="MZX391" s="308" t="s">
        <v>369</v>
      </c>
      <c r="MZY391" s="308" t="s">
        <v>369</v>
      </c>
      <c r="MZZ391" s="308" t="s">
        <v>369</v>
      </c>
      <c r="NAA391" s="308" t="s">
        <v>369</v>
      </c>
      <c r="NAB391" s="308" t="s">
        <v>369</v>
      </c>
      <c r="NAC391" s="308" t="s">
        <v>369</v>
      </c>
      <c r="NAD391" s="308" t="s">
        <v>369</v>
      </c>
      <c r="NAE391" s="308" t="s">
        <v>369</v>
      </c>
      <c r="NAF391" s="308" t="s">
        <v>369</v>
      </c>
      <c r="NAG391" s="308" t="s">
        <v>369</v>
      </c>
      <c r="NAH391" s="308" t="s">
        <v>369</v>
      </c>
      <c r="NAI391" s="308" t="s">
        <v>369</v>
      </c>
      <c r="NAJ391" s="308" t="s">
        <v>369</v>
      </c>
      <c r="NAK391" s="308" t="s">
        <v>369</v>
      </c>
      <c r="NAL391" s="308" t="s">
        <v>369</v>
      </c>
      <c r="NAM391" s="308" t="s">
        <v>369</v>
      </c>
      <c r="NAN391" s="308" t="s">
        <v>369</v>
      </c>
      <c r="NAO391" s="308" t="s">
        <v>369</v>
      </c>
      <c r="NAP391" s="308" t="s">
        <v>369</v>
      </c>
      <c r="NAQ391" s="308" t="s">
        <v>369</v>
      </c>
      <c r="NAR391" s="308" t="s">
        <v>369</v>
      </c>
      <c r="NAS391" s="308" t="s">
        <v>369</v>
      </c>
      <c r="NAT391" s="308" t="s">
        <v>369</v>
      </c>
      <c r="NAU391" s="308" t="s">
        <v>369</v>
      </c>
      <c r="NAV391" s="308" t="s">
        <v>369</v>
      </c>
      <c r="NAW391" s="308" t="s">
        <v>369</v>
      </c>
      <c r="NAX391" s="308" t="s">
        <v>369</v>
      </c>
      <c r="NAY391" s="308" t="s">
        <v>369</v>
      </c>
      <c r="NAZ391" s="308" t="s">
        <v>369</v>
      </c>
      <c r="NBA391" s="308" t="s">
        <v>369</v>
      </c>
      <c r="NBB391" s="308" t="s">
        <v>369</v>
      </c>
      <c r="NBC391" s="308" t="s">
        <v>369</v>
      </c>
      <c r="NBD391" s="308" t="s">
        <v>369</v>
      </c>
      <c r="NBE391" s="308" t="s">
        <v>369</v>
      </c>
      <c r="NBF391" s="308" t="s">
        <v>369</v>
      </c>
      <c r="NBG391" s="308" t="s">
        <v>369</v>
      </c>
      <c r="NBH391" s="308" t="s">
        <v>369</v>
      </c>
      <c r="NBI391" s="308" t="s">
        <v>369</v>
      </c>
      <c r="NBJ391" s="308" t="s">
        <v>369</v>
      </c>
      <c r="NBK391" s="308" t="s">
        <v>369</v>
      </c>
      <c r="NBL391" s="308" t="s">
        <v>369</v>
      </c>
      <c r="NBM391" s="308" t="s">
        <v>369</v>
      </c>
      <c r="NBN391" s="308" t="s">
        <v>369</v>
      </c>
      <c r="NBO391" s="308" t="s">
        <v>369</v>
      </c>
      <c r="NBP391" s="308" t="s">
        <v>369</v>
      </c>
      <c r="NBQ391" s="308" t="s">
        <v>369</v>
      </c>
      <c r="NBR391" s="308" t="s">
        <v>369</v>
      </c>
      <c r="NBS391" s="308" t="s">
        <v>369</v>
      </c>
      <c r="NBT391" s="308" t="s">
        <v>369</v>
      </c>
      <c r="NBU391" s="308" t="s">
        <v>369</v>
      </c>
      <c r="NBV391" s="308" t="s">
        <v>369</v>
      </c>
      <c r="NBW391" s="308" t="s">
        <v>369</v>
      </c>
      <c r="NBX391" s="308" t="s">
        <v>369</v>
      </c>
      <c r="NBY391" s="308" t="s">
        <v>369</v>
      </c>
      <c r="NBZ391" s="308" t="s">
        <v>369</v>
      </c>
      <c r="NCA391" s="308" t="s">
        <v>369</v>
      </c>
      <c r="NCB391" s="308" t="s">
        <v>369</v>
      </c>
      <c r="NCC391" s="308" t="s">
        <v>369</v>
      </c>
      <c r="NCD391" s="308" t="s">
        <v>369</v>
      </c>
      <c r="NCE391" s="308" t="s">
        <v>369</v>
      </c>
      <c r="NCF391" s="308" t="s">
        <v>369</v>
      </c>
      <c r="NCG391" s="308" t="s">
        <v>369</v>
      </c>
      <c r="NCH391" s="308" t="s">
        <v>369</v>
      </c>
      <c r="NCI391" s="308" t="s">
        <v>369</v>
      </c>
      <c r="NCJ391" s="308" t="s">
        <v>369</v>
      </c>
      <c r="NCK391" s="308" t="s">
        <v>369</v>
      </c>
      <c r="NCL391" s="308" t="s">
        <v>369</v>
      </c>
      <c r="NCM391" s="308" t="s">
        <v>369</v>
      </c>
      <c r="NCN391" s="308" t="s">
        <v>369</v>
      </c>
      <c r="NCO391" s="308" t="s">
        <v>369</v>
      </c>
      <c r="NCP391" s="308" t="s">
        <v>369</v>
      </c>
      <c r="NCQ391" s="308" t="s">
        <v>369</v>
      </c>
      <c r="NCR391" s="308" t="s">
        <v>369</v>
      </c>
      <c r="NCS391" s="308" t="s">
        <v>369</v>
      </c>
      <c r="NCT391" s="308" t="s">
        <v>369</v>
      </c>
      <c r="NCU391" s="308" t="s">
        <v>369</v>
      </c>
      <c r="NCV391" s="308" t="s">
        <v>369</v>
      </c>
      <c r="NCW391" s="308" t="s">
        <v>369</v>
      </c>
      <c r="NCX391" s="308" t="s">
        <v>369</v>
      </c>
      <c r="NCY391" s="308" t="s">
        <v>369</v>
      </c>
      <c r="NCZ391" s="308" t="s">
        <v>369</v>
      </c>
      <c r="NDA391" s="308" t="s">
        <v>369</v>
      </c>
      <c r="NDB391" s="308" t="s">
        <v>369</v>
      </c>
      <c r="NDC391" s="308" t="s">
        <v>369</v>
      </c>
      <c r="NDD391" s="308" t="s">
        <v>369</v>
      </c>
      <c r="NDE391" s="308" t="s">
        <v>369</v>
      </c>
      <c r="NDF391" s="308" t="s">
        <v>369</v>
      </c>
      <c r="NDG391" s="308" t="s">
        <v>369</v>
      </c>
      <c r="NDH391" s="308" t="s">
        <v>369</v>
      </c>
      <c r="NDI391" s="308" t="s">
        <v>369</v>
      </c>
      <c r="NDJ391" s="308" t="s">
        <v>369</v>
      </c>
      <c r="NDK391" s="308" t="s">
        <v>369</v>
      </c>
      <c r="NDL391" s="308" t="s">
        <v>369</v>
      </c>
      <c r="NDM391" s="308" t="s">
        <v>369</v>
      </c>
      <c r="NDN391" s="308" t="s">
        <v>369</v>
      </c>
      <c r="NDO391" s="308" t="s">
        <v>369</v>
      </c>
      <c r="NDP391" s="308" t="s">
        <v>369</v>
      </c>
      <c r="NDQ391" s="308" t="s">
        <v>369</v>
      </c>
      <c r="NDR391" s="308" t="s">
        <v>369</v>
      </c>
      <c r="NDS391" s="308" t="s">
        <v>369</v>
      </c>
      <c r="NDT391" s="308" t="s">
        <v>369</v>
      </c>
      <c r="NDU391" s="308" t="s">
        <v>369</v>
      </c>
      <c r="NDV391" s="308" t="s">
        <v>369</v>
      </c>
      <c r="NDW391" s="308" t="s">
        <v>369</v>
      </c>
      <c r="NDX391" s="308" t="s">
        <v>369</v>
      </c>
      <c r="NDY391" s="308" t="s">
        <v>369</v>
      </c>
      <c r="NDZ391" s="308" t="s">
        <v>369</v>
      </c>
      <c r="NEA391" s="308" t="s">
        <v>369</v>
      </c>
      <c r="NEB391" s="308" t="s">
        <v>369</v>
      </c>
      <c r="NEC391" s="308" t="s">
        <v>369</v>
      </c>
      <c r="NED391" s="308" t="s">
        <v>369</v>
      </c>
      <c r="NEE391" s="308" t="s">
        <v>369</v>
      </c>
      <c r="NEF391" s="308" t="s">
        <v>369</v>
      </c>
      <c r="NEG391" s="308" t="s">
        <v>369</v>
      </c>
      <c r="NEH391" s="308" t="s">
        <v>369</v>
      </c>
      <c r="NEI391" s="308" t="s">
        <v>369</v>
      </c>
      <c r="NEJ391" s="308" t="s">
        <v>369</v>
      </c>
      <c r="NEK391" s="308" t="s">
        <v>369</v>
      </c>
      <c r="NEL391" s="308" t="s">
        <v>369</v>
      </c>
      <c r="NEM391" s="308" t="s">
        <v>369</v>
      </c>
      <c r="NEN391" s="308" t="s">
        <v>369</v>
      </c>
      <c r="NEO391" s="308" t="s">
        <v>369</v>
      </c>
      <c r="NEP391" s="308" t="s">
        <v>369</v>
      </c>
      <c r="NEQ391" s="308" t="s">
        <v>369</v>
      </c>
      <c r="NER391" s="308" t="s">
        <v>369</v>
      </c>
      <c r="NES391" s="308" t="s">
        <v>369</v>
      </c>
      <c r="NET391" s="308" t="s">
        <v>369</v>
      </c>
      <c r="NEU391" s="308" t="s">
        <v>369</v>
      </c>
      <c r="NEV391" s="308" t="s">
        <v>369</v>
      </c>
      <c r="NEW391" s="308" t="s">
        <v>369</v>
      </c>
      <c r="NEX391" s="308" t="s">
        <v>369</v>
      </c>
      <c r="NEY391" s="308" t="s">
        <v>369</v>
      </c>
      <c r="NEZ391" s="308" t="s">
        <v>369</v>
      </c>
      <c r="NFA391" s="308" t="s">
        <v>369</v>
      </c>
      <c r="NFB391" s="308" t="s">
        <v>369</v>
      </c>
      <c r="NFC391" s="308" t="s">
        <v>369</v>
      </c>
      <c r="NFD391" s="308" t="s">
        <v>369</v>
      </c>
      <c r="NFE391" s="308" t="s">
        <v>369</v>
      </c>
      <c r="NFF391" s="308" t="s">
        <v>369</v>
      </c>
      <c r="NFG391" s="308" t="s">
        <v>369</v>
      </c>
      <c r="NFH391" s="308" t="s">
        <v>369</v>
      </c>
      <c r="NFI391" s="308" t="s">
        <v>369</v>
      </c>
      <c r="NFJ391" s="308" t="s">
        <v>369</v>
      </c>
      <c r="NFK391" s="308" t="s">
        <v>369</v>
      </c>
      <c r="NFL391" s="308" t="s">
        <v>369</v>
      </c>
      <c r="NFM391" s="308" t="s">
        <v>369</v>
      </c>
      <c r="NFN391" s="308" t="s">
        <v>369</v>
      </c>
      <c r="NFO391" s="308" t="s">
        <v>369</v>
      </c>
      <c r="NFP391" s="308" t="s">
        <v>369</v>
      </c>
      <c r="NFQ391" s="308" t="s">
        <v>369</v>
      </c>
      <c r="NFR391" s="308" t="s">
        <v>369</v>
      </c>
      <c r="NFS391" s="308" t="s">
        <v>369</v>
      </c>
      <c r="NFT391" s="308" t="s">
        <v>369</v>
      </c>
      <c r="NFU391" s="308" t="s">
        <v>369</v>
      </c>
      <c r="NFV391" s="308" t="s">
        <v>369</v>
      </c>
      <c r="NFW391" s="308" t="s">
        <v>369</v>
      </c>
      <c r="NFX391" s="308" t="s">
        <v>369</v>
      </c>
      <c r="NFY391" s="308" t="s">
        <v>369</v>
      </c>
      <c r="NFZ391" s="308" t="s">
        <v>369</v>
      </c>
      <c r="NGA391" s="308" t="s">
        <v>369</v>
      </c>
      <c r="NGB391" s="308" t="s">
        <v>369</v>
      </c>
      <c r="NGC391" s="308" t="s">
        <v>369</v>
      </c>
      <c r="NGD391" s="308" t="s">
        <v>369</v>
      </c>
      <c r="NGE391" s="308" t="s">
        <v>369</v>
      </c>
      <c r="NGF391" s="308" t="s">
        <v>369</v>
      </c>
      <c r="NGG391" s="308" t="s">
        <v>369</v>
      </c>
      <c r="NGH391" s="308" t="s">
        <v>369</v>
      </c>
      <c r="NGI391" s="308" t="s">
        <v>369</v>
      </c>
      <c r="NGJ391" s="308" t="s">
        <v>369</v>
      </c>
      <c r="NGK391" s="308" t="s">
        <v>369</v>
      </c>
      <c r="NGL391" s="308" t="s">
        <v>369</v>
      </c>
      <c r="NGM391" s="308" t="s">
        <v>369</v>
      </c>
      <c r="NGN391" s="308" t="s">
        <v>369</v>
      </c>
      <c r="NGO391" s="308" t="s">
        <v>369</v>
      </c>
      <c r="NGP391" s="308" t="s">
        <v>369</v>
      </c>
      <c r="NGQ391" s="308" t="s">
        <v>369</v>
      </c>
      <c r="NGR391" s="308" t="s">
        <v>369</v>
      </c>
      <c r="NGS391" s="308" t="s">
        <v>369</v>
      </c>
      <c r="NGT391" s="308" t="s">
        <v>369</v>
      </c>
      <c r="NGU391" s="308" t="s">
        <v>369</v>
      </c>
      <c r="NGV391" s="308" t="s">
        <v>369</v>
      </c>
      <c r="NGW391" s="308" t="s">
        <v>369</v>
      </c>
      <c r="NGX391" s="308" t="s">
        <v>369</v>
      </c>
      <c r="NGY391" s="308" t="s">
        <v>369</v>
      </c>
      <c r="NGZ391" s="308" t="s">
        <v>369</v>
      </c>
      <c r="NHA391" s="308" t="s">
        <v>369</v>
      </c>
      <c r="NHB391" s="308" t="s">
        <v>369</v>
      </c>
      <c r="NHC391" s="308" t="s">
        <v>369</v>
      </c>
      <c r="NHD391" s="308" t="s">
        <v>369</v>
      </c>
      <c r="NHE391" s="308" t="s">
        <v>369</v>
      </c>
      <c r="NHF391" s="308" t="s">
        <v>369</v>
      </c>
      <c r="NHG391" s="308" t="s">
        <v>369</v>
      </c>
      <c r="NHH391" s="308" t="s">
        <v>369</v>
      </c>
      <c r="NHI391" s="308" t="s">
        <v>369</v>
      </c>
      <c r="NHJ391" s="308" t="s">
        <v>369</v>
      </c>
      <c r="NHK391" s="308" t="s">
        <v>369</v>
      </c>
      <c r="NHL391" s="308" t="s">
        <v>369</v>
      </c>
      <c r="NHM391" s="308" t="s">
        <v>369</v>
      </c>
      <c r="NHN391" s="308" t="s">
        <v>369</v>
      </c>
      <c r="NHO391" s="308" t="s">
        <v>369</v>
      </c>
      <c r="NHP391" s="308" t="s">
        <v>369</v>
      </c>
      <c r="NHQ391" s="308" t="s">
        <v>369</v>
      </c>
      <c r="NHR391" s="308" t="s">
        <v>369</v>
      </c>
      <c r="NHS391" s="308" t="s">
        <v>369</v>
      </c>
      <c r="NHT391" s="308" t="s">
        <v>369</v>
      </c>
      <c r="NHU391" s="308" t="s">
        <v>369</v>
      </c>
      <c r="NHV391" s="308" t="s">
        <v>369</v>
      </c>
      <c r="NHW391" s="308" t="s">
        <v>369</v>
      </c>
      <c r="NHX391" s="308" t="s">
        <v>369</v>
      </c>
      <c r="NHY391" s="308" t="s">
        <v>369</v>
      </c>
      <c r="NHZ391" s="308" t="s">
        <v>369</v>
      </c>
      <c r="NIA391" s="308" t="s">
        <v>369</v>
      </c>
      <c r="NIB391" s="308" t="s">
        <v>369</v>
      </c>
      <c r="NIC391" s="308" t="s">
        <v>369</v>
      </c>
      <c r="NID391" s="308" t="s">
        <v>369</v>
      </c>
      <c r="NIE391" s="308" t="s">
        <v>369</v>
      </c>
      <c r="NIF391" s="308" t="s">
        <v>369</v>
      </c>
      <c r="NIG391" s="308" t="s">
        <v>369</v>
      </c>
      <c r="NIH391" s="308" t="s">
        <v>369</v>
      </c>
      <c r="NII391" s="308" t="s">
        <v>369</v>
      </c>
      <c r="NIJ391" s="308" t="s">
        <v>369</v>
      </c>
      <c r="NIK391" s="308" t="s">
        <v>369</v>
      </c>
      <c r="NIL391" s="308" t="s">
        <v>369</v>
      </c>
      <c r="NIM391" s="308" t="s">
        <v>369</v>
      </c>
      <c r="NIN391" s="308" t="s">
        <v>369</v>
      </c>
      <c r="NIO391" s="308" t="s">
        <v>369</v>
      </c>
      <c r="NIP391" s="308" t="s">
        <v>369</v>
      </c>
      <c r="NIQ391" s="308" t="s">
        <v>369</v>
      </c>
      <c r="NIR391" s="308" t="s">
        <v>369</v>
      </c>
      <c r="NIS391" s="308" t="s">
        <v>369</v>
      </c>
      <c r="NIT391" s="308" t="s">
        <v>369</v>
      </c>
      <c r="NIU391" s="308" t="s">
        <v>369</v>
      </c>
      <c r="NIV391" s="308" t="s">
        <v>369</v>
      </c>
      <c r="NIW391" s="308" t="s">
        <v>369</v>
      </c>
      <c r="NIX391" s="308" t="s">
        <v>369</v>
      </c>
      <c r="NIY391" s="308" t="s">
        <v>369</v>
      </c>
      <c r="NIZ391" s="308" t="s">
        <v>369</v>
      </c>
      <c r="NJA391" s="308" t="s">
        <v>369</v>
      </c>
      <c r="NJB391" s="308" t="s">
        <v>369</v>
      </c>
      <c r="NJC391" s="308" t="s">
        <v>369</v>
      </c>
      <c r="NJD391" s="308" t="s">
        <v>369</v>
      </c>
      <c r="NJE391" s="308" t="s">
        <v>369</v>
      </c>
      <c r="NJF391" s="308" t="s">
        <v>369</v>
      </c>
      <c r="NJG391" s="308" t="s">
        <v>369</v>
      </c>
      <c r="NJH391" s="308" t="s">
        <v>369</v>
      </c>
      <c r="NJI391" s="308" t="s">
        <v>369</v>
      </c>
      <c r="NJJ391" s="308" t="s">
        <v>369</v>
      </c>
      <c r="NJK391" s="308" t="s">
        <v>369</v>
      </c>
      <c r="NJL391" s="308" t="s">
        <v>369</v>
      </c>
      <c r="NJM391" s="308" t="s">
        <v>369</v>
      </c>
      <c r="NJN391" s="308" t="s">
        <v>369</v>
      </c>
      <c r="NJO391" s="308" t="s">
        <v>369</v>
      </c>
      <c r="NJP391" s="308" t="s">
        <v>369</v>
      </c>
      <c r="NJQ391" s="308" t="s">
        <v>369</v>
      </c>
      <c r="NJR391" s="308" t="s">
        <v>369</v>
      </c>
      <c r="NJS391" s="308" t="s">
        <v>369</v>
      </c>
      <c r="NJT391" s="308" t="s">
        <v>369</v>
      </c>
      <c r="NJU391" s="308" t="s">
        <v>369</v>
      </c>
      <c r="NJV391" s="308" t="s">
        <v>369</v>
      </c>
      <c r="NJW391" s="308" t="s">
        <v>369</v>
      </c>
      <c r="NJX391" s="308" t="s">
        <v>369</v>
      </c>
      <c r="NJY391" s="308" t="s">
        <v>369</v>
      </c>
      <c r="NJZ391" s="308" t="s">
        <v>369</v>
      </c>
      <c r="NKA391" s="308" t="s">
        <v>369</v>
      </c>
      <c r="NKB391" s="308" t="s">
        <v>369</v>
      </c>
      <c r="NKC391" s="308" t="s">
        <v>369</v>
      </c>
      <c r="NKD391" s="308" t="s">
        <v>369</v>
      </c>
      <c r="NKE391" s="308" t="s">
        <v>369</v>
      </c>
      <c r="NKF391" s="308" t="s">
        <v>369</v>
      </c>
      <c r="NKG391" s="308" t="s">
        <v>369</v>
      </c>
      <c r="NKH391" s="308" t="s">
        <v>369</v>
      </c>
      <c r="NKI391" s="308" t="s">
        <v>369</v>
      </c>
      <c r="NKJ391" s="308" t="s">
        <v>369</v>
      </c>
      <c r="NKK391" s="308" t="s">
        <v>369</v>
      </c>
      <c r="NKL391" s="308" t="s">
        <v>369</v>
      </c>
      <c r="NKM391" s="308" t="s">
        <v>369</v>
      </c>
      <c r="NKN391" s="308" t="s">
        <v>369</v>
      </c>
      <c r="NKO391" s="308" t="s">
        <v>369</v>
      </c>
      <c r="NKP391" s="308" t="s">
        <v>369</v>
      </c>
      <c r="NKQ391" s="308" t="s">
        <v>369</v>
      </c>
      <c r="NKR391" s="308" t="s">
        <v>369</v>
      </c>
      <c r="NKS391" s="308" t="s">
        <v>369</v>
      </c>
      <c r="NKT391" s="308" t="s">
        <v>369</v>
      </c>
      <c r="NKU391" s="308" t="s">
        <v>369</v>
      </c>
      <c r="NKV391" s="308" t="s">
        <v>369</v>
      </c>
      <c r="NKW391" s="308" t="s">
        <v>369</v>
      </c>
      <c r="NKX391" s="308" t="s">
        <v>369</v>
      </c>
      <c r="NKY391" s="308" t="s">
        <v>369</v>
      </c>
      <c r="NKZ391" s="308" t="s">
        <v>369</v>
      </c>
      <c r="NLA391" s="308" t="s">
        <v>369</v>
      </c>
      <c r="NLB391" s="308" t="s">
        <v>369</v>
      </c>
      <c r="NLC391" s="308" t="s">
        <v>369</v>
      </c>
      <c r="NLD391" s="308" t="s">
        <v>369</v>
      </c>
      <c r="NLE391" s="308" t="s">
        <v>369</v>
      </c>
      <c r="NLF391" s="308" t="s">
        <v>369</v>
      </c>
      <c r="NLG391" s="308" t="s">
        <v>369</v>
      </c>
      <c r="NLH391" s="308" t="s">
        <v>369</v>
      </c>
      <c r="NLI391" s="308" t="s">
        <v>369</v>
      </c>
      <c r="NLJ391" s="308" t="s">
        <v>369</v>
      </c>
      <c r="NLK391" s="308" t="s">
        <v>369</v>
      </c>
      <c r="NLL391" s="308" t="s">
        <v>369</v>
      </c>
      <c r="NLM391" s="308" t="s">
        <v>369</v>
      </c>
      <c r="NLN391" s="308" t="s">
        <v>369</v>
      </c>
      <c r="NLO391" s="308" t="s">
        <v>369</v>
      </c>
      <c r="NLP391" s="308" t="s">
        <v>369</v>
      </c>
      <c r="NLQ391" s="308" t="s">
        <v>369</v>
      </c>
      <c r="NLR391" s="308" t="s">
        <v>369</v>
      </c>
      <c r="NLS391" s="308" t="s">
        <v>369</v>
      </c>
      <c r="NLT391" s="308" t="s">
        <v>369</v>
      </c>
      <c r="NLU391" s="308" t="s">
        <v>369</v>
      </c>
      <c r="NLV391" s="308" t="s">
        <v>369</v>
      </c>
      <c r="NLW391" s="308" t="s">
        <v>369</v>
      </c>
      <c r="NLX391" s="308" t="s">
        <v>369</v>
      </c>
      <c r="NLY391" s="308" t="s">
        <v>369</v>
      </c>
      <c r="NLZ391" s="308" t="s">
        <v>369</v>
      </c>
      <c r="NMA391" s="308" t="s">
        <v>369</v>
      </c>
      <c r="NMB391" s="308" t="s">
        <v>369</v>
      </c>
      <c r="NMC391" s="308" t="s">
        <v>369</v>
      </c>
      <c r="NMD391" s="308" t="s">
        <v>369</v>
      </c>
      <c r="NME391" s="308" t="s">
        <v>369</v>
      </c>
      <c r="NMF391" s="308" t="s">
        <v>369</v>
      </c>
      <c r="NMG391" s="308" t="s">
        <v>369</v>
      </c>
      <c r="NMH391" s="308" t="s">
        <v>369</v>
      </c>
      <c r="NMI391" s="308" t="s">
        <v>369</v>
      </c>
      <c r="NMJ391" s="308" t="s">
        <v>369</v>
      </c>
      <c r="NMK391" s="308" t="s">
        <v>369</v>
      </c>
      <c r="NML391" s="308" t="s">
        <v>369</v>
      </c>
      <c r="NMM391" s="308" t="s">
        <v>369</v>
      </c>
      <c r="NMN391" s="308" t="s">
        <v>369</v>
      </c>
      <c r="NMO391" s="308" t="s">
        <v>369</v>
      </c>
      <c r="NMP391" s="308" t="s">
        <v>369</v>
      </c>
      <c r="NMQ391" s="308" t="s">
        <v>369</v>
      </c>
      <c r="NMR391" s="308" t="s">
        <v>369</v>
      </c>
      <c r="NMS391" s="308" t="s">
        <v>369</v>
      </c>
      <c r="NMT391" s="308" t="s">
        <v>369</v>
      </c>
      <c r="NMU391" s="308" t="s">
        <v>369</v>
      </c>
      <c r="NMV391" s="308" t="s">
        <v>369</v>
      </c>
      <c r="NMW391" s="308" t="s">
        <v>369</v>
      </c>
      <c r="NMX391" s="308" t="s">
        <v>369</v>
      </c>
      <c r="NMY391" s="308" t="s">
        <v>369</v>
      </c>
      <c r="NMZ391" s="308" t="s">
        <v>369</v>
      </c>
      <c r="NNA391" s="308" t="s">
        <v>369</v>
      </c>
      <c r="NNB391" s="308" t="s">
        <v>369</v>
      </c>
      <c r="NNC391" s="308" t="s">
        <v>369</v>
      </c>
      <c r="NND391" s="308" t="s">
        <v>369</v>
      </c>
      <c r="NNE391" s="308" t="s">
        <v>369</v>
      </c>
      <c r="NNF391" s="308" t="s">
        <v>369</v>
      </c>
      <c r="NNG391" s="308" t="s">
        <v>369</v>
      </c>
      <c r="NNH391" s="308" t="s">
        <v>369</v>
      </c>
      <c r="NNI391" s="308" t="s">
        <v>369</v>
      </c>
      <c r="NNJ391" s="308" t="s">
        <v>369</v>
      </c>
      <c r="NNK391" s="308" t="s">
        <v>369</v>
      </c>
      <c r="NNL391" s="308" t="s">
        <v>369</v>
      </c>
      <c r="NNM391" s="308" t="s">
        <v>369</v>
      </c>
      <c r="NNN391" s="308" t="s">
        <v>369</v>
      </c>
      <c r="NNO391" s="308" t="s">
        <v>369</v>
      </c>
      <c r="NNP391" s="308" t="s">
        <v>369</v>
      </c>
      <c r="NNQ391" s="308" t="s">
        <v>369</v>
      </c>
      <c r="NNR391" s="308" t="s">
        <v>369</v>
      </c>
      <c r="NNS391" s="308" t="s">
        <v>369</v>
      </c>
      <c r="NNT391" s="308" t="s">
        <v>369</v>
      </c>
      <c r="NNU391" s="308" t="s">
        <v>369</v>
      </c>
      <c r="NNV391" s="308" t="s">
        <v>369</v>
      </c>
      <c r="NNW391" s="308" t="s">
        <v>369</v>
      </c>
      <c r="NNX391" s="308" t="s">
        <v>369</v>
      </c>
      <c r="NNY391" s="308" t="s">
        <v>369</v>
      </c>
      <c r="NNZ391" s="308" t="s">
        <v>369</v>
      </c>
      <c r="NOA391" s="308" t="s">
        <v>369</v>
      </c>
      <c r="NOB391" s="308" t="s">
        <v>369</v>
      </c>
      <c r="NOC391" s="308" t="s">
        <v>369</v>
      </c>
      <c r="NOD391" s="308" t="s">
        <v>369</v>
      </c>
      <c r="NOE391" s="308" t="s">
        <v>369</v>
      </c>
      <c r="NOF391" s="308" t="s">
        <v>369</v>
      </c>
      <c r="NOG391" s="308" t="s">
        <v>369</v>
      </c>
      <c r="NOH391" s="308" t="s">
        <v>369</v>
      </c>
      <c r="NOI391" s="308" t="s">
        <v>369</v>
      </c>
      <c r="NOJ391" s="308" t="s">
        <v>369</v>
      </c>
      <c r="NOK391" s="308" t="s">
        <v>369</v>
      </c>
      <c r="NOL391" s="308" t="s">
        <v>369</v>
      </c>
      <c r="NOM391" s="308" t="s">
        <v>369</v>
      </c>
      <c r="NON391" s="308" t="s">
        <v>369</v>
      </c>
      <c r="NOO391" s="308" t="s">
        <v>369</v>
      </c>
      <c r="NOP391" s="308" t="s">
        <v>369</v>
      </c>
      <c r="NOQ391" s="308" t="s">
        <v>369</v>
      </c>
      <c r="NOR391" s="308" t="s">
        <v>369</v>
      </c>
      <c r="NOS391" s="308" t="s">
        <v>369</v>
      </c>
      <c r="NOT391" s="308" t="s">
        <v>369</v>
      </c>
      <c r="NOU391" s="308" t="s">
        <v>369</v>
      </c>
      <c r="NOV391" s="308" t="s">
        <v>369</v>
      </c>
      <c r="NOW391" s="308" t="s">
        <v>369</v>
      </c>
      <c r="NOX391" s="308" t="s">
        <v>369</v>
      </c>
      <c r="NOY391" s="308" t="s">
        <v>369</v>
      </c>
      <c r="NOZ391" s="308" t="s">
        <v>369</v>
      </c>
      <c r="NPA391" s="308" t="s">
        <v>369</v>
      </c>
      <c r="NPB391" s="308" t="s">
        <v>369</v>
      </c>
      <c r="NPC391" s="308" t="s">
        <v>369</v>
      </c>
      <c r="NPD391" s="308" t="s">
        <v>369</v>
      </c>
      <c r="NPE391" s="308" t="s">
        <v>369</v>
      </c>
      <c r="NPF391" s="308" t="s">
        <v>369</v>
      </c>
      <c r="NPG391" s="308" t="s">
        <v>369</v>
      </c>
      <c r="NPH391" s="308" t="s">
        <v>369</v>
      </c>
      <c r="NPI391" s="308" t="s">
        <v>369</v>
      </c>
      <c r="NPJ391" s="308" t="s">
        <v>369</v>
      </c>
      <c r="NPK391" s="308" t="s">
        <v>369</v>
      </c>
      <c r="NPL391" s="308" t="s">
        <v>369</v>
      </c>
      <c r="NPM391" s="308" t="s">
        <v>369</v>
      </c>
      <c r="NPN391" s="308" t="s">
        <v>369</v>
      </c>
      <c r="NPO391" s="308" t="s">
        <v>369</v>
      </c>
      <c r="NPP391" s="308" t="s">
        <v>369</v>
      </c>
      <c r="NPQ391" s="308" t="s">
        <v>369</v>
      </c>
      <c r="NPR391" s="308" t="s">
        <v>369</v>
      </c>
      <c r="NPS391" s="308" t="s">
        <v>369</v>
      </c>
      <c r="NPT391" s="308" t="s">
        <v>369</v>
      </c>
      <c r="NPU391" s="308" t="s">
        <v>369</v>
      </c>
      <c r="NPV391" s="308" t="s">
        <v>369</v>
      </c>
      <c r="NPW391" s="308" t="s">
        <v>369</v>
      </c>
      <c r="NPX391" s="308" t="s">
        <v>369</v>
      </c>
      <c r="NPY391" s="308" t="s">
        <v>369</v>
      </c>
      <c r="NPZ391" s="308" t="s">
        <v>369</v>
      </c>
      <c r="NQA391" s="308" t="s">
        <v>369</v>
      </c>
      <c r="NQB391" s="308" t="s">
        <v>369</v>
      </c>
      <c r="NQC391" s="308" t="s">
        <v>369</v>
      </c>
      <c r="NQD391" s="308" t="s">
        <v>369</v>
      </c>
      <c r="NQE391" s="308" t="s">
        <v>369</v>
      </c>
      <c r="NQF391" s="308" t="s">
        <v>369</v>
      </c>
      <c r="NQG391" s="308" t="s">
        <v>369</v>
      </c>
      <c r="NQH391" s="308" t="s">
        <v>369</v>
      </c>
      <c r="NQI391" s="308" t="s">
        <v>369</v>
      </c>
      <c r="NQJ391" s="308" t="s">
        <v>369</v>
      </c>
      <c r="NQK391" s="308" t="s">
        <v>369</v>
      </c>
      <c r="NQL391" s="308" t="s">
        <v>369</v>
      </c>
      <c r="NQM391" s="308" t="s">
        <v>369</v>
      </c>
      <c r="NQN391" s="308" t="s">
        <v>369</v>
      </c>
      <c r="NQO391" s="308" t="s">
        <v>369</v>
      </c>
      <c r="NQP391" s="308" t="s">
        <v>369</v>
      </c>
      <c r="NQQ391" s="308" t="s">
        <v>369</v>
      </c>
      <c r="NQR391" s="308" t="s">
        <v>369</v>
      </c>
      <c r="NQS391" s="308" t="s">
        <v>369</v>
      </c>
      <c r="NQT391" s="308" t="s">
        <v>369</v>
      </c>
      <c r="NQU391" s="308" t="s">
        <v>369</v>
      </c>
      <c r="NQV391" s="308" t="s">
        <v>369</v>
      </c>
      <c r="NQW391" s="308" t="s">
        <v>369</v>
      </c>
      <c r="NQX391" s="308" t="s">
        <v>369</v>
      </c>
      <c r="NQY391" s="308" t="s">
        <v>369</v>
      </c>
      <c r="NQZ391" s="308" t="s">
        <v>369</v>
      </c>
      <c r="NRA391" s="308" t="s">
        <v>369</v>
      </c>
      <c r="NRB391" s="308" t="s">
        <v>369</v>
      </c>
      <c r="NRC391" s="308" t="s">
        <v>369</v>
      </c>
      <c r="NRD391" s="308" t="s">
        <v>369</v>
      </c>
      <c r="NRE391" s="308" t="s">
        <v>369</v>
      </c>
      <c r="NRF391" s="308" t="s">
        <v>369</v>
      </c>
      <c r="NRG391" s="308" t="s">
        <v>369</v>
      </c>
      <c r="NRH391" s="308" t="s">
        <v>369</v>
      </c>
      <c r="NRI391" s="308" t="s">
        <v>369</v>
      </c>
      <c r="NRJ391" s="308" t="s">
        <v>369</v>
      </c>
      <c r="NRK391" s="308" t="s">
        <v>369</v>
      </c>
      <c r="NRL391" s="308" t="s">
        <v>369</v>
      </c>
      <c r="NRM391" s="308" t="s">
        <v>369</v>
      </c>
      <c r="NRN391" s="308" t="s">
        <v>369</v>
      </c>
      <c r="NRO391" s="308" t="s">
        <v>369</v>
      </c>
      <c r="NRP391" s="308" t="s">
        <v>369</v>
      </c>
      <c r="NRQ391" s="308" t="s">
        <v>369</v>
      </c>
      <c r="NRR391" s="308" t="s">
        <v>369</v>
      </c>
      <c r="NRS391" s="308" t="s">
        <v>369</v>
      </c>
      <c r="NRT391" s="308" t="s">
        <v>369</v>
      </c>
      <c r="NRU391" s="308" t="s">
        <v>369</v>
      </c>
      <c r="NRV391" s="308" t="s">
        <v>369</v>
      </c>
      <c r="NRW391" s="308" t="s">
        <v>369</v>
      </c>
      <c r="NRX391" s="308" t="s">
        <v>369</v>
      </c>
      <c r="NRY391" s="308" t="s">
        <v>369</v>
      </c>
      <c r="NRZ391" s="308" t="s">
        <v>369</v>
      </c>
      <c r="NSA391" s="308" t="s">
        <v>369</v>
      </c>
      <c r="NSB391" s="308" t="s">
        <v>369</v>
      </c>
      <c r="NSC391" s="308" t="s">
        <v>369</v>
      </c>
      <c r="NSD391" s="308" t="s">
        <v>369</v>
      </c>
      <c r="NSE391" s="308" t="s">
        <v>369</v>
      </c>
      <c r="NSF391" s="308" t="s">
        <v>369</v>
      </c>
      <c r="NSG391" s="308" t="s">
        <v>369</v>
      </c>
      <c r="NSH391" s="308" t="s">
        <v>369</v>
      </c>
      <c r="NSI391" s="308" t="s">
        <v>369</v>
      </c>
      <c r="NSJ391" s="308" t="s">
        <v>369</v>
      </c>
      <c r="NSK391" s="308" t="s">
        <v>369</v>
      </c>
      <c r="NSL391" s="308" t="s">
        <v>369</v>
      </c>
      <c r="NSM391" s="308" t="s">
        <v>369</v>
      </c>
      <c r="NSN391" s="308" t="s">
        <v>369</v>
      </c>
      <c r="NSO391" s="308" t="s">
        <v>369</v>
      </c>
      <c r="NSP391" s="308" t="s">
        <v>369</v>
      </c>
      <c r="NSQ391" s="308" t="s">
        <v>369</v>
      </c>
      <c r="NSR391" s="308" t="s">
        <v>369</v>
      </c>
      <c r="NSS391" s="308" t="s">
        <v>369</v>
      </c>
      <c r="NST391" s="308" t="s">
        <v>369</v>
      </c>
      <c r="NSU391" s="308" t="s">
        <v>369</v>
      </c>
      <c r="NSV391" s="308" t="s">
        <v>369</v>
      </c>
      <c r="NSW391" s="308" t="s">
        <v>369</v>
      </c>
      <c r="NSX391" s="308" t="s">
        <v>369</v>
      </c>
      <c r="NSY391" s="308" t="s">
        <v>369</v>
      </c>
      <c r="NSZ391" s="308" t="s">
        <v>369</v>
      </c>
      <c r="NTA391" s="308" t="s">
        <v>369</v>
      </c>
      <c r="NTB391" s="308" t="s">
        <v>369</v>
      </c>
      <c r="NTC391" s="308" t="s">
        <v>369</v>
      </c>
      <c r="NTD391" s="308" t="s">
        <v>369</v>
      </c>
      <c r="NTE391" s="308" t="s">
        <v>369</v>
      </c>
      <c r="NTF391" s="308" t="s">
        <v>369</v>
      </c>
      <c r="NTG391" s="308" t="s">
        <v>369</v>
      </c>
      <c r="NTH391" s="308" t="s">
        <v>369</v>
      </c>
      <c r="NTI391" s="308" t="s">
        <v>369</v>
      </c>
      <c r="NTJ391" s="308" t="s">
        <v>369</v>
      </c>
      <c r="NTK391" s="308" t="s">
        <v>369</v>
      </c>
      <c r="NTL391" s="308" t="s">
        <v>369</v>
      </c>
      <c r="NTM391" s="308" t="s">
        <v>369</v>
      </c>
      <c r="NTN391" s="308" t="s">
        <v>369</v>
      </c>
      <c r="NTO391" s="308" t="s">
        <v>369</v>
      </c>
      <c r="NTP391" s="308" t="s">
        <v>369</v>
      </c>
      <c r="NTQ391" s="308" t="s">
        <v>369</v>
      </c>
      <c r="NTR391" s="308" t="s">
        <v>369</v>
      </c>
      <c r="NTS391" s="308" t="s">
        <v>369</v>
      </c>
      <c r="NTT391" s="308" t="s">
        <v>369</v>
      </c>
      <c r="NTU391" s="308" t="s">
        <v>369</v>
      </c>
      <c r="NTV391" s="308" t="s">
        <v>369</v>
      </c>
      <c r="NTW391" s="308" t="s">
        <v>369</v>
      </c>
      <c r="NTX391" s="308" t="s">
        <v>369</v>
      </c>
      <c r="NTY391" s="308" t="s">
        <v>369</v>
      </c>
      <c r="NTZ391" s="308" t="s">
        <v>369</v>
      </c>
      <c r="NUA391" s="308" t="s">
        <v>369</v>
      </c>
      <c r="NUB391" s="308" t="s">
        <v>369</v>
      </c>
      <c r="NUC391" s="308" t="s">
        <v>369</v>
      </c>
      <c r="NUD391" s="308" t="s">
        <v>369</v>
      </c>
      <c r="NUE391" s="308" t="s">
        <v>369</v>
      </c>
      <c r="NUF391" s="308" t="s">
        <v>369</v>
      </c>
      <c r="NUG391" s="308" t="s">
        <v>369</v>
      </c>
      <c r="NUH391" s="308" t="s">
        <v>369</v>
      </c>
      <c r="NUI391" s="308" t="s">
        <v>369</v>
      </c>
      <c r="NUJ391" s="308" t="s">
        <v>369</v>
      </c>
      <c r="NUK391" s="308" t="s">
        <v>369</v>
      </c>
      <c r="NUL391" s="308" t="s">
        <v>369</v>
      </c>
      <c r="NUM391" s="308" t="s">
        <v>369</v>
      </c>
      <c r="NUN391" s="308" t="s">
        <v>369</v>
      </c>
      <c r="NUO391" s="308" t="s">
        <v>369</v>
      </c>
      <c r="NUP391" s="308" t="s">
        <v>369</v>
      </c>
      <c r="NUQ391" s="308" t="s">
        <v>369</v>
      </c>
      <c r="NUR391" s="308" t="s">
        <v>369</v>
      </c>
      <c r="NUS391" s="308" t="s">
        <v>369</v>
      </c>
      <c r="NUT391" s="308" t="s">
        <v>369</v>
      </c>
      <c r="NUU391" s="308" t="s">
        <v>369</v>
      </c>
      <c r="NUV391" s="308" t="s">
        <v>369</v>
      </c>
      <c r="NUW391" s="308" t="s">
        <v>369</v>
      </c>
      <c r="NUX391" s="308" t="s">
        <v>369</v>
      </c>
      <c r="NUY391" s="308" t="s">
        <v>369</v>
      </c>
      <c r="NUZ391" s="308" t="s">
        <v>369</v>
      </c>
      <c r="NVA391" s="308" t="s">
        <v>369</v>
      </c>
      <c r="NVB391" s="308" t="s">
        <v>369</v>
      </c>
      <c r="NVC391" s="308" t="s">
        <v>369</v>
      </c>
      <c r="NVD391" s="308" t="s">
        <v>369</v>
      </c>
      <c r="NVE391" s="308" t="s">
        <v>369</v>
      </c>
      <c r="NVF391" s="308" t="s">
        <v>369</v>
      </c>
      <c r="NVG391" s="308" t="s">
        <v>369</v>
      </c>
      <c r="NVH391" s="308" t="s">
        <v>369</v>
      </c>
      <c r="NVI391" s="308" t="s">
        <v>369</v>
      </c>
      <c r="NVJ391" s="308" t="s">
        <v>369</v>
      </c>
      <c r="NVK391" s="308" t="s">
        <v>369</v>
      </c>
      <c r="NVL391" s="308" t="s">
        <v>369</v>
      </c>
      <c r="NVM391" s="308" t="s">
        <v>369</v>
      </c>
      <c r="NVN391" s="308" t="s">
        <v>369</v>
      </c>
      <c r="NVO391" s="308" t="s">
        <v>369</v>
      </c>
      <c r="NVP391" s="308" t="s">
        <v>369</v>
      </c>
      <c r="NVQ391" s="308" t="s">
        <v>369</v>
      </c>
      <c r="NVR391" s="308" t="s">
        <v>369</v>
      </c>
      <c r="NVS391" s="308" t="s">
        <v>369</v>
      </c>
      <c r="NVT391" s="308" t="s">
        <v>369</v>
      </c>
      <c r="NVU391" s="308" t="s">
        <v>369</v>
      </c>
      <c r="NVV391" s="308" t="s">
        <v>369</v>
      </c>
      <c r="NVW391" s="308" t="s">
        <v>369</v>
      </c>
      <c r="NVX391" s="308" t="s">
        <v>369</v>
      </c>
      <c r="NVY391" s="308" t="s">
        <v>369</v>
      </c>
      <c r="NVZ391" s="308" t="s">
        <v>369</v>
      </c>
      <c r="NWA391" s="308" t="s">
        <v>369</v>
      </c>
      <c r="NWB391" s="308" t="s">
        <v>369</v>
      </c>
      <c r="NWC391" s="308" t="s">
        <v>369</v>
      </c>
      <c r="NWD391" s="308" t="s">
        <v>369</v>
      </c>
      <c r="NWE391" s="308" t="s">
        <v>369</v>
      </c>
      <c r="NWF391" s="308" t="s">
        <v>369</v>
      </c>
      <c r="NWG391" s="308" t="s">
        <v>369</v>
      </c>
      <c r="NWH391" s="308" t="s">
        <v>369</v>
      </c>
      <c r="NWI391" s="308" t="s">
        <v>369</v>
      </c>
      <c r="NWJ391" s="308" t="s">
        <v>369</v>
      </c>
      <c r="NWK391" s="308" t="s">
        <v>369</v>
      </c>
      <c r="NWL391" s="308" t="s">
        <v>369</v>
      </c>
      <c r="NWM391" s="308" t="s">
        <v>369</v>
      </c>
      <c r="NWN391" s="308" t="s">
        <v>369</v>
      </c>
      <c r="NWO391" s="308" t="s">
        <v>369</v>
      </c>
      <c r="NWP391" s="308" t="s">
        <v>369</v>
      </c>
      <c r="NWQ391" s="308" t="s">
        <v>369</v>
      </c>
      <c r="NWR391" s="308" t="s">
        <v>369</v>
      </c>
      <c r="NWS391" s="308" t="s">
        <v>369</v>
      </c>
      <c r="NWT391" s="308" t="s">
        <v>369</v>
      </c>
      <c r="NWU391" s="308" t="s">
        <v>369</v>
      </c>
      <c r="NWV391" s="308" t="s">
        <v>369</v>
      </c>
      <c r="NWW391" s="308" t="s">
        <v>369</v>
      </c>
      <c r="NWX391" s="308" t="s">
        <v>369</v>
      </c>
      <c r="NWY391" s="308" t="s">
        <v>369</v>
      </c>
      <c r="NWZ391" s="308" t="s">
        <v>369</v>
      </c>
      <c r="NXA391" s="308" t="s">
        <v>369</v>
      </c>
      <c r="NXB391" s="308" t="s">
        <v>369</v>
      </c>
      <c r="NXC391" s="308" t="s">
        <v>369</v>
      </c>
      <c r="NXD391" s="308" t="s">
        <v>369</v>
      </c>
      <c r="NXE391" s="308" t="s">
        <v>369</v>
      </c>
      <c r="NXF391" s="308" t="s">
        <v>369</v>
      </c>
      <c r="NXG391" s="308" t="s">
        <v>369</v>
      </c>
      <c r="NXH391" s="308" t="s">
        <v>369</v>
      </c>
      <c r="NXI391" s="308" t="s">
        <v>369</v>
      </c>
      <c r="NXJ391" s="308" t="s">
        <v>369</v>
      </c>
      <c r="NXK391" s="308" t="s">
        <v>369</v>
      </c>
      <c r="NXL391" s="308" t="s">
        <v>369</v>
      </c>
      <c r="NXM391" s="308" t="s">
        <v>369</v>
      </c>
      <c r="NXN391" s="308" t="s">
        <v>369</v>
      </c>
      <c r="NXO391" s="308" t="s">
        <v>369</v>
      </c>
      <c r="NXP391" s="308" t="s">
        <v>369</v>
      </c>
      <c r="NXQ391" s="308" t="s">
        <v>369</v>
      </c>
      <c r="NXR391" s="308" t="s">
        <v>369</v>
      </c>
      <c r="NXS391" s="308" t="s">
        <v>369</v>
      </c>
      <c r="NXT391" s="308" t="s">
        <v>369</v>
      </c>
      <c r="NXU391" s="308" t="s">
        <v>369</v>
      </c>
      <c r="NXV391" s="308" t="s">
        <v>369</v>
      </c>
      <c r="NXW391" s="308" t="s">
        <v>369</v>
      </c>
      <c r="NXX391" s="308" t="s">
        <v>369</v>
      </c>
      <c r="NXY391" s="308" t="s">
        <v>369</v>
      </c>
      <c r="NXZ391" s="308" t="s">
        <v>369</v>
      </c>
      <c r="NYA391" s="308" t="s">
        <v>369</v>
      </c>
      <c r="NYB391" s="308" t="s">
        <v>369</v>
      </c>
      <c r="NYC391" s="308" t="s">
        <v>369</v>
      </c>
      <c r="NYD391" s="308" t="s">
        <v>369</v>
      </c>
      <c r="NYE391" s="308" t="s">
        <v>369</v>
      </c>
      <c r="NYF391" s="308" t="s">
        <v>369</v>
      </c>
      <c r="NYG391" s="308" t="s">
        <v>369</v>
      </c>
      <c r="NYH391" s="308" t="s">
        <v>369</v>
      </c>
      <c r="NYI391" s="308" t="s">
        <v>369</v>
      </c>
      <c r="NYJ391" s="308" t="s">
        <v>369</v>
      </c>
      <c r="NYK391" s="308" t="s">
        <v>369</v>
      </c>
      <c r="NYL391" s="308" t="s">
        <v>369</v>
      </c>
      <c r="NYM391" s="308" t="s">
        <v>369</v>
      </c>
      <c r="NYN391" s="308" t="s">
        <v>369</v>
      </c>
      <c r="NYO391" s="308" t="s">
        <v>369</v>
      </c>
      <c r="NYP391" s="308" t="s">
        <v>369</v>
      </c>
      <c r="NYQ391" s="308" t="s">
        <v>369</v>
      </c>
      <c r="NYR391" s="308" t="s">
        <v>369</v>
      </c>
      <c r="NYS391" s="308" t="s">
        <v>369</v>
      </c>
      <c r="NYT391" s="308" t="s">
        <v>369</v>
      </c>
      <c r="NYU391" s="308" t="s">
        <v>369</v>
      </c>
      <c r="NYV391" s="308" t="s">
        <v>369</v>
      </c>
      <c r="NYW391" s="308" t="s">
        <v>369</v>
      </c>
      <c r="NYX391" s="308" t="s">
        <v>369</v>
      </c>
      <c r="NYY391" s="308" t="s">
        <v>369</v>
      </c>
      <c r="NYZ391" s="308" t="s">
        <v>369</v>
      </c>
      <c r="NZA391" s="308" t="s">
        <v>369</v>
      </c>
      <c r="NZB391" s="308" t="s">
        <v>369</v>
      </c>
      <c r="NZC391" s="308" t="s">
        <v>369</v>
      </c>
      <c r="NZD391" s="308" t="s">
        <v>369</v>
      </c>
      <c r="NZE391" s="308" t="s">
        <v>369</v>
      </c>
      <c r="NZF391" s="308" t="s">
        <v>369</v>
      </c>
      <c r="NZG391" s="308" t="s">
        <v>369</v>
      </c>
      <c r="NZH391" s="308" t="s">
        <v>369</v>
      </c>
      <c r="NZI391" s="308" t="s">
        <v>369</v>
      </c>
      <c r="NZJ391" s="308" t="s">
        <v>369</v>
      </c>
      <c r="NZK391" s="308" t="s">
        <v>369</v>
      </c>
      <c r="NZL391" s="308" t="s">
        <v>369</v>
      </c>
      <c r="NZM391" s="308" t="s">
        <v>369</v>
      </c>
      <c r="NZN391" s="308" t="s">
        <v>369</v>
      </c>
      <c r="NZO391" s="308" t="s">
        <v>369</v>
      </c>
      <c r="NZP391" s="308" t="s">
        <v>369</v>
      </c>
      <c r="NZQ391" s="308" t="s">
        <v>369</v>
      </c>
      <c r="NZR391" s="308" t="s">
        <v>369</v>
      </c>
      <c r="NZS391" s="308" t="s">
        <v>369</v>
      </c>
      <c r="NZT391" s="308" t="s">
        <v>369</v>
      </c>
      <c r="NZU391" s="308" t="s">
        <v>369</v>
      </c>
      <c r="NZV391" s="308" t="s">
        <v>369</v>
      </c>
      <c r="NZW391" s="308" t="s">
        <v>369</v>
      </c>
      <c r="NZX391" s="308" t="s">
        <v>369</v>
      </c>
      <c r="NZY391" s="308" t="s">
        <v>369</v>
      </c>
      <c r="NZZ391" s="308" t="s">
        <v>369</v>
      </c>
      <c r="OAA391" s="308" t="s">
        <v>369</v>
      </c>
      <c r="OAB391" s="308" t="s">
        <v>369</v>
      </c>
      <c r="OAC391" s="308" t="s">
        <v>369</v>
      </c>
      <c r="OAD391" s="308" t="s">
        <v>369</v>
      </c>
      <c r="OAE391" s="308" t="s">
        <v>369</v>
      </c>
      <c r="OAF391" s="308" t="s">
        <v>369</v>
      </c>
      <c r="OAG391" s="308" t="s">
        <v>369</v>
      </c>
      <c r="OAH391" s="308" t="s">
        <v>369</v>
      </c>
      <c r="OAI391" s="308" t="s">
        <v>369</v>
      </c>
      <c r="OAJ391" s="308" t="s">
        <v>369</v>
      </c>
      <c r="OAK391" s="308" t="s">
        <v>369</v>
      </c>
      <c r="OAL391" s="308" t="s">
        <v>369</v>
      </c>
      <c r="OAM391" s="308" t="s">
        <v>369</v>
      </c>
      <c r="OAN391" s="308" t="s">
        <v>369</v>
      </c>
      <c r="OAO391" s="308" t="s">
        <v>369</v>
      </c>
      <c r="OAP391" s="308" t="s">
        <v>369</v>
      </c>
      <c r="OAQ391" s="308" t="s">
        <v>369</v>
      </c>
      <c r="OAR391" s="308" t="s">
        <v>369</v>
      </c>
      <c r="OAS391" s="308" t="s">
        <v>369</v>
      </c>
      <c r="OAT391" s="308" t="s">
        <v>369</v>
      </c>
      <c r="OAU391" s="308" t="s">
        <v>369</v>
      </c>
      <c r="OAV391" s="308" t="s">
        <v>369</v>
      </c>
      <c r="OAW391" s="308" t="s">
        <v>369</v>
      </c>
      <c r="OAX391" s="308" t="s">
        <v>369</v>
      </c>
      <c r="OAY391" s="308" t="s">
        <v>369</v>
      </c>
      <c r="OAZ391" s="308" t="s">
        <v>369</v>
      </c>
      <c r="OBA391" s="308" t="s">
        <v>369</v>
      </c>
      <c r="OBB391" s="308" t="s">
        <v>369</v>
      </c>
      <c r="OBC391" s="308" t="s">
        <v>369</v>
      </c>
      <c r="OBD391" s="308" t="s">
        <v>369</v>
      </c>
      <c r="OBE391" s="308" t="s">
        <v>369</v>
      </c>
      <c r="OBF391" s="308" t="s">
        <v>369</v>
      </c>
      <c r="OBG391" s="308" t="s">
        <v>369</v>
      </c>
      <c r="OBH391" s="308" t="s">
        <v>369</v>
      </c>
      <c r="OBI391" s="308" t="s">
        <v>369</v>
      </c>
      <c r="OBJ391" s="308" t="s">
        <v>369</v>
      </c>
      <c r="OBK391" s="308" t="s">
        <v>369</v>
      </c>
      <c r="OBL391" s="308" t="s">
        <v>369</v>
      </c>
      <c r="OBM391" s="308" t="s">
        <v>369</v>
      </c>
      <c r="OBN391" s="308" t="s">
        <v>369</v>
      </c>
      <c r="OBO391" s="308" t="s">
        <v>369</v>
      </c>
      <c r="OBP391" s="308" t="s">
        <v>369</v>
      </c>
      <c r="OBQ391" s="308" t="s">
        <v>369</v>
      </c>
      <c r="OBR391" s="308" t="s">
        <v>369</v>
      </c>
      <c r="OBS391" s="308" t="s">
        <v>369</v>
      </c>
      <c r="OBT391" s="308" t="s">
        <v>369</v>
      </c>
      <c r="OBU391" s="308" t="s">
        <v>369</v>
      </c>
      <c r="OBV391" s="308" t="s">
        <v>369</v>
      </c>
      <c r="OBW391" s="308" t="s">
        <v>369</v>
      </c>
      <c r="OBX391" s="308" t="s">
        <v>369</v>
      </c>
      <c r="OBY391" s="308" t="s">
        <v>369</v>
      </c>
      <c r="OBZ391" s="308" t="s">
        <v>369</v>
      </c>
      <c r="OCA391" s="308" t="s">
        <v>369</v>
      </c>
      <c r="OCB391" s="308" t="s">
        <v>369</v>
      </c>
      <c r="OCC391" s="308" t="s">
        <v>369</v>
      </c>
      <c r="OCD391" s="308" t="s">
        <v>369</v>
      </c>
      <c r="OCE391" s="308" t="s">
        <v>369</v>
      </c>
      <c r="OCF391" s="308" t="s">
        <v>369</v>
      </c>
      <c r="OCG391" s="308" t="s">
        <v>369</v>
      </c>
      <c r="OCH391" s="308" t="s">
        <v>369</v>
      </c>
      <c r="OCI391" s="308" t="s">
        <v>369</v>
      </c>
      <c r="OCJ391" s="308" t="s">
        <v>369</v>
      </c>
      <c r="OCK391" s="308" t="s">
        <v>369</v>
      </c>
      <c r="OCL391" s="308" t="s">
        <v>369</v>
      </c>
      <c r="OCM391" s="308" t="s">
        <v>369</v>
      </c>
      <c r="OCN391" s="308" t="s">
        <v>369</v>
      </c>
      <c r="OCO391" s="308" t="s">
        <v>369</v>
      </c>
      <c r="OCP391" s="308" t="s">
        <v>369</v>
      </c>
      <c r="OCQ391" s="308" t="s">
        <v>369</v>
      </c>
      <c r="OCR391" s="308" t="s">
        <v>369</v>
      </c>
      <c r="OCS391" s="308" t="s">
        <v>369</v>
      </c>
      <c r="OCT391" s="308" t="s">
        <v>369</v>
      </c>
      <c r="OCU391" s="308" t="s">
        <v>369</v>
      </c>
      <c r="OCV391" s="308" t="s">
        <v>369</v>
      </c>
      <c r="OCW391" s="308" t="s">
        <v>369</v>
      </c>
      <c r="OCX391" s="308" t="s">
        <v>369</v>
      </c>
      <c r="OCY391" s="308" t="s">
        <v>369</v>
      </c>
      <c r="OCZ391" s="308" t="s">
        <v>369</v>
      </c>
      <c r="ODA391" s="308" t="s">
        <v>369</v>
      </c>
      <c r="ODB391" s="308" t="s">
        <v>369</v>
      </c>
      <c r="ODC391" s="308" t="s">
        <v>369</v>
      </c>
      <c r="ODD391" s="308" t="s">
        <v>369</v>
      </c>
      <c r="ODE391" s="308" t="s">
        <v>369</v>
      </c>
      <c r="ODF391" s="308" t="s">
        <v>369</v>
      </c>
      <c r="ODG391" s="308" t="s">
        <v>369</v>
      </c>
      <c r="ODH391" s="308" t="s">
        <v>369</v>
      </c>
      <c r="ODI391" s="308" t="s">
        <v>369</v>
      </c>
      <c r="ODJ391" s="308" t="s">
        <v>369</v>
      </c>
      <c r="ODK391" s="308" t="s">
        <v>369</v>
      </c>
      <c r="ODL391" s="308" t="s">
        <v>369</v>
      </c>
      <c r="ODM391" s="308" t="s">
        <v>369</v>
      </c>
      <c r="ODN391" s="308" t="s">
        <v>369</v>
      </c>
      <c r="ODO391" s="308" t="s">
        <v>369</v>
      </c>
      <c r="ODP391" s="308" t="s">
        <v>369</v>
      </c>
      <c r="ODQ391" s="308" t="s">
        <v>369</v>
      </c>
      <c r="ODR391" s="308" t="s">
        <v>369</v>
      </c>
      <c r="ODS391" s="308" t="s">
        <v>369</v>
      </c>
      <c r="ODT391" s="308" t="s">
        <v>369</v>
      </c>
      <c r="ODU391" s="308" t="s">
        <v>369</v>
      </c>
      <c r="ODV391" s="308" t="s">
        <v>369</v>
      </c>
      <c r="ODW391" s="308" t="s">
        <v>369</v>
      </c>
      <c r="ODX391" s="308" t="s">
        <v>369</v>
      </c>
      <c r="ODY391" s="308" t="s">
        <v>369</v>
      </c>
      <c r="ODZ391" s="308" t="s">
        <v>369</v>
      </c>
      <c r="OEA391" s="308" t="s">
        <v>369</v>
      </c>
      <c r="OEB391" s="308" t="s">
        <v>369</v>
      </c>
      <c r="OEC391" s="308" t="s">
        <v>369</v>
      </c>
      <c r="OED391" s="308" t="s">
        <v>369</v>
      </c>
      <c r="OEE391" s="308" t="s">
        <v>369</v>
      </c>
      <c r="OEF391" s="308" t="s">
        <v>369</v>
      </c>
      <c r="OEG391" s="308" t="s">
        <v>369</v>
      </c>
      <c r="OEH391" s="308" t="s">
        <v>369</v>
      </c>
      <c r="OEI391" s="308" t="s">
        <v>369</v>
      </c>
      <c r="OEJ391" s="308" t="s">
        <v>369</v>
      </c>
      <c r="OEK391" s="308" t="s">
        <v>369</v>
      </c>
      <c r="OEL391" s="308" t="s">
        <v>369</v>
      </c>
      <c r="OEM391" s="308" t="s">
        <v>369</v>
      </c>
      <c r="OEN391" s="308" t="s">
        <v>369</v>
      </c>
      <c r="OEO391" s="308" t="s">
        <v>369</v>
      </c>
      <c r="OEP391" s="308" t="s">
        <v>369</v>
      </c>
      <c r="OEQ391" s="308" t="s">
        <v>369</v>
      </c>
      <c r="OER391" s="308" t="s">
        <v>369</v>
      </c>
      <c r="OES391" s="308" t="s">
        <v>369</v>
      </c>
      <c r="OET391" s="308" t="s">
        <v>369</v>
      </c>
      <c r="OEU391" s="308" t="s">
        <v>369</v>
      </c>
      <c r="OEV391" s="308" t="s">
        <v>369</v>
      </c>
      <c r="OEW391" s="308" t="s">
        <v>369</v>
      </c>
      <c r="OEX391" s="308" t="s">
        <v>369</v>
      </c>
      <c r="OEY391" s="308" t="s">
        <v>369</v>
      </c>
      <c r="OEZ391" s="308" t="s">
        <v>369</v>
      </c>
      <c r="OFA391" s="308" t="s">
        <v>369</v>
      </c>
      <c r="OFB391" s="308" t="s">
        <v>369</v>
      </c>
      <c r="OFC391" s="308" t="s">
        <v>369</v>
      </c>
      <c r="OFD391" s="308" t="s">
        <v>369</v>
      </c>
      <c r="OFE391" s="308" t="s">
        <v>369</v>
      </c>
      <c r="OFF391" s="308" t="s">
        <v>369</v>
      </c>
      <c r="OFG391" s="308" t="s">
        <v>369</v>
      </c>
      <c r="OFH391" s="308" t="s">
        <v>369</v>
      </c>
      <c r="OFI391" s="308" t="s">
        <v>369</v>
      </c>
      <c r="OFJ391" s="308" t="s">
        <v>369</v>
      </c>
      <c r="OFK391" s="308" t="s">
        <v>369</v>
      </c>
      <c r="OFL391" s="308" t="s">
        <v>369</v>
      </c>
      <c r="OFM391" s="308" t="s">
        <v>369</v>
      </c>
      <c r="OFN391" s="308" t="s">
        <v>369</v>
      </c>
      <c r="OFO391" s="308" t="s">
        <v>369</v>
      </c>
      <c r="OFP391" s="308" t="s">
        <v>369</v>
      </c>
      <c r="OFQ391" s="308" t="s">
        <v>369</v>
      </c>
      <c r="OFR391" s="308" t="s">
        <v>369</v>
      </c>
      <c r="OFS391" s="308" t="s">
        <v>369</v>
      </c>
      <c r="OFT391" s="308" t="s">
        <v>369</v>
      </c>
      <c r="OFU391" s="308" t="s">
        <v>369</v>
      </c>
      <c r="OFV391" s="308" t="s">
        <v>369</v>
      </c>
      <c r="OFW391" s="308" t="s">
        <v>369</v>
      </c>
      <c r="OFX391" s="308" t="s">
        <v>369</v>
      </c>
      <c r="OFY391" s="308" t="s">
        <v>369</v>
      </c>
      <c r="OFZ391" s="308" t="s">
        <v>369</v>
      </c>
      <c r="OGA391" s="308" t="s">
        <v>369</v>
      </c>
      <c r="OGB391" s="308" t="s">
        <v>369</v>
      </c>
      <c r="OGC391" s="308" t="s">
        <v>369</v>
      </c>
      <c r="OGD391" s="308" t="s">
        <v>369</v>
      </c>
      <c r="OGE391" s="308" t="s">
        <v>369</v>
      </c>
      <c r="OGF391" s="308" t="s">
        <v>369</v>
      </c>
      <c r="OGG391" s="308" t="s">
        <v>369</v>
      </c>
      <c r="OGH391" s="308" t="s">
        <v>369</v>
      </c>
      <c r="OGI391" s="308" t="s">
        <v>369</v>
      </c>
      <c r="OGJ391" s="308" t="s">
        <v>369</v>
      </c>
      <c r="OGK391" s="308" t="s">
        <v>369</v>
      </c>
      <c r="OGL391" s="308" t="s">
        <v>369</v>
      </c>
      <c r="OGM391" s="308" t="s">
        <v>369</v>
      </c>
      <c r="OGN391" s="308" t="s">
        <v>369</v>
      </c>
      <c r="OGO391" s="308" t="s">
        <v>369</v>
      </c>
      <c r="OGP391" s="308" t="s">
        <v>369</v>
      </c>
      <c r="OGQ391" s="308" t="s">
        <v>369</v>
      </c>
      <c r="OGR391" s="308" t="s">
        <v>369</v>
      </c>
      <c r="OGS391" s="308" t="s">
        <v>369</v>
      </c>
      <c r="OGT391" s="308" t="s">
        <v>369</v>
      </c>
      <c r="OGU391" s="308" t="s">
        <v>369</v>
      </c>
      <c r="OGV391" s="308" t="s">
        <v>369</v>
      </c>
      <c r="OGW391" s="308" t="s">
        <v>369</v>
      </c>
      <c r="OGX391" s="308" t="s">
        <v>369</v>
      </c>
      <c r="OGY391" s="308" t="s">
        <v>369</v>
      </c>
      <c r="OGZ391" s="308" t="s">
        <v>369</v>
      </c>
      <c r="OHA391" s="308" t="s">
        <v>369</v>
      </c>
      <c r="OHB391" s="308" t="s">
        <v>369</v>
      </c>
      <c r="OHC391" s="308" t="s">
        <v>369</v>
      </c>
      <c r="OHD391" s="308" t="s">
        <v>369</v>
      </c>
      <c r="OHE391" s="308" t="s">
        <v>369</v>
      </c>
      <c r="OHF391" s="308" t="s">
        <v>369</v>
      </c>
      <c r="OHG391" s="308" t="s">
        <v>369</v>
      </c>
      <c r="OHH391" s="308" t="s">
        <v>369</v>
      </c>
      <c r="OHI391" s="308" t="s">
        <v>369</v>
      </c>
      <c r="OHJ391" s="308" t="s">
        <v>369</v>
      </c>
      <c r="OHK391" s="308" t="s">
        <v>369</v>
      </c>
      <c r="OHL391" s="308" t="s">
        <v>369</v>
      </c>
      <c r="OHM391" s="308" t="s">
        <v>369</v>
      </c>
      <c r="OHN391" s="308" t="s">
        <v>369</v>
      </c>
      <c r="OHO391" s="308" t="s">
        <v>369</v>
      </c>
      <c r="OHP391" s="308" t="s">
        <v>369</v>
      </c>
      <c r="OHQ391" s="308" t="s">
        <v>369</v>
      </c>
      <c r="OHR391" s="308" t="s">
        <v>369</v>
      </c>
      <c r="OHS391" s="308" t="s">
        <v>369</v>
      </c>
      <c r="OHT391" s="308" t="s">
        <v>369</v>
      </c>
      <c r="OHU391" s="308" t="s">
        <v>369</v>
      </c>
      <c r="OHV391" s="308" t="s">
        <v>369</v>
      </c>
      <c r="OHW391" s="308" t="s">
        <v>369</v>
      </c>
      <c r="OHX391" s="308" t="s">
        <v>369</v>
      </c>
      <c r="OHY391" s="308" t="s">
        <v>369</v>
      </c>
      <c r="OHZ391" s="308" t="s">
        <v>369</v>
      </c>
      <c r="OIA391" s="308" t="s">
        <v>369</v>
      </c>
      <c r="OIB391" s="308" t="s">
        <v>369</v>
      </c>
      <c r="OIC391" s="308" t="s">
        <v>369</v>
      </c>
      <c r="OID391" s="308" t="s">
        <v>369</v>
      </c>
      <c r="OIE391" s="308" t="s">
        <v>369</v>
      </c>
      <c r="OIF391" s="308" t="s">
        <v>369</v>
      </c>
      <c r="OIG391" s="308" t="s">
        <v>369</v>
      </c>
      <c r="OIH391" s="308" t="s">
        <v>369</v>
      </c>
      <c r="OII391" s="308" t="s">
        <v>369</v>
      </c>
      <c r="OIJ391" s="308" t="s">
        <v>369</v>
      </c>
      <c r="OIK391" s="308" t="s">
        <v>369</v>
      </c>
      <c r="OIL391" s="308" t="s">
        <v>369</v>
      </c>
      <c r="OIM391" s="308" t="s">
        <v>369</v>
      </c>
      <c r="OIN391" s="308" t="s">
        <v>369</v>
      </c>
      <c r="OIO391" s="308" t="s">
        <v>369</v>
      </c>
      <c r="OIP391" s="308" t="s">
        <v>369</v>
      </c>
      <c r="OIQ391" s="308" t="s">
        <v>369</v>
      </c>
      <c r="OIR391" s="308" t="s">
        <v>369</v>
      </c>
      <c r="OIS391" s="308" t="s">
        <v>369</v>
      </c>
      <c r="OIT391" s="308" t="s">
        <v>369</v>
      </c>
      <c r="OIU391" s="308" t="s">
        <v>369</v>
      </c>
      <c r="OIV391" s="308" t="s">
        <v>369</v>
      </c>
      <c r="OIW391" s="308" t="s">
        <v>369</v>
      </c>
      <c r="OIX391" s="308" t="s">
        <v>369</v>
      </c>
      <c r="OIY391" s="308" t="s">
        <v>369</v>
      </c>
      <c r="OIZ391" s="308" t="s">
        <v>369</v>
      </c>
      <c r="OJA391" s="308" t="s">
        <v>369</v>
      </c>
      <c r="OJB391" s="308" t="s">
        <v>369</v>
      </c>
      <c r="OJC391" s="308" t="s">
        <v>369</v>
      </c>
      <c r="OJD391" s="308" t="s">
        <v>369</v>
      </c>
      <c r="OJE391" s="308" t="s">
        <v>369</v>
      </c>
      <c r="OJF391" s="308" t="s">
        <v>369</v>
      </c>
      <c r="OJG391" s="308" t="s">
        <v>369</v>
      </c>
      <c r="OJH391" s="308" t="s">
        <v>369</v>
      </c>
      <c r="OJI391" s="308" t="s">
        <v>369</v>
      </c>
      <c r="OJJ391" s="308" t="s">
        <v>369</v>
      </c>
      <c r="OJK391" s="308" t="s">
        <v>369</v>
      </c>
      <c r="OJL391" s="308" t="s">
        <v>369</v>
      </c>
      <c r="OJM391" s="308" t="s">
        <v>369</v>
      </c>
      <c r="OJN391" s="308" t="s">
        <v>369</v>
      </c>
      <c r="OJO391" s="308" t="s">
        <v>369</v>
      </c>
      <c r="OJP391" s="308" t="s">
        <v>369</v>
      </c>
      <c r="OJQ391" s="308" t="s">
        <v>369</v>
      </c>
      <c r="OJR391" s="308" t="s">
        <v>369</v>
      </c>
      <c r="OJS391" s="308" t="s">
        <v>369</v>
      </c>
      <c r="OJT391" s="308" t="s">
        <v>369</v>
      </c>
      <c r="OJU391" s="308" t="s">
        <v>369</v>
      </c>
      <c r="OJV391" s="308" t="s">
        <v>369</v>
      </c>
      <c r="OJW391" s="308" t="s">
        <v>369</v>
      </c>
      <c r="OJX391" s="308" t="s">
        <v>369</v>
      </c>
      <c r="OJY391" s="308" t="s">
        <v>369</v>
      </c>
      <c r="OJZ391" s="308" t="s">
        <v>369</v>
      </c>
      <c r="OKA391" s="308" t="s">
        <v>369</v>
      </c>
      <c r="OKB391" s="308" t="s">
        <v>369</v>
      </c>
      <c r="OKC391" s="308" t="s">
        <v>369</v>
      </c>
      <c r="OKD391" s="308" t="s">
        <v>369</v>
      </c>
      <c r="OKE391" s="308" t="s">
        <v>369</v>
      </c>
      <c r="OKF391" s="308" t="s">
        <v>369</v>
      </c>
      <c r="OKG391" s="308" t="s">
        <v>369</v>
      </c>
      <c r="OKH391" s="308" t="s">
        <v>369</v>
      </c>
      <c r="OKI391" s="308" t="s">
        <v>369</v>
      </c>
      <c r="OKJ391" s="308" t="s">
        <v>369</v>
      </c>
      <c r="OKK391" s="308" t="s">
        <v>369</v>
      </c>
      <c r="OKL391" s="308" t="s">
        <v>369</v>
      </c>
      <c r="OKM391" s="308" t="s">
        <v>369</v>
      </c>
      <c r="OKN391" s="308" t="s">
        <v>369</v>
      </c>
      <c r="OKO391" s="308" t="s">
        <v>369</v>
      </c>
      <c r="OKP391" s="308" t="s">
        <v>369</v>
      </c>
      <c r="OKQ391" s="308" t="s">
        <v>369</v>
      </c>
      <c r="OKR391" s="308" t="s">
        <v>369</v>
      </c>
      <c r="OKS391" s="308" t="s">
        <v>369</v>
      </c>
      <c r="OKT391" s="308" t="s">
        <v>369</v>
      </c>
      <c r="OKU391" s="308" t="s">
        <v>369</v>
      </c>
      <c r="OKV391" s="308" t="s">
        <v>369</v>
      </c>
      <c r="OKW391" s="308" t="s">
        <v>369</v>
      </c>
      <c r="OKX391" s="308" t="s">
        <v>369</v>
      </c>
      <c r="OKY391" s="308" t="s">
        <v>369</v>
      </c>
      <c r="OKZ391" s="308" t="s">
        <v>369</v>
      </c>
      <c r="OLA391" s="308" t="s">
        <v>369</v>
      </c>
      <c r="OLB391" s="308" t="s">
        <v>369</v>
      </c>
      <c r="OLC391" s="308" t="s">
        <v>369</v>
      </c>
      <c r="OLD391" s="308" t="s">
        <v>369</v>
      </c>
      <c r="OLE391" s="308" t="s">
        <v>369</v>
      </c>
      <c r="OLF391" s="308" t="s">
        <v>369</v>
      </c>
      <c r="OLG391" s="308" t="s">
        <v>369</v>
      </c>
      <c r="OLH391" s="308" t="s">
        <v>369</v>
      </c>
      <c r="OLI391" s="308" t="s">
        <v>369</v>
      </c>
      <c r="OLJ391" s="308" t="s">
        <v>369</v>
      </c>
      <c r="OLK391" s="308" t="s">
        <v>369</v>
      </c>
      <c r="OLL391" s="308" t="s">
        <v>369</v>
      </c>
      <c r="OLM391" s="308" t="s">
        <v>369</v>
      </c>
      <c r="OLN391" s="308" t="s">
        <v>369</v>
      </c>
      <c r="OLO391" s="308" t="s">
        <v>369</v>
      </c>
      <c r="OLP391" s="308" t="s">
        <v>369</v>
      </c>
      <c r="OLQ391" s="308" t="s">
        <v>369</v>
      </c>
      <c r="OLR391" s="308" t="s">
        <v>369</v>
      </c>
      <c r="OLS391" s="308" t="s">
        <v>369</v>
      </c>
      <c r="OLT391" s="308" t="s">
        <v>369</v>
      </c>
      <c r="OLU391" s="308" t="s">
        <v>369</v>
      </c>
      <c r="OLV391" s="308" t="s">
        <v>369</v>
      </c>
      <c r="OLW391" s="308" t="s">
        <v>369</v>
      </c>
      <c r="OLX391" s="308" t="s">
        <v>369</v>
      </c>
      <c r="OLY391" s="308" t="s">
        <v>369</v>
      </c>
      <c r="OLZ391" s="308" t="s">
        <v>369</v>
      </c>
      <c r="OMA391" s="308" t="s">
        <v>369</v>
      </c>
      <c r="OMB391" s="308" t="s">
        <v>369</v>
      </c>
      <c r="OMC391" s="308" t="s">
        <v>369</v>
      </c>
      <c r="OMD391" s="308" t="s">
        <v>369</v>
      </c>
      <c r="OME391" s="308" t="s">
        <v>369</v>
      </c>
      <c r="OMF391" s="308" t="s">
        <v>369</v>
      </c>
      <c r="OMG391" s="308" t="s">
        <v>369</v>
      </c>
      <c r="OMH391" s="308" t="s">
        <v>369</v>
      </c>
      <c r="OMI391" s="308" t="s">
        <v>369</v>
      </c>
      <c r="OMJ391" s="308" t="s">
        <v>369</v>
      </c>
      <c r="OMK391" s="308" t="s">
        <v>369</v>
      </c>
      <c r="OML391" s="308" t="s">
        <v>369</v>
      </c>
      <c r="OMM391" s="308" t="s">
        <v>369</v>
      </c>
      <c r="OMN391" s="308" t="s">
        <v>369</v>
      </c>
      <c r="OMO391" s="308" t="s">
        <v>369</v>
      </c>
      <c r="OMP391" s="308" t="s">
        <v>369</v>
      </c>
      <c r="OMQ391" s="308" t="s">
        <v>369</v>
      </c>
      <c r="OMR391" s="308" t="s">
        <v>369</v>
      </c>
      <c r="OMS391" s="308" t="s">
        <v>369</v>
      </c>
      <c r="OMT391" s="308" t="s">
        <v>369</v>
      </c>
      <c r="OMU391" s="308" t="s">
        <v>369</v>
      </c>
      <c r="OMV391" s="308" t="s">
        <v>369</v>
      </c>
      <c r="OMW391" s="308" t="s">
        <v>369</v>
      </c>
      <c r="OMX391" s="308" t="s">
        <v>369</v>
      </c>
      <c r="OMY391" s="308" t="s">
        <v>369</v>
      </c>
      <c r="OMZ391" s="308" t="s">
        <v>369</v>
      </c>
      <c r="ONA391" s="308" t="s">
        <v>369</v>
      </c>
      <c r="ONB391" s="308" t="s">
        <v>369</v>
      </c>
      <c r="ONC391" s="308" t="s">
        <v>369</v>
      </c>
      <c r="OND391" s="308" t="s">
        <v>369</v>
      </c>
      <c r="ONE391" s="308" t="s">
        <v>369</v>
      </c>
      <c r="ONF391" s="308" t="s">
        <v>369</v>
      </c>
      <c r="ONG391" s="308" t="s">
        <v>369</v>
      </c>
      <c r="ONH391" s="308" t="s">
        <v>369</v>
      </c>
      <c r="ONI391" s="308" t="s">
        <v>369</v>
      </c>
      <c r="ONJ391" s="308" t="s">
        <v>369</v>
      </c>
      <c r="ONK391" s="308" t="s">
        <v>369</v>
      </c>
      <c r="ONL391" s="308" t="s">
        <v>369</v>
      </c>
      <c r="ONM391" s="308" t="s">
        <v>369</v>
      </c>
      <c r="ONN391" s="308" t="s">
        <v>369</v>
      </c>
      <c r="ONO391" s="308" t="s">
        <v>369</v>
      </c>
      <c r="ONP391" s="308" t="s">
        <v>369</v>
      </c>
      <c r="ONQ391" s="308" t="s">
        <v>369</v>
      </c>
      <c r="ONR391" s="308" t="s">
        <v>369</v>
      </c>
      <c r="ONS391" s="308" t="s">
        <v>369</v>
      </c>
      <c r="ONT391" s="308" t="s">
        <v>369</v>
      </c>
      <c r="ONU391" s="308" t="s">
        <v>369</v>
      </c>
      <c r="ONV391" s="308" t="s">
        <v>369</v>
      </c>
      <c r="ONW391" s="308" t="s">
        <v>369</v>
      </c>
      <c r="ONX391" s="308" t="s">
        <v>369</v>
      </c>
      <c r="ONY391" s="308" t="s">
        <v>369</v>
      </c>
      <c r="ONZ391" s="308" t="s">
        <v>369</v>
      </c>
      <c r="OOA391" s="308" t="s">
        <v>369</v>
      </c>
      <c r="OOB391" s="308" t="s">
        <v>369</v>
      </c>
      <c r="OOC391" s="308" t="s">
        <v>369</v>
      </c>
      <c r="OOD391" s="308" t="s">
        <v>369</v>
      </c>
      <c r="OOE391" s="308" t="s">
        <v>369</v>
      </c>
      <c r="OOF391" s="308" t="s">
        <v>369</v>
      </c>
      <c r="OOG391" s="308" t="s">
        <v>369</v>
      </c>
      <c r="OOH391" s="308" t="s">
        <v>369</v>
      </c>
      <c r="OOI391" s="308" t="s">
        <v>369</v>
      </c>
      <c r="OOJ391" s="308" t="s">
        <v>369</v>
      </c>
      <c r="OOK391" s="308" t="s">
        <v>369</v>
      </c>
      <c r="OOL391" s="308" t="s">
        <v>369</v>
      </c>
      <c r="OOM391" s="308" t="s">
        <v>369</v>
      </c>
      <c r="OON391" s="308" t="s">
        <v>369</v>
      </c>
      <c r="OOO391" s="308" t="s">
        <v>369</v>
      </c>
      <c r="OOP391" s="308" t="s">
        <v>369</v>
      </c>
      <c r="OOQ391" s="308" t="s">
        <v>369</v>
      </c>
      <c r="OOR391" s="308" t="s">
        <v>369</v>
      </c>
      <c r="OOS391" s="308" t="s">
        <v>369</v>
      </c>
      <c r="OOT391" s="308" t="s">
        <v>369</v>
      </c>
      <c r="OOU391" s="308" t="s">
        <v>369</v>
      </c>
      <c r="OOV391" s="308" t="s">
        <v>369</v>
      </c>
      <c r="OOW391" s="308" t="s">
        <v>369</v>
      </c>
      <c r="OOX391" s="308" t="s">
        <v>369</v>
      </c>
      <c r="OOY391" s="308" t="s">
        <v>369</v>
      </c>
      <c r="OOZ391" s="308" t="s">
        <v>369</v>
      </c>
      <c r="OPA391" s="308" t="s">
        <v>369</v>
      </c>
      <c r="OPB391" s="308" t="s">
        <v>369</v>
      </c>
      <c r="OPC391" s="308" t="s">
        <v>369</v>
      </c>
      <c r="OPD391" s="308" t="s">
        <v>369</v>
      </c>
      <c r="OPE391" s="308" t="s">
        <v>369</v>
      </c>
      <c r="OPF391" s="308" t="s">
        <v>369</v>
      </c>
      <c r="OPG391" s="308" t="s">
        <v>369</v>
      </c>
      <c r="OPH391" s="308" t="s">
        <v>369</v>
      </c>
      <c r="OPI391" s="308" t="s">
        <v>369</v>
      </c>
      <c r="OPJ391" s="308" t="s">
        <v>369</v>
      </c>
      <c r="OPK391" s="308" t="s">
        <v>369</v>
      </c>
      <c r="OPL391" s="308" t="s">
        <v>369</v>
      </c>
      <c r="OPM391" s="308" t="s">
        <v>369</v>
      </c>
      <c r="OPN391" s="308" t="s">
        <v>369</v>
      </c>
      <c r="OPO391" s="308" t="s">
        <v>369</v>
      </c>
      <c r="OPP391" s="308" t="s">
        <v>369</v>
      </c>
      <c r="OPQ391" s="308" t="s">
        <v>369</v>
      </c>
      <c r="OPR391" s="308" t="s">
        <v>369</v>
      </c>
      <c r="OPS391" s="308" t="s">
        <v>369</v>
      </c>
      <c r="OPT391" s="308" t="s">
        <v>369</v>
      </c>
      <c r="OPU391" s="308" t="s">
        <v>369</v>
      </c>
      <c r="OPV391" s="308" t="s">
        <v>369</v>
      </c>
      <c r="OPW391" s="308" t="s">
        <v>369</v>
      </c>
      <c r="OPX391" s="308" t="s">
        <v>369</v>
      </c>
      <c r="OPY391" s="308" t="s">
        <v>369</v>
      </c>
      <c r="OPZ391" s="308" t="s">
        <v>369</v>
      </c>
      <c r="OQA391" s="308" t="s">
        <v>369</v>
      </c>
      <c r="OQB391" s="308" t="s">
        <v>369</v>
      </c>
      <c r="OQC391" s="308" t="s">
        <v>369</v>
      </c>
      <c r="OQD391" s="308" t="s">
        <v>369</v>
      </c>
      <c r="OQE391" s="308" t="s">
        <v>369</v>
      </c>
      <c r="OQF391" s="308" t="s">
        <v>369</v>
      </c>
      <c r="OQG391" s="308" t="s">
        <v>369</v>
      </c>
      <c r="OQH391" s="308" t="s">
        <v>369</v>
      </c>
      <c r="OQI391" s="308" t="s">
        <v>369</v>
      </c>
      <c r="OQJ391" s="308" t="s">
        <v>369</v>
      </c>
      <c r="OQK391" s="308" t="s">
        <v>369</v>
      </c>
      <c r="OQL391" s="308" t="s">
        <v>369</v>
      </c>
      <c r="OQM391" s="308" t="s">
        <v>369</v>
      </c>
      <c r="OQN391" s="308" t="s">
        <v>369</v>
      </c>
      <c r="OQO391" s="308" t="s">
        <v>369</v>
      </c>
      <c r="OQP391" s="308" t="s">
        <v>369</v>
      </c>
      <c r="OQQ391" s="308" t="s">
        <v>369</v>
      </c>
      <c r="OQR391" s="308" t="s">
        <v>369</v>
      </c>
      <c r="OQS391" s="308" t="s">
        <v>369</v>
      </c>
      <c r="OQT391" s="308" t="s">
        <v>369</v>
      </c>
      <c r="OQU391" s="308" t="s">
        <v>369</v>
      </c>
      <c r="OQV391" s="308" t="s">
        <v>369</v>
      </c>
      <c r="OQW391" s="308" t="s">
        <v>369</v>
      </c>
      <c r="OQX391" s="308" t="s">
        <v>369</v>
      </c>
      <c r="OQY391" s="308" t="s">
        <v>369</v>
      </c>
      <c r="OQZ391" s="308" t="s">
        <v>369</v>
      </c>
      <c r="ORA391" s="308" t="s">
        <v>369</v>
      </c>
      <c r="ORB391" s="308" t="s">
        <v>369</v>
      </c>
      <c r="ORC391" s="308" t="s">
        <v>369</v>
      </c>
      <c r="ORD391" s="308" t="s">
        <v>369</v>
      </c>
      <c r="ORE391" s="308" t="s">
        <v>369</v>
      </c>
      <c r="ORF391" s="308" t="s">
        <v>369</v>
      </c>
      <c r="ORG391" s="308" t="s">
        <v>369</v>
      </c>
      <c r="ORH391" s="308" t="s">
        <v>369</v>
      </c>
      <c r="ORI391" s="308" t="s">
        <v>369</v>
      </c>
      <c r="ORJ391" s="308" t="s">
        <v>369</v>
      </c>
      <c r="ORK391" s="308" t="s">
        <v>369</v>
      </c>
      <c r="ORL391" s="308" t="s">
        <v>369</v>
      </c>
      <c r="ORM391" s="308" t="s">
        <v>369</v>
      </c>
      <c r="ORN391" s="308" t="s">
        <v>369</v>
      </c>
      <c r="ORO391" s="308" t="s">
        <v>369</v>
      </c>
      <c r="ORP391" s="308" t="s">
        <v>369</v>
      </c>
      <c r="ORQ391" s="308" t="s">
        <v>369</v>
      </c>
      <c r="ORR391" s="308" t="s">
        <v>369</v>
      </c>
      <c r="ORS391" s="308" t="s">
        <v>369</v>
      </c>
      <c r="ORT391" s="308" t="s">
        <v>369</v>
      </c>
      <c r="ORU391" s="308" t="s">
        <v>369</v>
      </c>
      <c r="ORV391" s="308" t="s">
        <v>369</v>
      </c>
      <c r="ORW391" s="308" t="s">
        <v>369</v>
      </c>
      <c r="ORX391" s="308" t="s">
        <v>369</v>
      </c>
      <c r="ORY391" s="308" t="s">
        <v>369</v>
      </c>
      <c r="ORZ391" s="308" t="s">
        <v>369</v>
      </c>
      <c r="OSA391" s="308" t="s">
        <v>369</v>
      </c>
      <c r="OSB391" s="308" t="s">
        <v>369</v>
      </c>
      <c r="OSC391" s="308" t="s">
        <v>369</v>
      </c>
      <c r="OSD391" s="308" t="s">
        <v>369</v>
      </c>
      <c r="OSE391" s="308" t="s">
        <v>369</v>
      </c>
      <c r="OSF391" s="308" t="s">
        <v>369</v>
      </c>
      <c r="OSG391" s="308" t="s">
        <v>369</v>
      </c>
      <c r="OSH391" s="308" t="s">
        <v>369</v>
      </c>
      <c r="OSI391" s="308" t="s">
        <v>369</v>
      </c>
      <c r="OSJ391" s="308" t="s">
        <v>369</v>
      </c>
      <c r="OSK391" s="308" t="s">
        <v>369</v>
      </c>
      <c r="OSL391" s="308" t="s">
        <v>369</v>
      </c>
      <c r="OSM391" s="308" t="s">
        <v>369</v>
      </c>
      <c r="OSN391" s="308" t="s">
        <v>369</v>
      </c>
      <c r="OSO391" s="308" t="s">
        <v>369</v>
      </c>
      <c r="OSP391" s="308" t="s">
        <v>369</v>
      </c>
      <c r="OSQ391" s="308" t="s">
        <v>369</v>
      </c>
      <c r="OSR391" s="308" t="s">
        <v>369</v>
      </c>
      <c r="OSS391" s="308" t="s">
        <v>369</v>
      </c>
      <c r="OST391" s="308" t="s">
        <v>369</v>
      </c>
      <c r="OSU391" s="308" t="s">
        <v>369</v>
      </c>
      <c r="OSV391" s="308" t="s">
        <v>369</v>
      </c>
      <c r="OSW391" s="308" t="s">
        <v>369</v>
      </c>
      <c r="OSX391" s="308" t="s">
        <v>369</v>
      </c>
      <c r="OSY391" s="308" t="s">
        <v>369</v>
      </c>
      <c r="OSZ391" s="308" t="s">
        <v>369</v>
      </c>
      <c r="OTA391" s="308" t="s">
        <v>369</v>
      </c>
      <c r="OTB391" s="308" t="s">
        <v>369</v>
      </c>
      <c r="OTC391" s="308" t="s">
        <v>369</v>
      </c>
      <c r="OTD391" s="308" t="s">
        <v>369</v>
      </c>
      <c r="OTE391" s="308" t="s">
        <v>369</v>
      </c>
      <c r="OTF391" s="308" t="s">
        <v>369</v>
      </c>
      <c r="OTG391" s="308" t="s">
        <v>369</v>
      </c>
      <c r="OTH391" s="308" t="s">
        <v>369</v>
      </c>
      <c r="OTI391" s="308" t="s">
        <v>369</v>
      </c>
      <c r="OTJ391" s="308" t="s">
        <v>369</v>
      </c>
      <c r="OTK391" s="308" t="s">
        <v>369</v>
      </c>
      <c r="OTL391" s="308" t="s">
        <v>369</v>
      </c>
      <c r="OTM391" s="308" t="s">
        <v>369</v>
      </c>
      <c r="OTN391" s="308" t="s">
        <v>369</v>
      </c>
      <c r="OTO391" s="308" t="s">
        <v>369</v>
      </c>
      <c r="OTP391" s="308" t="s">
        <v>369</v>
      </c>
      <c r="OTQ391" s="308" t="s">
        <v>369</v>
      </c>
      <c r="OTR391" s="308" t="s">
        <v>369</v>
      </c>
      <c r="OTS391" s="308" t="s">
        <v>369</v>
      </c>
      <c r="OTT391" s="308" t="s">
        <v>369</v>
      </c>
      <c r="OTU391" s="308" t="s">
        <v>369</v>
      </c>
      <c r="OTV391" s="308" t="s">
        <v>369</v>
      </c>
      <c r="OTW391" s="308" t="s">
        <v>369</v>
      </c>
      <c r="OTX391" s="308" t="s">
        <v>369</v>
      </c>
      <c r="OTY391" s="308" t="s">
        <v>369</v>
      </c>
      <c r="OTZ391" s="308" t="s">
        <v>369</v>
      </c>
      <c r="OUA391" s="308" t="s">
        <v>369</v>
      </c>
      <c r="OUB391" s="308" t="s">
        <v>369</v>
      </c>
      <c r="OUC391" s="308" t="s">
        <v>369</v>
      </c>
      <c r="OUD391" s="308" t="s">
        <v>369</v>
      </c>
      <c r="OUE391" s="308" t="s">
        <v>369</v>
      </c>
      <c r="OUF391" s="308" t="s">
        <v>369</v>
      </c>
      <c r="OUG391" s="308" t="s">
        <v>369</v>
      </c>
      <c r="OUH391" s="308" t="s">
        <v>369</v>
      </c>
      <c r="OUI391" s="308" t="s">
        <v>369</v>
      </c>
      <c r="OUJ391" s="308" t="s">
        <v>369</v>
      </c>
      <c r="OUK391" s="308" t="s">
        <v>369</v>
      </c>
      <c r="OUL391" s="308" t="s">
        <v>369</v>
      </c>
      <c r="OUM391" s="308" t="s">
        <v>369</v>
      </c>
      <c r="OUN391" s="308" t="s">
        <v>369</v>
      </c>
      <c r="OUO391" s="308" t="s">
        <v>369</v>
      </c>
      <c r="OUP391" s="308" t="s">
        <v>369</v>
      </c>
      <c r="OUQ391" s="308" t="s">
        <v>369</v>
      </c>
      <c r="OUR391" s="308" t="s">
        <v>369</v>
      </c>
      <c r="OUS391" s="308" t="s">
        <v>369</v>
      </c>
      <c r="OUT391" s="308" t="s">
        <v>369</v>
      </c>
      <c r="OUU391" s="308" t="s">
        <v>369</v>
      </c>
      <c r="OUV391" s="308" t="s">
        <v>369</v>
      </c>
      <c r="OUW391" s="308" t="s">
        <v>369</v>
      </c>
      <c r="OUX391" s="308" t="s">
        <v>369</v>
      </c>
      <c r="OUY391" s="308" t="s">
        <v>369</v>
      </c>
      <c r="OUZ391" s="308" t="s">
        <v>369</v>
      </c>
      <c r="OVA391" s="308" t="s">
        <v>369</v>
      </c>
      <c r="OVB391" s="308" t="s">
        <v>369</v>
      </c>
      <c r="OVC391" s="308" t="s">
        <v>369</v>
      </c>
      <c r="OVD391" s="308" t="s">
        <v>369</v>
      </c>
      <c r="OVE391" s="308" t="s">
        <v>369</v>
      </c>
      <c r="OVF391" s="308" t="s">
        <v>369</v>
      </c>
      <c r="OVG391" s="308" t="s">
        <v>369</v>
      </c>
      <c r="OVH391" s="308" t="s">
        <v>369</v>
      </c>
      <c r="OVI391" s="308" t="s">
        <v>369</v>
      </c>
      <c r="OVJ391" s="308" t="s">
        <v>369</v>
      </c>
      <c r="OVK391" s="308" t="s">
        <v>369</v>
      </c>
      <c r="OVL391" s="308" t="s">
        <v>369</v>
      </c>
      <c r="OVM391" s="308" t="s">
        <v>369</v>
      </c>
      <c r="OVN391" s="308" t="s">
        <v>369</v>
      </c>
      <c r="OVO391" s="308" t="s">
        <v>369</v>
      </c>
      <c r="OVP391" s="308" t="s">
        <v>369</v>
      </c>
      <c r="OVQ391" s="308" t="s">
        <v>369</v>
      </c>
      <c r="OVR391" s="308" t="s">
        <v>369</v>
      </c>
      <c r="OVS391" s="308" t="s">
        <v>369</v>
      </c>
      <c r="OVT391" s="308" t="s">
        <v>369</v>
      </c>
      <c r="OVU391" s="308" t="s">
        <v>369</v>
      </c>
      <c r="OVV391" s="308" t="s">
        <v>369</v>
      </c>
      <c r="OVW391" s="308" t="s">
        <v>369</v>
      </c>
      <c r="OVX391" s="308" t="s">
        <v>369</v>
      </c>
      <c r="OVY391" s="308" t="s">
        <v>369</v>
      </c>
      <c r="OVZ391" s="308" t="s">
        <v>369</v>
      </c>
      <c r="OWA391" s="308" t="s">
        <v>369</v>
      </c>
      <c r="OWB391" s="308" t="s">
        <v>369</v>
      </c>
      <c r="OWC391" s="308" t="s">
        <v>369</v>
      </c>
      <c r="OWD391" s="308" t="s">
        <v>369</v>
      </c>
      <c r="OWE391" s="308" t="s">
        <v>369</v>
      </c>
      <c r="OWF391" s="308" t="s">
        <v>369</v>
      </c>
      <c r="OWG391" s="308" t="s">
        <v>369</v>
      </c>
      <c r="OWH391" s="308" t="s">
        <v>369</v>
      </c>
      <c r="OWI391" s="308" t="s">
        <v>369</v>
      </c>
      <c r="OWJ391" s="308" t="s">
        <v>369</v>
      </c>
      <c r="OWK391" s="308" t="s">
        <v>369</v>
      </c>
      <c r="OWL391" s="308" t="s">
        <v>369</v>
      </c>
      <c r="OWM391" s="308" t="s">
        <v>369</v>
      </c>
      <c r="OWN391" s="308" t="s">
        <v>369</v>
      </c>
      <c r="OWO391" s="308" t="s">
        <v>369</v>
      </c>
      <c r="OWP391" s="308" t="s">
        <v>369</v>
      </c>
      <c r="OWQ391" s="308" t="s">
        <v>369</v>
      </c>
      <c r="OWR391" s="308" t="s">
        <v>369</v>
      </c>
      <c r="OWS391" s="308" t="s">
        <v>369</v>
      </c>
      <c r="OWT391" s="308" t="s">
        <v>369</v>
      </c>
      <c r="OWU391" s="308" t="s">
        <v>369</v>
      </c>
      <c r="OWV391" s="308" t="s">
        <v>369</v>
      </c>
      <c r="OWW391" s="308" t="s">
        <v>369</v>
      </c>
      <c r="OWX391" s="308" t="s">
        <v>369</v>
      </c>
      <c r="OWY391" s="308" t="s">
        <v>369</v>
      </c>
      <c r="OWZ391" s="308" t="s">
        <v>369</v>
      </c>
      <c r="OXA391" s="308" t="s">
        <v>369</v>
      </c>
      <c r="OXB391" s="308" t="s">
        <v>369</v>
      </c>
      <c r="OXC391" s="308" t="s">
        <v>369</v>
      </c>
      <c r="OXD391" s="308" t="s">
        <v>369</v>
      </c>
      <c r="OXE391" s="308" t="s">
        <v>369</v>
      </c>
      <c r="OXF391" s="308" t="s">
        <v>369</v>
      </c>
      <c r="OXG391" s="308" t="s">
        <v>369</v>
      </c>
      <c r="OXH391" s="308" t="s">
        <v>369</v>
      </c>
      <c r="OXI391" s="308" t="s">
        <v>369</v>
      </c>
      <c r="OXJ391" s="308" t="s">
        <v>369</v>
      </c>
      <c r="OXK391" s="308" t="s">
        <v>369</v>
      </c>
      <c r="OXL391" s="308" t="s">
        <v>369</v>
      </c>
      <c r="OXM391" s="308" t="s">
        <v>369</v>
      </c>
      <c r="OXN391" s="308" t="s">
        <v>369</v>
      </c>
      <c r="OXO391" s="308" t="s">
        <v>369</v>
      </c>
      <c r="OXP391" s="308" t="s">
        <v>369</v>
      </c>
      <c r="OXQ391" s="308" t="s">
        <v>369</v>
      </c>
      <c r="OXR391" s="308" t="s">
        <v>369</v>
      </c>
      <c r="OXS391" s="308" t="s">
        <v>369</v>
      </c>
      <c r="OXT391" s="308" t="s">
        <v>369</v>
      </c>
      <c r="OXU391" s="308" t="s">
        <v>369</v>
      </c>
      <c r="OXV391" s="308" t="s">
        <v>369</v>
      </c>
      <c r="OXW391" s="308" t="s">
        <v>369</v>
      </c>
      <c r="OXX391" s="308" t="s">
        <v>369</v>
      </c>
      <c r="OXY391" s="308" t="s">
        <v>369</v>
      </c>
      <c r="OXZ391" s="308" t="s">
        <v>369</v>
      </c>
      <c r="OYA391" s="308" t="s">
        <v>369</v>
      </c>
      <c r="OYB391" s="308" t="s">
        <v>369</v>
      </c>
      <c r="OYC391" s="308" t="s">
        <v>369</v>
      </c>
      <c r="OYD391" s="308" t="s">
        <v>369</v>
      </c>
      <c r="OYE391" s="308" t="s">
        <v>369</v>
      </c>
      <c r="OYF391" s="308" t="s">
        <v>369</v>
      </c>
      <c r="OYG391" s="308" t="s">
        <v>369</v>
      </c>
      <c r="OYH391" s="308" t="s">
        <v>369</v>
      </c>
      <c r="OYI391" s="308" t="s">
        <v>369</v>
      </c>
      <c r="OYJ391" s="308" t="s">
        <v>369</v>
      </c>
      <c r="OYK391" s="308" t="s">
        <v>369</v>
      </c>
      <c r="OYL391" s="308" t="s">
        <v>369</v>
      </c>
      <c r="OYM391" s="308" t="s">
        <v>369</v>
      </c>
      <c r="OYN391" s="308" t="s">
        <v>369</v>
      </c>
      <c r="OYO391" s="308" t="s">
        <v>369</v>
      </c>
      <c r="OYP391" s="308" t="s">
        <v>369</v>
      </c>
      <c r="OYQ391" s="308" t="s">
        <v>369</v>
      </c>
      <c r="OYR391" s="308" t="s">
        <v>369</v>
      </c>
      <c r="OYS391" s="308" t="s">
        <v>369</v>
      </c>
      <c r="OYT391" s="308" t="s">
        <v>369</v>
      </c>
      <c r="OYU391" s="308" t="s">
        <v>369</v>
      </c>
      <c r="OYV391" s="308" t="s">
        <v>369</v>
      </c>
      <c r="OYW391" s="308" t="s">
        <v>369</v>
      </c>
      <c r="OYX391" s="308" t="s">
        <v>369</v>
      </c>
      <c r="OYY391" s="308" t="s">
        <v>369</v>
      </c>
      <c r="OYZ391" s="308" t="s">
        <v>369</v>
      </c>
      <c r="OZA391" s="308" t="s">
        <v>369</v>
      </c>
      <c r="OZB391" s="308" t="s">
        <v>369</v>
      </c>
      <c r="OZC391" s="308" t="s">
        <v>369</v>
      </c>
      <c r="OZD391" s="308" t="s">
        <v>369</v>
      </c>
      <c r="OZE391" s="308" t="s">
        <v>369</v>
      </c>
      <c r="OZF391" s="308" t="s">
        <v>369</v>
      </c>
      <c r="OZG391" s="308" t="s">
        <v>369</v>
      </c>
      <c r="OZH391" s="308" t="s">
        <v>369</v>
      </c>
      <c r="OZI391" s="308" t="s">
        <v>369</v>
      </c>
      <c r="OZJ391" s="308" t="s">
        <v>369</v>
      </c>
      <c r="OZK391" s="308" t="s">
        <v>369</v>
      </c>
      <c r="OZL391" s="308" t="s">
        <v>369</v>
      </c>
      <c r="OZM391" s="308" t="s">
        <v>369</v>
      </c>
      <c r="OZN391" s="308" t="s">
        <v>369</v>
      </c>
      <c r="OZO391" s="308" t="s">
        <v>369</v>
      </c>
      <c r="OZP391" s="308" t="s">
        <v>369</v>
      </c>
      <c r="OZQ391" s="308" t="s">
        <v>369</v>
      </c>
      <c r="OZR391" s="308" t="s">
        <v>369</v>
      </c>
      <c r="OZS391" s="308" t="s">
        <v>369</v>
      </c>
      <c r="OZT391" s="308" t="s">
        <v>369</v>
      </c>
      <c r="OZU391" s="308" t="s">
        <v>369</v>
      </c>
      <c r="OZV391" s="308" t="s">
        <v>369</v>
      </c>
      <c r="OZW391" s="308" t="s">
        <v>369</v>
      </c>
      <c r="OZX391" s="308" t="s">
        <v>369</v>
      </c>
      <c r="OZY391" s="308" t="s">
        <v>369</v>
      </c>
      <c r="OZZ391" s="308" t="s">
        <v>369</v>
      </c>
      <c r="PAA391" s="308" t="s">
        <v>369</v>
      </c>
      <c r="PAB391" s="308" t="s">
        <v>369</v>
      </c>
      <c r="PAC391" s="308" t="s">
        <v>369</v>
      </c>
      <c r="PAD391" s="308" t="s">
        <v>369</v>
      </c>
      <c r="PAE391" s="308" t="s">
        <v>369</v>
      </c>
      <c r="PAF391" s="308" t="s">
        <v>369</v>
      </c>
      <c r="PAG391" s="308" t="s">
        <v>369</v>
      </c>
      <c r="PAH391" s="308" t="s">
        <v>369</v>
      </c>
      <c r="PAI391" s="308" t="s">
        <v>369</v>
      </c>
      <c r="PAJ391" s="308" t="s">
        <v>369</v>
      </c>
      <c r="PAK391" s="308" t="s">
        <v>369</v>
      </c>
      <c r="PAL391" s="308" t="s">
        <v>369</v>
      </c>
      <c r="PAM391" s="308" t="s">
        <v>369</v>
      </c>
      <c r="PAN391" s="308" t="s">
        <v>369</v>
      </c>
      <c r="PAO391" s="308" t="s">
        <v>369</v>
      </c>
      <c r="PAP391" s="308" t="s">
        <v>369</v>
      </c>
      <c r="PAQ391" s="308" t="s">
        <v>369</v>
      </c>
      <c r="PAR391" s="308" t="s">
        <v>369</v>
      </c>
      <c r="PAS391" s="308" t="s">
        <v>369</v>
      </c>
      <c r="PAT391" s="308" t="s">
        <v>369</v>
      </c>
      <c r="PAU391" s="308" t="s">
        <v>369</v>
      </c>
      <c r="PAV391" s="308" t="s">
        <v>369</v>
      </c>
      <c r="PAW391" s="308" t="s">
        <v>369</v>
      </c>
      <c r="PAX391" s="308" t="s">
        <v>369</v>
      </c>
      <c r="PAY391" s="308" t="s">
        <v>369</v>
      </c>
      <c r="PAZ391" s="308" t="s">
        <v>369</v>
      </c>
      <c r="PBA391" s="308" t="s">
        <v>369</v>
      </c>
      <c r="PBB391" s="308" t="s">
        <v>369</v>
      </c>
      <c r="PBC391" s="308" t="s">
        <v>369</v>
      </c>
      <c r="PBD391" s="308" t="s">
        <v>369</v>
      </c>
      <c r="PBE391" s="308" t="s">
        <v>369</v>
      </c>
      <c r="PBF391" s="308" t="s">
        <v>369</v>
      </c>
      <c r="PBG391" s="308" t="s">
        <v>369</v>
      </c>
      <c r="PBH391" s="308" t="s">
        <v>369</v>
      </c>
      <c r="PBI391" s="308" t="s">
        <v>369</v>
      </c>
      <c r="PBJ391" s="308" t="s">
        <v>369</v>
      </c>
      <c r="PBK391" s="308" t="s">
        <v>369</v>
      </c>
      <c r="PBL391" s="308" t="s">
        <v>369</v>
      </c>
      <c r="PBM391" s="308" t="s">
        <v>369</v>
      </c>
      <c r="PBN391" s="308" t="s">
        <v>369</v>
      </c>
      <c r="PBO391" s="308" t="s">
        <v>369</v>
      </c>
      <c r="PBP391" s="308" t="s">
        <v>369</v>
      </c>
      <c r="PBQ391" s="308" t="s">
        <v>369</v>
      </c>
      <c r="PBR391" s="308" t="s">
        <v>369</v>
      </c>
      <c r="PBS391" s="308" t="s">
        <v>369</v>
      </c>
      <c r="PBT391" s="308" t="s">
        <v>369</v>
      </c>
      <c r="PBU391" s="308" t="s">
        <v>369</v>
      </c>
      <c r="PBV391" s="308" t="s">
        <v>369</v>
      </c>
      <c r="PBW391" s="308" t="s">
        <v>369</v>
      </c>
      <c r="PBX391" s="308" t="s">
        <v>369</v>
      </c>
      <c r="PBY391" s="308" t="s">
        <v>369</v>
      </c>
      <c r="PBZ391" s="308" t="s">
        <v>369</v>
      </c>
      <c r="PCA391" s="308" t="s">
        <v>369</v>
      </c>
      <c r="PCB391" s="308" t="s">
        <v>369</v>
      </c>
      <c r="PCC391" s="308" t="s">
        <v>369</v>
      </c>
      <c r="PCD391" s="308" t="s">
        <v>369</v>
      </c>
      <c r="PCE391" s="308" t="s">
        <v>369</v>
      </c>
      <c r="PCF391" s="308" t="s">
        <v>369</v>
      </c>
      <c r="PCG391" s="308" t="s">
        <v>369</v>
      </c>
      <c r="PCH391" s="308" t="s">
        <v>369</v>
      </c>
      <c r="PCI391" s="308" t="s">
        <v>369</v>
      </c>
      <c r="PCJ391" s="308" t="s">
        <v>369</v>
      </c>
      <c r="PCK391" s="308" t="s">
        <v>369</v>
      </c>
      <c r="PCL391" s="308" t="s">
        <v>369</v>
      </c>
      <c r="PCM391" s="308" t="s">
        <v>369</v>
      </c>
      <c r="PCN391" s="308" t="s">
        <v>369</v>
      </c>
      <c r="PCO391" s="308" t="s">
        <v>369</v>
      </c>
      <c r="PCP391" s="308" t="s">
        <v>369</v>
      </c>
      <c r="PCQ391" s="308" t="s">
        <v>369</v>
      </c>
      <c r="PCR391" s="308" t="s">
        <v>369</v>
      </c>
      <c r="PCS391" s="308" t="s">
        <v>369</v>
      </c>
      <c r="PCT391" s="308" t="s">
        <v>369</v>
      </c>
      <c r="PCU391" s="308" t="s">
        <v>369</v>
      </c>
      <c r="PCV391" s="308" t="s">
        <v>369</v>
      </c>
      <c r="PCW391" s="308" t="s">
        <v>369</v>
      </c>
      <c r="PCX391" s="308" t="s">
        <v>369</v>
      </c>
      <c r="PCY391" s="308" t="s">
        <v>369</v>
      </c>
      <c r="PCZ391" s="308" t="s">
        <v>369</v>
      </c>
      <c r="PDA391" s="308" t="s">
        <v>369</v>
      </c>
      <c r="PDB391" s="308" t="s">
        <v>369</v>
      </c>
      <c r="PDC391" s="308" t="s">
        <v>369</v>
      </c>
      <c r="PDD391" s="308" t="s">
        <v>369</v>
      </c>
      <c r="PDE391" s="308" t="s">
        <v>369</v>
      </c>
      <c r="PDF391" s="308" t="s">
        <v>369</v>
      </c>
      <c r="PDG391" s="308" t="s">
        <v>369</v>
      </c>
      <c r="PDH391" s="308" t="s">
        <v>369</v>
      </c>
      <c r="PDI391" s="308" t="s">
        <v>369</v>
      </c>
      <c r="PDJ391" s="308" t="s">
        <v>369</v>
      </c>
      <c r="PDK391" s="308" t="s">
        <v>369</v>
      </c>
      <c r="PDL391" s="308" t="s">
        <v>369</v>
      </c>
      <c r="PDM391" s="308" t="s">
        <v>369</v>
      </c>
      <c r="PDN391" s="308" t="s">
        <v>369</v>
      </c>
      <c r="PDO391" s="308" t="s">
        <v>369</v>
      </c>
      <c r="PDP391" s="308" t="s">
        <v>369</v>
      </c>
      <c r="PDQ391" s="308" t="s">
        <v>369</v>
      </c>
      <c r="PDR391" s="308" t="s">
        <v>369</v>
      </c>
      <c r="PDS391" s="308" t="s">
        <v>369</v>
      </c>
      <c r="PDT391" s="308" t="s">
        <v>369</v>
      </c>
      <c r="PDU391" s="308" t="s">
        <v>369</v>
      </c>
      <c r="PDV391" s="308" t="s">
        <v>369</v>
      </c>
      <c r="PDW391" s="308" t="s">
        <v>369</v>
      </c>
      <c r="PDX391" s="308" t="s">
        <v>369</v>
      </c>
      <c r="PDY391" s="308" t="s">
        <v>369</v>
      </c>
      <c r="PDZ391" s="308" t="s">
        <v>369</v>
      </c>
      <c r="PEA391" s="308" t="s">
        <v>369</v>
      </c>
      <c r="PEB391" s="308" t="s">
        <v>369</v>
      </c>
      <c r="PEC391" s="308" t="s">
        <v>369</v>
      </c>
      <c r="PED391" s="308" t="s">
        <v>369</v>
      </c>
      <c r="PEE391" s="308" t="s">
        <v>369</v>
      </c>
      <c r="PEF391" s="308" t="s">
        <v>369</v>
      </c>
      <c r="PEG391" s="308" t="s">
        <v>369</v>
      </c>
      <c r="PEH391" s="308" t="s">
        <v>369</v>
      </c>
      <c r="PEI391" s="308" t="s">
        <v>369</v>
      </c>
      <c r="PEJ391" s="308" t="s">
        <v>369</v>
      </c>
      <c r="PEK391" s="308" t="s">
        <v>369</v>
      </c>
      <c r="PEL391" s="308" t="s">
        <v>369</v>
      </c>
      <c r="PEM391" s="308" t="s">
        <v>369</v>
      </c>
      <c r="PEN391" s="308" t="s">
        <v>369</v>
      </c>
      <c r="PEO391" s="308" t="s">
        <v>369</v>
      </c>
      <c r="PEP391" s="308" t="s">
        <v>369</v>
      </c>
      <c r="PEQ391" s="308" t="s">
        <v>369</v>
      </c>
      <c r="PER391" s="308" t="s">
        <v>369</v>
      </c>
      <c r="PES391" s="308" t="s">
        <v>369</v>
      </c>
      <c r="PET391" s="308" t="s">
        <v>369</v>
      </c>
      <c r="PEU391" s="308" t="s">
        <v>369</v>
      </c>
      <c r="PEV391" s="308" t="s">
        <v>369</v>
      </c>
      <c r="PEW391" s="308" t="s">
        <v>369</v>
      </c>
      <c r="PEX391" s="308" t="s">
        <v>369</v>
      </c>
      <c r="PEY391" s="308" t="s">
        <v>369</v>
      </c>
      <c r="PEZ391" s="308" t="s">
        <v>369</v>
      </c>
      <c r="PFA391" s="308" t="s">
        <v>369</v>
      </c>
      <c r="PFB391" s="308" t="s">
        <v>369</v>
      </c>
      <c r="PFC391" s="308" t="s">
        <v>369</v>
      </c>
      <c r="PFD391" s="308" t="s">
        <v>369</v>
      </c>
      <c r="PFE391" s="308" t="s">
        <v>369</v>
      </c>
      <c r="PFF391" s="308" t="s">
        <v>369</v>
      </c>
      <c r="PFG391" s="308" t="s">
        <v>369</v>
      </c>
      <c r="PFH391" s="308" t="s">
        <v>369</v>
      </c>
      <c r="PFI391" s="308" t="s">
        <v>369</v>
      </c>
      <c r="PFJ391" s="308" t="s">
        <v>369</v>
      </c>
      <c r="PFK391" s="308" t="s">
        <v>369</v>
      </c>
      <c r="PFL391" s="308" t="s">
        <v>369</v>
      </c>
      <c r="PFM391" s="308" t="s">
        <v>369</v>
      </c>
      <c r="PFN391" s="308" t="s">
        <v>369</v>
      </c>
      <c r="PFO391" s="308" t="s">
        <v>369</v>
      </c>
      <c r="PFP391" s="308" t="s">
        <v>369</v>
      </c>
      <c r="PFQ391" s="308" t="s">
        <v>369</v>
      </c>
      <c r="PFR391" s="308" t="s">
        <v>369</v>
      </c>
      <c r="PFS391" s="308" t="s">
        <v>369</v>
      </c>
      <c r="PFT391" s="308" t="s">
        <v>369</v>
      </c>
      <c r="PFU391" s="308" t="s">
        <v>369</v>
      </c>
      <c r="PFV391" s="308" t="s">
        <v>369</v>
      </c>
      <c r="PFW391" s="308" t="s">
        <v>369</v>
      </c>
      <c r="PFX391" s="308" t="s">
        <v>369</v>
      </c>
      <c r="PFY391" s="308" t="s">
        <v>369</v>
      </c>
      <c r="PFZ391" s="308" t="s">
        <v>369</v>
      </c>
      <c r="PGA391" s="308" t="s">
        <v>369</v>
      </c>
      <c r="PGB391" s="308" t="s">
        <v>369</v>
      </c>
      <c r="PGC391" s="308" t="s">
        <v>369</v>
      </c>
      <c r="PGD391" s="308" t="s">
        <v>369</v>
      </c>
      <c r="PGE391" s="308" t="s">
        <v>369</v>
      </c>
      <c r="PGF391" s="308" t="s">
        <v>369</v>
      </c>
      <c r="PGG391" s="308" t="s">
        <v>369</v>
      </c>
      <c r="PGH391" s="308" t="s">
        <v>369</v>
      </c>
      <c r="PGI391" s="308" t="s">
        <v>369</v>
      </c>
      <c r="PGJ391" s="308" t="s">
        <v>369</v>
      </c>
      <c r="PGK391" s="308" t="s">
        <v>369</v>
      </c>
      <c r="PGL391" s="308" t="s">
        <v>369</v>
      </c>
      <c r="PGM391" s="308" t="s">
        <v>369</v>
      </c>
      <c r="PGN391" s="308" t="s">
        <v>369</v>
      </c>
      <c r="PGO391" s="308" t="s">
        <v>369</v>
      </c>
      <c r="PGP391" s="308" t="s">
        <v>369</v>
      </c>
      <c r="PGQ391" s="308" t="s">
        <v>369</v>
      </c>
      <c r="PGR391" s="308" t="s">
        <v>369</v>
      </c>
      <c r="PGS391" s="308" t="s">
        <v>369</v>
      </c>
      <c r="PGT391" s="308" t="s">
        <v>369</v>
      </c>
      <c r="PGU391" s="308" t="s">
        <v>369</v>
      </c>
      <c r="PGV391" s="308" t="s">
        <v>369</v>
      </c>
      <c r="PGW391" s="308" t="s">
        <v>369</v>
      </c>
      <c r="PGX391" s="308" t="s">
        <v>369</v>
      </c>
      <c r="PGY391" s="308" t="s">
        <v>369</v>
      </c>
      <c r="PGZ391" s="308" t="s">
        <v>369</v>
      </c>
      <c r="PHA391" s="308" t="s">
        <v>369</v>
      </c>
      <c r="PHB391" s="308" t="s">
        <v>369</v>
      </c>
      <c r="PHC391" s="308" t="s">
        <v>369</v>
      </c>
      <c r="PHD391" s="308" t="s">
        <v>369</v>
      </c>
      <c r="PHE391" s="308" t="s">
        <v>369</v>
      </c>
      <c r="PHF391" s="308" t="s">
        <v>369</v>
      </c>
      <c r="PHG391" s="308" t="s">
        <v>369</v>
      </c>
      <c r="PHH391" s="308" t="s">
        <v>369</v>
      </c>
      <c r="PHI391" s="308" t="s">
        <v>369</v>
      </c>
      <c r="PHJ391" s="308" t="s">
        <v>369</v>
      </c>
      <c r="PHK391" s="308" t="s">
        <v>369</v>
      </c>
      <c r="PHL391" s="308" t="s">
        <v>369</v>
      </c>
      <c r="PHM391" s="308" t="s">
        <v>369</v>
      </c>
      <c r="PHN391" s="308" t="s">
        <v>369</v>
      </c>
      <c r="PHO391" s="308" t="s">
        <v>369</v>
      </c>
      <c r="PHP391" s="308" t="s">
        <v>369</v>
      </c>
      <c r="PHQ391" s="308" t="s">
        <v>369</v>
      </c>
      <c r="PHR391" s="308" t="s">
        <v>369</v>
      </c>
      <c r="PHS391" s="308" t="s">
        <v>369</v>
      </c>
      <c r="PHT391" s="308" t="s">
        <v>369</v>
      </c>
      <c r="PHU391" s="308" t="s">
        <v>369</v>
      </c>
      <c r="PHV391" s="308" t="s">
        <v>369</v>
      </c>
      <c r="PHW391" s="308" t="s">
        <v>369</v>
      </c>
      <c r="PHX391" s="308" t="s">
        <v>369</v>
      </c>
      <c r="PHY391" s="308" t="s">
        <v>369</v>
      </c>
      <c r="PHZ391" s="308" t="s">
        <v>369</v>
      </c>
      <c r="PIA391" s="308" t="s">
        <v>369</v>
      </c>
      <c r="PIB391" s="308" t="s">
        <v>369</v>
      </c>
      <c r="PIC391" s="308" t="s">
        <v>369</v>
      </c>
      <c r="PID391" s="308" t="s">
        <v>369</v>
      </c>
      <c r="PIE391" s="308" t="s">
        <v>369</v>
      </c>
      <c r="PIF391" s="308" t="s">
        <v>369</v>
      </c>
      <c r="PIG391" s="308" t="s">
        <v>369</v>
      </c>
      <c r="PIH391" s="308" t="s">
        <v>369</v>
      </c>
      <c r="PII391" s="308" t="s">
        <v>369</v>
      </c>
      <c r="PIJ391" s="308" t="s">
        <v>369</v>
      </c>
      <c r="PIK391" s="308" t="s">
        <v>369</v>
      </c>
      <c r="PIL391" s="308" t="s">
        <v>369</v>
      </c>
      <c r="PIM391" s="308" t="s">
        <v>369</v>
      </c>
      <c r="PIN391" s="308" t="s">
        <v>369</v>
      </c>
      <c r="PIO391" s="308" t="s">
        <v>369</v>
      </c>
      <c r="PIP391" s="308" t="s">
        <v>369</v>
      </c>
      <c r="PIQ391" s="308" t="s">
        <v>369</v>
      </c>
      <c r="PIR391" s="308" t="s">
        <v>369</v>
      </c>
      <c r="PIS391" s="308" t="s">
        <v>369</v>
      </c>
      <c r="PIT391" s="308" t="s">
        <v>369</v>
      </c>
      <c r="PIU391" s="308" t="s">
        <v>369</v>
      </c>
      <c r="PIV391" s="308" t="s">
        <v>369</v>
      </c>
      <c r="PIW391" s="308" t="s">
        <v>369</v>
      </c>
      <c r="PIX391" s="308" t="s">
        <v>369</v>
      </c>
      <c r="PIY391" s="308" t="s">
        <v>369</v>
      </c>
      <c r="PIZ391" s="308" t="s">
        <v>369</v>
      </c>
      <c r="PJA391" s="308" t="s">
        <v>369</v>
      </c>
      <c r="PJB391" s="308" t="s">
        <v>369</v>
      </c>
      <c r="PJC391" s="308" t="s">
        <v>369</v>
      </c>
      <c r="PJD391" s="308" t="s">
        <v>369</v>
      </c>
      <c r="PJE391" s="308" t="s">
        <v>369</v>
      </c>
      <c r="PJF391" s="308" t="s">
        <v>369</v>
      </c>
      <c r="PJG391" s="308" t="s">
        <v>369</v>
      </c>
      <c r="PJH391" s="308" t="s">
        <v>369</v>
      </c>
      <c r="PJI391" s="308" t="s">
        <v>369</v>
      </c>
      <c r="PJJ391" s="308" t="s">
        <v>369</v>
      </c>
      <c r="PJK391" s="308" t="s">
        <v>369</v>
      </c>
      <c r="PJL391" s="308" t="s">
        <v>369</v>
      </c>
      <c r="PJM391" s="308" t="s">
        <v>369</v>
      </c>
      <c r="PJN391" s="308" t="s">
        <v>369</v>
      </c>
      <c r="PJO391" s="308" t="s">
        <v>369</v>
      </c>
      <c r="PJP391" s="308" t="s">
        <v>369</v>
      </c>
      <c r="PJQ391" s="308" t="s">
        <v>369</v>
      </c>
      <c r="PJR391" s="308" t="s">
        <v>369</v>
      </c>
      <c r="PJS391" s="308" t="s">
        <v>369</v>
      </c>
      <c r="PJT391" s="308" t="s">
        <v>369</v>
      </c>
      <c r="PJU391" s="308" t="s">
        <v>369</v>
      </c>
      <c r="PJV391" s="308" t="s">
        <v>369</v>
      </c>
      <c r="PJW391" s="308" t="s">
        <v>369</v>
      </c>
      <c r="PJX391" s="308" t="s">
        <v>369</v>
      </c>
      <c r="PJY391" s="308" t="s">
        <v>369</v>
      </c>
      <c r="PJZ391" s="308" t="s">
        <v>369</v>
      </c>
      <c r="PKA391" s="308" t="s">
        <v>369</v>
      </c>
      <c r="PKB391" s="308" t="s">
        <v>369</v>
      </c>
      <c r="PKC391" s="308" t="s">
        <v>369</v>
      </c>
      <c r="PKD391" s="308" t="s">
        <v>369</v>
      </c>
      <c r="PKE391" s="308" t="s">
        <v>369</v>
      </c>
      <c r="PKF391" s="308" t="s">
        <v>369</v>
      </c>
      <c r="PKG391" s="308" t="s">
        <v>369</v>
      </c>
      <c r="PKH391" s="308" t="s">
        <v>369</v>
      </c>
      <c r="PKI391" s="308" t="s">
        <v>369</v>
      </c>
      <c r="PKJ391" s="308" t="s">
        <v>369</v>
      </c>
      <c r="PKK391" s="308" t="s">
        <v>369</v>
      </c>
      <c r="PKL391" s="308" t="s">
        <v>369</v>
      </c>
      <c r="PKM391" s="308" t="s">
        <v>369</v>
      </c>
      <c r="PKN391" s="308" t="s">
        <v>369</v>
      </c>
      <c r="PKO391" s="308" t="s">
        <v>369</v>
      </c>
      <c r="PKP391" s="308" t="s">
        <v>369</v>
      </c>
      <c r="PKQ391" s="308" t="s">
        <v>369</v>
      </c>
      <c r="PKR391" s="308" t="s">
        <v>369</v>
      </c>
      <c r="PKS391" s="308" t="s">
        <v>369</v>
      </c>
      <c r="PKT391" s="308" t="s">
        <v>369</v>
      </c>
      <c r="PKU391" s="308" t="s">
        <v>369</v>
      </c>
      <c r="PKV391" s="308" t="s">
        <v>369</v>
      </c>
      <c r="PKW391" s="308" t="s">
        <v>369</v>
      </c>
      <c r="PKX391" s="308" t="s">
        <v>369</v>
      </c>
      <c r="PKY391" s="308" t="s">
        <v>369</v>
      </c>
      <c r="PKZ391" s="308" t="s">
        <v>369</v>
      </c>
      <c r="PLA391" s="308" t="s">
        <v>369</v>
      </c>
      <c r="PLB391" s="308" t="s">
        <v>369</v>
      </c>
      <c r="PLC391" s="308" t="s">
        <v>369</v>
      </c>
      <c r="PLD391" s="308" t="s">
        <v>369</v>
      </c>
      <c r="PLE391" s="308" t="s">
        <v>369</v>
      </c>
      <c r="PLF391" s="308" t="s">
        <v>369</v>
      </c>
      <c r="PLG391" s="308" t="s">
        <v>369</v>
      </c>
      <c r="PLH391" s="308" t="s">
        <v>369</v>
      </c>
      <c r="PLI391" s="308" t="s">
        <v>369</v>
      </c>
      <c r="PLJ391" s="308" t="s">
        <v>369</v>
      </c>
      <c r="PLK391" s="308" t="s">
        <v>369</v>
      </c>
      <c r="PLL391" s="308" t="s">
        <v>369</v>
      </c>
      <c r="PLM391" s="308" t="s">
        <v>369</v>
      </c>
      <c r="PLN391" s="308" t="s">
        <v>369</v>
      </c>
      <c r="PLO391" s="308" t="s">
        <v>369</v>
      </c>
      <c r="PLP391" s="308" t="s">
        <v>369</v>
      </c>
      <c r="PLQ391" s="308" t="s">
        <v>369</v>
      </c>
      <c r="PLR391" s="308" t="s">
        <v>369</v>
      </c>
      <c r="PLS391" s="308" t="s">
        <v>369</v>
      </c>
      <c r="PLT391" s="308" t="s">
        <v>369</v>
      </c>
      <c r="PLU391" s="308" t="s">
        <v>369</v>
      </c>
      <c r="PLV391" s="308" t="s">
        <v>369</v>
      </c>
      <c r="PLW391" s="308" t="s">
        <v>369</v>
      </c>
      <c r="PLX391" s="308" t="s">
        <v>369</v>
      </c>
      <c r="PLY391" s="308" t="s">
        <v>369</v>
      </c>
      <c r="PLZ391" s="308" t="s">
        <v>369</v>
      </c>
      <c r="PMA391" s="308" t="s">
        <v>369</v>
      </c>
      <c r="PMB391" s="308" t="s">
        <v>369</v>
      </c>
      <c r="PMC391" s="308" t="s">
        <v>369</v>
      </c>
      <c r="PMD391" s="308" t="s">
        <v>369</v>
      </c>
      <c r="PME391" s="308" t="s">
        <v>369</v>
      </c>
      <c r="PMF391" s="308" t="s">
        <v>369</v>
      </c>
      <c r="PMG391" s="308" t="s">
        <v>369</v>
      </c>
      <c r="PMH391" s="308" t="s">
        <v>369</v>
      </c>
      <c r="PMI391" s="308" t="s">
        <v>369</v>
      </c>
      <c r="PMJ391" s="308" t="s">
        <v>369</v>
      </c>
      <c r="PMK391" s="308" t="s">
        <v>369</v>
      </c>
      <c r="PML391" s="308" t="s">
        <v>369</v>
      </c>
      <c r="PMM391" s="308" t="s">
        <v>369</v>
      </c>
      <c r="PMN391" s="308" t="s">
        <v>369</v>
      </c>
      <c r="PMO391" s="308" t="s">
        <v>369</v>
      </c>
      <c r="PMP391" s="308" t="s">
        <v>369</v>
      </c>
      <c r="PMQ391" s="308" t="s">
        <v>369</v>
      </c>
      <c r="PMR391" s="308" t="s">
        <v>369</v>
      </c>
      <c r="PMS391" s="308" t="s">
        <v>369</v>
      </c>
      <c r="PMT391" s="308" t="s">
        <v>369</v>
      </c>
      <c r="PMU391" s="308" t="s">
        <v>369</v>
      </c>
      <c r="PMV391" s="308" t="s">
        <v>369</v>
      </c>
      <c r="PMW391" s="308" t="s">
        <v>369</v>
      </c>
      <c r="PMX391" s="308" t="s">
        <v>369</v>
      </c>
      <c r="PMY391" s="308" t="s">
        <v>369</v>
      </c>
      <c r="PMZ391" s="308" t="s">
        <v>369</v>
      </c>
      <c r="PNA391" s="308" t="s">
        <v>369</v>
      </c>
      <c r="PNB391" s="308" t="s">
        <v>369</v>
      </c>
      <c r="PNC391" s="308" t="s">
        <v>369</v>
      </c>
      <c r="PND391" s="308" t="s">
        <v>369</v>
      </c>
      <c r="PNE391" s="308" t="s">
        <v>369</v>
      </c>
      <c r="PNF391" s="308" t="s">
        <v>369</v>
      </c>
      <c r="PNG391" s="308" t="s">
        <v>369</v>
      </c>
      <c r="PNH391" s="308" t="s">
        <v>369</v>
      </c>
      <c r="PNI391" s="308" t="s">
        <v>369</v>
      </c>
      <c r="PNJ391" s="308" t="s">
        <v>369</v>
      </c>
      <c r="PNK391" s="308" t="s">
        <v>369</v>
      </c>
      <c r="PNL391" s="308" t="s">
        <v>369</v>
      </c>
      <c r="PNM391" s="308" t="s">
        <v>369</v>
      </c>
      <c r="PNN391" s="308" t="s">
        <v>369</v>
      </c>
      <c r="PNO391" s="308" t="s">
        <v>369</v>
      </c>
      <c r="PNP391" s="308" t="s">
        <v>369</v>
      </c>
      <c r="PNQ391" s="308" t="s">
        <v>369</v>
      </c>
      <c r="PNR391" s="308" t="s">
        <v>369</v>
      </c>
      <c r="PNS391" s="308" t="s">
        <v>369</v>
      </c>
      <c r="PNT391" s="308" t="s">
        <v>369</v>
      </c>
      <c r="PNU391" s="308" t="s">
        <v>369</v>
      </c>
      <c r="PNV391" s="308" t="s">
        <v>369</v>
      </c>
      <c r="PNW391" s="308" t="s">
        <v>369</v>
      </c>
      <c r="PNX391" s="308" t="s">
        <v>369</v>
      </c>
      <c r="PNY391" s="308" t="s">
        <v>369</v>
      </c>
      <c r="PNZ391" s="308" t="s">
        <v>369</v>
      </c>
      <c r="POA391" s="308" t="s">
        <v>369</v>
      </c>
      <c r="POB391" s="308" t="s">
        <v>369</v>
      </c>
      <c r="POC391" s="308" t="s">
        <v>369</v>
      </c>
      <c r="POD391" s="308" t="s">
        <v>369</v>
      </c>
      <c r="POE391" s="308" t="s">
        <v>369</v>
      </c>
      <c r="POF391" s="308" t="s">
        <v>369</v>
      </c>
      <c r="POG391" s="308" t="s">
        <v>369</v>
      </c>
      <c r="POH391" s="308" t="s">
        <v>369</v>
      </c>
      <c r="POI391" s="308" t="s">
        <v>369</v>
      </c>
      <c r="POJ391" s="308" t="s">
        <v>369</v>
      </c>
      <c r="POK391" s="308" t="s">
        <v>369</v>
      </c>
      <c r="POL391" s="308" t="s">
        <v>369</v>
      </c>
      <c r="POM391" s="308" t="s">
        <v>369</v>
      </c>
      <c r="PON391" s="308" t="s">
        <v>369</v>
      </c>
      <c r="POO391" s="308" t="s">
        <v>369</v>
      </c>
      <c r="POP391" s="308" t="s">
        <v>369</v>
      </c>
      <c r="POQ391" s="308" t="s">
        <v>369</v>
      </c>
      <c r="POR391" s="308" t="s">
        <v>369</v>
      </c>
      <c r="POS391" s="308" t="s">
        <v>369</v>
      </c>
      <c r="POT391" s="308" t="s">
        <v>369</v>
      </c>
      <c r="POU391" s="308" t="s">
        <v>369</v>
      </c>
      <c r="POV391" s="308" t="s">
        <v>369</v>
      </c>
      <c r="POW391" s="308" t="s">
        <v>369</v>
      </c>
      <c r="POX391" s="308" t="s">
        <v>369</v>
      </c>
      <c r="POY391" s="308" t="s">
        <v>369</v>
      </c>
      <c r="POZ391" s="308" t="s">
        <v>369</v>
      </c>
      <c r="PPA391" s="308" t="s">
        <v>369</v>
      </c>
      <c r="PPB391" s="308" t="s">
        <v>369</v>
      </c>
      <c r="PPC391" s="308" t="s">
        <v>369</v>
      </c>
      <c r="PPD391" s="308" t="s">
        <v>369</v>
      </c>
      <c r="PPE391" s="308" t="s">
        <v>369</v>
      </c>
      <c r="PPF391" s="308" t="s">
        <v>369</v>
      </c>
      <c r="PPG391" s="308" t="s">
        <v>369</v>
      </c>
      <c r="PPH391" s="308" t="s">
        <v>369</v>
      </c>
      <c r="PPI391" s="308" t="s">
        <v>369</v>
      </c>
      <c r="PPJ391" s="308" t="s">
        <v>369</v>
      </c>
      <c r="PPK391" s="308" t="s">
        <v>369</v>
      </c>
      <c r="PPL391" s="308" t="s">
        <v>369</v>
      </c>
      <c r="PPM391" s="308" t="s">
        <v>369</v>
      </c>
      <c r="PPN391" s="308" t="s">
        <v>369</v>
      </c>
      <c r="PPO391" s="308" t="s">
        <v>369</v>
      </c>
      <c r="PPP391" s="308" t="s">
        <v>369</v>
      </c>
      <c r="PPQ391" s="308" t="s">
        <v>369</v>
      </c>
      <c r="PPR391" s="308" t="s">
        <v>369</v>
      </c>
      <c r="PPS391" s="308" t="s">
        <v>369</v>
      </c>
      <c r="PPT391" s="308" t="s">
        <v>369</v>
      </c>
      <c r="PPU391" s="308" t="s">
        <v>369</v>
      </c>
      <c r="PPV391" s="308" t="s">
        <v>369</v>
      </c>
      <c r="PPW391" s="308" t="s">
        <v>369</v>
      </c>
      <c r="PPX391" s="308" t="s">
        <v>369</v>
      </c>
      <c r="PPY391" s="308" t="s">
        <v>369</v>
      </c>
      <c r="PPZ391" s="308" t="s">
        <v>369</v>
      </c>
      <c r="PQA391" s="308" t="s">
        <v>369</v>
      </c>
      <c r="PQB391" s="308" t="s">
        <v>369</v>
      </c>
      <c r="PQC391" s="308" t="s">
        <v>369</v>
      </c>
      <c r="PQD391" s="308" t="s">
        <v>369</v>
      </c>
      <c r="PQE391" s="308" t="s">
        <v>369</v>
      </c>
      <c r="PQF391" s="308" t="s">
        <v>369</v>
      </c>
      <c r="PQG391" s="308" t="s">
        <v>369</v>
      </c>
      <c r="PQH391" s="308" t="s">
        <v>369</v>
      </c>
      <c r="PQI391" s="308" t="s">
        <v>369</v>
      </c>
      <c r="PQJ391" s="308" t="s">
        <v>369</v>
      </c>
      <c r="PQK391" s="308" t="s">
        <v>369</v>
      </c>
      <c r="PQL391" s="308" t="s">
        <v>369</v>
      </c>
      <c r="PQM391" s="308" t="s">
        <v>369</v>
      </c>
      <c r="PQN391" s="308" t="s">
        <v>369</v>
      </c>
      <c r="PQO391" s="308" t="s">
        <v>369</v>
      </c>
      <c r="PQP391" s="308" t="s">
        <v>369</v>
      </c>
      <c r="PQQ391" s="308" t="s">
        <v>369</v>
      </c>
      <c r="PQR391" s="308" t="s">
        <v>369</v>
      </c>
      <c r="PQS391" s="308" t="s">
        <v>369</v>
      </c>
      <c r="PQT391" s="308" t="s">
        <v>369</v>
      </c>
      <c r="PQU391" s="308" t="s">
        <v>369</v>
      </c>
      <c r="PQV391" s="308" t="s">
        <v>369</v>
      </c>
      <c r="PQW391" s="308" t="s">
        <v>369</v>
      </c>
      <c r="PQX391" s="308" t="s">
        <v>369</v>
      </c>
      <c r="PQY391" s="308" t="s">
        <v>369</v>
      </c>
      <c r="PQZ391" s="308" t="s">
        <v>369</v>
      </c>
      <c r="PRA391" s="308" t="s">
        <v>369</v>
      </c>
      <c r="PRB391" s="308" t="s">
        <v>369</v>
      </c>
      <c r="PRC391" s="308" t="s">
        <v>369</v>
      </c>
      <c r="PRD391" s="308" t="s">
        <v>369</v>
      </c>
      <c r="PRE391" s="308" t="s">
        <v>369</v>
      </c>
      <c r="PRF391" s="308" t="s">
        <v>369</v>
      </c>
      <c r="PRG391" s="308" t="s">
        <v>369</v>
      </c>
      <c r="PRH391" s="308" t="s">
        <v>369</v>
      </c>
      <c r="PRI391" s="308" t="s">
        <v>369</v>
      </c>
      <c r="PRJ391" s="308" t="s">
        <v>369</v>
      </c>
      <c r="PRK391" s="308" t="s">
        <v>369</v>
      </c>
      <c r="PRL391" s="308" t="s">
        <v>369</v>
      </c>
      <c r="PRM391" s="308" t="s">
        <v>369</v>
      </c>
      <c r="PRN391" s="308" t="s">
        <v>369</v>
      </c>
      <c r="PRO391" s="308" t="s">
        <v>369</v>
      </c>
      <c r="PRP391" s="308" t="s">
        <v>369</v>
      </c>
      <c r="PRQ391" s="308" t="s">
        <v>369</v>
      </c>
      <c r="PRR391" s="308" t="s">
        <v>369</v>
      </c>
      <c r="PRS391" s="308" t="s">
        <v>369</v>
      </c>
      <c r="PRT391" s="308" t="s">
        <v>369</v>
      </c>
      <c r="PRU391" s="308" t="s">
        <v>369</v>
      </c>
      <c r="PRV391" s="308" t="s">
        <v>369</v>
      </c>
      <c r="PRW391" s="308" t="s">
        <v>369</v>
      </c>
      <c r="PRX391" s="308" t="s">
        <v>369</v>
      </c>
      <c r="PRY391" s="308" t="s">
        <v>369</v>
      </c>
      <c r="PRZ391" s="308" t="s">
        <v>369</v>
      </c>
      <c r="PSA391" s="308" t="s">
        <v>369</v>
      </c>
      <c r="PSB391" s="308" t="s">
        <v>369</v>
      </c>
      <c r="PSC391" s="308" t="s">
        <v>369</v>
      </c>
      <c r="PSD391" s="308" t="s">
        <v>369</v>
      </c>
      <c r="PSE391" s="308" t="s">
        <v>369</v>
      </c>
      <c r="PSF391" s="308" t="s">
        <v>369</v>
      </c>
      <c r="PSG391" s="308" t="s">
        <v>369</v>
      </c>
      <c r="PSH391" s="308" t="s">
        <v>369</v>
      </c>
      <c r="PSI391" s="308" t="s">
        <v>369</v>
      </c>
      <c r="PSJ391" s="308" t="s">
        <v>369</v>
      </c>
      <c r="PSK391" s="308" t="s">
        <v>369</v>
      </c>
      <c r="PSL391" s="308" t="s">
        <v>369</v>
      </c>
      <c r="PSM391" s="308" t="s">
        <v>369</v>
      </c>
      <c r="PSN391" s="308" t="s">
        <v>369</v>
      </c>
      <c r="PSO391" s="308" t="s">
        <v>369</v>
      </c>
      <c r="PSP391" s="308" t="s">
        <v>369</v>
      </c>
      <c r="PSQ391" s="308" t="s">
        <v>369</v>
      </c>
      <c r="PSR391" s="308" t="s">
        <v>369</v>
      </c>
      <c r="PSS391" s="308" t="s">
        <v>369</v>
      </c>
      <c r="PST391" s="308" t="s">
        <v>369</v>
      </c>
      <c r="PSU391" s="308" t="s">
        <v>369</v>
      </c>
      <c r="PSV391" s="308" t="s">
        <v>369</v>
      </c>
      <c r="PSW391" s="308" t="s">
        <v>369</v>
      </c>
      <c r="PSX391" s="308" t="s">
        <v>369</v>
      </c>
      <c r="PSY391" s="308" t="s">
        <v>369</v>
      </c>
      <c r="PSZ391" s="308" t="s">
        <v>369</v>
      </c>
      <c r="PTA391" s="308" t="s">
        <v>369</v>
      </c>
      <c r="PTB391" s="308" t="s">
        <v>369</v>
      </c>
      <c r="PTC391" s="308" t="s">
        <v>369</v>
      </c>
      <c r="PTD391" s="308" t="s">
        <v>369</v>
      </c>
      <c r="PTE391" s="308" t="s">
        <v>369</v>
      </c>
      <c r="PTF391" s="308" t="s">
        <v>369</v>
      </c>
      <c r="PTG391" s="308" t="s">
        <v>369</v>
      </c>
      <c r="PTH391" s="308" t="s">
        <v>369</v>
      </c>
      <c r="PTI391" s="308" t="s">
        <v>369</v>
      </c>
      <c r="PTJ391" s="308" t="s">
        <v>369</v>
      </c>
      <c r="PTK391" s="308" t="s">
        <v>369</v>
      </c>
      <c r="PTL391" s="308" t="s">
        <v>369</v>
      </c>
      <c r="PTM391" s="308" t="s">
        <v>369</v>
      </c>
      <c r="PTN391" s="308" t="s">
        <v>369</v>
      </c>
      <c r="PTO391" s="308" t="s">
        <v>369</v>
      </c>
      <c r="PTP391" s="308" t="s">
        <v>369</v>
      </c>
      <c r="PTQ391" s="308" t="s">
        <v>369</v>
      </c>
      <c r="PTR391" s="308" t="s">
        <v>369</v>
      </c>
      <c r="PTS391" s="308" t="s">
        <v>369</v>
      </c>
      <c r="PTT391" s="308" t="s">
        <v>369</v>
      </c>
      <c r="PTU391" s="308" t="s">
        <v>369</v>
      </c>
      <c r="PTV391" s="308" t="s">
        <v>369</v>
      </c>
      <c r="PTW391" s="308" t="s">
        <v>369</v>
      </c>
      <c r="PTX391" s="308" t="s">
        <v>369</v>
      </c>
      <c r="PTY391" s="308" t="s">
        <v>369</v>
      </c>
      <c r="PTZ391" s="308" t="s">
        <v>369</v>
      </c>
      <c r="PUA391" s="308" t="s">
        <v>369</v>
      </c>
      <c r="PUB391" s="308" t="s">
        <v>369</v>
      </c>
      <c r="PUC391" s="308" t="s">
        <v>369</v>
      </c>
      <c r="PUD391" s="308" t="s">
        <v>369</v>
      </c>
      <c r="PUE391" s="308" t="s">
        <v>369</v>
      </c>
      <c r="PUF391" s="308" t="s">
        <v>369</v>
      </c>
      <c r="PUG391" s="308" t="s">
        <v>369</v>
      </c>
      <c r="PUH391" s="308" t="s">
        <v>369</v>
      </c>
      <c r="PUI391" s="308" t="s">
        <v>369</v>
      </c>
      <c r="PUJ391" s="308" t="s">
        <v>369</v>
      </c>
      <c r="PUK391" s="308" t="s">
        <v>369</v>
      </c>
      <c r="PUL391" s="308" t="s">
        <v>369</v>
      </c>
      <c r="PUM391" s="308" t="s">
        <v>369</v>
      </c>
      <c r="PUN391" s="308" t="s">
        <v>369</v>
      </c>
      <c r="PUO391" s="308" t="s">
        <v>369</v>
      </c>
      <c r="PUP391" s="308" t="s">
        <v>369</v>
      </c>
      <c r="PUQ391" s="308" t="s">
        <v>369</v>
      </c>
      <c r="PUR391" s="308" t="s">
        <v>369</v>
      </c>
      <c r="PUS391" s="308" t="s">
        <v>369</v>
      </c>
      <c r="PUT391" s="308" t="s">
        <v>369</v>
      </c>
      <c r="PUU391" s="308" t="s">
        <v>369</v>
      </c>
      <c r="PUV391" s="308" t="s">
        <v>369</v>
      </c>
      <c r="PUW391" s="308" t="s">
        <v>369</v>
      </c>
      <c r="PUX391" s="308" t="s">
        <v>369</v>
      </c>
      <c r="PUY391" s="308" t="s">
        <v>369</v>
      </c>
      <c r="PUZ391" s="308" t="s">
        <v>369</v>
      </c>
      <c r="PVA391" s="308" t="s">
        <v>369</v>
      </c>
      <c r="PVB391" s="308" t="s">
        <v>369</v>
      </c>
      <c r="PVC391" s="308" t="s">
        <v>369</v>
      </c>
      <c r="PVD391" s="308" t="s">
        <v>369</v>
      </c>
      <c r="PVE391" s="308" t="s">
        <v>369</v>
      </c>
      <c r="PVF391" s="308" t="s">
        <v>369</v>
      </c>
      <c r="PVG391" s="308" t="s">
        <v>369</v>
      </c>
      <c r="PVH391" s="308" t="s">
        <v>369</v>
      </c>
      <c r="PVI391" s="308" t="s">
        <v>369</v>
      </c>
      <c r="PVJ391" s="308" t="s">
        <v>369</v>
      </c>
      <c r="PVK391" s="308" t="s">
        <v>369</v>
      </c>
      <c r="PVL391" s="308" t="s">
        <v>369</v>
      </c>
      <c r="PVM391" s="308" t="s">
        <v>369</v>
      </c>
      <c r="PVN391" s="308" t="s">
        <v>369</v>
      </c>
      <c r="PVO391" s="308" t="s">
        <v>369</v>
      </c>
      <c r="PVP391" s="308" t="s">
        <v>369</v>
      </c>
      <c r="PVQ391" s="308" t="s">
        <v>369</v>
      </c>
      <c r="PVR391" s="308" t="s">
        <v>369</v>
      </c>
      <c r="PVS391" s="308" t="s">
        <v>369</v>
      </c>
      <c r="PVT391" s="308" t="s">
        <v>369</v>
      </c>
      <c r="PVU391" s="308" t="s">
        <v>369</v>
      </c>
      <c r="PVV391" s="308" t="s">
        <v>369</v>
      </c>
      <c r="PVW391" s="308" t="s">
        <v>369</v>
      </c>
      <c r="PVX391" s="308" t="s">
        <v>369</v>
      </c>
      <c r="PVY391" s="308" t="s">
        <v>369</v>
      </c>
      <c r="PVZ391" s="308" t="s">
        <v>369</v>
      </c>
      <c r="PWA391" s="308" t="s">
        <v>369</v>
      </c>
      <c r="PWB391" s="308" t="s">
        <v>369</v>
      </c>
      <c r="PWC391" s="308" t="s">
        <v>369</v>
      </c>
      <c r="PWD391" s="308" t="s">
        <v>369</v>
      </c>
      <c r="PWE391" s="308" t="s">
        <v>369</v>
      </c>
      <c r="PWF391" s="308" t="s">
        <v>369</v>
      </c>
      <c r="PWG391" s="308" t="s">
        <v>369</v>
      </c>
      <c r="PWH391" s="308" t="s">
        <v>369</v>
      </c>
      <c r="PWI391" s="308" t="s">
        <v>369</v>
      </c>
      <c r="PWJ391" s="308" t="s">
        <v>369</v>
      </c>
      <c r="PWK391" s="308" t="s">
        <v>369</v>
      </c>
      <c r="PWL391" s="308" t="s">
        <v>369</v>
      </c>
      <c r="PWM391" s="308" t="s">
        <v>369</v>
      </c>
      <c r="PWN391" s="308" t="s">
        <v>369</v>
      </c>
      <c r="PWO391" s="308" t="s">
        <v>369</v>
      </c>
      <c r="PWP391" s="308" t="s">
        <v>369</v>
      </c>
      <c r="PWQ391" s="308" t="s">
        <v>369</v>
      </c>
      <c r="PWR391" s="308" t="s">
        <v>369</v>
      </c>
      <c r="PWS391" s="308" t="s">
        <v>369</v>
      </c>
      <c r="PWT391" s="308" t="s">
        <v>369</v>
      </c>
      <c r="PWU391" s="308" t="s">
        <v>369</v>
      </c>
      <c r="PWV391" s="308" t="s">
        <v>369</v>
      </c>
      <c r="PWW391" s="308" t="s">
        <v>369</v>
      </c>
      <c r="PWX391" s="308" t="s">
        <v>369</v>
      </c>
      <c r="PWY391" s="308" t="s">
        <v>369</v>
      </c>
      <c r="PWZ391" s="308" t="s">
        <v>369</v>
      </c>
      <c r="PXA391" s="308" t="s">
        <v>369</v>
      </c>
      <c r="PXB391" s="308" t="s">
        <v>369</v>
      </c>
      <c r="PXC391" s="308" t="s">
        <v>369</v>
      </c>
      <c r="PXD391" s="308" t="s">
        <v>369</v>
      </c>
      <c r="PXE391" s="308" t="s">
        <v>369</v>
      </c>
      <c r="PXF391" s="308" t="s">
        <v>369</v>
      </c>
      <c r="PXG391" s="308" t="s">
        <v>369</v>
      </c>
      <c r="PXH391" s="308" t="s">
        <v>369</v>
      </c>
      <c r="PXI391" s="308" t="s">
        <v>369</v>
      </c>
      <c r="PXJ391" s="308" t="s">
        <v>369</v>
      </c>
      <c r="PXK391" s="308" t="s">
        <v>369</v>
      </c>
      <c r="PXL391" s="308" t="s">
        <v>369</v>
      </c>
      <c r="PXM391" s="308" t="s">
        <v>369</v>
      </c>
      <c r="PXN391" s="308" t="s">
        <v>369</v>
      </c>
      <c r="PXO391" s="308" t="s">
        <v>369</v>
      </c>
      <c r="PXP391" s="308" t="s">
        <v>369</v>
      </c>
      <c r="PXQ391" s="308" t="s">
        <v>369</v>
      </c>
      <c r="PXR391" s="308" t="s">
        <v>369</v>
      </c>
      <c r="PXS391" s="308" t="s">
        <v>369</v>
      </c>
      <c r="PXT391" s="308" t="s">
        <v>369</v>
      </c>
      <c r="PXU391" s="308" t="s">
        <v>369</v>
      </c>
      <c r="PXV391" s="308" t="s">
        <v>369</v>
      </c>
      <c r="PXW391" s="308" t="s">
        <v>369</v>
      </c>
      <c r="PXX391" s="308" t="s">
        <v>369</v>
      </c>
      <c r="PXY391" s="308" t="s">
        <v>369</v>
      </c>
      <c r="PXZ391" s="308" t="s">
        <v>369</v>
      </c>
      <c r="PYA391" s="308" t="s">
        <v>369</v>
      </c>
      <c r="PYB391" s="308" t="s">
        <v>369</v>
      </c>
      <c r="PYC391" s="308" t="s">
        <v>369</v>
      </c>
      <c r="PYD391" s="308" t="s">
        <v>369</v>
      </c>
      <c r="PYE391" s="308" t="s">
        <v>369</v>
      </c>
      <c r="PYF391" s="308" t="s">
        <v>369</v>
      </c>
      <c r="PYG391" s="308" t="s">
        <v>369</v>
      </c>
      <c r="PYH391" s="308" t="s">
        <v>369</v>
      </c>
      <c r="PYI391" s="308" t="s">
        <v>369</v>
      </c>
      <c r="PYJ391" s="308" t="s">
        <v>369</v>
      </c>
      <c r="PYK391" s="308" t="s">
        <v>369</v>
      </c>
      <c r="PYL391" s="308" t="s">
        <v>369</v>
      </c>
      <c r="PYM391" s="308" t="s">
        <v>369</v>
      </c>
      <c r="PYN391" s="308" t="s">
        <v>369</v>
      </c>
      <c r="PYO391" s="308" t="s">
        <v>369</v>
      </c>
      <c r="PYP391" s="308" t="s">
        <v>369</v>
      </c>
      <c r="PYQ391" s="308" t="s">
        <v>369</v>
      </c>
      <c r="PYR391" s="308" t="s">
        <v>369</v>
      </c>
      <c r="PYS391" s="308" t="s">
        <v>369</v>
      </c>
      <c r="PYT391" s="308" t="s">
        <v>369</v>
      </c>
      <c r="PYU391" s="308" t="s">
        <v>369</v>
      </c>
      <c r="PYV391" s="308" t="s">
        <v>369</v>
      </c>
      <c r="PYW391" s="308" t="s">
        <v>369</v>
      </c>
      <c r="PYX391" s="308" t="s">
        <v>369</v>
      </c>
      <c r="PYY391" s="308" t="s">
        <v>369</v>
      </c>
      <c r="PYZ391" s="308" t="s">
        <v>369</v>
      </c>
      <c r="PZA391" s="308" t="s">
        <v>369</v>
      </c>
      <c r="PZB391" s="308" t="s">
        <v>369</v>
      </c>
      <c r="PZC391" s="308" t="s">
        <v>369</v>
      </c>
      <c r="PZD391" s="308" t="s">
        <v>369</v>
      </c>
      <c r="PZE391" s="308" t="s">
        <v>369</v>
      </c>
      <c r="PZF391" s="308" t="s">
        <v>369</v>
      </c>
      <c r="PZG391" s="308" t="s">
        <v>369</v>
      </c>
      <c r="PZH391" s="308" t="s">
        <v>369</v>
      </c>
      <c r="PZI391" s="308" t="s">
        <v>369</v>
      </c>
      <c r="PZJ391" s="308" t="s">
        <v>369</v>
      </c>
      <c r="PZK391" s="308" t="s">
        <v>369</v>
      </c>
      <c r="PZL391" s="308" t="s">
        <v>369</v>
      </c>
      <c r="PZM391" s="308" t="s">
        <v>369</v>
      </c>
      <c r="PZN391" s="308" t="s">
        <v>369</v>
      </c>
      <c r="PZO391" s="308" t="s">
        <v>369</v>
      </c>
      <c r="PZP391" s="308" t="s">
        <v>369</v>
      </c>
      <c r="PZQ391" s="308" t="s">
        <v>369</v>
      </c>
      <c r="PZR391" s="308" t="s">
        <v>369</v>
      </c>
      <c r="PZS391" s="308" t="s">
        <v>369</v>
      </c>
      <c r="PZT391" s="308" t="s">
        <v>369</v>
      </c>
      <c r="PZU391" s="308" t="s">
        <v>369</v>
      </c>
      <c r="PZV391" s="308" t="s">
        <v>369</v>
      </c>
      <c r="PZW391" s="308" t="s">
        <v>369</v>
      </c>
      <c r="PZX391" s="308" t="s">
        <v>369</v>
      </c>
      <c r="PZY391" s="308" t="s">
        <v>369</v>
      </c>
      <c r="PZZ391" s="308" t="s">
        <v>369</v>
      </c>
      <c r="QAA391" s="308" t="s">
        <v>369</v>
      </c>
      <c r="QAB391" s="308" t="s">
        <v>369</v>
      </c>
      <c r="QAC391" s="308" t="s">
        <v>369</v>
      </c>
      <c r="QAD391" s="308" t="s">
        <v>369</v>
      </c>
      <c r="QAE391" s="308" t="s">
        <v>369</v>
      </c>
      <c r="QAF391" s="308" t="s">
        <v>369</v>
      </c>
      <c r="QAG391" s="308" t="s">
        <v>369</v>
      </c>
      <c r="QAH391" s="308" t="s">
        <v>369</v>
      </c>
      <c r="QAI391" s="308" t="s">
        <v>369</v>
      </c>
      <c r="QAJ391" s="308" t="s">
        <v>369</v>
      </c>
      <c r="QAK391" s="308" t="s">
        <v>369</v>
      </c>
      <c r="QAL391" s="308" t="s">
        <v>369</v>
      </c>
      <c r="QAM391" s="308" t="s">
        <v>369</v>
      </c>
      <c r="QAN391" s="308" t="s">
        <v>369</v>
      </c>
      <c r="QAO391" s="308" t="s">
        <v>369</v>
      </c>
      <c r="QAP391" s="308" t="s">
        <v>369</v>
      </c>
      <c r="QAQ391" s="308" t="s">
        <v>369</v>
      </c>
      <c r="QAR391" s="308" t="s">
        <v>369</v>
      </c>
      <c r="QAS391" s="308" t="s">
        <v>369</v>
      </c>
      <c r="QAT391" s="308" t="s">
        <v>369</v>
      </c>
      <c r="QAU391" s="308" t="s">
        <v>369</v>
      </c>
      <c r="QAV391" s="308" t="s">
        <v>369</v>
      </c>
      <c r="QAW391" s="308" t="s">
        <v>369</v>
      </c>
      <c r="QAX391" s="308" t="s">
        <v>369</v>
      </c>
      <c r="QAY391" s="308" t="s">
        <v>369</v>
      </c>
      <c r="QAZ391" s="308" t="s">
        <v>369</v>
      </c>
      <c r="QBA391" s="308" t="s">
        <v>369</v>
      </c>
      <c r="QBB391" s="308" t="s">
        <v>369</v>
      </c>
      <c r="QBC391" s="308" t="s">
        <v>369</v>
      </c>
      <c r="QBD391" s="308" t="s">
        <v>369</v>
      </c>
      <c r="QBE391" s="308" t="s">
        <v>369</v>
      </c>
      <c r="QBF391" s="308" t="s">
        <v>369</v>
      </c>
      <c r="QBG391" s="308" t="s">
        <v>369</v>
      </c>
      <c r="QBH391" s="308" t="s">
        <v>369</v>
      </c>
      <c r="QBI391" s="308" t="s">
        <v>369</v>
      </c>
      <c r="QBJ391" s="308" t="s">
        <v>369</v>
      </c>
      <c r="QBK391" s="308" t="s">
        <v>369</v>
      </c>
      <c r="QBL391" s="308" t="s">
        <v>369</v>
      </c>
      <c r="QBM391" s="308" t="s">
        <v>369</v>
      </c>
      <c r="QBN391" s="308" t="s">
        <v>369</v>
      </c>
      <c r="QBO391" s="308" t="s">
        <v>369</v>
      </c>
      <c r="QBP391" s="308" t="s">
        <v>369</v>
      </c>
      <c r="QBQ391" s="308" t="s">
        <v>369</v>
      </c>
      <c r="QBR391" s="308" t="s">
        <v>369</v>
      </c>
      <c r="QBS391" s="308" t="s">
        <v>369</v>
      </c>
      <c r="QBT391" s="308" t="s">
        <v>369</v>
      </c>
      <c r="QBU391" s="308" t="s">
        <v>369</v>
      </c>
      <c r="QBV391" s="308" t="s">
        <v>369</v>
      </c>
      <c r="QBW391" s="308" t="s">
        <v>369</v>
      </c>
      <c r="QBX391" s="308" t="s">
        <v>369</v>
      </c>
      <c r="QBY391" s="308" t="s">
        <v>369</v>
      </c>
      <c r="QBZ391" s="308" t="s">
        <v>369</v>
      </c>
      <c r="QCA391" s="308" t="s">
        <v>369</v>
      </c>
      <c r="QCB391" s="308" t="s">
        <v>369</v>
      </c>
      <c r="QCC391" s="308" t="s">
        <v>369</v>
      </c>
      <c r="QCD391" s="308" t="s">
        <v>369</v>
      </c>
      <c r="QCE391" s="308" t="s">
        <v>369</v>
      </c>
      <c r="QCF391" s="308" t="s">
        <v>369</v>
      </c>
      <c r="QCG391" s="308" t="s">
        <v>369</v>
      </c>
      <c r="QCH391" s="308" t="s">
        <v>369</v>
      </c>
      <c r="QCI391" s="308" t="s">
        <v>369</v>
      </c>
      <c r="QCJ391" s="308" t="s">
        <v>369</v>
      </c>
      <c r="QCK391" s="308" t="s">
        <v>369</v>
      </c>
      <c r="QCL391" s="308" t="s">
        <v>369</v>
      </c>
      <c r="QCM391" s="308" t="s">
        <v>369</v>
      </c>
      <c r="QCN391" s="308" t="s">
        <v>369</v>
      </c>
      <c r="QCO391" s="308" t="s">
        <v>369</v>
      </c>
      <c r="QCP391" s="308" t="s">
        <v>369</v>
      </c>
      <c r="QCQ391" s="308" t="s">
        <v>369</v>
      </c>
      <c r="QCR391" s="308" t="s">
        <v>369</v>
      </c>
      <c r="QCS391" s="308" t="s">
        <v>369</v>
      </c>
      <c r="QCT391" s="308" t="s">
        <v>369</v>
      </c>
      <c r="QCU391" s="308" t="s">
        <v>369</v>
      </c>
      <c r="QCV391" s="308" t="s">
        <v>369</v>
      </c>
      <c r="QCW391" s="308" t="s">
        <v>369</v>
      </c>
      <c r="QCX391" s="308" t="s">
        <v>369</v>
      </c>
      <c r="QCY391" s="308" t="s">
        <v>369</v>
      </c>
      <c r="QCZ391" s="308" t="s">
        <v>369</v>
      </c>
      <c r="QDA391" s="308" t="s">
        <v>369</v>
      </c>
      <c r="QDB391" s="308" t="s">
        <v>369</v>
      </c>
      <c r="QDC391" s="308" t="s">
        <v>369</v>
      </c>
      <c r="QDD391" s="308" t="s">
        <v>369</v>
      </c>
      <c r="QDE391" s="308" t="s">
        <v>369</v>
      </c>
      <c r="QDF391" s="308" t="s">
        <v>369</v>
      </c>
      <c r="QDG391" s="308" t="s">
        <v>369</v>
      </c>
      <c r="QDH391" s="308" t="s">
        <v>369</v>
      </c>
      <c r="QDI391" s="308" t="s">
        <v>369</v>
      </c>
      <c r="QDJ391" s="308" t="s">
        <v>369</v>
      </c>
      <c r="QDK391" s="308" t="s">
        <v>369</v>
      </c>
      <c r="QDL391" s="308" t="s">
        <v>369</v>
      </c>
      <c r="QDM391" s="308" t="s">
        <v>369</v>
      </c>
      <c r="QDN391" s="308" t="s">
        <v>369</v>
      </c>
      <c r="QDO391" s="308" t="s">
        <v>369</v>
      </c>
      <c r="QDP391" s="308" t="s">
        <v>369</v>
      </c>
      <c r="QDQ391" s="308" t="s">
        <v>369</v>
      </c>
      <c r="QDR391" s="308" t="s">
        <v>369</v>
      </c>
      <c r="QDS391" s="308" t="s">
        <v>369</v>
      </c>
      <c r="QDT391" s="308" t="s">
        <v>369</v>
      </c>
      <c r="QDU391" s="308" t="s">
        <v>369</v>
      </c>
      <c r="QDV391" s="308" t="s">
        <v>369</v>
      </c>
      <c r="QDW391" s="308" t="s">
        <v>369</v>
      </c>
      <c r="QDX391" s="308" t="s">
        <v>369</v>
      </c>
      <c r="QDY391" s="308" t="s">
        <v>369</v>
      </c>
      <c r="QDZ391" s="308" t="s">
        <v>369</v>
      </c>
      <c r="QEA391" s="308" t="s">
        <v>369</v>
      </c>
      <c r="QEB391" s="308" t="s">
        <v>369</v>
      </c>
      <c r="QEC391" s="308" t="s">
        <v>369</v>
      </c>
      <c r="QED391" s="308" t="s">
        <v>369</v>
      </c>
      <c r="QEE391" s="308" t="s">
        <v>369</v>
      </c>
      <c r="QEF391" s="308" t="s">
        <v>369</v>
      </c>
      <c r="QEG391" s="308" t="s">
        <v>369</v>
      </c>
      <c r="QEH391" s="308" t="s">
        <v>369</v>
      </c>
      <c r="QEI391" s="308" t="s">
        <v>369</v>
      </c>
      <c r="QEJ391" s="308" t="s">
        <v>369</v>
      </c>
      <c r="QEK391" s="308" t="s">
        <v>369</v>
      </c>
      <c r="QEL391" s="308" t="s">
        <v>369</v>
      </c>
      <c r="QEM391" s="308" t="s">
        <v>369</v>
      </c>
      <c r="QEN391" s="308" t="s">
        <v>369</v>
      </c>
      <c r="QEO391" s="308" t="s">
        <v>369</v>
      </c>
      <c r="QEP391" s="308" t="s">
        <v>369</v>
      </c>
      <c r="QEQ391" s="308" t="s">
        <v>369</v>
      </c>
      <c r="QER391" s="308" t="s">
        <v>369</v>
      </c>
      <c r="QES391" s="308" t="s">
        <v>369</v>
      </c>
      <c r="QET391" s="308" t="s">
        <v>369</v>
      </c>
      <c r="QEU391" s="308" t="s">
        <v>369</v>
      </c>
      <c r="QEV391" s="308" t="s">
        <v>369</v>
      </c>
      <c r="QEW391" s="308" t="s">
        <v>369</v>
      </c>
      <c r="QEX391" s="308" t="s">
        <v>369</v>
      </c>
      <c r="QEY391" s="308" t="s">
        <v>369</v>
      </c>
      <c r="QEZ391" s="308" t="s">
        <v>369</v>
      </c>
      <c r="QFA391" s="308" t="s">
        <v>369</v>
      </c>
      <c r="QFB391" s="308" t="s">
        <v>369</v>
      </c>
      <c r="QFC391" s="308" t="s">
        <v>369</v>
      </c>
      <c r="QFD391" s="308" t="s">
        <v>369</v>
      </c>
      <c r="QFE391" s="308" t="s">
        <v>369</v>
      </c>
      <c r="QFF391" s="308" t="s">
        <v>369</v>
      </c>
      <c r="QFG391" s="308" t="s">
        <v>369</v>
      </c>
      <c r="QFH391" s="308" t="s">
        <v>369</v>
      </c>
      <c r="QFI391" s="308" t="s">
        <v>369</v>
      </c>
      <c r="QFJ391" s="308" t="s">
        <v>369</v>
      </c>
      <c r="QFK391" s="308" t="s">
        <v>369</v>
      </c>
      <c r="QFL391" s="308" t="s">
        <v>369</v>
      </c>
      <c r="QFM391" s="308" t="s">
        <v>369</v>
      </c>
      <c r="QFN391" s="308" t="s">
        <v>369</v>
      </c>
      <c r="QFO391" s="308" t="s">
        <v>369</v>
      </c>
      <c r="QFP391" s="308" t="s">
        <v>369</v>
      </c>
      <c r="QFQ391" s="308" t="s">
        <v>369</v>
      </c>
      <c r="QFR391" s="308" t="s">
        <v>369</v>
      </c>
      <c r="QFS391" s="308" t="s">
        <v>369</v>
      </c>
      <c r="QFT391" s="308" t="s">
        <v>369</v>
      </c>
      <c r="QFU391" s="308" t="s">
        <v>369</v>
      </c>
      <c r="QFV391" s="308" t="s">
        <v>369</v>
      </c>
      <c r="QFW391" s="308" t="s">
        <v>369</v>
      </c>
      <c r="QFX391" s="308" t="s">
        <v>369</v>
      </c>
      <c r="QFY391" s="308" t="s">
        <v>369</v>
      </c>
      <c r="QFZ391" s="308" t="s">
        <v>369</v>
      </c>
      <c r="QGA391" s="308" t="s">
        <v>369</v>
      </c>
      <c r="QGB391" s="308" t="s">
        <v>369</v>
      </c>
      <c r="QGC391" s="308" t="s">
        <v>369</v>
      </c>
      <c r="QGD391" s="308" t="s">
        <v>369</v>
      </c>
      <c r="QGE391" s="308" t="s">
        <v>369</v>
      </c>
      <c r="QGF391" s="308" t="s">
        <v>369</v>
      </c>
      <c r="QGG391" s="308" t="s">
        <v>369</v>
      </c>
      <c r="QGH391" s="308" t="s">
        <v>369</v>
      </c>
      <c r="QGI391" s="308" t="s">
        <v>369</v>
      </c>
      <c r="QGJ391" s="308" t="s">
        <v>369</v>
      </c>
      <c r="QGK391" s="308" t="s">
        <v>369</v>
      </c>
      <c r="QGL391" s="308" t="s">
        <v>369</v>
      </c>
      <c r="QGM391" s="308" t="s">
        <v>369</v>
      </c>
      <c r="QGN391" s="308" t="s">
        <v>369</v>
      </c>
      <c r="QGO391" s="308" t="s">
        <v>369</v>
      </c>
      <c r="QGP391" s="308" t="s">
        <v>369</v>
      </c>
      <c r="QGQ391" s="308" t="s">
        <v>369</v>
      </c>
      <c r="QGR391" s="308" t="s">
        <v>369</v>
      </c>
      <c r="QGS391" s="308" t="s">
        <v>369</v>
      </c>
      <c r="QGT391" s="308" t="s">
        <v>369</v>
      </c>
      <c r="QGU391" s="308" t="s">
        <v>369</v>
      </c>
      <c r="QGV391" s="308" t="s">
        <v>369</v>
      </c>
      <c r="QGW391" s="308" t="s">
        <v>369</v>
      </c>
      <c r="QGX391" s="308" t="s">
        <v>369</v>
      </c>
      <c r="QGY391" s="308" t="s">
        <v>369</v>
      </c>
      <c r="QGZ391" s="308" t="s">
        <v>369</v>
      </c>
      <c r="QHA391" s="308" t="s">
        <v>369</v>
      </c>
      <c r="QHB391" s="308" t="s">
        <v>369</v>
      </c>
      <c r="QHC391" s="308" t="s">
        <v>369</v>
      </c>
      <c r="QHD391" s="308" t="s">
        <v>369</v>
      </c>
      <c r="QHE391" s="308" t="s">
        <v>369</v>
      </c>
      <c r="QHF391" s="308" t="s">
        <v>369</v>
      </c>
      <c r="QHG391" s="308" t="s">
        <v>369</v>
      </c>
      <c r="QHH391" s="308" t="s">
        <v>369</v>
      </c>
      <c r="QHI391" s="308" t="s">
        <v>369</v>
      </c>
      <c r="QHJ391" s="308" t="s">
        <v>369</v>
      </c>
      <c r="QHK391" s="308" t="s">
        <v>369</v>
      </c>
      <c r="QHL391" s="308" t="s">
        <v>369</v>
      </c>
      <c r="QHM391" s="308" t="s">
        <v>369</v>
      </c>
      <c r="QHN391" s="308" t="s">
        <v>369</v>
      </c>
      <c r="QHO391" s="308" t="s">
        <v>369</v>
      </c>
      <c r="QHP391" s="308" t="s">
        <v>369</v>
      </c>
      <c r="QHQ391" s="308" t="s">
        <v>369</v>
      </c>
      <c r="QHR391" s="308" t="s">
        <v>369</v>
      </c>
      <c r="QHS391" s="308" t="s">
        <v>369</v>
      </c>
      <c r="QHT391" s="308" t="s">
        <v>369</v>
      </c>
      <c r="QHU391" s="308" t="s">
        <v>369</v>
      </c>
      <c r="QHV391" s="308" t="s">
        <v>369</v>
      </c>
      <c r="QHW391" s="308" t="s">
        <v>369</v>
      </c>
      <c r="QHX391" s="308" t="s">
        <v>369</v>
      </c>
      <c r="QHY391" s="308" t="s">
        <v>369</v>
      </c>
      <c r="QHZ391" s="308" t="s">
        <v>369</v>
      </c>
      <c r="QIA391" s="308" t="s">
        <v>369</v>
      </c>
      <c r="QIB391" s="308" t="s">
        <v>369</v>
      </c>
      <c r="QIC391" s="308" t="s">
        <v>369</v>
      </c>
      <c r="QID391" s="308" t="s">
        <v>369</v>
      </c>
      <c r="QIE391" s="308" t="s">
        <v>369</v>
      </c>
      <c r="QIF391" s="308" t="s">
        <v>369</v>
      </c>
      <c r="QIG391" s="308" t="s">
        <v>369</v>
      </c>
      <c r="QIH391" s="308" t="s">
        <v>369</v>
      </c>
      <c r="QII391" s="308" t="s">
        <v>369</v>
      </c>
      <c r="QIJ391" s="308" t="s">
        <v>369</v>
      </c>
      <c r="QIK391" s="308" t="s">
        <v>369</v>
      </c>
      <c r="QIL391" s="308" t="s">
        <v>369</v>
      </c>
      <c r="QIM391" s="308" t="s">
        <v>369</v>
      </c>
      <c r="QIN391" s="308" t="s">
        <v>369</v>
      </c>
      <c r="QIO391" s="308" t="s">
        <v>369</v>
      </c>
      <c r="QIP391" s="308" t="s">
        <v>369</v>
      </c>
      <c r="QIQ391" s="308" t="s">
        <v>369</v>
      </c>
      <c r="QIR391" s="308" t="s">
        <v>369</v>
      </c>
      <c r="QIS391" s="308" t="s">
        <v>369</v>
      </c>
      <c r="QIT391" s="308" t="s">
        <v>369</v>
      </c>
      <c r="QIU391" s="308" t="s">
        <v>369</v>
      </c>
      <c r="QIV391" s="308" t="s">
        <v>369</v>
      </c>
      <c r="QIW391" s="308" t="s">
        <v>369</v>
      </c>
      <c r="QIX391" s="308" t="s">
        <v>369</v>
      </c>
      <c r="QIY391" s="308" t="s">
        <v>369</v>
      </c>
      <c r="QIZ391" s="308" t="s">
        <v>369</v>
      </c>
      <c r="QJA391" s="308" t="s">
        <v>369</v>
      </c>
      <c r="QJB391" s="308" t="s">
        <v>369</v>
      </c>
      <c r="QJC391" s="308" t="s">
        <v>369</v>
      </c>
      <c r="QJD391" s="308" t="s">
        <v>369</v>
      </c>
      <c r="QJE391" s="308" t="s">
        <v>369</v>
      </c>
      <c r="QJF391" s="308" t="s">
        <v>369</v>
      </c>
      <c r="QJG391" s="308" t="s">
        <v>369</v>
      </c>
      <c r="QJH391" s="308" t="s">
        <v>369</v>
      </c>
      <c r="QJI391" s="308" t="s">
        <v>369</v>
      </c>
      <c r="QJJ391" s="308" t="s">
        <v>369</v>
      </c>
      <c r="QJK391" s="308" t="s">
        <v>369</v>
      </c>
      <c r="QJL391" s="308" t="s">
        <v>369</v>
      </c>
      <c r="QJM391" s="308" t="s">
        <v>369</v>
      </c>
      <c r="QJN391" s="308" t="s">
        <v>369</v>
      </c>
      <c r="QJO391" s="308" t="s">
        <v>369</v>
      </c>
      <c r="QJP391" s="308" t="s">
        <v>369</v>
      </c>
      <c r="QJQ391" s="308" t="s">
        <v>369</v>
      </c>
      <c r="QJR391" s="308" t="s">
        <v>369</v>
      </c>
      <c r="QJS391" s="308" t="s">
        <v>369</v>
      </c>
      <c r="QJT391" s="308" t="s">
        <v>369</v>
      </c>
      <c r="QJU391" s="308" t="s">
        <v>369</v>
      </c>
      <c r="QJV391" s="308" t="s">
        <v>369</v>
      </c>
      <c r="QJW391" s="308" t="s">
        <v>369</v>
      </c>
      <c r="QJX391" s="308" t="s">
        <v>369</v>
      </c>
      <c r="QJY391" s="308" t="s">
        <v>369</v>
      </c>
      <c r="QJZ391" s="308" t="s">
        <v>369</v>
      </c>
      <c r="QKA391" s="308" t="s">
        <v>369</v>
      </c>
      <c r="QKB391" s="308" t="s">
        <v>369</v>
      </c>
      <c r="QKC391" s="308" t="s">
        <v>369</v>
      </c>
      <c r="QKD391" s="308" t="s">
        <v>369</v>
      </c>
      <c r="QKE391" s="308" t="s">
        <v>369</v>
      </c>
      <c r="QKF391" s="308" t="s">
        <v>369</v>
      </c>
      <c r="QKG391" s="308" t="s">
        <v>369</v>
      </c>
      <c r="QKH391" s="308" t="s">
        <v>369</v>
      </c>
      <c r="QKI391" s="308" t="s">
        <v>369</v>
      </c>
      <c r="QKJ391" s="308" t="s">
        <v>369</v>
      </c>
      <c r="QKK391" s="308" t="s">
        <v>369</v>
      </c>
      <c r="QKL391" s="308" t="s">
        <v>369</v>
      </c>
      <c r="QKM391" s="308" t="s">
        <v>369</v>
      </c>
      <c r="QKN391" s="308" t="s">
        <v>369</v>
      </c>
      <c r="QKO391" s="308" t="s">
        <v>369</v>
      </c>
      <c r="QKP391" s="308" t="s">
        <v>369</v>
      </c>
      <c r="QKQ391" s="308" t="s">
        <v>369</v>
      </c>
      <c r="QKR391" s="308" t="s">
        <v>369</v>
      </c>
      <c r="QKS391" s="308" t="s">
        <v>369</v>
      </c>
      <c r="QKT391" s="308" t="s">
        <v>369</v>
      </c>
      <c r="QKU391" s="308" t="s">
        <v>369</v>
      </c>
      <c r="QKV391" s="308" t="s">
        <v>369</v>
      </c>
      <c r="QKW391" s="308" t="s">
        <v>369</v>
      </c>
      <c r="QKX391" s="308" t="s">
        <v>369</v>
      </c>
      <c r="QKY391" s="308" t="s">
        <v>369</v>
      </c>
      <c r="QKZ391" s="308" t="s">
        <v>369</v>
      </c>
      <c r="QLA391" s="308" t="s">
        <v>369</v>
      </c>
      <c r="QLB391" s="308" t="s">
        <v>369</v>
      </c>
      <c r="QLC391" s="308" t="s">
        <v>369</v>
      </c>
      <c r="QLD391" s="308" t="s">
        <v>369</v>
      </c>
      <c r="QLE391" s="308" t="s">
        <v>369</v>
      </c>
      <c r="QLF391" s="308" t="s">
        <v>369</v>
      </c>
      <c r="QLG391" s="308" t="s">
        <v>369</v>
      </c>
      <c r="QLH391" s="308" t="s">
        <v>369</v>
      </c>
      <c r="QLI391" s="308" t="s">
        <v>369</v>
      </c>
      <c r="QLJ391" s="308" t="s">
        <v>369</v>
      </c>
      <c r="QLK391" s="308" t="s">
        <v>369</v>
      </c>
      <c r="QLL391" s="308" t="s">
        <v>369</v>
      </c>
      <c r="QLM391" s="308" t="s">
        <v>369</v>
      </c>
      <c r="QLN391" s="308" t="s">
        <v>369</v>
      </c>
      <c r="QLO391" s="308" t="s">
        <v>369</v>
      </c>
      <c r="QLP391" s="308" t="s">
        <v>369</v>
      </c>
      <c r="QLQ391" s="308" t="s">
        <v>369</v>
      </c>
      <c r="QLR391" s="308" t="s">
        <v>369</v>
      </c>
      <c r="QLS391" s="308" t="s">
        <v>369</v>
      </c>
      <c r="QLT391" s="308" t="s">
        <v>369</v>
      </c>
      <c r="QLU391" s="308" t="s">
        <v>369</v>
      </c>
      <c r="QLV391" s="308" t="s">
        <v>369</v>
      </c>
      <c r="QLW391" s="308" t="s">
        <v>369</v>
      </c>
      <c r="QLX391" s="308" t="s">
        <v>369</v>
      </c>
      <c r="QLY391" s="308" t="s">
        <v>369</v>
      </c>
      <c r="QLZ391" s="308" t="s">
        <v>369</v>
      </c>
      <c r="QMA391" s="308" t="s">
        <v>369</v>
      </c>
      <c r="QMB391" s="308" t="s">
        <v>369</v>
      </c>
      <c r="QMC391" s="308" t="s">
        <v>369</v>
      </c>
      <c r="QMD391" s="308" t="s">
        <v>369</v>
      </c>
      <c r="QME391" s="308" t="s">
        <v>369</v>
      </c>
      <c r="QMF391" s="308" t="s">
        <v>369</v>
      </c>
      <c r="QMG391" s="308" t="s">
        <v>369</v>
      </c>
      <c r="QMH391" s="308" t="s">
        <v>369</v>
      </c>
      <c r="QMI391" s="308" t="s">
        <v>369</v>
      </c>
      <c r="QMJ391" s="308" t="s">
        <v>369</v>
      </c>
      <c r="QMK391" s="308" t="s">
        <v>369</v>
      </c>
      <c r="QML391" s="308" t="s">
        <v>369</v>
      </c>
      <c r="QMM391" s="308" t="s">
        <v>369</v>
      </c>
      <c r="QMN391" s="308" t="s">
        <v>369</v>
      </c>
      <c r="QMO391" s="308" t="s">
        <v>369</v>
      </c>
      <c r="QMP391" s="308" t="s">
        <v>369</v>
      </c>
      <c r="QMQ391" s="308" t="s">
        <v>369</v>
      </c>
      <c r="QMR391" s="308" t="s">
        <v>369</v>
      </c>
      <c r="QMS391" s="308" t="s">
        <v>369</v>
      </c>
      <c r="QMT391" s="308" t="s">
        <v>369</v>
      </c>
      <c r="QMU391" s="308" t="s">
        <v>369</v>
      </c>
      <c r="QMV391" s="308" t="s">
        <v>369</v>
      </c>
      <c r="QMW391" s="308" t="s">
        <v>369</v>
      </c>
      <c r="QMX391" s="308" t="s">
        <v>369</v>
      </c>
      <c r="QMY391" s="308" t="s">
        <v>369</v>
      </c>
      <c r="QMZ391" s="308" t="s">
        <v>369</v>
      </c>
      <c r="QNA391" s="308" t="s">
        <v>369</v>
      </c>
      <c r="QNB391" s="308" t="s">
        <v>369</v>
      </c>
      <c r="QNC391" s="308" t="s">
        <v>369</v>
      </c>
      <c r="QND391" s="308" t="s">
        <v>369</v>
      </c>
      <c r="QNE391" s="308" t="s">
        <v>369</v>
      </c>
      <c r="QNF391" s="308" t="s">
        <v>369</v>
      </c>
      <c r="QNG391" s="308" t="s">
        <v>369</v>
      </c>
      <c r="QNH391" s="308" t="s">
        <v>369</v>
      </c>
      <c r="QNI391" s="308" t="s">
        <v>369</v>
      </c>
      <c r="QNJ391" s="308" t="s">
        <v>369</v>
      </c>
      <c r="QNK391" s="308" t="s">
        <v>369</v>
      </c>
      <c r="QNL391" s="308" t="s">
        <v>369</v>
      </c>
      <c r="QNM391" s="308" t="s">
        <v>369</v>
      </c>
      <c r="QNN391" s="308" t="s">
        <v>369</v>
      </c>
      <c r="QNO391" s="308" t="s">
        <v>369</v>
      </c>
      <c r="QNP391" s="308" t="s">
        <v>369</v>
      </c>
      <c r="QNQ391" s="308" t="s">
        <v>369</v>
      </c>
      <c r="QNR391" s="308" t="s">
        <v>369</v>
      </c>
      <c r="QNS391" s="308" t="s">
        <v>369</v>
      </c>
      <c r="QNT391" s="308" t="s">
        <v>369</v>
      </c>
      <c r="QNU391" s="308" t="s">
        <v>369</v>
      </c>
      <c r="QNV391" s="308" t="s">
        <v>369</v>
      </c>
      <c r="QNW391" s="308" t="s">
        <v>369</v>
      </c>
      <c r="QNX391" s="308" t="s">
        <v>369</v>
      </c>
      <c r="QNY391" s="308" t="s">
        <v>369</v>
      </c>
      <c r="QNZ391" s="308" t="s">
        <v>369</v>
      </c>
      <c r="QOA391" s="308" t="s">
        <v>369</v>
      </c>
      <c r="QOB391" s="308" t="s">
        <v>369</v>
      </c>
      <c r="QOC391" s="308" t="s">
        <v>369</v>
      </c>
      <c r="QOD391" s="308" t="s">
        <v>369</v>
      </c>
      <c r="QOE391" s="308" t="s">
        <v>369</v>
      </c>
      <c r="QOF391" s="308" t="s">
        <v>369</v>
      </c>
      <c r="QOG391" s="308" t="s">
        <v>369</v>
      </c>
      <c r="QOH391" s="308" t="s">
        <v>369</v>
      </c>
      <c r="QOI391" s="308" t="s">
        <v>369</v>
      </c>
      <c r="QOJ391" s="308" t="s">
        <v>369</v>
      </c>
      <c r="QOK391" s="308" t="s">
        <v>369</v>
      </c>
      <c r="QOL391" s="308" t="s">
        <v>369</v>
      </c>
      <c r="QOM391" s="308" t="s">
        <v>369</v>
      </c>
      <c r="QON391" s="308" t="s">
        <v>369</v>
      </c>
      <c r="QOO391" s="308" t="s">
        <v>369</v>
      </c>
      <c r="QOP391" s="308" t="s">
        <v>369</v>
      </c>
      <c r="QOQ391" s="308" t="s">
        <v>369</v>
      </c>
      <c r="QOR391" s="308" t="s">
        <v>369</v>
      </c>
      <c r="QOS391" s="308" t="s">
        <v>369</v>
      </c>
      <c r="QOT391" s="308" t="s">
        <v>369</v>
      </c>
      <c r="QOU391" s="308" t="s">
        <v>369</v>
      </c>
      <c r="QOV391" s="308" t="s">
        <v>369</v>
      </c>
      <c r="QOW391" s="308" t="s">
        <v>369</v>
      </c>
      <c r="QOX391" s="308" t="s">
        <v>369</v>
      </c>
      <c r="QOY391" s="308" t="s">
        <v>369</v>
      </c>
      <c r="QOZ391" s="308" t="s">
        <v>369</v>
      </c>
      <c r="QPA391" s="308" t="s">
        <v>369</v>
      </c>
      <c r="QPB391" s="308" t="s">
        <v>369</v>
      </c>
      <c r="QPC391" s="308" t="s">
        <v>369</v>
      </c>
      <c r="QPD391" s="308" t="s">
        <v>369</v>
      </c>
      <c r="QPE391" s="308" t="s">
        <v>369</v>
      </c>
      <c r="QPF391" s="308" t="s">
        <v>369</v>
      </c>
      <c r="QPG391" s="308" t="s">
        <v>369</v>
      </c>
      <c r="QPH391" s="308" t="s">
        <v>369</v>
      </c>
      <c r="QPI391" s="308" t="s">
        <v>369</v>
      </c>
      <c r="QPJ391" s="308" t="s">
        <v>369</v>
      </c>
      <c r="QPK391" s="308" t="s">
        <v>369</v>
      </c>
      <c r="QPL391" s="308" t="s">
        <v>369</v>
      </c>
      <c r="QPM391" s="308" t="s">
        <v>369</v>
      </c>
      <c r="QPN391" s="308" t="s">
        <v>369</v>
      </c>
      <c r="QPO391" s="308" t="s">
        <v>369</v>
      </c>
      <c r="QPP391" s="308" t="s">
        <v>369</v>
      </c>
      <c r="QPQ391" s="308" t="s">
        <v>369</v>
      </c>
      <c r="QPR391" s="308" t="s">
        <v>369</v>
      </c>
      <c r="QPS391" s="308" t="s">
        <v>369</v>
      </c>
      <c r="QPT391" s="308" t="s">
        <v>369</v>
      </c>
      <c r="QPU391" s="308" t="s">
        <v>369</v>
      </c>
      <c r="QPV391" s="308" t="s">
        <v>369</v>
      </c>
      <c r="QPW391" s="308" t="s">
        <v>369</v>
      </c>
      <c r="QPX391" s="308" t="s">
        <v>369</v>
      </c>
      <c r="QPY391" s="308" t="s">
        <v>369</v>
      </c>
      <c r="QPZ391" s="308" t="s">
        <v>369</v>
      </c>
      <c r="QQA391" s="308" t="s">
        <v>369</v>
      </c>
      <c r="QQB391" s="308" t="s">
        <v>369</v>
      </c>
      <c r="QQC391" s="308" t="s">
        <v>369</v>
      </c>
      <c r="QQD391" s="308" t="s">
        <v>369</v>
      </c>
      <c r="QQE391" s="308" t="s">
        <v>369</v>
      </c>
      <c r="QQF391" s="308" t="s">
        <v>369</v>
      </c>
      <c r="QQG391" s="308" t="s">
        <v>369</v>
      </c>
      <c r="QQH391" s="308" t="s">
        <v>369</v>
      </c>
      <c r="QQI391" s="308" t="s">
        <v>369</v>
      </c>
      <c r="QQJ391" s="308" t="s">
        <v>369</v>
      </c>
      <c r="QQK391" s="308" t="s">
        <v>369</v>
      </c>
      <c r="QQL391" s="308" t="s">
        <v>369</v>
      </c>
      <c r="QQM391" s="308" t="s">
        <v>369</v>
      </c>
      <c r="QQN391" s="308" t="s">
        <v>369</v>
      </c>
      <c r="QQO391" s="308" t="s">
        <v>369</v>
      </c>
      <c r="QQP391" s="308" t="s">
        <v>369</v>
      </c>
      <c r="QQQ391" s="308" t="s">
        <v>369</v>
      </c>
      <c r="QQR391" s="308" t="s">
        <v>369</v>
      </c>
      <c r="QQS391" s="308" t="s">
        <v>369</v>
      </c>
      <c r="QQT391" s="308" t="s">
        <v>369</v>
      </c>
      <c r="QQU391" s="308" t="s">
        <v>369</v>
      </c>
      <c r="QQV391" s="308" t="s">
        <v>369</v>
      </c>
      <c r="QQW391" s="308" t="s">
        <v>369</v>
      </c>
      <c r="QQX391" s="308" t="s">
        <v>369</v>
      </c>
      <c r="QQY391" s="308" t="s">
        <v>369</v>
      </c>
      <c r="QQZ391" s="308" t="s">
        <v>369</v>
      </c>
      <c r="QRA391" s="308" t="s">
        <v>369</v>
      </c>
      <c r="QRB391" s="308" t="s">
        <v>369</v>
      </c>
      <c r="QRC391" s="308" t="s">
        <v>369</v>
      </c>
      <c r="QRD391" s="308" t="s">
        <v>369</v>
      </c>
      <c r="QRE391" s="308" t="s">
        <v>369</v>
      </c>
      <c r="QRF391" s="308" t="s">
        <v>369</v>
      </c>
      <c r="QRG391" s="308" t="s">
        <v>369</v>
      </c>
      <c r="QRH391" s="308" t="s">
        <v>369</v>
      </c>
      <c r="QRI391" s="308" t="s">
        <v>369</v>
      </c>
      <c r="QRJ391" s="308" t="s">
        <v>369</v>
      </c>
      <c r="QRK391" s="308" t="s">
        <v>369</v>
      </c>
      <c r="QRL391" s="308" t="s">
        <v>369</v>
      </c>
      <c r="QRM391" s="308" t="s">
        <v>369</v>
      </c>
      <c r="QRN391" s="308" t="s">
        <v>369</v>
      </c>
      <c r="QRO391" s="308" t="s">
        <v>369</v>
      </c>
      <c r="QRP391" s="308" t="s">
        <v>369</v>
      </c>
      <c r="QRQ391" s="308" t="s">
        <v>369</v>
      </c>
      <c r="QRR391" s="308" t="s">
        <v>369</v>
      </c>
      <c r="QRS391" s="308" t="s">
        <v>369</v>
      </c>
      <c r="QRT391" s="308" t="s">
        <v>369</v>
      </c>
      <c r="QRU391" s="308" t="s">
        <v>369</v>
      </c>
      <c r="QRV391" s="308" t="s">
        <v>369</v>
      </c>
      <c r="QRW391" s="308" t="s">
        <v>369</v>
      </c>
      <c r="QRX391" s="308" t="s">
        <v>369</v>
      </c>
      <c r="QRY391" s="308" t="s">
        <v>369</v>
      </c>
      <c r="QRZ391" s="308" t="s">
        <v>369</v>
      </c>
      <c r="QSA391" s="308" t="s">
        <v>369</v>
      </c>
      <c r="QSB391" s="308" t="s">
        <v>369</v>
      </c>
      <c r="QSC391" s="308" t="s">
        <v>369</v>
      </c>
      <c r="QSD391" s="308" t="s">
        <v>369</v>
      </c>
      <c r="QSE391" s="308" t="s">
        <v>369</v>
      </c>
      <c r="QSF391" s="308" t="s">
        <v>369</v>
      </c>
      <c r="QSG391" s="308" t="s">
        <v>369</v>
      </c>
      <c r="QSH391" s="308" t="s">
        <v>369</v>
      </c>
      <c r="QSI391" s="308" t="s">
        <v>369</v>
      </c>
      <c r="QSJ391" s="308" t="s">
        <v>369</v>
      </c>
      <c r="QSK391" s="308" t="s">
        <v>369</v>
      </c>
      <c r="QSL391" s="308" t="s">
        <v>369</v>
      </c>
      <c r="QSM391" s="308" t="s">
        <v>369</v>
      </c>
      <c r="QSN391" s="308" t="s">
        <v>369</v>
      </c>
      <c r="QSO391" s="308" t="s">
        <v>369</v>
      </c>
      <c r="QSP391" s="308" t="s">
        <v>369</v>
      </c>
      <c r="QSQ391" s="308" t="s">
        <v>369</v>
      </c>
      <c r="QSR391" s="308" t="s">
        <v>369</v>
      </c>
      <c r="QSS391" s="308" t="s">
        <v>369</v>
      </c>
      <c r="QST391" s="308" t="s">
        <v>369</v>
      </c>
      <c r="QSU391" s="308" t="s">
        <v>369</v>
      </c>
      <c r="QSV391" s="308" t="s">
        <v>369</v>
      </c>
      <c r="QSW391" s="308" t="s">
        <v>369</v>
      </c>
      <c r="QSX391" s="308" t="s">
        <v>369</v>
      </c>
      <c r="QSY391" s="308" t="s">
        <v>369</v>
      </c>
      <c r="QSZ391" s="308" t="s">
        <v>369</v>
      </c>
      <c r="QTA391" s="308" t="s">
        <v>369</v>
      </c>
      <c r="QTB391" s="308" t="s">
        <v>369</v>
      </c>
      <c r="QTC391" s="308" t="s">
        <v>369</v>
      </c>
      <c r="QTD391" s="308" t="s">
        <v>369</v>
      </c>
      <c r="QTE391" s="308" t="s">
        <v>369</v>
      </c>
      <c r="QTF391" s="308" t="s">
        <v>369</v>
      </c>
      <c r="QTG391" s="308" t="s">
        <v>369</v>
      </c>
      <c r="QTH391" s="308" t="s">
        <v>369</v>
      </c>
      <c r="QTI391" s="308" t="s">
        <v>369</v>
      </c>
      <c r="QTJ391" s="308" t="s">
        <v>369</v>
      </c>
      <c r="QTK391" s="308" t="s">
        <v>369</v>
      </c>
      <c r="QTL391" s="308" t="s">
        <v>369</v>
      </c>
      <c r="QTM391" s="308" t="s">
        <v>369</v>
      </c>
      <c r="QTN391" s="308" t="s">
        <v>369</v>
      </c>
      <c r="QTO391" s="308" t="s">
        <v>369</v>
      </c>
      <c r="QTP391" s="308" t="s">
        <v>369</v>
      </c>
      <c r="QTQ391" s="308" t="s">
        <v>369</v>
      </c>
      <c r="QTR391" s="308" t="s">
        <v>369</v>
      </c>
      <c r="QTS391" s="308" t="s">
        <v>369</v>
      </c>
      <c r="QTT391" s="308" t="s">
        <v>369</v>
      </c>
      <c r="QTU391" s="308" t="s">
        <v>369</v>
      </c>
      <c r="QTV391" s="308" t="s">
        <v>369</v>
      </c>
      <c r="QTW391" s="308" t="s">
        <v>369</v>
      </c>
      <c r="QTX391" s="308" t="s">
        <v>369</v>
      </c>
      <c r="QTY391" s="308" t="s">
        <v>369</v>
      </c>
      <c r="QTZ391" s="308" t="s">
        <v>369</v>
      </c>
      <c r="QUA391" s="308" t="s">
        <v>369</v>
      </c>
      <c r="QUB391" s="308" t="s">
        <v>369</v>
      </c>
      <c r="QUC391" s="308" t="s">
        <v>369</v>
      </c>
      <c r="QUD391" s="308" t="s">
        <v>369</v>
      </c>
      <c r="QUE391" s="308" t="s">
        <v>369</v>
      </c>
      <c r="QUF391" s="308" t="s">
        <v>369</v>
      </c>
      <c r="QUG391" s="308" t="s">
        <v>369</v>
      </c>
      <c r="QUH391" s="308" t="s">
        <v>369</v>
      </c>
      <c r="QUI391" s="308" t="s">
        <v>369</v>
      </c>
      <c r="QUJ391" s="308" t="s">
        <v>369</v>
      </c>
      <c r="QUK391" s="308" t="s">
        <v>369</v>
      </c>
      <c r="QUL391" s="308" t="s">
        <v>369</v>
      </c>
      <c r="QUM391" s="308" t="s">
        <v>369</v>
      </c>
      <c r="QUN391" s="308" t="s">
        <v>369</v>
      </c>
      <c r="QUO391" s="308" t="s">
        <v>369</v>
      </c>
      <c r="QUP391" s="308" t="s">
        <v>369</v>
      </c>
      <c r="QUQ391" s="308" t="s">
        <v>369</v>
      </c>
      <c r="QUR391" s="308" t="s">
        <v>369</v>
      </c>
      <c r="QUS391" s="308" t="s">
        <v>369</v>
      </c>
      <c r="QUT391" s="308" t="s">
        <v>369</v>
      </c>
      <c r="QUU391" s="308" t="s">
        <v>369</v>
      </c>
      <c r="QUV391" s="308" t="s">
        <v>369</v>
      </c>
      <c r="QUW391" s="308" t="s">
        <v>369</v>
      </c>
      <c r="QUX391" s="308" t="s">
        <v>369</v>
      </c>
      <c r="QUY391" s="308" t="s">
        <v>369</v>
      </c>
      <c r="QUZ391" s="308" t="s">
        <v>369</v>
      </c>
      <c r="QVA391" s="308" t="s">
        <v>369</v>
      </c>
      <c r="QVB391" s="308" t="s">
        <v>369</v>
      </c>
      <c r="QVC391" s="308" t="s">
        <v>369</v>
      </c>
      <c r="QVD391" s="308" t="s">
        <v>369</v>
      </c>
      <c r="QVE391" s="308" t="s">
        <v>369</v>
      </c>
      <c r="QVF391" s="308" t="s">
        <v>369</v>
      </c>
      <c r="QVG391" s="308" t="s">
        <v>369</v>
      </c>
      <c r="QVH391" s="308" t="s">
        <v>369</v>
      </c>
      <c r="QVI391" s="308" t="s">
        <v>369</v>
      </c>
      <c r="QVJ391" s="308" t="s">
        <v>369</v>
      </c>
      <c r="QVK391" s="308" t="s">
        <v>369</v>
      </c>
      <c r="QVL391" s="308" t="s">
        <v>369</v>
      </c>
      <c r="QVM391" s="308" t="s">
        <v>369</v>
      </c>
      <c r="QVN391" s="308" t="s">
        <v>369</v>
      </c>
      <c r="QVO391" s="308" t="s">
        <v>369</v>
      </c>
      <c r="QVP391" s="308" t="s">
        <v>369</v>
      </c>
      <c r="QVQ391" s="308" t="s">
        <v>369</v>
      </c>
      <c r="QVR391" s="308" t="s">
        <v>369</v>
      </c>
      <c r="QVS391" s="308" t="s">
        <v>369</v>
      </c>
      <c r="QVT391" s="308" t="s">
        <v>369</v>
      </c>
      <c r="QVU391" s="308" t="s">
        <v>369</v>
      </c>
      <c r="QVV391" s="308" t="s">
        <v>369</v>
      </c>
      <c r="QVW391" s="308" t="s">
        <v>369</v>
      </c>
      <c r="QVX391" s="308" t="s">
        <v>369</v>
      </c>
      <c r="QVY391" s="308" t="s">
        <v>369</v>
      </c>
      <c r="QVZ391" s="308" t="s">
        <v>369</v>
      </c>
      <c r="QWA391" s="308" t="s">
        <v>369</v>
      </c>
      <c r="QWB391" s="308" t="s">
        <v>369</v>
      </c>
      <c r="QWC391" s="308" t="s">
        <v>369</v>
      </c>
      <c r="QWD391" s="308" t="s">
        <v>369</v>
      </c>
      <c r="QWE391" s="308" t="s">
        <v>369</v>
      </c>
      <c r="QWF391" s="308" t="s">
        <v>369</v>
      </c>
      <c r="QWG391" s="308" t="s">
        <v>369</v>
      </c>
      <c r="QWH391" s="308" t="s">
        <v>369</v>
      </c>
      <c r="QWI391" s="308" t="s">
        <v>369</v>
      </c>
      <c r="QWJ391" s="308" t="s">
        <v>369</v>
      </c>
      <c r="QWK391" s="308" t="s">
        <v>369</v>
      </c>
      <c r="QWL391" s="308" t="s">
        <v>369</v>
      </c>
      <c r="QWM391" s="308" t="s">
        <v>369</v>
      </c>
      <c r="QWN391" s="308" t="s">
        <v>369</v>
      </c>
      <c r="QWO391" s="308" t="s">
        <v>369</v>
      </c>
      <c r="QWP391" s="308" t="s">
        <v>369</v>
      </c>
      <c r="QWQ391" s="308" t="s">
        <v>369</v>
      </c>
      <c r="QWR391" s="308" t="s">
        <v>369</v>
      </c>
      <c r="QWS391" s="308" t="s">
        <v>369</v>
      </c>
      <c r="QWT391" s="308" t="s">
        <v>369</v>
      </c>
      <c r="QWU391" s="308" t="s">
        <v>369</v>
      </c>
      <c r="QWV391" s="308" t="s">
        <v>369</v>
      </c>
      <c r="QWW391" s="308" t="s">
        <v>369</v>
      </c>
      <c r="QWX391" s="308" t="s">
        <v>369</v>
      </c>
      <c r="QWY391" s="308" t="s">
        <v>369</v>
      </c>
      <c r="QWZ391" s="308" t="s">
        <v>369</v>
      </c>
      <c r="QXA391" s="308" t="s">
        <v>369</v>
      </c>
      <c r="QXB391" s="308" t="s">
        <v>369</v>
      </c>
      <c r="QXC391" s="308" t="s">
        <v>369</v>
      </c>
      <c r="QXD391" s="308" t="s">
        <v>369</v>
      </c>
      <c r="QXE391" s="308" t="s">
        <v>369</v>
      </c>
      <c r="QXF391" s="308" t="s">
        <v>369</v>
      </c>
      <c r="QXG391" s="308" t="s">
        <v>369</v>
      </c>
      <c r="QXH391" s="308" t="s">
        <v>369</v>
      </c>
      <c r="QXI391" s="308" t="s">
        <v>369</v>
      </c>
      <c r="QXJ391" s="308" t="s">
        <v>369</v>
      </c>
      <c r="QXK391" s="308" t="s">
        <v>369</v>
      </c>
      <c r="QXL391" s="308" t="s">
        <v>369</v>
      </c>
      <c r="QXM391" s="308" t="s">
        <v>369</v>
      </c>
      <c r="QXN391" s="308" t="s">
        <v>369</v>
      </c>
      <c r="QXO391" s="308" t="s">
        <v>369</v>
      </c>
      <c r="QXP391" s="308" t="s">
        <v>369</v>
      </c>
      <c r="QXQ391" s="308" t="s">
        <v>369</v>
      </c>
      <c r="QXR391" s="308" t="s">
        <v>369</v>
      </c>
      <c r="QXS391" s="308" t="s">
        <v>369</v>
      </c>
      <c r="QXT391" s="308" t="s">
        <v>369</v>
      </c>
      <c r="QXU391" s="308" t="s">
        <v>369</v>
      </c>
      <c r="QXV391" s="308" t="s">
        <v>369</v>
      </c>
      <c r="QXW391" s="308" t="s">
        <v>369</v>
      </c>
      <c r="QXX391" s="308" t="s">
        <v>369</v>
      </c>
      <c r="QXY391" s="308" t="s">
        <v>369</v>
      </c>
      <c r="QXZ391" s="308" t="s">
        <v>369</v>
      </c>
      <c r="QYA391" s="308" t="s">
        <v>369</v>
      </c>
      <c r="QYB391" s="308" t="s">
        <v>369</v>
      </c>
      <c r="QYC391" s="308" t="s">
        <v>369</v>
      </c>
      <c r="QYD391" s="308" t="s">
        <v>369</v>
      </c>
      <c r="QYE391" s="308" t="s">
        <v>369</v>
      </c>
      <c r="QYF391" s="308" t="s">
        <v>369</v>
      </c>
      <c r="QYG391" s="308" t="s">
        <v>369</v>
      </c>
      <c r="QYH391" s="308" t="s">
        <v>369</v>
      </c>
      <c r="QYI391" s="308" t="s">
        <v>369</v>
      </c>
      <c r="QYJ391" s="308" t="s">
        <v>369</v>
      </c>
      <c r="QYK391" s="308" t="s">
        <v>369</v>
      </c>
      <c r="QYL391" s="308" t="s">
        <v>369</v>
      </c>
      <c r="QYM391" s="308" t="s">
        <v>369</v>
      </c>
      <c r="QYN391" s="308" t="s">
        <v>369</v>
      </c>
      <c r="QYO391" s="308" t="s">
        <v>369</v>
      </c>
      <c r="QYP391" s="308" t="s">
        <v>369</v>
      </c>
      <c r="QYQ391" s="308" t="s">
        <v>369</v>
      </c>
      <c r="QYR391" s="308" t="s">
        <v>369</v>
      </c>
      <c r="QYS391" s="308" t="s">
        <v>369</v>
      </c>
      <c r="QYT391" s="308" t="s">
        <v>369</v>
      </c>
      <c r="QYU391" s="308" t="s">
        <v>369</v>
      </c>
      <c r="QYV391" s="308" t="s">
        <v>369</v>
      </c>
      <c r="QYW391" s="308" t="s">
        <v>369</v>
      </c>
      <c r="QYX391" s="308" t="s">
        <v>369</v>
      </c>
      <c r="QYY391" s="308" t="s">
        <v>369</v>
      </c>
      <c r="QYZ391" s="308" t="s">
        <v>369</v>
      </c>
      <c r="QZA391" s="308" t="s">
        <v>369</v>
      </c>
      <c r="QZB391" s="308" t="s">
        <v>369</v>
      </c>
      <c r="QZC391" s="308" t="s">
        <v>369</v>
      </c>
      <c r="QZD391" s="308" t="s">
        <v>369</v>
      </c>
      <c r="QZE391" s="308" t="s">
        <v>369</v>
      </c>
      <c r="QZF391" s="308" t="s">
        <v>369</v>
      </c>
      <c r="QZG391" s="308" t="s">
        <v>369</v>
      </c>
      <c r="QZH391" s="308" t="s">
        <v>369</v>
      </c>
      <c r="QZI391" s="308" t="s">
        <v>369</v>
      </c>
      <c r="QZJ391" s="308" t="s">
        <v>369</v>
      </c>
      <c r="QZK391" s="308" t="s">
        <v>369</v>
      </c>
      <c r="QZL391" s="308" t="s">
        <v>369</v>
      </c>
      <c r="QZM391" s="308" t="s">
        <v>369</v>
      </c>
      <c r="QZN391" s="308" t="s">
        <v>369</v>
      </c>
      <c r="QZO391" s="308" t="s">
        <v>369</v>
      </c>
      <c r="QZP391" s="308" t="s">
        <v>369</v>
      </c>
      <c r="QZQ391" s="308" t="s">
        <v>369</v>
      </c>
      <c r="QZR391" s="308" t="s">
        <v>369</v>
      </c>
      <c r="QZS391" s="308" t="s">
        <v>369</v>
      </c>
      <c r="QZT391" s="308" t="s">
        <v>369</v>
      </c>
      <c r="QZU391" s="308" t="s">
        <v>369</v>
      </c>
      <c r="QZV391" s="308" t="s">
        <v>369</v>
      </c>
      <c r="QZW391" s="308" t="s">
        <v>369</v>
      </c>
      <c r="QZX391" s="308" t="s">
        <v>369</v>
      </c>
      <c r="QZY391" s="308" t="s">
        <v>369</v>
      </c>
      <c r="QZZ391" s="308" t="s">
        <v>369</v>
      </c>
      <c r="RAA391" s="308" t="s">
        <v>369</v>
      </c>
      <c r="RAB391" s="308" t="s">
        <v>369</v>
      </c>
      <c r="RAC391" s="308" t="s">
        <v>369</v>
      </c>
      <c r="RAD391" s="308" t="s">
        <v>369</v>
      </c>
      <c r="RAE391" s="308" t="s">
        <v>369</v>
      </c>
      <c r="RAF391" s="308" t="s">
        <v>369</v>
      </c>
      <c r="RAG391" s="308" t="s">
        <v>369</v>
      </c>
      <c r="RAH391" s="308" t="s">
        <v>369</v>
      </c>
      <c r="RAI391" s="308" t="s">
        <v>369</v>
      </c>
      <c r="RAJ391" s="308" t="s">
        <v>369</v>
      </c>
      <c r="RAK391" s="308" t="s">
        <v>369</v>
      </c>
      <c r="RAL391" s="308" t="s">
        <v>369</v>
      </c>
      <c r="RAM391" s="308" t="s">
        <v>369</v>
      </c>
      <c r="RAN391" s="308" t="s">
        <v>369</v>
      </c>
      <c r="RAO391" s="308" t="s">
        <v>369</v>
      </c>
      <c r="RAP391" s="308" t="s">
        <v>369</v>
      </c>
      <c r="RAQ391" s="308" t="s">
        <v>369</v>
      </c>
      <c r="RAR391" s="308" t="s">
        <v>369</v>
      </c>
      <c r="RAS391" s="308" t="s">
        <v>369</v>
      </c>
      <c r="RAT391" s="308" t="s">
        <v>369</v>
      </c>
      <c r="RAU391" s="308" t="s">
        <v>369</v>
      </c>
      <c r="RAV391" s="308" t="s">
        <v>369</v>
      </c>
      <c r="RAW391" s="308" t="s">
        <v>369</v>
      </c>
      <c r="RAX391" s="308" t="s">
        <v>369</v>
      </c>
      <c r="RAY391" s="308" t="s">
        <v>369</v>
      </c>
      <c r="RAZ391" s="308" t="s">
        <v>369</v>
      </c>
      <c r="RBA391" s="308" t="s">
        <v>369</v>
      </c>
      <c r="RBB391" s="308" t="s">
        <v>369</v>
      </c>
      <c r="RBC391" s="308" t="s">
        <v>369</v>
      </c>
      <c r="RBD391" s="308" t="s">
        <v>369</v>
      </c>
      <c r="RBE391" s="308" t="s">
        <v>369</v>
      </c>
      <c r="RBF391" s="308" t="s">
        <v>369</v>
      </c>
      <c r="RBG391" s="308" t="s">
        <v>369</v>
      </c>
      <c r="RBH391" s="308" t="s">
        <v>369</v>
      </c>
      <c r="RBI391" s="308" t="s">
        <v>369</v>
      </c>
      <c r="RBJ391" s="308" t="s">
        <v>369</v>
      </c>
      <c r="RBK391" s="308" t="s">
        <v>369</v>
      </c>
      <c r="RBL391" s="308" t="s">
        <v>369</v>
      </c>
      <c r="RBM391" s="308" t="s">
        <v>369</v>
      </c>
      <c r="RBN391" s="308" t="s">
        <v>369</v>
      </c>
      <c r="RBO391" s="308" t="s">
        <v>369</v>
      </c>
      <c r="RBP391" s="308" t="s">
        <v>369</v>
      </c>
      <c r="RBQ391" s="308" t="s">
        <v>369</v>
      </c>
      <c r="RBR391" s="308" t="s">
        <v>369</v>
      </c>
      <c r="RBS391" s="308" t="s">
        <v>369</v>
      </c>
      <c r="RBT391" s="308" t="s">
        <v>369</v>
      </c>
      <c r="RBU391" s="308" t="s">
        <v>369</v>
      </c>
      <c r="RBV391" s="308" t="s">
        <v>369</v>
      </c>
      <c r="RBW391" s="308" t="s">
        <v>369</v>
      </c>
      <c r="RBX391" s="308" t="s">
        <v>369</v>
      </c>
      <c r="RBY391" s="308" t="s">
        <v>369</v>
      </c>
      <c r="RBZ391" s="308" t="s">
        <v>369</v>
      </c>
      <c r="RCA391" s="308" t="s">
        <v>369</v>
      </c>
      <c r="RCB391" s="308" t="s">
        <v>369</v>
      </c>
      <c r="RCC391" s="308" t="s">
        <v>369</v>
      </c>
      <c r="RCD391" s="308" t="s">
        <v>369</v>
      </c>
      <c r="RCE391" s="308" t="s">
        <v>369</v>
      </c>
      <c r="RCF391" s="308" t="s">
        <v>369</v>
      </c>
      <c r="RCG391" s="308" t="s">
        <v>369</v>
      </c>
      <c r="RCH391" s="308" t="s">
        <v>369</v>
      </c>
      <c r="RCI391" s="308" t="s">
        <v>369</v>
      </c>
      <c r="RCJ391" s="308" t="s">
        <v>369</v>
      </c>
      <c r="RCK391" s="308" t="s">
        <v>369</v>
      </c>
      <c r="RCL391" s="308" t="s">
        <v>369</v>
      </c>
      <c r="RCM391" s="308" t="s">
        <v>369</v>
      </c>
      <c r="RCN391" s="308" t="s">
        <v>369</v>
      </c>
      <c r="RCO391" s="308" t="s">
        <v>369</v>
      </c>
      <c r="RCP391" s="308" t="s">
        <v>369</v>
      </c>
      <c r="RCQ391" s="308" t="s">
        <v>369</v>
      </c>
      <c r="RCR391" s="308" t="s">
        <v>369</v>
      </c>
      <c r="RCS391" s="308" t="s">
        <v>369</v>
      </c>
      <c r="RCT391" s="308" t="s">
        <v>369</v>
      </c>
      <c r="RCU391" s="308" t="s">
        <v>369</v>
      </c>
      <c r="RCV391" s="308" t="s">
        <v>369</v>
      </c>
      <c r="RCW391" s="308" t="s">
        <v>369</v>
      </c>
      <c r="RCX391" s="308" t="s">
        <v>369</v>
      </c>
      <c r="RCY391" s="308" t="s">
        <v>369</v>
      </c>
      <c r="RCZ391" s="308" t="s">
        <v>369</v>
      </c>
      <c r="RDA391" s="308" t="s">
        <v>369</v>
      </c>
      <c r="RDB391" s="308" t="s">
        <v>369</v>
      </c>
      <c r="RDC391" s="308" t="s">
        <v>369</v>
      </c>
      <c r="RDD391" s="308" t="s">
        <v>369</v>
      </c>
      <c r="RDE391" s="308" t="s">
        <v>369</v>
      </c>
      <c r="RDF391" s="308" t="s">
        <v>369</v>
      </c>
      <c r="RDG391" s="308" t="s">
        <v>369</v>
      </c>
      <c r="RDH391" s="308" t="s">
        <v>369</v>
      </c>
      <c r="RDI391" s="308" t="s">
        <v>369</v>
      </c>
      <c r="RDJ391" s="308" t="s">
        <v>369</v>
      </c>
      <c r="RDK391" s="308" t="s">
        <v>369</v>
      </c>
      <c r="RDL391" s="308" t="s">
        <v>369</v>
      </c>
      <c r="RDM391" s="308" t="s">
        <v>369</v>
      </c>
      <c r="RDN391" s="308" t="s">
        <v>369</v>
      </c>
      <c r="RDO391" s="308" t="s">
        <v>369</v>
      </c>
      <c r="RDP391" s="308" t="s">
        <v>369</v>
      </c>
      <c r="RDQ391" s="308" t="s">
        <v>369</v>
      </c>
      <c r="RDR391" s="308" t="s">
        <v>369</v>
      </c>
      <c r="RDS391" s="308" t="s">
        <v>369</v>
      </c>
      <c r="RDT391" s="308" t="s">
        <v>369</v>
      </c>
      <c r="RDU391" s="308" t="s">
        <v>369</v>
      </c>
      <c r="RDV391" s="308" t="s">
        <v>369</v>
      </c>
      <c r="RDW391" s="308" t="s">
        <v>369</v>
      </c>
      <c r="RDX391" s="308" t="s">
        <v>369</v>
      </c>
      <c r="RDY391" s="308" t="s">
        <v>369</v>
      </c>
      <c r="RDZ391" s="308" t="s">
        <v>369</v>
      </c>
      <c r="REA391" s="308" t="s">
        <v>369</v>
      </c>
      <c r="REB391" s="308" t="s">
        <v>369</v>
      </c>
      <c r="REC391" s="308" t="s">
        <v>369</v>
      </c>
      <c r="RED391" s="308" t="s">
        <v>369</v>
      </c>
      <c r="REE391" s="308" t="s">
        <v>369</v>
      </c>
      <c r="REF391" s="308" t="s">
        <v>369</v>
      </c>
      <c r="REG391" s="308" t="s">
        <v>369</v>
      </c>
      <c r="REH391" s="308" t="s">
        <v>369</v>
      </c>
      <c r="REI391" s="308" t="s">
        <v>369</v>
      </c>
      <c r="REJ391" s="308" t="s">
        <v>369</v>
      </c>
      <c r="REK391" s="308" t="s">
        <v>369</v>
      </c>
      <c r="REL391" s="308" t="s">
        <v>369</v>
      </c>
      <c r="REM391" s="308" t="s">
        <v>369</v>
      </c>
      <c r="REN391" s="308" t="s">
        <v>369</v>
      </c>
      <c r="REO391" s="308" t="s">
        <v>369</v>
      </c>
      <c r="REP391" s="308" t="s">
        <v>369</v>
      </c>
      <c r="REQ391" s="308" t="s">
        <v>369</v>
      </c>
      <c r="RER391" s="308" t="s">
        <v>369</v>
      </c>
      <c r="RES391" s="308" t="s">
        <v>369</v>
      </c>
      <c r="RET391" s="308" t="s">
        <v>369</v>
      </c>
      <c r="REU391" s="308" t="s">
        <v>369</v>
      </c>
      <c r="REV391" s="308" t="s">
        <v>369</v>
      </c>
      <c r="REW391" s="308" t="s">
        <v>369</v>
      </c>
      <c r="REX391" s="308" t="s">
        <v>369</v>
      </c>
      <c r="REY391" s="308" t="s">
        <v>369</v>
      </c>
      <c r="REZ391" s="308" t="s">
        <v>369</v>
      </c>
      <c r="RFA391" s="308" t="s">
        <v>369</v>
      </c>
      <c r="RFB391" s="308" t="s">
        <v>369</v>
      </c>
      <c r="RFC391" s="308" t="s">
        <v>369</v>
      </c>
      <c r="RFD391" s="308" t="s">
        <v>369</v>
      </c>
      <c r="RFE391" s="308" t="s">
        <v>369</v>
      </c>
      <c r="RFF391" s="308" t="s">
        <v>369</v>
      </c>
      <c r="RFG391" s="308" t="s">
        <v>369</v>
      </c>
      <c r="RFH391" s="308" t="s">
        <v>369</v>
      </c>
      <c r="RFI391" s="308" t="s">
        <v>369</v>
      </c>
      <c r="RFJ391" s="308" t="s">
        <v>369</v>
      </c>
      <c r="RFK391" s="308" t="s">
        <v>369</v>
      </c>
      <c r="RFL391" s="308" t="s">
        <v>369</v>
      </c>
      <c r="RFM391" s="308" t="s">
        <v>369</v>
      </c>
      <c r="RFN391" s="308" t="s">
        <v>369</v>
      </c>
      <c r="RFO391" s="308" t="s">
        <v>369</v>
      </c>
      <c r="RFP391" s="308" t="s">
        <v>369</v>
      </c>
      <c r="RFQ391" s="308" t="s">
        <v>369</v>
      </c>
      <c r="RFR391" s="308" t="s">
        <v>369</v>
      </c>
      <c r="RFS391" s="308" t="s">
        <v>369</v>
      </c>
      <c r="RFT391" s="308" t="s">
        <v>369</v>
      </c>
      <c r="RFU391" s="308" t="s">
        <v>369</v>
      </c>
      <c r="RFV391" s="308" t="s">
        <v>369</v>
      </c>
      <c r="RFW391" s="308" t="s">
        <v>369</v>
      </c>
      <c r="RFX391" s="308" t="s">
        <v>369</v>
      </c>
      <c r="RFY391" s="308" t="s">
        <v>369</v>
      </c>
      <c r="RFZ391" s="308" t="s">
        <v>369</v>
      </c>
      <c r="RGA391" s="308" t="s">
        <v>369</v>
      </c>
      <c r="RGB391" s="308" t="s">
        <v>369</v>
      </c>
      <c r="RGC391" s="308" t="s">
        <v>369</v>
      </c>
      <c r="RGD391" s="308" t="s">
        <v>369</v>
      </c>
      <c r="RGE391" s="308" t="s">
        <v>369</v>
      </c>
      <c r="RGF391" s="308" t="s">
        <v>369</v>
      </c>
      <c r="RGG391" s="308" t="s">
        <v>369</v>
      </c>
      <c r="RGH391" s="308" t="s">
        <v>369</v>
      </c>
      <c r="RGI391" s="308" t="s">
        <v>369</v>
      </c>
      <c r="RGJ391" s="308" t="s">
        <v>369</v>
      </c>
      <c r="RGK391" s="308" t="s">
        <v>369</v>
      </c>
      <c r="RGL391" s="308" t="s">
        <v>369</v>
      </c>
      <c r="RGM391" s="308" t="s">
        <v>369</v>
      </c>
      <c r="RGN391" s="308" t="s">
        <v>369</v>
      </c>
      <c r="RGO391" s="308" t="s">
        <v>369</v>
      </c>
      <c r="RGP391" s="308" t="s">
        <v>369</v>
      </c>
      <c r="RGQ391" s="308" t="s">
        <v>369</v>
      </c>
      <c r="RGR391" s="308" t="s">
        <v>369</v>
      </c>
      <c r="RGS391" s="308" t="s">
        <v>369</v>
      </c>
      <c r="RGT391" s="308" t="s">
        <v>369</v>
      </c>
      <c r="RGU391" s="308" t="s">
        <v>369</v>
      </c>
      <c r="RGV391" s="308" t="s">
        <v>369</v>
      </c>
      <c r="RGW391" s="308" t="s">
        <v>369</v>
      </c>
      <c r="RGX391" s="308" t="s">
        <v>369</v>
      </c>
      <c r="RGY391" s="308" t="s">
        <v>369</v>
      </c>
      <c r="RGZ391" s="308" t="s">
        <v>369</v>
      </c>
      <c r="RHA391" s="308" t="s">
        <v>369</v>
      </c>
      <c r="RHB391" s="308" t="s">
        <v>369</v>
      </c>
      <c r="RHC391" s="308" t="s">
        <v>369</v>
      </c>
      <c r="RHD391" s="308" t="s">
        <v>369</v>
      </c>
      <c r="RHE391" s="308" t="s">
        <v>369</v>
      </c>
      <c r="RHF391" s="308" t="s">
        <v>369</v>
      </c>
      <c r="RHG391" s="308" t="s">
        <v>369</v>
      </c>
      <c r="RHH391" s="308" t="s">
        <v>369</v>
      </c>
      <c r="RHI391" s="308" t="s">
        <v>369</v>
      </c>
      <c r="RHJ391" s="308" t="s">
        <v>369</v>
      </c>
      <c r="RHK391" s="308" t="s">
        <v>369</v>
      </c>
      <c r="RHL391" s="308" t="s">
        <v>369</v>
      </c>
      <c r="RHM391" s="308" t="s">
        <v>369</v>
      </c>
      <c r="RHN391" s="308" t="s">
        <v>369</v>
      </c>
      <c r="RHO391" s="308" t="s">
        <v>369</v>
      </c>
      <c r="RHP391" s="308" t="s">
        <v>369</v>
      </c>
      <c r="RHQ391" s="308" t="s">
        <v>369</v>
      </c>
      <c r="RHR391" s="308" t="s">
        <v>369</v>
      </c>
      <c r="RHS391" s="308" t="s">
        <v>369</v>
      </c>
      <c r="RHT391" s="308" t="s">
        <v>369</v>
      </c>
      <c r="RHU391" s="308" t="s">
        <v>369</v>
      </c>
      <c r="RHV391" s="308" t="s">
        <v>369</v>
      </c>
      <c r="RHW391" s="308" t="s">
        <v>369</v>
      </c>
      <c r="RHX391" s="308" t="s">
        <v>369</v>
      </c>
      <c r="RHY391" s="308" t="s">
        <v>369</v>
      </c>
      <c r="RHZ391" s="308" t="s">
        <v>369</v>
      </c>
      <c r="RIA391" s="308" t="s">
        <v>369</v>
      </c>
      <c r="RIB391" s="308" t="s">
        <v>369</v>
      </c>
      <c r="RIC391" s="308" t="s">
        <v>369</v>
      </c>
      <c r="RID391" s="308" t="s">
        <v>369</v>
      </c>
      <c r="RIE391" s="308" t="s">
        <v>369</v>
      </c>
      <c r="RIF391" s="308" t="s">
        <v>369</v>
      </c>
      <c r="RIG391" s="308" t="s">
        <v>369</v>
      </c>
      <c r="RIH391" s="308" t="s">
        <v>369</v>
      </c>
      <c r="RII391" s="308" t="s">
        <v>369</v>
      </c>
      <c r="RIJ391" s="308" t="s">
        <v>369</v>
      </c>
      <c r="RIK391" s="308" t="s">
        <v>369</v>
      </c>
      <c r="RIL391" s="308" t="s">
        <v>369</v>
      </c>
      <c r="RIM391" s="308" t="s">
        <v>369</v>
      </c>
      <c r="RIN391" s="308" t="s">
        <v>369</v>
      </c>
      <c r="RIO391" s="308" t="s">
        <v>369</v>
      </c>
      <c r="RIP391" s="308" t="s">
        <v>369</v>
      </c>
      <c r="RIQ391" s="308" t="s">
        <v>369</v>
      </c>
      <c r="RIR391" s="308" t="s">
        <v>369</v>
      </c>
      <c r="RIS391" s="308" t="s">
        <v>369</v>
      </c>
      <c r="RIT391" s="308" t="s">
        <v>369</v>
      </c>
      <c r="RIU391" s="308" t="s">
        <v>369</v>
      </c>
      <c r="RIV391" s="308" t="s">
        <v>369</v>
      </c>
      <c r="RIW391" s="308" t="s">
        <v>369</v>
      </c>
      <c r="RIX391" s="308" t="s">
        <v>369</v>
      </c>
      <c r="RIY391" s="308" t="s">
        <v>369</v>
      </c>
      <c r="RIZ391" s="308" t="s">
        <v>369</v>
      </c>
      <c r="RJA391" s="308" t="s">
        <v>369</v>
      </c>
      <c r="RJB391" s="308" t="s">
        <v>369</v>
      </c>
      <c r="RJC391" s="308" t="s">
        <v>369</v>
      </c>
      <c r="RJD391" s="308" t="s">
        <v>369</v>
      </c>
      <c r="RJE391" s="308" t="s">
        <v>369</v>
      </c>
      <c r="RJF391" s="308" t="s">
        <v>369</v>
      </c>
      <c r="RJG391" s="308" t="s">
        <v>369</v>
      </c>
      <c r="RJH391" s="308" t="s">
        <v>369</v>
      </c>
      <c r="RJI391" s="308" t="s">
        <v>369</v>
      </c>
      <c r="RJJ391" s="308" t="s">
        <v>369</v>
      </c>
      <c r="RJK391" s="308" t="s">
        <v>369</v>
      </c>
      <c r="RJL391" s="308" t="s">
        <v>369</v>
      </c>
      <c r="RJM391" s="308" t="s">
        <v>369</v>
      </c>
      <c r="RJN391" s="308" t="s">
        <v>369</v>
      </c>
      <c r="RJO391" s="308" t="s">
        <v>369</v>
      </c>
      <c r="RJP391" s="308" t="s">
        <v>369</v>
      </c>
      <c r="RJQ391" s="308" t="s">
        <v>369</v>
      </c>
      <c r="RJR391" s="308" t="s">
        <v>369</v>
      </c>
      <c r="RJS391" s="308" t="s">
        <v>369</v>
      </c>
      <c r="RJT391" s="308" t="s">
        <v>369</v>
      </c>
      <c r="RJU391" s="308" t="s">
        <v>369</v>
      </c>
      <c r="RJV391" s="308" t="s">
        <v>369</v>
      </c>
      <c r="RJW391" s="308" t="s">
        <v>369</v>
      </c>
      <c r="RJX391" s="308" t="s">
        <v>369</v>
      </c>
      <c r="RJY391" s="308" t="s">
        <v>369</v>
      </c>
      <c r="RJZ391" s="308" t="s">
        <v>369</v>
      </c>
      <c r="RKA391" s="308" t="s">
        <v>369</v>
      </c>
      <c r="RKB391" s="308" t="s">
        <v>369</v>
      </c>
      <c r="RKC391" s="308" t="s">
        <v>369</v>
      </c>
      <c r="RKD391" s="308" t="s">
        <v>369</v>
      </c>
      <c r="RKE391" s="308" t="s">
        <v>369</v>
      </c>
      <c r="RKF391" s="308" t="s">
        <v>369</v>
      </c>
      <c r="RKG391" s="308" t="s">
        <v>369</v>
      </c>
      <c r="RKH391" s="308" t="s">
        <v>369</v>
      </c>
      <c r="RKI391" s="308" t="s">
        <v>369</v>
      </c>
      <c r="RKJ391" s="308" t="s">
        <v>369</v>
      </c>
      <c r="RKK391" s="308" t="s">
        <v>369</v>
      </c>
      <c r="RKL391" s="308" t="s">
        <v>369</v>
      </c>
      <c r="RKM391" s="308" t="s">
        <v>369</v>
      </c>
      <c r="RKN391" s="308" t="s">
        <v>369</v>
      </c>
      <c r="RKO391" s="308" t="s">
        <v>369</v>
      </c>
      <c r="RKP391" s="308" t="s">
        <v>369</v>
      </c>
      <c r="RKQ391" s="308" t="s">
        <v>369</v>
      </c>
      <c r="RKR391" s="308" t="s">
        <v>369</v>
      </c>
      <c r="RKS391" s="308" t="s">
        <v>369</v>
      </c>
      <c r="RKT391" s="308" t="s">
        <v>369</v>
      </c>
      <c r="RKU391" s="308" t="s">
        <v>369</v>
      </c>
      <c r="RKV391" s="308" t="s">
        <v>369</v>
      </c>
      <c r="RKW391" s="308" t="s">
        <v>369</v>
      </c>
      <c r="RKX391" s="308" t="s">
        <v>369</v>
      </c>
      <c r="RKY391" s="308" t="s">
        <v>369</v>
      </c>
      <c r="RKZ391" s="308" t="s">
        <v>369</v>
      </c>
      <c r="RLA391" s="308" t="s">
        <v>369</v>
      </c>
      <c r="RLB391" s="308" t="s">
        <v>369</v>
      </c>
      <c r="RLC391" s="308" t="s">
        <v>369</v>
      </c>
      <c r="RLD391" s="308" t="s">
        <v>369</v>
      </c>
      <c r="RLE391" s="308" t="s">
        <v>369</v>
      </c>
      <c r="RLF391" s="308" t="s">
        <v>369</v>
      </c>
      <c r="RLG391" s="308" t="s">
        <v>369</v>
      </c>
      <c r="RLH391" s="308" t="s">
        <v>369</v>
      </c>
      <c r="RLI391" s="308" t="s">
        <v>369</v>
      </c>
      <c r="RLJ391" s="308" t="s">
        <v>369</v>
      </c>
      <c r="RLK391" s="308" t="s">
        <v>369</v>
      </c>
      <c r="RLL391" s="308" t="s">
        <v>369</v>
      </c>
      <c r="RLM391" s="308" t="s">
        <v>369</v>
      </c>
      <c r="RLN391" s="308" t="s">
        <v>369</v>
      </c>
      <c r="RLO391" s="308" t="s">
        <v>369</v>
      </c>
      <c r="RLP391" s="308" t="s">
        <v>369</v>
      </c>
      <c r="RLQ391" s="308" t="s">
        <v>369</v>
      </c>
      <c r="RLR391" s="308" t="s">
        <v>369</v>
      </c>
      <c r="RLS391" s="308" t="s">
        <v>369</v>
      </c>
      <c r="RLT391" s="308" t="s">
        <v>369</v>
      </c>
      <c r="RLU391" s="308" t="s">
        <v>369</v>
      </c>
      <c r="RLV391" s="308" t="s">
        <v>369</v>
      </c>
      <c r="RLW391" s="308" t="s">
        <v>369</v>
      </c>
      <c r="RLX391" s="308" t="s">
        <v>369</v>
      </c>
      <c r="RLY391" s="308" t="s">
        <v>369</v>
      </c>
      <c r="RLZ391" s="308" t="s">
        <v>369</v>
      </c>
      <c r="RMA391" s="308" t="s">
        <v>369</v>
      </c>
      <c r="RMB391" s="308" t="s">
        <v>369</v>
      </c>
      <c r="RMC391" s="308" t="s">
        <v>369</v>
      </c>
      <c r="RMD391" s="308" t="s">
        <v>369</v>
      </c>
      <c r="RME391" s="308" t="s">
        <v>369</v>
      </c>
      <c r="RMF391" s="308" t="s">
        <v>369</v>
      </c>
      <c r="RMG391" s="308" t="s">
        <v>369</v>
      </c>
      <c r="RMH391" s="308" t="s">
        <v>369</v>
      </c>
      <c r="RMI391" s="308" t="s">
        <v>369</v>
      </c>
      <c r="RMJ391" s="308" t="s">
        <v>369</v>
      </c>
      <c r="RMK391" s="308" t="s">
        <v>369</v>
      </c>
      <c r="RML391" s="308" t="s">
        <v>369</v>
      </c>
      <c r="RMM391" s="308" t="s">
        <v>369</v>
      </c>
      <c r="RMN391" s="308" t="s">
        <v>369</v>
      </c>
      <c r="RMO391" s="308" t="s">
        <v>369</v>
      </c>
      <c r="RMP391" s="308" t="s">
        <v>369</v>
      </c>
      <c r="RMQ391" s="308" t="s">
        <v>369</v>
      </c>
      <c r="RMR391" s="308" t="s">
        <v>369</v>
      </c>
      <c r="RMS391" s="308" t="s">
        <v>369</v>
      </c>
      <c r="RMT391" s="308" t="s">
        <v>369</v>
      </c>
      <c r="RMU391" s="308" t="s">
        <v>369</v>
      </c>
      <c r="RMV391" s="308" t="s">
        <v>369</v>
      </c>
      <c r="RMW391" s="308" t="s">
        <v>369</v>
      </c>
      <c r="RMX391" s="308" t="s">
        <v>369</v>
      </c>
      <c r="RMY391" s="308" t="s">
        <v>369</v>
      </c>
      <c r="RMZ391" s="308" t="s">
        <v>369</v>
      </c>
      <c r="RNA391" s="308" t="s">
        <v>369</v>
      </c>
      <c r="RNB391" s="308" t="s">
        <v>369</v>
      </c>
      <c r="RNC391" s="308" t="s">
        <v>369</v>
      </c>
      <c r="RND391" s="308" t="s">
        <v>369</v>
      </c>
      <c r="RNE391" s="308" t="s">
        <v>369</v>
      </c>
      <c r="RNF391" s="308" t="s">
        <v>369</v>
      </c>
      <c r="RNG391" s="308" t="s">
        <v>369</v>
      </c>
      <c r="RNH391" s="308" t="s">
        <v>369</v>
      </c>
      <c r="RNI391" s="308" t="s">
        <v>369</v>
      </c>
      <c r="RNJ391" s="308" t="s">
        <v>369</v>
      </c>
      <c r="RNK391" s="308" t="s">
        <v>369</v>
      </c>
      <c r="RNL391" s="308" t="s">
        <v>369</v>
      </c>
      <c r="RNM391" s="308" t="s">
        <v>369</v>
      </c>
      <c r="RNN391" s="308" t="s">
        <v>369</v>
      </c>
      <c r="RNO391" s="308" t="s">
        <v>369</v>
      </c>
      <c r="RNP391" s="308" t="s">
        <v>369</v>
      </c>
      <c r="RNQ391" s="308" t="s">
        <v>369</v>
      </c>
      <c r="RNR391" s="308" t="s">
        <v>369</v>
      </c>
      <c r="RNS391" s="308" t="s">
        <v>369</v>
      </c>
      <c r="RNT391" s="308" t="s">
        <v>369</v>
      </c>
      <c r="RNU391" s="308" t="s">
        <v>369</v>
      </c>
      <c r="RNV391" s="308" t="s">
        <v>369</v>
      </c>
      <c r="RNW391" s="308" t="s">
        <v>369</v>
      </c>
      <c r="RNX391" s="308" t="s">
        <v>369</v>
      </c>
      <c r="RNY391" s="308" t="s">
        <v>369</v>
      </c>
      <c r="RNZ391" s="308" t="s">
        <v>369</v>
      </c>
      <c r="ROA391" s="308" t="s">
        <v>369</v>
      </c>
      <c r="ROB391" s="308" t="s">
        <v>369</v>
      </c>
      <c r="ROC391" s="308" t="s">
        <v>369</v>
      </c>
      <c r="ROD391" s="308" t="s">
        <v>369</v>
      </c>
      <c r="ROE391" s="308" t="s">
        <v>369</v>
      </c>
      <c r="ROF391" s="308" t="s">
        <v>369</v>
      </c>
      <c r="ROG391" s="308" t="s">
        <v>369</v>
      </c>
      <c r="ROH391" s="308" t="s">
        <v>369</v>
      </c>
      <c r="ROI391" s="308" t="s">
        <v>369</v>
      </c>
      <c r="ROJ391" s="308" t="s">
        <v>369</v>
      </c>
      <c r="ROK391" s="308" t="s">
        <v>369</v>
      </c>
      <c r="ROL391" s="308" t="s">
        <v>369</v>
      </c>
      <c r="ROM391" s="308" t="s">
        <v>369</v>
      </c>
      <c r="RON391" s="308" t="s">
        <v>369</v>
      </c>
      <c r="ROO391" s="308" t="s">
        <v>369</v>
      </c>
      <c r="ROP391" s="308" t="s">
        <v>369</v>
      </c>
      <c r="ROQ391" s="308" t="s">
        <v>369</v>
      </c>
      <c r="ROR391" s="308" t="s">
        <v>369</v>
      </c>
      <c r="ROS391" s="308" t="s">
        <v>369</v>
      </c>
      <c r="ROT391" s="308" t="s">
        <v>369</v>
      </c>
      <c r="ROU391" s="308" t="s">
        <v>369</v>
      </c>
      <c r="ROV391" s="308" t="s">
        <v>369</v>
      </c>
      <c r="ROW391" s="308" t="s">
        <v>369</v>
      </c>
      <c r="ROX391" s="308" t="s">
        <v>369</v>
      </c>
      <c r="ROY391" s="308" t="s">
        <v>369</v>
      </c>
      <c r="ROZ391" s="308" t="s">
        <v>369</v>
      </c>
      <c r="RPA391" s="308" t="s">
        <v>369</v>
      </c>
      <c r="RPB391" s="308" t="s">
        <v>369</v>
      </c>
      <c r="RPC391" s="308" t="s">
        <v>369</v>
      </c>
      <c r="RPD391" s="308" t="s">
        <v>369</v>
      </c>
      <c r="RPE391" s="308" t="s">
        <v>369</v>
      </c>
      <c r="RPF391" s="308" t="s">
        <v>369</v>
      </c>
      <c r="RPG391" s="308" t="s">
        <v>369</v>
      </c>
      <c r="RPH391" s="308" t="s">
        <v>369</v>
      </c>
      <c r="RPI391" s="308" t="s">
        <v>369</v>
      </c>
      <c r="RPJ391" s="308" t="s">
        <v>369</v>
      </c>
      <c r="RPK391" s="308" t="s">
        <v>369</v>
      </c>
      <c r="RPL391" s="308" t="s">
        <v>369</v>
      </c>
      <c r="RPM391" s="308" t="s">
        <v>369</v>
      </c>
      <c r="RPN391" s="308" t="s">
        <v>369</v>
      </c>
      <c r="RPO391" s="308" t="s">
        <v>369</v>
      </c>
      <c r="RPP391" s="308" t="s">
        <v>369</v>
      </c>
      <c r="RPQ391" s="308" t="s">
        <v>369</v>
      </c>
      <c r="RPR391" s="308" t="s">
        <v>369</v>
      </c>
      <c r="RPS391" s="308" t="s">
        <v>369</v>
      </c>
      <c r="RPT391" s="308" t="s">
        <v>369</v>
      </c>
      <c r="RPU391" s="308" t="s">
        <v>369</v>
      </c>
      <c r="RPV391" s="308" t="s">
        <v>369</v>
      </c>
      <c r="RPW391" s="308" t="s">
        <v>369</v>
      </c>
      <c r="RPX391" s="308" t="s">
        <v>369</v>
      </c>
      <c r="RPY391" s="308" t="s">
        <v>369</v>
      </c>
      <c r="RPZ391" s="308" t="s">
        <v>369</v>
      </c>
      <c r="RQA391" s="308" t="s">
        <v>369</v>
      </c>
      <c r="RQB391" s="308" t="s">
        <v>369</v>
      </c>
      <c r="RQC391" s="308" t="s">
        <v>369</v>
      </c>
      <c r="RQD391" s="308" t="s">
        <v>369</v>
      </c>
      <c r="RQE391" s="308" t="s">
        <v>369</v>
      </c>
      <c r="RQF391" s="308" t="s">
        <v>369</v>
      </c>
      <c r="RQG391" s="308" t="s">
        <v>369</v>
      </c>
      <c r="RQH391" s="308" t="s">
        <v>369</v>
      </c>
      <c r="RQI391" s="308" t="s">
        <v>369</v>
      </c>
      <c r="RQJ391" s="308" t="s">
        <v>369</v>
      </c>
      <c r="RQK391" s="308" t="s">
        <v>369</v>
      </c>
      <c r="RQL391" s="308" t="s">
        <v>369</v>
      </c>
      <c r="RQM391" s="308" t="s">
        <v>369</v>
      </c>
      <c r="RQN391" s="308" t="s">
        <v>369</v>
      </c>
      <c r="RQO391" s="308" t="s">
        <v>369</v>
      </c>
      <c r="RQP391" s="308" t="s">
        <v>369</v>
      </c>
      <c r="RQQ391" s="308" t="s">
        <v>369</v>
      </c>
      <c r="RQR391" s="308" t="s">
        <v>369</v>
      </c>
      <c r="RQS391" s="308" t="s">
        <v>369</v>
      </c>
      <c r="RQT391" s="308" t="s">
        <v>369</v>
      </c>
      <c r="RQU391" s="308" t="s">
        <v>369</v>
      </c>
      <c r="RQV391" s="308" t="s">
        <v>369</v>
      </c>
      <c r="RQW391" s="308" t="s">
        <v>369</v>
      </c>
      <c r="RQX391" s="308" t="s">
        <v>369</v>
      </c>
      <c r="RQY391" s="308" t="s">
        <v>369</v>
      </c>
      <c r="RQZ391" s="308" t="s">
        <v>369</v>
      </c>
      <c r="RRA391" s="308" t="s">
        <v>369</v>
      </c>
      <c r="RRB391" s="308" t="s">
        <v>369</v>
      </c>
      <c r="RRC391" s="308" t="s">
        <v>369</v>
      </c>
      <c r="RRD391" s="308" t="s">
        <v>369</v>
      </c>
      <c r="RRE391" s="308" t="s">
        <v>369</v>
      </c>
      <c r="RRF391" s="308" t="s">
        <v>369</v>
      </c>
      <c r="RRG391" s="308" t="s">
        <v>369</v>
      </c>
      <c r="RRH391" s="308" t="s">
        <v>369</v>
      </c>
      <c r="RRI391" s="308" t="s">
        <v>369</v>
      </c>
      <c r="RRJ391" s="308" t="s">
        <v>369</v>
      </c>
      <c r="RRK391" s="308" t="s">
        <v>369</v>
      </c>
      <c r="RRL391" s="308" t="s">
        <v>369</v>
      </c>
      <c r="RRM391" s="308" t="s">
        <v>369</v>
      </c>
      <c r="RRN391" s="308" t="s">
        <v>369</v>
      </c>
      <c r="RRO391" s="308" t="s">
        <v>369</v>
      </c>
      <c r="RRP391" s="308" t="s">
        <v>369</v>
      </c>
      <c r="RRQ391" s="308" t="s">
        <v>369</v>
      </c>
      <c r="RRR391" s="308" t="s">
        <v>369</v>
      </c>
      <c r="RRS391" s="308" t="s">
        <v>369</v>
      </c>
      <c r="RRT391" s="308" t="s">
        <v>369</v>
      </c>
      <c r="RRU391" s="308" t="s">
        <v>369</v>
      </c>
      <c r="RRV391" s="308" t="s">
        <v>369</v>
      </c>
      <c r="RRW391" s="308" t="s">
        <v>369</v>
      </c>
      <c r="RRX391" s="308" t="s">
        <v>369</v>
      </c>
      <c r="RRY391" s="308" t="s">
        <v>369</v>
      </c>
      <c r="RRZ391" s="308" t="s">
        <v>369</v>
      </c>
      <c r="RSA391" s="308" t="s">
        <v>369</v>
      </c>
      <c r="RSB391" s="308" t="s">
        <v>369</v>
      </c>
      <c r="RSC391" s="308" t="s">
        <v>369</v>
      </c>
      <c r="RSD391" s="308" t="s">
        <v>369</v>
      </c>
      <c r="RSE391" s="308" t="s">
        <v>369</v>
      </c>
      <c r="RSF391" s="308" t="s">
        <v>369</v>
      </c>
      <c r="RSG391" s="308" t="s">
        <v>369</v>
      </c>
      <c r="RSH391" s="308" t="s">
        <v>369</v>
      </c>
      <c r="RSI391" s="308" t="s">
        <v>369</v>
      </c>
      <c r="RSJ391" s="308" t="s">
        <v>369</v>
      </c>
      <c r="RSK391" s="308" t="s">
        <v>369</v>
      </c>
      <c r="RSL391" s="308" t="s">
        <v>369</v>
      </c>
      <c r="RSM391" s="308" t="s">
        <v>369</v>
      </c>
      <c r="RSN391" s="308" t="s">
        <v>369</v>
      </c>
      <c r="RSO391" s="308" t="s">
        <v>369</v>
      </c>
      <c r="RSP391" s="308" t="s">
        <v>369</v>
      </c>
      <c r="RSQ391" s="308" t="s">
        <v>369</v>
      </c>
      <c r="RSR391" s="308" t="s">
        <v>369</v>
      </c>
      <c r="RSS391" s="308" t="s">
        <v>369</v>
      </c>
      <c r="RST391" s="308" t="s">
        <v>369</v>
      </c>
      <c r="RSU391" s="308" t="s">
        <v>369</v>
      </c>
      <c r="RSV391" s="308" t="s">
        <v>369</v>
      </c>
      <c r="RSW391" s="308" t="s">
        <v>369</v>
      </c>
      <c r="RSX391" s="308" t="s">
        <v>369</v>
      </c>
      <c r="RSY391" s="308" t="s">
        <v>369</v>
      </c>
      <c r="RSZ391" s="308" t="s">
        <v>369</v>
      </c>
      <c r="RTA391" s="308" t="s">
        <v>369</v>
      </c>
      <c r="RTB391" s="308" t="s">
        <v>369</v>
      </c>
      <c r="RTC391" s="308" t="s">
        <v>369</v>
      </c>
      <c r="RTD391" s="308" t="s">
        <v>369</v>
      </c>
      <c r="RTE391" s="308" t="s">
        <v>369</v>
      </c>
      <c r="RTF391" s="308" t="s">
        <v>369</v>
      </c>
      <c r="RTG391" s="308" t="s">
        <v>369</v>
      </c>
      <c r="RTH391" s="308" t="s">
        <v>369</v>
      </c>
      <c r="RTI391" s="308" t="s">
        <v>369</v>
      </c>
      <c r="RTJ391" s="308" t="s">
        <v>369</v>
      </c>
      <c r="RTK391" s="308" t="s">
        <v>369</v>
      </c>
      <c r="RTL391" s="308" t="s">
        <v>369</v>
      </c>
      <c r="RTM391" s="308" t="s">
        <v>369</v>
      </c>
      <c r="RTN391" s="308" t="s">
        <v>369</v>
      </c>
      <c r="RTO391" s="308" t="s">
        <v>369</v>
      </c>
      <c r="RTP391" s="308" t="s">
        <v>369</v>
      </c>
      <c r="RTQ391" s="308" t="s">
        <v>369</v>
      </c>
      <c r="RTR391" s="308" t="s">
        <v>369</v>
      </c>
      <c r="RTS391" s="308" t="s">
        <v>369</v>
      </c>
      <c r="RTT391" s="308" t="s">
        <v>369</v>
      </c>
      <c r="RTU391" s="308" t="s">
        <v>369</v>
      </c>
      <c r="RTV391" s="308" t="s">
        <v>369</v>
      </c>
      <c r="RTW391" s="308" t="s">
        <v>369</v>
      </c>
      <c r="RTX391" s="308" t="s">
        <v>369</v>
      </c>
      <c r="RTY391" s="308" t="s">
        <v>369</v>
      </c>
      <c r="RTZ391" s="308" t="s">
        <v>369</v>
      </c>
      <c r="RUA391" s="308" t="s">
        <v>369</v>
      </c>
      <c r="RUB391" s="308" t="s">
        <v>369</v>
      </c>
      <c r="RUC391" s="308" t="s">
        <v>369</v>
      </c>
      <c r="RUD391" s="308" t="s">
        <v>369</v>
      </c>
      <c r="RUE391" s="308" t="s">
        <v>369</v>
      </c>
      <c r="RUF391" s="308" t="s">
        <v>369</v>
      </c>
      <c r="RUG391" s="308" t="s">
        <v>369</v>
      </c>
      <c r="RUH391" s="308" t="s">
        <v>369</v>
      </c>
      <c r="RUI391" s="308" t="s">
        <v>369</v>
      </c>
      <c r="RUJ391" s="308" t="s">
        <v>369</v>
      </c>
      <c r="RUK391" s="308" t="s">
        <v>369</v>
      </c>
      <c r="RUL391" s="308" t="s">
        <v>369</v>
      </c>
      <c r="RUM391" s="308" t="s">
        <v>369</v>
      </c>
      <c r="RUN391" s="308" t="s">
        <v>369</v>
      </c>
      <c r="RUO391" s="308" t="s">
        <v>369</v>
      </c>
      <c r="RUP391" s="308" t="s">
        <v>369</v>
      </c>
      <c r="RUQ391" s="308" t="s">
        <v>369</v>
      </c>
      <c r="RUR391" s="308" t="s">
        <v>369</v>
      </c>
      <c r="RUS391" s="308" t="s">
        <v>369</v>
      </c>
      <c r="RUT391" s="308" t="s">
        <v>369</v>
      </c>
      <c r="RUU391" s="308" t="s">
        <v>369</v>
      </c>
      <c r="RUV391" s="308" t="s">
        <v>369</v>
      </c>
      <c r="RUW391" s="308" t="s">
        <v>369</v>
      </c>
      <c r="RUX391" s="308" t="s">
        <v>369</v>
      </c>
      <c r="RUY391" s="308" t="s">
        <v>369</v>
      </c>
      <c r="RUZ391" s="308" t="s">
        <v>369</v>
      </c>
      <c r="RVA391" s="308" t="s">
        <v>369</v>
      </c>
      <c r="RVB391" s="308" t="s">
        <v>369</v>
      </c>
      <c r="RVC391" s="308" t="s">
        <v>369</v>
      </c>
      <c r="RVD391" s="308" t="s">
        <v>369</v>
      </c>
      <c r="RVE391" s="308" t="s">
        <v>369</v>
      </c>
      <c r="RVF391" s="308" t="s">
        <v>369</v>
      </c>
      <c r="RVG391" s="308" t="s">
        <v>369</v>
      </c>
      <c r="RVH391" s="308" t="s">
        <v>369</v>
      </c>
      <c r="RVI391" s="308" t="s">
        <v>369</v>
      </c>
      <c r="RVJ391" s="308" t="s">
        <v>369</v>
      </c>
      <c r="RVK391" s="308" t="s">
        <v>369</v>
      </c>
      <c r="RVL391" s="308" t="s">
        <v>369</v>
      </c>
      <c r="RVM391" s="308" t="s">
        <v>369</v>
      </c>
      <c r="RVN391" s="308" t="s">
        <v>369</v>
      </c>
      <c r="RVO391" s="308" t="s">
        <v>369</v>
      </c>
      <c r="RVP391" s="308" t="s">
        <v>369</v>
      </c>
      <c r="RVQ391" s="308" t="s">
        <v>369</v>
      </c>
      <c r="RVR391" s="308" t="s">
        <v>369</v>
      </c>
      <c r="RVS391" s="308" t="s">
        <v>369</v>
      </c>
      <c r="RVT391" s="308" t="s">
        <v>369</v>
      </c>
      <c r="RVU391" s="308" t="s">
        <v>369</v>
      </c>
      <c r="RVV391" s="308" t="s">
        <v>369</v>
      </c>
      <c r="RVW391" s="308" t="s">
        <v>369</v>
      </c>
      <c r="RVX391" s="308" t="s">
        <v>369</v>
      </c>
      <c r="RVY391" s="308" t="s">
        <v>369</v>
      </c>
      <c r="RVZ391" s="308" t="s">
        <v>369</v>
      </c>
      <c r="RWA391" s="308" t="s">
        <v>369</v>
      </c>
      <c r="RWB391" s="308" t="s">
        <v>369</v>
      </c>
      <c r="RWC391" s="308" t="s">
        <v>369</v>
      </c>
      <c r="RWD391" s="308" t="s">
        <v>369</v>
      </c>
      <c r="RWE391" s="308" t="s">
        <v>369</v>
      </c>
      <c r="RWF391" s="308" t="s">
        <v>369</v>
      </c>
      <c r="RWG391" s="308" t="s">
        <v>369</v>
      </c>
      <c r="RWH391" s="308" t="s">
        <v>369</v>
      </c>
      <c r="RWI391" s="308" t="s">
        <v>369</v>
      </c>
      <c r="RWJ391" s="308" t="s">
        <v>369</v>
      </c>
      <c r="RWK391" s="308" t="s">
        <v>369</v>
      </c>
      <c r="RWL391" s="308" t="s">
        <v>369</v>
      </c>
      <c r="RWM391" s="308" t="s">
        <v>369</v>
      </c>
      <c r="RWN391" s="308" t="s">
        <v>369</v>
      </c>
      <c r="RWO391" s="308" t="s">
        <v>369</v>
      </c>
      <c r="RWP391" s="308" t="s">
        <v>369</v>
      </c>
      <c r="RWQ391" s="308" t="s">
        <v>369</v>
      </c>
      <c r="RWR391" s="308" t="s">
        <v>369</v>
      </c>
      <c r="RWS391" s="308" t="s">
        <v>369</v>
      </c>
      <c r="RWT391" s="308" t="s">
        <v>369</v>
      </c>
      <c r="RWU391" s="308" t="s">
        <v>369</v>
      </c>
      <c r="RWV391" s="308" t="s">
        <v>369</v>
      </c>
      <c r="RWW391" s="308" t="s">
        <v>369</v>
      </c>
      <c r="RWX391" s="308" t="s">
        <v>369</v>
      </c>
      <c r="RWY391" s="308" t="s">
        <v>369</v>
      </c>
      <c r="RWZ391" s="308" t="s">
        <v>369</v>
      </c>
      <c r="RXA391" s="308" t="s">
        <v>369</v>
      </c>
      <c r="RXB391" s="308" t="s">
        <v>369</v>
      </c>
      <c r="RXC391" s="308" t="s">
        <v>369</v>
      </c>
      <c r="RXD391" s="308" t="s">
        <v>369</v>
      </c>
      <c r="RXE391" s="308" t="s">
        <v>369</v>
      </c>
      <c r="RXF391" s="308" t="s">
        <v>369</v>
      </c>
      <c r="RXG391" s="308" t="s">
        <v>369</v>
      </c>
      <c r="RXH391" s="308" t="s">
        <v>369</v>
      </c>
      <c r="RXI391" s="308" t="s">
        <v>369</v>
      </c>
      <c r="RXJ391" s="308" t="s">
        <v>369</v>
      </c>
      <c r="RXK391" s="308" t="s">
        <v>369</v>
      </c>
      <c r="RXL391" s="308" t="s">
        <v>369</v>
      </c>
      <c r="RXM391" s="308" t="s">
        <v>369</v>
      </c>
      <c r="RXN391" s="308" t="s">
        <v>369</v>
      </c>
      <c r="RXO391" s="308" t="s">
        <v>369</v>
      </c>
      <c r="RXP391" s="308" t="s">
        <v>369</v>
      </c>
      <c r="RXQ391" s="308" t="s">
        <v>369</v>
      </c>
      <c r="RXR391" s="308" t="s">
        <v>369</v>
      </c>
      <c r="RXS391" s="308" t="s">
        <v>369</v>
      </c>
      <c r="RXT391" s="308" t="s">
        <v>369</v>
      </c>
      <c r="RXU391" s="308" t="s">
        <v>369</v>
      </c>
      <c r="RXV391" s="308" t="s">
        <v>369</v>
      </c>
      <c r="RXW391" s="308" t="s">
        <v>369</v>
      </c>
      <c r="RXX391" s="308" t="s">
        <v>369</v>
      </c>
      <c r="RXY391" s="308" t="s">
        <v>369</v>
      </c>
      <c r="RXZ391" s="308" t="s">
        <v>369</v>
      </c>
      <c r="RYA391" s="308" t="s">
        <v>369</v>
      </c>
      <c r="RYB391" s="308" t="s">
        <v>369</v>
      </c>
      <c r="RYC391" s="308" t="s">
        <v>369</v>
      </c>
      <c r="RYD391" s="308" t="s">
        <v>369</v>
      </c>
      <c r="RYE391" s="308" t="s">
        <v>369</v>
      </c>
      <c r="RYF391" s="308" t="s">
        <v>369</v>
      </c>
      <c r="RYG391" s="308" t="s">
        <v>369</v>
      </c>
      <c r="RYH391" s="308" t="s">
        <v>369</v>
      </c>
      <c r="RYI391" s="308" t="s">
        <v>369</v>
      </c>
      <c r="RYJ391" s="308" t="s">
        <v>369</v>
      </c>
      <c r="RYK391" s="308" t="s">
        <v>369</v>
      </c>
      <c r="RYL391" s="308" t="s">
        <v>369</v>
      </c>
      <c r="RYM391" s="308" t="s">
        <v>369</v>
      </c>
      <c r="RYN391" s="308" t="s">
        <v>369</v>
      </c>
      <c r="RYO391" s="308" t="s">
        <v>369</v>
      </c>
      <c r="RYP391" s="308" t="s">
        <v>369</v>
      </c>
      <c r="RYQ391" s="308" t="s">
        <v>369</v>
      </c>
      <c r="RYR391" s="308" t="s">
        <v>369</v>
      </c>
      <c r="RYS391" s="308" t="s">
        <v>369</v>
      </c>
      <c r="RYT391" s="308" t="s">
        <v>369</v>
      </c>
      <c r="RYU391" s="308" t="s">
        <v>369</v>
      </c>
      <c r="RYV391" s="308" t="s">
        <v>369</v>
      </c>
      <c r="RYW391" s="308" t="s">
        <v>369</v>
      </c>
      <c r="RYX391" s="308" t="s">
        <v>369</v>
      </c>
      <c r="RYY391" s="308" t="s">
        <v>369</v>
      </c>
      <c r="RYZ391" s="308" t="s">
        <v>369</v>
      </c>
      <c r="RZA391" s="308" t="s">
        <v>369</v>
      </c>
      <c r="RZB391" s="308" t="s">
        <v>369</v>
      </c>
      <c r="RZC391" s="308" t="s">
        <v>369</v>
      </c>
      <c r="RZD391" s="308" t="s">
        <v>369</v>
      </c>
      <c r="RZE391" s="308" t="s">
        <v>369</v>
      </c>
      <c r="RZF391" s="308" t="s">
        <v>369</v>
      </c>
      <c r="RZG391" s="308" t="s">
        <v>369</v>
      </c>
      <c r="RZH391" s="308" t="s">
        <v>369</v>
      </c>
      <c r="RZI391" s="308" t="s">
        <v>369</v>
      </c>
      <c r="RZJ391" s="308" t="s">
        <v>369</v>
      </c>
      <c r="RZK391" s="308" t="s">
        <v>369</v>
      </c>
      <c r="RZL391" s="308" t="s">
        <v>369</v>
      </c>
      <c r="RZM391" s="308" t="s">
        <v>369</v>
      </c>
      <c r="RZN391" s="308" t="s">
        <v>369</v>
      </c>
      <c r="RZO391" s="308" t="s">
        <v>369</v>
      </c>
      <c r="RZP391" s="308" t="s">
        <v>369</v>
      </c>
      <c r="RZQ391" s="308" t="s">
        <v>369</v>
      </c>
      <c r="RZR391" s="308" t="s">
        <v>369</v>
      </c>
      <c r="RZS391" s="308" t="s">
        <v>369</v>
      </c>
      <c r="RZT391" s="308" t="s">
        <v>369</v>
      </c>
      <c r="RZU391" s="308" t="s">
        <v>369</v>
      </c>
      <c r="RZV391" s="308" t="s">
        <v>369</v>
      </c>
      <c r="RZW391" s="308" t="s">
        <v>369</v>
      </c>
      <c r="RZX391" s="308" t="s">
        <v>369</v>
      </c>
      <c r="RZY391" s="308" t="s">
        <v>369</v>
      </c>
      <c r="RZZ391" s="308" t="s">
        <v>369</v>
      </c>
      <c r="SAA391" s="308" t="s">
        <v>369</v>
      </c>
      <c r="SAB391" s="308" t="s">
        <v>369</v>
      </c>
      <c r="SAC391" s="308" t="s">
        <v>369</v>
      </c>
      <c r="SAD391" s="308" t="s">
        <v>369</v>
      </c>
      <c r="SAE391" s="308" t="s">
        <v>369</v>
      </c>
      <c r="SAF391" s="308" t="s">
        <v>369</v>
      </c>
      <c r="SAG391" s="308" t="s">
        <v>369</v>
      </c>
      <c r="SAH391" s="308" t="s">
        <v>369</v>
      </c>
      <c r="SAI391" s="308" t="s">
        <v>369</v>
      </c>
      <c r="SAJ391" s="308" t="s">
        <v>369</v>
      </c>
      <c r="SAK391" s="308" t="s">
        <v>369</v>
      </c>
      <c r="SAL391" s="308" t="s">
        <v>369</v>
      </c>
      <c r="SAM391" s="308" t="s">
        <v>369</v>
      </c>
      <c r="SAN391" s="308" t="s">
        <v>369</v>
      </c>
      <c r="SAO391" s="308" t="s">
        <v>369</v>
      </c>
      <c r="SAP391" s="308" t="s">
        <v>369</v>
      </c>
      <c r="SAQ391" s="308" t="s">
        <v>369</v>
      </c>
      <c r="SAR391" s="308" t="s">
        <v>369</v>
      </c>
      <c r="SAS391" s="308" t="s">
        <v>369</v>
      </c>
      <c r="SAT391" s="308" t="s">
        <v>369</v>
      </c>
      <c r="SAU391" s="308" t="s">
        <v>369</v>
      </c>
      <c r="SAV391" s="308" t="s">
        <v>369</v>
      </c>
      <c r="SAW391" s="308" t="s">
        <v>369</v>
      </c>
      <c r="SAX391" s="308" t="s">
        <v>369</v>
      </c>
      <c r="SAY391" s="308" t="s">
        <v>369</v>
      </c>
      <c r="SAZ391" s="308" t="s">
        <v>369</v>
      </c>
      <c r="SBA391" s="308" t="s">
        <v>369</v>
      </c>
      <c r="SBB391" s="308" t="s">
        <v>369</v>
      </c>
      <c r="SBC391" s="308" t="s">
        <v>369</v>
      </c>
      <c r="SBD391" s="308" t="s">
        <v>369</v>
      </c>
      <c r="SBE391" s="308" t="s">
        <v>369</v>
      </c>
      <c r="SBF391" s="308" t="s">
        <v>369</v>
      </c>
      <c r="SBG391" s="308" t="s">
        <v>369</v>
      </c>
      <c r="SBH391" s="308" t="s">
        <v>369</v>
      </c>
      <c r="SBI391" s="308" t="s">
        <v>369</v>
      </c>
      <c r="SBJ391" s="308" t="s">
        <v>369</v>
      </c>
      <c r="SBK391" s="308" t="s">
        <v>369</v>
      </c>
      <c r="SBL391" s="308" t="s">
        <v>369</v>
      </c>
      <c r="SBM391" s="308" t="s">
        <v>369</v>
      </c>
      <c r="SBN391" s="308" t="s">
        <v>369</v>
      </c>
      <c r="SBO391" s="308" t="s">
        <v>369</v>
      </c>
      <c r="SBP391" s="308" t="s">
        <v>369</v>
      </c>
      <c r="SBQ391" s="308" t="s">
        <v>369</v>
      </c>
      <c r="SBR391" s="308" t="s">
        <v>369</v>
      </c>
      <c r="SBS391" s="308" t="s">
        <v>369</v>
      </c>
      <c r="SBT391" s="308" t="s">
        <v>369</v>
      </c>
      <c r="SBU391" s="308" t="s">
        <v>369</v>
      </c>
      <c r="SBV391" s="308" t="s">
        <v>369</v>
      </c>
      <c r="SBW391" s="308" t="s">
        <v>369</v>
      </c>
      <c r="SBX391" s="308" t="s">
        <v>369</v>
      </c>
      <c r="SBY391" s="308" t="s">
        <v>369</v>
      </c>
      <c r="SBZ391" s="308" t="s">
        <v>369</v>
      </c>
      <c r="SCA391" s="308" t="s">
        <v>369</v>
      </c>
      <c r="SCB391" s="308" t="s">
        <v>369</v>
      </c>
      <c r="SCC391" s="308" t="s">
        <v>369</v>
      </c>
      <c r="SCD391" s="308" t="s">
        <v>369</v>
      </c>
      <c r="SCE391" s="308" t="s">
        <v>369</v>
      </c>
      <c r="SCF391" s="308" t="s">
        <v>369</v>
      </c>
      <c r="SCG391" s="308" t="s">
        <v>369</v>
      </c>
      <c r="SCH391" s="308" t="s">
        <v>369</v>
      </c>
      <c r="SCI391" s="308" t="s">
        <v>369</v>
      </c>
      <c r="SCJ391" s="308" t="s">
        <v>369</v>
      </c>
      <c r="SCK391" s="308" t="s">
        <v>369</v>
      </c>
      <c r="SCL391" s="308" t="s">
        <v>369</v>
      </c>
      <c r="SCM391" s="308" t="s">
        <v>369</v>
      </c>
      <c r="SCN391" s="308" t="s">
        <v>369</v>
      </c>
      <c r="SCO391" s="308" t="s">
        <v>369</v>
      </c>
      <c r="SCP391" s="308" t="s">
        <v>369</v>
      </c>
      <c r="SCQ391" s="308" t="s">
        <v>369</v>
      </c>
      <c r="SCR391" s="308" t="s">
        <v>369</v>
      </c>
      <c r="SCS391" s="308" t="s">
        <v>369</v>
      </c>
      <c r="SCT391" s="308" t="s">
        <v>369</v>
      </c>
      <c r="SCU391" s="308" t="s">
        <v>369</v>
      </c>
      <c r="SCV391" s="308" t="s">
        <v>369</v>
      </c>
      <c r="SCW391" s="308" t="s">
        <v>369</v>
      </c>
      <c r="SCX391" s="308" t="s">
        <v>369</v>
      </c>
      <c r="SCY391" s="308" t="s">
        <v>369</v>
      </c>
      <c r="SCZ391" s="308" t="s">
        <v>369</v>
      </c>
      <c r="SDA391" s="308" t="s">
        <v>369</v>
      </c>
      <c r="SDB391" s="308" t="s">
        <v>369</v>
      </c>
      <c r="SDC391" s="308" t="s">
        <v>369</v>
      </c>
      <c r="SDD391" s="308" t="s">
        <v>369</v>
      </c>
      <c r="SDE391" s="308" t="s">
        <v>369</v>
      </c>
      <c r="SDF391" s="308" t="s">
        <v>369</v>
      </c>
      <c r="SDG391" s="308" t="s">
        <v>369</v>
      </c>
      <c r="SDH391" s="308" t="s">
        <v>369</v>
      </c>
      <c r="SDI391" s="308" t="s">
        <v>369</v>
      </c>
      <c r="SDJ391" s="308" t="s">
        <v>369</v>
      </c>
      <c r="SDK391" s="308" t="s">
        <v>369</v>
      </c>
      <c r="SDL391" s="308" t="s">
        <v>369</v>
      </c>
      <c r="SDM391" s="308" t="s">
        <v>369</v>
      </c>
      <c r="SDN391" s="308" t="s">
        <v>369</v>
      </c>
      <c r="SDO391" s="308" t="s">
        <v>369</v>
      </c>
      <c r="SDP391" s="308" t="s">
        <v>369</v>
      </c>
      <c r="SDQ391" s="308" t="s">
        <v>369</v>
      </c>
      <c r="SDR391" s="308" t="s">
        <v>369</v>
      </c>
      <c r="SDS391" s="308" t="s">
        <v>369</v>
      </c>
      <c r="SDT391" s="308" t="s">
        <v>369</v>
      </c>
      <c r="SDU391" s="308" t="s">
        <v>369</v>
      </c>
      <c r="SDV391" s="308" t="s">
        <v>369</v>
      </c>
      <c r="SDW391" s="308" t="s">
        <v>369</v>
      </c>
      <c r="SDX391" s="308" t="s">
        <v>369</v>
      </c>
      <c r="SDY391" s="308" t="s">
        <v>369</v>
      </c>
      <c r="SDZ391" s="308" t="s">
        <v>369</v>
      </c>
      <c r="SEA391" s="308" t="s">
        <v>369</v>
      </c>
      <c r="SEB391" s="308" t="s">
        <v>369</v>
      </c>
      <c r="SEC391" s="308" t="s">
        <v>369</v>
      </c>
      <c r="SED391" s="308" t="s">
        <v>369</v>
      </c>
      <c r="SEE391" s="308" t="s">
        <v>369</v>
      </c>
      <c r="SEF391" s="308" t="s">
        <v>369</v>
      </c>
      <c r="SEG391" s="308" t="s">
        <v>369</v>
      </c>
      <c r="SEH391" s="308" t="s">
        <v>369</v>
      </c>
      <c r="SEI391" s="308" t="s">
        <v>369</v>
      </c>
      <c r="SEJ391" s="308" t="s">
        <v>369</v>
      </c>
      <c r="SEK391" s="308" t="s">
        <v>369</v>
      </c>
      <c r="SEL391" s="308" t="s">
        <v>369</v>
      </c>
      <c r="SEM391" s="308" t="s">
        <v>369</v>
      </c>
      <c r="SEN391" s="308" t="s">
        <v>369</v>
      </c>
      <c r="SEO391" s="308" t="s">
        <v>369</v>
      </c>
      <c r="SEP391" s="308" t="s">
        <v>369</v>
      </c>
      <c r="SEQ391" s="308" t="s">
        <v>369</v>
      </c>
      <c r="SER391" s="308" t="s">
        <v>369</v>
      </c>
      <c r="SES391" s="308" t="s">
        <v>369</v>
      </c>
      <c r="SET391" s="308" t="s">
        <v>369</v>
      </c>
      <c r="SEU391" s="308" t="s">
        <v>369</v>
      </c>
      <c r="SEV391" s="308" t="s">
        <v>369</v>
      </c>
      <c r="SEW391" s="308" t="s">
        <v>369</v>
      </c>
      <c r="SEX391" s="308" t="s">
        <v>369</v>
      </c>
      <c r="SEY391" s="308" t="s">
        <v>369</v>
      </c>
      <c r="SEZ391" s="308" t="s">
        <v>369</v>
      </c>
      <c r="SFA391" s="308" t="s">
        <v>369</v>
      </c>
      <c r="SFB391" s="308" t="s">
        <v>369</v>
      </c>
      <c r="SFC391" s="308" t="s">
        <v>369</v>
      </c>
      <c r="SFD391" s="308" t="s">
        <v>369</v>
      </c>
      <c r="SFE391" s="308" t="s">
        <v>369</v>
      </c>
      <c r="SFF391" s="308" t="s">
        <v>369</v>
      </c>
      <c r="SFG391" s="308" t="s">
        <v>369</v>
      </c>
      <c r="SFH391" s="308" t="s">
        <v>369</v>
      </c>
      <c r="SFI391" s="308" t="s">
        <v>369</v>
      </c>
      <c r="SFJ391" s="308" t="s">
        <v>369</v>
      </c>
      <c r="SFK391" s="308" t="s">
        <v>369</v>
      </c>
      <c r="SFL391" s="308" t="s">
        <v>369</v>
      </c>
      <c r="SFM391" s="308" t="s">
        <v>369</v>
      </c>
      <c r="SFN391" s="308" t="s">
        <v>369</v>
      </c>
      <c r="SFO391" s="308" t="s">
        <v>369</v>
      </c>
      <c r="SFP391" s="308" t="s">
        <v>369</v>
      </c>
      <c r="SFQ391" s="308" t="s">
        <v>369</v>
      </c>
      <c r="SFR391" s="308" t="s">
        <v>369</v>
      </c>
      <c r="SFS391" s="308" t="s">
        <v>369</v>
      </c>
      <c r="SFT391" s="308" t="s">
        <v>369</v>
      </c>
      <c r="SFU391" s="308" t="s">
        <v>369</v>
      </c>
      <c r="SFV391" s="308" t="s">
        <v>369</v>
      </c>
      <c r="SFW391" s="308" t="s">
        <v>369</v>
      </c>
      <c r="SFX391" s="308" t="s">
        <v>369</v>
      </c>
      <c r="SFY391" s="308" t="s">
        <v>369</v>
      </c>
      <c r="SFZ391" s="308" t="s">
        <v>369</v>
      </c>
      <c r="SGA391" s="308" t="s">
        <v>369</v>
      </c>
      <c r="SGB391" s="308" t="s">
        <v>369</v>
      </c>
      <c r="SGC391" s="308" t="s">
        <v>369</v>
      </c>
      <c r="SGD391" s="308" t="s">
        <v>369</v>
      </c>
      <c r="SGE391" s="308" t="s">
        <v>369</v>
      </c>
      <c r="SGF391" s="308" t="s">
        <v>369</v>
      </c>
      <c r="SGG391" s="308" t="s">
        <v>369</v>
      </c>
      <c r="SGH391" s="308" t="s">
        <v>369</v>
      </c>
      <c r="SGI391" s="308" t="s">
        <v>369</v>
      </c>
      <c r="SGJ391" s="308" t="s">
        <v>369</v>
      </c>
      <c r="SGK391" s="308" t="s">
        <v>369</v>
      </c>
      <c r="SGL391" s="308" t="s">
        <v>369</v>
      </c>
      <c r="SGM391" s="308" t="s">
        <v>369</v>
      </c>
      <c r="SGN391" s="308" t="s">
        <v>369</v>
      </c>
      <c r="SGO391" s="308" t="s">
        <v>369</v>
      </c>
      <c r="SGP391" s="308" t="s">
        <v>369</v>
      </c>
      <c r="SGQ391" s="308" t="s">
        <v>369</v>
      </c>
      <c r="SGR391" s="308" t="s">
        <v>369</v>
      </c>
      <c r="SGS391" s="308" t="s">
        <v>369</v>
      </c>
      <c r="SGT391" s="308" t="s">
        <v>369</v>
      </c>
      <c r="SGU391" s="308" t="s">
        <v>369</v>
      </c>
      <c r="SGV391" s="308" t="s">
        <v>369</v>
      </c>
      <c r="SGW391" s="308" t="s">
        <v>369</v>
      </c>
      <c r="SGX391" s="308" t="s">
        <v>369</v>
      </c>
      <c r="SGY391" s="308" t="s">
        <v>369</v>
      </c>
      <c r="SGZ391" s="308" t="s">
        <v>369</v>
      </c>
      <c r="SHA391" s="308" t="s">
        <v>369</v>
      </c>
      <c r="SHB391" s="308" t="s">
        <v>369</v>
      </c>
      <c r="SHC391" s="308" t="s">
        <v>369</v>
      </c>
      <c r="SHD391" s="308" t="s">
        <v>369</v>
      </c>
      <c r="SHE391" s="308" t="s">
        <v>369</v>
      </c>
      <c r="SHF391" s="308" t="s">
        <v>369</v>
      </c>
      <c r="SHG391" s="308" t="s">
        <v>369</v>
      </c>
      <c r="SHH391" s="308" t="s">
        <v>369</v>
      </c>
      <c r="SHI391" s="308" t="s">
        <v>369</v>
      </c>
      <c r="SHJ391" s="308" t="s">
        <v>369</v>
      </c>
      <c r="SHK391" s="308" t="s">
        <v>369</v>
      </c>
      <c r="SHL391" s="308" t="s">
        <v>369</v>
      </c>
      <c r="SHM391" s="308" t="s">
        <v>369</v>
      </c>
      <c r="SHN391" s="308" t="s">
        <v>369</v>
      </c>
      <c r="SHO391" s="308" t="s">
        <v>369</v>
      </c>
      <c r="SHP391" s="308" t="s">
        <v>369</v>
      </c>
      <c r="SHQ391" s="308" t="s">
        <v>369</v>
      </c>
      <c r="SHR391" s="308" t="s">
        <v>369</v>
      </c>
      <c r="SHS391" s="308" t="s">
        <v>369</v>
      </c>
      <c r="SHT391" s="308" t="s">
        <v>369</v>
      </c>
      <c r="SHU391" s="308" t="s">
        <v>369</v>
      </c>
      <c r="SHV391" s="308" t="s">
        <v>369</v>
      </c>
      <c r="SHW391" s="308" t="s">
        <v>369</v>
      </c>
      <c r="SHX391" s="308" t="s">
        <v>369</v>
      </c>
      <c r="SHY391" s="308" t="s">
        <v>369</v>
      </c>
      <c r="SHZ391" s="308" t="s">
        <v>369</v>
      </c>
      <c r="SIA391" s="308" t="s">
        <v>369</v>
      </c>
      <c r="SIB391" s="308" t="s">
        <v>369</v>
      </c>
      <c r="SIC391" s="308" t="s">
        <v>369</v>
      </c>
      <c r="SID391" s="308" t="s">
        <v>369</v>
      </c>
      <c r="SIE391" s="308" t="s">
        <v>369</v>
      </c>
      <c r="SIF391" s="308" t="s">
        <v>369</v>
      </c>
      <c r="SIG391" s="308" t="s">
        <v>369</v>
      </c>
      <c r="SIH391" s="308" t="s">
        <v>369</v>
      </c>
      <c r="SII391" s="308" t="s">
        <v>369</v>
      </c>
      <c r="SIJ391" s="308" t="s">
        <v>369</v>
      </c>
      <c r="SIK391" s="308" t="s">
        <v>369</v>
      </c>
      <c r="SIL391" s="308" t="s">
        <v>369</v>
      </c>
      <c r="SIM391" s="308" t="s">
        <v>369</v>
      </c>
      <c r="SIN391" s="308" t="s">
        <v>369</v>
      </c>
      <c r="SIO391" s="308" t="s">
        <v>369</v>
      </c>
      <c r="SIP391" s="308" t="s">
        <v>369</v>
      </c>
      <c r="SIQ391" s="308" t="s">
        <v>369</v>
      </c>
      <c r="SIR391" s="308" t="s">
        <v>369</v>
      </c>
      <c r="SIS391" s="308" t="s">
        <v>369</v>
      </c>
      <c r="SIT391" s="308" t="s">
        <v>369</v>
      </c>
      <c r="SIU391" s="308" t="s">
        <v>369</v>
      </c>
      <c r="SIV391" s="308" t="s">
        <v>369</v>
      </c>
      <c r="SIW391" s="308" t="s">
        <v>369</v>
      </c>
      <c r="SIX391" s="308" t="s">
        <v>369</v>
      </c>
      <c r="SIY391" s="308" t="s">
        <v>369</v>
      </c>
      <c r="SIZ391" s="308" t="s">
        <v>369</v>
      </c>
      <c r="SJA391" s="308" t="s">
        <v>369</v>
      </c>
      <c r="SJB391" s="308" t="s">
        <v>369</v>
      </c>
      <c r="SJC391" s="308" t="s">
        <v>369</v>
      </c>
      <c r="SJD391" s="308" t="s">
        <v>369</v>
      </c>
      <c r="SJE391" s="308" t="s">
        <v>369</v>
      </c>
      <c r="SJF391" s="308" t="s">
        <v>369</v>
      </c>
      <c r="SJG391" s="308" t="s">
        <v>369</v>
      </c>
      <c r="SJH391" s="308" t="s">
        <v>369</v>
      </c>
      <c r="SJI391" s="308" t="s">
        <v>369</v>
      </c>
      <c r="SJJ391" s="308" t="s">
        <v>369</v>
      </c>
      <c r="SJK391" s="308" t="s">
        <v>369</v>
      </c>
      <c r="SJL391" s="308" t="s">
        <v>369</v>
      </c>
      <c r="SJM391" s="308" t="s">
        <v>369</v>
      </c>
      <c r="SJN391" s="308" t="s">
        <v>369</v>
      </c>
      <c r="SJO391" s="308" t="s">
        <v>369</v>
      </c>
      <c r="SJP391" s="308" t="s">
        <v>369</v>
      </c>
      <c r="SJQ391" s="308" t="s">
        <v>369</v>
      </c>
      <c r="SJR391" s="308" t="s">
        <v>369</v>
      </c>
      <c r="SJS391" s="308" t="s">
        <v>369</v>
      </c>
      <c r="SJT391" s="308" t="s">
        <v>369</v>
      </c>
      <c r="SJU391" s="308" t="s">
        <v>369</v>
      </c>
      <c r="SJV391" s="308" t="s">
        <v>369</v>
      </c>
      <c r="SJW391" s="308" t="s">
        <v>369</v>
      </c>
      <c r="SJX391" s="308" t="s">
        <v>369</v>
      </c>
      <c r="SJY391" s="308" t="s">
        <v>369</v>
      </c>
      <c r="SJZ391" s="308" t="s">
        <v>369</v>
      </c>
      <c r="SKA391" s="308" t="s">
        <v>369</v>
      </c>
      <c r="SKB391" s="308" t="s">
        <v>369</v>
      </c>
      <c r="SKC391" s="308" t="s">
        <v>369</v>
      </c>
      <c r="SKD391" s="308" t="s">
        <v>369</v>
      </c>
      <c r="SKE391" s="308" t="s">
        <v>369</v>
      </c>
      <c r="SKF391" s="308" t="s">
        <v>369</v>
      </c>
      <c r="SKG391" s="308" t="s">
        <v>369</v>
      </c>
      <c r="SKH391" s="308" t="s">
        <v>369</v>
      </c>
      <c r="SKI391" s="308" t="s">
        <v>369</v>
      </c>
      <c r="SKJ391" s="308" t="s">
        <v>369</v>
      </c>
      <c r="SKK391" s="308" t="s">
        <v>369</v>
      </c>
      <c r="SKL391" s="308" t="s">
        <v>369</v>
      </c>
      <c r="SKM391" s="308" t="s">
        <v>369</v>
      </c>
      <c r="SKN391" s="308" t="s">
        <v>369</v>
      </c>
      <c r="SKO391" s="308" t="s">
        <v>369</v>
      </c>
      <c r="SKP391" s="308" t="s">
        <v>369</v>
      </c>
      <c r="SKQ391" s="308" t="s">
        <v>369</v>
      </c>
      <c r="SKR391" s="308" t="s">
        <v>369</v>
      </c>
      <c r="SKS391" s="308" t="s">
        <v>369</v>
      </c>
      <c r="SKT391" s="308" t="s">
        <v>369</v>
      </c>
      <c r="SKU391" s="308" t="s">
        <v>369</v>
      </c>
      <c r="SKV391" s="308" t="s">
        <v>369</v>
      </c>
      <c r="SKW391" s="308" t="s">
        <v>369</v>
      </c>
      <c r="SKX391" s="308" t="s">
        <v>369</v>
      </c>
      <c r="SKY391" s="308" t="s">
        <v>369</v>
      </c>
      <c r="SKZ391" s="308" t="s">
        <v>369</v>
      </c>
      <c r="SLA391" s="308" t="s">
        <v>369</v>
      </c>
      <c r="SLB391" s="308" t="s">
        <v>369</v>
      </c>
      <c r="SLC391" s="308" t="s">
        <v>369</v>
      </c>
      <c r="SLD391" s="308" t="s">
        <v>369</v>
      </c>
      <c r="SLE391" s="308" t="s">
        <v>369</v>
      </c>
      <c r="SLF391" s="308" t="s">
        <v>369</v>
      </c>
      <c r="SLG391" s="308" t="s">
        <v>369</v>
      </c>
      <c r="SLH391" s="308" t="s">
        <v>369</v>
      </c>
      <c r="SLI391" s="308" t="s">
        <v>369</v>
      </c>
      <c r="SLJ391" s="308" t="s">
        <v>369</v>
      </c>
      <c r="SLK391" s="308" t="s">
        <v>369</v>
      </c>
      <c r="SLL391" s="308" t="s">
        <v>369</v>
      </c>
      <c r="SLM391" s="308" t="s">
        <v>369</v>
      </c>
      <c r="SLN391" s="308" t="s">
        <v>369</v>
      </c>
      <c r="SLO391" s="308" t="s">
        <v>369</v>
      </c>
      <c r="SLP391" s="308" t="s">
        <v>369</v>
      </c>
      <c r="SLQ391" s="308" t="s">
        <v>369</v>
      </c>
      <c r="SLR391" s="308" t="s">
        <v>369</v>
      </c>
      <c r="SLS391" s="308" t="s">
        <v>369</v>
      </c>
      <c r="SLT391" s="308" t="s">
        <v>369</v>
      </c>
      <c r="SLU391" s="308" t="s">
        <v>369</v>
      </c>
      <c r="SLV391" s="308" t="s">
        <v>369</v>
      </c>
      <c r="SLW391" s="308" t="s">
        <v>369</v>
      </c>
      <c r="SLX391" s="308" t="s">
        <v>369</v>
      </c>
      <c r="SLY391" s="308" t="s">
        <v>369</v>
      </c>
      <c r="SLZ391" s="308" t="s">
        <v>369</v>
      </c>
      <c r="SMA391" s="308" t="s">
        <v>369</v>
      </c>
      <c r="SMB391" s="308" t="s">
        <v>369</v>
      </c>
      <c r="SMC391" s="308" t="s">
        <v>369</v>
      </c>
      <c r="SMD391" s="308" t="s">
        <v>369</v>
      </c>
      <c r="SME391" s="308" t="s">
        <v>369</v>
      </c>
      <c r="SMF391" s="308" t="s">
        <v>369</v>
      </c>
      <c r="SMG391" s="308" t="s">
        <v>369</v>
      </c>
      <c r="SMH391" s="308" t="s">
        <v>369</v>
      </c>
      <c r="SMI391" s="308" t="s">
        <v>369</v>
      </c>
      <c r="SMJ391" s="308" t="s">
        <v>369</v>
      </c>
      <c r="SMK391" s="308" t="s">
        <v>369</v>
      </c>
      <c r="SML391" s="308" t="s">
        <v>369</v>
      </c>
      <c r="SMM391" s="308" t="s">
        <v>369</v>
      </c>
      <c r="SMN391" s="308" t="s">
        <v>369</v>
      </c>
      <c r="SMO391" s="308" t="s">
        <v>369</v>
      </c>
      <c r="SMP391" s="308" t="s">
        <v>369</v>
      </c>
      <c r="SMQ391" s="308" t="s">
        <v>369</v>
      </c>
      <c r="SMR391" s="308" t="s">
        <v>369</v>
      </c>
      <c r="SMS391" s="308" t="s">
        <v>369</v>
      </c>
      <c r="SMT391" s="308" t="s">
        <v>369</v>
      </c>
      <c r="SMU391" s="308" t="s">
        <v>369</v>
      </c>
      <c r="SMV391" s="308" t="s">
        <v>369</v>
      </c>
      <c r="SMW391" s="308" t="s">
        <v>369</v>
      </c>
      <c r="SMX391" s="308" t="s">
        <v>369</v>
      </c>
      <c r="SMY391" s="308" t="s">
        <v>369</v>
      </c>
      <c r="SMZ391" s="308" t="s">
        <v>369</v>
      </c>
      <c r="SNA391" s="308" t="s">
        <v>369</v>
      </c>
      <c r="SNB391" s="308" t="s">
        <v>369</v>
      </c>
      <c r="SNC391" s="308" t="s">
        <v>369</v>
      </c>
      <c r="SND391" s="308" t="s">
        <v>369</v>
      </c>
      <c r="SNE391" s="308" t="s">
        <v>369</v>
      </c>
      <c r="SNF391" s="308" t="s">
        <v>369</v>
      </c>
      <c r="SNG391" s="308" t="s">
        <v>369</v>
      </c>
      <c r="SNH391" s="308" t="s">
        <v>369</v>
      </c>
      <c r="SNI391" s="308" t="s">
        <v>369</v>
      </c>
      <c r="SNJ391" s="308" t="s">
        <v>369</v>
      </c>
      <c r="SNK391" s="308" t="s">
        <v>369</v>
      </c>
      <c r="SNL391" s="308" t="s">
        <v>369</v>
      </c>
      <c r="SNM391" s="308" t="s">
        <v>369</v>
      </c>
      <c r="SNN391" s="308" t="s">
        <v>369</v>
      </c>
      <c r="SNO391" s="308" t="s">
        <v>369</v>
      </c>
      <c r="SNP391" s="308" t="s">
        <v>369</v>
      </c>
      <c r="SNQ391" s="308" t="s">
        <v>369</v>
      </c>
      <c r="SNR391" s="308" t="s">
        <v>369</v>
      </c>
      <c r="SNS391" s="308" t="s">
        <v>369</v>
      </c>
      <c r="SNT391" s="308" t="s">
        <v>369</v>
      </c>
      <c r="SNU391" s="308" t="s">
        <v>369</v>
      </c>
      <c r="SNV391" s="308" t="s">
        <v>369</v>
      </c>
      <c r="SNW391" s="308" t="s">
        <v>369</v>
      </c>
      <c r="SNX391" s="308" t="s">
        <v>369</v>
      </c>
      <c r="SNY391" s="308" t="s">
        <v>369</v>
      </c>
      <c r="SNZ391" s="308" t="s">
        <v>369</v>
      </c>
      <c r="SOA391" s="308" t="s">
        <v>369</v>
      </c>
      <c r="SOB391" s="308" t="s">
        <v>369</v>
      </c>
      <c r="SOC391" s="308" t="s">
        <v>369</v>
      </c>
      <c r="SOD391" s="308" t="s">
        <v>369</v>
      </c>
      <c r="SOE391" s="308" t="s">
        <v>369</v>
      </c>
      <c r="SOF391" s="308" t="s">
        <v>369</v>
      </c>
      <c r="SOG391" s="308" t="s">
        <v>369</v>
      </c>
      <c r="SOH391" s="308" t="s">
        <v>369</v>
      </c>
      <c r="SOI391" s="308" t="s">
        <v>369</v>
      </c>
      <c r="SOJ391" s="308" t="s">
        <v>369</v>
      </c>
      <c r="SOK391" s="308" t="s">
        <v>369</v>
      </c>
      <c r="SOL391" s="308" t="s">
        <v>369</v>
      </c>
      <c r="SOM391" s="308" t="s">
        <v>369</v>
      </c>
      <c r="SON391" s="308" t="s">
        <v>369</v>
      </c>
      <c r="SOO391" s="308" t="s">
        <v>369</v>
      </c>
      <c r="SOP391" s="308" t="s">
        <v>369</v>
      </c>
      <c r="SOQ391" s="308" t="s">
        <v>369</v>
      </c>
      <c r="SOR391" s="308" t="s">
        <v>369</v>
      </c>
      <c r="SOS391" s="308" t="s">
        <v>369</v>
      </c>
      <c r="SOT391" s="308" t="s">
        <v>369</v>
      </c>
      <c r="SOU391" s="308" t="s">
        <v>369</v>
      </c>
      <c r="SOV391" s="308" t="s">
        <v>369</v>
      </c>
      <c r="SOW391" s="308" t="s">
        <v>369</v>
      </c>
      <c r="SOX391" s="308" t="s">
        <v>369</v>
      </c>
      <c r="SOY391" s="308" t="s">
        <v>369</v>
      </c>
      <c r="SOZ391" s="308" t="s">
        <v>369</v>
      </c>
      <c r="SPA391" s="308" t="s">
        <v>369</v>
      </c>
      <c r="SPB391" s="308" t="s">
        <v>369</v>
      </c>
      <c r="SPC391" s="308" t="s">
        <v>369</v>
      </c>
      <c r="SPD391" s="308" t="s">
        <v>369</v>
      </c>
      <c r="SPE391" s="308" t="s">
        <v>369</v>
      </c>
      <c r="SPF391" s="308" t="s">
        <v>369</v>
      </c>
      <c r="SPG391" s="308" t="s">
        <v>369</v>
      </c>
      <c r="SPH391" s="308" t="s">
        <v>369</v>
      </c>
      <c r="SPI391" s="308" t="s">
        <v>369</v>
      </c>
      <c r="SPJ391" s="308" t="s">
        <v>369</v>
      </c>
      <c r="SPK391" s="308" t="s">
        <v>369</v>
      </c>
      <c r="SPL391" s="308" t="s">
        <v>369</v>
      </c>
      <c r="SPM391" s="308" t="s">
        <v>369</v>
      </c>
      <c r="SPN391" s="308" t="s">
        <v>369</v>
      </c>
      <c r="SPO391" s="308" t="s">
        <v>369</v>
      </c>
      <c r="SPP391" s="308" t="s">
        <v>369</v>
      </c>
      <c r="SPQ391" s="308" t="s">
        <v>369</v>
      </c>
      <c r="SPR391" s="308" t="s">
        <v>369</v>
      </c>
      <c r="SPS391" s="308" t="s">
        <v>369</v>
      </c>
      <c r="SPT391" s="308" t="s">
        <v>369</v>
      </c>
      <c r="SPU391" s="308" t="s">
        <v>369</v>
      </c>
      <c r="SPV391" s="308" t="s">
        <v>369</v>
      </c>
      <c r="SPW391" s="308" t="s">
        <v>369</v>
      </c>
      <c r="SPX391" s="308" t="s">
        <v>369</v>
      </c>
      <c r="SPY391" s="308" t="s">
        <v>369</v>
      </c>
      <c r="SPZ391" s="308" t="s">
        <v>369</v>
      </c>
      <c r="SQA391" s="308" t="s">
        <v>369</v>
      </c>
      <c r="SQB391" s="308" t="s">
        <v>369</v>
      </c>
      <c r="SQC391" s="308" t="s">
        <v>369</v>
      </c>
      <c r="SQD391" s="308" t="s">
        <v>369</v>
      </c>
      <c r="SQE391" s="308" t="s">
        <v>369</v>
      </c>
      <c r="SQF391" s="308" t="s">
        <v>369</v>
      </c>
      <c r="SQG391" s="308" t="s">
        <v>369</v>
      </c>
      <c r="SQH391" s="308" t="s">
        <v>369</v>
      </c>
      <c r="SQI391" s="308" t="s">
        <v>369</v>
      </c>
      <c r="SQJ391" s="308" t="s">
        <v>369</v>
      </c>
      <c r="SQK391" s="308" t="s">
        <v>369</v>
      </c>
      <c r="SQL391" s="308" t="s">
        <v>369</v>
      </c>
      <c r="SQM391" s="308" t="s">
        <v>369</v>
      </c>
      <c r="SQN391" s="308" t="s">
        <v>369</v>
      </c>
      <c r="SQO391" s="308" t="s">
        <v>369</v>
      </c>
      <c r="SQP391" s="308" t="s">
        <v>369</v>
      </c>
      <c r="SQQ391" s="308" t="s">
        <v>369</v>
      </c>
      <c r="SQR391" s="308" t="s">
        <v>369</v>
      </c>
      <c r="SQS391" s="308" t="s">
        <v>369</v>
      </c>
      <c r="SQT391" s="308" t="s">
        <v>369</v>
      </c>
      <c r="SQU391" s="308" t="s">
        <v>369</v>
      </c>
      <c r="SQV391" s="308" t="s">
        <v>369</v>
      </c>
      <c r="SQW391" s="308" t="s">
        <v>369</v>
      </c>
      <c r="SQX391" s="308" t="s">
        <v>369</v>
      </c>
      <c r="SQY391" s="308" t="s">
        <v>369</v>
      </c>
      <c r="SQZ391" s="308" t="s">
        <v>369</v>
      </c>
      <c r="SRA391" s="308" t="s">
        <v>369</v>
      </c>
      <c r="SRB391" s="308" t="s">
        <v>369</v>
      </c>
      <c r="SRC391" s="308" t="s">
        <v>369</v>
      </c>
      <c r="SRD391" s="308" t="s">
        <v>369</v>
      </c>
      <c r="SRE391" s="308" t="s">
        <v>369</v>
      </c>
      <c r="SRF391" s="308" t="s">
        <v>369</v>
      </c>
      <c r="SRG391" s="308" t="s">
        <v>369</v>
      </c>
      <c r="SRH391" s="308" t="s">
        <v>369</v>
      </c>
      <c r="SRI391" s="308" t="s">
        <v>369</v>
      </c>
      <c r="SRJ391" s="308" t="s">
        <v>369</v>
      </c>
      <c r="SRK391" s="308" t="s">
        <v>369</v>
      </c>
      <c r="SRL391" s="308" t="s">
        <v>369</v>
      </c>
      <c r="SRM391" s="308" t="s">
        <v>369</v>
      </c>
      <c r="SRN391" s="308" t="s">
        <v>369</v>
      </c>
      <c r="SRO391" s="308" t="s">
        <v>369</v>
      </c>
      <c r="SRP391" s="308" t="s">
        <v>369</v>
      </c>
      <c r="SRQ391" s="308" t="s">
        <v>369</v>
      </c>
      <c r="SRR391" s="308" t="s">
        <v>369</v>
      </c>
      <c r="SRS391" s="308" t="s">
        <v>369</v>
      </c>
      <c r="SRT391" s="308" t="s">
        <v>369</v>
      </c>
      <c r="SRU391" s="308" t="s">
        <v>369</v>
      </c>
      <c r="SRV391" s="308" t="s">
        <v>369</v>
      </c>
      <c r="SRW391" s="308" t="s">
        <v>369</v>
      </c>
      <c r="SRX391" s="308" t="s">
        <v>369</v>
      </c>
      <c r="SRY391" s="308" t="s">
        <v>369</v>
      </c>
      <c r="SRZ391" s="308" t="s">
        <v>369</v>
      </c>
      <c r="SSA391" s="308" t="s">
        <v>369</v>
      </c>
      <c r="SSB391" s="308" t="s">
        <v>369</v>
      </c>
      <c r="SSC391" s="308" t="s">
        <v>369</v>
      </c>
      <c r="SSD391" s="308" t="s">
        <v>369</v>
      </c>
      <c r="SSE391" s="308" t="s">
        <v>369</v>
      </c>
      <c r="SSF391" s="308" t="s">
        <v>369</v>
      </c>
      <c r="SSG391" s="308" t="s">
        <v>369</v>
      </c>
      <c r="SSH391" s="308" t="s">
        <v>369</v>
      </c>
      <c r="SSI391" s="308" t="s">
        <v>369</v>
      </c>
      <c r="SSJ391" s="308" t="s">
        <v>369</v>
      </c>
      <c r="SSK391" s="308" t="s">
        <v>369</v>
      </c>
      <c r="SSL391" s="308" t="s">
        <v>369</v>
      </c>
      <c r="SSM391" s="308" t="s">
        <v>369</v>
      </c>
      <c r="SSN391" s="308" t="s">
        <v>369</v>
      </c>
      <c r="SSO391" s="308" t="s">
        <v>369</v>
      </c>
      <c r="SSP391" s="308" t="s">
        <v>369</v>
      </c>
      <c r="SSQ391" s="308" t="s">
        <v>369</v>
      </c>
      <c r="SSR391" s="308" t="s">
        <v>369</v>
      </c>
      <c r="SSS391" s="308" t="s">
        <v>369</v>
      </c>
      <c r="SST391" s="308" t="s">
        <v>369</v>
      </c>
      <c r="SSU391" s="308" t="s">
        <v>369</v>
      </c>
      <c r="SSV391" s="308" t="s">
        <v>369</v>
      </c>
      <c r="SSW391" s="308" t="s">
        <v>369</v>
      </c>
      <c r="SSX391" s="308" t="s">
        <v>369</v>
      </c>
      <c r="SSY391" s="308" t="s">
        <v>369</v>
      </c>
      <c r="SSZ391" s="308" t="s">
        <v>369</v>
      </c>
      <c r="STA391" s="308" t="s">
        <v>369</v>
      </c>
      <c r="STB391" s="308" t="s">
        <v>369</v>
      </c>
      <c r="STC391" s="308" t="s">
        <v>369</v>
      </c>
      <c r="STD391" s="308" t="s">
        <v>369</v>
      </c>
      <c r="STE391" s="308" t="s">
        <v>369</v>
      </c>
      <c r="STF391" s="308" t="s">
        <v>369</v>
      </c>
      <c r="STG391" s="308" t="s">
        <v>369</v>
      </c>
      <c r="STH391" s="308" t="s">
        <v>369</v>
      </c>
      <c r="STI391" s="308" t="s">
        <v>369</v>
      </c>
      <c r="STJ391" s="308" t="s">
        <v>369</v>
      </c>
      <c r="STK391" s="308" t="s">
        <v>369</v>
      </c>
      <c r="STL391" s="308" t="s">
        <v>369</v>
      </c>
      <c r="STM391" s="308" t="s">
        <v>369</v>
      </c>
      <c r="STN391" s="308" t="s">
        <v>369</v>
      </c>
      <c r="STO391" s="308" t="s">
        <v>369</v>
      </c>
      <c r="STP391" s="308" t="s">
        <v>369</v>
      </c>
      <c r="STQ391" s="308" t="s">
        <v>369</v>
      </c>
      <c r="STR391" s="308" t="s">
        <v>369</v>
      </c>
      <c r="STS391" s="308" t="s">
        <v>369</v>
      </c>
      <c r="STT391" s="308" t="s">
        <v>369</v>
      </c>
      <c r="STU391" s="308" t="s">
        <v>369</v>
      </c>
      <c r="STV391" s="308" t="s">
        <v>369</v>
      </c>
      <c r="STW391" s="308" t="s">
        <v>369</v>
      </c>
      <c r="STX391" s="308" t="s">
        <v>369</v>
      </c>
      <c r="STY391" s="308" t="s">
        <v>369</v>
      </c>
      <c r="STZ391" s="308" t="s">
        <v>369</v>
      </c>
      <c r="SUA391" s="308" t="s">
        <v>369</v>
      </c>
      <c r="SUB391" s="308" t="s">
        <v>369</v>
      </c>
      <c r="SUC391" s="308" t="s">
        <v>369</v>
      </c>
      <c r="SUD391" s="308" t="s">
        <v>369</v>
      </c>
      <c r="SUE391" s="308" t="s">
        <v>369</v>
      </c>
      <c r="SUF391" s="308" t="s">
        <v>369</v>
      </c>
      <c r="SUG391" s="308" t="s">
        <v>369</v>
      </c>
      <c r="SUH391" s="308" t="s">
        <v>369</v>
      </c>
      <c r="SUI391" s="308" t="s">
        <v>369</v>
      </c>
      <c r="SUJ391" s="308" t="s">
        <v>369</v>
      </c>
      <c r="SUK391" s="308" t="s">
        <v>369</v>
      </c>
      <c r="SUL391" s="308" t="s">
        <v>369</v>
      </c>
      <c r="SUM391" s="308" t="s">
        <v>369</v>
      </c>
      <c r="SUN391" s="308" t="s">
        <v>369</v>
      </c>
      <c r="SUO391" s="308" t="s">
        <v>369</v>
      </c>
      <c r="SUP391" s="308" t="s">
        <v>369</v>
      </c>
      <c r="SUQ391" s="308" t="s">
        <v>369</v>
      </c>
      <c r="SUR391" s="308" t="s">
        <v>369</v>
      </c>
      <c r="SUS391" s="308" t="s">
        <v>369</v>
      </c>
      <c r="SUT391" s="308" t="s">
        <v>369</v>
      </c>
      <c r="SUU391" s="308" t="s">
        <v>369</v>
      </c>
      <c r="SUV391" s="308" t="s">
        <v>369</v>
      </c>
      <c r="SUW391" s="308" t="s">
        <v>369</v>
      </c>
      <c r="SUX391" s="308" t="s">
        <v>369</v>
      </c>
      <c r="SUY391" s="308" t="s">
        <v>369</v>
      </c>
      <c r="SUZ391" s="308" t="s">
        <v>369</v>
      </c>
      <c r="SVA391" s="308" t="s">
        <v>369</v>
      </c>
      <c r="SVB391" s="308" t="s">
        <v>369</v>
      </c>
      <c r="SVC391" s="308" t="s">
        <v>369</v>
      </c>
      <c r="SVD391" s="308" t="s">
        <v>369</v>
      </c>
      <c r="SVE391" s="308" t="s">
        <v>369</v>
      </c>
      <c r="SVF391" s="308" t="s">
        <v>369</v>
      </c>
      <c r="SVG391" s="308" t="s">
        <v>369</v>
      </c>
      <c r="SVH391" s="308" t="s">
        <v>369</v>
      </c>
      <c r="SVI391" s="308" t="s">
        <v>369</v>
      </c>
      <c r="SVJ391" s="308" t="s">
        <v>369</v>
      </c>
      <c r="SVK391" s="308" t="s">
        <v>369</v>
      </c>
      <c r="SVL391" s="308" t="s">
        <v>369</v>
      </c>
      <c r="SVM391" s="308" t="s">
        <v>369</v>
      </c>
      <c r="SVN391" s="308" t="s">
        <v>369</v>
      </c>
      <c r="SVO391" s="308" t="s">
        <v>369</v>
      </c>
      <c r="SVP391" s="308" t="s">
        <v>369</v>
      </c>
      <c r="SVQ391" s="308" t="s">
        <v>369</v>
      </c>
      <c r="SVR391" s="308" t="s">
        <v>369</v>
      </c>
      <c r="SVS391" s="308" t="s">
        <v>369</v>
      </c>
      <c r="SVT391" s="308" t="s">
        <v>369</v>
      </c>
      <c r="SVU391" s="308" t="s">
        <v>369</v>
      </c>
      <c r="SVV391" s="308" t="s">
        <v>369</v>
      </c>
      <c r="SVW391" s="308" t="s">
        <v>369</v>
      </c>
      <c r="SVX391" s="308" t="s">
        <v>369</v>
      </c>
      <c r="SVY391" s="308" t="s">
        <v>369</v>
      </c>
      <c r="SVZ391" s="308" t="s">
        <v>369</v>
      </c>
      <c r="SWA391" s="308" t="s">
        <v>369</v>
      </c>
      <c r="SWB391" s="308" t="s">
        <v>369</v>
      </c>
      <c r="SWC391" s="308" t="s">
        <v>369</v>
      </c>
      <c r="SWD391" s="308" t="s">
        <v>369</v>
      </c>
      <c r="SWE391" s="308" t="s">
        <v>369</v>
      </c>
      <c r="SWF391" s="308" t="s">
        <v>369</v>
      </c>
      <c r="SWG391" s="308" t="s">
        <v>369</v>
      </c>
      <c r="SWH391" s="308" t="s">
        <v>369</v>
      </c>
      <c r="SWI391" s="308" t="s">
        <v>369</v>
      </c>
      <c r="SWJ391" s="308" t="s">
        <v>369</v>
      </c>
      <c r="SWK391" s="308" t="s">
        <v>369</v>
      </c>
      <c r="SWL391" s="308" t="s">
        <v>369</v>
      </c>
      <c r="SWM391" s="308" t="s">
        <v>369</v>
      </c>
      <c r="SWN391" s="308" t="s">
        <v>369</v>
      </c>
      <c r="SWO391" s="308" t="s">
        <v>369</v>
      </c>
      <c r="SWP391" s="308" t="s">
        <v>369</v>
      </c>
      <c r="SWQ391" s="308" t="s">
        <v>369</v>
      </c>
      <c r="SWR391" s="308" t="s">
        <v>369</v>
      </c>
      <c r="SWS391" s="308" t="s">
        <v>369</v>
      </c>
      <c r="SWT391" s="308" t="s">
        <v>369</v>
      </c>
      <c r="SWU391" s="308" t="s">
        <v>369</v>
      </c>
      <c r="SWV391" s="308" t="s">
        <v>369</v>
      </c>
      <c r="SWW391" s="308" t="s">
        <v>369</v>
      </c>
      <c r="SWX391" s="308" t="s">
        <v>369</v>
      </c>
      <c r="SWY391" s="308" t="s">
        <v>369</v>
      </c>
      <c r="SWZ391" s="308" t="s">
        <v>369</v>
      </c>
      <c r="SXA391" s="308" t="s">
        <v>369</v>
      </c>
      <c r="SXB391" s="308" t="s">
        <v>369</v>
      </c>
      <c r="SXC391" s="308" t="s">
        <v>369</v>
      </c>
      <c r="SXD391" s="308" t="s">
        <v>369</v>
      </c>
      <c r="SXE391" s="308" t="s">
        <v>369</v>
      </c>
      <c r="SXF391" s="308" t="s">
        <v>369</v>
      </c>
      <c r="SXG391" s="308" t="s">
        <v>369</v>
      </c>
      <c r="SXH391" s="308" t="s">
        <v>369</v>
      </c>
      <c r="SXI391" s="308" t="s">
        <v>369</v>
      </c>
      <c r="SXJ391" s="308" t="s">
        <v>369</v>
      </c>
      <c r="SXK391" s="308" t="s">
        <v>369</v>
      </c>
      <c r="SXL391" s="308" t="s">
        <v>369</v>
      </c>
      <c r="SXM391" s="308" t="s">
        <v>369</v>
      </c>
      <c r="SXN391" s="308" t="s">
        <v>369</v>
      </c>
      <c r="SXO391" s="308" t="s">
        <v>369</v>
      </c>
      <c r="SXP391" s="308" t="s">
        <v>369</v>
      </c>
      <c r="SXQ391" s="308" t="s">
        <v>369</v>
      </c>
      <c r="SXR391" s="308" t="s">
        <v>369</v>
      </c>
      <c r="SXS391" s="308" t="s">
        <v>369</v>
      </c>
      <c r="SXT391" s="308" t="s">
        <v>369</v>
      </c>
      <c r="SXU391" s="308" t="s">
        <v>369</v>
      </c>
      <c r="SXV391" s="308" t="s">
        <v>369</v>
      </c>
      <c r="SXW391" s="308" t="s">
        <v>369</v>
      </c>
      <c r="SXX391" s="308" t="s">
        <v>369</v>
      </c>
      <c r="SXY391" s="308" t="s">
        <v>369</v>
      </c>
      <c r="SXZ391" s="308" t="s">
        <v>369</v>
      </c>
      <c r="SYA391" s="308" t="s">
        <v>369</v>
      </c>
      <c r="SYB391" s="308" t="s">
        <v>369</v>
      </c>
      <c r="SYC391" s="308" t="s">
        <v>369</v>
      </c>
      <c r="SYD391" s="308" t="s">
        <v>369</v>
      </c>
      <c r="SYE391" s="308" t="s">
        <v>369</v>
      </c>
      <c r="SYF391" s="308" t="s">
        <v>369</v>
      </c>
      <c r="SYG391" s="308" t="s">
        <v>369</v>
      </c>
      <c r="SYH391" s="308" t="s">
        <v>369</v>
      </c>
      <c r="SYI391" s="308" t="s">
        <v>369</v>
      </c>
      <c r="SYJ391" s="308" t="s">
        <v>369</v>
      </c>
      <c r="SYK391" s="308" t="s">
        <v>369</v>
      </c>
      <c r="SYL391" s="308" t="s">
        <v>369</v>
      </c>
      <c r="SYM391" s="308" t="s">
        <v>369</v>
      </c>
      <c r="SYN391" s="308" t="s">
        <v>369</v>
      </c>
      <c r="SYO391" s="308" t="s">
        <v>369</v>
      </c>
      <c r="SYP391" s="308" t="s">
        <v>369</v>
      </c>
      <c r="SYQ391" s="308" t="s">
        <v>369</v>
      </c>
      <c r="SYR391" s="308" t="s">
        <v>369</v>
      </c>
      <c r="SYS391" s="308" t="s">
        <v>369</v>
      </c>
      <c r="SYT391" s="308" t="s">
        <v>369</v>
      </c>
      <c r="SYU391" s="308" t="s">
        <v>369</v>
      </c>
      <c r="SYV391" s="308" t="s">
        <v>369</v>
      </c>
      <c r="SYW391" s="308" t="s">
        <v>369</v>
      </c>
      <c r="SYX391" s="308" t="s">
        <v>369</v>
      </c>
      <c r="SYY391" s="308" t="s">
        <v>369</v>
      </c>
      <c r="SYZ391" s="308" t="s">
        <v>369</v>
      </c>
      <c r="SZA391" s="308" t="s">
        <v>369</v>
      </c>
      <c r="SZB391" s="308" t="s">
        <v>369</v>
      </c>
      <c r="SZC391" s="308" t="s">
        <v>369</v>
      </c>
      <c r="SZD391" s="308" t="s">
        <v>369</v>
      </c>
      <c r="SZE391" s="308" t="s">
        <v>369</v>
      </c>
      <c r="SZF391" s="308" t="s">
        <v>369</v>
      </c>
      <c r="SZG391" s="308" t="s">
        <v>369</v>
      </c>
      <c r="SZH391" s="308" t="s">
        <v>369</v>
      </c>
      <c r="SZI391" s="308" t="s">
        <v>369</v>
      </c>
      <c r="SZJ391" s="308" t="s">
        <v>369</v>
      </c>
      <c r="SZK391" s="308" t="s">
        <v>369</v>
      </c>
      <c r="SZL391" s="308" t="s">
        <v>369</v>
      </c>
      <c r="SZM391" s="308" t="s">
        <v>369</v>
      </c>
      <c r="SZN391" s="308" t="s">
        <v>369</v>
      </c>
      <c r="SZO391" s="308" t="s">
        <v>369</v>
      </c>
      <c r="SZP391" s="308" t="s">
        <v>369</v>
      </c>
      <c r="SZQ391" s="308" t="s">
        <v>369</v>
      </c>
      <c r="SZR391" s="308" t="s">
        <v>369</v>
      </c>
      <c r="SZS391" s="308" t="s">
        <v>369</v>
      </c>
      <c r="SZT391" s="308" t="s">
        <v>369</v>
      </c>
      <c r="SZU391" s="308" t="s">
        <v>369</v>
      </c>
      <c r="SZV391" s="308" t="s">
        <v>369</v>
      </c>
      <c r="SZW391" s="308" t="s">
        <v>369</v>
      </c>
      <c r="SZX391" s="308" t="s">
        <v>369</v>
      </c>
      <c r="SZY391" s="308" t="s">
        <v>369</v>
      </c>
      <c r="SZZ391" s="308" t="s">
        <v>369</v>
      </c>
      <c r="TAA391" s="308" t="s">
        <v>369</v>
      </c>
      <c r="TAB391" s="308" t="s">
        <v>369</v>
      </c>
      <c r="TAC391" s="308" t="s">
        <v>369</v>
      </c>
      <c r="TAD391" s="308" t="s">
        <v>369</v>
      </c>
      <c r="TAE391" s="308" t="s">
        <v>369</v>
      </c>
      <c r="TAF391" s="308" t="s">
        <v>369</v>
      </c>
      <c r="TAG391" s="308" t="s">
        <v>369</v>
      </c>
      <c r="TAH391" s="308" t="s">
        <v>369</v>
      </c>
      <c r="TAI391" s="308" t="s">
        <v>369</v>
      </c>
      <c r="TAJ391" s="308" t="s">
        <v>369</v>
      </c>
      <c r="TAK391" s="308" t="s">
        <v>369</v>
      </c>
      <c r="TAL391" s="308" t="s">
        <v>369</v>
      </c>
      <c r="TAM391" s="308" t="s">
        <v>369</v>
      </c>
      <c r="TAN391" s="308" t="s">
        <v>369</v>
      </c>
      <c r="TAO391" s="308" t="s">
        <v>369</v>
      </c>
      <c r="TAP391" s="308" t="s">
        <v>369</v>
      </c>
      <c r="TAQ391" s="308" t="s">
        <v>369</v>
      </c>
      <c r="TAR391" s="308" t="s">
        <v>369</v>
      </c>
      <c r="TAS391" s="308" t="s">
        <v>369</v>
      </c>
      <c r="TAT391" s="308" t="s">
        <v>369</v>
      </c>
      <c r="TAU391" s="308" t="s">
        <v>369</v>
      </c>
      <c r="TAV391" s="308" t="s">
        <v>369</v>
      </c>
      <c r="TAW391" s="308" t="s">
        <v>369</v>
      </c>
      <c r="TAX391" s="308" t="s">
        <v>369</v>
      </c>
      <c r="TAY391" s="308" t="s">
        <v>369</v>
      </c>
      <c r="TAZ391" s="308" t="s">
        <v>369</v>
      </c>
      <c r="TBA391" s="308" t="s">
        <v>369</v>
      </c>
      <c r="TBB391" s="308" t="s">
        <v>369</v>
      </c>
      <c r="TBC391" s="308" t="s">
        <v>369</v>
      </c>
      <c r="TBD391" s="308" t="s">
        <v>369</v>
      </c>
      <c r="TBE391" s="308" t="s">
        <v>369</v>
      </c>
      <c r="TBF391" s="308" t="s">
        <v>369</v>
      </c>
      <c r="TBG391" s="308" t="s">
        <v>369</v>
      </c>
      <c r="TBH391" s="308" t="s">
        <v>369</v>
      </c>
      <c r="TBI391" s="308" t="s">
        <v>369</v>
      </c>
      <c r="TBJ391" s="308" t="s">
        <v>369</v>
      </c>
      <c r="TBK391" s="308" t="s">
        <v>369</v>
      </c>
      <c r="TBL391" s="308" t="s">
        <v>369</v>
      </c>
      <c r="TBM391" s="308" t="s">
        <v>369</v>
      </c>
      <c r="TBN391" s="308" t="s">
        <v>369</v>
      </c>
      <c r="TBO391" s="308" t="s">
        <v>369</v>
      </c>
      <c r="TBP391" s="308" t="s">
        <v>369</v>
      </c>
      <c r="TBQ391" s="308" t="s">
        <v>369</v>
      </c>
      <c r="TBR391" s="308" t="s">
        <v>369</v>
      </c>
      <c r="TBS391" s="308" t="s">
        <v>369</v>
      </c>
      <c r="TBT391" s="308" t="s">
        <v>369</v>
      </c>
      <c r="TBU391" s="308" t="s">
        <v>369</v>
      </c>
      <c r="TBV391" s="308" t="s">
        <v>369</v>
      </c>
      <c r="TBW391" s="308" t="s">
        <v>369</v>
      </c>
      <c r="TBX391" s="308" t="s">
        <v>369</v>
      </c>
      <c r="TBY391" s="308" t="s">
        <v>369</v>
      </c>
      <c r="TBZ391" s="308" t="s">
        <v>369</v>
      </c>
      <c r="TCA391" s="308" t="s">
        <v>369</v>
      </c>
      <c r="TCB391" s="308" t="s">
        <v>369</v>
      </c>
      <c r="TCC391" s="308" t="s">
        <v>369</v>
      </c>
      <c r="TCD391" s="308" t="s">
        <v>369</v>
      </c>
      <c r="TCE391" s="308" t="s">
        <v>369</v>
      </c>
      <c r="TCF391" s="308" t="s">
        <v>369</v>
      </c>
      <c r="TCG391" s="308" t="s">
        <v>369</v>
      </c>
      <c r="TCH391" s="308" t="s">
        <v>369</v>
      </c>
      <c r="TCI391" s="308" t="s">
        <v>369</v>
      </c>
      <c r="TCJ391" s="308" t="s">
        <v>369</v>
      </c>
      <c r="TCK391" s="308" t="s">
        <v>369</v>
      </c>
      <c r="TCL391" s="308" t="s">
        <v>369</v>
      </c>
      <c r="TCM391" s="308" t="s">
        <v>369</v>
      </c>
      <c r="TCN391" s="308" t="s">
        <v>369</v>
      </c>
      <c r="TCO391" s="308" t="s">
        <v>369</v>
      </c>
      <c r="TCP391" s="308" t="s">
        <v>369</v>
      </c>
      <c r="TCQ391" s="308" t="s">
        <v>369</v>
      </c>
      <c r="TCR391" s="308" t="s">
        <v>369</v>
      </c>
      <c r="TCS391" s="308" t="s">
        <v>369</v>
      </c>
      <c r="TCT391" s="308" t="s">
        <v>369</v>
      </c>
      <c r="TCU391" s="308" t="s">
        <v>369</v>
      </c>
      <c r="TCV391" s="308" t="s">
        <v>369</v>
      </c>
      <c r="TCW391" s="308" t="s">
        <v>369</v>
      </c>
      <c r="TCX391" s="308" t="s">
        <v>369</v>
      </c>
      <c r="TCY391" s="308" t="s">
        <v>369</v>
      </c>
      <c r="TCZ391" s="308" t="s">
        <v>369</v>
      </c>
      <c r="TDA391" s="308" t="s">
        <v>369</v>
      </c>
      <c r="TDB391" s="308" t="s">
        <v>369</v>
      </c>
      <c r="TDC391" s="308" t="s">
        <v>369</v>
      </c>
      <c r="TDD391" s="308" t="s">
        <v>369</v>
      </c>
      <c r="TDE391" s="308" t="s">
        <v>369</v>
      </c>
      <c r="TDF391" s="308" t="s">
        <v>369</v>
      </c>
      <c r="TDG391" s="308" t="s">
        <v>369</v>
      </c>
      <c r="TDH391" s="308" t="s">
        <v>369</v>
      </c>
      <c r="TDI391" s="308" t="s">
        <v>369</v>
      </c>
      <c r="TDJ391" s="308" t="s">
        <v>369</v>
      </c>
      <c r="TDK391" s="308" t="s">
        <v>369</v>
      </c>
      <c r="TDL391" s="308" t="s">
        <v>369</v>
      </c>
      <c r="TDM391" s="308" t="s">
        <v>369</v>
      </c>
      <c r="TDN391" s="308" t="s">
        <v>369</v>
      </c>
      <c r="TDO391" s="308" t="s">
        <v>369</v>
      </c>
      <c r="TDP391" s="308" t="s">
        <v>369</v>
      </c>
      <c r="TDQ391" s="308" t="s">
        <v>369</v>
      </c>
      <c r="TDR391" s="308" t="s">
        <v>369</v>
      </c>
      <c r="TDS391" s="308" t="s">
        <v>369</v>
      </c>
      <c r="TDT391" s="308" t="s">
        <v>369</v>
      </c>
      <c r="TDU391" s="308" t="s">
        <v>369</v>
      </c>
      <c r="TDV391" s="308" t="s">
        <v>369</v>
      </c>
      <c r="TDW391" s="308" t="s">
        <v>369</v>
      </c>
      <c r="TDX391" s="308" t="s">
        <v>369</v>
      </c>
      <c r="TDY391" s="308" t="s">
        <v>369</v>
      </c>
      <c r="TDZ391" s="308" t="s">
        <v>369</v>
      </c>
      <c r="TEA391" s="308" t="s">
        <v>369</v>
      </c>
      <c r="TEB391" s="308" t="s">
        <v>369</v>
      </c>
      <c r="TEC391" s="308" t="s">
        <v>369</v>
      </c>
      <c r="TED391" s="308" t="s">
        <v>369</v>
      </c>
      <c r="TEE391" s="308" t="s">
        <v>369</v>
      </c>
      <c r="TEF391" s="308" t="s">
        <v>369</v>
      </c>
      <c r="TEG391" s="308" t="s">
        <v>369</v>
      </c>
      <c r="TEH391" s="308" t="s">
        <v>369</v>
      </c>
      <c r="TEI391" s="308" t="s">
        <v>369</v>
      </c>
      <c r="TEJ391" s="308" t="s">
        <v>369</v>
      </c>
      <c r="TEK391" s="308" t="s">
        <v>369</v>
      </c>
      <c r="TEL391" s="308" t="s">
        <v>369</v>
      </c>
      <c r="TEM391" s="308" t="s">
        <v>369</v>
      </c>
      <c r="TEN391" s="308" t="s">
        <v>369</v>
      </c>
      <c r="TEO391" s="308" t="s">
        <v>369</v>
      </c>
      <c r="TEP391" s="308" t="s">
        <v>369</v>
      </c>
      <c r="TEQ391" s="308" t="s">
        <v>369</v>
      </c>
      <c r="TER391" s="308" t="s">
        <v>369</v>
      </c>
      <c r="TES391" s="308" t="s">
        <v>369</v>
      </c>
      <c r="TET391" s="308" t="s">
        <v>369</v>
      </c>
      <c r="TEU391" s="308" t="s">
        <v>369</v>
      </c>
      <c r="TEV391" s="308" t="s">
        <v>369</v>
      </c>
      <c r="TEW391" s="308" t="s">
        <v>369</v>
      </c>
      <c r="TEX391" s="308" t="s">
        <v>369</v>
      </c>
      <c r="TEY391" s="308" t="s">
        <v>369</v>
      </c>
      <c r="TEZ391" s="308" t="s">
        <v>369</v>
      </c>
      <c r="TFA391" s="308" t="s">
        <v>369</v>
      </c>
      <c r="TFB391" s="308" t="s">
        <v>369</v>
      </c>
      <c r="TFC391" s="308" t="s">
        <v>369</v>
      </c>
      <c r="TFD391" s="308" t="s">
        <v>369</v>
      </c>
      <c r="TFE391" s="308" t="s">
        <v>369</v>
      </c>
      <c r="TFF391" s="308" t="s">
        <v>369</v>
      </c>
      <c r="TFG391" s="308" t="s">
        <v>369</v>
      </c>
      <c r="TFH391" s="308" t="s">
        <v>369</v>
      </c>
      <c r="TFI391" s="308" t="s">
        <v>369</v>
      </c>
      <c r="TFJ391" s="308" t="s">
        <v>369</v>
      </c>
      <c r="TFK391" s="308" t="s">
        <v>369</v>
      </c>
      <c r="TFL391" s="308" t="s">
        <v>369</v>
      </c>
      <c r="TFM391" s="308" t="s">
        <v>369</v>
      </c>
      <c r="TFN391" s="308" t="s">
        <v>369</v>
      </c>
      <c r="TFO391" s="308" t="s">
        <v>369</v>
      </c>
      <c r="TFP391" s="308" t="s">
        <v>369</v>
      </c>
      <c r="TFQ391" s="308" t="s">
        <v>369</v>
      </c>
      <c r="TFR391" s="308" t="s">
        <v>369</v>
      </c>
      <c r="TFS391" s="308" t="s">
        <v>369</v>
      </c>
      <c r="TFT391" s="308" t="s">
        <v>369</v>
      </c>
      <c r="TFU391" s="308" t="s">
        <v>369</v>
      </c>
      <c r="TFV391" s="308" t="s">
        <v>369</v>
      </c>
      <c r="TFW391" s="308" t="s">
        <v>369</v>
      </c>
      <c r="TFX391" s="308" t="s">
        <v>369</v>
      </c>
      <c r="TFY391" s="308" t="s">
        <v>369</v>
      </c>
      <c r="TFZ391" s="308" t="s">
        <v>369</v>
      </c>
      <c r="TGA391" s="308" t="s">
        <v>369</v>
      </c>
      <c r="TGB391" s="308" t="s">
        <v>369</v>
      </c>
      <c r="TGC391" s="308" t="s">
        <v>369</v>
      </c>
      <c r="TGD391" s="308" t="s">
        <v>369</v>
      </c>
      <c r="TGE391" s="308" t="s">
        <v>369</v>
      </c>
      <c r="TGF391" s="308" t="s">
        <v>369</v>
      </c>
      <c r="TGG391" s="308" t="s">
        <v>369</v>
      </c>
      <c r="TGH391" s="308" t="s">
        <v>369</v>
      </c>
      <c r="TGI391" s="308" t="s">
        <v>369</v>
      </c>
      <c r="TGJ391" s="308" t="s">
        <v>369</v>
      </c>
      <c r="TGK391" s="308" t="s">
        <v>369</v>
      </c>
      <c r="TGL391" s="308" t="s">
        <v>369</v>
      </c>
      <c r="TGM391" s="308" t="s">
        <v>369</v>
      </c>
      <c r="TGN391" s="308" t="s">
        <v>369</v>
      </c>
      <c r="TGO391" s="308" t="s">
        <v>369</v>
      </c>
      <c r="TGP391" s="308" t="s">
        <v>369</v>
      </c>
      <c r="TGQ391" s="308" t="s">
        <v>369</v>
      </c>
      <c r="TGR391" s="308" t="s">
        <v>369</v>
      </c>
      <c r="TGS391" s="308" t="s">
        <v>369</v>
      </c>
      <c r="TGT391" s="308" t="s">
        <v>369</v>
      </c>
      <c r="TGU391" s="308" t="s">
        <v>369</v>
      </c>
      <c r="TGV391" s="308" t="s">
        <v>369</v>
      </c>
      <c r="TGW391" s="308" t="s">
        <v>369</v>
      </c>
      <c r="TGX391" s="308" t="s">
        <v>369</v>
      </c>
      <c r="TGY391" s="308" t="s">
        <v>369</v>
      </c>
      <c r="TGZ391" s="308" t="s">
        <v>369</v>
      </c>
      <c r="THA391" s="308" t="s">
        <v>369</v>
      </c>
      <c r="THB391" s="308" t="s">
        <v>369</v>
      </c>
      <c r="THC391" s="308" t="s">
        <v>369</v>
      </c>
      <c r="THD391" s="308" t="s">
        <v>369</v>
      </c>
      <c r="THE391" s="308" t="s">
        <v>369</v>
      </c>
      <c r="THF391" s="308" t="s">
        <v>369</v>
      </c>
      <c r="THG391" s="308" t="s">
        <v>369</v>
      </c>
      <c r="THH391" s="308" t="s">
        <v>369</v>
      </c>
      <c r="THI391" s="308" t="s">
        <v>369</v>
      </c>
      <c r="THJ391" s="308" t="s">
        <v>369</v>
      </c>
      <c r="THK391" s="308" t="s">
        <v>369</v>
      </c>
      <c r="THL391" s="308" t="s">
        <v>369</v>
      </c>
      <c r="THM391" s="308" t="s">
        <v>369</v>
      </c>
      <c r="THN391" s="308" t="s">
        <v>369</v>
      </c>
      <c r="THO391" s="308" t="s">
        <v>369</v>
      </c>
      <c r="THP391" s="308" t="s">
        <v>369</v>
      </c>
      <c r="THQ391" s="308" t="s">
        <v>369</v>
      </c>
      <c r="THR391" s="308" t="s">
        <v>369</v>
      </c>
      <c r="THS391" s="308" t="s">
        <v>369</v>
      </c>
      <c r="THT391" s="308" t="s">
        <v>369</v>
      </c>
      <c r="THU391" s="308" t="s">
        <v>369</v>
      </c>
      <c r="THV391" s="308" t="s">
        <v>369</v>
      </c>
      <c r="THW391" s="308" t="s">
        <v>369</v>
      </c>
      <c r="THX391" s="308" t="s">
        <v>369</v>
      </c>
      <c r="THY391" s="308" t="s">
        <v>369</v>
      </c>
      <c r="THZ391" s="308" t="s">
        <v>369</v>
      </c>
      <c r="TIA391" s="308" t="s">
        <v>369</v>
      </c>
      <c r="TIB391" s="308" t="s">
        <v>369</v>
      </c>
      <c r="TIC391" s="308" t="s">
        <v>369</v>
      </c>
      <c r="TID391" s="308" t="s">
        <v>369</v>
      </c>
      <c r="TIE391" s="308" t="s">
        <v>369</v>
      </c>
      <c r="TIF391" s="308" t="s">
        <v>369</v>
      </c>
      <c r="TIG391" s="308" t="s">
        <v>369</v>
      </c>
      <c r="TIH391" s="308" t="s">
        <v>369</v>
      </c>
      <c r="TII391" s="308" t="s">
        <v>369</v>
      </c>
      <c r="TIJ391" s="308" t="s">
        <v>369</v>
      </c>
      <c r="TIK391" s="308" t="s">
        <v>369</v>
      </c>
      <c r="TIL391" s="308" t="s">
        <v>369</v>
      </c>
      <c r="TIM391" s="308" t="s">
        <v>369</v>
      </c>
      <c r="TIN391" s="308" t="s">
        <v>369</v>
      </c>
      <c r="TIO391" s="308" t="s">
        <v>369</v>
      </c>
      <c r="TIP391" s="308" t="s">
        <v>369</v>
      </c>
      <c r="TIQ391" s="308" t="s">
        <v>369</v>
      </c>
      <c r="TIR391" s="308" t="s">
        <v>369</v>
      </c>
      <c r="TIS391" s="308" t="s">
        <v>369</v>
      </c>
      <c r="TIT391" s="308" t="s">
        <v>369</v>
      </c>
      <c r="TIU391" s="308" t="s">
        <v>369</v>
      </c>
      <c r="TIV391" s="308" t="s">
        <v>369</v>
      </c>
      <c r="TIW391" s="308" t="s">
        <v>369</v>
      </c>
      <c r="TIX391" s="308" t="s">
        <v>369</v>
      </c>
      <c r="TIY391" s="308" t="s">
        <v>369</v>
      </c>
      <c r="TIZ391" s="308" t="s">
        <v>369</v>
      </c>
      <c r="TJA391" s="308" t="s">
        <v>369</v>
      </c>
      <c r="TJB391" s="308" t="s">
        <v>369</v>
      </c>
      <c r="TJC391" s="308" t="s">
        <v>369</v>
      </c>
      <c r="TJD391" s="308" t="s">
        <v>369</v>
      </c>
      <c r="TJE391" s="308" t="s">
        <v>369</v>
      </c>
      <c r="TJF391" s="308" t="s">
        <v>369</v>
      </c>
      <c r="TJG391" s="308" t="s">
        <v>369</v>
      </c>
      <c r="TJH391" s="308" t="s">
        <v>369</v>
      </c>
      <c r="TJI391" s="308" t="s">
        <v>369</v>
      </c>
      <c r="TJJ391" s="308" t="s">
        <v>369</v>
      </c>
      <c r="TJK391" s="308" t="s">
        <v>369</v>
      </c>
      <c r="TJL391" s="308" t="s">
        <v>369</v>
      </c>
      <c r="TJM391" s="308" t="s">
        <v>369</v>
      </c>
      <c r="TJN391" s="308" t="s">
        <v>369</v>
      </c>
      <c r="TJO391" s="308" t="s">
        <v>369</v>
      </c>
      <c r="TJP391" s="308" t="s">
        <v>369</v>
      </c>
      <c r="TJQ391" s="308" t="s">
        <v>369</v>
      </c>
      <c r="TJR391" s="308" t="s">
        <v>369</v>
      </c>
      <c r="TJS391" s="308" t="s">
        <v>369</v>
      </c>
      <c r="TJT391" s="308" t="s">
        <v>369</v>
      </c>
      <c r="TJU391" s="308" t="s">
        <v>369</v>
      </c>
      <c r="TJV391" s="308" t="s">
        <v>369</v>
      </c>
      <c r="TJW391" s="308" t="s">
        <v>369</v>
      </c>
      <c r="TJX391" s="308" t="s">
        <v>369</v>
      </c>
      <c r="TJY391" s="308" t="s">
        <v>369</v>
      </c>
      <c r="TJZ391" s="308" t="s">
        <v>369</v>
      </c>
      <c r="TKA391" s="308" t="s">
        <v>369</v>
      </c>
      <c r="TKB391" s="308" t="s">
        <v>369</v>
      </c>
      <c r="TKC391" s="308" t="s">
        <v>369</v>
      </c>
      <c r="TKD391" s="308" t="s">
        <v>369</v>
      </c>
      <c r="TKE391" s="308" t="s">
        <v>369</v>
      </c>
      <c r="TKF391" s="308" t="s">
        <v>369</v>
      </c>
      <c r="TKG391" s="308" t="s">
        <v>369</v>
      </c>
      <c r="TKH391" s="308" t="s">
        <v>369</v>
      </c>
      <c r="TKI391" s="308" t="s">
        <v>369</v>
      </c>
      <c r="TKJ391" s="308" t="s">
        <v>369</v>
      </c>
      <c r="TKK391" s="308" t="s">
        <v>369</v>
      </c>
      <c r="TKL391" s="308" t="s">
        <v>369</v>
      </c>
      <c r="TKM391" s="308" t="s">
        <v>369</v>
      </c>
      <c r="TKN391" s="308" t="s">
        <v>369</v>
      </c>
      <c r="TKO391" s="308" t="s">
        <v>369</v>
      </c>
      <c r="TKP391" s="308" t="s">
        <v>369</v>
      </c>
      <c r="TKQ391" s="308" t="s">
        <v>369</v>
      </c>
      <c r="TKR391" s="308" t="s">
        <v>369</v>
      </c>
      <c r="TKS391" s="308" t="s">
        <v>369</v>
      </c>
      <c r="TKT391" s="308" t="s">
        <v>369</v>
      </c>
      <c r="TKU391" s="308" t="s">
        <v>369</v>
      </c>
      <c r="TKV391" s="308" t="s">
        <v>369</v>
      </c>
      <c r="TKW391" s="308" t="s">
        <v>369</v>
      </c>
      <c r="TKX391" s="308" t="s">
        <v>369</v>
      </c>
      <c r="TKY391" s="308" t="s">
        <v>369</v>
      </c>
      <c r="TKZ391" s="308" t="s">
        <v>369</v>
      </c>
      <c r="TLA391" s="308" t="s">
        <v>369</v>
      </c>
      <c r="TLB391" s="308" t="s">
        <v>369</v>
      </c>
      <c r="TLC391" s="308" t="s">
        <v>369</v>
      </c>
      <c r="TLD391" s="308" t="s">
        <v>369</v>
      </c>
      <c r="TLE391" s="308" t="s">
        <v>369</v>
      </c>
      <c r="TLF391" s="308" t="s">
        <v>369</v>
      </c>
      <c r="TLG391" s="308" t="s">
        <v>369</v>
      </c>
      <c r="TLH391" s="308" t="s">
        <v>369</v>
      </c>
      <c r="TLI391" s="308" t="s">
        <v>369</v>
      </c>
      <c r="TLJ391" s="308" t="s">
        <v>369</v>
      </c>
      <c r="TLK391" s="308" t="s">
        <v>369</v>
      </c>
      <c r="TLL391" s="308" t="s">
        <v>369</v>
      </c>
      <c r="TLM391" s="308" t="s">
        <v>369</v>
      </c>
      <c r="TLN391" s="308" t="s">
        <v>369</v>
      </c>
      <c r="TLO391" s="308" t="s">
        <v>369</v>
      </c>
      <c r="TLP391" s="308" t="s">
        <v>369</v>
      </c>
      <c r="TLQ391" s="308" t="s">
        <v>369</v>
      </c>
      <c r="TLR391" s="308" t="s">
        <v>369</v>
      </c>
      <c r="TLS391" s="308" t="s">
        <v>369</v>
      </c>
      <c r="TLT391" s="308" t="s">
        <v>369</v>
      </c>
      <c r="TLU391" s="308" t="s">
        <v>369</v>
      </c>
      <c r="TLV391" s="308" t="s">
        <v>369</v>
      </c>
      <c r="TLW391" s="308" t="s">
        <v>369</v>
      </c>
      <c r="TLX391" s="308" t="s">
        <v>369</v>
      </c>
      <c r="TLY391" s="308" t="s">
        <v>369</v>
      </c>
      <c r="TLZ391" s="308" t="s">
        <v>369</v>
      </c>
      <c r="TMA391" s="308" t="s">
        <v>369</v>
      </c>
      <c r="TMB391" s="308" t="s">
        <v>369</v>
      </c>
      <c r="TMC391" s="308" t="s">
        <v>369</v>
      </c>
      <c r="TMD391" s="308" t="s">
        <v>369</v>
      </c>
      <c r="TME391" s="308" t="s">
        <v>369</v>
      </c>
      <c r="TMF391" s="308" t="s">
        <v>369</v>
      </c>
      <c r="TMG391" s="308" t="s">
        <v>369</v>
      </c>
      <c r="TMH391" s="308" t="s">
        <v>369</v>
      </c>
      <c r="TMI391" s="308" t="s">
        <v>369</v>
      </c>
      <c r="TMJ391" s="308" t="s">
        <v>369</v>
      </c>
      <c r="TMK391" s="308" t="s">
        <v>369</v>
      </c>
      <c r="TML391" s="308" t="s">
        <v>369</v>
      </c>
      <c r="TMM391" s="308" t="s">
        <v>369</v>
      </c>
      <c r="TMN391" s="308" t="s">
        <v>369</v>
      </c>
      <c r="TMO391" s="308" t="s">
        <v>369</v>
      </c>
      <c r="TMP391" s="308" t="s">
        <v>369</v>
      </c>
      <c r="TMQ391" s="308" t="s">
        <v>369</v>
      </c>
      <c r="TMR391" s="308" t="s">
        <v>369</v>
      </c>
      <c r="TMS391" s="308" t="s">
        <v>369</v>
      </c>
      <c r="TMT391" s="308" t="s">
        <v>369</v>
      </c>
      <c r="TMU391" s="308" t="s">
        <v>369</v>
      </c>
      <c r="TMV391" s="308" t="s">
        <v>369</v>
      </c>
      <c r="TMW391" s="308" t="s">
        <v>369</v>
      </c>
      <c r="TMX391" s="308" t="s">
        <v>369</v>
      </c>
      <c r="TMY391" s="308" t="s">
        <v>369</v>
      </c>
      <c r="TMZ391" s="308" t="s">
        <v>369</v>
      </c>
      <c r="TNA391" s="308" t="s">
        <v>369</v>
      </c>
      <c r="TNB391" s="308" t="s">
        <v>369</v>
      </c>
      <c r="TNC391" s="308" t="s">
        <v>369</v>
      </c>
      <c r="TND391" s="308" t="s">
        <v>369</v>
      </c>
      <c r="TNE391" s="308" t="s">
        <v>369</v>
      </c>
      <c r="TNF391" s="308" t="s">
        <v>369</v>
      </c>
      <c r="TNG391" s="308" t="s">
        <v>369</v>
      </c>
      <c r="TNH391" s="308" t="s">
        <v>369</v>
      </c>
      <c r="TNI391" s="308" t="s">
        <v>369</v>
      </c>
      <c r="TNJ391" s="308" t="s">
        <v>369</v>
      </c>
      <c r="TNK391" s="308" t="s">
        <v>369</v>
      </c>
      <c r="TNL391" s="308" t="s">
        <v>369</v>
      </c>
      <c r="TNM391" s="308" t="s">
        <v>369</v>
      </c>
      <c r="TNN391" s="308" t="s">
        <v>369</v>
      </c>
      <c r="TNO391" s="308" t="s">
        <v>369</v>
      </c>
      <c r="TNP391" s="308" t="s">
        <v>369</v>
      </c>
      <c r="TNQ391" s="308" t="s">
        <v>369</v>
      </c>
      <c r="TNR391" s="308" t="s">
        <v>369</v>
      </c>
      <c r="TNS391" s="308" t="s">
        <v>369</v>
      </c>
      <c r="TNT391" s="308" t="s">
        <v>369</v>
      </c>
      <c r="TNU391" s="308" t="s">
        <v>369</v>
      </c>
      <c r="TNV391" s="308" t="s">
        <v>369</v>
      </c>
      <c r="TNW391" s="308" t="s">
        <v>369</v>
      </c>
      <c r="TNX391" s="308" t="s">
        <v>369</v>
      </c>
      <c r="TNY391" s="308" t="s">
        <v>369</v>
      </c>
      <c r="TNZ391" s="308" t="s">
        <v>369</v>
      </c>
      <c r="TOA391" s="308" t="s">
        <v>369</v>
      </c>
      <c r="TOB391" s="308" t="s">
        <v>369</v>
      </c>
      <c r="TOC391" s="308" t="s">
        <v>369</v>
      </c>
      <c r="TOD391" s="308" t="s">
        <v>369</v>
      </c>
      <c r="TOE391" s="308" t="s">
        <v>369</v>
      </c>
      <c r="TOF391" s="308" t="s">
        <v>369</v>
      </c>
      <c r="TOG391" s="308" t="s">
        <v>369</v>
      </c>
      <c r="TOH391" s="308" t="s">
        <v>369</v>
      </c>
      <c r="TOI391" s="308" t="s">
        <v>369</v>
      </c>
      <c r="TOJ391" s="308" t="s">
        <v>369</v>
      </c>
      <c r="TOK391" s="308" t="s">
        <v>369</v>
      </c>
      <c r="TOL391" s="308" t="s">
        <v>369</v>
      </c>
      <c r="TOM391" s="308" t="s">
        <v>369</v>
      </c>
      <c r="TON391" s="308" t="s">
        <v>369</v>
      </c>
      <c r="TOO391" s="308" t="s">
        <v>369</v>
      </c>
      <c r="TOP391" s="308" t="s">
        <v>369</v>
      </c>
      <c r="TOQ391" s="308" t="s">
        <v>369</v>
      </c>
      <c r="TOR391" s="308" t="s">
        <v>369</v>
      </c>
      <c r="TOS391" s="308" t="s">
        <v>369</v>
      </c>
      <c r="TOT391" s="308" t="s">
        <v>369</v>
      </c>
      <c r="TOU391" s="308" t="s">
        <v>369</v>
      </c>
      <c r="TOV391" s="308" t="s">
        <v>369</v>
      </c>
      <c r="TOW391" s="308" t="s">
        <v>369</v>
      </c>
      <c r="TOX391" s="308" t="s">
        <v>369</v>
      </c>
      <c r="TOY391" s="308" t="s">
        <v>369</v>
      </c>
      <c r="TOZ391" s="308" t="s">
        <v>369</v>
      </c>
      <c r="TPA391" s="308" t="s">
        <v>369</v>
      </c>
      <c r="TPB391" s="308" t="s">
        <v>369</v>
      </c>
      <c r="TPC391" s="308" t="s">
        <v>369</v>
      </c>
      <c r="TPD391" s="308" t="s">
        <v>369</v>
      </c>
      <c r="TPE391" s="308" t="s">
        <v>369</v>
      </c>
      <c r="TPF391" s="308" t="s">
        <v>369</v>
      </c>
      <c r="TPG391" s="308" t="s">
        <v>369</v>
      </c>
      <c r="TPH391" s="308" t="s">
        <v>369</v>
      </c>
      <c r="TPI391" s="308" t="s">
        <v>369</v>
      </c>
      <c r="TPJ391" s="308" t="s">
        <v>369</v>
      </c>
      <c r="TPK391" s="308" t="s">
        <v>369</v>
      </c>
      <c r="TPL391" s="308" t="s">
        <v>369</v>
      </c>
      <c r="TPM391" s="308" t="s">
        <v>369</v>
      </c>
      <c r="TPN391" s="308" t="s">
        <v>369</v>
      </c>
      <c r="TPO391" s="308" t="s">
        <v>369</v>
      </c>
      <c r="TPP391" s="308" t="s">
        <v>369</v>
      </c>
      <c r="TPQ391" s="308" t="s">
        <v>369</v>
      </c>
      <c r="TPR391" s="308" t="s">
        <v>369</v>
      </c>
      <c r="TPS391" s="308" t="s">
        <v>369</v>
      </c>
      <c r="TPT391" s="308" t="s">
        <v>369</v>
      </c>
      <c r="TPU391" s="308" t="s">
        <v>369</v>
      </c>
      <c r="TPV391" s="308" t="s">
        <v>369</v>
      </c>
      <c r="TPW391" s="308" t="s">
        <v>369</v>
      </c>
      <c r="TPX391" s="308" t="s">
        <v>369</v>
      </c>
      <c r="TPY391" s="308" t="s">
        <v>369</v>
      </c>
      <c r="TPZ391" s="308" t="s">
        <v>369</v>
      </c>
      <c r="TQA391" s="308" t="s">
        <v>369</v>
      </c>
      <c r="TQB391" s="308" t="s">
        <v>369</v>
      </c>
      <c r="TQC391" s="308" t="s">
        <v>369</v>
      </c>
      <c r="TQD391" s="308" t="s">
        <v>369</v>
      </c>
      <c r="TQE391" s="308" t="s">
        <v>369</v>
      </c>
      <c r="TQF391" s="308" t="s">
        <v>369</v>
      </c>
      <c r="TQG391" s="308" t="s">
        <v>369</v>
      </c>
      <c r="TQH391" s="308" t="s">
        <v>369</v>
      </c>
      <c r="TQI391" s="308" t="s">
        <v>369</v>
      </c>
      <c r="TQJ391" s="308" t="s">
        <v>369</v>
      </c>
      <c r="TQK391" s="308" t="s">
        <v>369</v>
      </c>
      <c r="TQL391" s="308" t="s">
        <v>369</v>
      </c>
      <c r="TQM391" s="308" t="s">
        <v>369</v>
      </c>
      <c r="TQN391" s="308" t="s">
        <v>369</v>
      </c>
      <c r="TQO391" s="308" t="s">
        <v>369</v>
      </c>
      <c r="TQP391" s="308" t="s">
        <v>369</v>
      </c>
      <c r="TQQ391" s="308" t="s">
        <v>369</v>
      </c>
      <c r="TQR391" s="308" t="s">
        <v>369</v>
      </c>
      <c r="TQS391" s="308" t="s">
        <v>369</v>
      </c>
      <c r="TQT391" s="308" t="s">
        <v>369</v>
      </c>
      <c r="TQU391" s="308" t="s">
        <v>369</v>
      </c>
      <c r="TQV391" s="308" t="s">
        <v>369</v>
      </c>
      <c r="TQW391" s="308" t="s">
        <v>369</v>
      </c>
      <c r="TQX391" s="308" t="s">
        <v>369</v>
      </c>
      <c r="TQY391" s="308" t="s">
        <v>369</v>
      </c>
      <c r="TQZ391" s="308" t="s">
        <v>369</v>
      </c>
      <c r="TRA391" s="308" t="s">
        <v>369</v>
      </c>
      <c r="TRB391" s="308" t="s">
        <v>369</v>
      </c>
      <c r="TRC391" s="308" t="s">
        <v>369</v>
      </c>
      <c r="TRD391" s="308" t="s">
        <v>369</v>
      </c>
      <c r="TRE391" s="308" t="s">
        <v>369</v>
      </c>
      <c r="TRF391" s="308" t="s">
        <v>369</v>
      </c>
      <c r="TRG391" s="308" t="s">
        <v>369</v>
      </c>
      <c r="TRH391" s="308" t="s">
        <v>369</v>
      </c>
      <c r="TRI391" s="308" t="s">
        <v>369</v>
      </c>
      <c r="TRJ391" s="308" t="s">
        <v>369</v>
      </c>
      <c r="TRK391" s="308" t="s">
        <v>369</v>
      </c>
      <c r="TRL391" s="308" t="s">
        <v>369</v>
      </c>
      <c r="TRM391" s="308" t="s">
        <v>369</v>
      </c>
      <c r="TRN391" s="308" t="s">
        <v>369</v>
      </c>
      <c r="TRO391" s="308" t="s">
        <v>369</v>
      </c>
      <c r="TRP391" s="308" t="s">
        <v>369</v>
      </c>
      <c r="TRQ391" s="308" t="s">
        <v>369</v>
      </c>
      <c r="TRR391" s="308" t="s">
        <v>369</v>
      </c>
      <c r="TRS391" s="308" t="s">
        <v>369</v>
      </c>
      <c r="TRT391" s="308" t="s">
        <v>369</v>
      </c>
      <c r="TRU391" s="308" t="s">
        <v>369</v>
      </c>
      <c r="TRV391" s="308" t="s">
        <v>369</v>
      </c>
      <c r="TRW391" s="308" t="s">
        <v>369</v>
      </c>
      <c r="TRX391" s="308" t="s">
        <v>369</v>
      </c>
      <c r="TRY391" s="308" t="s">
        <v>369</v>
      </c>
      <c r="TRZ391" s="308" t="s">
        <v>369</v>
      </c>
      <c r="TSA391" s="308" t="s">
        <v>369</v>
      </c>
      <c r="TSB391" s="308" t="s">
        <v>369</v>
      </c>
      <c r="TSC391" s="308" t="s">
        <v>369</v>
      </c>
      <c r="TSD391" s="308" t="s">
        <v>369</v>
      </c>
      <c r="TSE391" s="308" t="s">
        <v>369</v>
      </c>
      <c r="TSF391" s="308" t="s">
        <v>369</v>
      </c>
      <c r="TSG391" s="308" t="s">
        <v>369</v>
      </c>
      <c r="TSH391" s="308" t="s">
        <v>369</v>
      </c>
      <c r="TSI391" s="308" t="s">
        <v>369</v>
      </c>
      <c r="TSJ391" s="308" t="s">
        <v>369</v>
      </c>
      <c r="TSK391" s="308" t="s">
        <v>369</v>
      </c>
      <c r="TSL391" s="308" t="s">
        <v>369</v>
      </c>
      <c r="TSM391" s="308" t="s">
        <v>369</v>
      </c>
      <c r="TSN391" s="308" t="s">
        <v>369</v>
      </c>
      <c r="TSO391" s="308" t="s">
        <v>369</v>
      </c>
      <c r="TSP391" s="308" t="s">
        <v>369</v>
      </c>
      <c r="TSQ391" s="308" t="s">
        <v>369</v>
      </c>
      <c r="TSR391" s="308" t="s">
        <v>369</v>
      </c>
      <c r="TSS391" s="308" t="s">
        <v>369</v>
      </c>
      <c r="TST391" s="308" t="s">
        <v>369</v>
      </c>
      <c r="TSU391" s="308" t="s">
        <v>369</v>
      </c>
      <c r="TSV391" s="308" t="s">
        <v>369</v>
      </c>
      <c r="TSW391" s="308" t="s">
        <v>369</v>
      </c>
      <c r="TSX391" s="308" t="s">
        <v>369</v>
      </c>
      <c r="TSY391" s="308" t="s">
        <v>369</v>
      </c>
      <c r="TSZ391" s="308" t="s">
        <v>369</v>
      </c>
      <c r="TTA391" s="308" t="s">
        <v>369</v>
      </c>
      <c r="TTB391" s="308" t="s">
        <v>369</v>
      </c>
      <c r="TTC391" s="308" t="s">
        <v>369</v>
      </c>
      <c r="TTD391" s="308" t="s">
        <v>369</v>
      </c>
      <c r="TTE391" s="308" t="s">
        <v>369</v>
      </c>
      <c r="TTF391" s="308" t="s">
        <v>369</v>
      </c>
      <c r="TTG391" s="308" t="s">
        <v>369</v>
      </c>
      <c r="TTH391" s="308" t="s">
        <v>369</v>
      </c>
      <c r="TTI391" s="308" t="s">
        <v>369</v>
      </c>
      <c r="TTJ391" s="308" t="s">
        <v>369</v>
      </c>
      <c r="TTK391" s="308" t="s">
        <v>369</v>
      </c>
      <c r="TTL391" s="308" t="s">
        <v>369</v>
      </c>
      <c r="TTM391" s="308" t="s">
        <v>369</v>
      </c>
      <c r="TTN391" s="308" t="s">
        <v>369</v>
      </c>
      <c r="TTO391" s="308" t="s">
        <v>369</v>
      </c>
      <c r="TTP391" s="308" t="s">
        <v>369</v>
      </c>
      <c r="TTQ391" s="308" t="s">
        <v>369</v>
      </c>
      <c r="TTR391" s="308" t="s">
        <v>369</v>
      </c>
      <c r="TTS391" s="308" t="s">
        <v>369</v>
      </c>
      <c r="TTT391" s="308" t="s">
        <v>369</v>
      </c>
      <c r="TTU391" s="308" t="s">
        <v>369</v>
      </c>
      <c r="TTV391" s="308" t="s">
        <v>369</v>
      </c>
      <c r="TTW391" s="308" t="s">
        <v>369</v>
      </c>
      <c r="TTX391" s="308" t="s">
        <v>369</v>
      </c>
      <c r="TTY391" s="308" t="s">
        <v>369</v>
      </c>
      <c r="TTZ391" s="308" t="s">
        <v>369</v>
      </c>
      <c r="TUA391" s="308" t="s">
        <v>369</v>
      </c>
      <c r="TUB391" s="308" t="s">
        <v>369</v>
      </c>
      <c r="TUC391" s="308" t="s">
        <v>369</v>
      </c>
      <c r="TUD391" s="308" t="s">
        <v>369</v>
      </c>
      <c r="TUE391" s="308" t="s">
        <v>369</v>
      </c>
      <c r="TUF391" s="308" t="s">
        <v>369</v>
      </c>
      <c r="TUG391" s="308" t="s">
        <v>369</v>
      </c>
      <c r="TUH391" s="308" t="s">
        <v>369</v>
      </c>
      <c r="TUI391" s="308" t="s">
        <v>369</v>
      </c>
      <c r="TUJ391" s="308" t="s">
        <v>369</v>
      </c>
      <c r="TUK391" s="308" t="s">
        <v>369</v>
      </c>
      <c r="TUL391" s="308" t="s">
        <v>369</v>
      </c>
      <c r="TUM391" s="308" t="s">
        <v>369</v>
      </c>
      <c r="TUN391" s="308" t="s">
        <v>369</v>
      </c>
      <c r="TUO391" s="308" t="s">
        <v>369</v>
      </c>
      <c r="TUP391" s="308" t="s">
        <v>369</v>
      </c>
      <c r="TUQ391" s="308" t="s">
        <v>369</v>
      </c>
      <c r="TUR391" s="308" t="s">
        <v>369</v>
      </c>
      <c r="TUS391" s="308" t="s">
        <v>369</v>
      </c>
      <c r="TUT391" s="308" t="s">
        <v>369</v>
      </c>
      <c r="TUU391" s="308" t="s">
        <v>369</v>
      </c>
      <c r="TUV391" s="308" t="s">
        <v>369</v>
      </c>
      <c r="TUW391" s="308" t="s">
        <v>369</v>
      </c>
      <c r="TUX391" s="308" t="s">
        <v>369</v>
      </c>
      <c r="TUY391" s="308" t="s">
        <v>369</v>
      </c>
      <c r="TUZ391" s="308" t="s">
        <v>369</v>
      </c>
      <c r="TVA391" s="308" t="s">
        <v>369</v>
      </c>
      <c r="TVB391" s="308" t="s">
        <v>369</v>
      </c>
      <c r="TVC391" s="308" t="s">
        <v>369</v>
      </c>
      <c r="TVD391" s="308" t="s">
        <v>369</v>
      </c>
      <c r="TVE391" s="308" t="s">
        <v>369</v>
      </c>
      <c r="TVF391" s="308" t="s">
        <v>369</v>
      </c>
      <c r="TVG391" s="308" t="s">
        <v>369</v>
      </c>
      <c r="TVH391" s="308" t="s">
        <v>369</v>
      </c>
      <c r="TVI391" s="308" t="s">
        <v>369</v>
      </c>
      <c r="TVJ391" s="308" t="s">
        <v>369</v>
      </c>
      <c r="TVK391" s="308" t="s">
        <v>369</v>
      </c>
      <c r="TVL391" s="308" t="s">
        <v>369</v>
      </c>
      <c r="TVM391" s="308" t="s">
        <v>369</v>
      </c>
      <c r="TVN391" s="308" t="s">
        <v>369</v>
      </c>
      <c r="TVO391" s="308" t="s">
        <v>369</v>
      </c>
      <c r="TVP391" s="308" t="s">
        <v>369</v>
      </c>
      <c r="TVQ391" s="308" t="s">
        <v>369</v>
      </c>
      <c r="TVR391" s="308" t="s">
        <v>369</v>
      </c>
      <c r="TVS391" s="308" t="s">
        <v>369</v>
      </c>
      <c r="TVT391" s="308" t="s">
        <v>369</v>
      </c>
      <c r="TVU391" s="308" t="s">
        <v>369</v>
      </c>
      <c r="TVV391" s="308" t="s">
        <v>369</v>
      </c>
      <c r="TVW391" s="308" t="s">
        <v>369</v>
      </c>
      <c r="TVX391" s="308" t="s">
        <v>369</v>
      </c>
      <c r="TVY391" s="308" t="s">
        <v>369</v>
      </c>
      <c r="TVZ391" s="308" t="s">
        <v>369</v>
      </c>
      <c r="TWA391" s="308" t="s">
        <v>369</v>
      </c>
      <c r="TWB391" s="308" t="s">
        <v>369</v>
      </c>
      <c r="TWC391" s="308" t="s">
        <v>369</v>
      </c>
      <c r="TWD391" s="308" t="s">
        <v>369</v>
      </c>
      <c r="TWE391" s="308" t="s">
        <v>369</v>
      </c>
      <c r="TWF391" s="308" t="s">
        <v>369</v>
      </c>
      <c r="TWG391" s="308" t="s">
        <v>369</v>
      </c>
      <c r="TWH391" s="308" t="s">
        <v>369</v>
      </c>
      <c r="TWI391" s="308" t="s">
        <v>369</v>
      </c>
      <c r="TWJ391" s="308" t="s">
        <v>369</v>
      </c>
      <c r="TWK391" s="308" t="s">
        <v>369</v>
      </c>
      <c r="TWL391" s="308" t="s">
        <v>369</v>
      </c>
      <c r="TWM391" s="308" t="s">
        <v>369</v>
      </c>
      <c r="TWN391" s="308" t="s">
        <v>369</v>
      </c>
      <c r="TWO391" s="308" t="s">
        <v>369</v>
      </c>
      <c r="TWP391" s="308" t="s">
        <v>369</v>
      </c>
      <c r="TWQ391" s="308" t="s">
        <v>369</v>
      </c>
      <c r="TWR391" s="308" t="s">
        <v>369</v>
      </c>
      <c r="TWS391" s="308" t="s">
        <v>369</v>
      </c>
      <c r="TWT391" s="308" t="s">
        <v>369</v>
      </c>
      <c r="TWU391" s="308" t="s">
        <v>369</v>
      </c>
      <c r="TWV391" s="308" t="s">
        <v>369</v>
      </c>
      <c r="TWW391" s="308" t="s">
        <v>369</v>
      </c>
      <c r="TWX391" s="308" t="s">
        <v>369</v>
      </c>
      <c r="TWY391" s="308" t="s">
        <v>369</v>
      </c>
      <c r="TWZ391" s="308" t="s">
        <v>369</v>
      </c>
      <c r="TXA391" s="308" t="s">
        <v>369</v>
      </c>
      <c r="TXB391" s="308" t="s">
        <v>369</v>
      </c>
      <c r="TXC391" s="308" t="s">
        <v>369</v>
      </c>
      <c r="TXD391" s="308" t="s">
        <v>369</v>
      </c>
      <c r="TXE391" s="308" t="s">
        <v>369</v>
      </c>
      <c r="TXF391" s="308" t="s">
        <v>369</v>
      </c>
      <c r="TXG391" s="308" t="s">
        <v>369</v>
      </c>
      <c r="TXH391" s="308" t="s">
        <v>369</v>
      </c>
      <c r="TXI391" s="308" t="s">
        <v>369</v>
      </c>
      <c r="TXJ391" s="308" t="s">
        <v>369</v>
      </c>
      <c r="TXK391" s="308" t="s">
        <v>369</v>
      </c>
      <c r="TXL391" s="308" t="s">
        <v>369</v>
      </c>
      <c r="TXM391" s="308" t="s">
        <v>369</v>
      </c>
      <c r="TXN391" s="308" t="s">
        <v>369</v>
      </c>
      <c r="TXO391" s="308" t="s">
        <v>369</v>
      </c>
      <c r="TXP391" s="308" t="s">
        <v>369</v>
      </c>
      <c r="TXQ391" s="308" t="s">
        <v>369</v>
      </c>
      <c r="TXR391" s="308" t="s">
        <v>369</v>
      </c>
      <c r="TXS391" s="308" t="s">
        <v>369</v>
      </c>
      <c r="TXT391" s="308" t="s">
        <v>369</v>
      </c>
      <c r="TXU391" s="308" t="s">
        <v>369</v>
      </c>
      <c r="TXV391" s="308" t="s">
        <v>369</v>
      </c>
      <c r="TXW391" s="308" t="s">
        <v>369</v>
      </c>
      <c r="TXX391" s="308" t="s">
        <v>369</v>
      </c>
      <c r="TXY391" s="308" t="s">
        <v>369</v>
      </c>
      <c r="TXZ391" s="308" t="s">
        <v>369</v>
      </c>
      <c r="TYA391" s="308" t="s">
        <v>369</v>
      </c>
      <c r="TYB391" s="308" t="s">
        <v>369</v>
      </c>
      <c r="TYC391" s="308" t="s">
        <v>369</v>
      </c>
      <c r="TYD391" s="308" t="s">
        <v>369</v>
      </c>
      <c r="TYE391" s="308" t="s">
        <v>369</v>
      </c>
      <c r="TYF391" s="308" t="s">
        <v>369</v>
      </c>
      <c r="TYG391" s="308" t="s">
        <v>369</v>
      </c>
      <c r="TYH391" s="308" t="s">
        <v>369</v>
      </c>
      <c r="TYI391" s="308" t="s">
        <v>369</v>
      </c>
      <c r="TYJ391" s="308" t="s">
        <v>369</v>
      </c>
      <c r="TYK391" s="308" t="s">
        <v>369</v>
      </c>
      <c r="TYL391" s="308" t="s">
        <v>369</v>
      </c>
      <c r="TYM391" s="308" t="s">
        <v>369</v>
      </c>
      <c r="TYN391" s="308" t="s">
        <v>369</v>
      </c>
      <c r="TYO391" s="308" t="s">
        <v>369</v>
      </c>
      <c r="TYP391" s="308" t="s">
        <v>369</v>
      </c>
      <c r="TYQ391" s="308" t="s">
        <v>369</v>
      </c>
      <c r="TYR391" s="308" t="s">
        <v>369</v>
      </c>
      <c r="TYS391" s="308" t="s">
        <v>369</v>
      </c>
      <c r="TYT391" s="308" t="s">
        <v>369</v>
      </c>
      <c r="TYU391" s="308" t="s">
        <v>369</v>
      </c>
      <c r="TYV391" s="308" t="s">
        <v>369</v>
      </c>
      <c r="TYW391" s="308" t="s">
        <v>369</v>
      </c>
      <c r="TYX391" s="308" t="s">
        <v>369</v>
      </c>
      <c r="TYY391" s="308" t="s">
        <v>369</v>
      </c>
      <c r="TYZ391" s="308" t="s">
        <v>369</v>
      </c>
      <c r="TZA391" s="308" t="s">
        <v>369</v>
      </c>
      <c r="TZB391" s="308" t="s">
        <v>369</v>
      </c>
      <c r="TZC391" s="308" t="s">
        <v>369</v>
      </c>
      <c r="TZD391" s="308" t="s">
        <v>369</v>
      </c>
      <c r="TZE391" s="308" t="s">
        <v>369</v>
      </c>
      <c r="TZF391" s="308" t="s">
        <v>369</v>
      </c>
      <c r="TZG391" s="308" t="s">
        <v>369</v>
      </c>
      <c r="TZH391" s="308" t="s">
        <v>369</v>
      </c>
      <c r="TZI391" s="308" t="s">
        <v>369</v>
      </c>
      <c r="TZJ391" s="308" t="s">
        <v>369</v>
      </c>
      <c r="TZK391" s="308" t="s">
        <v>369</v>
      </c>
      <c r="TZL391" s="308" t="s">
        <v>369</v>
      </c>
      <c r="TZM391" s="308" t="s">
        <v>369</v>
      </c>
      <c r="TZN391" s="308" t="s">
        <v>369</v>
      </c>
      <c r="TZO391" s="308" t="s">
        <v>369</v>
      </c>
      <c r="TZP391" s="308" t="s">
        <v>369</v>
      </c>
      <c r="TZQ391" s="308" t="s">
        <v>369</v>
      </c>
      <c r="TZR391" s="308" t="s">
        <v>369</v>
      </c>
      <c r="TZS391" s="308" t="s">
        <v>369</v>
      </c>
      <c r="TZT391" s="308" t="s">
        <v>369</v>
      </c>
      <c r="TZU391" s="308" t="s">
        <v>369</v>
      </c>
      <c r="TZV391" s="308" t="s">
        <v>369</v>
      </c>
      <c r="TZW391" s="308" t="s">
        <v>369</v>
      </c>
      <c r="TZX391" s="308" t="s">
        <v>369</v>
      </c>
      <c r="TZY391" s="308" t="s">
        <v>369</v>
      </c>
      <c r="TZZ391" s="308" t="s">
        <v>369</v>
      </c>
      <c r="UAA391" s="308" t="s">
        <v>369</v>
      </c>
      <c r="UAB391" s="308" t="s">
        <v>369</v>
      </c>
      <c r="UAC391" s="308" t="s">
        <v>369</v>
      </c>
      <c r="UAD391" s="308" t="s">
        <v>369</v>
      </c>
      <c r="UAE391" s="308" t="s">
        <v>369</v>
      </c>
      <c r="UAF391" s="308" t="s">
        <v>369</v>
      </c>
      <c r="UAG391" s="308" t="s">
        <v>369</v>
      </c>
      <c r="UAH391" s="308" t="s">
        <v>369</v>
      </c>
      <c r="UAI391" s="308" t="s">
        <v>369</v>
      </c>
      <c r="UAJ391" s="308" t="s">
        <v>369</v>
      </c>
      <c r="UAK391" s="308" t="s">
        <v>369</v>
      </c>
      <c r="UAL391" s="308" t="s">
        <v>369</v>
      </c>
      <c r="UAM391" s="308" t="s">
        <v>369</v>
      </c>
      <c r="UAN391" s="308" t="s">
        <v>369</v>
      </c>
      <c r="UAO391" s="308" t="s">
        <v>369</v>
      </c>
      <c r="UAP391" s="308" t="s">
        <v>369</v>
      </c>
      <c r="UAQ391" s="308" t="s">
        <v>369</v>
      </c>
      <c r="UAR391" s="308" t="s">
        <v>369</v>
      </c>
      <c r="UAS391" s="308" t="s">
        <v>369</v>
      </c>
      <c r="UAT391" s="308" t="s">
        <v>369</v>
      </c>
      <c r="UAU391" s="308" t="s">
        <v>369</v>
      </c>
      <c r="UAV391" s="308" t="s">
        <v>369</v>
      </c>
      <c r="UAW391" s="308" t="s">
        <v>369</v>
      </c>
      <c r="UAX391" s="308" t="s">
        <v>369</v>
      </c>
      <c r="UAY391" s="308" t="s">
        <v>369</v>
      </c>
      <c r="UAZ391" s="308" t="s">
        <v>369</v>
      </c>
      <c r="UBA391" s="308" t="s">
        <v>369</v>
      </c>
      <c r="UBB391" s="308" t="s">
        <v>369</v>
      </c>
      <c r="UBC391" s="308" t="s">
        <v>369</v>
      </c>
      <c r="UBD391" s="308" t="s">
        <v>369</v>
      </c>
      <c r="UBE391" s="308" t="s">
        <v>369</v>
      </c>
      <c r="UBF391" s="308" t="s">
        <v>369</v>
      </c>
      <c r="UBG391" s="308" t="s">
        <v>369</v>
      </c>
      <c r="UBH391" s="308" t="s">
        <v>369</v>
      </c>
      <c r="UBI391" s="308" t="s">
        <v>369</v>
      </c>
      <c r="UBJ391" s="308" t="s">
        <v>369</v>
      </c>
      <c r="UBK391" s="308" t="s">
        <v>369</v>
      </c>
      <c r="UBL391" s="308" t="s">
        <v>369</v>
      </c>
      <c r="UBM391" s="308" t="s">
        <v>369</v>
      </c>
      <c r="UBN391" s="308" t="s">
        <v>369</v>
      </c>
      <c r="UBO391" s="308" t="s">
        <v>369</v>
      </c>
      <c r="UBP391" s="308" t="s">
        <v>369</v>
      </c>
      <c r="UBQ391" s="308" t="s">
        <v>369</v>
      </c>
      <c r="UBR391" s="308" t="s">
        <v>369</v>
      </c>
      <c r="UBS391" s="308" t="s">
        <v>369</v>
      </c>
      <c r="UBT391" s="308" t="s">
        <v>369</v>
      </c>
      <c r="UBU391" s="308" t="s">
        <v>369</v>
      </c>
      <c r="UBV391" s="308" t="s">
        <v>369</v>
      </c>
      <c r="UBW391" s="308" t="s">
        <v>369</v>
      </c>
      <c r="UBX391" s="308" t="s">
        <v>369</v>
      </c>
      <c r="UBY391" s="308" t="s">
        <v>369</v>
      </c>
      <c r="UBZ391" s="308" t="s">
        <v>369</v>
      </c>
      <c r="UCA391" s="308" t="s">
        <v>369</v>
      </c>
      <c r="UCB391" s="308" t="s">
        <v>369</v>
      </c>
      <c r="UCC391" s="308" t="s">
        <v>369</v>
      </c>
      <c r="UCD391" s="308" t="s">
        <v>369</v>
      </c>
      <c r="UCE391" s="308" t="s">
        <v>369</v>
      </c>
      <c r="UCF391" s="308" t="s">
        <v>369</v>
      </c>
      <c r="UCG391" s="308" t="s">
        <v>369</v>
      </c>
      <c r="UCH391" s="308" t="s">
        <v>369</v>
      </c>
      <c r="UCI391" s="308" t="s">
        <v>369</v>
      </c>
      <c r="UCJ391" s="308" t="s">
        <v>369</v>
      </c>
      <c r="UCK391" s="308" t="s">
        <v>369</v>
      </c>
      <c r="UCL391" s="308" t="s">
        <v>369</v>
      </c>
      <c r="UCM391" s="308" t="s">
        <v>369</v>
      </c>
      <c r="UCN391" s="308" t="s">
        <v>369</v>
      </c>
      <c r="UCO391" s="308" t="s">
        <v>369</v>
      </c>
      <c r="UCP391" s="308" t="s">
        <v>369</v>
      </c>
      <c r="UCQ391" s="308" t="s">
        <v>369</v>
      </c>
      <c r="UCR391" s="308" t="s">
        <v>369</v>
      </c>
      <c r="UCS391" s="308" t="s">
        <v>369</v>
      </c>
      <c r="UCT391" s="308" t="s">
        <v>369</v>
      </c>
      <c r="UCU391" s="308" t="s">
        <v>369</v>
      </c>
      <c r="UCV391" s="308" t="s">
        <v>369</v>
      </c>
      <c r="UCW391" s="308" t="s">
        <v>369</v>
      </c>
      <c r="UCX391" s="308" t="s">
        <v>369</v>
      </c>
      <c r="UCY391" s="308" t="s">
        <v>369</v>
      </c>
      <c r="UCZ391" s="308" t="s">
        <v>369</v>
      </c>
      <c r="UDA391" s="308" t="s">
        <v>369</v>
      </c>
      <c r="UDB391" s="308" t="s">
        <v>369</v>
      </c>
      <c r="UDC391" s="308" t="s">
        <v>369</v>
      </c>
      <c r="UDD391" s="308" t="s">
        <v>369</v>
      </c>
      <c r="UDE391" s="308" t="s">
        <v>369</v>
      </c>
      <c r="UDF391" s="308" t="s">
        <v>369</v>
      </c>
      <c r="UDG391" s="308" t="s">
        <v>369</v>
      </c>
      <c r="UDH391" s="308" t="s">
        <v>369</v>
      </c>
      <c r="UDI391" s="308" t="s">
        <v>369</v>
      </c>
      <c r="UDJ391" s="308" t="s">
        <v>369</v>
      </c>
      <c r="UDK391" s="308" t="s">
        <v>369</v>
      </c>
      <c r="UDL391" s="308" t="s">
        <v>369</v>
      </c>
      <c r="UDM391" s="308" t="s">
        <v>369</v>
      </c>
      <c r="UDN391" s="308" t="s">
        <v>369</v>
      </c>
      <c r="UDO391" s="308" t="s">
        <v>369</v>
      </c>
      <c r="UDP391" s="308" t="s">
        <v>369</v>
      </c>
      <c r="UDQ391" s="308" t="s">
        <v>369</v>
      </c>
      <c r="UDR391" s="308" t="s">
        <v>369</v>
      </c>
      <c r="UDS391" s="308" t="s">
        <v>369</v>
      </c>
      <c r="UDT391" s="308" t="s">
        <v>369</v>
      </c>
      <c r="UDU391" s="308" t="s">
        <v>369</v>
      </c>
      <c r="UDV391" s="308" t="s">
        <v>369</v>
      </c>
      <c r="UDW391" s="308" t="s">
        <v>369</v>
      </c>
      <c r="UDX391" s="308" t="s">
        <v>369</v>
      </c>
      <c r="UDY391" s="308" t="s">
        <v>369</v>
      </c>
      <c r="UDZ391" s="308" t="s">
        <v>369</v>
      </c>
      <c r="UEA391" s="308" t="s">
        <v>369</v>
      </c>
      <c r="UEB391" s="308" t="s">
        <v>369</v>
      </c>
      <c r="UEC391" s="308" t="s">
        <v>369</v>
      </c>
      <c r="UED391" s="308" t="s">
        <v>369</v>
      </c>
      <c r="UEE391" s="308" t="s">
        <v>369</v>
      </c>
      <c r="UEF391" s="308" t="s">
        <v>369</v>
      </c>
      <c r="UEG391" s="308" t="s">
        <v>369</v>
      </c>
      <c r="UEH391" s="308" t="s">
        <v>369</v>
      </c>
      <c r="UEI391" s="308" t="s">
        <v>369</v>
      </c>
      <c r="UEJ391" s="308" t="s">
        <v>369</v>
      </c>
      <c r="UEK391" s="308" t="s">
        <v>369</v>
      </c>
      <c r="UEL391" s="308" t="s">
        <v>369</v>
      </c>
      <c r="UEM391" s="308" t="s">
        <v>369</v>
      </c>
      <c r="UEN391" s="308" t="s">
        <v>369</v>
      </c>
      <c r="UEO391" s="308" t="s">
        <v>369</v>
      </c>
      <c r="UEP391" s="308" t="s">
        <v>369</v>
      </c>
      <c r="UEQ391" s="308" t="s">
        <v>369</v>
      </c>
      <c r="UER391" s="308" t="s">
        <v>369</v>
      </c>
      <c r="UES391" s="308" t="s">
        <v>369</v>
      </c>
      <c r="UET391" s="308" t="s">
        <v>369</v>
      </c>
      <c r="UEU391" s="308" t="s">
        <v>369</v>
      </c>
      <c r="UEV391" s="308" t="s">
        <v>369</v>
      </c>
      <c r="UEW391" s="308" t="s">
        <v>369</v>
      </c>
      <c r="UEX391" s="308" t="s">
        <v>369</v>
      </c>
      <c r="UEY391" s="308" t="s">
        <v>369</v>
      </c>
      <c r="UEZ391" s="308" t="s">
        <v>369</v>
      </c>
      <c r="UFA391" s="308" t="s">
        <v>369</v>
      </c>
      <c r="UFB391" s="308" t="s">
        <v>369</v>
      </c>
      <c r="UFC391" s="308" t="s">
        <v>369</v>
      </c>
      <c r="UFD391" s="308" t="s">
        <v>369</v>
      </c>
      <c r="UFE391" s="308" t="s">
        <v>369</v>
      </c>
      <c r="UFF391" s="308" t="s">
        <v>369</v>
      </c>
      <c r="UFG391" s="308" t="s">
        <v>369</v>
      </c>
      <c r="UFH391" s="308" t="s">
        <v>369</v>
      </c>
      <c r="UFI391" s="308" t="s">
        <v>369</v>
      </c>
      <c r="UFJ391" s="308" t="s">
        <v>369</v>
      </c>
      <c r="UFK391" s="308" t="s">
        <v>369</v>
      </c>
      <c r="UFL391" s="308" t="s">
        <v>369</v>
      </c>
      <c r="UFM391" s="308" t="s">
        <v>369</v>
      </c>
      <c r="UFN391" s="308" t="s">
        <v>369</v>
      </c>
      <c r="UFO391" s="308" t="s">
        <v>369</v>
      </c>
      <c r="UFP391" s="308" t="s">
        <v>369</v>
      </c>
      <c r="UFQ391" s="308" t="s">
        <v>369</v>
      </c>
      <c r="UFR391" s="308" t="s">
        <v>369</v>
      </c>
      <c r="UFS391" s="308" t="s">
        <v>369</v>
      </c>
      <c r="UFT391" s="308" t="s">
        <v>369</v>
      </c>
      <c r="UFU391" s="308" t="s">
        <v>369</v>
      </c>
      <c r="UFV391" s="308" t="s">
        <v>369</v>
      </c>
      <c r="UFW391" s="308" t="s">
        <v>369</v>
      </c>
      <c r="UFX391" s="308" t="s">
        <v>369</v>
      </c>
      <c r="UFY391" s="308" t="s">
        <v>369</v>
      </c>
      <c r="UFZ391" s="308" t="s">
        <v>369</v>
      </c>
      <c r="UGA391" s="308" t="s">
        <v>369</v>
      </c>
      <c r="UGB391" s="308" t="s">
        <v>369</v>
      </c>
      <c r="UGC391" s="308" t="s">
        <v>369</v>
      </c>
      <c r="UGD391" s="308" t="s">
        <v>369</v>
      </c>
      <c r="UGE391" s="308" t="s">
        <v>369</v>
      </c>
      <c r="UGF391" s="308" t="s">
        <v>369</v>
      </c>
      <c r="UGG391" s="308" t="s">
        <v>369</v>
      </c>
      <c r="UGH391" s="308" t="s">
        <v>369</v>
      </c>
      <c r="UGI391" s="308" t="s">
        <v>369</v>
      </c>
      <c r="UGJ391" s="308" t="s">
        <v>369</v>
      </c>
      <c r="UGK391" s="308" t="s">
        <v>369</v>
      </c>
      <c r="UGL391" s="308" t="s">
        <v>369</v>
      </c>
      <c r="UGM391" s="308" t="s">
        <v>369</v>
      </c>
      <c r="UGN391" s="308" t="s">
        <v>369</v>
      </c>
      <c r="UGO391" s="308" t="s">
        <v>369</v>
      </c>
      <c r="UGP391" s="308" t="s">
        <v>369</v>
      </c>
      <c r="UGQ391" s="308" t="s">
        <v>369</v>
      </c>
      <c r="UGR391" s="308" t="s">
        <v>369</v>
      </c>
      <c r="UGS391" s="308" t="s">
        <v>369</v>
      </c>
      <c r="UGT391" s="308" t="s">
        <v>369</v>
      </c>
      <c r="UGU391" s="308" t="s">
        <v>369</v>
      </c>
      <c r="UGV391" s="308" t="s">
        <v>369</v>
      </c>
      <c r="UGW391" s="308" t="s">
        <v>369</v>
      </c>
      <c r="UGX391" s="308" t="s">
        <v>369</v>
      </c>
      <c r="UGY391" s="308" t="s">
        <v>369</v>
      </c>
      <c r="UGZ391" s="308" t="s">
        <v>369</v>
      </c>
      <c r="UHA391" s="308" t="s">
        <v>369</v>
      </c>
      <c r="UHB391" s="308" t="s">
        <v>369</v>
      </c>
      <c r="UHC391" s="308" t="s">
        <v>369</v>
      </c>
      <c r="UHD391" s="308" t="s">
        <v>369</v>
      </c>
      <c r="UHE391" s="308" t="s">
        <v>369</v>
      </c>
      <c r="UHF391" s="308" t="s">
        <v>369</v>
      </c>
      <c r="UHG391" s="308" t="s">
        <v>369</v>
      </c>
      <c r="UHH391" s="308" t="s">
        <v>369</v>
      </c>
      <c r="UHI391" s="308" t="s">
        <v>369</v>
      </c>
      <c r="UHJ391" s="308" t="s">
        <v>369</v>
      </c>
      <c r="UHK391" s="308" t="s">
        <v>369</v>
      </c>
      <c r="UHL391" s="308" t="s">
        <v>369</v>
      </c>
      <c r="UHM391" s="308" t="s">
        <v>369</v>
      </c>
      <c r="UHN391" s="308" t="s">
        <v>369</v>
      </c>
      <c r="UHO391" s="308" t="s">
        <v>369</v>
      </c>
      <c r="UHP391" s="308" t="s">
        <v>369</v>
      </c>
      <c r="UHQ391" s="308" t="s">
        <v>369</v>
      </c>
      <c r="UHR391" s="308" t="s">
        <v>369</v>
      </c>
      <c r="UHS391" s="308" t="s">
        <v>369</v>
      </c>
      <c r="UHT391" s="308" t="s">
        <v>369</v>
      </c>
      <c r="UHU391" s="308" t="s">
        <v>369</v>
      </c>
      <c r="UHV391" s="308" t="s">
        <v>369</v>
      </c>
      <c r="UHW391" s="308" t="s">
        <v>369</v>
      </c>
      <c r="UHX391" s="308" t="s">
        <v>369</v>
      </c>
      <c r="UHY391" s="308" t="s">
        <v>369</v>
      </c>
      <c r="UHZ391" s="308" t="s">
        <v>369</v>
      </c>
      <c r="UIA391" s="308" t="s">
        <v>369</v>
      </c>
      <c r="UIB391" s="308" t="s">
        <v>369</v>
      </c>
      <c r="UIC391" s="308" t="s">
        <v>369</v>
      </c>
      <c r="UID391" s="308" t="s">
        <v>369</v>
      </c>
      <c r="UIE391" s="308" t="s">
        <v>369</v>
      </c>
      <c r="UIF391" s="308" t="s">
        <v>369</v>
      </c>
      <c r="UIG391" s="308" t="s">
        <v>369</v>
      </c>
      <c r="UIH391" s="308" t="s">
        <v>369</v>
      </c>
      <c r="UII391" s="308" t="s">
        <v>369</v>
      </c>
      <c r="UIJ391" s="308" t="s">
        <v>369</v>
      </c>
      <c r="UIK391" s="308" t="s">
        <v>369</v>
      </c>
      <c r="UIL391" s="308" t="s">
        <v>369</v>
      </c>
      <c r="UIM391" s="308" t="s">
        <v>369</v>
      </c>
      <c r="UIN391" s="308" t="s">
        <v>369</v>
      </c>
      <c r="UIO391" s="308" t="s">
        <v>369</v>
      </c>
      <c r="UIP391" s="308" t="s">
        <v>369</v>
      </c>
      <c r="UIQ391" s="308" t="s">
        <v>369</v>
      </c>
      <c r="UIR391" s="308" t="s">
        <v>369</v>
      </c>
      <c r="UIS391" s="308" t="s">
        <v>369</v>
      </c>
      <c r="UIT391" s="308" t="s">
        <v>369</v>
      </c>
      <c r="UIU391" s="308" t="s">
        <v>369</v>
      </c>
      <c r="UIV391" s="308" t="s">
        <v>369</v>
      </c>
      <c r="UIW391" s="308" t="s">
        <v>369</v>
      </c>
      <c r="UIX391" s="308" t="s">
        <v>369</v>
      </c>
      <c r="UIY391" s="308" t="s">
        <v>369</v>
      </c>
      <c r="UIZ391" s="308" t="s">
        <v>369</v>
      </c>
      <c r="UJA391" s="308" t="s">
        <v>369</v>
      </c>
      <c r="UJB391" s="308" t="s">
        <v>369</v>
      </c>
      <c r="UJC391" s="308" t="s">
        <v>369</v>
      </c>
      <c r="UJD391" s="308" t="s">
        <v>369</v>
      </c>
      <c r="UJE391" s="308" t="s">
        <v>369</v>
      </c>
      <c r="UJF391" s="308" t="s">
        <v>369</v>
      </c>
      <c r="UJG391" s="308" t="s">
        <v>369</v>
      </c>
      <c r="UJH391" s="308" t="s">
        <v>369</v>
      </c>
      <c r="UJI391" s="308" t="s">
        <v>369</v>
      </c>
      <c r="UJJ391" s="308" t="s">
        <v>369</v>
      </c>
      <c r="UJK391" s="308" t="s">
        <v>369</v>
      </c>
      <c r="UJL391" s="308" t="s">
        <v>369</v>
      </c>
      <c r="UJM391" s="308" t="s">
        <v>369</v>
      </c>
      <c r="UJN391" s="308" t="s">
        <v>369</v>
      </c>
      <c r="UJO391" s="308" t="s">
        <v>369</v>
      </c>
      <c r="UJP391" s="308" t="s">
        <v>369</v>
      </c>
      <c r="UJQ391" s="308" t="s">
        <v>369</v>
      </c>
      <c r="UJR391" s="308" t="s">
        <v>369</v>
      </c>
      <c r="UJS391" s="308" t="s">
        <v>369</v>
      </c>
      <c r="UJT391" s="308" t="s">
        <v>369</v>
      </c>
      <c r="UJU391" s="308" t="s">
        <v>369</v>
      </c>
      <c r="UJV391" s="308" t="s">
        <v>369</v>
      </c>
      <c r="UJW391" s="308" t="s">
        <v>369</v>
      </c>
      <c r="UJX391" s="308" t="s">
        <v>369</v>
      </c>
      <c r="UJY391" s="308" t="s">
        <v>369</v>
      </c>
      <c r="UJZ391" s="308" t="s">
        <v>369</v>
      </c>
      <c r="UKA391" s="308" t="s">
        <v>369</v>
      </c>
      <c r="UKB391" s="308" t="s">
        <v>369</v>
      </c>
      <c r="UKC391" s="308" t="s">
        <v>369</v>
      </c>
      <c r="UKD391" s="308" t="s">
        <v>369</v>
      </c>
      <c r="UKE391" s="308" t="s">
        <v>369</v>
      </c>
      <c r="UKF391" s="308" t="s">
        <v>369</v>
      </c>
      <c r="UKG391" s="308" t="s">
        <v>369</v>
      </c>
      <c r="UKH391" s="308" t="s">
        <v>369</v>
      </c>
      <c r="UKI391" s="308" t="s">
        <v>369</v>
      </c>
      <c r="UKJ391" s="308" t="s">
        <v>369</v>
      </c>
      <c r="UKK391" s="308" t="s">
        <v>369</v>
      </c>
      <c r="UKL391" s="308" t="s">
        <v>369</v>
      </c>
      <c r="UKM391" s="308" t="s">
        <v>369</v>
      </c>
      <c r="UKN391" s="308" t="s">
        <v>369</v>
      </c>
      <c r="UKO391" s="308" t="s">
        <v>369</v>
      </c>
      <c r="UKP391" s="308" t="s">
        <v>369</v>
      </c>
      <c r="UKQ391" s="308" t="s">
        <v>369</v>
      </c>
      <c r="UKR391" s="308" t="s">
        <v>369</v>
      </c>
      <c r="UKS391" s="308" t="s">
        <v>369</v>
      </c>
      <c r="UKT391" s="308" t="s">
        <v>369</v>
      </c>
      <c r="UKU391" s="308" t="s">
        <v>369</v>
      </c>
      <c r="UKV391" s="308" t="s">
        <v>369</v>
      </c>
      <c r="UKW391" s="308" t="s">
        <v>369</v>
      </c>
      <c r="UKX391" s="308" t="s">
        <v>369</v>
      </c>
      <c r="UKY391" s="308" t="s">
        <v>369</v>
      </c>
      <c r="UKZ391" s="308" t="s">
        <v>369</v>
      </c>
      <c r="ULA391" s="308" t="s">
        <v>369</v>
      </c>
      <c r="ULB391" s="308" t="s">
        <v>369</v>
      </c>
      <c r="ULC391" s="308" t="s">
        <v>369</v>
      </c>
      <c r="ULD391" s="308" t="s">
        <v>369</v>
      </c>
      <c r="ULE391" s="308" t="s">
        <v>369</v>
      </c>
      <c r="ULF391" s="308" t="s">
        <v>369</v>
      </c>
      <c r="ULG391" s="308" t="s">
        <v>369</v>
      </c>
      <c r="ULH391" s="308" t="s">
        <v>369</v>
      </c>
      <c r="ULI391" s="308" t="s">
        <v>369</v>
      </c>
      <c r="ULJ391" s="308" t="s">
        <v>369</v>
      </c>
      <c r="ULK391" s="308" t="s">
        <v>369</v>
      </c>
      <c r="ULL391" s="308" t="s">
        <v>369</v>
      </c>
      <c r="ULM391" s="308" t="s">
        <v>369</v>
      </c>
      <c r="ULN391" s="308" t="s">
        <v>369</v>
      </c>
      <c r="ULO391" s="308" t="s">
        <v>369</v>
      </c>
      <c r="ULP391" s="308" t="s">
        <v>369</v>
      </c>
      <c r="ULQ391" s="308" t="s">
        <v>369</v>
      </c>
      <c r="ULR391" s="308" t="s">
        <v>369</v>
      </c>
      <c r="ULS391" s="308" t="s">
        <v>369</v>
      </c>
      <c r="ULT391" s="308" t="s">
        <v>369</v>
      </c>
      <c r="ULU391" s="308" t="s">
        <v>369</v>
      </c>
      <c r="ULV391" s="308" t="s">
        <v>369</v>
      </c>
      <c r="ULW391" s="308" t="s">
        <v>369</v>
      </c>
      <c r="ULX391" s="308" t="s">
        <v>369</v>
      </c>
      <c r="ULY391" s="308" t="s">
        <v>369</v>
      </c>
      <c r="ULZ391" s="308" t="s">
        <v>369</v>
      </c>
      <c r="UMA391" s="308" t="s">
        <v>369</v>
      </c>
      <c r="UMB391" s="308" t="s">
        <v>369</v>
      </c>
      <c r="UMC391" s="308" t="s">
        <v>369</v>
      </c>
      <c r="UMD391" s="308" t="s">
        <v>369</v>
      </c>
      <c r="UME391" s="308" t="s">
        <v>369</v>
      </c>
      <c r="UMF391" s="308" t="s">
        <v>369</v>
      </c>
      <c r="UMG391" s="308" t="s">
        <v>369</v>
      </c>
      <c r="UMH391" s="308" t="s">
        <v>369</v>
      </c>
      <c r="UMI391" s="308" t="s">
        <v>369</v>
      </c>
      <c r="UMJ391" s="308" t="s">
        <v>369</v>
      </c>
      <c r="UMK391" s="308" t="s">
        <v>369</v>
      </c>
      <c r="UML391" s="308" t="s">
        <v>369</v>
      </c>
      <c r="UMM391" s="308" t="s">
        <v>369</v>
      </c>
      <c r="UMN391" s="308" t="s">
        <v>369</v>
      </c>
      <c r="UMO391" s="308" t="s">
        <v>369</v>
      </c>
      <c r="UMP391" s="308" t="s">
        <v>369</v>
      </c>
      <c r="UMQ391" s="308" t="s">
        <v>369</v>
      </c>
      <c r="UMR391" s="308" t="s">
        <v>369</v>
      </c>
      <c r="UMS391" s="308" t="s">
        <v>369</v>
      </c>
      <c r="UMT391" s="308" t="s">
        <v>369</v>
      </c>
      <c r="UMU391" s="308" t="s">
        <v>369</v>
      </c>
      <c r="UMV391" s="308" t="s">
        <v>369</v>
      </c>
      <c r="UMW391" s="308" t="s">
        <v>369</v>
      </c>
      <c r="UMX391" s="308" t="s">
        <v>369</v>
      </c>
      <c r="UMY391" s="308" t="s">
        <v>369</v>
      </c>
      <c r="UMZ391" s="308" t="s">
        <v>369</v>
      </c>
      <c r="UNA391" s="308" t="s">
        <v>369</v>
      </c>
      <c r="UNB391" s="308" t="s">
        <v>369</v>
      </c>
      <c r="UNC391" s="308" t="s">
        <v>369</v>
      </c>
      <c r="UND391" s="308" t="s">
        <v>369</v>
      </c>
      <c r="UNE391" s="308" t="s">
        <v>369</v>
      </c>
      <c r="UNF391" s="308" t="s">
        <v>369</v>
      </c>
      <c r="UNG391" s="308" t="s">
        <v>369</v>
      </c>
      <c r="UNH391" s="308" t="s">
        <v>369</v>
      </c>
      <c r="UNI391" s="308" t="s">
        <v>369</v>
      </c>
      <c r="UNJ391" s="308" t="s">
        <v>369</v>
      </c>
      <c r="UNK391" s="308" t="s">
        <v>369</v>
      </c>
      <c r="UNL391" s="308" t="s">
        <v>369</v>
      </c>
      <c r="UNM391" s="308" t="s">
        <v>369</v>
      </c>
      <c r="UNN391" s="308" t="s">
        <v>369</v>
      </c>
      <c r="UNO391" s="308" t="s">
        <v>369</v>
      </c>
      <c r="UNP391" s="308" t="s">
        <v>369</v>
      </c>
      <c r="UNQ391" s="308" t="s">
        <v>369</v>
      </c>
      <c r="UNR391" s="308" t="s">
        <v>369</v>
      </c>
      <c r="UNS391" s="308" t="s">
        <v>369</v>
      </c>
      <c r="UNT391" s="308" t="s">
        <v>369</v>
      </c>
      <c r="UNU391" s="308" t="s">
        <v>369</v>
      </c>
      <c r="UNV391" s="308" t="s">
        <v>369</v>
      </c>
      <c r="UNW391" s="308" t="s">
        <v>369</v>
      </c>
      <c r="UNX391" s="308" t="s">
        <v>369</v>
      </c>
      <c r="UNY391" s="308" t="s">
        <v>369</v>
      </c>
      <c r="UNZ391" s="308" t="s">
        <v>369</v>
      </c>
      <c r="UOA391" s="308" t="s">
        <v>369</v>
      </c>
      <c r="UOB391" s="308" t="s">
        <v>369</v>
      </c>
      <c r="UOC391" s="308" t="s">
        <v>369</v>
      </c>
      <c r="UOD391" s="308" t="s">
        <v>369</v>
      </c>
      <c r="UOE391" s="308" t="s">
        <v>369</v>
      </c>
      <c r="UOF391" s="308" t="s">
        <v>369</v>
      </c>
      <c r="UOG391" s="308" t="s">
        <v>369</v>
      </c>
      <c r="UOH391" s="308" t="s">
        <v>369</v>
      </c>
      <c r="UOI391" s="308" t="s">
        <v>369</v>
      </c>
      <c r="UOJ391" s="308" t="s">
        <v>369</v>
      </c>
      <c r="UOK391" s="308" t="s">
        <v>369</v>
      </c>
      <c r="UOL391" s="308" t="s">
        <v>369</v>
      </c>
      <c r="UOM391" s="308" t="s">
        <v>369</v>
      </c>
      <c r="UON391" s="308" t="s">
        <v>369</v>
      </c>
      <c r="UOO391" s="308" t="s">
        <v>369</v>
      </c>
      <c r="UOP391" s="308" t="s">
        <v>369</v>
      </c>
      <c r="UOQ391" s="308" t="s">
        <v>369</v>
      </c>
      <c r="UOR391" s="308" t="s">
        <v>369</v>
      </c>
      <c r="UOS391" s="308" t="s">
        <v>369</v>
      </c>
      <c r="UOT391" s="308" t="s">
        <v>369</v>
      </c>
      <c r="UOU391" s="308" t="s">
        <v>369</v>
      </c>
      <c r="UOV391" s="308" t="s">
        <v>369</v>
      </c>
      <c r="UOW391" s="308" t="s">
        <v>369</v>
      </c>
      <c r="UOX391" s="308" t="s">
        <v>369</v>
      </c>
      <c r="UOY391" s="308" t="s">
        <v>369</v>
      </c>
      <c r="UOZ391" s="308" t="s">
        <v>369</v>
      </c>
      <c r="UPA391" s="308" t="s">
        <v>369</v>
      </c>
      <c r="UPB391" s="308" t="s">
        <v>369</v>
      </c>
      <c r="UPC391" s="308" t="s">
        <v>369</v>
      </c>
      <c r="UPD391" s="308" t="s">
        <v>369</v>
      </c>
      <c r="UPE391" s="308" t="s">
        <v>369</v>
      </c>
      <c r="UPF391" s="308" t="s">
        <v>369</v>
      </c>
      <c r="UPG391" s="308" t="s">
        <v>369</v>
      </c>
      <c r="UPH391" s="308" t="s">
        <v>369</v>
      </c>
      <c r="UPI391" s="308" t="s">
        <v>369</v>
      </c>
      <c r="UPJ391" s="308" t="s">
        <v>369</v>
      </c>
      <c r="UPK391" s="308" t="s">
        <v>369</v>
      </c>
      <c r="UPL391" s="308" t="s">
        <v>369</v>
      </c>
      <c r="UPM391" s="308" t="s">
        <v>369</v>
      </c>
      <c r="UPN391" s="308" t="s">
        <v>369</v>
      </c>
      <c r="UPO391" s="308" t="s">
        <v>369</v>
      </c>
      <c r="UPP391" s="308" t="s">
        <v>369</v>
      </c>
      <c r="UPQ391" s="308" t="s">
        <v>369</v>
      </c>
      <c r="UPR391" s="308" t="s">
        <v>369</v>
      </c>
      <c r="UPS391" s="308" t="s">
        <v>369</v>
      </c>
      <c r="UPT391" s="308" t="s">
        <v>369</v>
      </c>
      <c r="UPU391" s="308" t="s">
        <v>369</v>
      </c>
      <c r="UPV391" s="308" t="s">
        <v>369</v>
      </c>
      <c r="UPW391" s="308" t="s">
        <v>369</v>
      </c>
      <c r="UPX391" s="308" t="s">
        <v>369</v>
      </c>
      <c r="UPY391" s="308" t="s">
        <v>369</v>
      </c>
      <c r="UPZ391" s="308" t="s">
        <v>369</v>
      </c>
      <c r="UQA391" s="308" t="s">
        <v>369</v>
      </c>
      <c r="UQB391" s="308" t="s">
        <v>369</v>
      </c>
      <c r="UQC391" s="308" t="s">
        <v>369</v>
      </c>
      <c r="UQD391" s="308" t="s">
        <v>369</v>
      </c>
      <c r="UQE391" s="308" t="s">
        <v>369</v>
      </c>
      <c r="UQF391" s="308" t="s">
        <v>369</v>
      </c>
      <c r="UQG391" s="308" t="s">
        <v>369</v>
      </c>
      <c r="UQH391" s="308" t="s">
        <v>369</v>
      </c>
      <c r="UQI391" s="308" t="s">
        <v>369</v>
      </c>
      <c r="UQJ391" s="308" t="s">
        <v>369</v>
      </c>
      <c r="UQK391" s="308" t="s">
        <v>369</v>
      </c>
      <c r="UQL391" s="308" t="s">
        <v>369</v>
      </c>
      <c r="UQM391" s="308" t="s">
        <v>369</v>
      </c>
      <c r="UQN391" s="308" t="s">
        <v>369</v>
      </c>
      <c r="UQO391" s="308" t="s">
        <v>369</v>
      </c>
      <c r="UQP391" s="308" t="s">
        <v>369</v>
      </c>
      <c r="UQQ391" s="308" t="s">
        <v>369</v>
      </c>
      <c r="UQR391" s="308" t="s">
        <v>369</v>
      </c>
      <c r="UQS391" s="308" t="s">
        <v>369</v>
      </c>
      <c r="UQT391" s="308" t="s">
        <v>369</v>
      </c>
      <c r="UQU391" s="308" t="s">
        <v>369</v>
      </c>
      <c r="UQV391" s="308" t="s">
        <v>369</v>
      </c>
      <c r="UQW391" s="308" t="s">
        <v>369</v>
      </c>
      <c r="UQX391" s="308" t="s">
        <v>369</v>
      </c>
      <c r="UQY391" s="308" t="s">
        <v>369</v>
      </c>
      <c r="UQZ391" s="308" t="s">
        <v>369</v>
      </c>
      <c r="URA391" s="308" t="s">
        <v>369</v>
      </c>
      <c r="URB391" s="308" t="s">
        <v>369</v>
      </c>
      <c r="URC391" s="308" t="s">
        <v>369</v>
      </c>
      <c r="URD391" s="308" t="s">
        <v>369</v>
      </c>
      <c r="URE391" s="308" t="s">
        <v>369</v>
      </c>
      <c r="URF391" s="308" t="s">
        <v>369</v>
      </c>
      <c r="URG391" s="308" t="s">
        <v>369</v>
      </c>
      <c r="URH391" s="308" t="s">
        <v>369</v>
      </c>
      <c r="URI391" s="308" t="s">
        <v>369</v>
      </c>
      <c r="URJ391" s="308" t="s">
        <v>369</v>
      </c>
      <c r="URK391" s="308" t="s">
        <v>369</v>
      </c>
      <c r="URL391" s="308" t="s">
        <v>369</v>
      </c>
      <c r="URM391" s="308" t="s">
        <v>369</v>
      </c>
      <c r="URN391" s="308" t="s">
        <v>369</v>
      </c>
      <c r="URO391" s="308" t="s">
        <v>369</v>
      </c>
      <c r="URP391" s="308" t="s">
        <v>369</v>
      </c>
      <c r="URQ391" s="308" t="s">
        <v>369</v>
      </c>
      <c r="URR391" s="308" t="s">
        <v>369</v>
      </c>
      <c r="URS391" s="308" t="s">
        <v>369</v>
      </c>
      <c r="URT391" s="308" t="s">
        <v>369</v>
      </c>
      <c r="URU391" s="308" t="s">
        <v>369</v>
      </c>
      <c r="URV391" s="308" t="s">
        <v>369</v>
      </c>
      <c r="URW391" s="308" t="s">
        <v>369</v>
      </c>
      <c r="URX391" s="308" t="s">
        <v>369</v>
      </c>
      <c r="URY391" s="308" t="s">
        <v>369</v>
      </c>
      <c r="URZ391" s="308" t="s">
        <v>369</v>
      </c>
      <c r="USA391" s="308" t="s">
        <v>369</v>
      </c>
      <c r="USB391" s="308" t="s">
        <v>369</v>
      </c>
      <c r="USC391" s="308" t="s">
        <v>369</v>
      </c>
      <c r="USD391" s="308" t="s">
        <v>369</v>
      </c>
      <c r="USE391" s="308" t="s">
        <v>369</v>
      </c>
      <c r="USF391" s="308" t="s">
        <v>369</v>
      </c>
      <c r="USG391" s="308" t="s">
        <v>369</v>
      </c>
      <c r="USH391" s="308" t="s">
        <v>369</v>
      </c>
      <c r="USI391" s="308" t="s">
        <v>369</v>
      </c>
      <c r="USJ391" s="308" t="s">
        <v>369</v>
      </c>
      <c r="USK391" s="308" t="s">
        <v>369</v>
      </c>
      <c r="USL391" s="308" t="s">
        <v>369</v>
      </c>
      <c r="USM391" s="308" t="s">
        <v>369</v>
      </c>
      <c r="USN391" s="308" t="s">
        <v>369</v>
      </c>
      <c r="USO391" s="308" t="s">
        <v>369</v>
      </c>
      <c r="USP391" s="308" t="s">
        <v>369</v>
      </c>
      <c r="USQ391" s="308" t="s">
        <v>369</v>
      </c>
      <c r="USR391" s="308" t="s">
        <v>369</v>
      </c>
      <c r="USS391" s="308" t="s">
        <v>369</v>
      </c>
      <c r="UST391" s="308" t="s">
        <v>369</v>
      </c>
      <c r="USU391" s="308" t="s">
        <v>369</v>
      </c>
      <c r="USV391" s="308" t="s">
        <v>369</v>
      </c>
      <c r="USW391" s="308" t="s">
        <v>369</v>
      </c>
      <c r="USX391" s="308" t="s">
        <v>369</v>
      </c>
      <c r="USY391" s="308" t="s">
        <v>369</v>
      </c>
      <c r="USZ391" s="308" t="s">
        <v>369</v>
      </c>
      <c r="UTA391" s="308" t="s">
        <v>369</v>
      </c>
      <c r="UTB391" s="308" t="s">
        <v>369</v>
      </c>
      <c r="UTC391" s="308" t="s">
        <v>369</v>
      </c>
      <c r="UTD391" s="308" t="s">
        <v>369</v>
      </c>
      <c r="UTE391" s="308" t="s">
        <v>369</v>
      </c>
      <c r="UTF391" s="308" t="s">
        <v>369</v>
      </c>
      <c r="UTG391" s="308" t="s">
        <v>369</v>
      </c>
      <c r="UTH391" s="308" t="s">
        <v>369</v>
      </c>
      <c r="UTI391" s="308" t="s">
        <v>369</v>
      </c>
      <c r="UTJ391" s="308" t="s">
        <v>369</v>
      </c>
      <c r="UTK391" s="308" t="s">
        <v>369</v>
      </c>
      <c r="UTL391" s="308" t="s">
        <v>369</v>
      </c>
      <c r="UTM391" s="308" t="s">
        <v>369</v>
      </c>
      <c r="UTN391" s="308" t="s">
        <v>369</v>
      </c>
      <c r="UTO391" s="308" t="s">
        <v>369</v>
      </c>
      <c r="UTP391" s="308" t="s">
        <v>369</v>
      </c>
      <c r="UTQ391" s="308" t="s">
        <v>369</v>
      </c>
      <c r="UTR391" s="308" t="s">
        <v>369</v>
      </c>
      <c r="UTS391" s="308" t="s">
        <v>369</v>
      </c>
      <c r="UTT391" s="308" t="s">
        <v>369</v>
      </c>
      <c r="UTU391" s="308" t="s">
        <v>369</v>
      </c>
      <c r="UTV391" s="308" t="s">
        <v>369</v>
      </c>
      <c r="UTW391" s="308" t="s">
        <v>369</v>
      </c>
      <c r="UTX391" s="308" t="s">
        <v>369</v>
      </c>
      <c r="UTY391" s="308" t="s">
        <v>369</v>
      </c>
      <c r="UTZ391" s="308" t="s">
        <v>369</v>
      </c>
      <c r="UUA391" s="308" t="s">
        <v>369</v>
      </c>
      <c r="UUB391" s="308" t="s">
        <v>369</v>
      </c>
      <c r="UUC391" s="308" t="s">
        <v>369</v>
      </c>
      <c r="UUD391" s="308" t="s">
        <v>369</v>
      </c>
      <c r="UUE391" s="308" t="s">
        <v>369</v>
      </c>
      <c r="UUF391" s="308" t="s">
        <v>369</v>
      </c>
      <c r="UUG391" s="308" t="s">
        <v>369</v>
      </c>
      <c r="UUH391" s="308" t="s">
        <v>369</v>
      </c>
      <c r="UUI391" s="308" t="s">
        <v>369</v>
      </c>
      <c r="UUJ391" s="308" t="s">
        <v>369</v>
      </c>
      <c r="UUK391" s="308" t="s">
        <v>369</v>
      </c>
      <c r="UUL391" s="308" t="s">
        <v>369</v>
      </c>
      <c r="UUM391" s="308" t="s">
        <v>369</v>
      </c>
      <c r="UUN391" s="308" t="s">
        <v>369</v>
      </c>
      <c r="UUO391" s="308" t="s">
        <v>369</v>
      </c>
      <c r="UUP391" s="308" t="s">
        <v>369</v>
      </c>
      <c r="UUQ391" s="308" t="s">
        <v>369</v>
      </c>
      <c r="UUR391" s="308" t="s">
        <v>369</v>
      </c>
      <c r="UUS391" s="308" t="s">
        <v>369</v>
      </c>
      <c r="UUT391" s="308" t="s">
        <v>369</v>
      </c>
      <c r="UUU391" s="308" t="s">
        <v>369</v>
      </c>
      <c r="UUV391" s="308" t="s">
        <v>369</v>
      </c>
      <c r="UUW391" s="308" t="s">
        <v>369</v>
      </c>
      <c r="UUX391" s="308" t="s">
        <v>369</v>
      </c>
      <c r="UUY391" s="308" t="s">
        <v>369</v>
      </c>
      <c r="UUZ391" s="308" t="s">
        <v>369</v>
      </c>
      <c r="UVA391" s="308" t="s">
        <v>369</v>
      </c>
      <c r="UVB391" s="308" t="s">
        <v>369</v>
      </c>
      <c r="UVC391" s="308" t="s">
        <v>369</v>
      </c>
      <c r="UVD391" s="308" t="s">
        <v>369</v>
      </c>
      <c r="UVE391" s="308" t="s">
        <v>369</v>
      </c>
      <c r="UVF391" s="308" t="s">
        <v>369</v>
      </c>
      <c r="UVG391" s="308" t="s">
        <v>369</v>
      </c>
      <c r="UVH391" s="308" t="s">
        <v>369</v>
      </c>
      <c r="UVI391" s="308" t="s">
        <v>369</v>
      </c>
      <c r="UVJ391" s="308" t="s">
        <v>369</v>
      </c>
      <c r="UVK391" s="308" t="s">
        <v>369</v>
      </c>
      <c r="UVL391" s="308" t="s">
        <v>369</v>
      </c>
      <c r="UVM391" s="308" t="s">
        <v>369</v>
      </c>
      <c r="UVN391" s="308" t="s">
        <v>369</v>
      </c>
      <c r="UVO391" s="308" t="s">
        <v>369</v>
      </c>
      <c r="UVP391" s="308" t="s">
        <v>369</v>
      </c>
      <c r="UVQ391" s="308" t="s">
        <v>369</v>
      </c>
      <c r="UVR391" s="308" t="s">
        <v>369</v>
      </c>
      <c r="UVS391" s="308" t="s">
        <v>369</v>
      </c>
      <c r="UVT391" s="308" t="s">
        <v>369</v>
      </c>
      <c r="UVU391" s="308" t="s">
        <v>369</v>
      </c>
      <c r="UVV391" s="308" t="s">
        <v>369</v>
      </c>
      <c r="UVW391" s="308" t="s">
        <v>369</v>
      </c>
      <c r="UVX391" s="308" t="s">
        <v>369</v>
      </c>
      <c r="UVY391" s="308" t="s">
        <v>369</v>
      </c>
      <c r="UVZ391" s="308" t="s">
        <v>369</v>
      </c>
      <c r="UWA391" s="308" t="s">
        <v>369</v>
      </c>
      <c r="UWB391" s="308" t="s">
        <v>369</v>
      </c>
      <c r="UWC391" s="308" t="s">
        <v>369</v>
      </c>
      <c r="UWD391" s="308" t="s">
        <v>369</v>
      </c>
      <c r="UWE391" s="308" t="s">
        <v>369</v>
      </c>
      <c r="UWF391" s="308" t="s">
        <v>369</v>
      </c>
      <c r="UWG391" s="308" t="s">
        <v>369</v>
      </c>
      <c r="UWH391" s="308" t="s">
        <v>369</v>
      </c>
      <c r="UWI391" s="308" t="s">
        <v>369</v>
      </c>
      <c r="UWJ391" s="308" t="s">
        <v>369</v>
      </c>
      <c r="UWK391" s="308" t="s">
        <v>369</v>
      </c>
      <c r="UWL391" s="308" t="s">
        <v>369</v>
      </c>
      <c r="UWM391" s="308" t="s">
        <v>369</v>
      </c>
      <c r="UWN391" s="308" t="s">
        <v>369</v>
      </c>
      <c r="UWO391" s="308" t="s">
        <v>369</v>
      </c>
      <c r="UWP391" s="308" t="s">
        <v>369</v>
      </c>
      <c r="UWQ391" s="308" t="s">
        <v>369</v>
      </c>
      <c r="UWR391" s="308" t="s">
        <v>369</v>
      </c>
      <c r="UWS391" s="308" t="s">
        <v>369</v>
      </c>
      <c r="UWT391" s="308" t="s">
        <v>369</v>
      </c>
      <c r="UWU391" s="308" t="s">
        <v>369</v>
      </c>
      <c r="UWV391" s="308" t="s">
        <v>369</v>
      </c>
      <c r="UWW391" s="308" t="s">
        <v>369</v>
      </c>
      <c r="UWX391" s="308" t="s">
        <v>369</v>
      </c>
      <c r="UWY391" s="308" t="s">
        <v>369</v>
      </c>
      <c r="UWZ391" s="308" t="s">
        <v>369</v>
      </c>
      <c r="UXA391" s="308" t="s">
        <v>369</v>
      </c>
      <c r="UXB391" s="308" t="s">
        <v>369</v>
      </c>
      <c r="UXC391" s="308" t="s">
        <v>369</v>
      </c>
      <c r="UXD391" s="308" t="s">
        <v>369</v>
      </c>
      <c r="UXE391" s="308" t="s">
        <v>369</v>
      </c>
      <c r="UXF391" s="308" t="s">
        <v>369</v>
      </c>
      <c r="UXG391" s="308" t="s">
        <v>369</v>
      </c>
      <c r="UXH391" s="308" t="s">
        <v>369</v>
      </c>
      <c r="UXI391" s="308" t="s">
        <v>369</v>
      </c>
      <c r="UXJ391" s="308" t="s">
        <v>369</v>
      </c>
      <c r="UXK391" s="308" t="s">
        <v>369</v>
      </c>
      <c r="UXL391" s="308" t="s">
        <v>369</v>
      </c>
      <c r="UXM391" s="308" t="s">
        <v>369</v>
      </c>
      <c r="UXN391" s="308" t="s">
        <v>369</v>
      </c>
      <c r="UXO391" s="308" t="s">
        <v>369</v>
      </c>
      <c r="UXP391" s="308" t="s">
        <v>369</v>
      </c>
      <c r="UXQ391" s="308" t="s">
        <v>369</v>
      </c>
      <c r="UXR391" s="308" t="s">
        <v>369</v>
      </c>
      <c r="UXS391" s="308" t="s">
        <v>369</v>
      </c>
      <c r="UXT391" s="308" t="s">
        <v>369</v>
      </c>
      <c r="UXU391" s="308" t="s">
        <v>369</v>
      </c>
      <c r="UXV391" s="308" t="s">
        <v>369</v>
      </c>
      <c r="UXW391" s="308" t="s">
        <v>369</v>
      </c>
      <c r="UXX391" s="308" t="s">
        <v>369</v>
      </c>
      <c r="UXY391" s="308" t="s">
        <v>369</v>
      </c>
      <c r="UXZ391" s="308" t="s">
        <v>369</v>
      </c>
      <c r="UYA391" s="308" t="s">
        <v>369</v>
      </c>
      <c r="UYB391" s="308" t="s">
        <v>369</v>
      </c>
      <c r="UYC391" s="308" t="s">
        <v>369</v>
      </c>
      <c r="UYD391" s="308" t="s">
        <v>369</v>
      </c>
      <c r="UYE391" s="308" t="s">
        <v>369</v>
      </c>
      <c r="UYF391" s="308" t="s">
        <v>369</v>
      </c>
      <c r="UYG391" s="308" t="s">
        <v>369</v>
      </c>
      <c r="UYH391" s="308" t="s">
        <v>369</v>
      </c>
      <c r="UYI391" s="308" t="s">
        <v>369</v>
      </c>
      <c r="UYJ391" s="308" t="s">
        <v>369</v>
      </c>
      <c r="UYK391" s="308" t="s">
        <v>369</v>
      </c>
      <c r="UYL391" s="308" t="s">
        <v>369</v>
      </c>
      <c r="UYM391" s="308" t="s">
        <v>369</v>
      </c>
      <c r="UYN391" s="308" t="s">
        <v>369</v>
      </c>
      <c r="UYO391" s="308" t="s">
        <v>369</v>
      </c>
      <c r="UYP391" s="308" t="s">
        <v>369</v>
      </c>
      <c r="UYQ391" s="308" t="s">
        <v>369</v>
      </c>
      <c r="UYR391" s="308" t="s">
        <v>369</v>
      </c>
      <c r="UYS391" s="308" t="s">
        <v>369</v>
      </c>
      <c r="UYT391" s="308" t="s">
        <v>369</v>
      </c>
      <c r="UYU391" s="308" t="s">
        <v>369</v>
      </c>
      <c r="UYV391" s="308" t="s">
        <v>369</v>
      </c>
      <c r="UYW391" s="308" t="s">
        <v>369</v>
      </c>
      <c r="UYX391" s="308" t="s">
        <v>369</v>
      </c>
      <c r="UYY391" s="308" t="s">
        <v>369</v>
      </c>
      <c r="UYZ391" s="308" t="s">
        <v>369</v>
      </c>
      <c r="UZA391" s="308" t="s">
        <v>369</v>
      </c>
      <c r="UZB391" s="308" t="s">
        <v>369</v>
      </c>
      <c r="UZC391" s="308" t="s">
        <v>369</v>
      </c>
      <c r="UZD391" s="308" t="s">
        <v>369</v>
      </c>
      <c r="UZE391" s="308" t="s">
        <v>369</v>
      </c>
      <c r="UZF391" s="308" t="s">
        <v>369</v>
      </c>
      <c r="UZG391" s="308" t="s">
        <v>369</v>
      </c>
      <c r="UZH391" s="308" t="s">
        <v>369</v>
      </c>
      <c r="UZI391" s="308" t="s">
        <v>369</v>
      </c>
      <c r="UZJ391" s="308" t="s">
        <v>369</v>
      </c>
      <c r="UZK391" s="308" t="s">
        <v>369</v>
      </c>
      <c r="UZL391" s="308" t="s">
        <v>369</v>
      </c>
      <c r="UZM391" s="308" t="s">
        <v>369</v>
      </c>
      <c r="UZN391" s="308" t="s">
        <v>369</v>
      </c>
      <c r="UZO391" s="308" t="s">
        <v>369</v>
      </c>
      <c r="UZP391" s="308" t="s">
        <v>369</v>
      </c>
      <c r="UZQ391" s="308" t="s">
        <v>369</v>
      </c>
      <c r="UZR391" s="308" t="s">
        <v>369</v>
      </c>
      <c r="UZS391" s="308" t="s">
        <v>369</v>
      </c>
      <c r="UZT391" s="308" t="s">
        <v>369</v>
      </c>
      <c r="UZU391" s="308" t="s">
        <v>369</v>
      </c>
      <c r="UZV391" s="308" t="s">
        <v>369</v>
      </c>
      <c r="UZW391" s="308" t="s">
        <v>369</v>
      </c>
      <c r="UZX391" s="308" t="s">
        <v>369</v>
      </c>
      <c r="UZY391" s="308" t="s">
        <v>369</v>
      </c>
      <c r="UZZ391" s="308" t="s">
        <v>369</v>
      </c>
      <c r="VAA391" s="308" t="s">
        <v>369</v>
      </c>
      <c r="VAB391" s="308" t="s">
        <v>369</v>
      </c>
      <c r="VAC391" s="308" t="s">
        <v>369</v>
      </c>
      <c r="VAD391" s="308" t="s">
        <v>369</v>
      </c>
      <c r="VAE391" s="308" t="s">
        <v>369</v>
      </c>
      <c r="VAF391" s="308" t="s">
        <v>369</v>
      </c>
      <c r="VAG391" s="308" t="s">
        <v>369</v>
      </c>
      <c r="VAH391" s="308" t="s">
        <v>369</v>
      </c>
      <c r="VAI391" s="308" t="s">
        <v>369</v>
      </c>
      <c r="VAJ391" s="308" t="s">
        <v>369</v>
      </c>
      <c r="VAK391" s="308" t="s">
        <v>369</v>
      </c>
      <c r="VAL391" s="308" t="s">
        <v>369</v>
      </c>
      <c r="VAM391" s="308" t="s">
        <v>369</v>
      </c>
      <c r="VAN391" s="308" t="s">
        <v>369</v>
      </c>
      <c r="VAO391" s="308" t="s">
        <v>369</v>
      </c>
      <c r="VAP391" s="308" t="s">
        <v>369</v>
      </c>
      <c r="VAQ391" s="308" t="s">
        <v>369</v>
      </c>
      <c r="VAR391" s="308" t="s">
        <v>369</v>
      </c>
      <c r="VAS391" s="308" t="s">
        <v>369</v>
      </c>
      <c r="VAT391" s="308" t="s">
        <v>369</v>
      </c>
      <c r="VAU391" s="308" t="s">
        <v>369</v>
      </c>
      <c r="VAV391" s="308" t="s">
        <v>369</v>
      </c>
      <c r="VAW391" s="308" t="s">
        <v>369</v>
      </c>
      <c r="VAX391" s="308" t="s">
        <v>369</v>
      </c>
      <c r="VAY391" s="308" t="s">
        <v>369</v>
      </c>
      <c r="VAZ391" s="308" t="s">
        <v>369</v>
      </c>
      <c r="VBA391" s="308" t="s">
        <v>369</v>
      </c>
      <c r="VBB391" s="308" t="s">
        <v>369</v>
      </c>
      <c r="VBC391" s="308" t="s">
        <v>369</v>
      </c>
      <c r="VBD391" s="308" t="s">
        <v>369</v>
      </c>
      <c r="VBE391" s="308" t="s">
        <v>369</v>
      </c>
      <c r="VBF391" s="308" t="s">
        <v>369</v>
      </c>
      <c r="VBG391" s="308" t="s">
        <v>369</v>
      </c>
      <c r="VBH391" s="308" t="s">
        <v>369</v>
      </c>
      <c r="VBI391" s="308" t="s">
        <v>369</v>
      </c>
      <c r="VBJ391" s="308" t="s">
        <v>369</v>
      </c>
      <c r="VBK391" s="308" t="s">
        <v>369</v>
      </c>
      <c r="VBL391" s="308" t="s">
        <v>369</v>
      </c>
      <c r="VBM391" s="308" t="s">
        <v>369</v>
      </c>
      <c r="VBN391" s="308" t="s">
        <v>369</v>
      </c>
      <c r="VBO391" s="308" t="s">
        <v>369</v>
      </c>
      <c r="VBP391" s="308" t="s">
        <v>369</v>
      </c>
      <c r="VBQ391" s="308" t="s">
        <v>369</v>
      </c>
      <c r="VBR391" s="308" t="s">
        <v>369</v>
      </c>
      <c r="VBS391" s="308" t="s">
        <v>369</v>
      </c>
      <c r="VBT391" s="308" t="s">
        <v>369</v>
      </c>
      <c r="VBU391" s="308" t="s">
        <v>369</v>
      </c>
      <c r="VBV391" s="308" t="s">
        <v>369</v>
      </c>
      <c r="VBW391" s="308" t="s">
        <v>369</v>
      </c>
      <c r="VBX391" s="308" t="s">
        <v>369</v>
      </c>
      <c r="VBY391" s="308" t="s">
        <v>369</v>
      </c>
      <c r="VBZ391" s="308" t="s">
        <v>369</v>
      </c>
      <c r="VCA391" s="308" t="s">
        <v>369</v>
      </c>
      <c r="VCB391" s="308" t="s">
        <v>369</v>
      </c>
      <c r="VCC391" s="308" t="s">
        <v>369</v>
      </c>
      <c r="VCD391" s="308" t="s">
        <v>369</v>
      </c>
      <c r="VCE391" s="308" t="s">
        <v>369</v>
      </c>
      <c r="VCF391" s="308" t="s">
        <v>369</v>
      </c>
      <c r="VCG391" s="308" t="s">
        <v>369</v>
      </c>
      <c r="VCH391" s="308" t="s">
        <v>369</v>
      </c>
      <c r="VCI391" s="308" t="s">
        <v>369</v>
      </c>
      <c r="VCJ391" s="308" t="s">
        <v>369</v>
      </c>
      <c r="VCK391" s="308" t="s">
        <v>369</v>
      </c>
      <c r="VCL391" s="308" t="s">
        <v>369</v>
      </c>
      <c r="VCM391" s="308" t="s">
        <v>369</v>
      </c>
      <c r="VCN391" s="308" t="s">
        <v>369</v>
      </c>
      <c r="VCO391" s="308" t="s">
        <v>369</v>
      </c>
      <c r="VCP391" s="308" t="s">
        <v>369</v>
      </c>
      <c r="VCQ391" s="308" t="s">
        <v>369</v>
      </c>
      <c r="VCR391" s="308" t="s">
        <v>369</v>
      </c>
      <c r="VCS391" s="308" t="s">
        <v>369</v>
      </c>
      <c r="VCT391" s="308" t="s">
        <v>369</v>
      </c>
      <c r="VCU391" s="308" t="s">
        <v>369</v>
      </c>
      <c r="VCV391" s="308" t="s">
        <v>369</v>
      </c>
      <c r="VCW391" s="308" t="s">
        <v>369</v>
      </c>
      <c r="VCX391" s="308" t="s">
        <v>369</v>
      </c>
      <c r="VCY391" s="308" t="s">
        <v>369</v>
      </c>
      <c r="VCZ391" s="308" t="s">
        <v>369</v>
      </c>
      <c r="VDA391" s="308" t="s">
        <v>369</v>
      </c>
      <c r="VDB391" s="308" t="s">
        <v>369</v>
      </c>
      <c r="VDC391" s="308" t="s">
        <v>369</v>
      </c>
      <c r="VDD391" s="308" t="s">
        <v>369</v>
      </c>
      <c r="VDE391" s="308" t="s">
        <v>369</v>
      </c>
      <c r="VDF391" s="308" t="s">
        <v>369</v>
      </c>
      <c r="VDG391" s="308" t="s">
        <v>369</v>
      </c>
      <c r="VDH391" s="308" t="s">
        <v>369</v>
      </c>
      <c r="VDI391" s="308" t="s">
        <v>369</v>
      </c>
      <c r="VDJ391" s="308" t="s">
        <v>369</v>
      </c>
      <c r="VDK391" s="308" t="s">
        <v>369</v>
      </c>
      <c r="VDL391" s="308" t="s">
        <v>369</v>
      </c>
      <c r="VDM391" s="308" t="s">
        <v>369</v>
      </c>
      <c r="VDN391" s="308" t="s">
        <v>369</v>
      </c>
      <c r="VDO391" s="308" t="s">
        <v>369</v>
      </c>
      <c r="VDP391" s="308" t="s">
        <v>369</v>
      </c>
      <c r="VDQ391" s="308" t="s">
        <v>369</v>
      </c>
      <c r="VDR391" s="308" t="s">
        <v>369</v>
      </c>
      <c r="VDS391" s="308" t="s">
        <v>369</v>
      </c>
      <c r="VDT391" s="308" t="s">
        <v>369</v>
      </c>
      <c r="VDU391" s="308" t="s">
        <v>369</v>
      </c>
      <c r="VDV391" s="308" t="s">
        <v>369</v>
      </c>
      <c r="VDW391" s="308" t="s">
        <v>369</v>
      </c>
      <c r="VDX391" s="308" t="s">
        <v>369</v>
      </c>
      <c r="VDY391" s="308" t="s">
        <v>369</v>
      </c>
      <c r="VDZ391" s="308" t="s">
        <v>369</v>
      </c>
      <c r="VEA391" s="308" t="s">
        <v>369</v>
      </c>
      <c r="VEB391" s="308" t="s">
        <v>369</v>
      </c>
      <c r="VEC391" s="308" t="s">
        <v>369</v>
      </c>
      <c r="VED391" s="308" t="s">
        <v>369</v>
      </c>
      <c r="VEE391" s="308" t="s">
        <v>369</v>
      </c>
      <c r="VEF391" s="308" t="s">
        <v>369</v>
      </c>
      <c r="VEG391" s="308" t="s">
        <v>369</v>
      </c>
      <c r="VEH391" s="308" t="s">
        <v>369</v>
      </c>
      <c r="VEI391" s="308" t="s">
        <v>369</v>
      </c>
      <c r="VEJ391" s="308" t="s">
        <v>369</v>
      </c>
      <c r="VEK391" s="308" t="s">
        <v>369</v>
      </c>
      <c r="VEL391" s="308" t="s">
        <v>369</v>
      </c>
      <c r="VEM391" s="308" t="s">
        <v>369</v>
      </c>
      <c r="VEN391" s="308" t="s">
        <v>369</v>
      </c>
      <c r="VEO391" s="308" t="s">
        <v>369</v>
      </c>
      <c r="VEP391" s="308" t="s">
        <v>369</v>
      </c>
      <c r="VEQ391" s="308" t="s">
        <v>369</v>
      </c>
      <c r="VER391" s="308" t="s">
        <v>369</v>
      </c>
      <c r="VES391" s="308" t="s">
        <v>369</v>
      </c>
      <c r="VET391" s="308" t="s">
        <v>369</v>
      </c>
      <c r="VEU391" s="308" t="s">
        <v>369</v>
      </c>
      <c r="VEV391" s="308" t="s">
        <v>369</v>
      </c>
      <c r="VEW391" s="308" t="s">
        <v>369</v>
      </c>
      <c r="VEX391" s="308" t="s">
        <v>369</v>
      </c>
      <c r="VEY391" s="308" t="s">
        <v>369</v>
      </c>
      <c r="VEZ391" s="308" t="s">
        <v>369</v>
      </c>
      <c r="VFA391" s="308" t="s">
        <v>369</v>
      </c>
      <c r="VFB391" s="308" t="s">
        <v>369</v>
      </c>
      <c r="VFC391" s="308" t="s">
        <v>369</v>
      </c>
      <c r="VFD391" s="308" t="s">
        <v>369</v>
      </c>
      <c r="VFE391" s="308" t="s">
        <v>369</v>
      </c>
      <c r="VFF391" s="308" t="s">
        <v>369</v>
      </c>
      <c r="VFG391" s="308" t="s">
        <v>369</v>
      </c>
      <c r="VFH391" s="308" t="s">
        <v>369</v>
      </c>
      <c r="VFI391" s="308" t="s">
        <v>369</v>
      </c>
      <c r="VFJ391" s="308" t="s">
        <v>369</v>
      </c>
      <c r="VFK391" s="308" t="s">
        <v>369</v>
      </c>
      <c r="VFL391" s="308" t="s">
        <v>369</v>
      </c>
      <c r="VFM391" s="308" t="s">
        <v>369</v>
      </c>
      <c r="VFN391" s="308" t="s">
        <v>369</v>
      </c>
      <c r="VFO391" s="308" t="s">
        <v>369</v>
      </c>
      <c r="VFP391" s="308" t="s">
        <v>369</v>
      </c>
      <c r="VFQ391" s="308" t="s">
        <v>369</v>
      </c>
      <c r="VFR391" s="308" t="s">
        <v>369</v>
      </c>
      <c r="VFS391" s="308" t="s">
        <v>369</v>
      </c>
      <c r="VFT391" s="308" t="s">
        <v>369</v>
      </c>
      <c r="VFU391" s="308" t="s">
        <v>369</v>
      </c>
      <c r="VFV391" s="308" t="s">
        <v>369</v>
      </c>
      <c r="VFW391" s="308" t="s">
        <v>369</v>
      </c>
      <c r="VFX391" s="308" t="s">
        <v>369</v>
      </c>
      <c r="VFY391" s="308" t="s">
        <v>369</v>
      </c>
      <c r="VFZ391" s="308" t="s">
        <v>369</v>
      </c>
      <c r="VGA391" s="308" t="s">
        <v>369</v>
      </c>
      <c r="VGB391" s="308" t="s">
        <v>369</v>
      </c>
      <c r="VGC391" s="308" t="s">
        <v>369</v>
      </c>
      <c r="VGD391" s="308" t="s">
        <v>369</v>
      </c>
      <c r="VGE391" s="308" t="s">
        <v>369</v>
      </c>
      <c r="VGF391" s="308" t="s">
        <v>369</v>
      </c>
      <c r="VGG391" s="308" t="s">
        <v>369</v>
      </c>
      <c r="VGH391" s="308" t="s">
        <v>369</v>
      </c>
      <c r="VGI391" s="308" t="s">
        <v>369</v>
      </c>
      <c r="VGJ391" s="308" t="s">
        <v>369</v>
      </c>
      <c r="VGK391" s="308" t="s">
        <v>369</v>
      </c>
      <c r="VGL391" s="308" t="s">
        <v>369</v>
      </c>
      <c r="VGM391" s="308" t="s">
        <v>369</v>
      </c>
      <c r="VGN391" s="308" t="s">
        <v>369</v>
      </c>
      <c r="VGO391" s="308" t="s">
        <v>369</v>
      </c>
      <c r="VGP391" s="308" t="s">
        <v>369</v>
      </c>
      <c r="VGQ391" s="308" t="s">
        <v>369</v>
      </c>
      <c r="VGR391" s="308" t="s">
        <v>369</v>
      </c>
      <c r="VGS391" s="308" t="s">
        <v>369</v>
      </c>
      <c r="VGT391" s="308" t="s">
        <v>369</v>
      </c>
      <c r="VGU391" s="308" t="s">
        <v>369</v>
      </c>
      <c r="VGV391" s="308" t="s">
        <v>369</v>
      </c>
      <c r="VGW391" s="308" t="s">
        <v>369</v>
      </c>
      <c r="VGX391" s="308" t="s">
        <v>369</v>
      </c>
      <c r="VGY391" s="308" t="s">
        <v>369</v>
      </c>
      <c r="VGZ391" s="308" t="s">
        <v>369</v>
      </c>
      <c r="VHA391" s="308" t="s">
        <v>369</v>
      </c>
      <c r="VHB391" s="308" t="s">
        <v>369</v>
      </c>
      <c r="VHC391" s="308" t="s">
        <v>369</v>
      </c>
      <c r="VHD391" s="308" t="s">
        <v>369</v>
      </c>
      <c r="VHE391" s="308" t="s">
        <v>369</v>
      </c>
      <c r="VHF391" s="308" t="s">
        <v>369</v>
      </c>
      <c r="VHG391" s="308" t="s">
        <v>369</v>
      </c>
      <c r="VHH391" s="308" t="s">
        <v>369</v>
      </c>
      <c r="VHI391" s="308" t="s">
        <v>369</v>
      </c>
      <c r="VHJ391" s="308" t="s">
        <v>369</v>
      </c>
      <c r="VHK391" s="308" t="s">
        <v>369</v>
      </c>
      <c r="VHL391" s="308" t="s">
        <v>369</v>
      </c>
      <c r="VHM391" s="308" t="s">
        <v>369</v>
      </c>
      <c r="VHN391" s="308" t="s">
        <v>369</v>
      </c>
      <c r="VHO391" s="308" t="s">
        <v>369</v>
      </c>
      <c r="VHP391" s="308" t="s">
        <v>369</v>
      </c>
      <c r="VHQ391" s="308" t="s">
        <v>369</v>
      </c>
      <c r="VHR391" s="308" t="s">
        <v>369</v>
      </c>
      <c r="VHS391" s="308" t="s">
        <v>369</v>
      </c>
      <c r="VHT391" s="308" t="s">
        <v>369</v>
      </c>
      <c r="VHU391" s="308" t="s">
        <v>369</v>
      </c>
      <c r="VHV391" s="308" t="s">
        <v>369</v>
      </c>
      <c r="VHW391" s="308" t="s">
        <v>369</v>
      </c>
      <c r="VHX391" s="308" t="s">
        <v>369</v>
      </c>
      <c r="VHY391" s="308" t="s">
        <v>369</v>
      </c>
      <c r="VHZ391" s="308" t="s">
        <v>369</v>
      </c>
      <c r="VIA391" s="308" t="s">
        <v>369</v>
      </c>
      <c r="VIB391" s="308" t="s">
        <v>369</v>
      </c>
      <c r="VIC391" s="308" t="s">
        <v>369</v>
      </c>
      <c r="VID391" s="308" t="s">
        <v>369</v>
      </c>
      <c r="VIE391" s="308" t="s">
        <v>369</v>
      </c>
      <c r="VIF391" s="308" t="s">
        <v>369</v>
      </c>
      <c r="VIG391" s="308" t="s">
        <v>369</v>
      </c>
      <c r="VIH391" s="308" t="s">
        <v>369</v>
      </c>
      <c r="VII391" s="308" t="s">
        <v>369</v>
      </c>
      <c r="VIJ391" s="308" t="s">
        <v>369</v>
      </c>
      <c r="VIK391" s="308" t="s">
        <v>369</v>
      </c>
      <c r="VIL391" s="308" t="s">
        <v>369</v>
      </c>
      <c r="VIM391" s="308" t="s">
        <v>369</v>
      </c>
      <c r="VIN391" s="308" t="s">
        <v>369</v>
      </c>
      <c r="VIO391" s="308" t="s">
        <v>369</v>
      </c>
      <c r="VIP391" s="308" t="s">
        <v>369</v>
      </c>
      <c r="VIQ391" s="308" t="s">
        <v>369</v>
      </c>
      <c r="VIR391" s="308" t="s">
        <v>369</v>
      </c>
      <c r="VIS391" s="308" t="s">
        <v>369</v>
      </c>
      <c r="VIT391" s="308" t="s">
        <v>369</v>
      </c>
      <c r="VIU391" s="308" t="s">
        <v>369</v>
      </c>
      <c r="VIV391" s="308" t="s">
        <v>369</v>
      </c>
      <c r="VIW391" s="308" t="s">
        <v>369</v>
      </c>
      <c r="VIX391" s="308" t="s">
        <v>369</v>
      </c>
      <c r="VIY391" s="308" t="s">
        <v>369</v>
      </c>
      <c r="VIZ391" s="308" t="s">
        <v>369</v>
      </c>
      <c r="VJA391" s="308" t="s">
        <v>369</v>
      </c>
      <c r="VJB391" s="308" t="s">
        <v>369</v>
      </c>
      <c r="VJC391" s="308" t="s">
        <v>369</v>
      </c>
      <c r="VJD391" s="308" t="s">
        <v>369</v>
      </c>
      <c r="VJE391" s="308" t="s">
        <v>369</v>
      </c>
      <c r="VJF391" s="308" t="s">
        <v>369</v>
      </c>
      <c r="VJG391" s="308" t="s">
        <v>369</v>
      </c>
      <c r="VJH391" s="308" t="s">
        <v>369</v>
      </c>
      <c r="VJI391" s="308" t="s">
        <v>369</v>
      </c>
      <c r="VJJ391" s="308" t="s">
        <v>369</v>
      </c>
      <c r="VJK391" s="308" t="s">
        <v>369</v>
      </c>
      <c r="VJL391" s="308" t="s">
        <v>369</v>
      </c>
      <c r="VJM391" s="308" t="s">
        <v>369</v>
      </c>
      <c r="VJN391" s="308" t="s">
        <v>369</v>
      </c>
      <c r="VJO391" s="308" t="s">
        <v>369</v>
      </c>
      <c r="VJP391" s="308" t="s">
        <v>369</v>
      </c>
      <c r="VJQ391" s="308" t="s">
        <v>369</v>
      </c>
      <c r="VJR391" s="308" t="s">
        <v>369</v>
      </c>
      <c r="VJS391" s="308" t="s">
        <v>369</v>
      </c>
      <c r="VJT391" s="308" t="s">
        <v>369</v>
      </c>
      <c r="VJU391" s="308" t="s">
        <v>369</v>
      </c>
      <c r="VJV391" s="308" t="s">
        <v>369</v>
      </c>
      <c r="VJW391" s="308" t="s">
        <v>369</v>
      </c>
      <c r="VJX391" s="308" t="s">
        <v>369</v>
      </c>
      <c r="VJY391" s="308" t="s">
        <v>369</v>
      </c>
      <c r="VJZ391" s="308" t="s">
        <v>369</v>
      </c>
      <c r="VKA391" s="308" t="s">
        <v>369</v>
      </c>
      <c r="VKB391" s="308" t="s">
        <v>369</v>
      </c>
      <c r="VKC391" s="308" t="s">
        <v>369</v>
      </c>
      <c r="VKD391" s="308" t="s">
        <v>369</v>
      </c>
      <c r="VKE391" s="308" t="s">
        <v>369</v>
      </c>
      <c r="VKF391" s="308" t="s">
        <v>369</v>
      </c>
      <c r="VKG391" s="308" t="s">
        <v>369</v>
      </c>
      <c r="VKH391" s="308" t="s">
        <v>369</v>
      </c>
      <c r="VKI391" s="308" t="s">
        <v>369</v>
      </c>
      <c r="VKJ391" s="308" t="s">
        <v>369</v>
      </c>
      <c r="VKK391" s="308" t="s">
        <v>369</v>
      </c>
      <c r="VKL391" s="308" t="s">
        <v>369</v>
      </c>
      <c r="VKM391" s="308" t="s">
        <v>369</v>
      </c>
      <c r="VKN391" s="308" t="s">
        <v>369</v>
      </c>
      <c r="VKO391" s="308" t="s">
        <v>369</v>
      </c>
      <c r="VKP391" s="308" t="s">
        <v>369</v>
      </c>
      <c r="VKQ391" s="308" t="s">
        <v>369</v>
      </c>
      <c r="VKR391" s="308" t="s">
        <v>369</v>
      </c>
      <c r="VKS391" s="308" t="s">
        <v>369</v>
      </c>
      <c r="VKT391" s="308" t="s">
        <v>369</v>
      </c>
      <c r="VKU391" s="308" t="s">
        <v>369</v>
      </c>
      <c r="VKV391" s="308" t="s">
        <v>369</v>
      </c>
      <c r="VKW391" s="308" t="s">
        <v>369</v>
      </c>
      <c r="VKX391" s="308" t="s">
        <v>369</v>
      </c>
      <c r="VKY391" s="308" t="s">
        <v>369</v>
      </c>
      <c r="VKZ391" s="308" t="s">
        <v>369</v>
      </c>
      <c r="VLA391" s="308" t="s">
        <v>369</v>
      </c>
      <c r="VLB391" s="308" t="s">
        <v>369</v>
      </c>
      <c r="VLC391" s="308" t="s">
        <v>369</v>
      </c>
      <c r="VLD391" s="308" t="s">
        <v>369</v>
      </c>
      <c r="VLE391" s="308" t="s">
        <v>369</v>
      </c>
      <c r="VLF391" s="308" t="s">
        <v>369</v>
      </c>
      <c r="VLG391" s="308" t="s">
        <v>369</v>
      </c>
      <c r="VLH391" s="308" t="s">
        <v>369</v>
      </c>
      <c r="VLI391" s="308" t="s">
        <v>369</v>
      </c>
      <c r="VLJ391" s="308" t="s">
        <v>369</v>
      </c>
      <c r="VLK391" s="308" t="s">
        <v>369</v>
      </c>
      <c r="VLL391" s="308" t="s">
        <v>369</v>
      </c>
      <c r="VLM391" s="308" t="s">
        <v>369</v>
      </c>
      <c r="VLN391" s="308" t="s">
        <v>369</v>
      </c>
      <c r="VLO391" s="308" t="s">
        <v>369</v>
      </c>
      <c r="VLP391" s="308" t="s">
        <v>369</v>
      </c>
      <c r="VLQ391" s="308" t="s">
        <v>369</v>
      </c>
      <c r="VLR391" s="308" t="s">
        <v>369</v>
      </c>
      <c r="VLS391" s="308" t="s">
        <v>369</v>
      </c>
      <c r="VLT391" s="308" t="s">
        <v>369</v>
      </c>
      <c r="VLU391" s="308" t="s">
        <v>369</v>
      </c>
      <c r="VLV391" s="308" t="s">
        <v>369</v>
      </c>
      <c r="VLW391" s="308" t="s">
        <v>369</v>
      </c>
      <c r="VLX391" s="308" t="s">
        <v>369</v>
      </c>
      <c r="VLY391" s="308" t="s">
        <v>369</v>
      </c>
      <c r="VLZ391" s="308" t="s">
        <v>369</v>
      </c>
      <c r="VMA391" s="308" t="s">
        <v>369</v>
      </c>
      <c r="VMB391" s="308" t="s">
        <v>369</v>
      </c>
      <c r="VMC391" s="308" t="s">
        <v>369</v>
      </c>
      <c r="VMD391" s="308" t="s">
        <v>369</v>
      </c>
      <c r="VME391" s="308" t="s">
        <v>369</v>
      </c>
      <c r="VMF391" s="308" t="s">
        <v>369</v>
      </c>
      <c r="VMG391" s="308" t="s">
        <v>369</v>
      </c>
      <c r="VMH391" s="308" t="s">
        <v>369</v>
      </c>
      <c r="VMI391" s="308" t="s">
        <v>369</v>
      </c>
      <c r="VMJ391" s="308" t="s">
        <v>369</v>
      </c>
      <c r="VMK391" s="308" t="s">
        <v>369</v>
      </c>
      <c r="VML391" s="308" t="s">
        <v>369</v>
      </c>
      <c r="VMM391" s="308" t="s">
        <v>369</v>
      </c>
      <c r="VMN391" s="308" t="s">
        <v>369</v>
      </c>
      <c r="VMO391" s="308" t="s">
        <v>369</v>
      </c>
      <c r="VMP391" s="308" t="s">
        <v>369</v>
      </c>
      <c r="VMQ391" s="308" t="s">
        <v>369</v>
      </c>
      <c r="VMR391" s="308" t="s">
        <v>369</v>
      </c>
      <c r="VMS391" s="308" t="s">
        <v>369</v>
      </c>
      <c r="VMT391" s="308" t="s">
        <v>369</v>
      </c>
      <c r="VMU391" s="308" t="s">
        <v>369</v>
      </c>
      <c r="VMV391" s="308" t="s">
        <v>369</v>
      </c>
      <c r="VMW391" s="308" t="s">
        <v>369</v>
      </c>
      <c r="VMX391" s="308" t="s">
        <v>369</v>
      </c>
      <c r="VMY391" s="308" t="s">
        <v>369</v>
      </c>
      <c r="VMZ391" s="308" t="s">
        <v>369</v>
      </c>
      <c r="VNA391" s="308" t="s">
        <v>369</v>
      </c>
      <c r="VNB391" s="308" t="s">
        <v>369</v>
      </c>
      <c r="VNC391" s="308" t="s">
        <v>369</v>
      </c>
      <c r="VND391" s="308" t="s">
        <v>369</v>
      </c>
      <c r="VNE391" s="308" t="s">
        <v>369</v>
      </c>
      <c r="VNF391" s="308" t="s">
        <v>369</v>
      </c>
      <c r="VNG391" s="308" t="s">
        <v>369</v>
      </c>
      <c r="VNH391" s="308" t="s">
        <v>369</v>
      </c>
      <c r="VNI391" s="308" t="s">
        <v>369</v>
      </c>
      <c r="VNJ391" s="308" t="s">
        <v>369</v>
      </c>
      <c r="VNK391" s="308" t="s">
        <v>369</v>
      </c>
      <c r="VNL391" s="308" t="s">
        <v>369</v>
      </c>
      <c r="VNM391" s="308" t="s">
        <v>369</v>
      </c>
      <c r="VNN391" s="308" t="s">
        <v>369</v>
      </c>
      <c r="VNO391" s="308" t="s">
        <v>369</v>
      </c>
      <c r="VNP391" s="308" t="s">
        <v>369</v>
      </c>
      <c r="VNQ391" s="308" t="s">
        <v>369</v>
      </c>
      <c r="VNR391" s="308" t="s">
        <v>369</v>
      </c>
      <c r="VNS391" s="308" t="s">
        <v>369</v>
      </c>
      <c r="VNT391" s="308" t="s">
        <v>369</v>
      </c>
      <c r="VNU391" s="308" t="s">
        <v>369</v>
      </c>
      <c r="VNV391" s="308" t="s">
        <v>369</v>
      </c>
      <c r="VNW391" s="308" t="s">
        <v>369</v>
      </c>
      <c r="VNX391" s="308" t="s">
        <v>369</v>
      </c>
      <c r="VNY391" s="308" t="s">
        <v>369</v>
      </c>
      <c r="VNZ391" s="308" t="s">
        <v>369</v>
      </c>
      <c r="VOA391" s="308" t="s">
        <v>369</v>
      </c>
      <c r="VOB391" s="308" t="s">
        <v>369</v>
      </c>
      <c r="VOC391" s="308" t="s">
        <v>369</v>
      </c>
      <c r="VOD391" s="308" t="s">
        <v>369</v>
      </c>
      <c r="VOE391" s="308" t="s">
        <v>369</v>
      </c>
      <c r="VOF391" s="308" t="s">
        <v>369</v>
      </c>
      <c r="VOG391" s="308" t="s">
        <v>369</v>
      </c>
      <c r="VOH391" s="308" t="s">
        <v>369</v>
      </c>
      <c r="VOI391" s="308" t="s">
        <v>369</v>
      </c>
      <c r="VOJ391" s="308" t="s">
        <v>369</v>
      </c>
      <c r="VOK391" s="308" t="s">
        <v>369</v>
      </c>
      <c r="VOL391" s="308" t="s">
        <v>369</v>
      </c>
      <c r="VOM391" s="308" t="s">
        <v>369</v>
      </c>
      <c r="VON391" s="308" t="s">
        <v>369</v>
      </c>
      <c r="VOO391" s="308" t="s">
        <v>369</v>
      </c>
      <c r="VOP391" s="308" t="s">
        <v>369</v>
      </c>
      <c r="VOQ391" s="308" t="s">
        <v>369</v>
      </c>
      <c r="VOR391" s="308" t="s">
        <v>369</v>
      </c>
      <c r="VOS391" s="308" t="s">
        <v>369</v>
      </c>
      <c r="VOT391" s="308" t="s">
        <v>369</v>
      </c>
      <c r="VOU391" s="308" t="s">
        <v>369</v>
      </c>
      <c r="VOV391" s="308" t="s">
        <v>369</v>
      </c>
      <c r="VOW391" s="308" t="s">
        <v>369</v>
      </c>
      <c r="VOX391" s="308" t="s">
        <v>369</v>
      </c>
      <c r="VOY391" s="308" t="s">
        <v>369</v>
      </c>
      <c r="VOZ391" s="308" t="s">
        <v>369</v>
      </c>
      <c r="VPA391" s="308" t="s">
        <v>369</v>
      </c>
      <c r="VPB391" s="308" t="s">
        <v>369</v>
      </c>
      <c r="VPC391" s="308" t="s">
        <v>369</v>
      </c>
      <c r="VPD391" s="308" t="s">
        <v>369</v>
      </c>
      <c r="VPE391" s="308" t="s">
        <v>369</v>
      </c>
      <c r="VPF391" s="308" t="s">
        <v>369</v>
      </c>
      <c r="VPG391" s="308" t="s">
        <v>369</v>
      </c>
      <c r="VPH391" s="308" t="s">
        <v>369</v>
      </c>
      <c r="VPI391" s="308" t="s">
        <v>369</v>
      </c>
      <c r="VPJ391" s="308" t="s">
        <v>369</v>
      </c>
      <c r="VPK391" s="308" t="s">
        <v>369</v>
      </c>
      <c r="VPL391" s="308" t="s">
        <v>369</v>
      </c>
      <c r="VPM391" s="308" t="s">
        <v>369</v>
      </c>
      <c r="VPN391" s="308" t="s">
        <v>369</v>
      </c>
      <c r="VPO391" s="308" t="s">
        <v>369</v>
      </c>
      <c r="VPP391" s="308" t="s">
        <v>369</v>
      </c>
      <c r="VPQ391" s="308" t="s">
        <v>369</v>
      </c>
      <c r="VPR391" s="308" t="s">
        <v>369</v>
      </c>
      <c r="VPS391" s="308" t="s">
        <v>369</v>
      </c>
      <c r="VPT391" s="308" t="s">
        <v>369</v>
      </c>
      <c r="VPU391" s="308" t="s">
        <v>369</v>
      </c>
      <c r="VPV391" s="308" t="s">
        <v>369</v>
      </c>
      <c r="VPW391" s="308" t="s">
        <v>369</v>
      </c>
      <c r="VPX391" s="308" t="s">
        <v>369</v>
      </c>
      <c r="VPY391" s="308" t="s">
        <v>369</v>
      </c>
      <c r="VPZ391" s="308" t="s">
        <v>369</v>
      </c>
      <c r="VQA391" s="308" t="s">
        <v>369</v>
      </c>
      <c r="VQB391" s="308" t="s">
        <v>369</v>
      </c>
      <c r="VQC391" s="308" t="s">
        <v>369</v>
      </c>
      <c r="VQD391" s="308" t="s">
        <v>369</v>
      </c>
      <c r="VQE391" s="308" t="s">
        <v>369</v>
      </c>
      <c r="VQF391" s="308" t="s">
        <v>369</v>
      </c>
      <c r="VQG391" s="308" t="s">
        <v>369</v>
      </c>
      <c r="VQH391" s="308" t="s">
        <v>369</v>
      </c>
      <c r="VQI391" s="308" t="s">
        <v>369</v>
      </c>
      <c r="VQJ391" s="308" t="s">
        <v>369</v>
      </c>
      <c r="VQK391" s="308" t="s">
        <v>369</v>
      </c>
      <c r="VQL391" s="308" t="s">
        <v>369</v>
      </c>
      <c r="VQM391" s="308" t="s">
        <v>369</v>
      </c>
      <c r="VQN391" s="308" t="s">
        <v>369</v>
      </c>
      <c r="VQO391" s="308" t="s">
        <v>369</v>
      </c>
      <c r="VQP391" s="308" t="s">
        <v>369</v>
      </c>
      <c r="VQQ391" s="308" t="s">
        <v>369</v>
      </c>
      <c r="VQR391" s="308" t="s">
        <v>369</v>
      </c>
      <c r="VQS391" s="308" t="s">
        <v>369</v>
      </c>
      <c r="VQT391" s="308" t="s">
        <v>369</v>
      </c>
      <c r="VQU391" s="308" t="s">
        <v>369</v>
      </c>
      <c r="VQV391" s="308" t="s">
        <v>369</v>
      </c>
      <c r="VQW391" s="308" t="s">
        <v>369</v>
      </c>
      <c r="VQX391" s="308" t="s">
        <v>369</v>
      </c>
      <c r="VQY391" s="308" t="s">
        <v>369</v>
      </c>
      <c r="VQZ391" s="308" t="s">
        <v>369</v>
      </c>
      <c r="VRA391" s="308" t="s">
        <v>369</v>
      </c>
      <c r="VRB391" s="308" t="s">
        <v>369</v>
      </c>
      <c r="VRC391" s="308" t="s">
        <v>369</v>
      </c>
      <c r="VRD391" s="308" t="s">
        <v>369</v>
      </c>
      <c r="VRE391" s="308" t="s">
        <v>369</v>
      </c>
      <c r="VRF391" s="308" t="s">
        <v>369</v>
      </c>
      <c r="VRG391" s="308" t="s">
        <v>369</v>
      </c>
      <c r="VRH391" s="308" t="s">
        <v>369</v>
      </c>
      <c r="VRI391" s="308" t="s">
        <v>369</v>
      </c>
      <c r="VRJ391" s="308" t="s">
        <v>369</v>
      </c>
      <c r="VRK391" s="308" t="s">
        <v>369</v>
      </c>
      <c r="VRL391" s="308" t="s">
        <v>369</v>
      </c>
      <c r="VRM391" s="308" t="s">
        <v>369</v>
      </c>
      <c r="VRN391" s="308" t="s">
        <v>369</v>
      </c>
      <c r="VRO391" s="308" t="s">
        <v>369</v>
      </c>
      <c r="VRP391" s="308" t="s">
        <v>369</v>
      </c>
      <c r="VRQ391" s="308" t="s">
        <v>369</v>
      </c>
      <c r="VRR391" s="308" t="s">
        <v>369</v>
      </c>
      <c r="VRS391" s="308" t="s">
        <v>369</v>
      </c>
      <c r="VRT391" s="308" t="s">
        <v>369</v>
      </c>
      <c r="VRU391" s="308" t="s">
        <v>369</v>
      </c>
      <c r="VRV391" s="308" t="s">
        <v>369</v>
      </c>
      <c r="VRW391" s="308" t="s">
        <v>369</v>
      </c>
      <c r="VRX391" s="308" t="s">
        <v>369</v>
      </c>
      <c r="VRY391" s="308" t="s">
        <v>369</v>
      </c>
      <c r="VRZ391" s="308" t="s">
        <v>369</v>
      </c>
      <c r="VSA391" s="308" t="s">
        <v>369</v>
      </c>
      <c r="VSB391" s="308" t="s">
        <v>369</v>
      </c>
      <c r="VSC391" s="308" t="s">
        <v>369</v>
      </c>
      <c r="VSD391" s="308" t="s">
        <v>369</v>
      </c>
      <c r="VSE391" s="308" t="s">
        <v>369</v>
      </c>
      <c r="VSF391" s="308" t="s">
        <v>369</v>
      </c>
      <c r="VSG391" s="308" t="s">
        <v>369</v>
      </c>
      <c r="VSH391" s="308" t="s">
        <v>369</v>
      </c>
      <c r="VSI391" s="308" t="s">
        <v>369</v>
      </c>
      <c r="VSJ391" s="308" t="s">
        <v>369</v>
      </c>
      <c r="VSK391" s="308" t="s">
        <v>369</v>
      </c>
      <c r="VSL391" s="308" t="s">
        <v>369</v>
      </c>
      <c r="VSM391" s="308" t="s">
        <v>369</v>
      </c>
      <c r="VSN391" s="308" t="s">
        <v>369</v>
      </c>
      <c r="VSO391" s="308" t="s">
        <v>369</v>
      </c>
      <c r="VSP391" s="308" t="s">
        <v>369</v>
      </c>
      <c r="VSQ391" s="308" t="s">
        <v>369</v>
      </c>
      <c r="VSR391" s="308" t="s">
        <v>369</v>
      </c>
      <c r="VSS391" s="308" t="s">
        <v>369</v>
      </c>
      <c r="VST391" s="308" t="s">
        <v>369</v>
      </c>
      <c r="VSU391" s="308" t="s">
        <v>369</v>
      </c>
      <c r="VSV391" s="308" t="s">
        <v>369</v>
      </c>
      <c r="VSW391" s="308" t="s">
        <v>369</v>
      </c>
      <c r="VSX391" s="308" t="s">
        <v>369</v>
      </c>
      <c r="VSY391" s="308" t="s">
        <v>369</v>
      </c>
      <c r="VSZ391" s="308" t="s">
        <v>369</v>
      </c>
      <c r="VTA391" s="308" t="s">
        <v>369</v>
      </c>
      <c r="VTB391" s="308" t="s">
        <v>369</v>
      </c>
      <c r="VTC391" s="308" t="s">
        <v>369</v>
      </c>
      <c r="VTD391" s="308" t="s">
        <v>369</v>
      </c>
      <c r="VTE391" s="308" t="s">
        <v>369</v>
      </c>
      <c r="VTF391" s="308" t="s">
        <v>369</v>
      </c>
      <c r="VTG391" s="308" t="s">
        <v>369</v>
      </c>
      <c r="VTH391" s="308" t="s">
        <v>369</v>
      </c>
      <c r="VTI391" s="308" t="s">
        <v>369</v>
      </c>
      <c r="VTJ391" s="308" t="s">
        <v>369</v>
      </c>
      <c r="VTK391" s="308" t="s">
        <v>369</v>
      </c>
      <c r="VTL391" s="308" t="s">
        <v>369</v>
      </c>
      <c r="VTM391" s="308" t="s">
        <v>369</v>
      </c>
      <c r="VTN391" s="308" t="s">
        <v>369</v>
      </c>
      <c r="VTO391" s="308" t="s">
        <v>369</v>
      </c>
      <c r="VTP391" s="308" t="s">
        <v>369</v>
      </c>
      <c r="VTQ391" s="308" t="s">
        <v>369</v>
      </c>
      <c r="VTR391" s="308" t="s">
        <v>369</v>
      </c>
      <c r="VTS391" s="308" t="s">
        <v>369</v>
      </c>
      <c r="VTT391" s="308" t="s">
        <v>369</v>
      </c>
      <c r="VTU391" s="308" t="s">
        <v>369</v>
      </c>
      <c r="VTV391" s="308" t="s">
        <v>369</v>
      </c>
      <c r="VTW391" s="308" t="s">
        <v>369</v>
      </c>
      <c r="VTX391" s="308" t="s">
        <v>369</v>
      </c>
      <c r="VTY391" s="308" t="s">
        <v>369</v>
      </c>
      <c r="VTZ391" s="308" t="s">
        <v>369</v>
      </c>
      <c r="VUA391" s="308" t="s">
        <v>369</v>
      </c>
      <c r="VUB391" s="308" t="s">
        <v>369</v>
      </c>
      <c r="VUC391" s="308" t="s">
        <v>369</v>
      </c>
      <c r="VUD391" s="308" t="s">
        <v>369</v>
      </c>
      <c r="VUE391" s="308" t="s">
        <v>369</v>
      </c>
      <c r="VUF391" s="308" t="s">
        <v>369</v>
      </c>
      <c r="VUG391" s="308" t="s">
        <v>369</v>
      </c>
      <c r="VUH391" s="308" t="s">
        <v>369</v>
      </c>
      <c r="VUI391" s="308" t="s">
        <v>369</v>
      </c>
      <c r="VUJ391" s="308" t="s">
        <v>369</v>
      </c>
      <c r="VUK391" s="308" t="s">
        <v>369</v>
      </c>
      <c r="VUL391" s="308" t="s">
        <v>369</v>
      </c>
      <c r="VUM391" s="308" t="s">
        <v>369</v>
      </c>
      <c r="VUN391" s="308" t="s">
        <v>369</v>
      </c>
      <c r="VUO391" s="308" t="s">
        <v>369</v>
      </c>
      <c r="VUP391" s="308" t="s">
        <v>369</v>
      </c>
      <c r="VUQ391" s="308" t="s">
        <v>369</v>
      </c>
      <c r="VUR391" s="308" t="s">
        <v>369</v>
      </c>
      <c r="VUS391" s="308" t="s">
        <v>369</v>
      </c>
      <c r="VUT391" s="308" t="s">
        <v>369</v>
      </c>
      <c r="VUU391" s="308" t="s">
        <v>369</v>
      </c>
      <c r="VUV391" s="308" t="s">
        <v>369</v>
      </c>
      <c r="VUW391" s="308" t="s">
        <v>369</v>
      </c>
      <c r="VUX391" s="308" t="s">
        <v>369</v>
      </c>
      <c r="VUY391" s="308" t="s">
        <v>369</v>
      </c>
      <c r="VUZ391" s="308" t="s">
        <v>369</v>
      </c>
      <c r="VVA391" s="308" t="s">
        <v>369</v>
      </c>
      <c r="VVB391" s="308" t="s">
        <v>369</v>
      </c>
      <c r="VVC391" s="308" t="s">
        <v>369</v>
      </c>
      <c r="VVD391" s="308" t="s">
        <v>369</v>
      </c>
      <c r="VVE391" s="308" t="s">
        <v>369</v>
      </c>
      <c r="VVF391" s="308" t="s">
        <v>369</v>
      </c>
      <c r="VVG391" s="308" t="s">
        <v>369</v>
      </c>
      <c r="VVH391" s="308" t="s">
        <v>369</v>
      </c>
      <c r="VVI391" s="308" t="s">
        <v>369</v>
      </c>
      <c r="VVJ391" s="308" t="s">
        <v>369</v>
      </c>
      <c r="VVK391" s="308" t="s">
        <v>369</v>
      </c>
      <c r="VVL391" s="308" t="s">
        <v>369</v>
      </c>
      <c r="VVM391" s="308" t="s">
        <v>369</v>
      </c>
      <c r="VVN391" s="308" t="s">
        <v>369</v>
      </c>
      <c r="VVO391" s="308" t="s">
        <v>369</v>
      </c>
      <c r="VVP391" s="308" t="s">
        <v>369</v>
      </c>
      <c r="VVQ391" s="308" t="s">
        <v>369</v>
      </c>
      <c r="VVR391" s="308" t="s">
        <v>369</v>
      </c>
      <c r="VVS391" s="308" t="s">
        <v>369</v>
      </c>
      <c r="VVT391" s="308" t="s">
        <v>369</v>
      </c>
      <c r="VVU391" s="308" t="s">
        <v>369</v>
      </c>
      <c r="VVV391" s="308" t="s">
        <v>369</v>
      </c>
      <c r="VVW391" s="308" t="s">
        <v>369</v>
      </c>
      <c r="VVX391" s="308" t="s">
        <v>369</v>
      </c>
      <c r="VVY391" s="308" t="s">
        <v>369</v>
      </c>
      <c r="VVZ391" s="308" t="s">
        <v>369</v>
      </c>
      <c r="VWA391" s="308" t="s">
        <v>369</v>
      </c>
      <c r="VWB391" s="308" t="s">
        <v>369</v>
      </c>
      <c r="VWC391" s="308" t="s">
        <v>369</v>
      </c>
      <c r="VWD391" s="308" t="s">
        <v>369</v>
      </c>
      <c r="VWE391" s="308" t="s">
        <v>369</v>
      </c>
      <c r="VWF391" s="308" t="s">
        <v>369</v>
      </c>
      <c r="VWG391" s="308" t="s">
        <v>369</v>
      </c>
      <c r="VWH391" s="308" t="s">
        <v>369</v>
      </c>
      <c r="VWI391" s="308" t="s">
        <v>369</v>
      </c>
      <c r="VWJ391" s="308" t="s">
        <v>369</v>
      </c>
      <c r="VWK391" s="308" t="s">
        <v>369</v>
      </c>
      <c r="VWL391" s="308" t="s">
        <v>369</v>
      </c>
      <c r="VWM391" s="308" t="s">
        <v>369</v>
      </c>
      <c r="VWN391" s="308" t="s">
        <v>369</v>
      </c>
      <c r="VWO391" s="308" t="s">
        <v>369</v>
      </c>
      <c r="VWP391" s="308" t="s">
        <v>369</v>
      </c>
      <c r="VWQ391" s="308" t="s">
        <v>369</v>
      </c>
      <c r="VWR391" s="308" t="s">
        <v>369</v>
      </c>
      <c r="VWS391" s="308" t="s">
        <v>369</v>
      </c>
      <c r="VWT391" s="308" t="s">
        <v>369</v>
      </c>
      <c r="VWU391" s="308" t="s">
        <v>369</v>
      </c>
      <c r="VWV391" s="308" t="s">
        <v>369</v>
      </c>
      <c r="VWW391" s="308" t="s">
        <v>369</v>
      </c>
      <c r="VWX391" s="308" t="s">
        <v>369</v>
      </c>
      <c r="VWY391" s="308" t="s">
        <v>369</v>
      </c>
      <c r="VWZ391" s="308" t="s">
        <v>369</v>
      </c>
      <c r="VXA391" s="308" t="s">
        <v>369</v>
      </c>
      <c r="VXB391" s="308" t="s">
        <v>369</v>
      </c>
      <c r="VXC391" s="308" t="s">
        <v>369</v>
      </c>
      <c r="VXD391" s="308" t="s">
        <v>369</v>
      </c>
      <c r="VXE391" s="308" t="s">
        <v>369</v>
      </c>
      <c r="VXF391" s="308" t="s">
        <v>369</v>
      </c>
      <c r="VXG391" s="308" t="s">
        <v>369</v>
      </c>
      <c r="VXH391" s="308" t="s">
        <v>369</v>
      </c>
      <c r="VXI391" s="308" t="s">
        <v>369</v>
      </c>
      <c r="VXJ391" s="308" t="s">
        <v>369</v>
      </c>
      <c r="VXK391" s="308" t="s">
        <v>369</v>
      </c>
      <c r="VXL391" s="308" t="s">
        <v>369</v>
      </c>
      <c r="VXM391" s="308" t="s">
        <v>369</v>
      </c>
      <c r="VXN391" s="308" t="s">
        <v>369</v>
      </c>
      <c r="VXO391" s="308" t="s">
        <v>369</v>
      </c>
      <c r="VXP391" s="308" t="s">
        <v>369</v>
      </c>
      <c r="VXQ391" s="308" t="s">
        <v>369</v>
      </c>
      <c r="VXR391" s="308" t="s">
        <v>369</v>
      </c>
      <c r="VXS391" s="308" t="s">
        <v>369</v>
      </c>
      <c r="VXT391" s="308" t="s">
        <v>369</v>
      </c>
      <c r="VXU391" s="308" t="s">
        <v>369</v>
      </c>
      <c r="VXV391" s="308" t="s">
        <v>369</v>
      </c>
      <c r="VXW391" s="308" t="s">
        <v>369</v>
      </c>
      <c r="VXX391" s="308" t="s">
        <v>369</v>
      </c>
      <c r="VXY391" s="308" t="s">
        <v>369</v>
      </c>
      <c r="VXZ391" s="308" t="s">
        <v>369</v>
      </c>
      <c r="VYA391" s="308" t="s">
        <v>369</v>
      </c>
      <c r="VYB391" s="308" t="s">
        <v>369</v>
      </c>
      <c r="VYC391" s="308" t="s">
        <v>369</v>
      </c>
      <c r="VYD391" s="308" t="s">
        <v>369</v>
      </c>
      <c r="VYE391" s="308" t="s">
        <v>369</v>
      </c>
      <c r="VYF391" s="308" t="s">
        <v>369</v>
      </c>
      <c r="VYG391" s="308" t="s">
        <v>369</v>
      </c>
      <c r="VYH391" s="308" t="s">
        <v>369</v>
      </c>
      <c r="VYI391" s="308" t="s">
        <v>369</v>
      </c>
      <c r="VYJ391" s="308" t="s">
        <v>369</v>
      </c>
      <c r="VYK391" s="308" t="s">
        <v>369</v>
      </c>
      <c r="VYL391" s="308" t="s">
        <v>369</v>
      </c>
      <c r="VYM391" s="308" t="s">
        <v>369</v>
      </c>
      <c r="VYN391" s="308" t="s">
        <v>369</v>
      </c>
      <c r="VYO391" s="308" t="s">
        <v>369</v>
      </c>
      <c r="VYP391" s="308" t="s">
        <v>369</v>
      </c>
      <c r="VYQ391" s="308" t="s">
        <v>369</v>
      </c>
      <c r="VYR391" s="308" t="s">
        <v>369</v>
      </c>
      <c r="VYS391" s="308" t="s">
        <v>369</v>
      </c>
      <c r="VYT391" s="308" t="s">
        <v>369</v>
      </c>
      <c r="VYU391" s="308" t="s">
        <v>369</v>
      </c>
      <c r="VYV391" s="308" t="s">
        <v>369</v>
      </c>
      <c r="VYW391" s="308" t="s">
        <v>369</v>
      </c>
      <c r="VYX391" s="308" t="s">
        <v>369</v>
      </c>
      <c r="VYY391" s="308" t="s">
        <v>369</v>
      </c>
      <c r="VYZ391" s="308" t="s">
        <v>369</v>
      </c>
      <c r="VZA391" s="308" t="s">
        <v>369</v>
      </c>
      <c r="VZB391" s="308" t="s">
        <v>369</v>
      </c>
      <c r="VZC391" s="308" t="s">
        <v>369</v>
      </c>
      <c r="VZD391" s="308" t="s">
        <v>369</v>
      </c>
      <c r="VZE391" s="308" t="s">
        <v>369</v>
      </c>
      <c r="VZF391" s="308" t="s">
        <v>369</v>
      </c>
      <c r="VZG391" s="308" t="s">
        <v>369</v>
      </c>
      <c r="VZH391" s="308" t="s">
        <v>369</v>
      </c>
      <c r="VZI391" s="308" t="s">
        <v>369</v>
      </c>
      <c r="VZJ391" s="308" t="s">
        <v>369</v>
      </c>
      <c r="VZK391" s="308" t="s">
        <v>369</v>
      </c>
      <c r="VZL391" s="308" t="s">
        <v>369</v>
      </c>
      <c r="VZM391" s="308" t="s">
        <v>369</v>
      </c>
      <c r="VZN391" s="308" t="s">
        <v>369</v>
      </c>
      <c r="VZO391" s="308" t="s">
        <v>369</v>
      </c>
      <c r="VZP391" s="308" t="s">
        <v>369</v>
      </c>
      <c r="VZQ391" s="308" t="s">
        <v>369</v>
      </c>
      <c r="VZR391" s="308" t="s">
        <v>369</v>
      </c>
      <c r="VZS391" s="308" t="s">
        <v>369</v>
      </c>
      <c r="VZT391" s="308" t="s">
        <v>369</v>
      </c>
      <c r="VZU391" s="308" t="s">
        <v>369</v>
      </c>
      <c r="VZV391" s="308" t="s">
        <v>369</v>
      </c>
      <c r="VZW391" s="308" t="s">
        <v>369</v>
      </c>
      <c r="VZX391" s="308" t="s">
        <v>369</v>
      </c>
      <c r="VZY391" s="308" t="s">
        <v>369</v>
      </c>
      <c r="VZZ391" s="308" t="s">
        <v>369</v>
      </c>
      <c r="WAA391" s="308" t="s">
        <v>369</v>
      </c>
      <c r="WAB391" s="308" t="s">
        <v>369</v>
      </c>
      <c r="WAC391" s="308" t="s">
        <v>369</v>
      </c>
      <c r="WAD391" s="308" t="s">
        <v>369</v>
      </c>
      <c r="WAE391" s="308" t="s">
        <v>369</v>
      </c>
      <c r="WAF391" s="308" t="s">
        <v>369</v>
      </c>
      <c r="WAG391" s="308" t="s">
        <v>369</v>
      </c>
      <c r="WAH391" s="308" t="s">
        <v>369</v>
      </c>
      <c r="WAI391" s="308" t="s">
        <v>369</v>
      </c>
      <c r="WAJ391" s="308" t="s">
        <v>369</v>
      </c>
      <c r="WAK391" s="308" t="s">
        <v>369</v>
      </c>
      <c r="WAL391" s="308" t="s">
        <v>369</v>
      </c>
      <c r="WAM391" s="308" t="s">
        <v>369</v>
      </c>
      <c r="WAN391" s="308" t="s">
        <v>369</v>
      </c>
      <c r="WAO391" s="308" t="s">
        <v>369</v>
      </c>
      <c r="WAP391" s="308" t="s">
        <v>369</v>
      </c>
      <c r="WAQ391" s="308" t="s">
        <v>369</v>
      </c>
      <c r="WAR391" s="308" t="s">
        <v>369</v>
      </c>
      <c r="WAS391" s="308" t="s">
        <v>369</v>
      </c>
      <c r="WAT391" s="308" t="s">
        <v>369</v>
      </c>
      <c r="WAU391" s="308" t="s">
        <v>369</v>
      </c>
      <c r="WAV391" s="308" t="s">
        <v>369</v>
      </c>
      <c r="WAW391" s="308" t="s">
        <v>369</v>
      </c>
      <c r="WAX391" s="308" t="s">
        <v>369</v>
      </c>
      <c r="WAY391" s="308" t="s">
        <v>369</v>
      </c>
      <c r="WAZ391" s="308" t="s">
        <v>369</v>
      </c>
      <c r="WBA391" s="308" t="s">
        <v>369</v>
      </c>
      <c r="WBB391" s="308" t="s">
        <v>369</v>
      </c>
      <c r="WBC391" s="308" t="s">
        <v>369</v>
      </c>
      <c r="WBD391" s="308" t="s">
        <v>369</v>
      </c>
      <c r="WBE391" s="308" t="s">
        <v>369</v>
      </c>
      <c r="WBF391" s="308" t="s">
        <v>369</v>
      </c>
      <c r="WBG391" s="308" t="s">
        <v>369</v>
      </c>
      <c r="WBH391" s="308" t="s">
        <v>369</v>
      </c>
      <c r="WBI391" s="308" t="s">
        <v>369</v>
      </c>
      <c r="WBJ391" s="308" t="s">
        <v>369</v>
      </c>
      <c r="WBK391" s="308" t="s">
        <v>369</v>
      </c>
      <c r="WBL391" s="308" t="s">
        <v>369</v>
      </c>
      <c r="WBM391" s="308" t="s">
        <v>369</v>
      </c>
      <c r="WBN391" s="308" t="s">
        <v>369</v>
      </c>
      <c r="WBO391" s="308" t="s">
        <v>369</v>
      </c>
      <c r="WBP391" s="308" t="s">
        <v>369</v>
      </c>
      <c r="WBQ391" s="308" t="s">
        <v>369</v>
      </c>
      <c r="WBR391" s="308" t="s">
        <v>369</v>
      </c>
      <c r="WBS391" s="308" t="s">
        <v>369</v>
      </c>
      <c r="WBT391" s="308" t="s">
        <v>369</v>
      </c>
      <c r="WBU391" s="308" t="s">
        <v>369</v>
      </c>
      <c r="WBV391" s="308" t="s">
        <v>369</v>
      </c>
      <c r="WBW391" s="308" t="s">
        <v>369</v>
      </c>
      <c r="WBX391" s="308" t="s">
        <v>369</v>
      </c>
      <c r="WBY391" s="308" t="s">
        <v>369</v>
      </c>
      <c r="WBZ391" s="308" t="s">
        <v>369</v>
      </c>
      <c r="WCA391" s="308" t="s">
        <v>369</v>
      </c>
      <c r="WCB391" s="308" t="s">
        <v>369</v>
      </c>
      <c r="WCC391" s="308" t="s">
        <v>369</v>
      </c>
      <c r="WCD391" s="308" t="s">
        <v>369</v>
      </c>
      <c r="WCE391" s="308" t="s">
        <v>369</v>
      </c>
      <c r="WCF391" s="308" t="s">
        <v>369</v>
      </c>
      <c r="WCG391" s="308" t="s">
        <v>369</v>
      </c>
      <c r="WCH391" s="308" t="s">
        <v>369</v>
      </c>
      <c r="WCI391" s="308" t="s">
        <v>369</v>
      </c>
      <c r="WCJ391" s="308" t="s">
        <v>369</v>
      </c>
      <c r="WCK391" s="308" t="s">
        <v>369</v>
      </c>
      <c r="WCL391" s="308" t="s">
        <v>369</v>
      </c>
      <c r="WCM391" s="308" t="s">
        <v>369</v>
      </c>
      <c r="WCN391" s="308" t="s">
        <v>369</v>
      </c>
      <c r="WCO391" s="308" t="s">
        <v>369</v>
      </c>
      <c r="WCP391" s="308" t="s">
        <v>369</v>
      </c>
      <c r="WCQ391" s="308" t="s">
        <v>369</v>
      </c>
      <c r="WCR391" s="308" t="s">
        <v>369</v>
      </c>
      <c r="WCS391" s="308" t="s">
        <v>369</v>
      </c>
      <c r="WCT391" s="308" t="s">
        <v>369</v>
      </c>
      <c r="WCU391" s="308" t="s">
        <v>369</v>
      </c>
      <c r="WCV391" s="308" t="s">
        <v>369</v>
      </c>
      <c r="WCW391" s="308" t="s">
        <v>369</v>
      </c>
      <c r="WCX391" s="308" t="s">
        <v>369</v>
      </c>
      <c r="WCY391" s="308" t="s">
        <v>369</v>
      </c>
      <c r="WCZ391" s="308" t="s">
        <v>369</v>
      </c>
      <c r="WDA391" s="308" t="s">
        <v>369</v>
      </c>
      <c r="WDB391" s="308" t="s">
        <v>369</v>
      </c>
      <c r="WDC391" s="308" t="s">
        <v>369</v>
      </c>
      <c r="WDD391" s="308" t="s">
        <v>369</v>
      </c>
      <c r="WDE391" s="308" t="s">
        <v>369</v>
      </c>
      <c r="WDF391" s="308" t="s">
        <v>369</v>
      </c>
      <c r="WDG391" s="308" t="s">
        <v>369</v>
      </c>
      <c r="WDH391" s="308" t="s">
        <v>369</v>
      </c>
      <c r="WDI391" s="308" t="s">
        <v>369</v>
      </c>
      <c r="WDJ391" s="308" t="s">
        <v>369</v>
      </c>
      <c r="WDK391" s="308" t="s">
        <v>369</v>
      </c>
      <c r="WDL391" s="308" t="s">
        <v>369</v>
      </c>
      <c r="WDM391" s="308" t="s">
        <v>369</v>
      </c>
      <c r="WDN391" s="308" t="s">
        <v>369</v>
      </c>
      <c r="WDO391" s="308" t="s">
        <v>369</v>
      </c>
      <c r="WDP391" s="308" t="s">
        <v>369</v>
      </c>
      <c r="WDQ391" s="308" t="s">
        <v>369</v>
      </c>
      <c r="WDR391" s="308" t="s">
        <v>369</v>
      </c>
      <c r="WDS391" s="308" t="s">
        <v>369</v>
      </c>
      <c r="WDT391" s="308" t="s">
        <v>369</v>
      </c>
      <c r="WDU391" s="308" t="s">
        <v>369</v>
      </c>
      <c r="WDV391" s="308" t="s">
        <v>369</v>
      </c>
      <c r="WDW391" s="308" t="s">
        <v>369</v>
      </c>
      <c r="WDX391" s="308" t="s">
        <v>369</v>
      </c>
      <c r="WDY391" s="308" t="s">
        <v>369</v>
      </c>
      <c r="WDZ391" s="308" t="s">
        <v>369</v>
      </c>
      <c r="WEA391" s="308" t="s">
        <v>369</v>
      </c>
      <c r="WEB391" s="308" t="s">
        <v>369</v>
      </c>
      <c r="WEC391" s="308" t="s">
        <v>369</v>
      </c>
      <c r="WED391" s="308" t="s">
        <v>369</v>
      </c>
      <c r="WEE391" s="308" t="s">
        <v>369</v>
      </c>
      <c r="WEF391" s="308" t="s">
        <v>369</v>
      </c>
      <c r="WEG391" s="308" t="s">
        <v>369</v>
      </c>
      <c r="WEH391" s="308" t="s">
        <v>369</v>
      </c>
      <c r="WEI391" s="308" t="s">
        <v>369</v>
      </c>
      <c r="WEJ391" s="308" t="s">
        <v>369</v>
      </c>
      <c r="WEK391" s="308" t="s">
        <v>369</v>
      </c>
      <c r="WEL391" s="308" t="s">
        <v>369</v>
      </c>
      <c r="WEM391" s="308" t="s">
        <v>369</v>
      </c>
      <c r="WEN391" s="308" t="s">
        <v>369</v>
      </c>
      <c r="WEO391" s="308" t="s">
        <v>369</v>
      </c>
      <c r="WEP391" s="308" t="s">
        <v>369</v>
      </c>
      <c r="WEQ391" s="308" t="s">
        <v>369</v>
      </c>
      <c r="WER391" s="308" t="s">
        <v>369</v>
      </c>
      <c r="WES391" s="308" t="s">
        <v>369</v>
      </c>
      <c r="WET391" s="308" t="s">
        <v>369</v>
      </c>
      <c r="WEU391" s="308" t="s">
        <v>369</v>
      </c>
      <c r="WEV391" s="308" t="s">
        <v>369</v>
      </c>
      <c r="WEW391" s="308" t="s">
        <v>369</v>
      </c>
      <c r="WEX391" s="308" t="s">
        <v>369</v>
      </c>
      <c r="WEY391" s="308" t="s">
        <v>369</v>
      </c>
      <c r="WEZ391" s="308" t="s">
        <v>369</v>
      </c>
      <c r="WFA391" s="308" t="s">
        <v>369</v>
      </c>
      <c r="WFB391" s="308" t="s">
        <v>369</v>
      </c>
      <c r="WFC391" s="308" t="s">
        <v>369</v>
      </c>
      <c r="WFD391" s="308" t="s">
        <v>369</v>
      </c>
      <c r="WFE391" s="308" t="s">
        <v>369</v>
      </c>
      <c r="WFF391" s="308" t="s">
        <v>369</v>
      </c>
      <c r="WFG391" s="308" t="s">
        <v>369</v>
      </c>
      <c r="WFH391" s="308" t="s">
        <v>369</v>
      </c>
      <c r="WFI391" s="308" t="s">
        <v>369</v>
      </c>
      <c r="WFJ391" s="308" t="s">
        <v>369</v>
      </c>
      <c r="WFK391" s="308" t="s">
        <v>369</v>
      </c>
      <c r="WFL391" s="308" t="s">
        <v>369</v>
      </c>
      <c r="WFM391" s="308" t="s">
        <v>369</v>
      </c>
      <c r="WFN391" s="308" t="s">
        <v>369</v>
      </c>
      <c r="WFO391" s="308" t="s">
        <v>369</v>
      </c>
      <c r="WFP391" s="308" t="s">
        <v>369</v>
      </c>
      <c r="WFQ391" s="308" t="s">
        <v>369</v>
      </c>
      <c r="WFR391" s="308" t="s">
        <v>369</v>
      </c>
      <c r="WFS391" s="308" t="s">
        <v>369</v>
      </c>
      <c r="WFT391" s="308" t="s">
        <v>369</v>
      </c>
      <c r="WFU391" s="308" t="s">
        <v>369</v>
      </c>
      <c r="WFV391" s="308" t="s">
        <v>369</v>
      </c>
      <c r="WFW391" s="308" t="s">
        <v>369</v>
      </c>
      <c r="WFX391" s="308" t="s">
        <v>369</v>
      </c>
      <c r="WFY391" s="308" t="s">
        <v>369</v>
      </c>
      <c r="WFZ391" s="308" t="s">
        <v>369</v>
      </c>
      <c r="WGA391" s="308" t="s">
        <v>369</v>
      </c>
      <c r="WGB391" s="308" t="s">
        <v>369</v>
      </c>
      <c r="WGC391" s="308" t="s">
        <v>369</v>
      </c>
      <c r="WGD391" s="308" t="s">
        <v>369</v>
      </c>
      <c r="WGE391" s="308" t="s">
        <v>369</v>
      </c>
      <c r="WGF391" s="308" t="s">
        <v>369</v>
      </c>
      <c r="WGG391" s="308" t="s">
        <v>369</v>
      </c>
      <c r="WGH391" s="308" t="s">
        <v>369</v>
      </c>
      <c r="WGI391" s="308" t="s">
        <v>369</v>
      </c>
      <c r="WGJ391" s="308" t="s">
        <v>369</v>
      </c>
      <c r="WGK391" s="308" t="s">
        <v>369</v>
      </c>
      <c r="WGL391" s="308" t="s">
        <v>369</v>
      </c>
      <c r="WGM391" s="308" t="s">
        <v>369</v>
      </c>
      <c r="WGN391" s="308" t="s">
        <v>369</v>
      </c>
      <c r="WGO391" s="308" t="s">
        <v>369</v>
      </c>
      <c r="WGP391" s="308" t="s">
        <v>369</v>
      </c>
      <c r="WGQ391" s="308" t="s">
        <v>369</v>
      </c>
      <c r="WGR391" s="308" t="s">
        <v>369</v>
      </c>
      <c r="WGS391" s="308" t="s">
        <v>369</v>
      </c>
      <c r="WGT391" s="308" t="s">
        <v>369</v>
      </c>
      <c r="WGU391" s="308" t="s">
        <v>369</v>
      </c>
      <c r="WGV391" s="308" t="s">
        <v>369</v>
      </c>
      <c r="WGW391" s="308" t="s">
        <v>369</v>
      </c>
      <c r="WGX391" s="308" t="s">
        <v>369</v>
      </c>
      <c r="WGY391" s="308" t="s">
        <v>369</v>
      </c>
      <c r="WGZ391" s="308" t="s">
        <v>369</v>
      </c>
      <c r="WHA391" s="308" t="s">
        <v>369</v>
      </c>
      <c r="WHB391" s="308" t="s">
        <v>369</v>
      </c>
      <c r="WHC391" s="308" t="s">
        <v>369</v>
      </c>
      <c r="WHD391" s="308" t="s">
        <v>369</v>
      </c>
      <c r="WHE391" s="308" t="s">
        <v>369</v>
      </c>
      <c r="WHF391" s="308" t="s">
        <v>369</v>
      </c>
      <c r="WHG391" s="308" t="s">
        <v>369</v>
      </c>
      <c r="WHH391" s="308" t="s">
        <v>369</v>
      </c>
      <c r="WHI391" s="308" t="s">
        <v>369</v>
      </c>
      <c r="WHJ391" s="308" t="s">
        <v>369</v>
      </c>
      <c r="WHK391" s="308" t="s">
        <v>369</v>
      </c>
      <c r="WHL391" s="308" t="s">
        <v>369</v>
      </c>
      <c r="WHM391" s="308" t="s">
        <v>369</v>
      </c>
      <c r="WHN391" s="308" t="s">
        <v>369</v>
      </c>
      <c r="WHO391" s="308" t="s">
        <v>369</v>
      </c>
      <c r="WHP391" s="308" t="s">
        <v>369</v>
      </c>
      <c r="WHQ391" s="308" t="s">
        <v>369</v>
      </c>
      <c r="WHR391" s="308" t="s">
        <v>369</v>
      </c>
      <c r="WHS391" s="308" t="s">
        <v>369</v>
      </c>
      <c r="WHT391" s="308" t="s">
        <v>369</v>
      </c>
      <c r="WHU391" s="308" t="s">
        <v>369</v>
      </c>
      <c r="WHV391" s="308" t="s">
        <v>369</v>
      </c>
      <c r="WHW391" s="308" t="s">
        <v>369</v>
      </c>
      <c r="WHX391" s="308" t="s">
        <v>369</v>
      </c>
      <c r="WHY391" s="308" t="s">
        <v>369</v>
      </c>
      <c r="WHZ391" s="308" t="s">
        <v>369</v>
      </c>
      <c r="WIA391" s="308" t="s">
        <v>369</v>
      </c>
      <c r="WIB391" s="308" t="s">
        <v>369</v>
      </c>
      <c r="WIC391" s="308" t="s">
        <v>369</v>
      </c>
      <c r="WID391" s="308" t="s">
        <v>369</v>
      </c>
      <c r="WIE391" s="308" t="s">
        <v>369</v>
      </c>
      <c r="WIF391" s="308" t="s">
        <v>369</v>
      </c>
      <c r="WIG391" s="308" t="s">
        <v>369</v>
      </c>
      <c r="WIH391" s="308" t="s">
        <v>369</v>
      </c>
      <c r="WII391" s="308" t="s">
        <v>369</v>
      </c>
      <c r="WIJ391" s="308" t="s">
        <v>369</v>
      </c>
      <c r="WIK391" s="308" t="s">
        <v>369</v>
      </c>
      <c r="WIL391" s="308" t="s">
        <v>369</v>
      </c>
      <c r="WIM391" s="308" t="s">
        <v>369</v>
      </c>
      <c r="WIN391" s="308" t="s">
        <v>369</v>
      </c>
      <c r="WIO391" s="308" t="s">
        <v>369</v>
      </c>
      <c r="WIP391" s="308" t="s">
        <v>369</v>
      </c>
      <c r="WIQ391" s="308" t="s">
        <v>369</v>
      </c>
      <c r="WIR391" s="308" t="s">
        <v>369</v>
      </c>
      <c r="WIS391" s="308" t="s">
        <v>369</v>
      </c>
      <c r="WIT391" s="308" t="s">
        <v>369</v>
      </c>
      <c r="WIU391" s="308" t="s">
        <v>369</v>
      </c>
      <c r="WIV391" s="308" t="s">
        <v>369</v>
      </c>
      <c r="WIW391" s="308" t="s">
        <v>369</v>
      </c>
      <c r="WIX391" s="308" t="s">
        <v>369</v>
      </c>
      <c r="WIY391" s="308" t="s">
        <v>369</v>
      </c>
      <c r="WIZ391" s="308" t="s">
        <v>369</v>
      </c>
      <c r="WJA391" s="308" t="s">
        <v>369</v>
      </c>
      <c r="WJB391" s="308" t="s">
        <v>369</v>
      </c>
      <c r="WJC391" s="308" t="s">
        <v>369</v>
      </c>
      <c r="WJD391" s="308" t="s">
        <v>369</v>
      </c>
      <c r="WJE391" s="308" t="s">
        <v>369</v>
      </c>
      <c r="WJF391" s="308" t="s">
        <v>369</v>
      </c>
      <c r="WJG391" s="308" t="s">
        <v>369</v>
      </c>
      <c r="WJH391" s="308" t="s">
        <v>369</v>
      </c>
      <c r="WJI391" s="308" t="s">
        <v>369</v>
      </c>
      <c r="WJJ391" s="308" t="s">
        <v>369</v>
      </c>
      <c r="WJK391" s="308" t="s">
        <v>369</v>
      </c>
      <c r="WJL391" s="308" t="s">
        <v>369</v>
      </c>
      <c r="WJM391" s="308" t="s">
        <v>369</v>
      </c>
      <c r="WJN391" s="308" t="s">
        <v>369</v>
      </c>
      <c r="WJO391" s="308" t="s">
        <v>369</v>
      </c>
      <c r="WJP391" s="308" t="s">
        <v>369</v>
      </c>
      <c r="WJQ391" s="308" t="s">
        <v>369</v>
      </c>
      <c r="WJR391" s="308" t="s">
        <v>369</v>
      </c>
      <c r="WJS391" s="308" t="s">
        <v>369</v>
      </c>
      <c r="WJT391" s="308" t="s">
        <v>369</v>
      </c>
      <c r="WJU391" s="308" t="s">
        <v>369</v>
      </c>
      <c r="WJV391" s="308" t="s">
        <v>369</v>
      </c>
      <c r="WJW391" s="308" t="s">
        <v>369</v>
      </c>
      <c r="WJX391" s="308" t="s">
        <v>369</v>
      </c>
      <c r="WJY391" s="308" t="s">
        <v>369</v>
      </c>
      <c r="WJZ391" s="308" t="s">
        <v>369</v>
      </c>
      <c r="WKA391" s="308" t="s">
        <v>369</v>
      </c>
      <c r="WKB391" s="308" t="s">
        <v>369</v>
      </c>
      <c r="WKC391" s="308" t="s">
        <v>369</v>
      </c>
      <c r="WKD391" s="308" t="s">
        <v>369</v>
      </c>
      <c r="WKE391" s="308" t="s">
        <v>369</v>
      </c>
      <c r="WKF391" s="308" t="s">
        <v>369</v>
      </c>
      <c r="WKG391" s="308" t="s">
        <v>369</v>
      </c>
      <c r="WKH391" s="308" t="s">
        <v>369</v>
      </c>
      <c r="WKI391" s="308" t="s">
        <v>369</v>
      </c>
      <c r="WKJ391" s="308" t="s">
        <v>369</v>
      </c>
      <c r="WKK391" s="308" t="s">
        <v>369</v>
      </c>
      <c r="WKL391" s="308" t="s">
        <v>369</v>
      </c>
      <c r="WKM391" s="308" t="s">
        <v>369</v>
      </c>
      <c r="WKN391" s="308" t="s">
        <v>369</v>
      </c>
      <c r="WKO391" s="308" t="s">
        <v>369</v>
      </c>
      <c r="WKP391" s="308" t="s">
        <v>369</v>
      </c>
      <c r="WKQ391" s="308" t="s">
        <v>369</v>
      </c>
      <c r="WKR391" s="308" t="s">
        <v>369</v>
      </c>
      <c r="WKS391" s="308" t="s">
        <v>369</v>
      </c>
      <c r="WKT391" s="308" t="s">
        <v>369</v>
      </c>
      <c r="WKU391" s="308" t="s">
        <v>369</v>
      </c>
      <c r="WKV391" s="308" t="s">
        <v>369</v>
      </c>
      <c r="WKW391" s="308" t="s">
        <v>369</v>
      </c>
      <c r="WKX391" s="308" t="s">
        <v>369</v>
      </c>
      <c r="WKY391" s="308" t="s">
        <v>369</v>
      </c>
      <c r="WKZ391" s="308" t="s">
        <v>369</v>
      </c>
      <c r="WLA391" s="308" t="s">
        <v>369</v>
      </c>
      <c r="WLB391" s="308" t="s">
        <v>369</v>
      </c>
      <c r="WLC391" s="308" t="s">
        <v>369</v>
      </c>
      <c r="WLD391" s="308" t="s">
        <v>369</v>
      </c>
      <c r="WLE391" s="308" t="s">
        <v>369</v>
      </c>
      <c r="WLF391" s="308" t="s">
        <v>369</v>
      </c>
      <c r="WLG391" s="308" t="s">
        <v>369</v>
      </c>
      <c r="WLH391" s="308" t="s">
        <v>369</v>
      </c>
      <c r="WLI391" s="308" t="s">
        <v>369</v>
      </c>
      <c r="WLJ391" s="308" t="s">
        <v>369</v>
      </c>
      <c r="WLK391" s="308" t="s">
        <v>369</v>
      </c>
      <c r="WLL391" s="308" t="s">
        <v>369</v>
      </c>
      <c r="WLM391" s="308" t="s">
        <v>369</v>
      </c>
      <c r="WLN391" s="308" t="s">
        <v>369</v>
      </c>
      <c r="WLO391" s="308" t="s">
        <v>369</v>
      </c>
      <c r="WLP391" s="308" t="s">
        <v>369</v>
      </c>
      <c r="WLQ391" s="308" t="s">
        <v>369</v>
      </c>
      <c r="WLR391" s="308" t="s">
        <v>369</v>
      </c>
      <c r="WLS391" s="308" t="s">
        <v>369</v>
      </c>
      <c r="WLT391" s="308" t="s">
        <v>369</v>
      </c>
      <c r="WLU391" s="308" t="s">
        <v>369</v>
      </c>
      <c r="WLV391" s="308" t="s">
        <v>369</v>
      </c>
      <c r="WLW391" s="308" t="s">
        <v>369</v>
      </c>
      <c r="WLX391" s="308" t="s">
        <v>369</v>
      </c>
      <c r="WLY391" s="308" t="s">
        <v>369</v>
      </c>
      <c r="WLZ391" s="308" t="s">
        <v>369</v>
      </c>
      <c r="WMA391" s="308" t="s">
        <v>369</v>
      </c>
      <c r="WMB391" s="308" t="s">
        <v>369</v>
      </c>
      <c r="WMC391" s="308" t="s">
        <v>369</v>
      </c>
      <c r="WMD391" s="308" t="s">
        <v>369</v>
      </c>
      <c r="WME391" s="308" t="s">
        <v>369</v>
      </c>
      <c r="WMF391" s="308" t="s">
        <v>369</v>
      </c>
      <c r="WMG391" s="308" t="s">
        <v>369</v>
      </c>
      <c r="WMH391" s="308" t="s">
        <v>369</v>
      </c>
      <c r="WMI391" s="308" t="s">
        <v>369</v>
      </c>
      <c r="WMJ391" s="308" t="s">
        <v>369</v>
      </c>
      <c r="WMK391" s="308" t="s">
        <v>369</v>
      </c>
      <c r="WML391" s="308" t="s">
        <v>369</v>
      </c>
      <c r="WMM391" s="308" t="s">
        <v>369</v>
      </c>
      <c r="WMN391" s="308" t="s">
        <v>369</v>
      </c>
      <c r="WMO391" s="308" t="s">
        <v>369</v>
      </c>
      <c r="WMP391" s="308" t="s">
        <v>369</v>
      </c>
      <c r="WMQ391" s="308" t="s">
        <v>369</v>
      </c>
      <c r="WMR391" s="308" t="s">
        <v>369</v>
      </c>
      <c r="WMS391" s="308" t="s">
        <v>369</v>
      </c>
      <c r="WMT391" s="308" t="s">
        <v>369</v>
      </c>
      <c r="WMU391" s="308" t="s">
        <v>369</v>
      </c>
      <c r="WMV391" s="308" t="s">
        <v>369</v>
      </c>
      <c r="WMW391" s="308" t="s">
        <v>369</v>
      </c>
      <c r="WMX391" s="308" t="s">
        <v>369</v>
      </c>
      <c r="WMY391" s="308" t="s">
        <v>369</v>
      </c>
      <c r="WMZ391" s="308" t="s">
        <v>369</v>
      </c>
      <c r="WNA391" s="308" t="s">
        <v>369</v>
      </c>
      <c r="WNB391" s="308" t="s">
        <v>369</v>
      </c>
      <c r="WNC391" s="308" t="s">
        <v>369</v>
      </c>
      <c r="WND391" s="308" t="s">
        <v>369</v>
      </c>
      <c r="WNE391" s="308" t="s">
        <v>369</v>
      </c>
      <c r="WNF391" s="308" t="s">
        <v>369</v>
      </c>
      <c r="WNG391" s="308" t="s">
        <v>369</v>
      </c>
      <c r="WNH391" s="308" t="s">
        <v>369</v>
      </c>
      <c r="WNI391" s="308" t="s">
        <v>369</v>
      </c>
      <c r="WNJ391" s="308" t="s">
        <v>369</v>
      </c>
      <c r="WNK391" s="308" t="s">
        <v>369</v>
      </c>
      <c r="WNL391" s="308" t="s">
        <v>369</v>
      </c>
      <c r="WNM391" s="308" t="s">
        <v>369</v>
      </c>
      <c r="WNN391" s="308" t="s">
        <v>369</v>
      </c>
      <c r="WNO391" s="308" t="s">
        <v>369</v>
      </c>
      <c r="WNP391" s="308" t="s">
        <v>369</v>
      </c>
      <c r="WNQ391" s="308" t="s">
        <v>369</v>
      </c>
      <c r="WNR391" s="308" t="s">
        <v>369</v>
      </c>
      <c r="WNS391" s="308" t="s">
        <v>369</v>
      </c>
      <c r="WNT391" s="308" t="s">
        <v>369</v>
      </c>
      <c r="WNU391" s="308" t="s">
        <v>369</v>
      </c>
      <c r="WNV391" s="308" t="s">
        <v>369</v>
      </c>
      <c r="WNW391" s="308" t="s">
        <v>369</v>
      </c>
      <c r="WNX391" s="308" t="s">
        <v>369</v>
      </c>
      <c r="WNY391" s="308" t="s">
        <v>369</v>
      </c>
      <c r="WNZ391" s="308" t="s">
        <v>369</v>
      </c>
      <c r="WOA391" s="308" t="s">
        <v>369</v>
      </c>
      <c r="WOB391" s="308" t="s">
        <v>369</v>
      </c>
      <c r="WOC391" s="308" t="s">
        <v>369</v>
      </c>
      <c r="WOD391" s="308" t="s">
        <v>369</v>
      </c>
      <c r="WOE391" s="308" t="s">
        <v>369</v>
      </c>
      <c r="WOF391" s="308" t="s">
        <v>369</v>
      </c>
      <c r="WOG391" s="308" t="s">
        <v>369</v>
      </c>
      <c r="WOH391" s="308" t="s">
        <v>369</v>
      </c>
      <c r="WOI391" s="308" t="s">
        <v>369</v>
      </c>
      <c r="WOJ391" s="308" t="s">
        <v>369</v>
      </c>
      <c r="WOK391" s="308" t="s">
        <v>369</v>
      </c>
      <c r="WOL391" s="308" t="s">
        <v>369</v>
      </c>
      <c r="WOM391" s="308" t="s">
        <v>369</v>
      </c>
      <c r="WON391" s="308" t="s">
        <v>369</v>
      </c>
      <c r="WOO391" s="308" t="s">
        <v>369</v>
      </c>
      <c r="WOP391" s="308" t="s">
        <v>369</v>
      </c>
      <c r="WOQ391" s="308" t="s">
        <v>369</v>
      </c>
      <c r="WOR391" s="308" t="s">
        <v>369</v>
      </c>
      <c r="WOS391" s="308" t="s">
        <v>369</v>
      </c>
      <c r="WOT391" s="308" t="s">
        <v>369</v>
      </c>
      <c r="WOU391" s="308" t="s">
        <v>369</v>
      </c>
      <c r="WOV391" s="308" t="s">
        <v>369</v>
      </c>
      <c r="WOW391" s="308" t="s">
        <v>369</v>
      </c>
      <c r="WOX391" s="308" t="s">
        <v>369</v>
      </c>
      <c r="WOY391" s="308" t="s">
        <v>369</v>
      </c>
      <c r="WOZ391" s="308" t="s">
        <v>369</v>
      </c>
      <c r="WPA391" s="308" t="s">
        <v>369</v>
      </c>
      <c r="WPB391" s="308" t="s">
        <v>369</v>
      </c>
      <c r="WPC391" s="308" t="s">
        <v>369</v>
      </c>
      <c r="WPD391" s="308" t="s">
        <v>369</v>
      </c>
      <c r="WPE391" s="308" t="s">
        <v>369</v>
      </c>
      <c r="WPF391" s="308" t="s">
        <v>369</v>
      </c>
      <c r="WPG391" s="308" t="s">
        <v>369</v>
      </c>
      <c r="WPH391" s="308" t="s">
        <v>369</v>
      </c>
      <c r="WPI391" s="308" t="s">
        <v>369</v>
      </c>
      <c r="WPJ391" s="308" t="s">
        <v>369</v>
      </c>
      <c r="WPK391" s="308" t="s">
        <v>369</v>
      </c>
      <c r="WPL391" s="308" t="s">
        <v>369</v>
      </c>
      <c r="WPM391" s="308" t="s">
        <v>369</v>
      </c>
      <c r="WPN391" s="308" t="s">
        <v>369</v>
      </c>
      <c r="WPO391" s="308" t="s">
        <v>369</v>
      </c>
      <c r="WPP391" s="308" t="s">
        <v>369</v>
      </c>
      <c r="WPQ391" s="308" t="s">
        <v>369</v>
      </c>
      <c r="WPR391" s="308" t="s">
        <v>369</v>
      </c>
      <c r="WPS391" s="308" t="s">
        <v>369</v>
      </c>
      <c r="WPT391" s="308" t="s">
        <v>369</v>
      </c>
      <c r="WPU391" s="308" t="s">
        <v>369</v>
      </c>
      <c r="WPV391" s="308" t="s">
        <v>369</v>
      </c>
      <c r="WPW391" s="308" t="s">
        <v>369</v>
      </c>
      <c r="WPX391" s="308" t="s">
        <v>369</v>
      </c>
      <c r="WPY391" s="308" t="s">
        <v>369</v>
      </c>
      <c r="WPZ391" s="308" t="s">
        <v>369</v>
      </c>
      <c r="WQA391" s="308" t="s">
        <v>369</v>
      </c>
      <c r="WQB391" s="308" t="s">
        <v>369</v>
      </c>
      <c r="WQC391" s="308" t="s">
        <v>369</v>
      </c>
      <c r="WQD391" s="308" t="s">
        <v>369</v>
      </c>
      <c r="WQE391" s="308" t="s">
        <v>369</v>
      </c>
      <c r="WQF391" s="308" t="s">
        <v>369</v>
      </c>
      <c r="WQG391" s="308" t="s">
        <v>369</v>
      </c>
      <c r="WQH391" s="308" t="s">
        <v>369</v>
      </c>
      <c r="WQI391" s="308" t="s">
        <v>369</v>
      </c>
      <c r="WQJ391" s="308" t="s">
        <v>369</v>
      </c>
      <c r="WQK391" s="308" t="s">
        <v>369</v>
      </c>
      <c r="WQL391" s="308" t="s">
        <v>369</v>
      </c>
      <c r="WQM391" s="308" t="s">
        <v>369</v>
      </c>
      <c r="WQN391" s="308" t="s">
        <v>369</v>
      </c>
      <c r="WQO391" s="308" t="s">
        <v>369</v>
      </c>
      <c r="WQP391" s="308" t="s">
        <v>369</v>
      </c>
      <c r="WQQ391" s="308" t="s">
        <v>369</v>
      </c>
      <c r="WQR391" s="308" t="s">
        <v>369</v>
      </c>
      <c r="WQS391" s="308" t="s">
        <v>369</v>
      </c>
      <c r="WQT391" s="308" t="s">
        <v>369</v>
      </c>
      <c r="WQU391" s="308" t="s">
        <v>369</v>
      </c>
      <c r="WQV391" s="308" t="s">
        <v>369</v>
      </c>
      <c r="WQW391" s="308" t="s">
        <v>369</v>
      </c>
      <c r="WQX391" s="308" t="s">
        <v>369</v>
      </c>
      <c r="WQY391" s="308" t="s">
        <v>369</v>
      </c>
      <c r="WQZ391" s="308" t="s">
        <v>369</v>
      </c>
      <c r="WRA391" s="308" t="s">
        <v>369</v>
      </c>
      <c r="WRB391" s="308" t="s">
        <v>369</v>
      </c>
      <c r="WRC391" s="308" t="s">
        <v>369</v>
      </c>
      <c r="WRD391" s="308" t="s">
        <v>369</v>
      </c>
      <c r="WRE391" s="308" t="s">
        <v>369</v>
      </c>
      <c r="WRF391" s="308" t="s">
        <v>369</v>
      </c>
      <c r="WRG391" s="308" t="s">
        <v>369</v>
      </c>
      <c r="WRH391" s="308" t="s">
        <v>369</v>
      </c>
      <c r="WRI391" s="308" t="s">
        <v>369</v>
      </c>
      <c r="WRJ391" s="308" t="s">
        <v>369</v>
      </c>
      <c r="WRK391" s="308" t="s">
        <v>369</v>
      </c>
      <c r="WRL391" s="308" t="s">
        <v>369</v>
      </c>
      <c r="WRM391" s="308" t="s">
        <v>369</v>
      </c>
      <c r="WRN391" s="308" t="s">
        <v>369</v>
      </c>
      <c r="WRO391" s="308" t="s">
        <v>369</v>
      </c>
      <c r="WRP391" s="308" t="s">
        <v>369</v>
      </c>
      <c r="WRQ391" s="308" t="s">
        <v>369</v>
      </c>
      <c r="WRR391" s="308" t="s">
        <v>369</v>
      </c>
      <c r="WRS391" s="308" t="s">
        <v>369</v>
      </c>
      <c r="WRT391" s="308" t="s">
        <v>369</v>
      </c>
      <c r="WRU391" s="308" t="s">
        <v>369</v>
      </c>
      <c r="WRV391" s="308" t="s">
        <v>369</v>
      </c>
      <c r="WRW391" s="308" t="s">
        <v>369</v>
      </c>
      <c r="WRX391" s="308" t="s">
        <v>369</v>
      </c>
      <c r="WRY391" s="308" t="s">
        <v>369</v>
      </c>
      <c r="WRZ391" s="308" t="s">
        <v>369</v>
      </c>
      <c r="WSA391" s="308" t="s">
        <v>369</v>
      </c>
      <c r="WSB391" s="308" t="s">
        <v>369</v>
      </c>
      <c r="WSC391" s="308" t="s">
        <v>369</v>
      </c>
      <c r="WSD391" s="308" t="s">
        <v>369</v>
      </c>
      <c r="WSE391" s="308" t="s">
        <v>369</v>
      </c>
      <c r="WSF391" s="308" t="s">
        <v>369</v>
      </c>
      <c r="WSG391" s="308" t="s">
        <v>369</v>
      </c>
      <c r="WSH391" s="308" t="s">
        <v>369</v>
      </c>
      <c r="WSI391" s="308" t="s">
        <v>369</v>
      </c>
      <c r="WSJ391" s="308" t="s">
        <v>369</v>
      </c>
      <c r="WSK391" s="308" t="s">
        <v>369</v>
      </c>
      <c r="WSL391" s="308" t="s">
        <v>369</v>
      </c>
      <c r="WSM391" s="308" t="s">
        <v>369</v>
      </c>
      <c r="WSN391" s="308" t="s">
        <v>369</v>
      </c>
      <c r="WSO391" s="308" t="s">
        <v>369</v>
      </c>
      <c r="WSP391" s="308" t="s">
        <v>369</v>
      </c>
      <c r="WSQ391" s="308" t="s">
        <v>369</v>
      </c>
      <c r="WSR391" s="308" t="s">
        <v>369</v>
      </c>
      <c r="WSS391" s="308" t="s">
        <v>369</v>
      </c>
      <c r="WST391" s="308" t="s">
        <v>369</v>
      </c>
      <c r="WSU391" s="308" t="s">
        <v>369</v>
      </c>
      <c r="WSV391" s="308" t="s">
        <v>369</v>
      </c>
      <c r="WSW391" s="308" t="s">
        <v>369</v>
      </c>
      <c r="WSX391" s="308" t="s">
        <v>369</v>
      </c>
      <c r="WSY391" s="308" t="s">
        <v>369</v>
      </c>
      <c r="WSZ391" s="308" t="s">
        <v>369</v>
      </c>
      <c r="WTA391" s="308" t="s">
        <v>369</v>
      </c>
      <c r="WTB391" s="308" t="s">
        <v>369</v>
      </c>
      <c r="WTC391" s="308" t="s">
        <v>369</v>
      </c>
      <c r="WTD391" s="308" t="s">
        <v>369</v>
      </c>
      <c r="WTE391" s="308" t="s">
        <v>369</v>
      </c>
      <c r="WTF391" s="308" t="s">
        <v>369</v>
      </c>
      <c r="WTG391" s="308" t="s">
        <v>369</v>
      </c>
      <c r="WTH391" s="308" t="s">
        <v>369</v>
      </c>
      <c r="WTI391" s="308" t="s">
        <v>369</v>
      </c>
      <c r="WTJ391" s="308" t="s">
        <v>369</v>
      </c>
      <c r="WTK391" s="308" t="s">
        <v>369</v>
      </c>
      <c r="WTL391" s="308" t="s">
        <v>369</v>
      </c>
      <c r="WTM391" s="308" t="s">
        <v>369</v>
      </c>
      <c r="WTN391" s="308" t="s">
        <v>369</v>
      </c>
      <c r="WTO391" s="308" t="s">
        <v>369</v>
      </c>
      <c r="WTP391" s="308" t="s">
        <v>369</v>
      </c>
      <c r="WTQ391" s="308" t="s">
        <v>369</v>
      </c>
      <c r="WTR391" s="308" t="s">
        <v>369</v>
      </c>
      <c r="WTS391" s="308" t="s">
        <v>369</v>
      </c>
      <c r="WTT391" s="308" t="s">
        <v>369</v>
      </c>
      <c r="WTU391" s="308" t="s">
        <v>369</v>
      </c>
      <c r="WTV391" s="308" t="s">
        <v>369</v>
      </c>
    </row>
    <row r="392" spans="1:16090" s="285" customFormat="1">
      <c r="A392" s="291" t="s">
        <v>33</v>
      </c>
      <c r="B392" s="291"/>
      <c r="C392" s="301">
        <v>-302057.83396840299</v>
      </c>
      <c r="D392" s="301">
        <v>-73695.680455526002</v>
      </c>
      <c r="E392" s="301">
        <v>-71432.601065918003</v>
      </c>
      <c r="F392" s="301">
        <v>-69230.838109988996</v>
      </c>
      <c r="G392" s="301">
        <v>-87698.714336970006</v>
      </c>
      <c r="H392" s="301">
        <v>-275072.37366487097</v>
      </c>
      <c r="I392" s="301">
        <v>-66847.056321206997</v>
      </c>
      <c r="J392" s="301">
        <v>-62394.973018158002</v>
      </c>
      <c r="K392" s="301">
        <v>-65638.830947117996</v>
      </c>
      <c r="L392" s="301">
        <v>-80191.513378388001</v>
      </c>
    </row>
    <row r="393" spans="1:16090" s="285" customFormat="1">
      <c r="A393" s="274" t="s">
        <v>34</v>
      </c>
      <c r="B393" s="274"/>
      <c r="C393" s="275">
        <v>290156.223861548</v>
      </c>
      <c r="D393" s="275">
        <v>76424.615712315994</v>
      </c>
      <c r="E393" s="275">
        <v>80557.179180549007</v>
      </c>
      <c r="F393" s="275">
        <v>75475.666630449996</v>
      </c>
      <c r="G393" s="275">
        <v>57698.762338232998</v>
      </c>
      <c r="H393" s="275">
        <v>199666.247164801</v>
      </c>
      <c r="I393" s="275">
        <v>63380.886257776998</v>
      </c>
      <c r="J393" s="275">
        <v>53659.354819480999</v>
      </c>
      <c r="K393" s="275">
        <v>47969.878379094</v>
      </c>
      <c r="L393" s="275">
        <v>34656.127708448999</v>
      </c>
    </row>
    <row r="394" spans="1:16090" s="285" customFormat="1">
      <c r="A394" s="287" t="s">
        <v>154</v>
      </c>
      <c r="B394" s="291"/>
      <c r="C394" s="301">
        <v>-7604.7026507789997</v>
      </c>
      <c r="D394" s="301">
        <v>-1907.4373507790001</v>
      </c>
      <c r="E394" s="301">
        <v>-3580.7341999999999</v>
      </c>
      <c r="F394" s="301">
        <v>-685.3066</v>
      </c>
      <c r="G394" s="301">
        <v>-1431.2245</v>
      </c>
      <c r="H394" s="301">
        <v>19212.0505338</v>
      </c>
      <c r="I394" s="301">
        <v>8518.9939618249991</v>
      </c>
      <c r="J394" s="301">
        <v>2521.8591686049999</v>
      </c>
      <c r="K394" s="301">
        <v>2727.5967955179999</v>
      </c>
      <c r="L394" s="301">
        <v>5443.6006078520004</v>
      </c>
    </row>
    <row r="395" spans="1:16090" s="285" customFormat="1">
      <c r="A395" s="274" t="s">
        <v>36</v>
      </c>
      <c r="B395" s="274"/>
      <c r="C395" s="275">
        <v>282551.52121076902</v>
      </c>
      <c r="D395" s="275">
        <v>74517.178361536993</v>
      </c>
      <c r="E395" s="275">
        <v>76976.444980549</v>
      </c>
      <c r="F395" s="275">
        <v>74790.36003045</v>
      </c>
      <c r="G395" s="275">
        <v>56267.537838233002</v>
      </c>
      <c r="H395" s="275">
        <v>218878.297698601</v>
      </c>
      <c r="I395" s="275">
        <v>71899.880219601997</v>
      </c>
      <c r="J395" s="275">
        <v>56181.213988085998</v>
      </c>
      <c r="K395" s="275">
        <v>50697.475174612002</v>
      </c>
      <c r="L395" s="275">
        <v>40099.728316301</v>
      </c>
    </row>
    <row r="396" spans="1:16090" s="285" customFormat="1">
      <c r="A396" s="287" t="s">
        <v>81</v>
      </c>
      <c r="B396" s="287"/>
      <c r="C396" s="301">
        <v>38.796705877999997</v>
      </c>
      <c r="D396" s="301">
        <v>-61.637585239000003</v>
      </c>
      <c r="E396" s="301">
        <v>212.48648564600001</v>
      </c>
      <c r="F396" s="301">
        <v>-95.987853563000002</v>
      </c>
      <c r="G396" s="301">
        <v>-16.064340966</v>
      </c>
      <c r="H396" s="301">
        <v>-203.06724280399999</v>
      </c>
      <c r="I396" s="301">
        <v>-58.219478223999999</v>
      </c>
      <c r="J396" s="301">
        <v>-52.294157792999997</v>
      </c>
      <c r="K396" s="301">
        <v>-87.875053953999995</v>
      </c>
      <c r="L396" s="301">
        <v>-4.6785528330000004</v>
      </c>
    </row>
    <row r="397" spans="1:16090" s="285" customFormat="1">
      <c r="A397" s="291" t="s">
        <v>37</v>
      </c>
      <c r="B397" s="291"/>
      <c r="C397" s="301">
        <v>5448.9648801220001</v>
      </c>
      <c r="D397" s="301">
        <v>5135.6605799999998</v>
      </c>
      <c r="E397" s="301">
        <v>1.7139</v>
      </c>
      <c r="F397" s="301">
        <v>21.639491607</v>
      </c>
      <c r="G397" s="301">
        <v>289.95090851499998</v>
      </c>
      <c r="H397" s="301">
        <v>3179.09989</v>
      </c>
      <c r="I397" s="301">
        <v>39.416449999999998</v>
      </c>
      <c r="J397" s="301">
        <v>1472.0266300000001</v>
      </c>
      <c r="K397" s="301">
        <v>73.656809999999993</v>
      </c>
      <c r="L397" s="301">
        <v>1594</v>
      </c>
    </row>
    <row r="398" spans="1:16090" s="285" customFormat="1">
      <c r="A398" s="274" t="s">
        <v>104</v>
      </c>
      <c r="B398" s="274"/>
      <c r="C398" s="275">
        <v>288039.282796769</v>
      </c>
      <c r="D398" s="275">
        <v>79591.201356297999</v>
      </c>
      <c r="E398" s="275">
        <v>77190.645366195007</v>
      </c>
      <c r="F398" s="275">
        <v>74716.011668494</v>
      </c>
      <c r="G398" s="275">
        <v>56541.424405782003</v>
      </c>
      <c r="H398" s="275">
        <v>221854.330345797</v>
      </c>
      <c r="I398" s="275">
        <v>71881.077191378004</v>
      </c>
      <c r="J398" s="275">
        <v>57600.946460293002</v>
      </c>
      <c r="K398" s="275">
        <v>50683.256930657997</v>
      </c>
      <c r="L398" s="275">
        <v>41689.049763468</v>
      </c>
    </row>
    <row r="399" spans="1:16090" s="285" customFormat="1">
      <c r="A399" s="287" t="s">
        <v>103</v>
      </c>
      <c r="B399" s="287"/>
      <c r="C399" s="301">
        <v>-7081.0542705950211</v>
      </c>
      <c r="D399" s="301">
        <v>-2064.624456628997</v>
      </c>
      <c r="E399" s="301">
        <v>-1509.2155610930058</v>
      </c>
      <c r="F399" s="301">
        <v>-1730.221859754005</v>
      </c>
      <c r="G399" s="301">
        <v>-1776.992393119006</v>
      </c>
      <c r="H399" s="301">
        <v>-6292.6549416240014</v>
      </c>
      <c r="I399" s="301">
        <v>-1791.6260175200005</v>
      </c>
      <c r="J399" s="301">
        <v>-1193.7380664290031</v>
      </c>
      <c r="K399" s="301">
        <v>-1532.0872283329954</v>
      </c>
      <c r="L399" s="301">
        <v>-1775.2036293420024</v>
      </c>
    </row>
    <row r="400" spans="1:16090" s="285" customFormat="1">
      <c r="A400" s="274" t="s">
        <v>374</v>
      </c>
      <c r="B400" s="274"/>
      <c r="C400" s="275">
        <v>280958.22852617397</v>
      </c>
      <c r="D400" s="275">
        <v>77526.576899669002</v>
      </c>
      <c r="E400" s="275">
        <v>75681.429805102001</v>
      </c>
      <c r="F400" s="275">
        <v>72985.789808739995</v>
      </c>
      <c r="G400" s="275">
        <v>54764.432012662997</v>
      </c>
      <c r="H400" s="275">
        <v>215561.675404173</v>
      </c>
      <c r="I400" s="275">
        <v>70089.451173858004</v>
      </c>
      <c r="J400" s="275">
        <v>56407.208393863999</v>
      </c>
      <c r="K400" s="275">
        <v>49151.169702325002</v>
      </c>
      <c r="L400" s="275">
        <v>39913.846134125997</v>
      </c>
    </row>
    <row r="401" spans="1:12" s="294" customFormat="1" ht="6" customHeight="1">
      <c r="A401" s="292"/>
      <c r="B401" s="292"/>
      <c r="C401" s="326"/>
      <c r="D401" s="326"/>
      <c r="E401" s="326"/>
      <c r="F401" s="326"/>
      <c r="G401" s="326"/>
      <c r="H401" s="326"/>
      <c r="I401" s="326"/>
      <c r="J401" s="326"/>
      <c r="K401" s="326"/>
      <c r="L401" s="326"/>
    </row>
    <row r="402" spans="1:12" s="294" customFormat="1" ht="15.75" customHeight="1">
      <c r="A402" s="295" t="s">
        <v>196</v>
      </c>
      <c r="B402" s="296"/>
      <c r="C402" s="279">
        <v>0.51004840222002323</v>
      </c>
      <c r="D402" s="279">
        <v>0.49091083841941363</v>
      </c>
      <c r="E402" s="279">
        <v>0.4699829222075505</v>
      </c>
      <c r="F402" s="279">
        <v>0.47842243328431433</v>
      </c>
      <c r="G402" s="279">
        <v>0.60316531168471565</v>
      </c>
      <c r="H402" s="279">
        <v>0.57941857181146039</v>
      </c>
      <c r="I402" s="279">
        <v>0.51330808885860935</v>
      </c>
      <c r="J402" s="279">
        <v>0.53763590019192653</v>
      </c>
      <c r="K402" s="279">
        <v>0.5777623153753555</v>
      </c>
      <c r="L402" s="279">
        <v>0.69824258138445094</v>
      </c>
    </row>
    <row r="403" spans="1:12" s="285" customFormat="1">
      <c r="A403" s="287" t="s">
        <v>232</v>
      </c>
      <c r="B403" s="287"/>
      <c r="C403" s="297">
        <v>13077376.53897069</v>
      </c>
      <c r="D403" s="297">
        <v>12949130.76121239</v>
      </c>
      <c r="E403" s="297">
        <v>13100242.628367892</v>
      </c>
      <c r="F403" s="297">
        <v>13069800.336432301</v>
      </c>
      <c r="G403" s="297">
        <v>13190332.429870181</v>
      </c>
      <c r="H403" s="297">
        <v>12914849.569561146</v>
      </c>
      <c r="I403" s="297">
        <v>13061108.90721532</v>
      </c>
      <c r="J403" s="297">
        <v>12999047.864194188</v>
      </c>
      <c r="K403" s="297">
        <v>12897204.442299413</v>
      </c>
      <c r="L403" s="297">
        <v>12702037.064535664</v>
      </c>
    </row>
    <row r="404" spans="1:12" s="285" customFormat="1">
      <c r="A404" s="287" t="s">
        <v>197</v>
      </c>
      <c r="B404" s="287"/>
      <c r="C404" s="297">
        <v>13214795.534395758</v>
      </c>
      <c r="D404" s="297">
        <v>13148393.658384765</v>
      </c>
      <c r="E404" s="297">
        <v>13023011.344630821</v>
      </c>
      <c r="F404" s="297">
        <v>13011712.134567449</v>
      </c>
      <c r="G404" s="297">
        <v>13676065</v>
      </c>
      <c r="H404" s="297">
        <v>12975925.260000002</v>
      </c>
      <c r="I404" s="297">
        <v>13478086.040000005</v>
      </c>
      <c r="J404" s="297">
        <v>12986150</v>
      </c>
      <c r="K404" s="297">
        <v>12760784</v>
      </c>
      <c r="L404" s="297">
        <v>12678681</v>
      </c>
    </row>
    <row r="405" spans="1:12" s="285" customFormat="1">
      <c r="A405" s="287" t="s">
        <v>198</v>
      </c>
      <c r="B405" s="287"/>
      <c r="C405" s="297">
        <v>28773827.389442824</v>
      </c>
      <c r="D405" s="297">
        <v>29281956.5248871</v>
      </c>
      <c r="E405" s="297">
        <v>28765242.508674297</v>
      </c>
      <c r="F405" s="297">
        <v>28209106.640764937</v>
      </c>
      <c r="G405" s="297">
        <v>28839003.883444961</v>
      </c>
      <c r="H405" s="297">
        <v>30035335.845130108</v>
      </c>
      <c r="I405" s="297">
        <v>30087716.955406699</v>
      </c>
      <c r="J405" s="297">
        <v>30963565.480455209</v>
      </c>
      <c r="K405" s="297">
        <v>30392186.414812624</v>
      </c>
      <c r="L405" s="297">
        <v>28697874.529845901</v>
      </c>
    </row>
    <row r="406" spans="1:12" s="285" customFormat="1">
      <c r="A406" s="287" t="s">
        <v>199</v>
      </c>
      <c r="B406" s="287"/>
      <c r="C406" s="314">
        <v>5.754688092589336</v>
      </c>
      <c r="D406" s="314">
        <v>5.8027996433241018</v>
      </c>
      <c r="E406" s="314">
        <v>10.998175783594874</v>
      </c>
      <c r="F406" s="314">
        <v>2.1067376619234799</v>
      </c>
      <c r="G406" s="314">
        <v>4.1860710664946383</v>
      </c>
      <c r="H406" s="314">
        <v>-14.805919538565528</v>
      </c>
      <c r="I406" s="314">
        <v>-25.28250357370473</v>
      </c>
      <c r="J406" s="314">
        <v>-7.7678424124317065</v>
      </c>
      <c r="K406" s="314">
        <v>-8.5499348488870268</v>
      </c>
      <c r="L406" s="314">
        <v>-17.174028143312384</v>
      </c>
    </row>
    <row r="407" spans="1:12" s="285" customFormat="1">
      <c r="A407" s="287" t="s">
        <v>268</v>
      </c>
      <c r="B407" s="287"/>
      <c r="C407" s="299">
        <v>820640.87629542919</v>
      </c>
      <c r="D407" s="299">
        <v>820640.87629542919</v>
      </c>
      <c r="E407" s="299">
        <v>826306.08030750323</v>
      </c>
      <c r="F407" s="299">
        <v>827137.53050819598</v>
      </c>
      <c r="G407" s="299">
        <v>823924.04375922796</v>
      </c>
      <c r="H407" s="299">
        <v>825638.95276744722</v>
      </c>
      <c r="I407" s="299">
        <v>825638.95276744722</v>
      </c>
      <c r="J407" s="299">
        <v>813635.34023927257</v>
      </c>
      <c r="K407" s="299">
        <v>792405.86884324998</v>
      </c>
      <c r="L407" s="299">
        <v>750210.35574230598</v>
      </c>
    </row>
    <row r="408" spans="1:12" s="285" customFormat="1">
      <c r="A408" s="287" t="s">
        <v>200</v>
      </c>
      <c r="B408" s="287"/>
      <c r="C408" s="299">
        <v>6691835.5599999977</v>
      </c>
      <c r="D408" s="299">
        <v>6691835.5599999977</v>
      </c>
      <c r="E408" s="299">
        <v>7033767.1700000158</v>
      </c>
      <c r="F408" s="299">
        <v>7172844.0349999974</v>
      </c>
      <c r="G408" s="299">
        <v>7252546.7262500161</v>
      </c>
      <c r="H408" s="299">
        <v>7380996.7300000181</v>
      </c>
      <c r="I408" s="299">
        <v>7380996.7300000181</v>
      </c>
      <c r="J408" s="299">
        <v>7797915.7975000013</v>
      </c>
      <c r="K408" s="299">
        <v>7623988.2749999994</v>
      </c>
      <c r="L408" s="299">
        <v>7493397.5637500007</v>
      </c>
    </row>
    <row r="409" spans="1:12" s="285" customFormat="1">
      <c r="A409" s="287"/>
      <c r="B409" s="287"/>
      <c r="C409" s="328"/>
      <c r="D409" s="328"/>
      <c r="E409" s="328"/>
      <c r="F409" s="328"/>
      <c r="G409" s="328"/>
      <c r="H409" s="328"/>
      <c r="I409" s="328"/>
      <c r="J409" s="328"/>
      <c r="K409" s="328"/>
      <c r="L409" s="328"/>
    </row>
    <row r="410" spans="1:12" s="322" customFormat="1">
      <c r="A410" s="281" t="s">
        <v>9</v>
      </c>
      <c r="B410" s="281"/>
      <c r="C410" s="282">
        <v>2023</v>
      </c>
      <c r="D410" s="282" t="s">
        <v>381</v>
      </c>
      <c r="E410" s="282" t="s">
        <v>362</v>
      </c>
      <c r="F410" s="282" t="s">
        <v>294</v>
      </c>
      <c r="G410" s="282" t="s">
        <v>248</v>
      </c>
      <c r="H410" s="282">
        <v>2022</v>
      </c>
      <c r="I410" s="282" t="s">
        <v>228</v>
      </c>
      <c r="J410" s="282" t="s">
        <v>229</v>
      </c>
      <c r="K410" s="282" t="s">
        <v>227</v>
      </c>
      <c r="L410" s="282" t="s">
        <v>195</v>
      </c>
    </row>
    <row r="411" spans="1:12" s="285" customFormat="1">
      <c r="A411" s="284" t="s">
        <v>375</v>
      </c>
      <c r="B411" s="287"/>
      <c r="C411" s="325"/>
      <c r="D411" s="325"/>
      <c r="E411" s="325"/>
      <c r="F411" s="325"/>
      <c r="G411" s="325"/>
      <c r="H411" s="325"/>
      <c r="I411" s="325"/>
      <c r="J411" s="325"/>
      <c r="K411" s="325"/>
      <c r="L411" s="325"/>
    </row>
    <row r="412" spans="1:12" s="285" customFormat="1">
      <c r="A412" s="274" t="s">
        <v>32</v>
      </c>
      <c r="B412" s="274"/>
      <c r="C412" s="275">
        <v>577250.23426237504</v>
      </c>
      <c r="D412" s="275">
        <v>146157.02390392</v>
      </c>
      <c r="E412" s="275">
        <v>148349.38444907899</v>
      </c>
      <c r="F412" s="275">
        <v>141075.948981083</v>
      </c>
      <c r="G412" s="275">
        <v>141667.876928293</v>
      </c>
      <c r="H412" s="275">
        <v>461443.82792076003</v>
      </c>
      <c r="I412" s="275">
        <v>126873.591316505</v>
      </c>
      <c r="J412" s="275">
        <v>112973.48084608</v>
      </c>
      <c r="K412" s="275">
        <v>110313.028902901</v>
      </c>
      <c r="L412" s="275">
        <v>111283.726855274</v>
      </c>
    </row>
    <row r="413" spans="1:12" s="285" customFormat="1">
      <c r="A413" s="291" t="s">
        <v>33</v>
      </c>
      <c r="B413" s="291"/>
      <c r="C413" s="301">
        <v>-294019.67968861602</v>
      </c>
      <c r="D413" s="301">
        <v>-71728.338632049999</v>
      </c>
      <c r="E413" s="301">
        <v>-69298.870262957993</v>
      </c>
      <c r="F413" s="301">
        <v>-67309.017246539006</v>
      </c>
      <c r="G413" s="301">
        <v>-85683.453547069003</v>
      </c>
      <c r="H413" s="301">
        <v>-268011.22977217101</v>
      </c>
      <c r="I413" s="301">
        <v>-65110.420514639001</v>
      </c>
      <c r="J413" s="301">
        <v>-60660.684010703997</v>
      </c>
      <c r="K413" s="301">
        <v>-63872.165814653003</v>
      </c>
      <c r="L413" s="301">
        <v>-78367.959432175005</v>
      </c>
    </row>
    <row r="414" spans="1:12" s="285" customFormat="1">
      <c r="A414" s="274" t="s">
        <v>34</v>
      </c>
      <c r="B414" s="274"/>
      <c r="C414" s="275">
        <v>283230.55457375897</v>
      </c>
      <c r="D414" s="275">
        <v>74428.685271869996</v>
      </c>
      <c r="E414" s="275">
        <v>79050.514186121</v>
      </c>
      <c r="F414" s="275">
        <v>73766.931734544007</v>
      </c>
      <c r="G414" s="275">
        <v>55984.423381223998</v>
      </c>
      <c r="H414" s="275">
        <v>193432.59814858899</v>
      </c>
      <c r="I414" s="275">
        <v>61763.170801865999</v>
      </c>
      <c r="J414" s="275">
        <v>52312.796835376001</v>
      </c>
      <c r="K414" s="275">
        <v>46440.863088247999</v>
      </c>
      <c r="L414" s="275">
        <v>32915.767423099001</v>
      </c>
    </row>
    <row r="415" spans="1:12" s="285" customFormat="1">
      <c r="A415" s="287" t="s">
        <v>154</v>
      </c>
      <c r="B415" s="291"/>
      <c r="C415" s="301">
        <v>-7760.0876335430003</v>
      </c>
      <c r="D415" s="301">
        <v>-1976.1313669619999</v>
      </c>
      <c r="E415" s="301">
        <v>-3583.284766665</v>
      </c>
      <c r="F415" s="301">
        <v>-706.79356664500006</v>
      </c>
      <c r="G415" s="301">
        <v>-1493.8779332710001</v>
      </c>
      <c r="H415" s="301">
        <v>19154.377941719998</v>
      </c>
      <c r="I415" s="301">
        <v>8346.4167335479997</v>
      </c>
      <c r="J415" s="301">
        <v>2674.6790862809999</v>
      </c>
      <c r="K415" s="301">
        <v>2724.5248580309999</v>
      </c>
      <c r="L415" s="301">
        <v>5408.7572638600004</v>
      </c>
    </row>
    <row r="416" spans="1:12" s="285" customFormat="1">
      <c r="A416" s="274" t="s">
        <v>36</v>
      </c>
      <c r="B416" s="274"/>
      <c r="C416" s="275">
        <v>275470.46694021602</v>
      </c>
      <c r="D416" s="275">
        <v>72452.553904907996</v>
      </c>
      <c r="E416" s="275">
        <v>75467.229419455995</v>
      </c>
      <c r="F416" s="275">
        <v>73060.138167899</v>
      </c>
      <c r="G416" s="275">
        <v>54490.545447953002</v>
      </c>
      <c r="H416" s="275">
        <v>212586.97609030901</v>
      </c>
      <c r="I416" s="275">
        <v>70109.587535414001</v>
      </c>
      <c r="J416" s="275">
        <v>54987.475921657002</v>
      </c>
      <c r="K416" s="275">
        <v>49165.387946278999</v>
      </c>
      <c r="L416" s="275">
        <v>38324.524686958997</v>
      </c>
    </row>
    <row r="417" spans="1:12" s="285" customFormat="1">
      <c r="A417" s="287" t="s">
        <v>81</v>
      </c>
      <c r="B417" s="287"/>
      <c r="C417" s="301">
        <v>38.796705877999997</v>
      </c>
      <c r="D417" s="301">
        <v>-61.637585239000003</v>
      </c>
      <c r="E417" s="301">
        <v>212.48648564600001</v>
      </c>
      <c r="F417" s="301">
        <v>-95.987853563000002</v>
      </c>
      <c r="G417" s="301">
        <v>-16.064340966</v>
      </c>
      <c r="H417" s="301">
        <v>-203.06724280399999</v>
      </c>
      <c r="I417" s="301">
        <v>-58.219478223999999</v>
      </c>
      <c r="J417" s="301">
        <v>-52.294157792999997</v>
      </c>
      <c r="K417" s="301">
        <v>-87.875053953999995</v>
      </c>
      <c r="L417" s="301">
        <v>-4.6785528330000004</v>
      </c>
    </row>
    <row r="418" spans="1:12" s="285" customFormat="1">
      <c r="A418" s="291" t="s">
        <v>37</v>
      </c>
      <c r="B418" s="291"/>
      <c r="C418" s="301">
        <v>5448.9648800799996</v>
      </c>
      <c r="D418" s="301">
        <v>5135.6605799999998</v>
      </c>
      <c r="E418" s="301">
        <v>1.7139</v>
      </c>
      <c r="F418" s="301">
        <v>21.639494404000001</v>
      </c>
      <c r="G418" s="301">
        <v>289.95090567599999</v>
      </c>
      <c r="H418" s="301">
        <v>3177.7665566679998</v>
      </c>
      <c r="I418" s="301">
        <v>38.083116668000002</v>
      </c>
      <c r="J418" s="301">
        <v>1472.0266300000001</v>
      </c>
      <c r="K418" s="301">
        <v>73.656809999999993</v>
      </c>
      <c r="L418" s="301">
        <v>1594</v>
      </c>
    </row>
    <row r="419" spans="1:12" s="285" customFormat="1">
      <c r="A419" s="274" t="s">
        <v>104</v>
      </c>
      <c r="B419" s="274"/>
      <c r="C419" s="275">
        <v>280958.22852617397</v>
      </c>
      <c r="D419" s="275">
        <v>77526.576899669002</v>
      </c>
      <c r="E419" s="275">
        <v>75681.429805102001</v>
      </c>
      <c r="F419" s="275">
        <v>72985.789808739995</v>
      </c>
      <c r="G419" s="275">
        <v>54764.432012662997</v>
      </c>
      <c r="H419" s="275">
        <v>215561.675404173</v>
      </c>
      <c r="I419" s="275">
        <v>70089.451173858004</v>
      </c>
      <c r="J419" s="275">
        <v>56407.208393863999</v>
      </c>
      <c r="K419" s="275">
        <v>49151.169702325002</v>
      </c>
      <c r="L419" s="275">
        <v>39913.846134125997</v>
      </c>
    </row>
    <row r="420" spans="1:12" s="294" customFormat="1" ht="6" customHeight="1">
      <c r="A420" s="292"/>
      <c r="B420" s="292"/>
      <c r="C420" s="326"/>
      <c r="D420" s="326"/>
      <c r="E420" s="326"/>
      <c r="F420" s="326"/>
      <c r="G420" s="326"/>
      <c r="H420" s="326"/>
      <c r="I420" s="326"/>
      <c r="J420" s="326"/>
      <c r="K420" s="326"/>
      <c r="L420" s="326"/>
    </row>
    <row r="421" spans="1:12" s="285" customFormat="1">
      <c r="A421" s="295" t="s">
        <v>196</v>
      </c>
      <c r="B421" s="296"/>
      <c r="C421" s="279">
        <v>0.50934527564864795</v>
      </c>
      <c r="D421" s="279">
        <v>0.49076217287512935</v>
      </c>
      <c r="E421" s="279">
        <v>0.46713284669371086</v>
      </c>
      <c r="F421" s="279">
        <v>0.47711192256849205</v>
      </c>
      <c r="G421" s="279">
        <v>0.60481921099473224</v>
      </c>
      <c r="H421" s="279">
        <v>0.58081008685242264</v>
      </c>
      <c r="I421" s="279">
        <v>0.51319127833475919</v>
      </c>
      <c r="J421" s="279">
        <v>0.5369462245157407</v>
      </c>
      <c r="K421" s="279">
        <v>0.57900835875764167</v>
      </c>
      <c r="L421" s="279">
        <v>0.70421760347848161</v>
      </c>
    </row>
    <row r="422" spans="1:12" s="285" customFormat="1">
      <c r="A422" s="287" t="s">
        <v>102</v>
      </c>
      <c r="B422" s="287"/>
      <c r="C422" s="299">
        <v>820640.87629542919</v>
      </c>
      <c r="D422" s="299">
        <v>820640.87629542919</v>
      </c>
      <c r="E422" s="299">
        <v>826306.08030750323</v>
      </c>
      <c r="F422" s="299">
        <v>827137.53050819598</v>
      </c>
      <c r="G422" s="299">
        <v>823924.04375922796</v>
      </c>
      <c r="H422" s="299">
        <v>825638.95276744722</v>
      </c>
      <c r="I422" s="299">
        <v>825638.95276744722</v>
      </c>
      <c r="J422" s="299">
        <v>813635.34023927257</v>
      </c>
      <c r="K422" s="299">
        <v>792405.86884324998</v>
      </c>
      <c r="L422" s="299">
        <v>750210.35574230598</v>
      </c>
    </row>
    <row r="423" spans="1:12" s="285" customFormat="1">
      <c r="A423" s="287" t="s">
        <v>200</v>
      </c>
      <c r="B423" s="287"/>
      <c r="C423" s="299">
        <v>6591717.0213501146</v>
      </c>
      <c r="D423" s="299">
        <v>6591717.0213501146</v>
      </c>
      <c r="E423" s="299">
        <v>6912491.7830379577</v>
      </c>
      <c r="F423" s="299">
        <v>7048740.6920833299</v>
      </c>
      <c r="G423" s="299">
        <v>7124188.0834617084</v>
      </c>
      <c r="H423" s="299">
        <v>7260419.5480372598</v>
      </c>
      <c r="I423" s="299">
        <v>7260419.5480372598</v>
      </c>
      <c r="J423" s="299">
        <v>7708214.9988397006</v>
      </c>
      <c r="K423" s="299">
        <v>7534316.7784230029</v>
      </c>
      <c r="L423" s="299">
        <v>7403460.9267566064</v>
      </c>
    </row>
    <row r="424" spans="1:12" s="285" customFormat="1">
      <c r="A424" s="287"/>
      <c r="B424" s="287"/>
      <c r="C424" s="328"/>
      <c r="D424" s="328"/>
      <c r="E424" s="328"/>
      <c r="F424" s="328"/>
      <c r="G424" s="328"/>
      <c r="H424" s="328"/>
      <c r="I424" s="328"/>
      <c r="J424" s="328"/>
      <c r="K424" s="328"/>
      <c r="L424" s="328"/>
    </row>
    <row r="425" spans="1:12" s="283" customFormat="1">
      <c r="A425" s="281" t="s">
        <v>9</v>
      </c>
      <c r="B425" s="281"/>
      <c r="C425" s="282">
        <v>2023</v>
      </c>
      <c r="D425" s="282" t="s">
        <v>381</v>
      </c>
      <c r="E425" s="282" t="s">
        <v>362</v>
      </c>
      <c r="F425" s="282" t="s">
        <v>294</v>
      </c>
      <c r="G425" s="282" t="s">
        <v>248</v>
      </c>
      <c r="H425" s="282">
        <v>2022</v>
      </c>
      <c r="I425" s="282" t="s">
        <v>228</v>
      </c>
      <c r="J425" s="282" t="s">
        <v>229</v>
      </c>
      <c r="K425" s="282" t="s">
        <v>227</v>
      </c>
      <c r="L425" s="282" t="s">
        <v>195</v>
      </c>
    </row>
    <row r="426" spans="1:12" s="285" customFormat="1" ht="15.75">
      <c r="A426" s="284" t="s">
        <v>400</v>
      </c>
      <c r="B426" s="329"/>
      <c r="C426" s="88"/>
      <c r="D426" s="88"/>
      <c r="E426" s="88"/>
      <c r="F426" s="88"/>
      <c r="G426" s="88"/>
      <c r="H426" s="88"/>
      <c r="I426" s="88"/>
      <c r="J426" s="88"/>
      <c r="K426" s="88"/>
      <c r="L426" s="88"/>
    </row>
    <row r="427" spans="1:12" s="285" customFormat="1">
      <c r="A427" s="284" t="s">
        <v>32</v>
      </c>
      <c r="B427" s="284"/>
      <c r="C427" s="275">
        <v>2686964.337855225</v>
      </c>
      <c r="D427" s="275">
        <v>627240.21435253299</v>
      </c>
      <c r="E427" s="275">
        <v>808767.03797679103</v>
      </c>
      <c r="F427" s="275">
        <v>603279.16325364704</v>
      </c>
      <c r="G427" s="275">
        <v>647677.92227225401</v>
      </c>
      <c r="H427" s="275">
        <v>2346049.844481247</v>
      </c>
      <c r="I427" s="275">
        <v>534378.95459431503</v>
      </c>
      <c r="J427" s="275">
        <v>606654.08795302699</v>
      </c>
      <c r="K427" s="275">
        <v>620127.79413849104</v>
      </c>
      <c r="L427" s="275">
        <v>584889.00779541396</v>
      </c>
    </row>
    <row r="428" spans="1:12" s="317" customFormat="1">
      <c r="A428" s="308" t="s">
        <v>397</v>
      </c>
      <c r="B428" s="308"/>
      <c r="C428" s="309">
        <v>2241091.6567424699</v>
      </c>
      <c r="D428" s="309">
        <v>510864.413095525</v>
      </c>
      <c r="E428" s="309">
        <v>681994.87474627607</v>
      </c>
      <c r="F428" s="309">
        <v>508718.94916618604</v>
      </c>
      <c r="G428" s="309">
        <v>539513.419734483</v>
      </c>
      <c r="H428" s="309">
        <v>1894979.4648243601</v>
      </c>
      <c r="I428" s="309">
        <v>433086.44532744103</v>
      </c>
      <c r="J428" s="309">
        <v>488374.22514666297</v>
      </c>
      <c r="K428" s="309">
        <v>508461.37837575603</v>
      </c>
      <c r="L428" s="309">
        <v>465057.41597449995</v>
      </c>
    </row>
    <row r="429" spans="1:12" s="317" customFormat="1">
      <c r="A429" s="308" t="s">
        <v>230</v>
      </c>
      <c r="B429" s="308"/>
      <c r="C429" s="309">
        <v>445872.68111275497</v>
      </c>
      <c r="D429" s="309">
        <v>116375.801257008</v>
      </c>
      <c r="E429" s="309">
        <v>126772.163230515</v>
      </c>
      <c r="F429" s="309">
        <v>94560.214087461005</v>
      </c>
      <c r="G429" s="309">
        <v>108164.502537771</v>
      </c>
      <c r="H429" s="309">
        <v>451070.37965688697</v>
      </c>
      <c r="I429" s="309">
        <v>101292.509266874</v>
      </c>
      <c r="J429" s="309">
        <v>118279.86280636401</v>
      </c>
      <c r="K429" s="309">
        <v>111666.41576273501</v>
      </c>
      <c r="L429" s="309">
        <v>119831.59182091401</v>
      </c>
    </row>
    <row r="430" spans="1:12" s="285" customFormat="1">
      <c r="A430" s="291" t="s">
        <v>33</v>
      </c>
      <c r="B430" s="291"/>
      <c r="C430" s="301">
        <v>-1665605.319452212</v>
      </c>
      <c r="D430" s="301">
        <v>-430785.0999729</v>
      </c>
      <c r="E430" s="301">
        <v>-455240.78177833703</v>
      </c>
      <c r="F430" s="301">
        <v>-344333.45713445399</v>
      </c>
      <c r="G430" s="301">
        <v>-435245.980566521</v>
      </c>
      <c r="H430" s="301">
        <v>-1657999.3794878849</v>
      </c>
      <c r="I430" s="301">
        <v>-418912.66644810297</v>
      </c>
      <c r="J430" s="301">
        <v>-394952.878943444</v>
      </c>
      <c r="K430" s="301">
        <v>-415670.97670751601</v>
      </c>
      <c r="L430" s="301">
        <v>-428462.85738882201</v>
      </c>
    </row>
    <row r="431" spans="1:12" s="285" customFormat="1">
      <c r="A431" s="284" t="s">
        <v>34</v>
      </c>
      <c r="B431" s="284"/>
      <c r="C431" s="275">
        <v>1021359.018403013</v>
      </c>
      <c r="D431" s="275">
        <v>196455.11437963301</v>
      </c>
      <c r="E431" s="275">
        <v>353526.25619845401</v>
      </c>
      <c r="F431" s="275">
        <v>258945.706119193</v>
      </c>
      <c r="G431" s="275">
        <v>212431.94170573301</v>
      </c>
      <c r="H431" s="275">
        <v>688050.46499336197</v>
      </c>
      <c r="I431" s="275">
        <v>115466.288146212</v>
      </c>
      <c r="J431" s="275">
        <v>211701.20900958299</v>
      </c>
      <c r="K431" s="275">
        <v>204456.817430975</v>
      </c>
      <c r="L431" s="275">
        <v>156426.150406592</v>
      </c>
    </row>
    <row r="432" spans="1:12" s="285" customFormat="1">
      <c r="A432" s="287" t="s">
        <v>409</v>
      </c>
      <c r="B432" s="287"/>
      <c r="C432" s="301">
        <v>-44448.187064434998</v>
      </c>
      <c r="D432" s="301">
        <v>110583.79800573</v>
      </c>
      <c r="E432" s="301">
        <v>-50179.418633877998</v>
      </c>
      <c r="F432" s="301">
        <v>-56214.825499589999</v>
      </c>
      <c r="G432" s="301">
        <v>-48637.740936697002</v>
      </c>
      <c r="H432" s="301">
        <v>-152891.99380768</v>
      </c>
      <c r="I432" s="301">
        <v>-10116.790986448999</v>
      </c>
      <c r="J432" s="301">
        <v>-55327.202499908999</v>
      </c>
      <c r="K432" s="301">
        <v>-46730.414975519998</v>
      </c>
      <c r="L432" s="301">
        <v>-40717.585345801999</v>
      </c>
    </row>
    <row r="433" spans="1:12" s="285" customFormat="1">
      <c r="A433" s="284" t="s">
        <v>36</v>
      </c>
      <c r="B433" s="284"/>
      <c r="C433" s="275">
        <v>976910.83133857802</v>
      </c>
      <c r="D433" s="275">
        <v>307038.91238536302</v>
      </c>
      <c r="E433" s="275">
        <v>303346.83756457601</v>
      </c>
      <c r="F433" s="275">
        <v>202730.88061960301</v>
      </c>
      <c r="G433" s="275">
        <v>163794.20076903599</v>
      </c>
      <c r="H433" s="275">
        <v>535158.47118568199</v>
      </c>
      <c r="I433" s="275">
        <v>105349.49715976301</v>
      </c>
      <c r="J433" s="275">
        <v>156374.00650967401</v>
      </c>
      <c r="K433" s="275">
        <v>157726.40245545501</v>
      </c>
      <c r="L433" s="275">
        <v>115708.56506079</v>
      </c>
    </row>
    <row r="434" spans="1:12" s="285" customFormat="1">
      <c r="A434" s="287" t="s">
        <v>81</v>
      </c>
      <c r="B434" s="287"/>
      <c r="C434" s="301">
        <v>283063.80446863</v>
      </c>
      <c r="D434" s="301">
        <v>57511.623731959</v>
      </c>
      <c r="E434" s="301">
        <v>74427.211313642998</v>
      </c>
      <c r="F434" s="301">
        <v>63797.355811054003</v>
      </c>
      <c r="G434" s="301">
        <v>87327.613611973997</v>
      </c>
      <c r="H434" s="301">
        <v>376032.77515723999</v>
      </c>
      <c r="I434" s="301">
        <v>74176.194279097996</v>
      </c>
      <c r="J434" s="301">
        <v>99813.175265457001</v>
      </c>
      <c r="K434" s="301">
        <v>131996.12388866299</v>
      </c>
      <c r="L434" s="301">
        <v>70047.281724022003</v>
      </c>
    </row>
    <row r="435" spans="1:12" s="285" customFormat="1">
      <c r="A435" s="291" t="s">
        <v>37</v>
      </c>
      <c r="B435" s="291"/>
      <c r="C435" s="301">
        <v>-182639.94097434299</v>
      </c>
      <c r="D435" s="301">
        <v>-72961.646560965004</v>
      </c>
      <c r="E435" s="301">
        <v>-122808.171083815</v>
      </c>
      <c r="F435" s="301">
        <v>-24139.197107288001</v>
      </c>
      <c r="G435" s="301">
        <v>37269.073777725003</v>
      </c>
      <c r="H435" s="301">
        <v>-87413.376303240002</v>
      </c>
      <c r="I435" s="301">
        <v>-53213.255187527</v>
      </c>
      <c r="J435" s="301">
        <v>-5195.3608076110004</v>
      </c>
      <c r="K435" s="301">
        <v>-20152.599082524001</v>
      </c>
      <c r="L435" s="301">
        <v>-8852.1612255780001</v>
      </c>
    </row>
    <row r="436" spans="1:12" s="285" customFormat="1">
      <c r="A436" s="284" t="s">
        <v>38</v>
      </c>
      <c r="B436" s="284"/>
      <c r="C436" s="275">
        <v>1077334.6948328649</v>
      </c>
      <c r="D436" s="275">
        <v>291588.889556357</v>
      </c>
      <c r="E436" s="275">
        <v>254965.87779440399</v>
      </c>
      <c r="F436" s="275">
        <v>242389.03932336901</v>
      </c>
      <c r="G436" s="275">
        <v>288390.888158735</v>
      </c>
      <c r="H436" s="275">
        <v>823777.87003968202</v>
      </c>
      <c r="I436" s="275">
        <v>126312.436251334</v>
      </c>
      <c r="J436" s="275">
        <v>250991.82096752001</v>
      </c>
      <c r="K436" s="275">
        <v>269569.92726159398</v>
      </c>
      <c r="L436" s="275">
        <v>176903.685559234</v>
      </c>
    </row>
    <row r="437" spans="1:12" s="285" customFormat="1">
      <c r="A437" s="287" t="s">
        <v>103</v>
      </c>
      <c r="B437" s="287"/>
      <c r="C437" s="301">
        <v>-46953.742198032909</v>
      </c>
      <c r="D437" s="301">
        <v>-11943.519244986994</v>
      </c>
      <c r="E437" s="301">
        <v>-16961.608442244004</v>
      </c>
      <c r="F437" s="301">
        <v>-10101.826422224025</v>
      </c>
      <c r="G437" s="301">
        <v>-7946.7880885780323</v>
      </c>
      <c r="H437" s="301">
        <v>-15954.940429368988</v>
      </c>
      <c r="I437" s="301">
        <v>-6163.1455429210037</v>
      </c>
      <c r="J437" s="301">
        <v>-3480.8885421720042</v>
      </c>
      <c r="K437" s="301">
        <v>-2985.9393197679892</v>
      </c>
      <c r="L437" s="301">
        <v>-3324.9670245079906</v>
      </c>
    </row>
    <row r="438" spans="1:12" s="285" customFormat="1">
      <c r="A438" s="284" t="s">
        <v>401</v>
      </c>
      <c r="B438" s="284"/>
      <c r="C438" s="275">
        <v>1030380.952634832</v>
      </c>
      <c r="D438" s="275">
        <v>279645.37031137</v>
      </c>
      <c r="E438" s="275">
        <v>238004.26935215999</v>
      </c>
      <c r="F438" s="275">
        <v>232287.21290114499</v>
      </c>
      <c r="G438" s="275">
        <v>280444.10007015697</v>
      </c>
      <c r="H438" s="275">
        <v>807822.92961031303</v>
      </c>
      <c r="I438" s="275">
        <v>120149.290708413</v>
      </c>
      <c r="J438" s="275">
        <v>247510.932425348</v>
      </c>
      <c r="K438" s="275">
        <v>266583.987941826</v>
      </c>
      <c r="L438" s="275">
        <v>173578.71853472601</v>
      </c>
    </row>
    <row r="439" spans="1:12" s="294" customFormat="1" ht="6" customHeight="1">
      <c r="A439" s="292"/>
      <c r="B439" s="292"/>
      <c r="C439" s="302"/>
      <c r="D439" s="302"/>
      <c r="E439" s="302"/>
      <c r="F439" s="302"/>
      <c r="G439" s="302"/>
      <c r="H439" s="302"/>
      <c r="I439" s="302"/>
      <c r="J439" s="302"/>
      <c r="K439" s="302"/>
      <c r="L439" s="302"/>
    </row>
    <row r="440" spans="1:12" s="294" customFormat="1" ht="15.75" customHeight="1">
      <c r="A440" s="295" t="s">
        <v>196</v>
      </c>
      <c r="B440" s="296"/>
      <c r="C440" s="279">
        <v>0.61988367169090264</v>
      </c>
      <c r="D440" s="279">
        <v>0.68679445309095299</v>
      </c>
      <c r="E440" s="279">
        <v>0.56288246231840244</v>
      </c>
      <c r="F440" s="279">
        <v>0.5707696836028131</v>
      </c>
      <c r="G440" s="279">
        <v>0.67200990739277289</v>
      </c>
      <c r="H440" s="279">
        <v>0.70671958798663026</v>
      </c>
      <c r="I440" s="279">
        <v>0.78392433468142342</v>
      </c>
      <c r="J440" s="279">
        <v>0.65103472767503223</v>
      </c>
      <c r="K440" s="279">
        <v>0.67029889747964699</v>
      </c>
      <c r="L440" s="279">
        <v>0.73255412852397517</v>
      </c>
    </row>
    <row r="441" spans="1:12" s="285" customFormat="1">
      <c r="A441" s="287" t="s">
        <v>232</v>
      </c>
      <c r="B441" s="287"/>
      <c r="C441" s="297">
        <v>32879100.363445971</v>
      </c>
      <c r="D441" s="297">
        <v>32886621.387278717</v>
      </c>
      <c r="E441" s="297">
        <v>32656946.857612245</v>
      </c>
      <c r="F441" s="297">
        <v>32108435.070892792</v>
      </c>
      <c r="G441" s="297">
        <v>33864398.138000131</v>
      </c>
      <c r="H441" s="297">
        <v>34892521.673142582</v>
      </c>
      <c r="I441" s="297">
        <v>34934842.767063841</v>
      </c>
      <c r="J441" s="297">
        <v>35399291.276356123</v>
      </c>
      <c r="K441" s="297">
        <v>35274534.882026374</v>
      </c>
      <c r="L441" s="297">
        <v>33961417.767123982</v>
      </c>
    </row>
    <row r="442" spans="1:12" s="285" customFormat="1">
      <c r="A442" s="287" t="s">
        <v>197</v>
      </c>
      <c r="B442" s="287"/>
      <c r="C442" s="297">
        <v>35486413.269898124</v>
      </c>
      <c r="D442" s="297">
        <v>34403348.815962709</v>
      </c>
      <c r="E442" s="297">
        <v>34940088.436918095</v>
      </c>
      <c r="F442" s="297">
        <v>36032846.74941662</v>
      </c>
      <c r="G442" s="297">
        <v>36569369.077295072</v>
      </c>
      <c r="H442" s="297">
        <v>37191474.188462898</v>
      </c>
      <c r="I442" s="297">
        <v>37531609.22994408</v>
      </c>
      <c r="J442" s="297">
        <v>37920344.226744339</v>
      </c>
      <c r="K442" s="297">
        <v>36725393.007210024</v>
      </c>
      <c r="L442" s="297">
        <v>36588550.289953135</v>
      </c>
    </row>
    <row r="443" spans="1:12" s="285" customFormat="1">
      <c r="A443" s="287" t="s">
        <v>198</v>
      </c>
      <c r="B443" s="287"/>
      <c r="C443" s="297">
        <v>41401856.498006277</v>
      </c>
      <c r="D443" s="297">
        <v>42683636.913108639</v>
      </c>
      <c r="E443" s="297">
        <v>41129603.929781362</v>
      </c>
      <c r="F443" s="297">
        <v>39948604.49879393</v>
      </c>
      <c r="G443" s="297">
        <v>41845580.650341175</v>
      </c>
      <c r="H443" s="297">
        <v>41485359.37250156</v>
      </c>
      <c r="I443" s="297">
        <v>42859923.268721648</v>
      </c>
      <c r="J443" s="297">
        <v>42533538.249765687</v>
      </c>
      <c r="K443" s="297">
        <v>40853527.90104869</v>
      </c>
      <c r="L443" s="297">
        <v>39694448.070470221</v>
      </c>
    </row>
    <row r="444" spans="1:12" s="285" customFormat="1">
      <c r="A444" s="287" t="s">
        <v>199</v>
      </c>
      <c r="B444" s="287"/>
      <c r="C444" s="330">
        <v>12.525409859368299</v>
      </c>
      <c r="D444" s="330">
        <v>22.574781423913173</v>
      </c>
      <c r="E444" s="330">
        <v>57.446241127260407</v>
      </c>
      <c r="F444" s="330">
        <v>-26.403880510268134</v>
      </c>
      <c r="G444" s="330">
        <v>-1.4900547618643929</v>
      </c>
      <c r="H444" s="314">
        <v>41.109420141002467</v>
      </c>
      <c r="I444" s="314">
        <v>10.782155302177085</v>
      </c>
      <c r="J444" s="314">
        <v>58.361498164762978</v>
      </c>
      <c r="K444" s="314">
        <v>50.897116299172907</v>
      </c>
      <c r="L444" s="314">
        <v>44.514018755187095</v>
      </c>
    </row>
    <row r="445" spans="1:12" s="285" customFormat="1">
      <c r="A445" s="298" t="s">
        <v>268</v>
      </c>
      <c r="B445" s="287"/>
      <c r="C445" s="299">
        <v>5312475.9302425412</v>
      </c>
      <c r="D445" s="299">
        <v>5312475.9302425412</v>
      </c>
      <c r="E445" s="299">
        <v>5368280.3252098924</v>
      </c>
      <c r="F445" s="299">
        <v>5471997.0005878676</v>
      </c>
      <c r="G445" s="299">
        <v>5621658.378539864</v>
      </c>
      <c r="H445" s="299">
        <v>5465555.7820434235</v>
      </c>
      <c r="I445" s="299">
        <v>5465555.7820434235</v>
      </c>
      <c r="J445" s="299">
        <v>5400472.1623739069</v>
      </c>
      <c r="K445" s="299">
        <v>5225501.0983899999</v>
      </c>
      <c r="L445" s="299">
        <v>5109833.0050589377</v>
      </c>
    </row>
    <row r="446" spans="1:12" s="285" customFormat="1">
      <c r="A446" s="287" t="s">
        <v>202</v>
      </c>
      <c r="B446" s="287"/>
      <c r="C446" s="299">
        <v>48834428.744363703</v>
      </c>
      <c r="D446" s="299">
        <v>48834428.744363703</v>
      </c>
      <c r="E446" s="299">
        <v>46433755.774947345</v>
      </c>
      <c r="F446" s="299">
        <v>46598364.487192467</v>
      </c>
      <c r="G446" s="299">
        <v>49547594.230770208</v>
      </c>
      <c r="H446" s="299">
        <v>50513917.368127361</v>
      </c>
      <c r="I446" s="299">
        <v>50513917.368127361</v>
      </c>
      <c r="J446" s="299">
        <v>52033493.942127079</v>
      </c>
      <c r="K446" s="299">
        <v>51781549.424373187</v>
      </c>
      <c r="L446" s="299">
        <v>48417248.35437718</v>
      </c>
    </row>
    <row r="447" spans="1:12" s="285" customFormat="1">
      <c r="A447" s="287"/>
      <c r="B447" s="287"/>
      <c r="C447" s="318"/>
      <c r="D447" s="318"/>
      <c r="E447" s="318"/>
      <c r="F447" s="318"/>
      <c r="G447" s="318"/>
      <c r="H447" s="318"/>
      <c r="I447" s="318"/>
      <c r="J447" s="318"/>
      <c r="K447" s="318"/>
      <c r="L447" s="318"/>
    </row>
    <row r="448" spans="1:12" s="283" customFormat="1">
      <c r="A448" s="281" t="s">
        <v>9</v>
      </c>
      <c r="B448" s="281"/>
      <c r="C448" s="282">
        <v>2023</v>
      </c>
      <c r="D448" s="282" t="s">
        <v>381</v>
      </c>
      <c r="E448" s="282" t="s">
        <v>362</v>
      </c>
      <c r="F448" s="282" t="s">
        <v>294</v>
      </c>
      <c r="G448" s="282" t="s">
        <v>248</v>
      </c>
      <c r="H448" s="282">
        <v>2022</v>
      </c>
      <c r="I448" s="282" t="s">
        <v>228</v>
      </c>
      <c r="J448" s="282" t="s">
        <v>229</v>
      </c>
      <c r="K448" s="282" t="s">
        <v>227</v>
      </c>
      <c r="L448" s="282" t="s">
        <v>195</v>
      </c>
    </row>
    <row r="449" spans="1:12" s="285" customFormat="1">
      <c r="A449" s="284" t="s">
        <v>399</v>
      </c>
      <c r="B449" s="284"/>
      <c r="C449" s="81"/>
      <c r="D449" s="81"/>
      <c r="E449" s="81"/>
      <c r="F449" s="81"/>
      <c r="G449" s="81"/>
      <c r="H449" s="81"/>
      <c r="I449" s="81"/>
      <c r="J449" s="81"/>
      <c r="K449" s="81"/>
      <c r="L449" s="81"/>
    </row>
    <row r="450" spans="1:12" s="285" customFormat="1">
      <c r="A450" s="284" t="s">
        <v>32</v>
      </c>
      <c r="B450" s="284"/>
      <c r="C450" s="275">
        <v>2631186.2125702882</v>
      </c>
      <c r="D450" s="275">
        <v>612831.76197482599</v>
      </c>
      <c r="E450" s="275">
        <v>789433.502700318</v>
      </c>
      <c r="F450" s="275">
        <v>591279.13987826195</v>
      </c>
      <c r="G450" s="275">
        <v>637641.80801688205</v>
      </c>
      <c r="H450" s="275">
        <v>2321426.9100451679</v>
      </c>
      <c r="I450" s="275">
        <v>526003.30247057695</v>
      </c>
      <c r="J450" s="275">
        <v>601075.53660007799</v>
      </c>
      <c r="K450" s="275">
        <v>614600.44294044201</v>
      </c>
      <c r="L450" s="275">
        <v>579747.62803407095</v>
      </c>
    </row>
    <row r="451" spans="1:12" s="285" customFormat="1">
      <c r="A451" s="287" t="s">
        <v>33</v>
      </c>
      <c r="B451" s="287"/>
      <c r="C451" s="301">
        <v>-1656805.817543339</v>
      </c>
      <c r="D451" s="301">
        <v>-428450.29996725498</v>
      </c>
      <c r="E451" s="301">
        <v>-452819.342842251</v>
      </c>
      <c r="F451" s="301">
        <v>-342391.97933681501</v>
      </c>
      <c r="G451" s="301">
        <v>-433144.19539701799</v>
      </c>
      <c r="H451" s="301">
        <v>-1650059.9764307649</v>
      </c>
      <c r="I451" s="301">
        <v>-416843.81004829099</v>
      </c>
      <c r="J451" s="301">
        <v>-392887.46515743801</v>
      </c>
      <c r="K451" s="301">
        <v>-413633.60976194398</v>
      </c>
      <c r="L451" s="301">
        <v>-426695.09146309202</v>
      </c>
    </row>
    <row r="452" spans="1:12" s="285" customFormat="1">
      <c r="A452" s="284" t="s">
        <v>34</v>
      </c>
      <c r="B452" s="284"/>
      <c r="C452" s="275">
        <v>974380.395026949</v>
      </c>
      <c r="D452" s="275">
        <v>184381.46200757101</v>
      </c>
      <c r="E452" s="275">
        <v>336614.159858067</v>
      </c>
      <c r="F452" s="275">
        <v>248887.160541447</v>
      </c>
      <c r="G452" s="275">
        <v>204497.612619864</v>
      </c>
      <c r="H452" s="275">
        <v>671366.93361440301</v>
      </c>
      <c r="I452" s="275">
        <v>109159.492422286</v>
      </c>
      <c r="J452" s="275">
        <v>208188.07144264001</v>
      </c>
      <c r="K452" s="275">
        <v>200966.833178498</v>
      </c>
      <c r="L452" s="275">
        <v>153052.53657097899</v>
      </c>
    </row>
    <row r="453" spans="1:12" s="285" customFormat="1">
      <c r="A453" s="287" t="s">
        <v>409</v>
      </c>
      <c r="B453" s="287"/>
      <c r="C453" s="301">
        <v>-44423.305886403999</v>
      </c>
      <c r="D453" s="301">
        <v>110713.931132805</v>
      </c>
      <c r="E453" s="301">
        <v>-50228.930735734997</v>
      </c>
      <c r="F453" s="301">
        <v>-56258.106344068001</v>
      </c>
      <c r="G453" s="301">
        <v>-48650.199939405997</v>
      </c>
      <c r="H453" s="301">
        <v>-152163.40285809</v>
      </c>
      <c r="I453" s="301">
        <v>-9973.1408054439999</v>
      </c>
      <c r="J453" s="301">
        <v>-55294.953475137998</v>
      </c>
      <c r="K453" s="301">
        <v>-46226.370042811002</v>
      </c>
      <c r="L453" s="301">
        <v>-40668.938534697001</v>
      </c>
    </row>
    <row r="454" spans="1:12" s="285" customFormat="1">
      <c r="A454" s="284" t="s">
        <v>36</v>
      </c>
      <c r="B454" s="284"/>
      <c r="C454" s="275">
        <v>929957.08914054499</v>
      </c>
      <c r="D454" s="275">
        <v>295095.39314037602</v>
      </c>
      <c r="E454" s="275">
        <v>286385.22912233201</v>
      </c>
      <c r="F454" s="275">
        <v>192629.05419737901</v>
      </c>
      <c r="G454" s="275">
        <v>155847.41268045799</v>
      </c>
      <c r="H454" s="275">
        <v>519203.530756313</v>
      </c>
      <c r="I454" s="275">
        <v>99186.351616842003</v>
      </c>
      <c r="J454" s="275">
        <v>152893.11796750201</v>
      </c>
      <c r="K454" s="275">
        <v>154740.46313568699</v>
      </c>
      <c r="L454" s="275">
        <v>112383.598036282</v>
      </c>
    </row>
    <row r="455" spans="1:12" s="285" customFormat="1">
      <c r="A455" s="287" t="s">
        <v>81</v>
      </c>
      <c r="B455" s="287"/>
      <c r="C455" s="301">
        <v>283063.80446863</v>
      </c>
      <c r="D455" s="301">
        <v>57511.623731959</v>
      </c>
      <c r="E455" s="301">
        <v>74427.211313642998</v>
      </c>
      <c r="F455" s="301">
        <v>63797.355811054003</v>
      </c>
      <c r="G455" s="301">
        <v>87327.613611973997</v>
      </c>
      <c r="H455" s="301">
        <v>376032.77515723999</v>
      </c>
      <c r="I455" s="301">
        <v>74176.194279097996</v>
      </c>
      <c r="J455" s="301">
        <v>99813.175265457001</v>
      </c>
      <c r="K455" s="301">
        <v>131996.12388866299</v>
      </c>
      <c r="L455" s="301">
        <v>70047.281724022003</v>
      </c>
    </row>
    <row r="456" spans="1:12" s="285" customFormat="1">
      <c r="A456" s="291" t="s">
        <v>37</v>
      </c>
      <c r="B456" s="291"/>
      <c r="C456" s="301">
        <v>-182639.94097434299</v>
      </c>
      <c r="D456" s="301">
        <v>-72961.646560965004</v>
      </c>
      <c r="E456" s="301">
        <v>-122808.171083815</v>
      </c>
      <c r="F456" s="301">
        <v>-24139.197107288001</v>
      </c>
      <c r="G456" s="301">
        <v>37269.073777725003</v>
      </c>
      <c r="H456" s="301">
        <v>-87413.376303240002</v>
      </c>
      <c r="I456" s="301">
        <v>-53213.255187527</v>
      </c>
      <c r="J456" s="301">
        <v>-5195.3608076110004</v>
      </c>
      <c r="K456" s="301">
        <v>-20152.599082524001</v>
      </c>
      <c r="L456" s="301">
        <v>-8852.1612255780001</v>
      </c>
    </row>
    <row r="457" spans="1:12" s="285" customFormat="1">
      <c r="A457" s="284" t="s">
        <v>38</v>
      </c>
      <c r="B457" s="284"/>
      <c r="C457" s="275">
        <v>1030380.952634832</v>
      </c>
      <c r="D457" s="275">
        <v>279645.37031137</v>
      </c>
      <c r="E457" s="275">
        <v>238004.26935215999</v>
      </c>
      <c r="F457" s="275">
        <v>232287.21290114499</v>
      </c>
      <c r="G457" s="275">
        <v>280444.10007015697</v>
      </c>
      <c r="H457" s="275">
        <v>807822.92961031303</v>
      </c>
      <c r="I457" s="275">
        <v>120149.290708413</v>
      </c>
      <c r="J457" s="275">
        <v>247510.932425348</v>
      </c>
      <c r="K457" s="275">
        <v>266583.987941826</v>
      </c>
      <c r="L457" s="275">
        <v>173578.71853472601</v>
      </c>
    </row>
    <row r="458" spans="1:12" s="294" customFormat="1" ht="6" customHeight="1">
      <c r="A458" s="292"/>
      <c r="B458" s="292"/>
      <c r="C458" s="302"/>
      <c r="D458" s="302"/>
      <c r="E458" s="302"/>
      <c r="F458" s="302"/>
      <c r="G458" s="302"/>
      <c r="H458" s="302"/>
      <c r="I458" s="302"/>
      <c r="J458" s="302"/>
      <c r="K458" s="302"/>
      <c r="L458" s="302"/>
    </row>
    <row r="459" spans="1:12" s="294" customFormat="1" ht="15.75" customHeight="1">
      <c r="A459" s="295" t="s">
        <v>196</v>
      </c>
      <c r="B459" s="296"/>
      <c r="C459" s="279">
        <v>0.62968018364799783</v>
      </c>
      <c r="D459" s="279">
        <v>0.69913200743151904</v>
      </c>
      <c r="E459" s="279">
        <v>0.57360036189666086</v>
      </c>
      <c r="F459" s="279">
        <v>0.57906994555449709</v>
      </c>
      <c r="G459" s="279">
        <v>0.67929077101159929</v>
      </c>
      <c r="H459" s="279">
        <v>0.71079557546727146</v>
      </c>
      <c r="I459" s="279">
        <v>0.79247375081187443</v>
      </c>
      <c r="J459" s="279">
        <v>0.65364075101070584</v>
      </c>
      <c r="K459" s="279">
        <v>0.67301222202670496</v>
      </c>
      <c r="L459" s="279">
        <v>0.73600144412840229</v>
      </c>
    </row>
    <row r="460" spans="1:12" s="285" customFormat="1">
      <c r="A460" s="287" t="s">
        <v>102</v>
      </c>
      <c r="B460" s="287"/>
      <c r="C460" s="299">
        <v>5312475.9302425412</v>
      </c>
      <c r="D460" s="299">
        <v>5312475.9302425412</v>
      </c>
      <c r="E460" s="299">
        <v>5368280.3252098924</v>
      </c>
      <c r="F460" s="299">
        <v>5471997.0005878676</v>
      </c>
      <c r="G460" s="299">
        <v>5621658.378539864</v>
      </c>
      <c r="H460" s="299">
        <v>5465555.7820434235</v>
      </c>
      <c r="I460" s="299">
        <v>5465555.7820434235</v>
      </c>
      <c r="J460" s="299">
        <v>5400472.1623739069</v>
      </c>
      <c r="K460" s="299">
        <v>5225501.0983899999</v>
      </c>
      <c r="L460" s="299">
        <v>5109833.0050589377</v>
      </c>
    </row>
    <row r="461" spans="1:12" s="285" customFormat="1">
      <c r="A461" s="287" t="s">
        <v>200</v>
      </c>
      <c r="B461" s="287"/>
      <c r="C461" s="299">
        <v>48834428.744363703</v>
      </c>
      <c r="D461" s="299">
        <v>48834428.744363703</v>
      </c>
      <c r="E461" s="299">
        <v>46433755.774947345</v>
      </c>
      <c r="F461" s="299">
        <v>46598364.487192467</v>
      </c>
      <c r="G461" s="299">
        <v>49547594.230770208</v>
      </c>
      <c r="H461" s="299">
        <v>50513917.368127361</v>
      </c>
      <c r="I461" s="299">
        <v>50513917.368127361</v>
      </c>
      <c r="J461" s="299">
        <v>52033493.942127079</v>
      </c>
      <c r="K461" s="299">
        <v>51781549.424373187</v>
      </c>
      <c r="L461" s="299">
        <v>48417248.35437718</v>
      </c>
    </row>
    <row r="462" spans="1:12" s="285" customFormat="1">
      <c r="A462" s="287"/>
      <c r="B462" s="287"/>
      <c r="C462" s="318"/>
      <c r="D462" s="318"/>
      <c r="E462" s="318"/>
      <c r="F462" s="318"/>
      <c r="G462" s="318"/>
      <c r="H462" s="318"/>
      <c r="I462" s="318"/>
      <c r="J462" s="318"/>
      <c r="K462" s="318"/>
      <c r="L462" s="318"/>
    </row>
    <row r="463" spans="1:12" s="283" customFormat="1">
      <c r="A463" s="281" t="s">
        <v>9</v>
      </c>
      <c r="B463" s="281"/>
      <c r="C463" s="282">
        <v>2023</v>
      </c>
      <c r="D463" s="282" t="s">
        <v>381</v>
      </c>
      <c r="E463" s="282" t="s">
        <v>362</v>
      </c>
      <c r="F463" s="282" t="s">
        <v>294</v>
      </c>
      <c r="G463" s="282" t="s">
        <v>248</v>
      </c>
      <c r="H463" s="282">
        <v>2022</v>
      </c>
      <c r="I463" s="282" t="s">
        <v>228</v>
      </c>
      <c r="J463" s="282" t="s">
        <v>229</v>
      </c>
      <c r="K463" s="282" t="s">
        <v>227</v>
      </c>
      <c r="L463" s="282" t="s">
        <v>195</v>
      </c>
    </row>
    <row r="464" spans="1:12" s="285" customFormat="1" ht="15.75">
      <c r="A464" s="284" t="s">
        <v>282</v>
      </c>
      <c r="B464" s="287"/>
      <c r="C464" s="325"/>
      <c r="D464" s="325"/>
      <c r="E464" s="325"/>
      <c r="F464" s="325"/>
      <c r="G464" s="325"/>
      <c r="H464" s="325"/>
      <c r="I464" s="325"/>
      <c r="J464" s="325"/>
      <c r="K464" s="325"/>
      <c r="L464" s="325"/>
    </row>
    <row r="465" spans="1:12" s="285" customFormat="1">
      <c r="A465" s="274" t="s">
        <v>32</v>
      </c>
      <c r="B465" s="274"/>
      <c r="C465" s="275">
        <v>10038471.875779811</v>
      </c>
      <c r="D465" s="275">
        <v>2385061.0858377698</v>
      </c>
      <c r="E465" s="275">
        <v>2516145.4322176599</v>
      </c>
      <c r="F465" s="275">
        <v>2624775.752076088</v>
      </c>
      <c r="G465" s="275">
        <v>2512489.6056482941</v>
      </c>
      <c r="H465" s="275">
        <v>9671578.0582384281</v>
      </c>
      <c r="I465" s="275">
        <v>2368678.857334685</v>
      </c>
      <c r="J465" s="275">
        <v>2416256.6531285429</v>
      </c>
      <c r="K465" s="275">
        <v>2481236.4114928958</v>
      </c>
      <c r="L465" s="275">
        <v>2405406.1362823038</v>
      </c>
    </row>
    <row r="466" spans="1:12" s="285" customFormat="1">
      <c r="A466" s="291" t="s">
        <v>33</v>
      </c>
      <c r="B466" s="291"/>
      <c r="C466" s="301">
        <v>-5176686.8863649042</v>
      </c>
      <c r="D466" s="301">
        <v>-1298497.6065065679</v>
      </c>
      <c r="E466" s="301">
        <v>-1249510.212808524</v>
      </c>
      <c r="F466" s="301">
        <v>-1251858.2507083199</v>
      </c>
      <c r="G466" s="301">
        <v>-1376820.8163414921</v>
      </c>
      <c r="H466" s="301">
        <v>-4895104.1109869555</v>
      </c>
      <c r="I466" s="301">
        <v>-1244036.0769503349</v>
      </c>
      <c r="J466" s="301">
        <v>-1178709.768362219</v>
      </c>
      <c r="K466" s="301">
        <v>-1198436.1857845751</v>
      </c>
      <c r="L466" s="301">
        <v>-1273922.079889826</v>
      </c>
    </row>
    <row r="467" spans="1:12" s="285" customFormat="1">
      <c r="A467" s="274" t="s">
        <v>34</v>
      </c>
      <c r="B467" s="274"/>
      <c r="C467" s="275">
        <v>4861784.989414908</v>
      </c>
      <c r="D467" s="275">
        <v>1086563.4793312021</v>
      </c>
      <c r="E467" s="275">
        <v>1266635.2194091361</v>
      </c>
      <c r="F467" s="275">
        <v>1372917.501367768</v>
      </c>
      <c r="G467" s="275">
        <v>1135668.789306802</v>
      </c>
      <c r="H467" s="275">
        <v>4776473.9472514726</v>
      </c>
      <c r="I467" s="275">
        <v>1124642.7803843501</v>
      </c>
      <c r="J467" s="275">
        <v>1237546.884766324</v>
      </c>
      <c r="K467" s="275">
        <v>1282800.225708321</v>
      </c>
      <c r="L467" s="275">
        <v>1131484.0563924781</v>
      </c>
    </row>
    <row r="468" spans="1:12" s="285" customFormat="1">
      <c r="A468" s="291" t="s">
        <v>35</v>
      </c>
      <c r="B468" s="291"/>
      <c r="C468" s="301">
        <v>-1889959.253883895</v>
      </c>
      <c r="D468" s="301">
        <v>-574442.69164316496</v>
      </c>
      <c r="E468" s="301">
        <v>-471009.71679080499</v>
      </c>
      <c r="F468" s="301">
        <v>-426120.82740131603</v>
      </c>
      <c r="G468" s="301">
        <v>-418386.01804860902</v>
      </c>
      <c r="H468" s="301">
        <v>-1619179.551324633</v>
      </c>
      <c r="I468" s="301">
        <v>-484806.88249767403</v>
      </c>
      <c r="J468" s="301">
        <v>-396485.89877981902</v>
      </c>
      <c r="K468" s="301">
        <v>-380450.76556928601</v>
      </c>
      <c r="L468" s="301">
        <v>-357436.004477854</v>
      </c>
    </row>
    <row r="469" spans="1:12" s="285" customFormat="1">
      <c r="A469" s="274" t="s">
        <v>36</v>
      </c>
      <c r="B469" s="274"/>
      <c r="C469" s="275">
        <v>2971825.735531013</v>
      </c>
      <c r="D469" s="275">
        <v>512120.78768803697</v>
      </c>
      <c r="E469" s="275">
        <v>795625.502618331</v>
      </c>
      <c r="F469" s="275">
        <v>946796.67396645201</v>
      </c>
      <c r="G469" s="275">
        <v>717282.77125819295</v>
      </c>
      <c r="H469" s="275">
        <v>3157294.3959268401</v>
      </c>
      <c r="I469" s="275">
        <v>639835.89788667602</v>
      </c>
      <c r="J469" s="275">
        <v>841060.98598650505</v>
      </c>
      <c r="K469" s="275">
        <v>902349.46013903501</v>
      </c>
      <c r="L469" s="275">
        <v>774048.05191462405</v>
      </c>
    </row>
    <row r="470" spans="1:12" s="285" customFormat="1">
      <c r="A470" s="287" t="s">
        <v>81</v>
      </c>
      <c r="B470" s="287"/>
      <c r="C470" s="301">
        <v>52530.413279428001</v>
      </c>
      <c r="D470" s="301">
        <v>21766.288588006999</v>
      </c>
      <c r="E470" s="301">
        <v>16226.588343883001</v>
      </c>
      <c r="F470" s="301">
        <v>7484.0551359800002</v>
      </c>
      <c r="G470" s="301">
        <v>7053.4812115579998</v>
      </c>
      <c r="H470" s="301">
        <v>55715.177266774001</v>
      </c>
      <c r="I470" s="301">
        <v>-5316.4765628989999</v>
      </c>
      <c r="J470" s="301">
        <v>20609.06834387</v>
      </c>
      <c r="K470" s="301">
        <v>24397.454599993998</v>
      </c>
      <c r="L470" s="301">
        <v>16025.130885809</v>
      </c>
    </row>
    <row r="471" spans="1:12" s="285" customFormat="1">
      <c r="A471" s="291" t="s">
        <v>37</v>
      </c>
      <c r="B471" s="291"/>
      <c r="C471" s="301">
        <v>-8990.6361951759991</v>
      </c>
      <c r="D471" s="301">
        <v>-39206.489475570997</v>
      </c>
      <c r="E471" s="301">
        <v>7573.1747631669996</v>
      </c>
      <c r="F471" s="301">
        <v>53769.435451539997</v>
      </c>
      <c r="G471" s="301">
        <v>-31126.756934312001</v>
      </c>
      <c r="H471" s="301">
        <v>24143.101434419001</v>
      </c>
      <c r="I471" s="301">
        <v>-7567.108184148</v>
      </c>
      <c r="J471" s="301">
        <v>3161.1628492310001</v>
      </c>
      <c r="K471" s="301">
        <v>15090.927183923</v>
      </c>
      <c r="L471" s="301">
        <v>13458.119585413</v>
      </c>
    </row>
    <row r="472" spans="1:12" s="285" customFormat="1">
      <c r="A472" s="274" t="s">
        <v>38</v>
      </c>
      <c r="B472" s="274"/>
      <c r="C472" s="275">
        <v>3015365.5126152649</v>
      </c>
      <c r="D472" s="275">
        <v>494680.58680047299</v>
      </c>
      <c r="E472" s="275">
        <v>819425.26572538097</v>
      </c>
      <c r="F472" s="275">
        <v>1008050.164553972</v>
      </c>
      <c r="G472" s="275">
        <v>693209.495535439</v>
      </c>
      <c r="H472" s="275">
        <v>3237152.6746280328</v>
      </c>
      <c r="I472" s="275">
        <v>626952.31313962897</v>
      </c>
      <c r="J472" s="275">
        <v>864831.21717960597</v>
      </c>
      <c r="K472" s="275">
        <v>941837.84192295198</v>
      </c>
      <c r="L472" s="275">
        <v>803531.30238584604</v>
      </c>
    </row>
    <row r="473" spans="1:12" s="285" customFormat="1">
      <c r="A473" s="287" t="s">
        <v>103</v>
      </c>
      <c r="B473" s="287"/>
      <c r="C473" s="301">
        <v>-3213.7555676558986</v>
      </c>
      <c r="D473" s="301">
        <v>-339.66143252298934</v>
      </c>
      <c r="E473" s="301">
        <v>-925.74531138502061</v>
      </c>
      <c r="F473" s="301">
        <v>-1059.1747624030104</v>
      </c>
      <c r="G473" s="301">
        <v>-889.17406134505291</v>
      </c>
      <c r="H473" s="301">
        <v>-2036.6854120478965</v>
      </c>
      <c r="I473" s="301">
        <v>-734.08482470398303</v>
      </c>
      <c r="J473" s="301">
        <v>-257.6871023789281</v>
      </c>
      <c r="K473" s="301">
        <v>-403.11650745896623</v>
      </c>
      <c r="L473" s="301">
        <v>-641.79697750601918</v>
      </c>
    </row>
    <row r="474" spans="1:12" s="285" customFormat="1">
      <c r="A474" s="274" t="s">
        <v>216</v>
      </c>
      <c r="B474" s="274"/>
      <c r="C474" s="275">
        <v>3012151.757047609</v>
      </c>
      <c r="D474" s="275">
        <v>494340.92536795</v>
      </c>
      <c r="E474" s="275">
        <v>818499.52041399595</v>
      </c>
      <c r="F474" s="275">
        <v>1006990.989791569</v>
      </c>
      <c r="G474" s="275">
        <v>692320.32147409394</v>
      </c>
      <c r="H474" s="275">
        <v>3235115.9892159849</v>
      </c>
      <c r="I474" s="275">
        <v>626218.22831492499</v>
      </c>
      <c r="J474" s="275">
        <v>864573.53007722704</v>
      </c>
      <c r="K474" s="275">
        <v>941434.72541549301</v>
      </c>
      <c r="L474" s="275">
        <v>802889.50540834002</v>
      </c>
    </row>
    <row r="475" spans="1:12" s="294" customFormat="1" ht="6" customHeight="1">
      <c r="A475" s="292"/>
      <c r="B475" s="292"/>
      <c r="C475" s="326"/>
      <c r="D475" s="326"/>
      <c r="E475" s="326"/>
      <c r="F475" s="326"/>
      <c r="G475" s="326"/>
      <c r="H475" s="326"/>
      <c r="I475" s="326"/>
      <c r="J475" s="326"/>
      <c r="K475" s="326"/>
      <c r="L475" s="326"/>
    </row>
    <row r="476" spans="1:12" s="294" customFormat="1" ht="15.6" customHeight="1">
      <c r="A476" s="295" t="s">
        <v>196</v>
      </c>
      <c r="B476" s="296"/>
      <c r="C476" s="279">
        <v>0.51568475266189528</v>
      </c>
      <c r="D476" s="279">
        <v>0.54442949667700491</v>
      </c>
      <c r="E476" s="279">
        <v>0.49659697599722635</v>
      </c>
      <c r="F476" s="279">
        <v>0.4769391250731238</v>
      </c>
      <c r="G476" s="279">
        <v>0.54799065168121686</v>
      </c>
      <c r="H476" s="279">
        <v>0.50613292696502776</v>
      </c>
      <c r="I476" s="279">
        <v>0.5252025081822046</v>
      </c>
      <c r="J476" s="279">
        <v>0.48782473783819214</v>
      </c>
      <c r="K476" s="279">
        <v>0.48299959658560188</v>
      </c>
      <c r="L476" s="279">
        <v>0.52960789476439407</v>
      </c>
    </row>
    <row r="477" spans="1:12" s="285" customFormat="1">
      <c r="A477" s="287" t="s">
        <v>197</v>
      </c>
      <c r="B477" s="287"/>
      <c r="C477" s="297">
        <v>130795473.84768809</v>
      </c>
      <c r="D477" s="297">
        <v>135601434.87303364</v>
      </c>
      <c r="E477" s="297">
        <v>135672930.75486431</v>
      </c>
      <c r="F477" s="297">
        <v>126895389.16102771</v>
      </c>
      <c r="G477" s="297">
        <v>125012140.60182667</v>
      </c>
      <c r="H477" s="297">
        <v>121438041.07368539</v>
      </c>
      <c r="I477" s="297">
        <v>123240167.26143426</v>
      </c>
      <c r="J477" s="297">
        <v>122789964.24371094</v>
      </c>
      <c r="K477" s="297">
        <v>121297860.61691447</v>
      </c>
      <c r="L477" s="297">
        <v>118424172.17268194</v>
      </c>
    </row>
    <row r="478" spans="1:12" s="285" customFormat="1">
      <c r="A478" s="287" t="s">
        <v>199</v>
      </c>
      <c r="B478" s="287"/>
      <c r="C478" s="314">
        <v>144.49729782582224</v>
      </c>
      <c r="D478" s="314">
        <v>169.45032836297793</v>
      </c>
      <c r="E478" s="314">
        <v>138.86623195066989</v>
      </c>
      <c r="F478" s="314">
        <v>134.32192618459263</v>
      </c>
      <c r="G478" s="314">
        <v>133.8705236257652</v>
      </c>
      <c r="H478" s="314">
        <v>133.33380026627344</v>
      </c>
      <c r="I478" s="314">
        <v>157.35352954178677</v>
      </c>
      <c r="J478" s="314">
        <v>129.15905667759139</v>
      </c>
      <c r="K478" s="314">
        <v>125.46000848962335</v>
      </c>
      <c r="L478" s="314">
        <v>120.73075890508349</v>
      </c>
    </row>
    <row r="479" spans="1:12" s="285" customFormat="1">
      <c r="A479" s="298" t="s">
        <v>268</v>
      </c>
      <c r="B479" s="287"/>
      <c r="C479" s="299">
        <v>13764576.347288795</v>
      </c>
      <c r="D479" s="299">
        <v>13764576.347288795</v>
      </c>
      <c r="E479" s="299">
        <v>13623980.475080982</v>
      </c>
      <c r="F479" s="299">
        <v>13396946.860809948</v>
      </c>
      <c r="G479" s="299">
        <v>13100673.783379629</v>
      </c>
      <c r="H479" s="299">
        <v>12109918.719296373</v>
      </c>
      <c r="I479" s="299">
        <v>12109918.719296373</v>
      </c>
      <c r="J479" s="299">
        <v>11992116.400519812</v>
      </c>
      <c r="K479" s="299">
        <v>11768814.035316547</v>
      </c>
      <c r="L479" s="299">
        <v>11376850.804282907</v>
      </c>
    </row>
    <row r="480" spans="1:12" s="285" customFormat="1">
      <c r="A480" s="287" t="s">
        <v>200</v>
      </c>
      <c r="B480" s="287"/>
      <c r="C480" s="299">
        <v>122172690.03793235</v>
      </c>
      <c r="D480" s="299">
        <v>122172690.03793235</v>
      </c>
      <c r="E480" s="299">
        <v>120126812.02885313</v>
      </c>
      <c r="F480" s="299">
        <v>119267982.88978605</v>
      </c>
      <c r="G480" s="299">
        <v>115908020.5349707</v>
      </c>
      <c r="H480" s="299">
        <v>111562554.1272106</v>
      </c>
      <c r="I480" s="299">
        <v>111562554.1272106</v>
      </c>
      <c r="J480" s="299">
        <v>108982886.09252723</v>
      </c>
      <c r="K480" s="299">
        <v>108592087.91079991</v>
      </c>
      <c r="L480" s="299">
        <v>106809491.45402503</v>
      </c>
    </row>
    <row r="481" spans="1:12" s="285" customFormat="1">
      <c r="A481" s="303"/>
      <c r="B481" s="303"/>
      <c r="C481" s="300"/>
      <c r="D481" s="300"/>
      <c r="E481" s="300"/>
      <c r="F481" s="300"/>
      <c r="G481" s="300"/>
      <c r="H481" s="300"/>
      <c r="I481" s="300"/>
      <c r="J481" s="300"/>
      <c r="K481" s="300"/>
      <c r="L481" s="300"/>
    </row>
    <row r="482" spans="1:12" s="283" customFormat="1">
      <c r="A482" s="281" t="s">
        <v>9</v>
      </c>
      <c r="B482" s="281"/>
      <c r="C482" s="282">
        <v>2023</v>
      </c>
      <c r="D482" s="282" t="s">
        <v>381</v>
      </c>
      <c r="E482" s="282" t="s">
        <v>362</v>
      </c>
      <c r="F482" s="282" t="s">
        <v>294</v>
      </c>
      <c r="G482" s="282" t="s">
        <v>248</v>
      </c>
      <c r="H482" s="282">
        <v>2022</v>
      </c>
      <c r="I482" s="282" t="s">
        <v>228</v>
      </c>
      <c r="J482" s="282" t="s">
        <v>229</v>
      </c>
      <c r="K482" s="282" t="s">
        <v>227</v>
      </c>
      <c r="L482" s="282" t="s">
        <v>195</v>
      </c>
    </row>
    <row r="483" spans="1:12" s="285" customFormat="1">
      <c r="A483" s="274" t="s">
        <v>217</v>
      </c>
      <c r="B483" s="291"/>
      <c r="C483" s="319"/>
      <c r="D483" s="319"/>
      <c r="E483" s="319"/>
      <c r="F483" s="319"/>
      <c r="G483" s="319"/>
      <c r="H483" s="319"/>
      <c r="I483" s="319"/>
      <c r="J483" s="319"/>
      <c r="K483" s="319"/>
      <c r="L483" s="319"/>
    </row>
    <row r="484" spans="1:12" s="285" customFormat="1">
      <c r="A484" s="274" t="s">
        <v>32</v>
      </c>
      <c r="B484" s="274"/>
      <c r="C484" s="275">
        <v>5162520.5652937163</v>
      </c>
      <c r="D484" s="275">
        <v>1255697.243605545</v>
      </c>
      <c r="E484" s="275">
        <v>1292190.569028809</v>
      </c>
      <c r="F484" s="275">
        <v>1326949.1070316311</v>
      </c>
      <c r="G484" s="275">
        <v>1287683.645627731</v>
      </c>
      <c r="H484" s="275">
        <v>5387325.2780791167</v>
      </c>
      <c r="I484" s="275">
        <v>1282891.175103694</v>
      </c>
      <c r="J484" s="275">
        <v>1344949.3900283161</v>
      </c>
      <c r="K484" s="275">
        <v>1371223.6919199899</v>
      </c>
      <c r="L484" s="275">
        <v>1388261.021027117</v>
      </c>
    </row>
    <row r="485" spans="1:12" s="285" customFormat="1">
      <c r="A485" s="291" t="s">
        <v>33</v>
      </c>
      <c r="B485" s="291"/>
      <c r="C485" s="301">
        <v>-2998362.1980526131</v>
      </c>
      <c r="D485" s="301">
        <v>-741901.92773182597</v>
      </c>
      <c r="E485" s="301">
        <v>-712647.58141264098</v>
      </c>
      <c r="F485" s="301">
        <v>-733485.03139043495</v>
      </c>
      <c r="G485" s="301">
        <v>-810327.65751771105</v>
      </c>
      <c r="H485" s="301">
        <v>-2922116.0360569479</v>
      </c>
      <c r="I485" s="301">
        <v>-739301.12123996904</v>
      </c>
      <c r="J485" s="301">
        <v>-688863.84589985595</v>
      </c>
      <c r="K485" s="301">
        <v>-718229.22953007498</v>
      </c>
      <c r="L485" s="301">
        <v>-775721.83938704804</v>
      </c>
    </row>
    <row r="486" spans="1:12" s="285" customFormat="1">
      <c r="A486" s="274" t="s">
        <v>34</v>
      </c>
      <c r="B486" s="274"/>
      <c r="C486" s="275">
        <v>2164158.3672411032</v>
      </c>
      <c r="D486" s="275">
        <v>513795.315873719</v>
      </c>
      <c r="E486" s="275">
        <v>579542.98761616799</v>
      </c>
      <c r="F486" s="275">
        <v>593464.07564119599</v>
      </c>
      <c r="G486" s="275">
        <v>477355.98811002</v>
      </c>
      <c r="H486" s="275">
        <v>2465209.2420221688</v>
      </c>
      <c r="I486" s="275">
        <v>543590.05386372504</v>
      </c>
      <c r="J486" s="275">
        <v>656085.54412845999</v>
      </c>
      <c r="K486" s="275">
        <v>652994.46238991502</v>
      </c>
      <c r="L486" s="275">
        <v>612539.181640069</v>
      </c>
    </row>
    <row r="487" spans="1:12" s="285" customFormat="1">
      <c r="A487" s="291" t="s">
        <v>35</v>
      </c>
      <c r="B487" s="291"/>
      <c r="C487" s="301">
        <v>-1599613.923336311</v>
      </c>
      <c r="D487" s="301">
        <v>-482160.79903112102</v>
      </c>
      <c r="E487" s="301">
        <v>-396758.33600410999</v>
      </c>
      <c r="F487" s="301">
        <v>-363173.72764780797</v>
      </c>
      <c r="G487" s="301">
        <v>-357521.06065327203</v>
      </c>
      <c r="H487" s="301">
        <v>-1373042.1520929879</v>
      </c>
      <c r="I487" s="301">
        <v>-413004.75027552701</v>
      </c>
      <c r="J487" s="301">
        <v>-336111.147498796</v>
      </c>
      <c r="K487" s="301">
        <v>-308720.93062835198</v>
      </c>
      <c r="L487" s="301">
        <v>-315205.32369031297</v>
      </c>
    </row>
    <row r="488" spans="1:12" s="285" customFormat="1">
      <c r="A488" s="274" t="s">
        <v>36</v>
      </c>
      <c r="B488" s="274"/>
      <c r="C488" s="275">
        <v>564544.44390479196</v>
      </c>
      <c r="D488" s="275">
        <v>31634.516842598001</v>
      </c>
      <c r="E488" s="275">
        <v>182784.65161205799</v>
      </c>
      <c r="F488" s="275">
        <v>230290.34799338799</v>
      </c>
      <c r="G488" s="275">
        <v>119834.927456748</v>
      </c>
      <c r="H488" s="275">
        <v>1092167.0899291809</v>
      </c>
      <c r="I488" s="275">
        <v>130585.303588198</v>
      </c>
      <c r="J488" s="275">
        <v>319974.396629664</v>
      </c>
      <c r="K488" s="275">
        <v>344273.53176156298</v>
      </c>
      <c r="L488" s="275">
        <v>297333.85794975603</v>
      </c>
    </row>
    <row r="489" spans="1:12" s="285" customFormat="1">
      <c r="A489" s="287" t="s">
        <v>81</v>
      </c>
      <c r="B489" s="287"/>
      <c r="C489" s="301">
        <v>61124.291378105998</v>
      </c>
      <c r="D489" s="301">
        <v>23913.467916848</v>
      </c>
      <c r="E489" s="301">
        <v>18181.471358043</v>
      </c>
      <c r="F489" s="301">
        <v>9729.7474105609999</v>
      </c>
      <c r="G489" s="301">
        <v>9299.6046926540002</v>
      </c>
      <c r="H489" s="301">
        <v>57089.468626372</v>
      </c>
      <c r="I489" s="301">
        <v>-5057.416971529</v>
      </c>
      <c r="J489" s="301">
        <v>21869.880162460999</v>
      </c>
      <c r="K489" s="301">
        <v>25934.680868062998</v>
      </c>
      <c r="L489" s="301">
        <v>14342.324567377</v>
      </c>
    </row>
    <row r="490" spans="1:12" s="285" customFormat="1">
      <c r="A490" s="291" t="s">
        <v>37</v>
      </c>
      <c r="B490" s="291"/>
      <c r="C490" s="301">
        <v>4243.040457561</v>
      </c>
      <c r="D490" s="301">
        <v>-34730.095825124001</v>
      </c>
      <c r="E490" s="301">
        <v>-3984.7836654749999</v>
      </c>
      <c r="F490" s="301">
        <v>50244.868793554</v>
      </c>
      <c r="G490" s="301">
        <v>-7286.9488453940003</v>
      </c>
      <c r="H490" s="301">
        <v>-28614.163009722</v>
      </c>
      <c r="I490" s="301">
        <v>-14562.358916806999</v>
      </c>
      <c r="J490" s="301">
        <v>-1717.0321219699999</v>
      </c>
      <c r="K490" s="301">
        <v>-5655.4244878720001</v>
      </c>
      <c r="L490" s="301">
        <v>-6679.3474830730001</v>
      </c>
    </row>
    <row r="491" spans="1:12" s="285" customFormat="1">
      <c r="A491" s="274" t="s">
        <v>38</v>
      </c>
      <c r="B491" s="274"/>
      <c r="C491" s="275">
        <v>629911.77574045898</v>
      </c>
      <c r="D491" s="275">
        <v>20817.888934322</v>
      </c>
      <c r="E491" s="275">
        <v>196981.33930462599</v>
      </c>
      <c r="F491" s="275">
        <v>290264.964197503</v>
      </c>
      <c r="G491" s="275">
        <v>121847.583304008</v>
      </c>
      <c r="H491" s="275">
        <v>1120642.395545831</v>
      </c>
      <c r="I491" s="275">
        <v>110965.527699862</v>
      </c>
      <c r="J491" s="275">
        <v>340127.24467015499</v>
      </c>
      <c r="K491" s="275">
        <v>364552.78814175399</v>
      </c>
      <c r="L491" s="275">
        <v>304996.83503406</v>
      </c>
    </row>
    <row r="492" spans="1:12" s="294" customFormat="1" ht="6" customHeight="1">
      <c r="A492" s="292"/>
      <c r="B492" s="292"/>
      <c r="C492" s="326"/>
      <c r="D492" s="326"/>
      <c r="E492" s="326"/>
      <c r="F492" s="326"/>
      <c r="G492" s="326"/>
      <c r="H492" s="326"/>
      <c r="I492" s="326"/>
      <c r="J492" s="326"/>
      <c r="K492" s="326"/>
      <c r="L492" s="326"/>
    </row>
    <row r="493" spans="1:12" s="294" customFormat="1" ht="15.75" customHeight="1">
      <c r="A493" s="295" t="s">
        <v>196</v>
      </c>
      <c r="B493" s="296"/>
      <c r="C493" s="279">
        <v>0.58079423803361141</v>
      </c>
      <c r="D493" s="279">
        <v>0.59082866631256326</v>
      </c>
      <c r="E493" s="279">
        <v>0.5515034689877486</v>
      </c>
      <c r="F493" s="279">
        <v>0.55276048456088267</v>
      </c>
      <c r="G493" s="279">
        <v>0.6292909444560707</v>
      </c>
      <c r="H493" s="279">
        <v>0.54240571809297655</v>
      </c>
      <c r="I493" s="279">
        <v>0.57627734572280653</v>
      </c>
      <c r="J493" s="279">
        <v>0.51218570082057358</v>
      </c>
      <c r="K493" s="279">
        <v>0.52378706243356188</v>
      </c>
      <c r="L493" s="279">
        <v>0.55877232569212631</v>
      </c>
    </row>
    <row r="494" spans="1:12">
      <c r="A494" s="287" t="s">
        <v>203</v>
      </c>
      <c r="B494" s="287"/>
      <c r="C494" s="297">
        <v>103648123.54366693</v>
      </c>
      <c r="D494" s="297">
        <v>107024928.94996203</v>
      </c>
      <c r="E494" s="297">
        <v>105231513.23741752</v>
      </c>
      <c r="F494" s="297">
        <v>105360862.25311144</v>
      </c>
      <c r="G494" s="297">
        <v>96975189.73417671</v>
      </c>
      <c r="H494" s="297">
        <v>94137158.146824762</v>
      </c>
      <c r="I494" s="297">
        <v>95829129.477596566</v>
      </c>
      <c r="J494" s="297">
        <v>94372052.992980108</v>
      </c>
      <c r="K494" s="297">
        <v>93753727.343597427</v>
      </c>
      <c r="L494" s="297">
        <v>92593722.773124903</v>
      </c>
    </row>
    <row r="495" spans="1:12" s="285" customFormat="1">
      <c r="A495" s="287" t="s">
        <v>197</v>
      </c>
      <c r="B495" s="287"/>
      <c r="C495" s="297">
        <v>103484866.03360811</v>
      </c>
      <c r="D495" s="297">
        <v>107733265.74985465</v>
      </c>
      <c r="E495" s="297">
        <v>107950607.73871748</v>
      </c>
      <c r="F495" s="297">
        <v>99861509.546785116</v>
      </c>
      <c r="G495" s="297">
        <v>98394081.099075183</v>
      </c>
      <c r="H495" s="297">
        <v>95966745.772199005</v>
      </c>
      <c r="I495" s="297">
        <v>96934444.402847871</v>
      </c>
      <c r="J495" s="297">
        <v>96897357.034668684</v>
      </c>
      <c r="K495" s="297">
        <v>96001663.129714102</v>
      </c>
      <c r="L495" s="297">
        <v>94033518.521565363</v>
      </c>
    </row>
    <row r="496" spans="1:12">
      <c r="A496" s="287" t="s">
        <v>199</v>
      </c>
      <c r="B496" s="287"/>
      <c r="C496" s="314">
        <v>154.57467208942501</v>
      </c>
      <c r="D496" s="314">
        <v>179.02021095346643</v>
      </c>
      <c r="E496" s="314">
        <v>147.01476696246741</v>
      </c>
      <c r="F496" s="314">
        <v>145.47095444322684</v>
      </c>
      <c r="G496" s="314">
        <v>145.34250705315296</v>
      </c>
      <c r="H496" s="314">
        <v>143.07478502524674</v>
      </c>
      <c r="I496" s="314">
        <v>170.42641666532114</v>
      </c>
      <c r="J496" s="314">
        <v>138.74935613715184</v>
      </c>
      <c r="K496" s="314">
        <v>128.63149264871132</v>
      </c>
      <c r="L496" s="314">
        <v>134.0821139721678</v>
      </c>
    </row>
    <row r="497" spans="1:12" s="285" customFormat="1">
      <c r="A497" s="287" t="s">
        <v>102</v>
      </c>
      <c r="B497" s="287"/>
      <c r="C497" s="299">
        <v>9177553.1461404562</v>
      </c>
      <c r="D497" s="299">
        <v>9177553.1461404562</v>
      </c>
      <c r="E497" s="299">
        <v>9070113.4457829576</v>
      </c>
      <c r="F497" s="299">
        <v>8804045.7197072078</v>
      </c>
      <c r="G497" s="299">
        <v>8592600.9615943041</v>
      </c>
      <c r="H497" s="299">
        <v>8144309.2287008855</v>
      </c>
      <c r="I497" s="299">
        <v>8144309.2287008855</v>
      </c>
      <c r="J497" s="299">
        <v>8092938.0735732652</v>
      </c>
      <c r="K497" s="299">
        <v>7955431.4791329149</v>
      </c>
      <c r="L497" s="299">
        <v>7669762.3958494272</v>
      </c>
    </row>
    <row r="498" spans="1:12">
      <c r="A498" s="287" t="s">
        <v>200</v>
      </c>
      <c r="B498" s="287"/>
      <c r="C498" s="299">
        <v>82558962.214340761</v>
      </c>
      <c r="D498" s="299">
        <v>82558962.214340761</v>
      </c>
      <c r="E498" s="299">
        <v>81779824.522303507</v>
      </c>
      <c r="F498" s="299">
        <v>82721515.210259765</v>
      </c>
      <c r="G498" s="299">
        <v>77656074.104481906</v>
      </c>
      <c r="H498" s="299">
        <v>74822065.055943534</v>
      </c>
      <c r="I498" s="299">
        <v>74822065.055943534</v>
      </c>
      <c r="J498" s="299">
        <v>72968519.519424886</v>
      </c>
      <c r="K498" s="299">
        <v>73071375.115575001</v>
      </c>
      <c r="L498" s="299">
        <v>72419642.393074989</v>
      </c>
    </row>
    <row r="499" spans="1:12">
      <c r="A499" s="287"/>
      <c r="B499" s="287"/>
      <c r="C499" s="328"/>
      <c r="D499" s="328"/>
      <c r="E499" s="328"/>
      <c r="F499" s="328"/>
      <c r="G499" s="328"/>
      <c r="H499" s="328"/>
      <c r="I499" s="328"/>
      <c r="J499" s="328"/>
      <c r="K499" s="328"/>
      <c r="L499" s="328"/>
    </row>
    <row r="500" spans="1:12" s="283" customFormat="1">
      <c r="A500" s="281" t="s">
        <v>9</v>
      </c>
      <c r="B500" s="281"/>
      <c r="C500" s="282">
        <v>2023</v>
      </c>
      <c r="D500" s="282" t="s">
        <v>381</v>
      </c>
      <c r="E500" s="282" t="s">
        <v>362</v>
      </c>
      <c r="F500" s="282" t="s">
        <v>294</v>
      </c>
      <c r="G500" s="282" t="s">
        <v>248</v>
      </c>
      <c r="H500" s="282">
        <v>2022</v>
      </c>
      <c r="I500" s="282" t="s">
        <v>228</v>
      </c>
      <c r="J500" s="282" t="s">
        <v>229</v>
      </c>
      <c r="K500" s="282" t="s">
        <v>227</v>
      </c>
      <c r="L500" s="282" t="s">
        <v>195</v>
      </c>
    </row>
    <row r="501" spans="1:12" s="285" customFormat="1">
      <c r="A501" s="274" t="s">
        <v>218</v>
      </c>
      <c r="B501" s="291"/>
      <c r="C501" s="319"/>
      <c r="D501" s="319"/>
      <c r="E501" s="319"/>
      <c r="F501" s="319"/>
      <c r="G501" s="319"/>
      <c r="H501" s="319"/>
      <c r="I501" s="319"/>
      <c r="J501" s="319"/>
      <c r="K501" s="319"/>
      <c r="L501" s="319"/>
    </row>
    <row r="502" spans="1:12" s="285" customFormat="1">
      <c r="A502" s="274" t="s">
        <v>32</v>
      </c>
      <c r="B502" s="274"/>
      <c r="C502" s="275">
        <v>3868969.7832053211</v>
      </c>
      <c r="D502" s="275">
        <v>882813.77363732399</v>
      </c>
      <c r="E502" s="275">
        <v>958288.48945132596</v>
      </c>
      <c r="F502" s="275">
        <v>1046299.86543072</v>
      </c>
      <c r="G502" s="275">
        <v>981567.65468595095</v>
      </c>
      <c r="H502" s="275">
        <v>3437939.381781328</v>
      </c>
      <c r="I502" s="275">
        <v>858093.83728520002</v>
      </c>
      <c r="J502" s="275">
        <v>874484.41554819001</v>
      </c>
      <c r="K502" s="275">
        <v>893489.82387870701</v>
      </c>
      <c r="L502" s="275">
        <v>811871.30506923096</v>
      </c>
    </row>
    <row r="503" spans="1:12" s="285" customFormat="1">
      <c r="A503" s="291" t="s">
        <v>33</v>
      </c>
      <c r="B503" s="291"/>
      <c r="C503" s="301">
        <v>-1500936.4963621411</v>
      </c>
      <c r="D503" s="301">
        <v>-372945.77200424898</v>
      </c>
      <c r="E503" s="301">
        <v>-367265.89577267499</v>
      </c>
      <c r="F503" s="301">
        <v>-358185.338249703</v>
      </c>
      <c r="G503" s="301">
        <v>-402539.49033551401</v>
      </c>
      <c r="H503" s="301">
        <v>-1394588.953347693</v>
      </c>
      <c r="I503" s="301">
        <v>-346700.68569042301</v>
      </c>
      <c r="J503" s="301">
        <v>-340849.47895433899</v>
      </c>
      <c r="K503" s="301">
        <v>-340981.38553527999</v>
      </c>
      <c r="L503" s="301">
        <v>-366057.40316765098</v>
      </c>
    </row>
    <row r="504" spans="1:12" s="285" customFormat="1">
      <c r="A504" s="274" t="s">
        <v>34</v>
      </c>
      <c r="B504" s="274"/>
      <c r="C504" s="275">
        <v>2368033.2868431802</v>
      </c>
      <c r="D504" s="275">
        <v>509868.00163307501</v>
      </c>
      <c r="E504" s="275">
        <v>591022.59367865103</v>
      </c>
      <c r="F504" s="275">
        <v>688114.52718101698</v>
      </c>
      <c r="G504" s="275">
        <v>579028.164350437</v>
      </c>
      <c r="H504" s="275">
        <v>2043350.428433635</v>
      </c>
      <c r="I504" s="275">
        <v>511393.15159477701</v>
      </c>
      <c r="J504" s="275">
        <v>533634.93659385096</v>
      </c>
      <c r="K504" s="275">
        <v>552508.43834342703</v>
      </c>
      <c r="L504" s="275">
        <v>445813.90190157999</v>
      </c>
    </row>
    <row r="505" spans="1:12" s="285" customFormat="1">
      <c r="A505" s="291" t="s">
        <v>35</v>
      </c>
      <c r="B505" s="291"/>
      <c r="C505" s="301">
        <v>-166886.408527594</v>
      </c>
      <c r="D505" s="301">
        <v>-49737.818171218001</v>
      </c>
      <c r="E505" s="301">
        <v>-45506.161415511997</v>
      </c>
      <c r="F505" s="301">
        <v>-33338.469385684999</v>
      </c>
      <c r="G505" s="301">
        <v>-38303.959555178997</v>
      </c>
      <c r="H505" s="301">
        <v>-146167.10016087399</v>
      </c>
      <c r="I505" s="301">
        <v>-29861.343869584001</v>
      </c>
      <c r="J505" s="301">
        <v>-37506.982099059998</v>
      </c>
      <c r="K505" s="301">
        <v>-48854.560793839002</v>
      </c>
      <c r="L505" s="301">
        <v>-29944.213398390999</v>
      </c>
    </row>
    <row r="506" spans="1:12" s="285" customFormat="1">
      <c r="A506" s="274" t="s">
        <v>36</v>
      </c>
      <c r="B506" s="274"/>
      <c r="C506" s="275">
        <v>2201146.8783155861</v>
      </c>
      <c r="D506" s="275">
        <v>460130.18346185703</v>
      </c>
      <c r="E506" s="275">
        <v>545516.43226313905</v>
      </c>
      <c r="F506" s="275">
        <v>654776.05779533205</v>
      </c>
      <c r="G506" s="275">
        <v>540724.204795258</v>
      </c>
      <c r="H506" s="275">
        <v>1897183.3282727611</v>
      </c>
      <c r="I506" s="275">
        <v>481531.80772519298</v>
      </c>
      <c r="J506" s="275">
        <v>496127.95449479099</v>
      </c>
      <c r="K506" s="275">
        <v>503653.87754958798</v>
      </c>
      <c r="L506" s="275">
        <v>415869.68850318901</v>
      </c>
    </row>
    <row r="507" spans="1:12" s="285" customFormat="1">
      <c r="A507" s="287" t="s">
        <v>81</v>
      </c>
      <c r="B507" s="287"/>
      <c r="C507" s="301">
        <v>0</v>
      </c>
      <c r="D507" s="301">
        <v>0</v>
      </c>
      <c r="E507" s="301">
        <v>0</v>
      </c>
      <c r="F507" s="301">
        <v>0</v>
      </c>
      <c r="G507" s="301">
        <v>0</v>
      </c>
      <c r="H507" s="301">
        <v>8264.1396059489998</v>
      </c>
      <c r="I507" s="301">
        <v>2148.7282506739998</v>
      </c>
      <c r="J507" s="301">
        <v>1108.954211471</v>
      </c>
      <c r="K507" s="301">
        <v>804.04992073699998</v>
      </c>
      <c r="L507" s="301">
        <v>4202.4072230669999</v>
      </c>
    </row>
    <row r="508" spans="1:12" s="285" customFormat="1">
      <c r="A508" s="291" t="s">
        <v>37</v>
      </c>
      <c r="B508" s="291"/>
      <c r="C508" s="301">
        <v>-13599.08077293</v>
      </c>
      <c r="D508" s="301">
        <v>-4518.7250372569997</v>
      </c>
      <c r="E508" s="301">
        <v>11509.960287334001</v>
      </c>
      <c r="F508" s="301">
        <v>3323.9111209389998</v>
      </c>
      <c r="G508" s="301">
        <v>-23914.227143945998</v>
      </c>
      <c r="H508" s="301">
        <v>51911.545259610997</v>
      </c>
      <c r="I508" s="301">
        <v>6888.3184835519996</v>
      </c>
      <c r="J508" s="301">
        <v>4758.0175366370004</v>
      </c>
      <c r="K508" s="301">
        <v>20171.854774110001</v>
      </c>
      <c r="L508" s="301">
        <v>20093.354465312001</v>
      </c>
    </row>
    <row r="509" spans="1:12" s="285" customFormat="1">
      <c r="A509" s="274" t="s">
        <v>38</v>
      </c>
      <c r="B509" s="274"/>
      <c r="C509" s="275">
        <v>2187547.7975426558</v>
      </c>
      <c r="D509" s="275">
        <v>455611.45842460002</v>
      </c>
      <c r="E509" s="275">
        <v>557026.39255047299</v>
      </c>
      <c r="F509" s="275">
        <v>658099.968916271</v>
      </c>
      <c r="G509" s="275">
        <v>516809.97765131202</v>
      </c>
      <c r="H509" s="275">
        <v>1957359.013138321</v>
      </c>
      <c r="I509" s="275">
        <v>490568.85445941897</v>
      </c>
      <c r="J509" s="275">
        <v>501994.92624289898</v>
      </c>
      <c r="K509" s="275">
        <v>524629.78224443505</v>
      </c>
      <c r="L509" s="275">
        <v>440165.450191568</v>
      </c>
    </row>
    <row r="510" spans="1:12" s="294" customFormat="1" ht="6" customHeight="1">
      <c r="A510" s="292"/>
      <c r="B510" s="292"/>
      <c r="C510" s="326"/>
      <c r="D510" s="326"/>
      <c r="E510" s="326"/>
      <c r="F510" s="326"/>
      <c r="G510" s="326"/>
      <c r="H510" s="326"/>
      <c r="I510" s="326"/>
      <c r="J510" s="326"/>
      <c r="K510" s="326"/>
      <c r="L510" s="326"/>
    </row>
    <row r="511" spans="1:12" s="294" customFormat="1" ht="15.75" customHeight="1">
      <c r="A511" s="295" t="s">
        <v>196</v>
      </c>
      <c r="B511" s="296"/>
      <c r="C511" s="279">
        <v>0.38794216043699931</v>
      </c>
      <c r="D511" s="279">
        <v>0.4224512384618298</v>
      </c>
      <c r="E511" s="279">
        <v>0.38325191194037544</v>
      </c>
      <c r="F511" s="279">
        <v>0.34233526170076717</v>
      </c>
      <c r="G511" s="279">
        <v>0.41009856876784012</v>
      </c>
      <c r="H511" s="279">
        <v>0.40564675477934198</v>
      </c>
      <c r="I511" s="279">
        <v>0.40403586487382259</v>
      </c>
      <c r="J511" s="279">
        <v>0.38977193063031307</v>
      </c>
      <c r="K511" s="279">
        <v>0.38162872863515551</v>
      </c>
      <c r="L511" s="279">
        <v>0.45088107053671028</v>
      </c>
    </row>
    <row r="512" spans="1:12" s="285" customFormat="1">
      <c r="A512" s="287" t="s">
        <v>102</v>
      </c>
      <c r="B512" s="287"/>
      <c r="C512" s="299">
        <v>3801591.8128497354</v>
      </c>
      <c r="D512" s="299">
        <v>3801591.8128497354</v>
      </c>
      <c r="E512" s="299">
        <v>3764497.8514835848</v>
      </c>
      <c r="F512" s="299">
        <v>3791010.5173842125</v>
      </c>
      <c r="G512" s="299">
        <v>3699906.07653083</v>
      </c>
      <c r="H512" s="299">
        <v>3455861.9734576968</v>
      </c>
      <c r="I512" s="299">
        <v>3455861.9734576968</v>
      </c>
      <c r="J512" s="299">
        <v>3411771.4847467332</v>
      </c>
      <c r="K512" s="299">
        <v>3349257.4593658885</v>
      </c>
      <c r="L512" s="299">
        <v>3324339.0494572618</v>
      </c>
    </row>
    <row r="513" spans="1:12" s="285" customFormat="1">
      <c r="A513" s="287" t="s">
        <v>200</v>
      </c>
      <c r="B513" s="287"/>
      <c r="C513" s="299">
        <v>34933696.58500006</v>
      </c>
      <c r="D513" s="299">
        <v>34933696.58500006</v>
      </c>
      <c r="E513" s="299">
        <v>33760307.557500131</v>
      </c>
      <c r="F513" s="299">
        <v>32027334.955000121</v>
      </c>
      <c r="G513" s="299">
        <v>33522748.672500063</v>
      </c>
      <c r="H513" s="299">
        <v>31979147.618750084</v>
      </c>
      <c r="I513" s="299">
        <v>31979147.618750084</v>
      </c>
      <c r="J513" s="299">
        <v>31155246.025000121</v>
      </c>
      <c r="K513" s="299">
        <v>30739205.4599999</v>
      </c>
      <c r="L513" s="299">
        <v>29460238.340000045</v>
      </c>
    </row>
    <row r="514" spans="1:12" s="285" customFormat="1">
      <c r="A514" s="287" t="s">
        <v>204</v>
      </c>
      <c r="B514" s="287"/>
      <c r="C514" s="297">
        <v>55889832.463991627</v>
      </c>
      <c r="D514" s="297">
        <v>58806610.153199814</v>
      </c>
      <c r="E514" s="297">
        <v>56840483.91917783</v>
      </c>
      <c r="F514" s="297">
        <v>54938255.627645507</v>
      </c>
      <c r="G514" s="297">
        <v>52973980.155943364</v>
      </c>
      <c r="H514" s="297">
        <v>49176316.901489876</v>
      </c>
      <c r="I514" s="297">
        <v>51054606.527635321</v>
      </c>
      <c r="J514" s="297">
        <v>49490374.705002539</v>
      </c>
      <c r="K514" s="297">
        <v>48517016.16643928</v>
      </c>
      <c r="L514" s="297">
        <v>47643270.206882358</v>
      </c>
    </row>
    <row r="515" spans="1:12" s="285" customFormat="1">
      <c r="A515" s="287" t="s">
        <v>205</v>
      </c>
      <c r="B515" s="287"/>
      <c r="C515" s="331">
        <v>1656634</v>
      </c>
      <c r="D515" s="331">
        <v>1701540</v>
      </c>
      <c r="E515" s="331">
        <v>1668161</v>
      </c>
      <c r="F515" s="331">
        <v>1642997</v>
      </c>
      <c r="G515" s="331">
        <v>1613838</v>
      </c>
      <c r="H515" s="331">
        <v>1524099.5</v>
      </c>
      <c r="I515" s="331">
        <v>1592024</v>
      </c>
      <c r="J515" s="331">
        <v>1520221</v>
      </c>
      <c r="K515" s="331">
        <v>1500536</v>
      </c>
      <c r="L515" s="331">
        <v>1483617</v>
      </c>
    </row>
    <row r="517" spans="1:12" s="283" customFormat="1">
      <c r="A517" s="281" t="s">
        <v>9</v>
      </c>
      <c r="B517" s="281"/>
      <c r="C517" s="282">
        <v>2023</v>
      </c>
      <c r="D517" s="282" t="s">
        <v>381</v>
      </c>
      <c r="E517" s="282" t="s">
        <v>362</v>
      </c>
      <c r="F517" s="282" t="s">
        <v>294</v>
      </c>
      <c r="G517" s="282" t="s">
        <v>248</v>
      </c>
      <c r="H517" s="282">
        <v>2022</v>
      </c>
      <c r="I517" s="282" t="s">
        <v>228</v>
      </c>
      <c r="J517" s="282" t="s">
        <v>229</v>
      </c>
      <c r="K517" s="282" t="s">
        <v>227</v>
      </c>
      <c r="L517" s="282" t="s">
        <v>195</v>
      </c>
    </row>
    <row r="518" spans="1:12" s="285" customFormat="1" ht="15.75">
      <c r="A518" s="274" t="s">
        <v>283</v>
      </c>
      <c r="B518" s="291"/>
      <c r="C518" s="319"/>
      <c r="D518" s="319"/>
      <c r="E518" s="319"/>
      <c r="F518" s="319"/>
      <c r="G518" s="319"/>
      <c r="H518" s="319"/>
      <c r="I518" s="319"/>
      <c r="J518" s="319"/>
      <c r="K518" s="319"/>
      <c r="L518" s="319"/>
    </row>
    <row r="519" spans="1:12" s="285" customFormat="1">
      <c r="A519" s="274" t="s">
        <v>32</v>
      </c>
      <c r="B519" s="274"/>
      <c r="C519" s="275">
        <v>1006981.527280777</v>
      </c>
      <c r="D519" s="275">
        <v>246550.068594899</v>
      </c>
      <c r="E519" s="275">
        <v>265666.37373752799</v>
      </c>
      <c r="F519" s="275">
        <v>251526.77961373399</v>
      </c>
      <c r="G519" s="275">
        <v>243238.30533461599</v>
      </c>
      <c r="H519" s="275">
        <v>846313.39837798104</v>
      </c>
      <c r="I519" s="275">
        <v>227693.844945797</v>
      </c>
      <c r="J519" s="275">
        <v>196822.84755202601</v>
      </c>
      <c r="K519" s="275">
        <v>216522.89569420301</v>
      </c>
      <c r="L519" s="275">
        <v>205273.81018595499</v>
      </c>
    </row>
    <row r="520" spans="1:12" s="285" customFormat="1">
      <c r="A520" s="291" t="s">
        <v>33</v>
      </c>
      <c r="B520" s="291"/>
      <c r="C520" s="301">
        <v>-677388.191950151</v>
      </c>
      <c r="D520" s="301">
        <v>-183649.906770489</v>
      </c>
      <c r="E520" s="301">
        <v>-169596.73562320601</v>
      </c>
      <c r="F520" s="301">
        <v>-160187.88106818899</v>
      </c>
      <c r="G520" s="301">
        <v>-163953.66848826699</v>
      </c>
      <c r="H520" s="301">
        <v>-578399.12158231402</v>
      </c>
      <c r="I520" s="301">
        <v>-158034.27001993801</v>
      </c>
      <c r="J520" s="301">
        <v>-148996.44350802401</v>
      </c>
      <c r="K520" s="301">
        <v>-139225.570719226</v>
      </c>
      <c r="L520" s="301">
        <v>-132142.83733512601</v>
      </c>
    </row>
    <row r="521" spans="1:12" s="285" customFormat="1">
      <c r="A521" s="274" t="s">
        <v>34</v>
      </c>
      <c r="B521" s="274"/>
      <c r="C521" s="275">
        <v>329593.335330626</v>
      </c>
      <c r="D521" s="275">
        <v>62900.161824410003</v>
      </c>
      <c r="E521" s="275">
        <v>96069.638114322006</v>
      </c>
      <c r="F521" s="275">
        <v>91338.898545545002</v>
      </c>
      <c r="G521" s="275">
        <v>79284.636846349007</v>
      </c>
      <c r="H521" s="275">
        <v>267914.27679566701</v>
      </c>
      <c r="I521" s="275">
        <v>69659.574925858993</v>
      </c>
      <c r="J521" s="275">
        <v>47826.404044002004</v>
      </c>
      <c r="K521" s="275">
        <v>77297.324974977004</v>
      </c>
      <c r="L521" s="275">
        <v>73130.972850828999</v>
      </c>
    </row>
    <row r="522" spans="1:12" s="285" customFormat="1">
      <c r="A522" s="291" t="s">
        <v>35</v>
      </c>
      <c r="B522" s="291"/>
      <c r="C522" s="301">
        <v>-123458.92201999</v>
      </c>
      <c r="D522" s="301">
        <v>-42544.074440826</v>
      </c>
      <c r="E522" s="301">
        <v>-28745.219371183</v>
      </c>
      <c r="F522" s="301">
        <v>-29608.630367823</v>
      </c>
      <c r="G522" s="301">
        <v>-22560.997840158001</v>
      </c>
      <c r="H522" s="301">
        <v>-99970.299070770998</v>
      </c>
      <c r="I522" s="301">
        <v>-41940.788352563002</v>
      </c>
      <c r="J522" s="301">
        <v>-22867.769181963002</v>
      </c>
      <c r="K522" s="301">
        <v>-22875.274147094999</v>
      </c>
      <c r="L522" s="301">
        <v>-12286.467389150001</v>
      </c>
    </row>
    <row r="523" spans="1:12" s="285" customFormat="1">
      <c r="A523" s="274" t="s">
        <v>36</v>
      </c>
      <c r="B523" s="274"/>
      <c r="C523" s="275">
        <v>206134.41331063601</v>
      </c>
      <c r="D523" s="275">
        <v>20356.087383583999</v>
      </c>
      <c r="E523" s="275">
        <v>67324.418743139002</v>
      </c>
      <c r="F523" s="275">
        <v>61730.268177721999</v>
      </c>
      <c r="G523" s="275">
        <v>56723.639006190999</v>
      </c>
      <c r="H523" s="275">
        <v>167943.97772489599</v>
      </c>
      <c r="I523" s="275">
        <v>27718.786573296002</v>
      </c>
      <c r="J523" s="275">
        <v>24958.634862039002</v>
      </c>
      <c r="K523" s="275">
        <v>54422.050827881998</v>
      </c>
      <c r="L523" s="275">
        <v>60844.505461679</v>
      </c>
    </row>
    <row r="524" spans="1:12" s="285" customFormat="1">
      <c r="A524" s="287" t="s">
        <v>81</v>
      </c>
      <c r="B524" s="287"/>
      <c r="C524" s="301">
        <v>-8593.8780986780002</v>
      </c>
      <c r="D524" s="301">
        <v>-2147.1793288409999</v>
      </c>
      <c r="E524" s="301">
        <v>-1954.8830141599999</v>
      </c>
      <c r="F524" s="301">
        <v>-2245.6922745810002</v>
      </c>
      <c r="G524" s="301">
        <v>-2246.123481096</v>
      </c>
      <c r="H524" s="301">
        <v>-9638.4309655470006</v>
      </c>
      <c r="I524" s="301">
        <v>-2407.7878420440002</v>
      </c>
      <c r="J524" s="301">
        <v>-2369.766030062</v>
      </c>
      <c r="K524" s="301">
        <v>-2341.2761888059999</v>
      </c>
      <c r="L524" s="301">
        <v>-2519.600904635</v>
      </c>
    </row>
    <row r="525" spans="1:12" s="285" customFormat="1">
      <c r="A525" s="291" t="s">
        <v>37</v>
      </c>
      <c r="B525" s="291"/>
      <c r="C525" s="301">
        <v>365.40412019299998</v>
      </c>
      <c r="D525" s="301">
        <v>42.331386809999998</v>
      </c>
      <c r="E525" s="301">
        <v>47.998141308000001</v>
      </c>
      <c r="F525" s="301">
        <v>200.655537047</v>
      </c>
      <c r="G525" s="301">
        <v>74.419055028000002</v>
      </c>
      <c r="H525" s="301">
        <v>845.71918453000001</v>
      </c>
      <c r="I525" s="301">
        <v>106.932249107</v>
      </c>
      <c r="J525" s="301">
        <v>120.177434564</v>
      </c>
      <c r="K525" s="301">
        <v>574.49689768500002</v>
      </c>
      <c r="L525" s="301">
        <v>44.112603174</v>
      </c>
    </row>
    <row r="526" spans="1:12" s="285" customFormat="1">
      <c r="A526" s="274" t="s">
        <v>38</v>
      </c>
      <c r="B526" s="274"/>
      <c r="C526" s="275">
        <v>197905.939332151</v>
      </c>
      <c r="D526" s="275">
        <v>18251.239441553</v>
      </c>
      <c r="E526" s="275">
        <v>65417.533870286999</v>
      </c>
      <c r="F526" s="275">
        <v>59685.231440187999</v>
      </c>
      <c r="G526" s="275">
        <v>54551.934580123001</v>
      </c>
      <c r="H526" s="275">
        <v>159151.265943879</v>
      </c>
      <c r="I526" s="275">
        <v>25417.930980359</v>
      </c>
      <c r="J526" s="275">
        <v>22709.046266541001</v>
      </c>
      <c r="K526" s="275">
        <v>52655.271536761</v>
      </c>
      <c r="L526" s="275">
        <v>58369.017160217998</v>
      </c>
    </row>
    <row r="527" spans="1:12" s="285" customFormat="1">
      <c r="A527" s="287" t="s">
        <v>103</v>
      </c>
      <c r="B527" s="274"/>
      <c r="C527" s="301">
        <v>-3213.7555676559859</v>
      </c>
      <c r="D527" s="301">
        <v>-339.66143252300026</v>
      </c>
      <c r="E527" s="301">
        <v>-925.74531138499879</v>
      </c>
      <c r="F527" s="301">
        <v>-1059.1747624029958</v>
      </c>
      <c r="G527" s="301">
        <v>-889.17406134500197</v>
      </c>
      <c r="H527" s="301">
        <v>-2036.6854120480129</v>
      </c>
      <c r="I527" s="301">
        <v>-734.08482470400122</v>
      </c>
      <c r="J527" s="301">
        <v>-257.68710237900086</v>
      </c>
      <c r="K527" s="301">
        <v>-403.11650745900261</v>
      </c>
      <c r="L527" s="301">
        <v>-641.79697750599735</v>
      </c>
    </row>
    <row r="528" spans="1:12" s="285" customFormat="1">
      <c r="A528" s="274" t="s">
        <v>238</v>
      </c>
      <c r="B528" s="274"/>
      <c r="C528" s="275">
        <v>194692.18376449501</v>
      </c>
      <c r="D528" s="275">
        <v>17911.57800903</v>
      </c>
      <c r="E528" s="275">
        <v>64491.788558902001</v>
      </c>
      <c r="F528" s="275">
        <v>58626.056677785004</v>
      </c>
      <c r="G528" s="275">
        <v>53662.760518777999</v>
      </c>
      <c r="H528" s="275">
        <v>157114.58053183099</v>
      </c>
      <c r="I528" s="275">
        <v>24683.846155654999</v>
      </c>
      <c r="J528" s="275">
        <v>22451.359164162001</v>
      </c>
      <c r="K528" s="275">
        <v>52252.155029301997</v>
      </c>
      <c r="L528" s="275">
        <v>57727.220182712001</v>
      </c>
    </row>
    <row r="529" spans="1:12" s="294" customFormat="1" ht="6" customHeight="1">
      <c r="A529" s="292"/>
      <c r="B529" s="292"/>
      <c r="C529" s="326"/>
      <c r="D529" s="326"/>
      <c r="E529" s="326"/>
      <c r="F529" s="326"/>
      <c r="G529" s="326"/>
      <c r="H529" s="326"/>
      <c r="I529" s="326"/>
      <c r="J529" s="326"/>
      <c r="K529" s="326"/>
      <c r="L529" s="326"/>
    </row>
    <row r="530" spans="1:12" s="294" customFormat="1" ht="15.75" customHeight="1">
      <c r="A530" s="295" t="s">
        <v>196</v>
      </c>
      <c r="B530" s="295"/>
      <c r="C530" s="279">
        <v>0.67269177596469909</v>
      </c>
      <c r="D530" s="279">
        <v>0.7448787494447634</v>
      </c>
      <c r="E530" s="279">
        <v>0.63838239381685358</v>
      </c>
      <c r="F530" s="279">
        <v>0.63686213179442441</v>
      </c>
      <c r="G530" s="279">
        <v>0.67404543154796537</v>
      </c>
      <c r="H530" s="279">
        <v>0.68343372879462438</v>
      </c>
      <c r="I530" s="279">
        <v>0.69406474319742106</v>
      </c>
      <c r="J530" s="279">
        <v>0.75700786448910562</v>
      </c>
      <c r="K530" s="279">
        <v>0.64300622930821771</v>
      </c>
      <c r="L530" s="279">
        <v>0.64373938991739599</v>
      </c>
    </row>
    <row r="531" spans="1:12" s="285" customFormat="1">
      <c r="A531" s="287" t="s">
        <v>268</v>
      </c>
      <c r="B531" s="287"/>
      <c r="C531" s="299">
        <v>785431.38829860371</v>
      </c>
      <c r="D531" s="299">
        <v>785431.38829860371</v>
      </c>
      <c r="E531" s="299">
        <v>789369.17781444034</v>
      </c>
      <c r="F531" s="299">
        <v>801890.62371852901</v>
      </c>
      <c r="G531" s="299">
        <v>808166.745254496</v>
      </c>
      <c r="H531" s="299">
        <v>509747.51713778649</v>
      </c>
      <c r="I531" s="299">
        <v>509747.51713778649</v>
      </c>
      <c r="J531" s="299">
        <v>487406.84219981002</v>
      </c>
      <c r="K531" s="299">
        <v>464125.09681774001</v>
      </c>
      <c r="L531" s="299">
        <v>382749.358976216</v>
      </c>
    </row>
    <row r="532" spans="1:12" s="285" customFormat="1">
      <c r="A532" s="287" t="s">
        <v>200</v>
      </c>
      <c r="B532" s="287"/>
      <c r="C532" s="299">
        <v>4680031.2385915229</v>
      </c>
      <c r="D532" s="299">
        <v>4680031.2385915229</v>
      </c>
      <c r="E532" s="299">
        <v>4586679.949049498</v>
      </c>
      <c r="F532" s="299">
        <v>4524348.2828595098</v>
      </c>
      <c r="G532" s="299">
        <v>4729197.7579887426</v>
      </c>
      <c r="H532" s="299">
        <v>4761341.4525169972</v>
      </c>
      <c r="I532" s="299">
        <v>4761341.4525169972</v>
      </c>
      <c r="J532" s="299">
        <v>4859120.5481022373</v>
      </c>
      <c r="K532" s="299">
        <v>4781507.3352249973</v>
      </c>
      <c r="L532" s="299">
        <v>4929610.7209499739</v>
      </c>
    </row>
    <row r="533" spans="1:12" s="285" customFormat="1">
      <c r="A533" s="287" t="s">
        <v>206</v>
      </c>
      <c r="B533" s="287"/>
      <c r="C533" s="297">
        <v>1736905.2372436514</v>
      </c>
      <c r="D533" s="297">
        <v>1760114.7170587368</v>
      </c>
      <c r="E533" s="297">
        <v>1739696.5959251849</v>
      </c>
      <c r="F533" s="297">
        <v>1726808.8205798611</v>
      </c>
      <c r="G533" s="297">
        <v>1721000.8154108222</v>
      </c>
      <c r="H533" s="297">
        <v>1567914.4438281194</v>
      </c>
      <c r="I533" s="297">
        <v>1739151.6761478959</v>
      </c>
      <c r="J533" s="297">
        <v>1718805.557795804</v>
      </c>
      <c r="K533" s="297">
        <v>1657844.9056611119</v>
      </c>
      <c r="L533" s="297">
        <v>1155855.6357076659</v>
      </c>
    </row>
    <row r="534" spans="1:12" s="285" customFormat="1">
      <c r="A534" s="287" t="s">
        <v>207</v>
      </c>
      <c r="B534" s="287"/>
      <c r="C534" s="297">
        <v>32069965.003198612</v>
      </c>
      <c r="D534" s="297">
        <v>32365898.814242136</v>
      </c>
      <c r="E534" s="297">
        <v>31600512.491275962</v>
      </c>
      <c r="F534" s="297">
        <v>32141991.714464601</v>
      </c>
      <c r="G534" s="297">
        <v>32171456.992811739</v>
      </c>
      <c r="H534" s="297">
        <v>30475718.880983796</v>
      </c>
      <c r="I534" s="297">
        <v>30380783.529485419</v>
      </c>
      <c r="J534" s="297">
        <v>30616148.201233845</v>
      </c>
      <c r="K534" s="297">
        <v>30611211.932891071</v>
      </c>
      <c r="L534" s="297">
        <v>30294731.860324848</v>
      </c>
    </row>
    <row r="535" spans="1:12" s="285" customFormat="1">
      <c r="A535" s="287" t="s">
        <v>239</v>
      </c>
      <c r="B535" s="287"/>
      <c r="C535" s="297">
        <v>168193453.35169673</v>
      </c>
      <c r="D535" s="297">
        <v>168193453.35169673</v>
      </c>
      <c r="E535" s="297">
        <v>164299294.31937742</v>
      </c>
      <c r="F535" s="297">
        <v>161996427.14559403</v>
      </c>
      <c r="G535" s="297">
        <v>157259517.26639736</v>
      </c>
      <c r="H535" s="297">
        <v>149642333.36328986</v>
      </c>
      <c r="I535" s="297">
        <v>149642333.36328986</v>
      </c>
      <c r="J535" s="297">
        <v>149978028.89700955</v>
      </c>
      <c r="K535" s="297">
        <v>147215822.83207092</v>
      </c>
      <c r="L535" s="297">
        <v>162481241.08824527</v>
      </c>
    </row>
    <row r="536" spans="1:12" s="285" customFormat="1">
      <c r="A536" s="287" t="s">
        <v>240</v>
      </c>
      <c r="B536" s="287"/>
      <c r="C536" s="332">
        <v>8829.1790000000037</v>
      </c>
      <c r="D536" s="332">
        <v>8829.1790000000037</v>
      </c>
      <c r="E536" s="332">
        <v>9172.6359999999986</v>
      </c>
      <c r="F536" s="332">
        <v>8957.86</v>
      </c>
      <c r="G536" s="332">
        <v>10034.334999999999</v>
      </c>
      <c r="H536" s="332">
        <v>42412.872000000003</v>
      </c>
      <c r="I536" s="332">
        <v>9205.9040000000023</v>
      </c>
      <c r="J536" s="332">
        <v>10143.771000000001</v>
      </c>
      <c r="K536" s="332">
        <v>10095.514999999999</v>
      </c>
      <c r="L536" s="332">
        <v>12967.682000000001</v>
      </c>
    </row>
    <row r="537" spans="1:12" s="285" customFormat="1">
      <c r="A537" s="287"/>
      <c r="B537" s="287"/>
      <c r="C537" s="332"/>
      <c r="D537" s="332"/>
      <c r="E537" s="332"/>
      <c r="F537" s="332"/>
      <c r="G537" s="332"/>
      <c r="H537" s="332"/>
      <c r="I537" s="332"/>
      <c r="J537" s="332"/>
      <c r="K537" s="332"/>
      <c r="L537" s="332"/>
    </row>
    <row r="538" spans="1:12" s="285" customFormat="1">
      <c r="A538" s="281" t="s">
        <v>9</v>
      </c>
      <c r="B538" s="281"/>
      <c r="C538" s="282">
        <v>2023</v>
      </c>
      <c r="D538" s="282" t="s">
        <v>381</v>
      </c>
      <c r="E538" s="282" t="s">
        <v>362</v>
      </c>
      <c r="F538" s="282" t="s">
        <v>294</v>
      </c>
      <c r="G538" s="282" t="s">
        <v>248</v>
      </c>
      <c r="H538" s="282">
        <v>2022</v>
      </c>
      <c r="I538" s="282" t="s">
        <v>228</v>
      </c>
      <c r="J538" s="282" t="s">
        <v>229</v>
      </c>
      <c r="K538" s="282" t="s">
        <v>227</v>
      </c>
      <c r="L538" s="282" t="s">
        <v>195</v>
      </c>
    </row>
    <row r="539" spans="1:12" s="285" customFormat="1">
      <c r="A539" s="274" t="s">
        <v>284</v>
      </c>
      <c r="B539" s="291"/>
      <c r="C539" s="325"/>
      <c r="D539" s="325"/>
      <c r="E539" s="325"/>
      <c r="F539" s="325"/>
      <c r="G539" s="325"/>
      <c r="H539" s="325"/>
      <c r="I539" s="325"/>
      <c r="J539" s="325"/>
      <c r="K539" s="325"/>
      <c r="L539" s="325"/>
    </row>
    <row r="540" spans="1:12" s="285" customFormat="1">
      <c r="A540" s="274" t="s">
        <v>32</v>
      </c>
      <c r="B540" s="274"/>
      <c r="C540" s="275">
        <v>995317.52004863601</v>
      </c>
      <c r="D540" s="275">
        <v>244050.07181492099</v>
      </c>
      <c r="E540" s="275">
        <v>262673.98251974798</v>
      </c>
      <c r="F540" s="275">
        <v>248399.390903614</v>
      </c>
      <c r="G540" s="275">
        <v>240194.07481035299</v>
      </c>
      <c r="H540" s="275">
        <v>836820.15036301594</v>
      </c>
      <c r="I540" s="275">
        <v>225135.952621648</v>
      </c>
      <c r="J540" s="275">
        <v>194550.633686805</v>
      </c>
      <c r="K540" s="275">
        <v>214279.96899171799</v>
      </c>
      <c r="L540" s="275">
        <v>202853.59506284501</v>
      </c>
    </row>
    <row r="541" spans="1:12" s="285" customFormat="1">
      <c r="A541" s="291" t="s">
        <v>33</v>
      </c>
      <c r="B541" s="291"/>
      <c r="C541" s="301">
        <v>-668937.94028566603</v>
      </c>
      <c r="D541" s="301">
        <v>-181489.57142303401</v>
      </c>
      <c r="E541" s="301">
        <v>-167530.089716811</v>
      </c>
      <c r="F541" s="301">
        <v>-158119.667120472</v>
      </c>
      <c r="G541" s="301">
        <v>-161798.61202534899</v>
      </c>
      <c r="H541" s="301">
        <v>-570942.55897939706</v>
      </c>
      <c r="I541" s="301">
        <v>-156210.46252049299</v>
      </c>
      <c r="J541" s="301">
        <v>-146981.91674518201</v>
      </c>
      <c r="K541" s="301">
        <v>-137385.76052420001</v>
      </c>
      <c r="L541" s="301">
        <v>-130364.419189522</v>
      </c>
    </row>
    <row r="542" spans="1:12" s="285" customFormat="1">
      <c r="A542" s="274" t="s">
        <v>34</v>
      </c>
      <c r="B542" s="274"/>
      <c r="C542" s="275">
        <v>326379.57976296998</v>
      </c>
      <c r="D542" s="275">
        <v>62560.500391886999</v>
      </c>
      <c r="E542" s="275">
        <v>95143.892802937</v>
      </c>
      <c r="F542" s="275">
        <v>90279.723783142006</v>
      </c>
      <c r="G542" s="275">
        <v>78395.462785003998</v>
      </c>
      <c r="H542" s="275">
        <v>265877.591383619</v>
      </c>
      <c r="I542" s="275">
        <v>68925.490101154996</v>
      </c>
      <c r="J542" s="275">
        <v>47568.716941623003</v>
      </c>
      <c r="K542" s="275">
        <v>76894.208467517994</v>
      </c>
      <c r="L542" s="275">
        <v>72489.175873322994</v>
      </c>
    </row>
    <row r="543" spans="1:12" s="285" customFormat="1">
      <c r="A543" s="291" t="s">
        <v>35</v>
      </c>
      <c r="B543" s="291"/>
      <c r="C543" s="301">
        <v>-123458.92201999</v>
      </c>
      <c r="D543" s="301">
        <v>-42544.074440826</v>
      </c>
      <c r="E543" s="301">
        <v>-28745.219371183</v>
      </c>
      <c r="F543" s="301">
        <v>-29608.630367823</v>
      </c>
      <c r="G543" s="301">
        <v>-22560.997840158001</v>
      </c>
      <c r="H543" s="301">
        <v>-99970.299070770998</v>
      </c>
      <c r="I543" s="301">
        <v>-41940.788352563002</v>
      </c>
      <c r="J543" s="301">
        <v>-22867.769181963002</v>
      </c>
      <c r="K543" s="301">
        <v>-22875.274147094999</v>
      </c>
      <c r="L543" s="301">
        <v>-12286.467389150001</v>
      </c>
    </row>
    <row r="544" spans="1:12" s="285" customFormat="1">
      <c r="A544" s="274" t="s">
        <v>36</v>
      </c>
      <c r="B544" s="274"/>
      <c r="C544" s="275">
        <v>202920.65774297999</v>
      </c>
      <c r="D544" s="275">
        <v>20016.425951060999</v>
      </c>
      <c r="E544" s="275">
        <v>66398.673431753996</v>
      </c>
      <c r="F544" s="275">
        <v>60671.093415319003</v>
      </c>
      <c r="G544" s="275">
        <v>55834.464944845997</v>
      </c>
      <c r="H544" s="275">
        <v>165907.292312848</v>
      </c>
      <c r="I544" s="275">
        <v>26984.701748592001</v>
      </c>
      <c r="J544" s="275">
        <v>24700.947759660001</v>
      </c>
      <c r="K544" s="275">
        <v>54018.934320423003</v>
      </c>
      <c r="L544" s="275">
        <v>60202.708484173003</v>
      </c>
    </row>
    <row r="545" spans="1:12" s="285" customFormat="1">
      <c r="A545" s="291" t="s">
        <v>81</v>
      </c>
      <c r="B545" s="291"/>
      <c r="C545" s="301">
        <v>-8593.8780986780002</v>
      </c>
      <c r="D545" s="301">
        <v>-2147.1793288409999</v>
      </c>
      <c r="E545" s="301">
        <v>-1954.8830141599999</v>
      </c>
      <c r="F545" s="301">
        <v>-2245.6922745810002</v>
      </c>
      <c r="G545" s="301">
        <v>-2246.123481096</v>
      </c>
      <c r="H545" s="301">
        <v>-9638.4309655470006</v>
      </c>
      <c r="I545" s="301">
        <v>-2407.7878420440002</v>
      </c>
      <c r="J545" s="301">
        <v>-2369.766030062</v>
      </c>
      <c r="K545" s="301">
        <v>-2341.2761888059999</v>
      </c>
      <c r="L545" s="301">
        <v>-2519.600904635</v>
      </c>
    </row>
    <row r="546" spans="1:12" s="285" customFormat="1">
      <c r="A546" s="291" t="s">
        <v>37</v>
      </c>
      <c r="B546" s="291"/>
      <c r="C546" s="301">
        <v>365.40412019299998</v>
      </c>
      <c r="D546" s="301">
        <v>42.331386809999998</v>
      </c>
      <c r="E546" s="301">
        <v>47.998141308000001</v>
      </c>
      <c r="F546" s="301">
        <v>200.655537047</v>
      </c>
      <c r="G546" s="301">
        <v>74.419055028000002</v>
      </c>
      <c r="H546" s="301">
        <v>845.71918453000001</v>
      </c>
      <c r="I546" s="301">
        <v>106.932249107</v>
      </c>
      <c r="J546" s="301">
        <v>120.177434564</v>
      </c>
      <c r="K546" s="301">
        <v>574.49689768500002</v>
      </c>
      <c r="L546" s="301">
        <v>44.112603174</v>
      </c>
    </row>
    <row r="547" spans="1:12" s="285" customFormat="1">
      <c r="A547" s="274" t="s">
        <v>38</v>
      </c>
      <c r="B547" s="274"/>
      <c r="C547" s="275">
        <v>194692.18376449501</v>
      </c>
      <c r="D547" s="275">
        <v>17911.57800903</v>
      </c>
      <c r="E547" s="275">
        <v>64491.788558902001</v>
      </c>
      <c r="F547" s="275">
        <v>58626.056677785004</v>
      </c>
      <c r="G547" s="275">
        <v>53662.760518777999</v>
      </c>
      <c r="H547" s="275">
        <v>157114.58053183099</v>
      </c>
      <c r="I547" s="275">
        <v>24683.846155654999</v>
      </c>
      <c r="J547" s="275">
        <v>22451.359164162001</v>
      </c>
      <c r="K547" s="275">
        <v>52252.155029301997</v>
      </c>
      <c r="L547" s="275">
        <v>57727.220182712001</v>
      </c>
    </row>
    <row r="548" spans="1:12" s="285" customFormat="1">
      <c r="A548" s="292"/>
      <c r="B548" s="292"/>
      <c r="C548" s="326"/>
      <c r="D548" s="326"/>
      <c r="E548" s="326"/>
      <c r="F548" s="326"/>
      <c r="G548" s="326"/>
      <c r="H548" s="326"/>
      <c r="I548" s="326"/>
      <c r="J548" s="326"/>
      <c r="K548" s="326"/>
      <c r="L548" s="326"/>
    </row>
    <row r="549" spans="1:12">
      <c r="A549" s="295" t="s">
        <v>196</v>
      </c>
      <c r="B549" s="296"/>
      <c r="C549" s="279">
        <v>0.67208496465829171</v>
      </c>
      <c r="D549" s="279">
        <v>0.74365711131881718</v>
      </c>
      <c r="E549" s="279">
        <v>0.63778714629347044</v>
      </c>
      <c r="F549" s="279">
        <v>0.63655416603588577</v>
      </c>
      <c r="G549" s="279">
        <v>0.67361616706448024</v>
      </c>
      <c r="H549" s="279">
        <v>0.68227630361400815</v>
      </c>
      <c r="I549" s="279">
        <v>0.69384947495708216</v>
      </c>
      <c r="J549" s="279">
        <v>0.75549441273884044</v>
      </c>
      <c r="K549" s="279">
        <v>0.6411507392439002</v>
      </c>
      <c r="L549" s="279">
        <v>0.64265274248225412</v>
      </c>
    </row>
    <row r="550" spans="1:12">
      <c r="A550" s="287" t="s">
        <v>102</v>
      </c>
      <c r="B550" s="287"/>
      <c r="C550" s="299">
        <v>785431.38829860371</v>
      </c>
      <c r="D550" s="299">
        <v>785431.38829860371</v>
      </c>
      <c r="E550" s="299">
        <v>789369.17781444034</v>
      </c>
      <c r="F550" s="299">
        <v>801890.62371852901</v>
      </c>
      <c r="G550" s="299">
        <v>808166.745254496</v>
      </c>
      <c r="H550" s="299">
        <v>509747.51713778649</v>
      </c>
      <c r="I550" s="299">
        <v>509747.51713778649</v>
      </c>
      <c r="J550" s="299">
        <v>487406.84219981002</v>
      </c>
      <c r="K550" s="299">
        <v>464125.09681774001</v>
      </c>
      <c r="L550" s="299">
        <v>382749.358976216</v>
      </c>
    </row>
    <row r="551" spans="1:12">
      <c r="A551" s="287" t="s">
        <v>200</v>
      </c>
      <c r="B551" s="287"/>
      <c r="C551" s="299">
        <v>4673904.1969309831</v>
      </c>
      <c r="D551" s="299">
        <v>4673904.1969309831</v>
      </c>
      <c r="E551" s="299">
        <v>4581435.3032214092</v>
      </c>
      <c r="F551" s="299">
        <v>4519132.7245261762</v>
      </c>
      <c r="G551" s="299">
        <v>4724029.5496605784</v>
      </c>
      <c r="H551" s="299">
        <v>4756202.4775221357</v>
      </c>
      <c r="I551" s="299">
        <v>4756202.4775221357</v>
      </c>
      <c r="J551" s="299">
        <v>4853568.7564411219</v>
      </c>
      <c r="K551" s="299">
        <v>4775711.1977307927</v>
      </c>
      <c r="L551" s="299">
        <v>4921780.4001244707</v>
      </c>
    </row>
    <row r="553" spans="1:12" s="333" customFormat="1">
      <c r="A553" s="304" t="s">
        <v>9</v>
      </c>
      <c r="B553" s="304"/>
      <c r="C553" s="282">
        <v>2023</v>
      </c>
      <c r="D553" s="282" t="s">
        <v>381</v>
      </c>
      <c r="E553" s="282" t="s">
        <v>362</v>
      </c>
      <c r="F553" s="282" t="s">
        <v>294</v>
      </c>
      <c r="G553" s="282" t="s">
        <v>248</v>
      </c>
      <c r="H553" s="282">
        <v>2022</v>
      </c>
      <c r="I553" s="282" t="s">
        <v>228</v>
      </c>
      <c r="J553" s="282" t="s">
        <v>229</v>
      </c>
      <c r="K553" s="282" t="s">
        <v>227</v>
      </c>
      <c r="L553" s="282" t="s">
        <v>195</v>
      </c>
    </row>
    <row r="554" spans="1:12" s="285" customFormat="1">
      <c r="A554" s="284" t="s">
        <v>219</v>
      </c>
      <c r="B554" s="334"/>
      <c r="C554" s="81"/>
      <c r="D554" s="81"/>
      <c r="E554" s="81"/>
      <c r="F554" s="81"/>
      <c r="G554" s="81"/>
      <c r="H554" s="81"/>
      <c r="I554" s="81"/>
      <c r="J554" s="81"/>
      <c r="K554" s="81"/>
      <c r="L554" s="81"/>
    </row>
    <row r="555" spans="1:12" s="285" customFormat="1">
      <c r="A555" s="274" t="s">
        <v>32</v>
      </c>
      <c r="B555" s="274"/>
      <c r="C555" s="307">
        <v>5589659.2679786636</v>
      </c>
      <c r="D555" s="307">
        <v>1330721.8436554309</v>
      </c>
      <c r="E555" s="307">
        <v>1420025.2095349759</v>
      </c>
      <c r="F555" s="307">
        <v>1429808.2093803459</v>
      </c>
      <c r="G555" s="307">
        <v>1409104.005407911</v>
      </c>
      <c r="H555" s="307">
        <v>5812927.445362065</v>
      </c>
      <c r="I555" s="307">
        <v>1528555.333840715</v>
      </c>
      <c r="J555" s="307">
        <v>1458272.3831743321</v>
      </c>
      <c r="K555" s="307">
        <v>1425981.29327673</v>
      </c>
      <c r="L555" s="307">
        <v>1400118.4350702879</v>
      </c>
    </row>
    <row r="556" spans="1:12" s="285" customFormat="1">
      <c r="A556" s="291" t="s">
        <v>33</v>
      </c>
      <c r="B556" s="291"/>
      <c r="C556" s="310">
        <v>-3565529.672560317</v>
      </c>
      <c r="D556" s="310">
        <v>-905906.11143167899</v>
      </c>
      <c r="E556" s="310">
        <v>-883755.29793487</v>
      </c>
      <c r="F556" s="310">
        <v>-878527.72108317201</v>
      </c>
      <c r="G556" s="310">
        <v>-897340.54211059597</v>
      </c>
      <c r="H556" s="310">
        <v>-3552372.2884537438</v>
      </c>
      <c r="I556" s="310">
        <v>-956486.36755000195</v>
      </c>
      <c r="J556" s="310">
        <v>-882930.54446916899</v>
      </c>
      <c r="K556" s="310">
        <v>-861558.98734008602</v>
      </c>
      <c r="L556" s="310">
        <v>-851396.38909448695</v>
      </c>
    </row>
    <row r="557" spans="1:12" s="285" customFormat="1">
      <c r="A557" s="274" t="s">
        <v>34</v>
      </c>
      <c r="B557" s="274"/>
      <c r="C557" s="307">
        <v>2024129.595418347</v>
      </c>
      <c r="D557" s="307">
        <v>424815.73222375201</v>
      </c>
      <c r="E557" s="307">
        <v>536269.91160010605</v>
      </c>
      <c r="F557" s="307">
        <v>551280.48829717399</v>
      </c>
      <c r="G557" s="307">
        <v>511763.463297315</v>
      </c>
      <c r="H557" s="307">
        <v>2260555.1569083212</v>
      </c>
      <c r="I557" s="307">
        <v>572068.96629071306</v>
      </c>
      <c r="J557" s="307">
        <v>575341.83870516298</v>
      </c>
      <c r="K557" s="307">
        <v>564422.30593664397</v>
      </c>
      <c r="L557" s="307">
        <v>548722.04597580095</v>
      </c>
    </row>
    <row r="558" spans="1:12" s="285" customFormat="1">
      <c r="A558" s="291" t="s">
        <v>35</v>
      </c>
      <c r="B558" s="291"/>
      <c r="C558" s="310">
        <v>-12935.397337007</v>
      </c>
      <c r="D558" s="310">
        <v>3096.9974875879998</v>
      </c>
      <c r="E558" s="310">
        <v>-13428.042560716</v>
      </c>
      <c r="F558" s="310">
        <v>-1549.682416716</v>
      </c>
      <c r="G558" s="310">
        <v>-1054.669847163</v>
      </c>
      <c r="H558" s="310">
        <v>4728.653572616</v>
      </c>
      <c r="I558" s="310">
        <v>14278.609991650999</v>
      </c>
      <c r="J558" s="310">
        <v>1999.875255077</v>
      </c>
      <c r="K558" s="310">
        <v>-5002.611563724</v>
      </c>
      <c r="L558" s="310">
        <v>-6547.2201103879997</v>
      </c>
    </row>
    <row r="559" spans="1:12" s="285" customFormat="1">
      <c r="A559" s="274" t="s">
        <v>36</v>
      </c>
      <c r="B559" s="274"/>
      <c r="C559" s="307">
        <v>2011194.1980813399</v>
      </c>
      <c r="D559" s="307">
        <v>427912.72971133998</v>
      </c>
      <c r="E559" s="307">
        <v>522841.86903939</v>
      </c>
      <c r="F559" s="307">
        <v>549730.80588045798</v>
      </c>
      <c r="G559" s="307">
        <v>510708.79345015198</v>
      </c>
      <c r="H559" s="307">
        <v>2265283.8104809369</v>
      </c>
      <c r="I559" s="307">
        <v>586347.57628236397</v>
      </c>
      <c r="J559" s="307">
        <v>577341.71396024001</v>
      </c>
      <c r="K559" s="307">
        <v>559419.69437291997</v>
      </c>
      <c r="L559" s="307">
        <v>542174.82586541295</v>
      </c>
    </row>
    <row r="560" spans="1:12" s="285" customFormat="1">
      <c r="A560" s="287" t="s">
        <v>81</v>
      </c>
      <c r="B560" s="287"/>
      <c r="C560" s="310">
        <v>223988.569516922</v>
      </c>
      <c r="D560" s="310">
        <v>18426.317657791002</v>
      </c>
      <c r="E560" s="310">
        <v>79730.381172863999</v>
      </c>
      <c r="F560" s="310">
        <v>57830.149514090001</v>
      </c>
      <c r="G560" s="310">
        <v>68001.721172177</v>
      </c>
      <c r="H560" s="310">
        <v>178184.58551715399</v>
      </c>
      <c r="I560" s="310">
        <v>60617.779361998</v>
      </c>
      <c r="J560" s="310">
        <v>31103.450402361999</v>
      </c>
      <c r="K560" s="310">
        <v>41423.231360054</v>
      </c>
      <c r="L560" s="310">
        <v>45040.124392739999</v>
      </c>
    </row>
    <row r="561" spans="1:12" s="285" customFormat="1">
      <c r="A561" s="291" t="s">
        <v>37</v>
      </c>
      <c r="B561" s="291"/>
      <c r="C561" s="310">
        <v>-76001.097468188993</v>
      </c>
      <c r="D561" s="310">
        <v>-78865.606694444999</v>
      </c>
      <c r="E561" s="310">
        <v>3272.6600222940001</v>
      </c>
      <c r="F561" s="310">
        <v>-79.517469863000002</v>
      </c>
      <c r="G561" s="310">
        <v>-328.63332617499998</v>
      </c>
      <c r="H561" s="310">
        <v>88190.926767213998</v>
      </c>
      <c r="I561" s="310">
        <v>-3558.5149219489999</v>
      </c>
      <c r="J561" s="310">
        <v>41093.650523165001</v>
      </c>
      <c r="K561" s="310">
        <v>15855.572614369001</v>
      </c>
      <c r="L561" s="310">
        <v>34800.218551628997</v>
      </c>
    </row>
    <row r="562" spans="1:12" s="285" customFormat="1">
      <c r="A562" s="274" t="s">
        <v>38</v>
      </c>
      <c r="B562" s="274"/>
      <c r="C562" s="307">
        <v>2159181.6701300731</v>
      </c>
      <c r="D562" s="307">
        <v>367473.44067468599</v>
      </c>
      <c r="E562" s="307">
        <v>605844.91023454804</v>
      </c>
      <c r="F562" s="307">
        <v>607481.43792468496</v>
      </c>
      <c r="G562" s="307">
        <v>578381.881296154</v>
      </c>
      <c r="H562" s="307">
        <v>2531659.3227653052</v>
      </c>
      <c r="I562" s="307">
        <v>643406.84072241304</v>
      </c>
      <c r="J562" s="307">
        <v>649538.81488576694</v>
      </c>
      <c r="K562" s="307">
        <v>616698.49834734295</v>
      </c>
      <c r="L562" s="307">
        <v>622015.16880978202</v>
      </c>
    </row>
    <row r="563" spans="1:12" s="294" customFormat="1" ht="6" customHeight="1">
      <c r="A563" s="292"/>
      <c r="B563" s="292"/>
      <c r="C563" s="335"/>
      <c r="D563" s="335"/>
      <c r="E563" s="335"/>
      <c r="F563" s="335"/>
      <c r="G563" s="335"/>
      <c r="H563" s="335"/>
      <c r="I563" s="335"/>
      <c r="J563" s="335"/>
      <c r="K563" s="335"/>
      <c r="L563" s="335"/>
    </row>
    <row r="564" spans="1:12" s="294" customFormat="1" ht="15.75" customHeight="1">
      <c r="A564" s="295" t="s">
        <v>196</v>
      </c>
      <c r="B564" s="296"/>
      <c r="C564" s="279">
        <v>0.63787960976191782</v>
      </c>
      <c r="D564" s="279">
        <v>0.68076293761226392</v>
      </c>
      <c r="E564" s="279">
        <v>0.62235183713694675</v>
      </c>
      <c r="F564" s="279">
        <v>0.61443745763909885</v>
      </c>
      <c r="G564" s="279">
        <v>0.63681640153370478</v>
      </c>
      <c r="H564" s="279">
        <v>0.6111158829770118</v>
      </c>
      <c r="I564" s="279">
        <v>0.62574533376341201</v>
      </c>
      <c r="J564" s="279">
        <v>0.6054633926120353</v>
      </c>
      <c r="K564" s="279">
        <v>0.60418673891599883</v>
      </c>
      <c r="L564" s="279">
        <v>0.60808883575034545</v>
      </c>
    </row>
    <row r="565" spans="1:12" s="285" customFormat="1">
      <c r="A565" s="298" t="s">
        <v>285</v>
      </c>
      <c r="B565" s="287"/>
      <c r="C565" s="297">
        <v>1235713291.4385529</v>
      </c>
      <c r="D565" s="297">
        <v>1235713291.4385529</v>
      </c>
      <c r="E565" s="297">
        <v>1203871153.788995</v>
      </c>
      <c r="F565" s="297">
        <v>1218417493.9460614</v>
      </c>
      <c r="G565" s="297">
        <v>1213140584.5923617</v>
      </c>
      <c r="H565" s="297">
        <v>1171658479.4590766</v>
      </c>
      <c r="I565" s="297">
        <v>1171658479.4590766</v>
      </c>
      <c r="J565" s="297">
        <v>1156602698.9991248</v>
      </c>
      <c r="K565" s="297">
        <v>1179853562.496567</v>
      </c>
      <c r="L565" s="297">
        <v>1226748743.6026731</v>
      </c>
    </row>
    <row r="566" spans="1:12" s="285" customFormat="1">
      <c r="A566" s="287" t="s">
        <v>102</v>
      </c>
      <c r="B566" s="287"/>
      <c r="C566" s="299">
        <v>10341548.184665607</v>
      </c>
      <c r="D566" s="299">
        <v>10341548.184665607</v>
      </c>
      <c r="E566" s="299">
        <v>10383666.983735614</v>
      </c>
      <c r="F566" s="299">
        <v>10441870.654918956</v>
      </c>
      <c r="G566" s="299">
        <v>10637938.239877919</v>
      </c>
      <c r="H566" s="299">
        <v>9965368.0428041928</v>
      </c>
      <c r="I566" s="299">
        <v>9965368.0428041928</v>
      </c>
      <c r="J566" s="299">
        <v>9998085.7218874041</v>
      </c>
      <c r="K566" s="299">
        <v>9975185.708747318</v>
      </c>
      <c r="L566" s="299">
        <v>9929740.4088023808</v>
      </c>
    </row>
    <row r="567" spans="1:12" s="285" customFormat="1">
      <c r="A567" s="287" t="s">
        <v>208</v>
      </c>
      <c r="B567" s="287"/>
      <c r="C567" s="299">
        <v>41107116.658074066</v>
      </c>
      <c r="D567" s="299">
        <v>41107116.658074066</v>
      </c>
      <c r="E567" s="299">
        <v>40083961.164246373</v>
      </c>
      <c r="F567" s="299">
        <v>40141510.602396891</v>
      </c>
      <c r="G567" s="299">
        <v>40624464.334327891</v>
      </c>
      <c r="H567" s="299">
        <v>40561441.889373869</v>
      </c>
      <c r="I567" s="299">
        <v>40561441.889373869</v>
      </c>
      <c r="J567" s="299">
        <v>43197510.503921062</v>
      </c>
      <c r="K567" s="299">
        <v>44669506.99917236</v>
      </c>
      <c r="L567" s="299">
        <v>48709577.916622557</v>
      </c>
    </row>
    <row r="568" spans="1:12" s="285" customFormat="1" ht="15">
      <c r="A568" s="303"/>
      <c r="B568" s="303"/>
      <c r="C568" s="336"/>
      <c r="D568" s="336"/>
      <c r="E568" s="336"/>
      <c r="F568" s="336"/>
      <c r="G568" s="336"/>
      <c r="H568" s="336"/>
      <c r="I568" s="336"/>
      <c r="J568" s="336"/>
      <c r="K568" s="336"/>
      <c r="L568" s="336"/>
    </row>
    <row r="569" spans="1:12" s="333" customFormat="1">
      <c r="A569" s="304" t="s">
        <v>9</v>
      </c>
      <c r="B569" s="304"/>
      <c r="C569" s="282">
        <v>2023</v>
      </c>
      <c r="D569" s="282" t="s">
        <v>381</v>
      </c>
      <c r="E569" s="282" t="s">
        <v>362</v>
      </c>
      <c r="F569" s="282" t="s">
        <v>294</v>
      </c>
      <c r="G569" s="282" t="s">
        <v>248</v>
      </c>
      <c r="H569" s="282">
        <v>2022</v>
      </c>
      <c r="I569" s="282" t="s">
        <v>228</v>
      </c>
      <c r="J569" s="282" t="s">
        <v>229</v>
      </c>
      <c r="K569" s="282" t="s">
        <v>227</v>
      </c>
      <c r="L569" s="282" t="s">
        <v>195</v>
      </c>
    </row>
    <row r="570" spans="1:12" s="285" customFormat="1">
      <c r="A570" s="274" t="s">
        <v>220</v>
      </c>
      <c r="B570" s="291"/>
      <c r="C570" s="306"/>
      <c r="D570" s="306"/>
      <c r="E570" s="306"/>
      <c r="F570" s="306"/>
      <c r="G570" s="306"/>
      <c r="H570" s="306"/>
      <c r="I570" s="306"/>
      <c r="J570" s="306"/>
      <c r="K570" s="306"/>
      <c r="L570" s="306"/>
    </row>
    <row r="571" spans="1:12" s="285" customFormat="1">
      <c r="A571" s="274" t="s">
        <v>32</v>
      </c>
      <c r="B571" s="274"/>
      <c r="C571" s="307">
        <v>2089717.413002508</v>
      </c>
      <c r="D571" s="307">
        <v>472575.71032511001</v>
      </c>
      <c r="E571" s="307">
        <v>536205.32726000203</v>
      </c>
      <c r="F571" s="307">
        <v>556921.21113155002</v>
      </c>
      <c r="G571" s="307">
        <v>524015.164285846</v>
      </c>
      <c r="H571" s="307">
        <v>2016197.601280726</v>
      </c>
      <c r="I571" s="307">
        <v>499877.27944332297</v>
      </c>
      <c r="J571" s="307">
        <v>513985.58091017301</v>
      </c>
      <c r="K571" s="307">
        <v>512131.66911391699</v>
      </c>
      <c r="L571" s="307">
        <v>490203.071813313</v>
      </c>
    </row>
    <row r="572" spans="1:12" s="285" customFormat="1">
      <c r="A572" s="291" t="s">
        <v>33</v>
      </c>
      <c r="B572" s="291"/>
      <c r="C572" s="310">
        <v>-808484.09631648695</v>
      </c>
      <c r="D572" s="310">
        <v>-200703.89683099001</v>
      </c>
      <c r="E572" s="310">
        <v>-202433.73643679699</v>
      </c>
      <c r="F572" s="310">
        <v>-203449.86703205999</v>
      </c>
      <c r="G572" s="310">
        <v>-201896.59601663999</v>
      </c>
      <c r="H572" s="310">
        <v>-793938.01531278598</v>
      </c>
      <c r="I572" s="310">
        <v>-197614.07587755</v>
      </c>
      <c r="J572" s="310">
        <v>-198984.50444562899</v>
      </c>
      <c r="K572" s="310">
        <v>-200719.725635043</v>
      </c>
      <c r="L572" s="310">
        <v>-196619.70935456399</v>
      </c>
    </row>
    <row r="573" spans="1:12" s="285" customFormat="1">
      <c r="A573" s="274" t="s">
        <v>34</v>
      </c>
      <c r="B573" s="274"/>
      <c r="C573" s="307">
        <v>1281233.3166860209</v>
      </c>
      <c r="D573" s="307">
        <v>271871.81349412003</v>
      </c>
      <c r="E573" s="307">
        <v>333771.59082320501</v>
      </c>
      <c r="F573" s="307">
        <v>353471.34409948997</v>
      </c>
      <c r="G573" s="307">
        <v>322118.56826920598</v>
      </c>
      <c r="H573" s="307">
        <v>1222259.58596794</v>
      </c>
      <c r="I573" s="307">
        <v>302263.20356577297</v>
      </c>
      <c r="J573" s="307">
        <v>315001.07646454399</v>
      </c>
      <c r="K573" s="307">
        <v>311411.94347887399</v>
      </c>
      <c r="L573" s="307">
        <v>293583.36245874898</v>
      </c>
    </row>
    <row r="574" spans="1:12" s="285" customFormat="1">
      <c r="A574" s="287" t="s">
        <v>35</v>
      </c>
      <c r="B574" s="287"/>
      <c r="C574" s="310">
        <v>0</v>
      </c>
      <c r="D574" s="310">
        <v>0</v>
      </c>
      <c r="E574" s="310">
        <v>0</v>
      </c>
      <c r="F574" s="310">
        <v>0</v>
      </c>
      <c r="G574" s="310">
        <v>0</v>
      </c>
      <c r="H574" s="310">
        <v>1.02E-7</v>
      </c>
      <c r="I574" s="310">
        <v>-0.25237482500000002</v>
      </c>
      <c r="J574" s="310">
        <v>0.252374932</v>
      </c>
      <c r="K574" s="310">
        <v>5.7000000000000001E-8</v>
      </c>
      <c r="L574" s="310">
        <v>-6.1999999999999999E-8</v>
      </c>
    </row>
    <row r="575" spans="1:12" s="285" customFormat="1">
      <c r="A575" s="274" t="s">
        <v>36</v>
      </c>
      <c r="B575" s="274"/>
      <c r="C575" s="307">
        <v>1281233.3166860209</v>
      </c>
      <c r="D575" s="307">
        <v>271871.81349412003</v>
      </c>
      <c r="E575" s="307">
        <v>333771.59082320501</v>
      </c>
      <c r="F575" s="307">
        <v>353471.34409948997</v>
      </c>
      <c r="G575" s="307">
        <v>322118.56826920598</v>
      </c>
      <c r="H575" s="307">
        <v>1222259.585968042</v>
      </c>
      <c r="I575" s="307">
        <v>302262.95119094802</v>
      </c>
      <c r="J575" s="307">
        <v>315001.32883947599</v>
      </c>
      <c r="K575" s="307">
        <v>311411.94347893097</v>
      </c>
      <c r="L575" s="307">
        <v>293583.36245868698</v>
      </c>
    </row>
    <row r="576" spans="1:12" s="285" customFormat="1">
      <c r="A576" s="287" t="s">
        <v>81</v>
      </c>
      <c r="B576" s="287"/>
      <c r="C576" s="310">
        <v>192582.57095743</v>
      </c>
      <c r="D576" s="310">
        <v>9196.3537704120008</v>
      </c>
      <c r="E576" s="310">
        <v>77735.490567308007</v>
      </c>
      <c r="F576" s="310">
        <v>46750.466116349002</v>
      </c>
      <c r="G576" s="310">
        <v>58900.260503361002</v>
      </c>
      <c r="H576" s="310">
        <v>104437.100063024</v>
      </c>
      <c r="I576" s="310">
        <v>31535.332405911999</v>
      </c>
      <c r="J576" s="310">
        <v>20350.702729755001</v>
      </c>
      <c r="K576" s="310">
        <v>23658.633884253999</v>
      </c>
      <c r="L576" s="310">
        <v>28892.431043102999</v>
      </c>
    </row>
    <row r="577" spans="1:12" s="285" customFormat="1">
      <c r="A577" s="291" t="s">
        <v>37</v>
      </c>
      <c r="B577" s="291"/>
      <c r="C577" s="310">
        <v>-79630.636873074007</v>
      </c>
      <c r="D577" s="310">
        <v>-78985.948425854993</v>
      </c>
      <c r="E577" s="310">
        <v>-284.82643169400001</v>
      </c>
      <c r="F577" s="310">
        <v>-54.717340561999997</v>
      </c>
      <c r="G577" s="310">
        <v>-305.144674963</v>
      </c>
      <c r="H577" s="310">
        <v>12874.428436486</v>
      </c>
      <c r="I577" s="310">
        <v>-1743.6272773369999</v>
      </c>
      <c r="J577" s="310">
        <v>1073.552443558</v>
      </c>
      <c r="K577" s="310">
        <v>16750.492415557001</v>
      </c>
      <c r="L577" s="310">
        <v>-3205.9891452920001</v>
      </c>
    </row>
    <row r="578" spans="1:12" s="285" customFormat="1">
      <c r="A578" s="274" t="s">
        <v>38</v>
      </c>
      <c r="B578" s="274"/>
      <c r="C578" s="307">
        <v>1394185.250770377</v>
      </c>
      <c r="D578" s="307">
        <v>202082.21883867701</v>
      </c>
      <c r="E578" s="307">
        <v>411222.25495881902</v>
      </c>
      <c r="F578" s="307">
        <v>400167.09287527698</v>
      </c>
      <c r="G578" s="307">
        <v>380713.68409760401</v>
      </c>
      <c r="H578" s="307">
        <v>1339571.1144675519</v>
      </c>
      <c r="I578" s="307">
        <v>332054.656319523</v>
      </c>
      <c r="J578" s="307">
        <v>336425.58401278901</v>
      </c>
      <c r="K578" s="307">
        <v>351821.06977874198</v>
      </c>
      <c r="L578" s="307">
        <v>319269.804356498</v>
      </c>
    </row>
    <row r="579" spans="1:12" s="294" customFormat="1" ht="6" customHeight="1">
      <c r="A579" s="292"/>
      <c r="B579" s="292"/>
      <c r="C579" s="335"/>
      <c r="D579" s="335"/>
      <c r="E579" s="335"/>
      <c r="F579" s="335"/>
      <c r="G579" s="335"/>
      <c r="H579" s="335"/>
      <c r="I579" s="335"/>
      <c r="J579" s="335"/>
      <c r="K579" s="335"/>
      <c r="L579" s="335"/>
    </row>
    <row r="580" spans="1:12" s="294" customFormat="1" ht="15.75" customHeight="1">
      <c r="A580" s="295" t="s">
        <v>196</v>
      </c>
      <c r="B580" s="296"/>
      <c r="C580" s="279">
        <v>0.38688680645813073</v>
      </c>
      <c r="D580" s="279">
        <v>0.42470210052250695</v>
      </c>
      <c r="E580" s="279">
        <v>0.37753025966979686</v>
      </c>
      <c r="F580" s="279">
        <v>0.36531175858554832</v>
      </c>
      <c r="G580" s="279">
        <v>0.38528769733561957</v>
      </c>
      <c r="H580" s="279">
        <v>0.39377986304936674</v>
      </c>
      <c r="I580" s="279">
        <v>0.39532518080761431</v>
      </c>
      <c r="J580" s="279">
        <v>0.38714024641170747</v>
      </c>
      <c r="K580" s="279">
        <v>0.39192992298704243</v>
      </c>
      <c r="L580" s="279">
        <v>0.40109848481211452</v>
      </c>
    </row>
    <row r="581" spans="1:12" s="285" customFormat="1">
      <c r="A581" s="287" t="s">
        <v>209</v>
      </c>
      <c r="B581" s="287"/>
      <c r="C581" s="297">
        <v>255069156.55880356</v>
      </c>
      <c r="D581" s="297">
        <v>255069156.55880356</v>
      </c>
      <c r="E581" s="297">
        <v>244570931.21421841</v>
      </c>
      <c r="F581" s="297">
        <v>250227441.35720292</v>
      </c>
      <c r="G581" s="297">
        <v>251444480.12391722</v>
      </c>
      <c r="H581" s="297">
        <v>246566895.74924085</v>
      </c>
      <c r="I581" s="297">
        <v>246566895.74924085</v>
      </c>
      <c r="J581" s="297">
        <v>248423082.78356823</v>
      </c>
      <c r="K581" s="297">
        <v>255162509.90575814</v>
      </c>
      <c r="L581" s="297">
        <v>270356982.27477497</v>
      </c>
    </row>
    <row r="582" spans="1:12" s="285" customFormat="1">
      <c r="A582" s="287" t="s">
        <v>102</v>
      </c>
      <c r="B582" s="287"/>
      <c r="C582" s="299">
        <v>6960503.239663288</v>
      </c>
      <c r="D582" s="299">
        <v>6960503.239663288</v>
      </c>
      <c r="E582" s="299">
        <v>6996837.8777798256</v>
      </c>
      <c r="F582" s="299">
        <v>7066469.5356386397</v>
      </c>
      <c r="G582" s="299">
        <v>7310331.5100265183</v>
      </c>
      <c r="H582" s="299">
        <v>7058980.3500269148</v>
      </c>
      <c r="I582" s="299">
        <v>7058980.3500269148</v>
      </c>
      <c r="J582" s="299">
        <v>7116495.4143317193</v>
      </c>
      <c r="K582" s="299">
        <v>7150364.8209065534</v>
      </c>
      <c r="L582" s="299">
        <v>7155567.0360091347</v>
      </c>
    </row>
    <row r="583" spans="1:12" s="285" customFormat="1">
      <c r="A583" s="287" t="s">
        <v>208</v>
      </c>
      <c r="B583" s="287"/>
      <c r="C583" s="299">
        <v>15811446.8475</v>
      </c>
      <c r="D583" s="299">
        <v>15811446.8475</v>
      </c>
      <c r="E583" s="299">
        <v>14602960.960000001</v>
      </c>
      <c r="F583" s="299">
        <v>14499620.93</v>
      </c>
      <c r="G583" s="299">
        <v>14585563.11375</v>
      </c>
      <c r="H583" s="299">
        <v>14761652.7925</v>
      </c>
      <c r="I583" s="299">
        <v>14761652.7925</v>
      </c>
      <c r="J583" s="299">
        <v>16465321.9125</v>
      </c>
      <c r="K583" s="299">
        <v>18177508.765000001</v>
      </c>
      <c r="L583" s="299">
        <v>23219396.035</v>
      </c>
    </row>
    <row r="584" spans="1:12" s="285" customFormat="1">
      <c r="A584" s="287"/>
      <c r="B584" s="287"/>
      <c r="C584" s="337"/>
      <c r="D584" s="337"/>
      <c r="E584" s="337"/>
      <c r="F584" s="337"/>
      <c r="G584" s="337"/>
      <c r="H584" s="337"/>
      <c r="I584" s="337"/>
      <c r="J584" s="337"/>
      <c r="K584" s="337"/>
      <c r="L584" s="337"/>
    </row>
    <row r="585" spans="1:12" s="285" customFormat="1">
      <c r="A585" s="304" t="s">
        <v>9</v>
      </c>
      <c r="B585" s="304"/>
      <c r="C585" s="282">
        <v>2023</v>
      </c>
      <c r="D585" s="282" t="s">
        <v>381</v>
      </c>
      <c r="E585" s="282" t="s">
        <v>362</v>
      </c>
      <c r="F585" s="282" t="s">
        <v>294</v>
      </c>
      <c r="G585" s="282" t="s">
        <v>248</v>
      </c>
      <c r="H585" s="282">
        <v>2022</v>
      </c>
      <c r="I585" s="282" t="s">
        <v>228</v>
      </c>
      <c r="J585" s="282" t="s">
        <v>229</v>
      </c>
      <c r="K585" s="282" t="s">
        <v>227</v>
      </c>
      <c r="L585" s="282" t="s">
        <v>195</v>
      </c>
    </row>
    <row r="586" spans="1:12" s="285" customFormat="1">
      <c r="A586" s="274" t="s">
        <v>241</v>
      </c>
      <c r="B586" s="291"/>
      <c r="C586" s="306"/>
      <c r="D586" s="306"/>
      <c r="E586" s="306"/>
      <c r="F586" s="306"/>
      <c r="G586" s="306"/>
      <c r="H586" s="306"/>
      <c r="I586" s="306"/>
      <c r="J586" s="306"/>
      <c r="K586" s="306"/>
      <c r="L586" s="306"/>
    </row>
    <row r="587" spans="1:12" s="285" customFormat="1">
      <c r="A587" s="274" t="s">
        <v>32</v>
      </c>
      <c r="B587" s="274"/>
      <c r="C587" s="307">
        <v>3499941.8549761618</v>
      </c>
      <c r="D587" s="307">
        <v>858146.13333032106</v>
      </c>
      <c r="E587" s="307">
        <v>883819.882274976</v>
      </c>
      <c r="F587" s="307">
        <v>872886.99824879598</v>
      </c>
      <c r="G587" s="307">
        <v>885088.84112206905</v>
      </c>
      <c r="H587" s="307">
        <v>3796729.8440813432</v>
      </c>
      <c r="I587" s="307">
        <v>1028678.054397391</v>
      </c>
      <c r="J587" s="307">
        <v>944286.80226416199</v>
      </c>
      <c r="K587" s="307">
        <v>913849.624162814</v>
      </c>
      <c r="L587" s="307">
        <v>909915.36325697601</v>
      </c>
    </row>
    <row r="588" spans="1:12" s="285" customFormat="1">
      <c r="A588" s="291" t="s">
        <v>33</v>
      </c>
      <c r="B588" s="291"/>
      <c r="C588" s="310">
        <v>-2757045.5762438248</v>
      </c>
      <c r="D588" s="310">
        <v>-705202.214600684</v>
      </c>
      <c r="E588" s="310">
        <v>-681321.56149806699</v>
      </c>
      <c r="F588" s="310">
        <v>-675077.85405111697</v>
      </c>
      <c r="G588" s="310">
        <v>-695443.94609395706</v>
      </c>
      <c r="H588" s="310">
        <v>-2758434.2731409692</v>
      </c>
      <c r="I588" s="310">
        <v>-758872.29167245806</v>
      </c>
      <c r="J588" s="310">
        <v>-683946.04002353898</v>
      </c>
      <c r="K588" s="310">
        <v>-660839.26170504396</v>
      </c>
      <c r="L588" s="310">
        <v>-654776.67973992799</v>
      </c>
    </row>
    <row r="589" spans="1:12" s="285" customFormat="1">
      <c r="A589" s="274" t="s">
        <v>34</v>
      </c>
      <c r="B589" s="274"/>
      <c r="C589" s="307">
        <v>742896.27873233706</v>
      </c>
      <c r="D589" s="307">
        <v>152943.91872963699</v>
      </c>
      <c r="E589" s="307">
        <v>202498.32077690901</v>
      </c>
      <c r="F589" s="307">
        <v>197809.14419767901</v>
      </c>
      <c r="G589" s="307">
        <v>189644.89502811199</v>
      </c>
      <c r="H589" s="307">
        <v>1038295.570940374</v>
      </c>
      <c r="I589" s="307">
        <v>269805.76272493298</v>
      </c>
      <c r="J589" s="307">
        <v>260340.76224062301</v>
      </c>
      <c r="K589" s="307">
        <v>253010.36245777001</v>
      </c>
      <c r="L589" s="307">
        <v>255138.68351704799</v>
      </c>
    </row>
    <row r="590" spans="1:12" s="285" customFormat="1">
      <c r="A590" s="287" t="s">
        <v>35</v>
      </c>
      <c r="B590" s="287"/>
      <c r="C590" s="310">
        <v>-12935.397337007</v>
      </c>
      <c r="D590" s="310">
        <v>3096.9974875879998</v>
      </c>
      <c r="E590" s="310">
        <v>-13428.042560716</v>
      </c>
      <c r="F590" s="310">
        <v>-1549.682416716</v>
      </c>
      <c r="G590" s="310">
        <v>-1054.669847163</v>
      </c>
      <c r="H590" s="310">
        <v>4728.6535725140002</v>
      </c>
      <c r="I590" s="310">
        <v>14278.862366476</v>
      </c>
      <c r="J590" s="310">
        <v>1999.622880145</v>
      </c>
      <c r="K590" s="310">
        <v>-5002.6115637809999</v>
      </c>
      <c r="L590" s="310">
        <v>-6547.2201103260004</v>
      </c>
    </row>
    <row r="591" spans="1:12" s="285" customFormat="1">
      <c r="A591" s="274" t="s">
        <v>36</v>
      </c>
      <c r="B591" s="274"/>
      <c r="C591" s="307">
        <v>729960.88139532995</v>
      </c>
      <c r="D591" s="307">
        <v>156040.91621722499</v>
      </c>
      <c r="E591" s="307">
        <v>189070.27821619299</v>
      </c>
      <c r="F591" s="307">
        <v>196259.461780963</v>
      </c>
      <c r="G591" s="307">
        <v>188590.225180949</v>
      </c>
      <c r="H591" s="307">
        <v>1043024.224512888</v>
      </c>
      <c r="I591" s="307">
        <v>284084.62509140902</v>
      </c>
      <c r="J591" s="307">
        <v>262340.38512076798</v>
      </c>
      <c r="K591" s="307">
        <v>248007.750893989</v>
      </c>
      <c r="L591" s="307">
        <v>248591.463406722</v>
      </c>
    </row>
    <row r="592" spans="1:12" s="285" customFormat="1">
      <c r="A592" s="287" t="s">
        <v>81</v>
      </c>
      <c r="B592" s="287"/>
      <c r="C592" s="310">
        <v>31405.998559492</v>
      </c>
      <c r="D592" s="310">
        <v>9229.9638873790009</v>
      </c>
      <c r="E592" s="310">
        <v>1994.8906055560001</v>
      </c>
      <c r="F592" s="310">
        <v>11079.683397741001</v>
      </c>
      <c r="G592" s="310">
        <v>9101.4606688160002</v>
      </c>
      <c r="H592" s="310">
        <v>73747.485454130001</v>
      </c>
      <c r="I592" s="310">
        <v>29082.446956086002</v>
      </c>
      <c r="J592" s="310">
        <v>10752.747672607</v>
      </c>
      <c r="K592" s="310">
        <v>17764.597475800001</v>
      </c>
      <c r="L592" s="310">
        <v>16147.693349637</v>
      </c>
    </row>
    <row r="593" spans="1:12" s="285" customFormat="1">
      <c r="A593" s="291" t="s">
        <v>37</v>
      </c>
      <c r="B593" s="291"/>
      <c r="C593" s="310">
        <v>3629.5394048849998</v>
      </c>
      <c r="D593" s="310">
        <v>120.34173140999999</v>
      </c>
      <c r="E593" s="310">
        <v>3557.486453988</v>
      </c>
      <c r="F593" s="310">
        <v>-24.800129300999998</v>
      </c>
      <c r="G593" s="310">
        <v>-23.488651212000001</v>
      </c>
      <c r="H593" s="310">
        <v>75316.498330728005</v>
      </c>
      <c r="I593" s="310">
        <v>-1814.887644612</v>
      </c>
      <c r="J593" s="310">
        <v>40020.098079607</v>
      </c>
      <c r="K593" s="310">
        <v>-894.91980118799995</v>
      </c>
      <c r="L593" s="310">
        <v>38006.207696921003</v>
      </c>
    </row>
    <row r="594" spans="1:12" s="285" customFormat="1">
      <c r="A594" s="274" t="s">
        <v>38</v>
      </c>
      <c r="B594" s="274"/>
      <c r="C594" s="307">
        <v>764996.41935970704</v>
      </c>
      <c r="D594" s="307">
        <v>165391.22183601401</v>
      </c>
      <c r="E594" s="307">
        <v>194622.65527573699</v>
      </c>
      <c r="F594" s="307">
        <v>207314.345049403</v>
      </c>
      <c r="G594" s="307">
        <v>197668.19719855301</v>
      </c>
      <c r="H594" s="307">
        <v>1192088.208297746</v>
      </c>
      <c r="I594" s="307">
        <v>311352.18440288299</v>
      </c>
      <c r="J594" s="307">
        <v>313113.23087298201</v>
      </c>
      <c r="K594" s="307">
        <v>264877.42856860103</v>
      </c>
      <c r="L594" s="307">
        <v>302745.36445328</v>
      </c>
    </row>
    <row r="595" spans="1:12" s="285" customFormat="1">
      <c r="A595" s="292"/>
      <c r="B595" s="292"/>
      <c r="C595" s="335"/>
      <c r="D595" s="335"/>
      <c r="E595" s="335"/>
      <c r="F595" s="335"/>
      <c r="G595" s="335"/>
      <c r="H595" s="335"/>
      <c r="I595" s="335"/>
      <c r="J595" s="335"/>
      <c r="K595" s="335"/>
      <c r="L595" s="335"/>
    </row>
    <row r="596" spans="1:12" s="285" customFormat="1">
      <c r="A596" s="295" t="s">
        <v>196</v>
      </c>
      <c r="B596" s="296"/>
      <c r="C596" s="279">
        <v>0.78774039412223407</v>
      </c>
      <c r="D596" s="279">
        <v>0.82177403965442652</v>
      </c>
      <c r="E596" s="279">
        <v>0.77088281805148706</v>
      </c>
      <c r="F596" s="279">
        <v>0.77338516372161825</v>
      </c>
      <c r="G596" s="279">
        <v>0.78573349225859612</v>
      </c>
      <c r="H596" s="279">
        <v>0.72652898320933867</v>
      </c>
      <c r="I596" s="279">
        <v>0.7377160311998805</v>
      </c>
      <c r="J596" s="279">
        <v>0.72429905658281846</v>
      </c>
      <c r="K596" s="279">
        <v>0.72313786013803405</v>
      </c>
      <c r="L596" s="279">
        <v>0.71960174119513975</v>
      </c>
    </row>
    <row r="597" spans="1:12" s="285" customFormat="1">
      <c r="A597" s="298" t="s">
        <v>285</v>
      </c>
      <c r="B597" s="287"/>
      <c r="C597" s="297">
        <v>980644134.87974918</v>
      </c>
      <c r="D597" s="297">
        <v>980644134.87974918</v>
      </c>
      <c r="E597" s="297">
        <v>959300222.57477653</v>
      </c>
      <c r="F597" s="297">
        <v>968190052.58885837</v>
      </c>
      <c r="G597" s="297">
        <v>961696104.46844447</v>
      </c>
      <c r="H597" s="297">
        <v>925091583.70983577</v>
      </c>
      <c r="I597" s="297">
        <v>925091583.70983577</v>
      </c>
      <c r="J597" s="297">
        <v>908179616.2155565</v>
      </c>
      <c r="K597" s="297">
        <v>924691052.59080887</v>
      </c>
      <c r="L597" s="297">
        <v>956391761.32789814</v>
      </c>
    </row>
    <row r="598" spans="1:12" s="285" customFormat="1">
      <c r="A598" s="287" t="s">
        <v>102</v>
      </c>
      <c r="B598" s="287"/>
      <c r="C598" s="299">
        <v>3381044.9450023188</v>
      </c>
      <c r="D598" s="299">
        <v>3381044.9450023188</v>
      </c>
      <c r="E598" s="299">
        <v>3386829.1059557879</v>
      </c>
      <c r="F598" s="299">
        <v>3375401.119280315</v>
      </c>
      <c r="G598" s="299">
        <v>3327606.7298514019</v>
      </c>
      <c r="H598" s="299">
        <v>2906387.6927772765</v>
      </c>
      <c r="I598" s="299">
        <v>2906387.6927772765</v>
      </c>
      <c r="J598" s="299">
        <v>2881590.3075556839</v>
      </c>
      <c r="K598" s="299">
        <v>2824820.8878407646</v>
      </c>
      <c r="L598" s="299">
        <v>2774173.3727932461</v>
      </c>
    </row>
    <row r="599" spans="1:12" s="285" customFormat="1">
      <c r="A599" s="287" t="s">
        <v>208</v>
      </c>
      <c r="B599" s="287"/>
      <c r="C599" s="299">
        <v>25295669.810574062</v>
      </c>
      <c r="D599" s="299">
        <v>25295669.810574062</v>
      </c>
      <c r="E599" s="299">
        <v>25481000.204246372</v>
      </c>
      <c r="F599" s="299">
        <v>25641889.672396887</v>
      </c>
      <c r="G599" s="299">
        <v>26038901.220577896</v>
      </c>
      <c r="H599" s="299">
        <v>25799789.096873872</v>
      </c>
      <c r="I599" s="299">
        <v>25799789.096873872</v>
      </c>
      <c r="J599" s="299">
        <v>26732188.591421068</v>
      </c>
      <c r="K599" s="299">
        <v>26491998.234172359</v>
      </c>
      <c r="L599" s="299">
        <v>25490181.881622557</v>
      </c>
    </row>
    <row r="600" spans="1:12" s="285" customFormat="1">
      <c r="A600" s="287"/>
      <c r="B600" s="287"/>
      <c r="C600" s="337"/>
      <c r="D600" s="337"/>
      <c r="E600" s="337"/>
      <c r="F600" s="337"/>
      <c r="G600" s="337"/>
      <c r="H600" s="337"/>
      <c r="I600" s="337"/>
      <c r="J600" s="337"/>
      <c r="K600" s="337"/>
      <c r="L600" s="337"/>
    </row>
    <row r="601" spans="1:12" s="333" customFormat="1">
      <c r="A601" s="304" t="s">
        <v>9</v>
      </c>
      <c r="B601" s="304"/>
      <c r="C601" s="282">
        <v>2023</v>
      </c>
      <c r="D601" s="282" t="s">
        <v>381</v>
      </c>
      <c r="E601" s="282" t="s">
        <v>362</v>
      </c>
      <c r="F601" s="282" t="s">
        <v>294</v>
      </c>
      <c r="G601" s="282" t="s">
        <v>248</v>
      </c>
      <c r="H601" s="282">
        <v>2022</v>
      </c>
      <c r="I601" s="282" t="s">
        <v>228</v>
      </c>
      <c r="J601" s="282" t="s">
        <v>229</v>
      </c>
      <c r="K601" s="282" t="s">
        <v>227</v>
      </c>
      <c r="L601" s="282" t="s">
        <v>195</v>
      </c>
    </row>
    <row r="602" spans="1:12" s="285" customFormat="1">
      <c r="A602" s="274" t="s">
        <v>242</v>
      </c>
      <c r="B602" s="291"/>
      <c r="C602" s="306"/>
      <c r="D602" s="306"/>
      <c r="E602" s="306"/>
      <c r="F602" s="306"/>
      <c r="G602" s="306"/>
      <c r="H602" s="306"/>
      <c r="I602" s="306"/>
      <c r="J602" s="306"/>
      <c r="K602" s="306"/>
      <c r="L602" s="306"/>
    </row>
    <row r="603" spans="1:12" s="285" customFormat="1">
      <c r="A603" s="274" t="s">
        <v>32</v>
      </c>
      <c r="B603" s="274"/>
      <c r="C603" s="307">
        <v>1603073.2443574041</v>
      </c>
      <c r="D603" s="307">
        <v>384778.80079372501</v>
      </c>
      <c r="E603" s="307">
        <v>413558.06260455499</v>
      </c>
      <c r="F603" s="307">
        <v>395272.30478325801</v>
      </c>
      <c r="G603" s="307">
        <v>409464.07617586601</v>
      </c>
      <c r="H603" s="307">
        <v>1512412.9004957881</v>
      </c>
      <c r="I603" s="307">
        <v>392445.810336183</v>
      </c>
      <c r="J603" s="307">
        <v>379090.71314858302</v>
      </c>
      <c r="K603" s="307">
        <v>370792.65102771297</v>
      </c>
      <c r="L603" s="307">
        <v>370083.72598330898</v>
      </c>
    </row>
    <row r="604" spans="1:12" s="285" customFormat="1">
      <c r="A604" s="291" t="s">
        <v>33</v>
      </c>
      <c r="B604" s="291"/>
      <c r="C604" s="310">
        <v>-1195681.8577224091</v>
      </c>
      <c r="D604" s="310">
        <v>-300609.91520660702</v>
      </c>
      <c r="E604" s="310">
        <v>-292128.79984773498</v>
      </c>
      <c r="F604" s="310">
        <v>-284857.301642059</v>
      </c>
      <c r="G604" s="310">
        <v>-318085.84102600801</v>
      </c>
      <c r="H604" s="310">
        <v>-1182666.7293798809</v>
      </c>
      <c r="I604" s="310">
        <v>-316643.02470099798</v>
      </c>
      <c r="J604" s="310">
        <v>-293687.524846513</v>
      </c>
      <c r="K604" s="310">
        <v>-273416.23657587101</v>
      </c>
      <c r="L604" s="310">
        <v>-298919.94325649901</v>
      </c>
    </row>
    <row r="605" spans="1:12" s="285" customFormat="1">
      <c r="A605" s="274" t="s">
        <v>34</v>
      </c>
      <c r="B605" s="274"/>
      <c r="C605" s="307">
        <v>407391.386634995</v>
      </c>
      <c r="D605" s="307">
        <v>84168.885587117999</v>
      </c>
      <c r="E605" s="307">
        <v>121429.26275682</v>
      </c>
      <c r="F605" s="307">
        <v>110415.00314119901</v>
      </c>
      <c r="G605" s="307">
        <v>91378.235149857996</v>
      </c>
      <c r="H605" s="307">
        <v>329746.17111590703</v>
      </c>
      <c r="I605" s="307">
        <v>75802.785635185006</v>
      </c>
      <c r="J605" s="307">
        <v>85403.188302070004</v>
      </c>
      <c r="K605" s="307">
        <v>97376.414451842007</v>
      </c>
      <c r="L605" s="307">
        <v>71163.782726809994</v>
      </c>
    </row>
    <row r="606" spans="1:12" s="285" customFormat="1">
      <c r="A606" s="287" t="s">
        <v>35</v>
      </c>
      <c r="B606" s="287"/>
      <c r="C606" s="310">
        <v>-3354.5225254249999</v>
      </c>
      <c r="D606" s="310">
        <v>723.45961024099995</v>
      </c>
      <c r="E606" s="310">
        <v>-2240.7691020389998</v>
      </c>
      <c r="F606" s="310">
        <v>-1108.0563058570001</v>
      </c>
      <c r="G606" s="310">
        <v>-729.15672776999997</v>
      </c>
      <c r="H606" s="310">
        <v>3108.7398943980002</v>
      </c>
      <c r="I606" s="310">
        <v>12954.679625179</v>
      </c>
      <c r="J606" s="310">
        <v>630.83482654500006</v>
      </c>
      <c r="K606" s="310">
        <v>-3388.1635176619998</v>
      </c>
      <c r="L606" s="310">
        <v>-7088.6110396639997</v>
      </c>
    </row>
    <row r="607" spans="1:12" s="285" customFormat="1">
      <c r="A607" s="274" t="s">
        <v>36</v>
      </c>
      <c r="B607" s="274"/>
      <c r="C607" s="307">
        <v>404036.86410956999</v>
      </c>
      <c r="D607" s="307">
        <v>84892.345197358998</v>
      </c>
      <c r="E607" s="307">
        <v>119188.49365478101</v>
      </c>
      <c r="F607" s="307">
        <v>109306.94683534199</v>
      </c>
      <c r="G607" s="307">
        <v>90649.078422088001</v>
      </c>
      <c r="H607" s="307">
        <v>332854.91101030499</v>
      </c>
      <c r="I607" s="307">
        <v>88757.465260363999</v>
      </c>
      <c r="J607" s="307">
        <v>86034.023128614994</v>
      </c>
      <c r="K607" s="307">
        <v>93988.250934180003</v>
      </c>
      <c r="L607" s="307">
        <v>64075.171687146001</v>
      </c>
    </row>
    <row r="608" spans="1:12" s="285" customFormat="1">
      <c r="A608" s="287" t="s">
        <v>81</v>
      </c>
      <c r="B608" s="287"/>
      <c r="C608" s="310">
        <v>-2.1916000000000002E-5</v>
      </c>
      <c r="D608" s="310">
        <v>-1.1362000000000001E-5</v>
      </c>
      <c r="E608" s="310">
        <v>-7.3429999999999998E-6</v>
      </c>
      <c r="F608" s="310">
        <v>-3.2480000000000001E-6</v>
      </c>
      <c r="G608" s="310">
        <v>3.7E-8</v>
      </c>
      <c r="H608" s="310">
        <v>0</v>
      </c>
      <c r="I608" s="310">
        <v>0</v>
      </c>
      <c r="J608" s="310">
        <v>0</v>
      </c>
      <c r="K608" s="310">
        <v>0</v>
      </c>
      <c r="L608" s="310">
        <v>0</v>
      </c>
    </row>
    <row r="609" spans="1:12" s="285" customFormat="1">
      <c r="A609" s="291" t="s">
        <v>37</v>
      </c>
      <c r="B609" s="291"/>
      <c r="C609" s="310">
        <v>3681.4462566910001</v>
      </c>
      <c r="D609" s="310">
        <v>59.458766607999998</v>
      </c>
      <c r="E609" s="310">
        <v>3532.346223257</v>
      </c>
      <c r="F609" s="310">
        <v>119.791750527</v>
      </c>
      <c r="G609" s="310">
        <v>-30.150483700999999</v>
      </c>
      <c r="H609" s="310">
        <v>38811.389315802997</v>
      </c>
      <c r="I609" s="310">
        <v>-1452.0410341629999</v>
      </c>
      <c r="J609" s="310">
        <v>40232.105239996999</v>
      </c>
      <c r="K609" s="310">
        <v>7.7159999929999996</v>
      </c>
      <c r="L609" s="310">
        <v>23.609109975999999</v>
      </c>
    </row>
    <row r="610" spans="1:12" s="285" customFormat="1">
      <c r="A610" s="274" t="s">
        <v>38</v>
      </c>
      <c r="B610" s="274"/>
      <c r="C610" s="307">
        <v>407718.31034434499</v>
      </c>
      <c r="D610" s="307">
        <v>84951.803952604998</v>
      </c>
      <c r="E610" s="307">
        <v>122720.839870695</v>
      </c>
      <c r="F610" s="307">
        <v>109426.73858262099</v>
      </c>
      <c r="G610" s="307">
        <v>90618.927938424007</v>
      </c>
      <c r="H610" s="307">
        <v>371666.300326108</v>
      </c>
      <c r="I610" s="307">
        <v>87305.424226200994</v>
      </c>
      <c r="J610" s="307">
        <v>126266.128368612</v>
      </c>
      <c r="K610" s="307">
        <v>93995.966934173004</v>
      </c>
      <c r="L610" s="307">
        <v>64098.780797122003</v>
      </c>
    </row>
    <row r="611" spans="1:12" s="294" customFormat="1" ht="6" customHeight="1">
      <c r="A611" s="292"/>
      <c r="B611" s="292"/>
      <c r="C611" s="335"/>
      <c r="D611" s="335"/>
      <c r="E611" s="335"/>
      <c r="F611" s="335"/>
      <c r="G611" s="335"/>
      <c r="H611" s="335"/>
      <c r="I611" s="335"/>
      <c r="J611" s="335"/>
      <c r="K611" s="335"/>
      <c r="L611" s="335"/>
    </row>
    <row r="612" spans="1:12" s="294" customFormat="1" ht="15.75" customHeight="1">
      <c r="A612" s="295" t="s">
        <v>196</v>
      </c>
      <c r="B612" s="296"/>
      <c r="C612" s="279">
        <v>0.74586851345129968</v>
      </c>
      <c r="D612" s="279">
        <v>0.78125383879388965</v>
      </c>
      <c r="E612" s="279">
        <v>0.70637916719101446</v>
      </c>
      <c r="F612" s="279">
        <v>0.72066091703099833</v>
      </c>
      <c r="G612" s="279">
        <v>0.77683454919104855</v>
      </c>
      <c r="H612" s="279">
        <v>0.78197344719301709</v>
      </c>
      <c r="I612" s="279">
        <v>0.80684521623444094</v>
      </c>
      <c r="J612" s="279">
        <v>0.77471569379069283</v>
      </c>
      <c r="K612" s="279">
        <v>0.73738310567389298</v>
      </c>
      <c r="L612" s="279">
        <v>0.80770896494373412</v>
      </c>
    </row>
    <row r="613" spans="1:12" s="285" customFormat="1">
      <c r="A613" s="298" t="s">
        <v>285</v>
      </c>
      <c r="B613" s="287"/>
      <c r="C613" s="297">
        <v>414680348.0215317</v>
      </c>
      <c r="D613" s="297">
        <v>414680348.0215317</v>
      </c>
      <c r="E613" s="297">
        <v>408264203.8663969</v>
      </c>
      <c r="F613" s="297">
        <v>410454244.75551152</v>
      </c>
      <c r="G613" s="297">
        <v>406280958.13414443</v>
      </c>
      <c r="H613" s="297">
        <v>393283467.98191583</v>
      </c>
      <c r="I613" s="297">
        <v>393283467.98191583</v>
      </c>
      <c r="J613" s="297">
        <v>388842623.19452649</v>
      </c>
      <c r="K613" s="297">
        <v>393664149.34117883</v>
      </c>
      <c r="L613" s="297">
        <v>403151596.73753816</v>
      </c>
    </row>
    <row r="614" spans="1:12" s="285" customFormat="1">
      <c r="A614" s="287" t="s">
        <v>102</v>
      </c>
      <c r="B614" s="287"/>
      <c r="C614" s="299">
        <v>1311954.6031130282</v>
      </c>
      <c r="D614" s="299">
        <v>1311954.6031130282</v>
      </c>
      <c r="E614" s="299">
        <v>1315296.1554437268</v>
      </c>
      <c r="F614" s="299">
        <v>1334373.1546683135</v>
      </c>
      <c r="G614" s="299">
        <v>1336797.068206426</v>
      </c>
      <c r="H614" s="299">
        <v>1396739.83576045</v>
      </c>
      <c r="I614" s="299">
        <v>1396739.83576045</v>
      </c>
      <c r="J614" s="299">
        <v>1383176.6996408056</v>
      </c>
      <c r="K614" s="299">
        <v>1332100.0249113124</v>
      </c>
      <c r="L614" s="299">
        <v>1293733.1471516751</v>
      </c>
    </row>
    <row r="615" spans="1:12" s="285" customFormat="1">
      <c r="A615" s="287" t="s">
        <v>208</v>
      </c>
      <c r="B615" s="287"/>
      <c r="C615" s="299">
        <v>11246569.488324253</v>
      </c>
      <c r="D615" s="299">
        <v>11246569.488324253</v>
      </c>
      <c r="E615" s="299">
        <v>11698364.342746528</v>
      </c>
      <c r="F615" s="299">
        <v>11318018.710647011</v>
      </c>
      <c r="G615" s="299">
        <v>11800521.841577953</v>
      </c>
      <c r="H615" s="299">
        <v>12020905.943874016</v>
      </c>
      <c r="I615" s="299">
        <v>12020905.943874016</v>
      </c>
      <c r="J615" s="299">
        <v>13149646.201921184</v>
      </c>
      <c r="K615" s="299">
        <v>13261013.825422458</v>
      </c>
      <c r="L615" s="299">
        <v>12270949.850372577</v>
      </c>
    </row>
    <row r="617" spans="1:12" s="333" customFormat="1">
      <c r="A617" s="304" t="s">
        <v>9</v>
      </c>
      <c r="B617" s="304"/>
      <c r="C617" s="282">
        <v>2023</v>
      </c>
      <c r="D617" s="282" t="s">
        <v>381</v>
      </c>
      <c r="E617" s="282" t="s">
        <v>362</v>
      </c>
      <c r="F617" s="282" t="s">
        <v>294</v>
      </c>
      <c r="G617" s="282" t="s">
        <v>248</v>
      </c>
      <c r="H617" s="282">
        <v>2022</v>
      </c>
      <c r="I617" s="282" t="s">
        <v>228</v>
      </c>
      <c r="J617" s="282" t="s">
        <v>229</v>
      </c>
      <c r="K617" s="282" t="s">
        <v>227</v>
      </c>
      <c r="L617" s="282" t="s">
        <v>195</v>
      </c>
    </row>
    <row r="618" spans="1:12" s="285" customFormat="1">
      <c r="A618" s="274" t="s">
        <v>412</v>
      </c>
      <c r="B618" s="291"/>
      <c r="C618" s="306"/>
      <c r="D618" s="306"/>
      <c r="E618" s="306"/>
      <c r="F618" s="306"/>
      <c r="G618" s="306"/>
      <c r="H618" s="306"/>
      <c r="I618" s="306"/>
      <c r="J618" s="306"/>
      <c r="K618" s="306"/>
      <c r="L618" s="306"/>
    </row>
    <row r="619" spans="1:12" s="285" customFormat="1">
      <c r="A619" s="274" t="s">
        <v>32</v>
      </c>
      <c r="B619" s="274"/>
      <c r="C619" s="307">
        <v>1896868.6106187389</v>
      </c>
      <c r="D619" s="307">
        <v>473367.33253658901</v>
      </c>
      <c r="E619" s="307">
        <v>470261.81967040902</v>
      </c>
      <c r="F619" s="307">
        <v>477614.69346554001</v>
      </c>
      <c r="G619" s="307">
        <v>475624.764946201</v>
      </c>
      <c r="H619" s="307">
        <v>2284316.9435855499</v>
      </c>
      <c r="I619" s="307">
        <v>636232.24406120495</v>
      </c>
      <c r="J619" s="307">
        <v>565196.08911557996</v>
      </c>
      <c r="K619" s="307">
        <v>543056.97313509602</v>
      </c>
      <c r="L619" s="307">
        <v>539831.63727366901</v>
      </c>
    </row>
    <row r="620" spans="1:12" s="285" customFormat="1">
      <c r="A620" s="291" t="s">
        <v>33</v>
      </c>
      <c r="B620" s="291"/>
      <c r="C620" s="310">
        <v>-1561363.718521402</v>
      </c>
      <c r="D620" s="310">
        <v>-404592.29939406901</v>
      </c>
      <c r="E620" s="310">
        <v>-389192.76165034098</v>
      </c>
      <c r="F620" s="310">
        <v>-390220.55240905</v>
      </c>
      <c r="G620" s="310">
        <v>-377358.105067942</v>
      </c>
      <c r="H620" s="310">
        <v>-1575767.543761096</v>
      </c>
      <c r="I620" s="310">
        <v>-442229.26697146602</v>
      </c>
      <c r="J620" s="310">
        <v>-390258.51517702598</v>
      </c>
      <c r="K620" s="310">
        <v>-387423.02512917499</v>
      </c>
      <c r="L620" s="310">
        <v>-355856.73648342898</v>
      </c>
    </row>
    <row r="621" spans="1:12" s="285" customFormat="1">
      <c r="A621" s="274" t="s">
        <v>34</v>
      </c>
      <c r="B621" s="274"/>
      <c r="C621" s="307">
        <v>335504.892097337</v>
      </c>
      <c r="D621" s="307">
        <v>68775.033142519998</v>
      </c>
      <c r="E621" s="307">
        <v>81069.058020067998</v>
      </c>
      <c r="F621" s="307">
        <v>87394.14105649</v>
      </c>
      <c r="G621" s="307">
        <v>98266.659878259001</v>
      </c>
      <c r="H621" s="307">
        <v>708549.39982445398</v>
      </c>
      <c r="I621" s="307">
        <v>194002.977089739</v>
      </c>
      <c r="J621" s="307">
        <v>174937.57393855401</v>
      </c>
      <c r="K621" s="307">
        <v>155633.948005921</v>
      </c>
      <c r="L621" s="307">
        <v>183974.90079024</v>
      </c>
    </row>
    <row r="622" spans="1:12" s="285" customFormat="1">
      <c r="A622" s="287" t="s">
        <v>35</v>
      </c>
      <c r="B622" s="287"/>
      <c r="C622" s="310">
        <v>-9580.8748115819999</v>
      </c>
      <c r="D622" s="310">
        <v>2373.5378773470002</v>
      </c>
      <c r="E622" s="310">
        <v>-11187.273458677</v>
      </c>
      <c r="F622" s="310">
        <v>-441.62611085899999</v>
      </c>
      <c r="G622" s="310">
        <v>-325.51311939300001</v>
      </c>
      <c r="H622" s="310">
        <v>1619.913678116</v>
      </c>
      <c r="I622" s="310">
        <v>1324.1827412969999</v>
      </c>
      <c r="J622" s="310">
        <v>1368.7880536</v>
      </c>
      <c r="K622" s="310">
        <v>-1614.4480461190001</v>
      </c>
      <c r="L622" s="310">
        <v>541.39092933799998</v>
      </c>
    </row>
    <row r="623" spans="1:12" s="285" customFormat="1">
      <c r="A623" s="274" t="s">
        <v>36</v>
      </c>
      <c r="B623" s="274"/>
      <c r="C623" s="307">
        <v>325924.01728575502</v>
      </c>
      <c r="D623" s="307">
        <v>71148.571019866999</v>
      </c>
      <c r="E623" s="307">
        <v>69881.784561391003</v>
      </c>
      <c r="F623" s="307">
        <v>86952.514945631003</v>
      </c>
      <c r="G623" s="307">
        <v>97941.146758866002</v>
      </c>
      <c r="H623" s="307">
        <v>710169.31350257003</v>
      </c>
      <c r="I623" s="307">
        <v>195327.159831036</v>
      </c>
      <c r="J623" s="307">
        <v>176306.36199215401</v>
      </c>
      <c r="K623" s="307">
        <v>154019.49995980199</v>
      </c>
      <c r="L623" s="307">
        <v>184516.291719578</v>
      </c>
    </row>
    <row r="624" spans="1:12" s="285" customFormat="1">
      <c r="A624" s="287" t="s">
        <v>81</v>
      </c>
      <c r="B624" s="287"/>
      <c r="C624" s="310">
        <v>31405.998581407999</v>
      </c>
      <c r="D624" s="310">
        <v>9229.9638987409999</v>
      </c>
      <c r="E624" s="310">
        <v>1994.890612899</v>
      </c>
      <c r="F624" s="310">
        <v>11079.683400989001</v>
      </c>
      <c r="G624" s="310">
        <v>9101.4606687790001</v>
      </c>
      <c r="H624" s="310">
        <v>73747.485454130001</v>
      </c>
      <c r="I624" s="310">
        <v>29082.446956086002</v>
      </c>
      <c r="J624" s="310">
        <v>10752.747672607</v>
      </c>
      <c r="K624" s="310">
        <v>17764.597475800001</v>
      </c>
      <c r="L624" s="310">
        <v>16147.693349637</v>
      </c>
    </row>
    <row r="625" spans="1:12" s="285" customFormat="1">
      <c r="A625" s="291" t="s">
        <v>37</v>
      </c>
      <c r="B625" s="291"/>
      <c r="C625" s="310">
        <v>-51.906851805999999</v>
      </c>
      <c r="D625" s="310">
        <v>60.882964801999996</v>
      </c>
      <c r="E625" s="310">
        <v>25.140230730999999</v>
      </c>
      <c r="F625" s="310">
        <v>-144.59187983000001</v>
      </c>
      <c r="G625" s="310">
        <v>6.6618324910000002</v>
      </c>
      <c r="H625" s="310">
        <v>36505.109014925001</v>
      </c>
      <c r="I625" s="310">
        <v>-362.84661044900002</v>
      </c>
      <c r="J625" s="310">
        <v>-212.00716039</v>
      </c>
      <c r="K625" s="310">
        <v>-902.63580118100003</v>
      </c>
      <c r="L625" s="310">
        <v>37982.598586945001</v>
      </c>
    </row>
    <row r="626" spans="1:12" s="285" customFormat="1">
      <c r="A626" s="274" t="s">
        <v>38</v>
      </c>
      <c r="B626" s="274"/>
      <c r="C626" s="307">
        <v>357278.10901535698</v>
      </c>
      <c r="D626" s="307">
        <v>80439.417883410002</v>
      </c>
      <c r="E626" s="307">
        <v>71901.815405021</v>
      </c>
      <c r="F626" s="307">
        <v>97887.606466790006</v>
      </c>
      <c r="G626" s="307">
        <v>107049.269260136</v>
      </c>
      <c r="H626" s="307">
        <v>820421.90797162498</v>
      </c>
      <c r="I626" s="307">
        <v>224046.76017667301</v>
      </c>
      <c r="J626" s="307">
        <v>186847.102504371</v>
      </c>
      <c r="K626" s="307">
        <v>170881.46163442099</v>
      </c>
      <c r="L626" s="307">
        <v>238646.58365615999</v>
      </c>
    </row>
    <row r="627" spans="1:12" s="294" customFormat="1" ht="6" customHeight="1">
      <c r="A627" s="292"/>
      <c r="B627" s="292"/>
      <c r="C627" s="335"/>
      <c r="D627" s="335"/>
      <c r="E627" s="335"/>
      <c r="F627" s="335"/>
      <c r="G627" s="335"/>
      <c r="H627" s="335"/>
      <c r="I627" s="335"/>
      <c r="J627" s="335"/>
      <c r="K627" s="335"/>
      <c r="L627" s="335"/>
    </row>
    <row r="628" spans="1:12" s="294" customFormat="1" ht="15.75" customHeight="1">
      <c r="A628" s="295" t="s">
        <v>196</v>
      </c>
      <c r="B628" s="296"/>
      <c r="C628" s="279">
        <v>0.82312697346607533</v>
      </c>
      <c r="D628" s="279">
        <v>0.85471107020845372</v>
      </c>
      <c r="E628" s="279">
        <v>0.82760867536112825</v>
      </c>
      <c r="F628" s="279">
        <v>0.81701957194330843</v>
      </c>
      <c r="G628" s="279">
        <v>0.79339456832241662</v>
      </c>
      <c r="H628" s="279">
        <v>0.68982001301785723</v>
      </c>
      <c r="I628" s="279">
        <v>0.69507521993639165</v>
      </c>
      <c r="J628" s="279">
        <v>0.6904833962805782</v>
      </c>
      <c r="K628" s="279">
        <v>0.71341138093221013</v>
      </c>
      <c r="L628" s="279">
        <v>0.65919948352902202</v>
      </c>
    </row>
    <row r="629" spans="1:12" s="285" customFormat="1">
      <c r="A629" s="287" t="s">
        <v>209</v>
      </c>
      <c r="B629" s="287"/>
      <c r="C629" s="297">
        <v>565963786.85821748</v>
      </c>
      <c r="D629" s="297">
        <v>565963786.85821748</v>
      </c>
      <c r="E629" s="297">
        <v>551036018.70837963</v>
      </c>
      <c r="F629" s="297">
        <v>557735807.83334696</v>
      </c>
      <c r="G629" s="297">
        <v>555415146.33429992</v>
      </c>
      <c r="H629" s="297">
        <v>531808115.72791988</v>
      </c>
      <c r="I629" s="297">
        <v>531808115.72791988</v>
      </c>
      <c r="J629" s="297">
        <v>519336993.02103001</v>
      </c>
      <c r="K629" s="297">
        <v>531026903.24963003</v>
      </c>
      <c r="L629" s="297">
        <v>553240164.59035993</v>
      </c>
    </row>
    <row r="630" spans="1:12" s="285" customFormat="1">
      <c r="A630" s="287" t="s">
        <v>102</v>
      </c>
      <c r="B630" s="287"/>
      <c r="C630" s="299">
        <v>2069090.3418892906</v>
      </c>
      <c r="D630" s="299">
        <v>2069090.3418892906</v>
      </c>
      <c r="E630" s="299">
        <v>2071532.9505120609</v>
      </c>
      <c r="F630" s="299">
        <v>2041027.9646120016</v>
      </c>
      <c r="G630" s="299">
        <v>1990809.6616449759</v>
      </c>
      <c r="H630" s="299">
        <v>1509647.8570168265</v>
      </c>
      <c r="I630" s="299">
        <v>1509647.8570168265</v>
      </c>
      <c r="J630" s="299">
        <v>1498413.6079148783</v>
      </c>
      <c r="K630" s="299">
        <v>1492720.8629294524</v>
      </c>
      <c r="L630" s="299">
        <v>1480440.225641571</v>
      </c>
    </row>
    <row r="631" spans="1:12" s="285" customFormat="1">
      <c r="A631" s="287" t="s">
        <v>208</v>
      </c>
      <c r="B631" s="287"/>
      <c r="C631" s="299">
        <v>14049100.322249811</v>
      </c>
      <c r="D631" s="299">
        <v>14049100.322249811</v>
      </c>
      <c r="E631" s="299">
        <v>13782635.861499848</v>
      </c>
      <c r="F631" s="299">
        <v>14323870.961749872</v>
      </c>
      <c r="G631" s="299">
        <v>14238379.378999943</v>
      </c>
      <c r="H631" s="299">
        <v>13778883.152999859</v>
      </c>
      <c r="I631" s="299">
        <v>13778883.152999859</v>
      </c>
      <c r="J631" s="299">
        <v>13582542.389499888</v>
      </c>
      <c r="K631" s="299">
        <v>13230984.408749901</v>
      </c>
      <c r="L631" s="299">
        <v>13219232.031249978</v>
      </c>
    </row>
    <row r="633" spans="1:12" s="333" customFormat="1">
      <c r="A633" s="304" t="s">
        <v>9</v>
      </c>
      <c r="B633" s="304"/>
      <c r="C633" s="282">
        <v>2023</v>
      </c>
      <c r="D633" s="282" t="s">
        <v>381</v>
      </c>
      <c r="E633" s="282" t="s">
        <v>362</v>
      </c>
      <c r="F633" s="282" t="s">
        <v>294</v>
      </c>
      <c r="G633" s="282" t="s">
        <v>248</v>
      </c>
      <c r="H633" s="282">
        <v>2022</v>
      </c>
      <c r="I633" s="282" t="s">
        <v>228</v>
      </c>
      <c r="J633" s="282" t="s">
        <v>229</v>
      </c>
      <c r="K633" s="282" t="s">
        <v>227</v>
      </c>
      <c r="L633" s="282" t="s">
        <v>195</v>
      </c>
    </row>
    <row r="634" spans="1:12" s="285" customFormat="1">
      <c r="A634" s="274" t="s">
        <v>221</v>
      </c>
      <c r="B634" s="274"/>
      <c r="C634" s="306"/>
      <c r="D634" s="306"/>
      <c r="E634" s="306"/>
      <c r="F634" s="306"/>
      <c r="G634" s="306"/>
      <c r="H634" s="306"/>
      <c r="I634" s="306"/>
      <c r="J634" s="306"/>
      <c r="K634" s="306"/>
      <c r="L634" s="306"/>
    </row>
    <row r="635" spans="1:12" s="285" customFormat="1">
      <c r="A635" s="274" t="s">
        <v>32</v>
      </c>
      <c r="B635" s="274"/>
      <c r="C635" s="307">
        <v>16508699.752831282</v>
      </c>
      <c r="D635" s="307">
        <v>3742199.536228199</v>
      </c>
      <c r="E635" s="307">
        <v>3895976.0221069581</v>
      </c>
      <c r="F635" s="307">
        <v>3997932.2685242761</v>
      </c>
      <c r="G635" s="307">
        <v>4872591.9259718489</v>
      </c>
      <c r="H635" s="307">
        <v>16403549.482183103</v>
      </c>
      <c r="I635" s="307">
        <v>3842178.7768224292</v>
      </c>
      <c r="J635" s="307">
        <v>3783493.7674509739</v>
      </c>
      <c r="K635" s="307">
        <v>4092759.5217548758</v>
      </c>
      <c r="L635" s="307">
        <v>4685117.4161548233</v>
      </c>
    </row>
    <row r="636" spans="1:12" s="285" customFormat="1">
      <c r="A636" s="291" t="s">
        <v>33</v>
      </c>
      <c r="B636" s="291"/>
      <c r="C636" s="310">
        <v>-10822623.538055601</v>
      </c>
      <c r="D636" s="310">
        <v>-2739872.9393665218</v>
      </c>
      <c r="E636" s="310">
        <v>-2367792.9024788658</v>
      </c>
      <c r="F636" s="310">
        <v>-2274898.9607892698</v>
      </c>
      <c r="G636" s="310">
        <v>-3440058.7354209409</v>
      </c>
      <c r="H636" s="310">
        <v>-10691168.593856351</v>
      </c>
      <c r="I636" s="310">
        <v>-2727236.2334766681</v>
      </c>
      <c r="J636" s="310">
        <v>-2327110.838754497</v>
      </c>
      <c r="K636" s="310">
        <v>-2299066.9546139552</v>
      </c>
      <c r="L636" s="310">
        <v>-3337754.5670112311</v>
      </c>
    </row>
    <row r="637" spans="1:12" s="285" customFormat="1">
      <c r="A637" s="274" t="s">
        <v>34</v>
      </c>
      <c r="B637" s="274"/>
      <c r="C637" s="307">
        <v>5686076.2147756834</v>
      </c>
      <c r="D637" s="307">
        <v>1002326.596861677</v>
      </c>
      <c r="E637" s="307">
        <v>1528183.119628092</v>
      </c>
      <c r="F637" s="307">
        <v>1723033.3077350061</v>
      </c>
      <c r="G637" s="307">
        <v>1432533.190550908</v>
      </c>
      <c r="H637" s="307">
        <v>5712380.8883267511</v>
      </c>
      <c r="I637" s="307">
        <v>1114942.543345761</v>
      </c>
      <c r="J637" s="307">
        <v>1456382.9286964771</v>
      </c>
      <c r="K637" s="307">
        <v>1793692.567140921</v>
      </c>
      <c r="L637" s="307">
        <v>1347362.8491435919</v>
      </c>
    </row>
    <row r="638" spans="1:12" s="285" customFormat="1">
      <c r="A638" s="287" t="s">
        <v>35</v>
      </c>
      <c r="B638" s="287"/>
      <c r="C638" s="310">
        <v>62883.052224519997</v>
      </c>
      <c r="D638" s="310">
        <v>-61718.587888807</v>
      </c>
      <c r="E638" s="310">
        <v>47101.565968764</v>
      </c>
      <c r="F638" s="310">
        <v>78298.545508566007</v>
      </c>
      <c r="G638" s="310">
        <v>-798.47136400299996</v>
      </c>
      <c r="H638" s="310">
        <v>-325058.281540294</v>
      </c>
      <c r="I638" s="310">
        <v>-156814.95263102799</v>
      </c>
      <c r="J638" s="310">
        <v>-90253.153680517004</v>
      </c>
      <c r="K638" s="310">
        <v>-76450.163748587001</v>
      </c>
      <c r="L638" s="310">
        <v>-1540.011480162</v>
      </c>
    </row>
    <row r="639" spans="1:12" s="285" customFormat="1">
      <c r="A639" s="274" t="s">
        <v>36</v>
      </c>
      <c r="B639" s="274"/>
      <c r="C639" s="307">
        <v>5748959.267000203</v>
      </c>
      <c r="D639" s="307">
        <v>940608.00897286995</v>
      </c>
      <c r="E639" s="307">
        <v>1575284.6855968561</v>
      </c>
      <c r="F639" s="307">
        <v>1801331.8532435719</v>
      </c>
      <c r="G639" s="307">
        <v>1431734.7191869051</v>
      </c>
      <c r="H639" s="307">
        <v>5387322.6067864569</v>
      </c>
      <c r="I639" s="307">
        <v>958127.590714733</v>
      </c>
      <c r="J639" s="307">
        <v>1366129.77501596</v>
      </c>
      <c r="K639" s="307">
        <v>1717242.403392334</v>
      </c>
      <c r="L639" s="307">
        <v>1345822.83766343</v>
      </c>
    </row>
    <row r="640" spans="1:12" s="285" customFormat="1">
      <c r="A640" s="287" t="s">
        <v>81</v>
      </c>
      <c r="B640" s="287"/>
      <c r="C640" s="310">
        <v>13274.286756879001</v>
      </c>
      <c r="D640" s="310">
        <v>1383.247034705</v>
      </c>
      <c r="E640" s="310">
        <v>5675.2351172950002</v>
      </c>
      <c r="F640" s="310">
        <v>3083.2469885139999</v>
      </c>
      <c r="G640" s="310">
        <v>3132.5576163649998</v>
      </c>
      <c r="H640" s="310">
        <v>20442.844069334002</v>
      </c>
      <c r="I640" s="310">
        <v>1853.051732484</v>
      </c>
      <c r="J640" s="310">
        <v>5169.845813893</v>
      </c>
      <c r="K640" s="310">
        <v>9107.3894350930004</v>
      </c>
      <c r="L640" s="310">
        <v>4312.5570878640001</v>
      </c>
    </row>
    <row r="641" spans="1:12" s="285" customFormat="1">
      <c r="A641" s="291" t="s">
        <v>37</v>
      </c>
      <c r="B641" s="291"/>
      <c r="C641" s="310">
        <v>-18008.086659074001</v>
      </c>
      <c r="D641" s="310">
        <v>12921.761771616</v>
      </c>
      <c r="E641" s="310">
        <v>-26364.674846282</v>
      </c>
      <c r="F641" s="310">
        <v>1819.742949081</v>
      </c>
      <c r="G641" s="310">
        <v>-6384.9165334890004</v>
      </c>
      <c r="H641" s="310">
        <v>-10174.639869355</v>
      </c>
      <c r="I641" s="310">
        <v>-7614.1512871550003</v>
      </c>
      <c r="J641" s="310">
        <v>-2626.9068838329999</v>
      </c>
      <c r="K641" s="310">
        <v>-750.48560186099996</v>
      </c>
      <c r="L641" s="310">
        <v>816.90390349400002</v>
      </c>
    </row>
    <row r="642" spans="1:12" s="285" customFormat="1">
      <c r="A642" s="274" t="s">
        <v>38</v>
      </c>
      <c r="B642" s="274"/>
      <c r="C642" s="307">
        <v>5744225.4670980079</v>
      </c>
      <c r="D642" s="307">
        <v>954913.01777919102</v>
      </c>
      <c r="E642" s="307">
        <v>1554595.2458678689</v>
      </c>
      <c r="F642" s="307">
        <v>1806234.843181167</v>
      </c>
      <c r="G642" s="307">
        <v>1428482.360269781</v>
      </c>
      <c r="H642" s="307">
        <v>5397590.810986436</v>
      </c>
      <c r="I642" s="307">
        <v>952366.49116006203</v>
      </c>
      <c r="J642" s="307">
        <v>1368672.71394602</v>
      </c>
      <c r="K642" s="307">
        <v>1725599.3072255659</v>
      </c>
      <c r="L642" s="307">
        <v>1350952.2986547879</v>
      </c>
    </row>
    <row r="643" spans="1:12" s="294" customFormat="1" ht="6" customHeight="1">
      <c r="A643" s="292"/>
      <c r="B643" s="292"/>
      <c r="C643" s="335"/>
      <c r="D643" s="335"/>
      <c r="E643" s="335"/>
      <c r="F643" s="335"/>
      <c r="G643" s="335"/>
      <c r="H643" s="335"/>
      <c r="I643" s="335"/>
      <c r="J643" s="335"/>
      <c r="K643" s="335"/>
      <c r="L643" s="335"/>
    </row>
    <row r="644" spans="1:12" s="294" customFormat="1" ht="14.25" customHeight="1">
      <c r="A644" s="295" t="s">
        <v>196</v>
      </c>
      <c r="B644" s="296"/>
      <c r="C644" s="279">
        <v>0.65557092321577259</v>
      </c>
      <c r="D644" s="279">
        <v>0.73215575835597146</v>
      </c>
      <c r="E644" s="279">
        <v>0.60775345870798114</v>
      </c>
      <c r="F644" s="279">
        <v>0.56901888476189333</v>
      </c>
      <c r="G644" s="279">
        <v>0.70600181334389378</v>
      </c>
      <c r="H644" s="279">
        <v>0.65175946251563921</v>
      </c>
      <c r="I644" s="279">
        <v>0.70981502732992441</v>
      </c>
      <c r="J644" s="279">
        <v>0.61506929356522366</v>
      </c>
      <c r="K644" s="279">
        <v>0.56174005396441451</v>
      </c>
      <c r="L644" s="279">
        <v>0.71241641789003407</v>
      </c>
    </row>
    <row r="645" spans="1:12" s="285" customFormat="1">
      <c r="A645" s="287" t="s">
        <v>102</v>
      </c>
      <c r="B645" s="287"/>
      <c r="C645" s="299">
        <v>29067264.647575762</v>
      </c>
      <c r="D645" s="299">
        <v>29067264.647575762</v>
      </c>
      <c r="E645" s="299">
        <v>29013826.071098525</v>
      </c>
      <c r="F645" s="299">
        <v>28971532.406259172</v>
      </c>
      <c r="G645" s="299">
        <v>28835788.942438856</v>
      </c>
      <c r="H645" s="299">
        <v>29947693.413163789</v>
      </c>
      <c r="I645" s="299">
        <v>29947693.413163789</v>
      </c>
      <c r="J645" s="299">
        <v>29625724.337216794</v>
      </c>
      <c r="K645" s="299">
        <v>28854178.290538035</v>
      </c>
      <c r="L645" s="299">
        <v>27393349.999742687</v>
      </c>
    </row>
    <row r="646" spans="1:12" s="285" customFormat="1">
      <c r="A646" s="287" t="s">
        <v>200</v>
      </c>
      <c r="B646" s="287"/>
      <c r="C646" s="299">
        <v>241405679.35929769</v>
      </c>
      <c r="D646" s="299">
        <v>241405679.35929769</v>
      </c>
      <c r="E646" s="299">
        <v>246610902.67962274</v>
      </c>
      <c r="F646" s="299">
        <v>243298373.85690433</v>
      </c>
      <c r="G646" s="299">
        <v>244636226.95870721</v>
      </c>
      <c r="H646" s="299">
        <v>243998607.94558656</v>
      </c>
      <c r="I646" s="299">
        <v>243998607.94558656</v>
      </c>
      <c r="J646" s="299">
        <v>266526820.51199999</v>
      </c>
      <c r="K646" s="299">
        <v>260681541.02186188</v>
      </c>
      <c r="L646" s="299">
        <v>256199678.63748112</v>
      </c>
    </row>
    <row r="647" spans="1:12" s="285" customFormat="1" ht="13.5" customHeight="1">
      <c r="A647" s="303"/>
      <c r="B647" s="303"/>
      <c r="C647" s="336"/>
      <c r="D647" s="336"/>
      <c r="E647" s="336"/>
      <c r="F647" s="336"/>
      <c r="G647" s="336"/>
      <c r="H647" s="336"/>
      <c r="I647" s="336"/>
      <c r="J647" s="336"/>
      <c r="K647" s="336"/>
      <c r="L647" s="336"/>
    </row>
    <row r="648" spans="1:12" s="333" customFormat="1">
      <c r="A648" s="304" t="s">
        <v>9</v>
      </c>
      <c r="B648" s="304"/>
      <c r="C648" s="282">
        <v>2023</v>
      </c>
      <c r="D648" s="282" t="s">
        <v>381</v>
      </c>
      <c r="E648" s="282" t="s">
        <v>362</v>
      </c>
      <c r="F648" s="282" t="s">
        <v>294</v>
      </c>
      <c r="G648" s="282" t="s">
        <v>248</v>
      </c>
      <c r="H648" s="282">
        <v>2022</v>
      </c>
      <c r="I648" s="282" t="s">
        <v>228</v>
      </c>
      <c r="J648" s="282" t="s">
        <v>229</v>
      </c>
      <c r="K648" s="282" t="s">
        <v>227</v>
      </c>
      <c r="L648" s="282" t="s">
        <v>195</v>
      </c>
    </row>
    <row r="649" spans="1:12" s="285" customFormat="1">
      <c r="A649" s="274" t="s">
        <v>222</v>
      </c>
      <c r="B649" s="291"/>
      <c r="C649" s="306"/>
      <c r="D649" s="306"/>
      <c r="E649" s="306"/>
      <c r="F649" s="306"/>
      <c r="G649" s="306"/>
      <c r="H649" s="306"/>
      <c r="I649" s="306"/>
      <c r="J649" s="306"/>
      <c r="K649" s="306"/>
      <c r="L649" s="306"/>
    </row>
    <row r="650" spans="1:12" s="285" customFormat="1">
      <c r="A650" s="274" t="s">
        <v>32</v>
      </c>
      <c r="B650" s="274"/>
      <c r="C650" s="307">
        <v>5821623.2962369677</v>
      </c>
      <c r="D650" s="307">
        <v>1538289.1577142901</v>
      </c>
      <c r="E650" s="307">
        <v>1404156.4775584501</v>
      </c>
      <c r="F650" s="307">
        <v>1424640.600575289</v>
      </c>
      <c r="G650" s="307">
        <v>1454537.060388939</v>
      </c>
      <c r="H650" s="307">
        <v>5181246.8332993044</v>
      </c>
      <c r="I650" s="307">
        <v>1512914.935080878</v>
      </c>
      <c r="J650" s="307">
        <v>1171382.836439844</v>
      </c>
      <c r="K650" s="307">
        <v>1238703.812317546</v>
      </c>
      <c r="L650" s="307">
        <v>1258245.2494610359</v>
      </c>
    </row>
    <row r="651" spans="1:12" s="285" customFormat="1">
      <c r="A651" s="291" t="s">
        <v>33</v>
      </c>
      <c r="B651" s="291"/>
      <c r="C651" s="310">
        <v>-2917681.2704982208</v>
      </c>
      <c r="D651" s="310">
        <v>-734683.208441564</v>
      </c>
      <c r="E651" s="310">
        <v>-678554.77156327397</v>
      </c>
      <c r="F651" s="310">
        <v>-655067.064298835</v>
      </c>
      <c r="G651" s="310">
        <v>-849376.22619454795</v>
      </c>
      <c r="H651" s="310">
        <v>-2840781.547454745</v>
      </c>
      <c r="I651" s="310">
        <v>-733765.11911058601</v>
      </c>
      <c r="J651" s="310">
        <v>-653516.85009041603</v>
      </c>
      <c r="K651" s="310">
        <v>-648151.41351826303</v>
      </c>
      <c r="L651" s="310">
        <v>-805348.16473547998</v>
      </c>
    </row>
    <row r="652" spans="1:12" s="285" customFormat="1">
      <c r="A652" s="274" t="s">
        <v>34</v>
      </c>
      <c r="B652" s="274"/>
      <c r="C652" s="307">
        <v>2903942.0257387469</v>
      </c>
      <c r="D652" s="307">
        <v>803605.94927272596</v>
      </c>
      <c r="E652" s="307">
        <v>725601.70599517599</v>
      </c>
      <c r="F652" s="307">
        <v>769573.53627645399</v>
      </c>
      <c r="G652" s="307">
        <v>605160.83419439103</v>
      </c>
      <c r="H652" s="307">
        <v>2340465.2858445588</v>
      </c>
      <c r="I652" s="307">
        <v>779149.81597029197</v>
      </c>
      <c r="J652" s="307">
        <v>517865.98634942801</v>
      </c>
      <c r="K652" s="307">
        <v>590552.39879928296</v>
      </c>
      <c r="L652" s="307">
        <v>452897.08472555602</v>
      </c>
    </row>
    <row r="653" spans="1:12" s="285" customFormat="1">
      <c r="A653" s="287" t="s">
        <v>35</v>
      </c>
      <c r="B653" s="287"/>
      <c r="C653" s="310">
        <v>74285.022627404003</v>
      </c>
      <c r="D653" s="310">
        <v>-57729.190834214001</v>
      </c>
      <c r="E653" s="310">
        <v>45612.280384400001</v>
      </c>
      <c r="F653" s="310">
        <v>84934.831182292997</v>
      </c>
      <c r="G653" s="310">
        <v>1467.1018949249999</v>
      </c>
      <c r="H653" s="310">
        <v>-336195.52912967699</v>
      </c>
      <c r="I653" s="310">
        <v>-154790.77466143999</v>
      </c>
      <c r="J653" s="310">
        <v>-116136.81556902701</v>
      </c>
      <c r="K653" s="310">
        <v>-85067.527817978</v>
      </c>
      <c r="L653" s="310">
        <v>19799.588918768</v>
      </c>
    </row>
    <row r="654" spans="1:12" s="285" customFormat="1">
      <c r="A654" s="311" t="s">
        <v>36</v>
      </c>
      <c r="B654" s="311"/>
      <c r="C654" s="307">
        <v>2978227.0483661508</v>
      </c>
      <c r="D654" s="307">
        <v>745876.75843851198</v>
      </c>
      <c r="E654" s="307">
        <v>771213.98637957603</v>
      </c>
      <c r="F654" s="307">
        <v>854508.367458747</v>
      </c>
      <c r="G654" s="307">
        <v>606627.93608931603</v>
      </c>
      <c r="H654" s="307">
        <v>2004269.7567148821</v>
      </c>
      <c r="I654" s="307">
        <v>624359.04130885203</v>
      </c>
      <c r="J654" s="307">
        <v>401729.17078040098</v>
      </c>
      <c r="K654" s="307">
        <v>505484.87098130502</v>
      </c>
      <c r="L654" s="307">
        <v>472696.67364432401</v>
      </c>
    </row>
    <row r="655" spans="1:12" s="285" customFormat="1">
      <c r="A655" s="291" t="s">
        <v>81</v>
      </c>
      <c r="B655" s="291"/>
      <c r="C655" s="301">
        <v>5447.4362752699999</v>
      </c>
      <c r="D655" s="301">
        <v>1617.1971406739999</v>
      </c>
      <c r="E655" s="301">
        <v>1319.6824828399999</v>
      </c>
      <c r="F655" s="301">
        <v>1493.7957601850001</v>
      </c>
      <c r="G655" s="301">
        <v>1016.760891571</v>
      </c>
      <c r="H655" s="301">
        <v>4199.1995219540004</v>
      </c>
      <c r="I655" s="301">
        <v>1324.7095107289999</v>
      </c>
      <c r="J655" s="301">
        <v>1072.4454250460001</v>
      </c>
      <c r="K655" s="301">
        <v>791.00431511199997</v>
      </c>
      <c r="L655" s="301">
        <v>1011.040271067</v>
      </c>
    </row>
    <row r="656" spans="1:12" s="285" customFormat="1">
      <c r="A656" s="291" t="s">
        <v>37</v>
      </c>
      <c r="B656" s="291"/>
      <c r="C656" s="301">
        <v>169.113452446</v>
      </c>
      <c r="D656" s="301">
        <v>4728.5789837029997</v>
      </c>
      <c r="E656" s="301">
        <v>-4646.3855199999998</v>
      </c>
      <c r="F656" s="301">
        <v>-1.3908905519999999</v>
      </c>
      <c r="G656" s="301">
        <v>88.310879295000007</v>
      </c>
      <c r="H656" s="301">
        <v>227.5739714</v>
      </c>
      <c r="I656" s="301">
        <v>6.5547199999999997</v>
      </c>
      <c r="J656" s="301">
        <v>3.9390079170000001</v>
      </c>
      <c r="K656" s="301">
        <v>217.080243483</v>
      </c>
      <c r="L656" s="301">
        <v>0</v>
      </c>
    </row>
    <row r="657" spans="1:12" s="285" customFormat="1">
      <c r="A657" s="274" t="s">
        <v>38</v>
      </c>
      <c r="B657" s="274"/>
      <c r="C657" s="307">
        <v>2983843.5980938668</v>
      </c>
      <c r="D657" s="307">
        <v>752222.53456288902</v>
      </c>
      <c r="E657" s="307">
        <v>767887.28334241605</v>
      </c>
      <c r="F657" s="307">
        <v>856000.77232838003</v>
      </c>
      <c r="G657" s="307">
        <v>607733.00786018197</v>
      </c>
      <c r="H657" s="307">
        <v>2008696.5302082361</v>
      </c>
      <c r="I657" s="307">
        <v>625690.30553958099</v>
      </c>
      <c r="J657" s="307">
        <v>402805.55521336402</v>
      </c>
      <c r="K657" s="307">
        <v>506492.95553989999</v>
      </c>
      <c r="L657" s="307">
        <v>473707.71391539101</v>
      </c>
    </row>
    <row r="658" spans="1:12" s="294" customFormat="1" ht="6" customHeight="1">
      <c r="A658" s="292"/>
      <c r="B658" s="292"/>
      <c r="C658" s="335"/>
      <c r="D658" s="335"/>
      <c r="E658" s="335"/>
      <c r="F658" s="335"/>
      <c r="G658" s="335"/>
      <c r="H658" s="335"/>
      <c r="I658" s="335"/>
      <c r="J658" s="335"/>
      <c r="K658" s="335"/>
      <c r="L658" s="335"/>
    </row>
    <row r="659" spans="1:12" s="294" customFormat="1" ht="14.25" customHeight="1">
      <c r="A659" s="295" t="s">
        <v>196</v>
      </c>
      <c r="B659" s="296"/>
      <c r="C659" s="279">
        <v>0.50118001836088866</v>
      </c>
      <c r="D659" s="279">
        <v>0.47759759909717725</v>
      </c>
      <c r="E659" s="279">
        <v>0.48324726083459463</v>
      </c>
      <c r="F659" s="279">
        <v>0.4598121547527918</v>
      </c>
      <c r="G659" s="279">
        <v>0.58394952547130508</v>
      </c>
      <c r="H659" s="279">
        <v>0.54828145403097839</v>
      </c>
      <c r="I659" s="279">
        <v>0.48500090923575961</v>
      </c>
      <c r="J659" s="279">
        <v>0.55790201952816232</v>
      </c>
      <c r="K659" s="279">
        <v>0.52324971237927154</v>
      </c>
      <c r="L659" s="279">
        <v>0.64005659078025323</v>
      </c>
    </row>
    <row r="660" spans="1:12" s="285" customFormat="1">
      <c r="A660" s="287" t="s">
        <v>232</v>
      </c>
      <c r="B660" s="287"/>
      <c r="C660" s="297">
        <v>179432289.43118998</v>
      </c>
      <c r="D660" s="297">
        <v>178212050.65092</v>
      </c>
      <c r="E660" s="297">
        <v>178841613.93822998</v>
      </c>
      <c r="F660" s="297">
        <v>178969398.99046496</v>
      </c>
      <c r="G660" s="297">
        <v>181706094.145145</v>
      </c>
      <c r="H660" s="297">
        <v>179867871.0081667</v>
      </c>
      <c r="I660" s="297">
        <v>188204825.78373501</v>
      </c>
      <c r="J660" s="297">
        <v>187073938.10535339</v>
      </c>
      <c r="K660" s="297">
        <v>176131849.2897684</v>
      </c>
      <c r="L660" s="297">
        <v>168060870.85381004</v>
      </c>
    </row>
    <row r="661" spans="1:12" s="285" customFormat="1">
      <c r="A661" s="287" t="s">
        <v>201</v>
      </c>
      <c r="B661" s="287"/>
      <c r="C661" s="297">
        <v>175220356.92547294</v>
      </c>
      <c r="D661" s="297">
        <v>175472324.00938806</v>
      </c>
      <c r="E661" s="297">
        <v>172254147.38894647</v>
      </c>
      <c r="F661" s="297">
        <v>175954187.96889749</v>
      </c>
      <c r="G661" s="297">
        <v>177200768.33465973</v>
      </c>
      <c r="H661" s="297">
        <v>175027330.32512248</v>
      </c>
      <c r="I661" s="297">
        <v>188935342.10462999</v>
      </c>
      <c r="J661" s="297">
        <v>178651423.57816997</v>
      </c>
      <c r="K661" s="297">
        <v>169511565.00732997</v>
      </c>
      <c r="L661" s="297">
        <v>163010990.61035997</v>
      </c>
    </row>
    <row r="662" spans="1:12" s="285" customFormat="1">
      <c r="A662" s="287" t="s">
        <v>198</v>
      </c>
      <c r="B662" s="287"/>
      <c r="C662" s="297">
        <v>212438434.14319628</v>
      </c>
      <c r="D662" s="297">
        <v>216635287.105885</v>
      </c>
      <c r="E662" s="297">
        <v>208024156.28271002</v>
      </c>
      <c r="F662" s="297">
        <v>209047287.574285</v>
      </c>
      <c r="G662" s="297">
        <v>216047005.609905</v>
      </c>
      <c r="H662" s="297">
        <v>204062210.92684001</v>
      </c>
      <c r="I662" s="297">
        <v>218859220.067485</v>
      </c>
      <c r="J662" s="297">
        <v>209190904.917485</v>
      </c>
      <c r="K662" s="297">
        <v>197822674.36000001</v>
      </c>
      <c r="L662" s="297">
        <v>190376044.36239001</v>
      </c>
    </row>
    <row r="663" spans="1:12" s="285" customFormat="1">
      <c r="A663" s="287" t="s">
        <v>199</v>
      </c>
      <c r="B663" s="287"/>
      <c r="C663" s="314">
        <v>-4.239520662423196</v>
      </c>
      <c r="D663" s="314">
        <v>13.159803756225028</v>
      </c>
      <c r="E663" s="314">
        <v>-10.591938410951947</v>
      </c>
      <c r="F663" s="314">
        <v>-19.308317159245661</v>
      </c>
      <c r="G663" s="314">
        <v>-0.33122607573976187</v>
      </c>
      <c r="H663" s="314">
        <v>19.20817328957564</v>
      </c>
      <c r="I663" s="314">
        <v>32.771163496920934</v>
      </c>
      <c r="J663" s="314">
        <v>26.002998071427662</v>
      </c>
      <c r="K663" s="314">
        <v>20.073563196541908</v>
      </c>
      <c r="L663" s="314">
        <v>-4.8584672345430588</v>
      </c>
    </row>
    <row r="664" spans="1:12" s="285" customFormat="1">
      <c r="A664" s="287" t="s">
        <v>102</v>
      </c>
      <c r="B664" s="287"/>
      <c r="C664" s="299">
        <v>16185907.161288455</v>
      </c>
      <c r="D664" s="299">
        <v>16185907.161288455</v>
      </c>
      <c r="E664" s="299">
        <v>16326738.802283449</v>
      </c>
      <c r="F664" s="299">
        <v>16521057.515626233</v>
      </c>
      <c r="G664" s="299">
        <v>16539642.037554281</v>
      </c>
      <c r="H664" s="299">
        <v>16530212.524534572</v>
      </c>
      <c r="I664" s="299">
        <v>16530212.524534572</v>
      </c>
      <c r="J664" s="299">
        <v>16355863.495520258</v>
      </c>
      <c r="K664" s="299">
        <v>15984468.638384946</v>
      </c>
      <c r="L664" s="299">
        <v>15158503.257538956</v>
      </c>
    </row>
    <row r="665" spans="1:12" s="285" customFormat="1">
      <c r="A665" s="287" t="s">
        <v>200</v>
      </c>
      <c r="B665" s="287"/>
      <c r="C665" s="299">
        <v>140731506.03984395</v>
      </c>
      <c r="D665" s="299">
        <v>140731506.03984395</v>
      </c>
      <c r="E665" s="299">
        <v>140727290.72350621</v>
      </c>
      <c r="F665" s="299">
        <v>140622400.12274253</v>
      </c>
      <c r="G665" s="299">
        <v>146130586.37412068</v>
      </c>
      <c r="H665" s="299">
        <v>146309878.05231702</v>
      </c>
      <c r="I665" s="299">
        <v>146309878.05231702</v>
      </c>
      <c r="J665" s="299">
        <v>155531814.9948082</v>
      </c>
      <c r="K665" s="299">
        <v>149022429.23941222</v>
      </c>
      <c r="L665" s="299">
        <v>145284411.96650681</v>
      </c>
    </row>
    <row r="666" spans="1:12" s="285" customFormat="1" ht="13.5" customHeight="1">
      <c r="A666" s="303"/>
      <c r="B666" s="303"/>
      <c r="C666" s="336"/>
      <c r="D666" s="336"/>
      <c r="E666" s="336"/>
      <c r="F666" s="336"/>
      <c r="G666" s="336"/>
      <c r="H666" s="336"/>
      <c r="I666" s="336"/>
      <c r="J666" s="336"/>
      <c r="K666" s="336"/>
      <c r="L666" s="336"/>
    </row>
    <row r="667" spans="1:12" s="333" customFormat="1">
      <c r="A667" s="304" t="s">
        <v>9</v>
      </c>
      <c r="B667" s="304"/>
      <c r="C667" s="282">
        <v>2023</v>
      </c>
      <c r="D667" s="282" t="s">
        <v>381</v>
      </c>
      <c r="E667" s="282" t="s">
        <v>362</v>
      </c>
      <c r="F667" s="282" t="s">
        <v>294</v>
      </c>
      <c r="G667" s="282" t="s">
        <v>248</v>
      </c>
      <c r="H667" s="282">
        <v>2022</v>
      </c>
      <c r="I667" s="282" t="s">
        <v>228</v>
      </c>
      <c r="J667" s="282" t="s">
        <v>229</v>
      </c>
      <c r="K667" s="282" t="s">
        <v>227</v>
      </c>
      <c r="L667" s="282" t="s">
        <v>195</v>
      </c>
    </row>
    <row r="668" spans="1:12" s="285" customFormat="1">
      <c r="A668" s="274" t="s">
        <v>223</v>
      </c>
      <c r="B668" s="291"/>
      <c r="C668" s="306"/>
      <c r="D668" s="306"/>
      <c r="E668" s="306"/>
      <c r="F668" s="306"/>
      <c r="G668" s="306"/>
      <c r="H668" s="306"/>
      <c r="I668" s="306"/>
      <c r="J668" s="306"/>
      <c r="K668" s="306"/>
      <c r="L668" s="306"/>
    </row>
    <row r="669" spans="1:12" s="285" customFormat="1">
      <c r="A669" s="274" t="s">
        <v>32</v>
      </c>
      <c r="B669" s="274"/>
      <c r="C669" s="339">
        <v>7995917.2822789811</v>
      </c>
      <c r="D669" s="339">
        <v>1519424.5283756789</v>
      </c>
      <c r="E669" s="339">
        <v>1800396.8603632119</v>
      </c>
      <c r="F669" s="339">
        <v>1912582.4901387549</v>
      </c>
      <c r="G669" s="339">
        <v>2763513.4034013348</v>
      </c>
      <c r="H669" s="339">
        <v>8635898.5405049119</v>
      </c>
      <c r="I669" s="339">
        <v>1650687.9466068279</v>
      </c>
      <c r="J669" s="339">
        <v>1980220.4150865551</v>
      </c>
      <c r="K669" s="339">
        <v>2191401.6963960179</v>
      </c>
      <c r="L669" s="339">
        <v>2813588.4824155099</v>
      </c>
    </row>
    <row r="670" spans="1:12" s="285" customFormat="1">
      <c r="A670" s="276" t="s">
        <v>105</v>
      </c>
      <c r="B670" s="276"/>
      <c r="C670" s="340">
        <v>5137817</v>
      </c>
      <c r="D670" s="340">
        <v>861440</v>
      </c>
      <c r="E670" s="340">
        <v>1075875</v>
      </c>
      <c r="F670" s="340">
        <v>1184690</v>
      </c>
      <c r="G670" s="340">
        <v>2015812</v>
      </c>
      <c r="H670" s="340">
        <v>5788612</v>
      </c>
      <c r="I670" s="340">
        <v>1261657</v>
      </c>
      <c r="J670" s="340">
        <v>1264193</v>
      </c>
      <c r="K670" s="340">
        <v>1447647</v>
      </c>
      <c r="L670" s="340">
        <v>1815115</v>
      </c>
    </row>
    <row r="671" spans="1:12" s="285" customFormat="1">
      <c r="A671" s="276" t="s">
        <v>106</v>
      </c>
      <c r="B671" s="276"/>
      <c r="C671" s="340">
        <v>2857853</v>
      </c>
      <c r="D671" s="340">
        <v>658160</v>
      </c>
      <c r="E671" s="340">
        <v>723855</v>
      </c>
      <c r="F671" s="340">
        <v>728110</v>
      </c>
      <c r="G671" s="340">
        <v>747728</v>
      </c>
      <c r="H671" s="340">
        <v>2847958</v>
      </c>
      <c r="I671" s="340">
        <v>389513</v>
      </c>
      <c r="J671" s="340">
        <v>715777</v>
      </c>
      <c r="K671" s="340">
        <v>743053</v>
      </c>
      <c r="L671" s="340">
        <v>999615</v>
      </c>
    </row>
    <row r="672" spans="1:12" s="285" customFormat="1">
      <c r="A672" s="291" t="s">
        <v>33</v>
      </c>
      <c r="B672" s="291"/>
      <c r="C672" s="310">
        <v>-5798332.3286066921</v>
      </c>
      <c r="D672" s="310">
        <v>-1503574.816367402</v>
      </c>
      <c r="E672" s="310">
        <v>-1162836.382421317</v>
      </c>
      <c r="F672" s="310">
        <v>-1116295.4717969231</v>
      </c>
      <c r="G672" s="310">
        <v>-2015625.65802105</v>
      </c>
      <c r="H672" s="310">
        <v>-5781054.0767065939</v>
      </c>
      <c r="I672" s="310">
        <v>-1473869.5061348509</v>
      </c>
      <c r="J672" s="310">
        <v>-1161089.0530474749</v>
      </c>
      <c r="K672" s="310">
        <v>-1151871.784006191</v>
      </c>
      <c r="L672" s="310">
        <v>-1994223.7335180771</v>
      </c>
    </row>
    <row r="673" spans="1:12" s="285" customFormat="1">
      <c r="A673" s="274" t="s">
        <v>34</v>
      </c>
      <c r="B673" s="274"/>
      <c r="C673" s="307">
        <v>2197584.9536722889</v>
      </c>
      <c r="D673" s="307">
        <v>15849.712008277</v>
      </c>
      <c r="E673" s="307">
        <v>637560.47794189502</v>
      </c>
      <c r="F673" s="307">
        <v>796287.01834183198</v>
      </c>
      <c r="G673" s="307">
        <v>747887.74538028496</v>
      </c>
      <c r="H673" s="307">
        <v>2854844.4637983171</v>
      </c>
      <c r="I673" s="307">
        <v>176818.440471977</v>
      </c>
      <c r="J673" s="307">
        <v>819131.36203908001</v>
      </c>
      <c r="K673" s="307">
        <v>1039529.912389827</v>
      </c>
      <c r="L673" s="307">
        <v>819364.74889743305</v>
      </c>
    </row>
    <row r="674" spans="1:12" s="285" customFormat="1">
      <c r="A674" s="287" t="s">
        <v>35</v>
      </c>
      <c r="B674" s="287"/>
      <c r="C674" s="310">
        <v>-12734.597232124999</v>
      </c>
      <c r="D674" s="310">
        <v>-4418.5835892940004</v>
      </c>
      <c r="E674" s="310">
        <v>1163.4418206370001</v>
      </c>
      <c r="F674" s="310">
        <v>-5953.6386837780001</v>
      </c>
      <c r="G674" s="310">
        <v>-3525.8167796900002</v>
      </c>
      <c r="H674" s="310">
        <v>11450.436524074999</v>
      </c>
      <c r="I674" s="310">
        <v>-3156.1562802940002</v>
      </c>
      <c r="J674" s="310">
        <v>27628.641430740001</v>
      </c>
      <c r="K674" s="310">
        <v>8390.1069533230002</v>
      </c>
      <c r="L674" s="310">
        <v>-21412.155579694001</v>
      </c>
    </row>
    <row r="675" spans="1:12" s="285" customFormat="1">
      <c r="A675" s="274" t="s">
        <v>36</v>
      </c>
      <c r="B675" s="274"/>
      <c r="C675" s="307">
        <v>2184850.3564401641</v>
      </c>
      <c r="D675" s="307">
        <v>11431.128418983</v>
      </c>
      <c r="E675" s="307">
        <v>638723.91976253199</v>
      </c>
      <c r="F675" s="307">
        <v>790333.37965805398</v>
      </c>
      <c r="G675" s="307">
        <v>744361.92860059498</v>
      </c>
      <c r="H675" s="307">
        <v>2866294.9003223921</v>
      </c>
      <c r="I675" s="307">
        <v>173662.28419168299</v>
      </c>
      <c r="J675" s="307">
        <v>846760.00346982002</v>
      </c>
      <c r="K675" s="307">
        <v>1047920.01934315</v>
      </c>
      <c r="L675" s="307">
        <v>797952.59331773897</v>
      </c>
    </row>
    <row r="676" spans="1:12" s="285" customFormat="1">
      <c r="A676" s="287" t="s">
        <v>81</v>
      </c>
      <c r="B676" s="287"/>
      <c r="C676" s="310">
        <v>4304.0398919979998</v>
      </c>
      <c r="D676" s="310">
        <v>524.121317073</v>
      </c>
      <c r="E676" s="310">
        <v>1362.250434408</v>
      </c>
      <c r="F676" s="310">
        <v>342.18026244599997</v>
      </c>
      <c r="G676" s="310">
        <v>2075.4878780710001</v>
      </c>
      <c r="H676" s="310">
        <v>13882.600537957</v>
      </c>
      <c r="I676" s="310">
        <v>1287.7052810390001</v>
      </c>
      <c r="J676" s="310">
        <v>2604.797826687</v>
      </c>
      <c r="K676" s="310">
        <v>8091.8049191419996</v>
      </c>
      <c r="L676" s="310">
        <v>1898.2925110890001</v>
      </c>
    </row>
    <row r="677" spans="1:12" s="285" customFormat="1">
      <c r="A677" s="291" t="s">
        <v>37</v>
      </c>
      <c r="B677" s="291"/>
      <c r="C677" s="310">
        <v>4146.4342760809996</v>
      </c>
      <c r="D677" s="310">
        <v>8796.1885536850004</v>
      </c>
      <c r="E677" s="310">
        <v>-1.5331605189999999</v>
      </c>
      <c r="F677" s="310">
        <v>1907.923322286</v>
      </c>
      <c r="G677" s="310">
        <v>-6556.1444393709999</v>
      </c>
      <c r="H677" s="310">
        <v>-10374.996603</v>
      </c>
      <c r="I677" s="310">
        <v>-8923.7593326700007</v>
      </c>
      <c r="J677" s="310">
        <v>-1295.1134848060001</v>
      </c>
      <c r="K677" s="310">
        <v>-974.88314241499995</v>
      </c>
      <c r="L677" s="310">
        <v>818.75935689100004</v>
      </c>
    </row>
    <row r="678" spans="1:12" s="285" customFormat="1">
      <c r="A678" s="274" t="s">
        <v>38</v>
      </c>
      <c r="B678" s="274"/>
      <c r="C678" s="307">
        <v>2193300.8306082431</v>
      </c>
      <c r="D678" s="307">
        <v>20751.438289741</v>
      </c>
      <c r="E678" s="307">
        <v>640084.63703642099</v>
      </c>
      <c r="F678" s="307">
        <v>792583.48324278602</v>
      </c>
      <c r="G678" s="307">
        <v>739881.27203929506</v>
      </c>
      <c r="H678" s="307">
        <v>2869802.5042573488</v>
      </c>
      <c r="I678" s="307">
        <v>166026.23014005201</v>
      </c>
      <c r="J678" s="307">
        <v>848069.68781170098</v>
      </c>
      <c r="K678" s="307">
        <v>1055036.9411198769</v>
      </c>
      <c r="L678" s="307">
        <v>800669.64518571901</v>
      </c>
    </row>
    <row r="679" spans="1:12" s="294" customFormat="1">
      <c r="A679" s="292"/>
      <c r="B679" s="292"/>
      <c r="C679" s="335"/>
      <c r="D679" s="335"/>
      <c r="E679" s="335"/>
      <c r="F679" s="335"/>
      <c r="G679" s="335"/>
      <c r="H679" s="335"/>
      <c r="I679" s="335"/>
      <c r="J679" s="335"/>
      <c r="K679" s="335"/>
      <c r="L679" s="335"/>
    </row>
    <row r="680" spans="1:12" s="294" customFormat="1" ht="14.25" customHeight="1">
      <c r="A680" s="295" t="s">
        <v>196</v>
      </c>
      <c r="B680" s="296"/>
      <c r="C680" s="279">
        <v>0.72516161985033223</v>
      </c>
      <c r="D680" s="279">
        <v>0.98956860856707318</v>
      </c>
      <c r="E680" s="279">
        <v>0.64587781062155736</v>
      </c>
      <c r="F680" s="279">
        <v>0.58365873239587041</v>
      </c>
      <c r="G680" s="279">
        <v>0.72937068281999873</v>
      </c>
      <c r="H680" s="279">
        <v>0.66942125936192332</v>
      </c>
      <c r="I680" s="279">
        <v>0.89288197031095617</v>
      </c>
      <c r="J680" s="279">
        <v>0.58634334046936076</v>
      </c>
      <c r="K680" s="279">
        <v>0.52563242325702353</v>
      </c>
      <c r="L680" s="279">
        <v>0.70878301712623049</v>
      </c>
    </row>
    <row r="681" spans="1:12" s="285" customFormat="1">
      <c r="A681" s="287" t="s">
        <v>102</v>
      </c>
      <c r="B681" s="287"/>
      <c r="C681" s="299">
        <v>11708931.479676761</v>
      </c>
      <c r="D681" s="299">
        <v>11708931.479676761</v>
      </c>
      <c r="E681" s="299">
        <v>11527243.650913546</v>
      </c>
      <c r="F681" s="299">
        <v>11288251.14055389</v>
      </c>
      <c r="G681" s="299">
        <v>11152570.542052353</v>
      </c>
      <c r="H681" s="299">
        <v>12015407.069743747</v>
      </c>
      <c r="I681" s="299">
        <v>12015407.069743747</v>
      </c>
      <c r="J681" s="299">
        <v>11838182.094122192</v>
      </c>
      <c r="K681" s="299">
        <v>11470469.087713923</v>
      </c>
      <c r="L681" s="299">
        <v>10927111.437141107</v>
      </c>
    </row>
    <row r="682" spans="1:12" s="285" customFormat="1">
      <c r="A682" s="287" t="s">
        <v>200</v>
      </c>
      <c r="B682" s="287"/>
      <c r="C682" s="299">
        <v>90088442.570270658</v>
      </c>
      <c r="D682" s="299">
        <v>90088442.570270658</v>
      </c>
      <c r="E682" s="299">
        <v>95370039.410204276</v>
      </c>
      <c r="F682" s="299">
        <v>92696014.235609666</v>
      </c>
      <c r="G682" s="299">
        <v>88322760.144657299</v>
      </c>
      <c r="H682" s="299">
        <v>87746012.878311142</v>
      </c>
      <c r="I682" s="299">
        <v>87746012.878311142</v>
      </c>
      <c r="J682" s="299">
        <v>99368397.476321891</v>
      </c>
      <c r="K682" s="299">
        <v>98475928.472724691</v>
      </c>
      <c r="L682" s="299">
        <v>96340513.984549165</v>
      </c>
    </row>
    <row r="683" spans="1:12" s="285" customFormat="1" ht="13.5" customHeight="1">
      <c r="A683" s="287"/>
      <c r="B683" s="287"/>
      <c r="C683" s="337"/>
      <c r="D683" s="337"/>
      <c r="E683" s="337"/>
      <c r="F683" s="337"/>
      <c r="G683" s="337"/>
      <c r="H683" s="337"/>
      <c r="I683" s="337"/>
      <c r="J683" s="337"/>
      <c r="K683" s="337"/>
      <c r="L683" s="337"/>
    </row>
    <row r="684" spans="1:12" s="333" customFormat="1">
      <c r="A684" s="304" t="s">
        <v>9</v>
      </c>
      <c r="B684" s="304"/>
      <c r="C684" s="282">
        <v>2023</v>
      </c>
      <c r="D684" s="282" t="s">
        <v>381</v>
      </c>
      <c r="E684" s="282" t="s">
        <v>362</v>
      </c>
      <c r="F684" s="282" t="s">
        <v>294</v>
      </c>
      <c r="G684" s="282" t="s">
        <v>248</v>
      </c>
      <c r="H684" s="282">
        <v>2022</v>
      </c>
      <c r="I684" s="282" t="s">
        <v>228</v>
      </c>
      <c r="J684" s="282" t="s">
        <v>229</v>
      </c>
      <c r="K684" s="282" t="s">
        <v>227</v>
      </c>
      <c r="L684" s="282" t="s">
        <v>195</v>
      </c>
    </row>
    <row r="685" spans="1:12" s="285" customFormat="1">
      <c r="A685" s="274" t="s">
        <v>224</v>
      </c>
      <c r="B685" s="291"/>
      <c r="C685" s="306"/>
      <c r="D685" s="306"/>
      <c r="E685" s="306"/>
      <c r="F685" s="306"/>
      <c r="G685" s="306"/>
      <c r="H685" s="306"/>
      <c r="I685" s="306"/>
      <c r="J685" s="306"/>
      <c r="K685" s="306"/>
      <c r="L685" s="306"/>
    </row>
    <row r="686" spans="1:12" s="285" customFormat="1">
      <c r="A686" s="274" t="s">
        <v>32</v>
      </c>
      <c r="B686" s="274"/>
      <c r="C686" s="307">
        <v>2691159.1743153241</v>
      </c>
      <c r="D686" s="307">
        <v>684485.85013822</v>
      </c>
      <c r="E686" s="307">
        <v>691422.68418533402</v>
      </c>
      <c r="F686" s="307">
        <v>660709.17781023297</v>
      </c>
      <c r="G686" s="307">
        <v>654541.46218153695</v>
      </c>
      <c r="H686" s="307">
        <v>2586404.1083788802</v>
      </c>
      <c r="I686" s="307">
        <v>678575.895134722</v>
      </c>
      <c r="J686" s="307">
        <v>631890.51592455804</v>
      </c>
      <c r="K686" s="307">
        <v>662654.01304132899</v>
      </c>
      <c r="L686" s="307">
        <v>613283.68427827104</v>
      </c>
    </row>
    <row r="687" spans="1:12" s="285" customFormat="1">
      <c r="A687" s="291" t="s">
        <v>33</v>
      </c>
      <c r="B687" s="291"/>
      <c r="C687" s="310">
        <v>-2106609.9389506499</v>
      </c>
      <c r="D687" s="310">
        <v>-501614.91455756401</v>
      </c>
      <c r="E687" s="310">
        <v>-526401.74849423696</v>
      </c>
      <c r="F687" s="310">
        <v>-503536.424693504</v>
      </c>
      <c r="G687" s="310">
        <v>-575056.85120534501</v>
      </c>
      <c r="H687" s="310">
        <v>-2069332.969695016</v>
      </c>
      <c r="I687" s="310">
        <v>-519601.60823122098</v>
      </c>
      <c r="J687" s="310">
        <v>-512504.93561660597</v>
      </c>
      <c r="K687" s="310">
        <v>-499043.75708952098</v>
      </c>
      <c r="L687" s="310">
        <v>-538182.668757668</v>
      </c>
    </row>
    <row r="688" spans="1:12" s="285" customFormat="1">
      <c r="A688" s="274" t="s">
        <v>34</v>
      </c>
      <c r="B688" s="274"/>
      <c r="C688" s="307">
        <v>584549.23536467401</v>
      </c>
      <c r="D688" s="307">
        <v>182870.93558065599</v>
      </c>
      <c r="E688" s="307">
        <v>165020.93569109699</v>
      </c>
      <c r="F688" s="307">
        <v>157172.753116729</v>
      </c>
      <c r="G688" s="307">
        <v>79484.610976191994</v>
      </c>
      <c r="H688" s="307">
        <v>517071.13868386397</v>
      </c>
      <c r="I688" s="307">
        <v>158974.28690350099</v>
      </c>
      <c r="J688" s="307">
        <v>119385.580307952</v>
      </c>
      <c r="K688" s="307">
        <v>163610.25595180801</v>
      </c>
      <c r="L688" s="307">
        <v>75101.015520603003</v>
      </c>
    </row>
    <row r="689" spans="1:12" s="285" customFormat="1">
      <c r="A689" s="287" t="s">
        <v>35</v>
      </c>
      <c r="B689" s="287"/>
      <c r="C689" s="310">
        <v>1332.626829263</v>
      </c>
      <c r="D689" s="310">
        <v>429.186534704</v>
      </c>
      <c r="E689" s="310">
        <v>325.843763739</v>
      </c>
      <c r="F689" s="310">
        <v>-682.64698994699995</v>
      </c>
      <c r="G689" s="310">
        <v>1260.2435207670001</v>
      </c>
      <c r="H689" s="310">
        <v>-313.18893470199998</v>
      </c>
      <c r="I689" s="310">
        <v>1131.978310703</v>
      </c>
      <c r="J689" s="310">
        <v>-1744.9795422310001</v>
      </c>
      <c r="K689" s="310">
        <v>227.25711606600001</v>
      </c>
      <c r="L689" s="310">
        <v>72.555180759999999</v>
      </c>
    </row>
    <row r="690" spans="1:12" s="285" customFormat="1">
      <c r="A690" s="274" t="s">
        <v>36</v>
      </c>
      <c r="B690" s="274"/>
      <c r="C690" s="307">
        <v>585881.86219393695</v>
      </c>
      <c r="D690" s="307">
        <v>183300.12211535999</v>
      </c>
      <c r="E690" s="307">
        <v>165346.77945483601</v>
      </c>
      <c r="F690" s="307">
        <v>156490.10612678199</v>
      </c>
      <c r="G690" s="307">
        <v>80744.854496959</v>
      </c>
      <c r="H690" s="307">
        <v>516757.94974916201</v>
      </c>
      <c r="I690" s="307">
        <v>160106.265214204</v>
      </c>
      <c r="J690" s="307">
        <v>117640.600765721</v>
      </c>
      <c r="K690" s="307">
        <v>163837.51306787401</v>
      </c>
      <c r="L690" s="307">
        <v>75173.570701363002</v>
      </c>
    </row>
    <row r="691" spans="1:12" s="285" customFormat="1">
      <c r="A691" s="291" t="s">
        <v>81</v>
      </c>
      <c r="B691" s="291"/>
      <c r="C691" s="301">
        <v>3522.8105896110001</v>
      </c>
      <c r="D691" s="301">
        <v>-758.07142304199999</v>
      </c>
      <c r="E691" s="301">
        <v>2993.302200047</v>
      </c>
      <c r="F691" s="301">
        <v>1247.2709658829999</v>
      </c>
      <c r="G691" s="301">
        <v>40.308846723000002</v>
      </c>
      <c r="H691" s="301">
        <v>2361.0440094229998</v>
      </c>
      <c r="I691" s="301">
        <v>-759.36305928399997</v>
      </c>
      <c r="J691" s="301">
        <v>1492.6025621599999</v>
      </c>
      <c r="K691" s="301">
        <v>224.58020083900001</v>
      </c>
      <c r="L691" s="301">
        <v>1403.224305708</v>
      </c>
    </row>
    <row r="692" spans="1:12" s="285" customFormat="1">
      <c r="A692" s="291" t="s">
        <v>37</v>
      </c>
      <c r="B692" s="291"/>
      <c r="C692" s="301">
        <v>-22323.634387602</v>
      </c>
      <c r="D692" s="301">
        <v>-603.00576577300001</v>
      </c>
      <c r="E692" s="301">
        <v>-21716.756165762999</v>
      </c>
      <c r="F692" s="301">
        <v>-86.789482652999993</v>
      </c>
      <c r="G692" s="301">
        <v>82.917026586999995</v>
      </c>
      <c r="H692" s="301">
        <v>-27.217237754999999</v>
      </c>
      <c r="I692" s="301">
        <v>1303.0533255150001</v>
      </c>
      <c r="J692" s="301">
        <v>-1335.7324069440001</v>
      </c>
      <c r="K692" s="301">
        <v>7.3172970709999996</v>
      </c>
      <c r="L692" s="301">
        <v>-1.855453397</v>
      </c>
    </row>
    <row r="693" spans="1:12" s="285" customFormat="1">
      <c r="A693" s="274" t="s">
        <v>38</v>
      </c>
      <c r="B693" s="274"/>
      <c r="C693" s="307">
        <v>567081.03839594603</v>
      </c>
      <c r="D693" s="307">
        <v>181939.044926545</v>
      </c>
      <c r="E693" s="307">
        <v>146623.32548912</v>
      </c>
      <c r="F693" s="307">
        <v>157650.58761001201</v>
      </c>
      <c r="G693" s="307">
        <v>80868.080370269003</v>
      </c>
      <c r="H693" s="307">
        <v>519091.77652083</v>
      </c>
      <c r="I693" s="307">
        <v>160649.95548043499</v>
      </c>
      <c r="J693" s="307">
        <v>117797.470920937</v>
      </c>
      <c r="K693" s="307">
        <v>164069.410565784</v>
      </c>
      <c r="L693" s="307">
        <v>76574.939553674005</v>
      </c>
    </row>
    <row r="694" spans="1:12" s="294" customFormat="1" ht="6" customHeight="1">
      <c r="A694" s="292"/>
      <c r="B694" s="292"/>
      <c r="C694" s="335"/>
      <c r="D694" s="335"/>
      <c r="E694" s="335"/>
      <c r="F694" s="335"/>
      <c r="G694" s="335"/>
      <c r="H694" s="335"/>
      <c r="I694" s="335"/>
      <c r="J694" s="335"/>
      <c r="K694" s="335"/>
      <c r="L694" s="335"/>
    </row>
    <row r="695" spans="1:12" s="294" customFormat="1" ht="14.25" customHeight="1">
      <c r="A695" s="295" t="s">
        <v>196</v>
      </c>
      <c r="B695" s="296"/>
      <c r="C695" s="279">
        <v>0.78278905203985449</v>
      </c>
      <c r="D695" s="279">
        <v>0.73283460053450578</v>
      </c>
      <c r="E695" s="279">
        <v>0.76133132530134973</v>
      </c>
      <c r="F695" s="279">
        <v>0.76211507514146914</v>
      </c>
      <c r="G695" s="279">
        <v>0.87856443698573994</v>
      </c>
      <c r="H695" s="279">
        <v>0.80008107124143235</v>
      </c>
      <c r="I695" s="279">
        <v>0.76572364558876815</v>
      </c>
      <c r="J695" s="279">
        <v>0.81106603549307643</v>
      </c>
      <c r="K695" s="279">
        <v>0.75309852089946705</v>
      </c>
      <c r="L695" s="279">
        <v>0.87754277922951107</v>
      </c>
    </row>
    <row r="696" spans="1:12" s="285" customFormat="1">
      <c r="A696" s="287" t="s">
        <v>210</v>
      </c>
      <c r="B696" s="287"/>
      <c r="C696" s="297">
        <v>12381619166.119375</v>
      </c>
      <c r="D696" s="297">
        <v>12381619166.119375</v>
      </c>
      <c r="E696" s="297">
        <v>12893551309.515129</v>
      </c>
      <c r="F696" s="297">
        <v>12015014367.831757</v>
      </c>
      <c r="G696" s="297">
        <v>11941491157.97427</v>
      </c>
      <c r="H696" s="297">
        <v>11133438337.26442</v>
      </c>
      <c r="I696" s="297">
        <v>11133438337.26442</v>
      </c>
      <c r="J696" s="297">
        <v>10797833447.918798</v>
      </c>
      <c r="K696" s="297">
        <v>11213847201.5613</v>
      </c>
      <c r="L696" s="297">
        <v>11906847201.561275</v>
      </c>
    </row>
    <row r="697" spans="1:12" s="285" customFormat="1">
      <c r="A697" s="287" t="s">
        <v>211</v>
      </c>
      <c r="B697" s="287"/>
      <c r="C697" s="297">
        <v>2467517654.769599</v>
      </c>
      <c r="D697" s="297">
        <v>2467517654.769599</v>
      </c>
      <c r="E697" s="297">
        <v>2393795783.5663266</v>
      </c>
      <c r="F697" s="297">
        <v>2407982528.1671634</v>
      </c>
      <c r="G697" s="297">
        <v>2519701520.0429459</v>
      </c>
      <c r="H697" s="297">
        <v>2302725990.5889659</v>
      </c>
      <c r="I697" s="297">
        <v>2302725990.5889659</v>
      </c>
      <c r="J697" s="297">
        <v>2261699947.3325276</v>
      </c>
      <c r="K697" s="297">
        <v>2255630810</v>
      </c>
      <c r="L697" s="297">
        <v>2426045258.396863</v>
      </c>
    </row>
    <row r="698" spans="1:12" s="285" customFormat="1">
      <c r="A698" s="287" t="s">
        <v>212</v>
      </c>
      <c r="B698" s="287"/>
      <c r="C698" s="332">
        <v>36031.804999999993</v>
      </c>
      <c r="D698" s="332">
        <v>36031.804999999993</v>
      </c>
      <c r="E698" s="332">
        <v>34458.987999999998</v>
      </c>
      <c r="F698" s="332">
        <v>35048.330000000009</v>
      </c>
      <c r="G698" s="332">
        <v>38609.116499999996</v>
      </c>
      <c r="H698" s="332">
        <v>36907.212704545018</v>
      </c>
      <c r="I698" s="332">
        <v>36907.212704545018</v>
      </c>
      <c r="J698" s="332">
        <v>35473.012749999994</v>
      </c>
      <c r="K698" s="332">
        <v>38278</v>
      </c>
      <c r="L698" s="332">
        <v>38626.197</v>
      </c>
    </row>
    <row r="699" spans="1:12" s="285" customFormat="1">
      <c r="A699" s="287" t="s">
        <v>102</v>
      </c>
      <c r="B699" s="287"/>
      <c r="C699" s="299">
        <v>1172426.0066105502</v>
      </c>
      <c r="D699" s="299">
        <v>1172426.0066105502</v>
      </c>
      <c r="E699" s="299">
        <v>1159843.6179015378</v>
      </c>
      <c r="F699" s="299">
        <v>1162223.7500790586</v>
      </c>
      <c r="G699" s="299">
        <v>1143576.362832238</v>
      </c>
      <c r="H699" s="299">
        <v>1402073.8188854686</v>
      </c>
      <c r="I699" s="299">
        <v>1402073.8188854686</v>
      </c>
      <c r="J699" s="299">
        <v>1431678.7475743464</v>
      </c>
      <c r="K699" s="299">
        <v>1399240.5644391696</v>
      </c>
      <c r="L699" s="299">
        <v>1307735.305062623</v>
      </c>
    </row>
    <row r="700" spans="1:12" s="285" customFormat="1">
      <c r="A700" s="287" t="s">
        <v>200</v>
      </c>
      <c r="B700" s="287"/>
      <c r="C700" s="299">
        <v>10585730.749183107</v>
      </c>
      <c r="D700" s="299">
        <v>10585730.749183107</v>
      </c>
      <c r="E700" s="299">
        <v>10513572.545912275</v>
      </c>
      <c r="F700" s="299">
        <v>9979959.4985520914</v>
      </c>
      <c r="G700" s="299">
        <v>10182880.439929236</v>
      </c>
      <c r="H700" s="299">
        <v>9942717.0149584226</v>
      </c>
      <c r="I700" s="299">
        <v>9942717.0149584226</v>
      </c>
      <c r="J700" s="299">
        <v>11626608.040869923</v>
      </c>
      <c r="K700" s="299">
        <v>13183183.309724964</v>
      </c>
      <c r="L700" s="299">
        <v>14574752.686425136</v>
      </c>
    </row>
    <row r="702" spans="1:12" s="285" customFormat="1">
      <c r="A702" s="304" t="s">
        <v>9</v>
      </c>
      <c r="B702" s="281"/>
      <c r="C702" s="282">
        <v>2023</v>
      </c>
      <c r="D702" s="282" t="s">
        <v>381</v>
      </c>
      <c r="E702" s="282" t="s">
        <v>362</v>
      </c>
      <c r="F702" s="282" t="s">
        <v>294</v>
      </c>
      <c r="G702" s="282" t="s">
        <v>248</v>
      </c>
      <c r="H702" s="282">
        <v>2022</v>
      </c>
      <c r="I702" s="282" t="s">
        <v>228</v>
      </c>
      <c r="J702" s="282" t="s">
        <v>229</v>
      </c>
      <c r="K702" s="282" t="s">
        <v>227</v>
      </c>
      <c r="L702" s="282" t="s">
        <v>195</v>
      </c>
    </row>
    <row r="703" spans="1:12">
      <c r="A703" s="341" t="s">
        <v>408</v>
      </c>
      <c r="B703" s="274"/>
      <c r="C703" s="274"/>
      <c r="D703" s="274"/>
      <c r="E703" s="274"/>
      <c r="F703" s="274"/>
      <c r="G703" s="274"/>
      <c r="H703" s="274"/>
      <c r="I703" s="274"/>
      <c r="J703" s="274"/>
      <c r="K703" s="274"/>
      <c r="L703" s="274"/>
    </row>
    <row r="704" spans="1:12">
      <c r="A704" s="313" t="s">
        <v>32</v>
      </c>
      <c r="B704" s="274"/>
      <c r="C704" s="275">
        <v>-1081195.032605143</v>
      </c>
      <c r="D704" s="275">
        <v>-272518.46329749399</v>
      </c>
      <c r="E704" s="275">
        <v>-238609.73843177198</v>
      </c>
      <c r="F704" s="275">
        <v>-304531.42636371002</v>
      </c>
      <c r="G704" s="275">
        <v>-265535.40451216698</v>
      </c>
      <c r="H704" s="275">
        <v>-1439953.871521519</v>
      </c>
      <c r="I704" s="275">
        <v>-383529.74996310502</v>
      </c>
      <c r="J704" s="275">
        <v>-280478.446591429</v>
      </c>
      <c r="K704" s="275">
        <v>-359213.25204281701</v>
      </c>
      <c r="L704" s="275">
        <v>-416732.422924168</v>
      </c>
    </row>
    <row r="705" spans="1:12">
      <c r="A705" s="277" t="s">
        <v>358</v>
      </c>
      <c r="B705" s="274"/>
      <c r="C705" s="117">
        <v>-39914.337197082998</v>
      </c>
      <c r="D705" s="117">
        <v>11356.024597226</v>
      </c>
      <c r="E705" s="117">
        <v>-2203.5309184319999</v>
      </c>
      <c r="F705" s="117">
        <v>-33044.838075084997</v>
      </c>
      <c r="G705" s="117">
        <v>-16021.992800792001</v>
      </c>
      <c r="H705" s="117">
        <v>-383985.87152151903</v>
      </c>
      <c r="I705" s="117">
        <v>-87036.749963105001</v>
      </c>
      <c r="J705" s="117">
        <v>-31447.446591429001</v>
      </c>
      <c r="K705" s="117">
        <v>-107660.252042817</v>
      </c>
      <c r="L705" s="117">
        <v>-157841.422924168</v>
      </c>
    </row>
    <row r="706" spans="1:12">
      <c r="A706" s="277" t="s">
        <v>359</v>
      </c>
      <c r="B706" s="274"/>
      <c r="C706" s="117">
        <v>-1041280.69540806</v>
      </c>
      <c r="D706" s="117">
        <v>-283874.48789471999</v>
      </c>
      <c r="E706" s="117">
        <v>-236406.20751333999</v>
      </c>
      <c r="F706" s="117">
        <v>-271486.588288625</v>
      </c>
      <c r="G706" s="117">
        <v>-249513.411711375</v>
      </c>
      <c r="H706" s="117">
        <v>-1055968</v>
      </c>
      <c r="I706" s="117">
        <v>-296493</v>
      </c>
      <c r="J706" s="117">
        <v>-249031</v>
      </c>
      <c r="K706" s="117">
        <v>-251553</v>
      </c>
      <c r="L706" s="117">
        <v>-258891</v>
      </c>
    </row>
    <row r="707" spans="1:12">
      <c r="A707" s="312" t="s">
        <v>33</v>
      </c>
      <c r="B707" s="291"/>
      <c r="C707" s="301">
        <v>1041280.69540806</v>
      </c>
      <c r="D707" s="301">
        <v>283874.48789471999</v>
      </c>
      <c r="E707" s="301">
        <v>236406.20751333999</v>
      </c>
      <c r="F707" s="301">
        <v>271486.588288625</v>
      </c>
      <c r="G707" s="301">
        <v>249513.411711375</v>
      </c>
      <c r="H707" s="301">
        <v>1055968</v>
      </c>
      <c r="I707" s="301">
        <v>296493</v>
      </c>
      <c r="J707" s="301">
        <v>249031</v>
      </c>
      <c r="K707" s="301">
        <v>251553</v>
      </c>
      <c r="L707" s="301">
        <v>258891</v>
      </c>
    </row>
    <row r="708" spans="1:12">
      <c r="A708" s="277" t="s">
        <v>288</v>
      </c>
      <c r="B708" s="276"/>
      <c r="C708" s="113">
        <v>0</v>
      </c>
      <c r="D708" s="113">
        <v>0</v>
      </c>
      <c r="E708" s="113">
        <v>0</v>
      </c>
      <c r="F708" s="113">
        <v>0</v>
      </c>
      <c r="G708" s="113">
        <v>0</v>
      </c>
      <c r="H708" s="113">
        <v>0</v>
      </c>
      <c r="I708" s="113">
        <v>0</v>
      </c>
      <c r="J708" s="113">
        <v>0</v>
      </c>
      <c r="K708" s="113">
        <v>0</v>
      </c>
      <c r="L708" s="113">
        <v>0</v>
      </c>
    </row>
    <row r="709" spans="1:12">
      <c r="A709" s="277" t="s">
        <v>359</v>
      </c>
      <c r="B709" s="276"/>
      <c r="C709" s="113">
        <v>1041280.69540806</v>
      </c>
      <c r="D709" s="113">
        <v>283874.48789471999</v>
      </c>
      <c r="E709" s="113">
        <v>236406.20751333999</v>
      </c>
      <c r="F709" s="113">
        <v>271486.588288625</v>
      </c>
      <c r="G709" s="113">
        <v>249513.411711375</v>
      </c>
      <c r="H709" s="113">
        <v>1055968</v>
      </c>
      <c r="I709" s="113">
        <v>296493</v>
      </c>
      <c r="J709" s="113">
        <v>249031</v>
      </c>
      <c r="K709" s="113">
        <v>251553</v>
      </c>
      <c r="L709" s="113">
        <v>258891</v>
      </c>
    </row>
    <row r="710" spans="1:12">
      <c r="A710" s="313" t="s">
        <v>34</v>
      </c>
      <c r="B710" s="274"/>
      <c r="C710" s="275">
        <v>-39914.337197083049</v>
      </c>
      <c r="D710" s="275">
        <v>11356.024597226002</v>
      </c>
      <c r="E710" s="275">
        <v>-2203.5309184319922</v>
      </c>
      <c r="F710" s="275">
        <v>-33044.838075085019</v>
      </c>
      <c r="G710" s="275">
        <v>-16021.992800791981</v>
      </c>
      <c r="H710" s="275">
        <v>-383985.87152151903</v>
      </c>
      <c r="I710" s="275">
        <v>-87036.749963105016</v>
      </c>
      <c r="J710" s="275">
        <v>-31447.446591429005</v>
      </c>
      <c r="K710" s="275">
        <v>-107660.25204281701</v>
      </c>
      <c r="L710" s="275">
        <v>-157841.422924168</v>
      </c>
    </row>
    <row r="711" spans="1:12">
      <c r="A711" s="312" t="s">
        <v>35</v>
      </c>
      <c r="B711" s="287"/>
      <c r="C711" s="301">
        <v>0</v>
      </c>
      <c r="D711" s="301">
        <v>0</v>
      </c>
      <c r="E711" s="301">
        <v>0</v>
      </c>
      <c r="F711" s="301">
        <v>0</v>
      </c>
      <c r="G711" s="301">
        <v>0</v>
      </c>
      <c r="H711" s="301">
        <v>0</v>
      </c>
      <c r="I711" s="301">
        <v>0</v>
      </c>
      <c r="J711" s="301">
        <v>0</v>
      </c>
      <c r="K711" s="301">
        <v>0</v>
      </c>
      <c r="L711" s="301">
        <v>0</v>
      </c>
    </row>
    <row r="712" spans="1:12">
      <c r="A712" s="287" t="s">
        <v>392</v>
      </c>
      <c r="B712" s="287"/>
      <c r="C712" s="117">
        <v>0</v>
      </c>
      <c r="D712" s="117">
        <v>0</v>
      </c>
      <c r="E712" s="117">
        <v>0</v>
      </c>
      <c r="F712" s="117">
        <v>0</v>
      </c>
      <c r="G712" s="117">
        <v>0</v>
      </c>
      <c r="H712" s="117">
        <v>0</v>
      </c>
      <c r="I712" s="117">
        <v>0</v>
      </c>
      <c r="J712" s="117">
        <v>0</v>
      </c>
      <c r="K712" s="117">
        <v>0</v>
      </c>
      <c r="L712" s="117">
        <v>0</v>
      </c>
    </row>
    <row r="713" spans="1:12">
      <c r="A713" s="313" t="s">
        <v>36</v>
      </c>
      <c r="B713" s="274"/>
      <c r="C713" s="275">
        <v>-39914.337197083049</v>
      </c>
      <c r="D713" s="275">
        <v>11356.024597226002</v>
      </c>
      <c r="E713" s="275">
        <v>-2203.5309184319922</v>
      </c>
      <c r="F713" s="275">
        <v>-33044.838075085019</v>
      </c>
      <c r="G713" s="275">
        <v>-16021.992800791981</v>
      </c>
      <c r="H713" s="275">
        <v>-383985.87152151903</v>
      </c>
      <c r="I713" s="275">
        <v>-87036.749963105016</v>
      </c>
      <c r="J713" s="275">
        <v>-31447.446591429005</v>
      </c>
      <c r="K713" s="275">
        <v>-107660.25204281701</v>
      </c>
      <c r="L713" s="275">
        <v>-157841.422924168</v>
      </c>
    </row>
    <row r="714" spans="1:12">
      <c r="A714" s="312" t="s">
        <v>81</v>
      </c>
      <c r="B714" s="287"/>
      <c r="C714" s="301"/>
      <c r="D714" s="301"/>
      <c r="E714" s="301">
        <v>0</v>
      </c>
      <c r="F714" s="301">
        <v>0</v>
      </c>
      <c r="G714" s="301">
        <v>0</v>
      </c>
      <c r="H714" s="301">
        <v>0</v>
      </c>
      <c r="I714" s="301">
        <v>0</v>
      </c>
      <c r="J714" s="301">
        <v>0</v>
      </c>
      <c r="K714" s="301">
        <v>0</v>
      </c>
      <c r="L714" s="301">
        <v>0</v>
      </c>
    </row>
    <row r="715" spans="1:12">
      <c r="A715" s="312" t="s">
        <v>37</v>
      </c>
      <c r="B715" s="291"/>
      <c r="C715" s="301"/>
      <c r="D715" s="301"/>
      <c r="E715" s="301">
        <v>0</v>
      </c>
      <c r="F715" s="301">
        <v>0</v>
      </c>
      <c r="G715" s="301">
        <v>0</v>
      </c>
      <c r="H715" s="301">
        <v>0</v>
      </c>
      <c r="I715" s="301">
        <v>0</v>
      </c>
      <c r="J715" s="301">
        <v>0</v>
      </c>
      <c r="K715" s="301">
        <v>0</v>
      </c>
      <c r="L715" s="301">
        <v>0</v>
      </c>
    </row>
    <row r="716" spans="1:12">
      <c r="A716" s="342" t="s">
        <v>38</v>
      </c>
      <c r="B716" s="274"/>
      <c r="C716" s="275">
        <v>-39914.337197083049</v>
      </c>
      <c r="D716" s="275">
        <v>11356.024597226002</v>
      </c>
      <c r="E716" s="275">
        <v>-2203.5309184319922</v>
      </c>
      <c r="F716" s="275">
        <v>-33044.838075085019</v>
      </c>
      <c r="G716" s="275">
        <v>-16021.992800791981</v>
      </c>
      <c r="H716" s="275">
        <v>-383985.87152151903</v>
      </c>
      <c r="I716" s="275">
        <v>-87036.749963105016</v>
      </c>
      <c r="J716" s="275">
        <v>-31447.446591429005</v>
      </c>
      <c r="K716" s="275">
        <v>-107660.25204281701</v>
      </c>
      <c r="L716" s="275">
        <v>-157841.422924168</v>
      </c>
    </row>
    <row r="718" spans="1:12">
      <c r="A718" s="304" t="s">
        <v>9</v>
      </c>
      <c r="B718" s="281"/>
      <c r="C718" s="282">
        <v>2023</v>
      </c>
      <c r="D718" s="282" t="s">
        <v>381</v>
      </c>
      <c r="E718" s="282" t="s">
        <v>362</v>
      </c>
      <c r="F718" s="282" t="s">
        <v>294</v>
      </c>
      <c r="G718" s="282" t="s">
        <v>248</v>
      </c>
      <c r="H718" s="282">
        <v>2022</v>
      </c>
      <c r="I718" s="282" t="s">
        <v>228</v>
      </c>
      <c r="J718" s="282" t="s">
        <v>229</v>
      </c>
      <c r="K718" s="282" t="s">
        <v>227</v>
      </c>
      <c r="L718" s="282" t="s">
        <v>195</v>
      </c>
    </row>
    <row r="719" spans="1:12">
      <c r="A719" s="341" t="s">
        <v>407</v>
      </c>
      <c r="B719" s="274"/>
      <c r="C719" s="274"/>
      <c r="D719" s="274"/>
      <c r="E719" s="274"/>
      <c r="F719" s="274"/>
      <c r="G719" s="274"/>
      <c r="H719" s="274"/>
      <c r="I719" s="274"/>
      <c r="J719" s="274"/>
      <c r="K719" s="274"/>
      <c r="L719" s="274"/>
    </row>
    <row r="720" spans="1:12">
      <c r="A720" s="313" t="s">
        <v>32</v>
      </c>
      <c r="B720" s="274"/>
      <c r="C720" s="275">
        <v>-1059748.2659202341</v>
      </c>
      <c r="D720" s="275">
        <v>-155927.767124695</v>
      </c>
      <c r="E720" s="275">
        <v>-65201.471055445028</v>
      </c>
      <c r="F720" s="275">
        <v>-360582.87677449296</v>
      </c>
      <c r="G720" s="275">
        <v>-478036.15096560097</v>
      </c>
      <c r="H720" s="275">
        <v>-277703.57159736985</v>
      </c>
      <c r="I720" s="275">
        <v>-243531.36027559504</v>
      </c>
      <c r="J720" s="275">
        <v>-43179.122713086021</v>
      </c>
      <c r="K720" s="275">
        <v>-43241.188498677977</v>
      </c>
      <c r="L720" s="275">
        <v>52248.099889989011</v>
      </c>
    </row>
    <row r="721" spans="1:12">
      <c r="A721" s="277" t="s">
        <v>341</v>
      </c>
      <c r="B721" s="274"/>
      <c r="C721" s="275">
        <v>0</v>
      </c>
      <c r="D721" s="275">
        <v>0</v>
      </c>
      <c r="E721" s="275">
        <v>0</v>
      </c>
      <c r="F721" s="275">
        <v>0</v>
      </c>
      <c r="G721" s="117">
        <v>0</v>
      </c>
      <c r="H721" s="117">
        <v>0</v>
      </c>
      <c r="I721" s="117">
        <v>0</v>
      </c>
      <c r="J721" s="117">
        <v>0</v>
      </c>
      <c r="K721" s="117">
        <v>0</v>
      </c>
      <c r="L721" s="117">
        <v>0</v>
      </c>
    </row>
    <row r="722" spans="1:12">
      <c r="A722" s="277" t="s">
        <v>342</v>
      </c>
      <c r="B722" s="274"/>
      <c r="C722" s="275">
        <v>0</v>
      </c>
      <c r="D722" s="275">
        <v>0</v>
      </c>
      <c r="E722" s="275">
        <v>0</v>
      </c>
      <c r="F722" s="275">
        <v>0</v>
      </c>
      <c r="G722" s="117">
        <v>0</v>
      </c>
      <c r="H722" s="117">
        <v>0</v>
      </c>
      <c r="I722" s="117">
        <v>0</v>
      </c>
      <c r="J722" s="117">
        <v>0</v>
      </c>
      <c r="K722" s="117">
        <v>0</v>
      </c>
      <c r="L722" s="117">
        <v>0</v>
      </c>
    </row>
    <row r="723" spans="1:12">
      <c r="A723" s="312" t="s">
        <v>33</v>
      </c>
      <c r="B723" s="291"/>
      <c r="C723" s="301">
        <v>-1550590.993727579</v>
      </c>
      <c r="D723" s="301">
        <v>-388140.32529719098</v>
      </c>
      <c r="E723" s="301">
        <v>-219985.791028562</v>
      </c>
      <c r="F723" s="301">
        <v>-318194.34651007398</v>
      </c>
      <c r="G723" s="301">
        <v>-624270.53089175199</v>
      </c>
      <c r="H723" s="301">
        <v>-1162644.965067649</v>
      </c>
      <c r="I723" s="301">
        <v>-211316.64061478002</v>
      </c>
      <c r="J723" s="301">
        <v>-221756.57738966797</v>
      </c>
      <c r="K723" s="301">
        <v>-187250.74856855598</v>
      </c>
      <c r="L723" s="301">
        <v>-542320.998494645</v>
      </c>
    </row>
    <row r="724" spans="1:12">
      <c r="A724" s="277" t="s">
        <v>288</v>
      </c>
      <c r="B724" s="276"/>
      <c r="C724" s="113">
        <v>-852451.91992206103</v>
      </c>
      <c r="D724" s="113">
        <v>-213617.92058103299</v>
      </c>
      <c r="E724" s="113">
        <v>-127326.170729055</v>
      </c>
      <c r="F724" s="113">
        <v>-150513.168432462</v>
      </c>
      <c r="G724" s="113">
        <v>-360994.660179511</v>
      </c>
      <c r="H724" s="113">
        <v>-490363.07817646401</v>
      </c>
      <c r="I724" s="113">
        <v>-188428.18713792902</v>
      </c>
      <c r="J724" s="113">
        <v>-124918.338068939</v>
      </c>
      <c r="K724" s="113">
        <v>-105503.987936312</v>
      </c>
      <c r="L724" s="113">
        <v>-71512.565033284001</v>
      </c>
    </row>
    <row r="725" spans="1:12">
      <c r="A725" s="277" t="s">
        <v>342</v>
      </c>
      <c r="B725" s="276"/>
      <c r="C725" s="113">
        <v>0</v>
      </c>
      <c r="D725" s="113">
        <v>0</v>
      </c>
      <c r="E725" s="113">
        <v>0</v>
      </c>
      <c r="F725" s="113">
        <v>0</v>
      </c>
      <c r="G725" s="113">
        <v>0</v>
      </c>
      <c r="H725" s="113">
        <v>0</v>
      </c>
      <c r="I725" s="113">
        <v>0</v>
      </c>
      <c r="J725" s="113">
        <v>0</v>
      </c>
      <c r="K725" s="113">
        <v>0</v>
      </c>
      <c r="L725" s="113">
        <v>0</v>
      </c>
    </row>
    <row r="726" spans="1:12">
      <c r="A726" s="313" t="s">
        <v>34</v>
      </c>
      <c r="B726" s="274"/>
      <c r="C726" s="275">
        <v>-2610339.2596478132</v>
      </c>
      <c r="D726" s="275">
        <v>-544068.09242188605</v>
      </c>
      <c r="E726" s="275">
        <v>-285187.26208400703</v>
      </c>
      <c r="F726" s="275">
        <v>-678777.22328456701</v>
      </c>
      <c r="G726" s="275">
        <v>-1102306.6818573528</v>
      </c>
      <c r="H726" s="275">
        <v>-1440348.5366650189</v>
      </c>
      <c r="I726" s="275">
        <v>-454848.00089037506</v>
      </c>
      <c r="J726" s="275">
        <v>-264935.700102754</v>
      </c>
      <c r="K726" s="275">
        <v>-230491.93706723396</v>
      </c>
      <c r="L726" s="275">
        <v>-490072.89860465605</v>
      </c>
    </row>
    <row r="727" spans="1:12">
      <c r="A727" s="312" t="s">
        <v>35</v>
      </c>
      <c r="B727" s="287"/>
      <c r="C727" s="301">
        <v>-36912.617774380022</v>
      </c>
      <c r="D727" s="301">
        <v>-3159.5196856709663</v>
      </c>
      <c r="E727" s="301">
        <v>-6752.6662095399997</v>
      </c>
      <c r="F727" s="301">
        <v>-33282.811562927003</v>
      </c>
      <c r="G727" s="301">
        <v>6282.3796837580003</v>
      </c>
      <c r="H727" s="301">
        <v>-185305.71761062701</v>
      </c>
      <c r="I727" s="301">
        <v>58986.464498000998</v>
      </c>
      <c r="J727" s="301">
        <v>-126415.377562933</v>
      </c>
      <c r="K727" s="301">
        <v>-63743.287184082001</v>
      </c>
      <c r="L727" s="301">
        <v>-54133.517361612998</v>
      </c>
    </row>
    <row r="728" spans="1:12">
      <c r="A728" s="287" t="s">
        <v>392</v>
      </c>
      <c r="B728" s="287"/>
      <c r="C728" s="117">
        <v>-775000</v>
      </c>
      <c r="D728" s="117">
        <v>-775000</v>
      </c>
      <c r="E728" s="117">
        <v>0</v>
      </c>
      <c r="F728" s="117">
        <v>0</v>
      </c>
      <c r="G728" s="117">
        <v>0</v>
      </c>
      <c r="H728" s="117">
        <v>0</v>
      </c>
      <c r="I728" s="117">
        <v>0</v>
      </c>
      <c r="J728" s="117">
        <v>0</v>
      </c>
      <c r="K728" s="117">
        <v>0</v>
      </c>
      <c r="L728" s="117">
        <v>0</v>
      </c>
    </row>
    <row r="729" spans="1:12">
      <c r="A729" s="313" t="s">
        <v>36</v>
      </c>
      <c r="B729" s="274"/>
      <c r="C729" s="275">
        <v>-3422251.8774221931</v>
      </c>
      <c r="D729" s="275">
        <v>-1322227.612107557</v>
      </c>
      <c r="E729" s="275">
        <v>-291939.92829354701</v>
      </c>
      <c r="F729" s="275">
        <v>-712060.03484749398</v>
      </c>
      <c r="G729" s="275">
        <v>-1096024.3021735949</v>
      </c>
      <c r="H729" s="275">
        <v>-1625654.2542756458</v>
      </c>
      <c r="I729" s="275">
        <v>-395861.53639237408</v>
      </c>
      <c r="J729" s="275">
        <v>-391351.07766568701</v>
      </c>
      <c r="K729" s="275">
        <v>-294235.22425131599</v>
      </c>
      <c r="L729" s="275">
        <v>-544206.41596626909</v>
      </c>
    </row>
    <row r="730" spans="1:12">
      <c r="A730" s="312" t="s">
        <v>81</v>
      </c>
      <c r="B730" s="287"/>
      <c r="C730" s="301">
        <v>18926.669316710999</v>
      </c>
      <c r="D730" s="301">
        <v>-25663.161967069998</v>
      </c>
      <c r="E730" s="301">
        <v>15722.908788069</v>
      </c>
      <c r="F730" s="301">
        <v>16660.234408512999</v>
      </c>
      <c r="G730" s="301">
        <v>12206.688087199</v>
      </c>
      <c r="H730" s="301">
        <v>23271.683980426002</v>
      </c>
      <c r="I730" s="301">
        <v>-37537.471414614003</v>
      </c>
      <c r="J730" s="301">
        <v>19399.625163573</v>
      </c>
      <c r="K730" s="301">
        <v>18835.627929056001</v>
      </c>
      <c r="L730" s="301">
        <v>22573.902302410999</v>
      </c>
    </row>
    <row r="731" spans="1:12">
      <c r="A731" s="312" t="s">
        <v>37</v>
      </c>
      <c r="B731" s="291"/>
      <c r="C731" s="301">
        <v>170820.604713123</v>
      </c>
      <c r="D731" s="301">
        <v>75678.274785877002</v>
      </c>
      <c r="E731" s="301">
        <v>3100.8852542650002</v>
      </c>
      <c r="F731" s="301">
        <v>92873.086334802007</v>
      </c>
      <c r="G731" s="301">
        <v>-831.64166182099996</v>
      </c>
      <c r="H731" s="301">
        <v>-59220.222525033001</v>
      </c>
      <c r="I731" s="301">
        <v>51382.615214322999</v>
      </c>
      <c r="J731" s="301">
        <v>-2174.3782929260001</v>
      </c>
      <c r="K731" s="301">
        <v>-66285.653301448998</v>
      </c>
      <c r="L731" s="301">
        <v>-42142.806144980997</v>
      </c>
    </row>
    <row r="732" spans="1:12">
      <c r="A732" s="342" t="s">
        <v>38</v>
      </c>
      <c r="B732" s="274"/>
      <c r="C732" s="275">
        <v>-3232504.6033923593</v>
      </c>
      <c r="D732" s="275">
        <v>-1272212.4992887501</v>
      </c>
      <c r="E732" s="275">
        <v>-273116.13425121305</v>
      </c>
      <c r="F732" s="275">
        <v>-602526.71410417906</v>
      </c>
      <c r="G732" s="275">
        <v>-1084649.2557482168</v>
      </c>
      <c r="H732" s="275">
        <v>-1661602.7928202527</v>
      </c>
      <c r="I732" s="275">
        <v>-382016.3925926651</v>
      </c>
      <c r="J732" s="275">
        <v>-374125.83079504</v>
      </c>
      <c r="K732" s="275">
        <v>-341685.24962370895</v>
      </c>
      <c r="L732" s="275">
        <v>-563775.31980883889</v>
      </c>
    </row>
    <row r="734" spans="1:12">
      <c r="A734" s="304" t="s">
        <v>9</v>
      </c>
      <c r="B734" s="281"/>
      <c r="C734" s="282">
        <v>2023</v>
      </c>
      <c r="D734" s="282" t="s">
        <v>381</v>
      </c>
      <c r="E734" s="282" t="s">
        <v>362</v>
      </c>
      <c r="F734" s="282" t="s">
        <v>294</v>
      </c>
      <c r="G734" s="282" t="s">
        <v>248</v>
      </c>
      <c r="H734" s="282">
        <v>2022</v>
      </c>
      <c r="I734" s="282" t="s">
        <v>228</v>
      </c>
      <c r="J734" s="282" t="s">
        <v>229</v>
      </c>
      <c r="K734" s="282" t="s">
        <v>227</v>
      </c>
      <c r="L734" s="282" t="s">
        <v>195</v>
      </c>
    </row>
    <row r="735" spans="1:12">
      <c r="A735" s="284" t="s">
        <v>398</v>
      </c>
      <c r="B735" s="274"/>
      <c r="C735" s="274"/>
      <c r="D735" s="274"/>
      <c r="E735" s="274"/>
      <c r="F735" s="274"/>
      <c r="G735" s="274"/>
      <c r="H735" s="274"/>
      <c r="I735" s="274"/>
      <c r="J735" s="274"/>
      <c r="K735" s="274"/>
      <c r="L735" s="274"/>
    </row>
    <row r="736" spans="1:12">
      <c r="A736" s="274" t="s">
        <v>32</v>
      </c>
      <c r="B736" s="274"/>
      <c r="C736" s="275">
        <v>-2140943.2985253772</v>
      </c>
      <c r="D736" s="275">
        <v>-428446.23042218899</v>
      </c>
      <c r="E736" s="275">
        <v>-303811.20948721701</v>
      </c>
      <c r="F736" s="275">
        <v>-665114.30313820299</v>
      </c>
      <c r="G736" s="275">
        <v>-743571.55547776795</v>
      </c>
      <c r="H736" s="275">
        <v>-1717657.4431188889</v>
      </c>
      <c r="I736" s="275">
        <v>-627061.11023870006</v>
      </c>
      <c r="J736" s="275">
        <v>-323657.56930451503</v>
      </c>
      <c r="K736" s="275">
        <v>-402454.44054149499</v>
      </c>
      <c r="L736" s="275">
        <v>-364484.32303417899</v>
      </c>
    </row>
    <row r="737" spans="1:12">
      <c r="A737" s="277" t="s">
        <v>358</v>
      </c>
      <c r="B737" s="274"/>
      <c r="C737" s="117">
        <v>-39914.337197082998</v>
      </c>
      <c r="D737" s="117">
        <v>11356.024597226</v>
      </c>
      <c r="E737" s="117">
        <v>-2203.5309184319999</v>
      </c>
      <c r="F737" s="117">
        <v>-33044.838075084997</v>
      </c>
      <c r="G737" s="117">
        <v>-16021.992800792001</v>
      </c>
      <c r="H737" s="117">
        <v>-383985.87152151903</v>
      </c>
      <c r="I737" s="117">
        <v>-87036.749963105001</v>
      </c>
      <c r="J737" s="117">
        <v>-31447.446591429001</v>
      </c>
      <c r="K737" s="117">
        <v>-107660.252042817</v>
      </c>
      <c r="L737" s="117">
        <v>-157841.422924168</v>
      </c>
    </row>
    <row r="738" spans="1:12">
      <c r="A738" s="277" t="s">
        <v>359</v>
      </c>
      <c r="B738" s="274"/>
      <c r="C738" s="117">
        <v>-1041280.69540806</v>
      </c>
      <c r="D738" s="117">
        <v>-283874.48789471999</v>
      </c>
      <c r="E738" s="117">
        <v>-236406.20751333999</v>
      </c>
      <c r="F738" s="117">
        <v>-271486.588288625</v>
      </c>
      <c r="G738" s="117">
        <v>-249513.411711375</v>
      </c>
      <c r="H738" s="117">
        <v>-1055968</v>
      </c>
      <c r="I738" s="117">
        <v>-296493</v>
      </c>
      <c r="J738" s="117">
        <v>-249031</v>
      </c>
      <c r="K738" s="117">
        <v>-251553</v>
      </c>
      <c r="L738" s="117">
        <v>-258891</v>
      </c>
    </row>
    <row r="739" spans="1:12">
      <c r="A739" s="291" t="s">
        <v>33</v>
      </c>
      <c r="B739" s="291"/>
      <c r="C739" s="301">
        <v>-509310.29831951897</v>
      </c>
      <c r="D739" s="301">
        <v>-104265.83740247101</v>
      </c>
      <c r="E739" s="301">
        <v>16420.416484778005</v>
      </c>
      <c r="F739" s="301">
        <v>-46707.758221449003</v>
      </c>
      <c r="G739" s="301">
        <v>-374757.11918037699</v>
      </c>
      <c r="H739" s="301">
        <v>-106676.96506764903</v>
      </c>
      <c r="I739" s="301">
        <v>85176.359385219999</v>
      </c>
      <c r="J739" s="301">
        <v>27274.422610332011</v>
      </c>
      <c r="K739" s="301">
        <v>64302.251431444005</v>
      </c>
      <c r="L739" s="301">
        <v>-283429.998494645</v>
      </c>
    </row>
    <row r="740" spans="1:12">
      <c r="A740" s="276" t="s">
        <v>288</v>
      </c>
      <c r="B740" s="276"/>
      <c r="C740" s="113">
        <v>-852451.91992206103</v>
      </c>
      <c r="D740" s="113">
        <v>-213617.92058103299</v>
      </c>
      <c r="E740" s="113">
        <v>-127326.170729055</v>
      </c>
      <c r="F740" s="113">
        <v>-150513.168432462</v>
      </c>
      <c r="G740" s="113">
        <v>-360994.660179511</v>
      </c>
      <c r="H740" s="113">
        <v>-490363.07817646401</v>
      </c>
      <c r="I740" s="113">
        <v>-188428.18713792902</v>
      </c>
      <c r="J740" s="113">
        <v>-124918.338068939</v>
      </c>
      <c r="K740" s="113">
        <v>-105503.987936312</v>
      </c>
      <c r="L740" s="113">
        <v>-71512.565033284001</v>
      </c>
    </row>
    <row r="741" spans="1:12">
      <c r="A741" s="276" t="s">
        <v>359</v>
      </c>
      <c r="B741" s="276"/>
      <c r="C741" s="113">
        <v>1041280.69540806</v>
      </c>
      <c r="D741" s="113">
        <v>283874.48789471999</v>
      </c>
      <c r="E741" s="113">
        <v>236406.20751333999</v>
      </c>
      <c r="F741" s="113">
        <v>271486.588288625</v>
      </c>
      <c r="G741" s="113">
        <v>249513.411711375</v>
      </c>
      <c r="H741" s="113">
        <v>1055968</v>
      </c>
      <c r="I741" s="113">
        <v>296493</v>
      </c>
      <c r="J741" s="113">
        <v>249031</v>
      </c>
      <c r="K741" s="113">
        <v>251553</v>
      </c>
      <c r="L741" s="113">
        <v>258891</v>
      </c>
    </row>
    <row r="742" spans="1:12">
      <c r="A742" s="274" t="s">
        <v>34</v>
      </c>
      <c r="B742" s="274"/>
      <c r="C742" s="275">
        <v>-2650253.5968448962</v>
      </c>
      <c r="D742" s="275">
        <v>-532712.06782465999</v>
      </c>
      <c r="E742" s="275">
        <v>-287390.79300243902</v>
      </c>
      <c r="F742" s="275">
        <v>-711822.06135965197</v>
      </c>
      <c r="G742" s="275">
        <v>-1118328.6746581448</v>
      </c>
      <c r="H742" s="275">
        <v>-1824334.4081865379</v>
      </c>
      <c r="I742" s="275">
        <v>-541884.75085348007</v>
      </c>
      <c r="J742" s="275">
        <v>-296383.146694183</v>
      </c>
      <c r="K742" s="275">
        <v>-338152.18911005097</v>
      </c>
      <c r="L742" s="275">
        <v>-647914.32152882405</v>
      </c>
    </row>
    <row r="743" spans="1:12">
      <c r="A743" s="287" t="s">
        <v>35</v>
      </c>
      <c r="B743" s="287"/>
      <c r="C743" s="301">
        <v>-36912.617774380022</v>
      </c>
      <c r="D743" s="301">
        <v>-3159.5196856709663</v>
      </c>
      <c r="E743" s="301">
        <v>-6752.6662095399997</v>
      </c>
      <c r="F743" s="301">
        <v>-33282.811562927003</v>
      </c>
      <c r="G743" s="301">
        <v>6282.3796837580003</v>
      </c>
      <c r="H743" s="301">
        <v>-185305.71761062701</v>
      </c>
      <c r="I743" s="301">
        <v>58986.464498000998</v>
      </c>
      <c r="J743" s="301">
        <v>-126415.377562933</v>
      </c>
      <c r="K743" s="301">
        <v>-63743.287184082001</v>
      </c>
      <c r="L743" s="301">
        <v>-54133.517361612998</v>
      </c>
    </row>
    <row r="744" spans="1:12">
      <c r="A744" s="287" t="s">
        <v>392</v>
      </c>
      <c r="B744" s="287"/>
      <c r="C744" s="117">
        <v>-775000</v>
      </c>
      <c r="D744" s="117">
        <v>-775000</v>
      </c>
      <c r="E744" s="117">
        <v>0</v>
      </c>
      <c r="F744" s="117">
        <v>0</v>
      </c>
      <c r="G744" s="117">
        <v>0</v>
      </c>
      <c r="H744" s="117">
        <v>0</v>
      </c>
      <c r="I744" s="117">
        <v>0</v>
      </c>
      <c r="J744" s="117">
        <v>0</v>
      </c>
      <c r="K744" s="117">
        <v>0</v>
      </c>
      <c r="L744" s="117">
        <v>0</v>
      </c>
    </row>
    <row r="745" spans="1:12">
      <c r="A745" s="274" t="s">
        <v>36</v>
      </c>
      <c r="B745" s="274"/>
      <c r="C745" s="275">
        <v>-3462166.2146192761</v>
      </c>
      <c r="D745" s="275">
        <v>-1310871.5875103311</v>
      </c>
      <c r="E745" s="275">
        <v>-294143.459211979</v>
      </c>
      <c r="F745" s="275">
        <v>-745104.87292257894</v>
      </c>
      <c r="G745" s="275">
        <v>-1112046.2949743869</v>
      </c>
      <c r="H745" s="275">
        <v>-2009640.1257971649</v>
      </c>
      <c r="I745" s="275">
        <v>-482898.2863554791</v>
      </c>
      <c r="J745" s="275">
        <v>-422798.52425711602</v>
      </c>
      <c r="K745" s="275">
        <v>-401895.476294133</v>
      </c>
      <c r="L745" s="275">
        <v>-702047.83889043704</v>
      </c>
    </row>
    <row r="746" spans="1:12">
      <c r="A746" s="287" t="s">
        <v>81</v>
      </c>
      <c r="B746" s="287"/>
      <c r="C746" s="301">
        <v>18926.669316710999</v>
      </c>
      <c r="D746" s="301">
        <v>-25663.161967069998</v>
      </c>
      <c r="E746" s="301">
        <v>15722.908788069</v>
      </c>
      <c r="F746" s="301">
        <v>16660.234408512999</v>
      </c>
      <c r="G746" s="301">
        <v>12206.688087199</v>
      </c>
      <c r="H746" s="301">
        <v>23271.683980426002</v>
      </c>
      <c r="I746" s="301">
        <v>-37537.471414614003</v>
      </c>
      <c r="J746" s="301">
        <v>19399.625163573</v>
      </c>
      <c r="K746" s="301">
        <v>18835.627929056001</v>
      </c>
      <c r="L746" s="301">
        <v>22573.902302410999</v>
      </c>
    </row>
    <row r="747" spans="1:12">
      <c r="A747" s="291" t="s">
        <v>37</v>
      </c>
      <c r="B747" s="291"/>
      <c r="C747" s="301">
        <v>170820.604713123</v>
      </c>
      <c r="D747" s="301">
        <v>75678.274785877002</v>
      </c>
      <c r="E747" s="301">
        <v>3100.8852542650002</v>
      </c>
      <c r="F747" s="301">
        <v>92873.086334802007</v>
      </c>
      <c r="G747" s="301">
        <v>-831.64166182099996</v>
      </c>
      <c r="H747" s="301">
        <v>-59220.222525033001</v>
      </c>
      <c r="I747" s="301">
        <v>51382.615214322999</v>
      </c>
      <c r="J747" s="301">
        <v>-2174.3782929260001</v>
      </c>
      <c r="K747" s="301">
        <v>-66285.653301448998</v>
      </c>
      <c r="L747" s="301">
        <v>-42142.806144980997</v>
      </c>
    </row>
    <row r="748" spans="1:12">
      <c r="A748" s="274" t="s">
        <v>38</v>
      </c>
      <c r="B748" s="274"/>
      <c r="C748" s="275">
        <v>-3272418.9405894424</v>
      </c>
      <c r="D748" s="275">
        <v>-1260856.4746915242</v>
      </c>
      <c r="E748" s="275">
        <v>-275319.66516964504</v>
      </c>
      <c r="F748" s="275">
        <v>-635571.55217926402</v>
      </c>
      <c r="G748" s="275">
        <v>-1100671.2485490087</v>
      </c>
      <c r="H748" s="275">
        <v>-2045588.6643417717</v>
      </c>
      <c r="I748" s="275">
        <v>-469053.14255577011</v>
      </c>
      <c r="J748" s="275">
        <v>-405573.27738646901</v>
      </c>
      <c r="K748" s="275">
        <v>-449345.50166652596</v>
      </c>
      <c r="L748" s="275">
        <v>-721616.74273300695</v>
      </c>
    </row>
    <row r="749" spans="1:12">
      <c r="A749" s="343"/>
      <c r="B749" s="343"/>
      <c r="C749" s="302"/>
      <c r="D749" s="302"/>
      <c r="E749" s="302"/>
      <c r="F749" s="302"/>
      <c r="G749" s="302"/>
      <c r="H749" s="302"/>
      <c r="I749" s="302"/>
      <c r="J749" s="302"/>
      <c r="K749" s="302"/>
      <c r="L749" s="302"/>
    </row>
    <row r="750" spans="1:12">
      <c r="A750" s="287" t="s">
        <v>196</v>
      </c>
      <c r="B750" s="296"/>
      <c r="C750" s="344">
        <v>4.6178262976665246E-2</v>
      </c>
      <c r="D750" s="344">
        <v>9.4053981056650776E-2</v>
      </c>
      <c r="E750" s="344">
        <v>0.2885308436247751</v>
      </c>
      <c r="F750" s="344">
        <v>6.4065446326076025E-2</v>
      </c>
      <c r="G750" s="344">
        <v>-9.6428890694767594E-2</v>
      </c>
      <c r="H750" s="344">
        <v>6.3721985020617503E-2</v>
      </c>
      <c r="I750" s="344">
        <v>0.29722612846050861</v>
      </c>
      <c r="J750" s="344">
        <v>0.21414172755113484</v>
      </c>
      <c r="K750" s="344">
        <v>0.26016415874910315</v>
      </c>
      <c r="L750" s="344">
        <v>-0.68847739221991322</v>
      </c>
    </row>
    <row r="751" spans="1:12">
      <c r="A751" s="287" t="s">
        <v>102</v>
      </c>
      <c r="B751" s="287"/>
      <c r="C751" s="328">
        <v>4536726.9449075535</v>
      </c>
      <c r="D751" s="328">
        <v>4536726.9449075535</v>
      </c>
      <c r="E751" s="328">
        <v>4446418.4261773014</v>
      </c>
      <c r="F751" s="328">
        <v>4347231.726837608</v>
      </c>
      <c r="G751" s="328">
        <v>4307260.1547372062</v>
      </c>
      <c r="H751" s="328">
        <v>3684095.8447198402</v>
      </c>
      <c r="I751" s="328">
        <v>3684095.8447198402</v>
      </c>
      <c r="J751" s="328">
        <v>3675451.2286825143</v>
      </c>
      <c r="K751" s="328">
        <v>3547146.2246184517</v>
      </c>
      <c r="L751" s="328">
        <v>3810924.3631272251</v>
      </c>
    </row>
    <row r="752" spans="1:12">
      <c r="A752" s="287" t="s">
        <v>200</v>
      </c>
      <c r="B752" s="287"/>
      <c r="C752" s="328">
        <v>43032343.380806603</v>
      </c>
      <c r="D752" s="328">
        <v>43032343.380806603</v>
      </c>
      <c r="E752" s="328">
        <v>43615194.904162854</v>
      </c>
      <c r="F752" s="328">
        <v>42146507.314670533</v>
      </c>
      <c r="G752" s="328">
        <v>38300038.517204843</v>
      </c>
      <c r="H752" s="328">
        <v>37078107.609868698</v>
      </c>
      <c r="I752" s="328">
        <v>37078107.609868698</v>
      </c>
      <c r="J752" s="328">
        <v>27918095.381887294</v>
      </c>
      <c r="K752" s="328">
        <v>28321470.012375593</v>
      </c>
      <c r="L752" s="328">
        <v>22146745.765961349</v>
      </c>
    </row>
  </sheetData>
  <printOptions horizontalCentered="1"/>
  <pageMargins left="0.19685039370078741" right="0.19685039370078741" top="0.98425196850393704" bottom="0.98425196850393704" header="0.51181102362204722" footer="0.51181102362204722"/>
  <pageSetup paperSize="9" scale="46" fitToHeight="0" orientation="portrait" r:id="rId1"/>
  <headerFooter alignWithMargins="0">
    <oddHeader>&amp;C&amp;"Arial,Gras"&amp;A</oddHeader>
    <oddFooter>&amp;R&amp;1#&amp;"Calibri"&amp;10&amp;KFF8C00Classification : Confidential</oddFooter>
  </headerFooter>
  <rowBreaks count="7" manualBreakCount="7">
    <brk id="121" max="11" man="1"/>
    <brk id="202" max="11" man="1"/>
    <brk id="309" max="11" man="1"/>
    <brk id="371" max="11" man="1"/>
    <brk id="480" max="11" man="1"/>
    <brk id="568" max="11" man="1"/>
    <brk id="647"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5B386-9EF9-49D4-B07C-862E8810F220}">
  <sheetPr>
    <tabColor rgb="FFFFFF00"/>
    <pageSetUpPr fitToPage="1"/>
  </sheetPr>
  <dimension ref="A5:L327"/>
  <sheetViews>
    <sheetView showGridLines="0" zoomScale="80" zoomScaleNormal="80" zoomScaleSheetLayoutView="80" workbookViewId="0">
      <selection activeCell="A197" sqref="A197"/>
    </sheetView>
  </sheetViews>
  <sheetFormatPr baseColWidth="10" defaultColWidth="10.42578125" defaultRowHeight="13.5"/>
  <cols>
    <col min="1" max="1" width="177.140625" style="338" customWidth="1"/>
    <col min="2" max="2" width="10.42578125" style="338" customWidth="1"/>
    <col min="3" max="12" width="10.7109375" style="338" customWidth="1"/>
    <col min="13" max="16384" width="10.42578125" style="305"/>
  </cols>
  <sheetData>
    <row r="5" spans="1:12" s="283" customFormat="1">
      <c r="A5" s="281" t="s">
        <v>9</v>
      </c>
      <c r="B5" s="281"/>
      <c r="C5" s="282">
        <v>2023</v>
      </c>
      <c r="D5" s="282" t="s">
        <v>381</v>
      </c>
      <c r="E5" s="282" t="s">
        <v>362</v>
      </c>
      <c r="F5" s="282" t="s">
        <v>294</v>
      </c>
      <c r="G5" s="282" t="s">
        <v>248</v>
      </c>
      <c r="H5" s="282">
        <v>2022</v>
      </c>
      <c r="I5" s="282" t="s">
        <v>228</v>
      </c>
      <c r="J5" s="282" t="s">
        <v>229</v>
      </c>
      <c r="K5" s="282" t="s">
        <v>227</v>
      </c>
      <c r="L5" s="282" t="s">
        <v>195</v>
      </c>
    </row>
    <row r="6" spans="1:12" s="285" customFormat="1">
      <c r="A6" s="284" t="s">
        <v>270</v>
      </c>
      <c r="B6" s="284"/>
      <c r="C6" s="81"/>
      <c r="D6" s="81"/>
      <c r="E6" s="81"/>
      <c r="F6" s="81"/>
      <c r="G6" s="81"/>
      <c r="H6" s="81"/>
      <c r="I6" s="81"/>
      <c r="J6" s="81"/>
      <c r="K6" s="81"/>
      <c r="L6" s="81"/>
    </row>
    <row r="7" spans="1:12" s="285" customFormat="1">
      <c r="A7" s="284" t="s">
        <v>32</v>
      </c>
      <c r="B7" s="284"/>
      <c r="C7" s="275">
        <v>25916546.261720791</v>
      </c>
      <c r="D7" s="275">
        <v>6253500.8007606212</v>
      </c>
      <c r="E7" s="275">
        <v>6568842.1800430063</v>
      </c>
      <c r="F7" s="275">
        <v>6600327.9588329056</v>
      </c>
      <c r="G7" s="275">
        <v>6493875.3220842602</v>
      </c>
      <c r="H7" s="275">
        <v>24931261.220578227</v>
      </c>
      <c r="I7" s="275">
        <v>6141442.1654037032</v>
      </c>
      <c r="J7" s="275">
        <v>6222740.0994438138</v>
      </c>
      <c r="K7" s="275">
        <v>6419832.4122332344</v>
      </c>
      <c r="L7" s="275">
        <v>6147246.5434974767</v>
      </c>
    </row>
    <row r="8" spans="1:12" s="285" customFormat="1">
      <c r="A8" s="287" t="s">
        <v>33</v>
      </c>
      <c r="B8" s="287"/>
      <c r="C8" s="301">
        <v>-16058523.231318247</v>
      </c>
      <c r="D8" s="301">
        <v>-4032963.8566647968</v>
      </c>
      <c r="E8" s="301">
        <v>-3857862.7240692931</v>
      </c>
      <c r="F8" s="301">
        <v>-3688848.9397562132</v>
      </c>
      <c r="G8" s="301">
        <v>-4478847.7108279429</v>
      </c>
      <c r="H8" s="301">
        <v>-15513736.139311109</v>
      </c>
      <c r="I8" s="301">
        <v>-3872084.5462741982</v>
      </c>
      <c r="J8" s="301">
        <v>-3677436.3812449272</v>
      </c>
      <c r="K8" s="301">
        <v>-3682796.166380588</v>
      </c>
      <c r="L8" s="301">
        <v>-4281419.0454113949</v>
      </c>
    </row>
    <row r="9" spans="1:12" s="285" customFormat="1">
      <c r="A9" s="284" t="s">
        <v>34</v>
      </c>
      <c r="B9" s="284"/>
      <c r="C9" s="275">
        <v>9858023.0304025486</v>
      </c>
      <c r="D9" s="275">
        <v>2220536.9440958239</v>
      </c>
      <c r="E9" s="275">
        <v>2710979.4559737132</v>
      </c>
      <c r="F9" s="275">
        <v>2911479.0190766929</v>
      </c>
      <c r="G9" s="275">
        <v>2015027.611256317</v>
      </c>
      <c r="H9" s="275">
        <v>9417525.0812671203</v>
      </c>
      <c r="I9" s="275">
        <v>2269357.619129505</v>
      </c>
      <c r="J9" s="275">
        <v>2545303.7181988871</v>
      </c>
      <c r="K9" s="275">
        <v>2737036.245852646</v>
      </c>
      <c r="L9" s="275">
        <v>1865827.4980860821</v>
      </c>
    </row>
    <row r="10" spans="1:12" s="285" customFormat="1">
      <c r="A10" s="287" t="s">
        <v>409</v>
      </c>
      <c r="B10" s="287"/>
      <c r="C10" s="301">
        <v>-2920035.034127045</v>
      </c>
      <c r="D10" s="301">
        <v>-780218.33608938195</v>
      </c>
      <c r="E10" s="301">
        <v>-760921.78882440203</v>
      </c>
      <c r="F10" s="301">
        <v>-732470.71957611805</v>
      </c>
      <c r="G10" s="301">
        <v>-646424.18963714305</v>
      </c>
      <c r="H10" s="301">
        <v>-2496918.2705341079</v>
      </c>
      <c r="I10" s="301">
        <v>-613486.34872980404</v>
      </c>
      <c r="J10" s="301">
        <v>-681880.85307580302</v>
      </c>
      <c r="K10" s="301">
        <v>-612771.81768066797</v>
      </c>
      <c r="L10" s="301">
        <v>-588779.25104783301</v>
      </c>
    </row>
    <row r="11" spans="1:12" s="285" customFormat="1">
      <c r="A11" s="284" t="s">
        <v>36</v>
      </c>
      <c r="B11" s="284"/>
      <c r="C11" s="275">
        <v>6937987.9962755023</v>
      </c>
      <c r="D11" s="275">
        <v>1440318.608006442</v>
      </c>
      <c r="E11" s="275">
        <v>1950057.6671493109</v>
      </c>
      <c r="F11" s="275">
        <v>2179008.2995005748</v>
      </c>
      <c r="G11" s="275">
        <v>1368603.4216191741</v>
      </c>
      <c r="H11" s="275">
        <v>6920606.8107330119</v>
      </c>
      <c r="I11" s="275">
        <v>1655871.2703997011</v>
      </c>
      <c r="J11" s="275">
        <v>1863422.865123084</v>
      </c>
      <c r="K11" s="275">
        <v>2124264.4281719779</v>
      </c>
      <c r="L11" s="275">
        <v>1277048.2470382489</v>
      </c>
    </row>
    <row r="12" spans="1:12" s="285" customFormat="1">
      <c r="A12" s="287" t="s">
        <v>81</v>
      </c>
      <c r="B12" s="287"/>
      <c r="C12" s="301">
        <v>336810.48157973698</v>
      </c>
      <c r="D12" s="301">
        <v>78853.604062273997</v>
      </c>
      <c r="E12" s="301">
        <v>91871.934410247995</v>
      </c>
      <c r="F12" s="301">
        <v>71425.909982956</v>
      </c>
      <c r="G12" s="301">
        <v>94659.033124259004</v>
      </c>
      <c r="H12" s="301">
        <v>433100.88643309003</v>
      </c>
      <c r="I12" s="301">
        <v>69205.020421089997</v>
      </c>
      <c r="J12" s="301">
        <v>120443.13700966199</v>
      </c>
      <c r="K12" s="301">
        <v>157379.31278535299</v>
      </c>
      <c r="L12" s="301">
        <v>86073.416216985002</v>
      </c>
    </row>
    <row r="13" spans="1:12" s="285" customFormat="1">
      <c r="A13" s="291" t="s">
        <v>37</v>
      </c>
      <c r="B13" s="291"/>
      <c r="C13" s="301">
        <v>-180811.56507869801</v>
      </c>
      <c r="D13" s="301">
        <v>-104734.804213144</v>
      </c>
      <c r="E13" s="301">
        <v>-113008.915643906</v>
      </c>
      <c r="F13" s="301">
        <v>29388.44539687</v>
      </c>
      <c r="G13" s="301">
        <v>7543.709381482</v>
      </c>
      <c r="H13" s="301">
        <v>-22887.991703354</v>
      </c>
      <c r="I13" s="301">
        <v>-61931.087898345002</v>
      </c>
      <c r="J13" s="301">
        <v>2995.1606209430001</v>
      </c>
      <c r="K13" s="301">
        <v>25522.251884189998</v>
      </c>
      <c r="L13" s="301">
        <v>10525.683689858</v>
      </c>
    </row>
    <row r="14" spans="1:12" s="285" customFormat="1">
      <c r="A14" s="284" t="s">
        <v>38</v>
      </c>
      <c r="B14" s="284"/>
      <c r="C14" s="275">
        <v>7093986.912776541</v>
      </c>
      <c r="D14" s="275">
        <v>1414437.4078555719</v>
      </c>
      <c r="E14" s="275">
        <v>1928920.6859156529</v>
      </c>
      <c r="F14" s="275">
        <v>2279822.6548804012</v>
      </c>
      <c r="G14" s="275">
        <v>1470806.1641249149</v>
      </c>
      <c r="H14" s="275">
        <v>7330819.7054627482</v>
      </c>
      <c r="I14" s="275">
        <v>1663145.202922446</v>
      </c>
      <c r="J14" s="275">
        <v>1986861.1627536891</v>
      </c>
      <c r="K14" s="275">
        <v>2307165.9928415208</v>
      </c>
      <c r="L14" s="275">
        <v>1373647.3469450921</v>
      </c>
    </row>
    <row r="15" spans="1:12" s="294" customFormat="1" ht="6" customHeight="1">
      <c r="A15" s="292"/>
      <c r="B15" s="292"/>
      <c r="C15" s="302"/>
      <c r="D15" s="302"/>
      <c r="E15" s="302"/>
      <c r="F15" s="302"/>
      <c r="G15" s="302"/>
      <c r="H15" s="302"/>
      <c r="I15" s="302"/>
      <c r="J15" s="302"/>
      <c r="K15" s="302"/>
      <c r="L15" s="302"/>
    </row>
    <row r="16" spans="1:12" s="294" customFormat="1" ht="15.75" customHeight="1">
      <c r="A16" s="295" t="s">
        <v>196</v>
      </c>
      <c r="B16" s="296"/>
      <c r="C16" s="279">
        <v>0.61962435384521031</v>
      </c>
      <c r="D16" s="279">
        <v>0.64491298316844581</v>
      </c>
      <c r="E16" s="279">
        <v>0.58729721590662964</v>
      </c>
      <c r="F16" s="279">
        <v>0.55888873443320375</v>
      </c>
      <c r="G16" s="279">
        <v>0.68970337259114822</v>
      </c>
      <c r="H16" s="279">
        <v>0.62226038233902481</v>
      </c>
      <c r="I16" s="279">
        <v>0.63048457381665657</v>
      </c>
      <c r="J16" s="279">
        <v>0.59096737489865836</v>
      </c>
      <c r="K16" s="279">
        <v>0.57365923748459224</v>
      </c>
      <c r="L16" s="279">
        <v>0.69647752292288589</v>
      </c>
    </row>
    <row r="17" spans="1:12" s="285" customFormat="1">
      <c r="A17" s="287" t="s">
        <v>102</v>
      </c>
      <c r="B17" s="287"/>
      <c r="C17" s="299">
        <v>43169786.719297491</v>
      </c>
      <c r="D17" s="299">
        <v>43169786.719297491</v>
      </c>
      <c r="E17" s="299">
        <v>43379271.910352312</v>
      </c>
      <c r="F17" s="299">
        <v>43350312.462060377</v>
      </c>
      <c r="G17" s="299">
        <v>43634209.546089195</v>
      </c>
      <c r="H17" s="299">
        <v>41724125.701111428</v>
      </c>
      <c r="I17" s="299">
        <v>41724125.701111428</v>
      </c>
      <c r="J17" s="299">
        <v>41452362.299430154</v>
      </c>
      <c r="K17" s="299">
        <v>40962779.426415518</v>
      </c>
      <c r="L17" s="299">
        <v>39694637.926722154</v>
      </c>
    </row>
    <row r="18" spans="1:12" s="285" customFormat="1">
      <c r="A18" s="287" t="s">
        <v>200</v>
      </c>
      <c r="B18" s="287"/>
      <c r="C18" s="299">
        <v>378149207.31424046</v>
      </c>
      <c r="D18" s="299">
        <v>378149207.31424046</v>
      </c>
      <c r="E18" s="299">
        <v>368946575.89689714</v>
      </c>
      <c r="F18" s="299">
        <v>371946876.5099228</v>
      </c>
      <c r="G18" s="299">
        <v>370814545.45697063</v>
      </c>
      <c r="H18" s="299">
        <v>370863571.89223731</v>
      </c>
      <c r="I18" s="299">
        <v>370863571.89223731</v>
      </c>
      <c r="J18" s="299">
        <v>372629323.66776955</v>
      </c>
      <c r="K18" s="299">
        <v>370256960.56472534</v>
      </c>
      <c r="L18" s="299">
        <v>369882406.44681722</v>
      </c>
    </row>
    <row r="19" spans="1:12" s="285" customFormat="1">
      <c r="A19" s="303"/>
      <c r="B19" s="303"/>
      <c r="C19" s="300"/>
      <c r="D19" s="300"/>
      <c r="E19" s="300"/>
      <c r="F19" s="300"/>
      <c r="G19" s="300"/>
      <c r="H19" s="300"/>
      <c r="I19" s="300"/>
      <c r="J19" s="300"/>
      <c r="K19" s="300"/>
      <c r="L19" s="300"/>
    </row>
    <row r="20" spans="1:12" s="283" customFormat="1">
      <c r="A20" s="281" t="s">
        <v>9</v>
      </c>
      <c r="B20" s="281"/>
      <c r="C20" s="282">
        <v>2023</v>
      </c>
      <c r="D20" s="282" t="s">
        <v>381</v>
      </c>
      <c r="E20" s="282" t="s">
        <v>362</v>
      </c>
      <c r="F20" s="282" t="s">
        <v>294</v>
      </c>
      <c r="G20" s="282" t="s">
        <v>248</v>
      </c>
      <c r="H20" s="282">
        <v>2022</v>
      </c>
      <c r="I20" s="282" t="s">
        <v>228</v>
      </c>
      <c r="J20" s="282" t="s">
        <v>229</v>
      </c>
      <c r="K20" s="282" t="s">
        <v>227</v>
      </c>
      <c r="L20" s="282" t="s">
        <v>195</v>
      </c>
    </row>
    <row r="21" spans="1:12" s="285" customFormat="1">
      <c r="A21" s="284" t="s">
        <v>366</v>
      </c>
      <c r="B21" s="287"/>
      <c r="C21" s="325"/>
      <c r="D21" s="325"/>
      <c r="E21" s="325"/>
      <c r="F21" s="325"/>
      <c r="G21" s="325"/>
      <c r="H21" s="325"/>
      <c r="I21" s="325"/>
      <c r="J21" s="325"/>
      <c r="K21" s="325"/>
      <c r="L21" s="325"/>
    </row>
    <row r="22" spans="1:12" s="285" customFormat="1">
      <c r="A22" s="284" t="s">
        <v>32</v>
      </c>
      <c r="B22" s="284"/>
      <c r="C22" s="275">
        <v>6251326.0825232286</v>
      </c>
      <c r="D22" s="275">
        <v>1522407.0858428699</v>
      </c>
      <c r="E22" s="275">
        <v>1515342.644796805</v>
      </c>
      <c r="F22" s="275">
        <v>1626698.2291474431</v>
      </c>
      <c r="G22" s="275">
        <v>1586878.1227361111</v>
      </c>
      <c r="H22" s="275">
        <v>6361230.1666498231</v>
      </c>
      <c r="I22" s="275">
        <v>1591581.3821902091</v>
      </c>
      <c r="J22" s="275">
        <v>1591939.786269492</v>
      </c>
      <c r="K22" s="275">
        <v>1646810.1898831599</v>
      </c>
      <c r="L22" s="275">
        <v>1530898.808306962</v>
      </c>
    </row>
    <row r="23" spans="1:12" s="285" customFormat="1">
      <c r="A23" s="287" t="s">
        <v>33</v>
      </c>
      <c r="B23" s="287"/>
      <c r="C23" s="301">
        <v>-4575947.6062172614</v>
      </c>
      <c r="D23" s="301">
        <v>-1180545.7469560101</v>
      </c>
      <c r="E23" s="301">
        <v>-1091899.0881334459</v>
      </c>
      <c r="F23" s="301">
        <v>-1073893.2017965349</v>
      </c>
      <c r="G23" s="301">
        <v>-1229609.5693312699</v>
      </c>
      <c r="H23" s="301">
        <v>-4529784.0508276094</v>
      </c>
      <c r="I23" s="301">
        <v>-1165658.313122743</v>
      </c>
      <c r="J23" s="301">
        <v>-1091934.9873354351</v>
      </c>
      <c r="K23" s="301">
        <v>-1077573.99538576</v>
      </c>
      <c r="L23" s="301">
        <v>-1194616.754983671</v>
      </c>
    </row>
    <row r="24" spans="1:12" s="285" customFormat="1">
      <c r="A24" s="284" t="s">
        <v>34</v>
      </c>
      <c r="B24" s="284"/>
      <c r="C24" s="275">
        <v>1675378.4763059679</v>
      </c>
      <c r="D24" s="275">
        <v>341861.33888686</v>
      </c>
      <c r="E24" s="275">
        <v>423443.55666335899</v>
      </c>
      <c r="F24" s="275">
        <v>552805.02735090803</v>
      </c>
      <c r="G24" s="275">
        <v>357268.55340484099</v>
      </c>
      <c r="H24" s="275">
        <v>1831446.1158222139</v>
      </c>
      <c r="I24" s="275">
        <v>425923.06906746601</v>
      </c>
      <c r="J24" s="275">
        <v>500004.79893405701</v>
      </c>
      <c r="K24" s="275">
        <v>569236.19449739996</v>
      </c>
      <c r="L24" s="275">
        <v>336282.05332329101</v>
      </c>
    </row>
    <row r="25" spans="1:12" s="285" customFormat="1">
      <c r="A25" s="287" t="s">
        <v>154</v>
      </c>
      <c r="B25" s="287"/>
      <c r="C25" s="301">
        <v>-483712.12428283301</v>
      </c>
      <c r="D25" s="301">
        <v>-145775.15194399701</v>
      </c>
      <c r="E25" s="301">
        <v>-115775.446173606</v>
      </c>
      <c r="F25" s="301">
        <v>-150021.813722555</v>
      </c>
      <c r="G25" s="301">
        <v>-72139.712442674994</v>
      </c>
      <c r="H25" s="301">
        <v>-244814.57034037699</v>
      </c>
      <c r="I25" s="301">
        <v>7807.7507765620003</v>
      </c>
      <c r="J25" s="301">
        <v>-102559.278388704</v>
      </c>
      <c r="K25" s="301">
        <v>-63927.330085433998</v>
      </c>
      <c r="L25" s="301">
        <v>-86135.712642800994</v>
      </c>
    </row>
    <row r="26" spans="1:12" s="285" customFormat="1">
      <c r="A26" s="284" t="s">
        <v>36</v>
      </c>
      <c r="B26" s="284"/>
      <c r="C26" s="275">
        <v>1191666.3520231349</v>
      </c>
      <c r="D26" s="275">
        <v>196086.18694286299</v>
      </c>
      <c r="E26" s="275">
        <v>307668.11048975302</v>
      </c>
      <c r="F26" s="275">
        <v>402783.21362835303</v>
      </c>
      <c r="G26" s="275">
        <v>285128.84096216602</v>
      </c>
      <c r="H26" s="275">
        <v>1586631.5454818369</v>
      </c>
      <c r="I26" s="275">
        <v>433730.81984402798</v>
      </c>
      <c r="J26" s="275">
        <v>397445.52054535301</v>
      </c>
      <c r="K26" s="275">
        <v>505308.864411966</v>
      </c>
      <c r="L26" s="275">
        <v>250146.34068048999</v>
      </c>
    </row>
    <row r="27" spans="1:12" s="285" customFormat="1">
      <c r="A27" s="287" t="s">
        <v>39</v>
      </c>
      <c r="B27" s="287"/>
      <c r="C27" s="301">
        <v>-31.391997602</v>
      </c>
      <c r="D27" s="301">
        <v>-33.346017916000001</v>
      </c>
      <c r="E27" s="301">
        <v>-48.187145180999998</v>
      </c>
      <c r="F27" s="301">
        <v>-4.167625395</v>
      </c>
      <c r="G27" s="301">
        <v>54.308790889999997</v>
      </c>
      <c r="H27" s="301">
        <v>26124.183571091999</v>
      </c>
      <c r="I27" s="301">
        <v>-608.06781113700004</v>
      </c>
      <c r="J27" s="301">
        <v>536.59888274299999</v>
      </c>
      <c r="K27" s="301">
        <v>26101.767037472</v>
      </c>
      <c r="L27" s="301">
        <v>93.885462013999998</v>
      </c>
    </row>
    <row r="28" spans="1:12" s="285" customFormat="1">
      <c r="A28" s="284" t="s">
        <v>38</v>
      </c>
      <c r="B28" s="284"/>
      <c r="C28" s="275">
        <v>1191634.9600255331</v>
      </c>
      <c r="D28" s="275">
        <v>196052.840924947</v>
      </c>
      <c r="E28" s="275">
        <v>307619.92334457202</v>
      </c>
      <c r="F28" s="275">
        <v>402779.04600295803</v>
      </c>
      <c r="G28" s="275">
        <v>285183.149753056</v>
      </c>
      <c r="H28" s="275">
        <v>1612755.729052929</v>
      </c>
      <c r="I28" s="275">
        <v>433122.75203289097</v>
      </c>
      <c r="J28" s="275">
        <v>397982.11942809599</v>
      </c>
      <c r="K28" s="275">
        <v>531410.63144943805</v>
      </c>
      <c r="L28" s="275">
        <v>250240.22614250399</v>
      </c>
    </row>
    <row r="29" spans="1:12" s="294" customFormat="1" ht="6" customHeight="1">
      <c r="A29" s="292"/>
      <c r="B29" s="292"/>
      <c r="C29" s="326"/>
      <c r="D29" s="326"/>
      <c r="E29" s="326"/>
      <c r="F29" s="326"/>
      <c r="G29" s="326"/>
      <c r="H29" s="326"/>
      <c r="I29" s="326"/>
      <c r="J29" s="326"/>
      <c r="K29" s="326"/>
      <c r="L29" s="326"/>
    </row>
    <row r="30" spans="1:12" s="294" customFormat="1" ht="15.75" customHeight="1">
      <c r="A30" s="295" t="s">
        <v>196</v>
      </c>
      <c r="B30" s="296"/>
      <c r="C30" s="279">
        <v>0.7319963069931984</v>
      </c>
      <c r="D30" s="279">
        <v>0.77544682886339122</v>
      </c>
      <c r="E30" s="279">
        <v>0.72056250240344855</v>
      </c>
      <c r="F30" s="279">
        <v>0.6601674376687342</v>
      </c>
      <c r="G30" s="279">
        <v>0.77486074810280003</v>
      </c>
      <c r="H30" s="279">
        <v>0.71209246201717691</v>
      </c>
      <c r="I30" s="279">
        <v>0.73239001546917804</v>
      </c>
      <c r="J30" s="279">
        <v>0.68591475428492532</v>
      </c>
      <c r="K30" s="279">
        <v>0.65434013100332655</v>
      </c>
      <c r="L30" s="279">
        <v>0.78033685081041437</v>
      </c>
    </row>
    <row r="31" spans="1:12" s="285" customFormat="1">
      <c r="A31" s="287" t="s">
        <v>102</v>
      </c>
      <c r="B31" s="287"/>
      <c r="C31" s="299">
        <v>11344002.315786799</v>
      </c>
      <c r="D31" s="299">
        <v>11344002.315786799</v>
      </c>
      <c r="E31" s="299">
        <v>11517950.732155874</v>
      </c>
      <c r="F31" s="299">
        <v>11486378.249193618</v>
      </c>
      <c r="G31" s="299">
        <v>11503576.661473513</v>
      </c>
      <c r="H31" s="299">
        <v>11251212.057454057</v>
      </c>
      <c r="I31" s="299">
        <v>11251212.057454057</v>
      </c>
      <c r="J31" s="299">
        <v>11126232.29128336</v>
      </c>
      <c r="K31" s="299">
        <v>11009599.563682778</v>
      </c>
      <c r="L31" s="299">
        <v>10641193.535148717</v>
      </c>
    </row>
    <row r="32" spans="1:12" s="285" customFormat="1">
      <c r="A32" s="287" t="s">
        <v>200</v>
      </c>
      <c r="B32" s="287"/>
      <c r="C32" s="299">
        <v>99921091.678357154</v>
      </c>
      <c r="D32" s="299">
        <v>99921091.678357154</v>
      </c>
      <c r="E32" s="299">
        <v>98563873.226185068</v>
      </c>
      <c r="F32" s="299">
        <v>100682568.56133536</v>
      </c>
      <c r="G32" s="299">
        <v>99840590.902773082</v>
      </c>
      <c r="H32" s="299">
        <v>100548799.45562378</v>
      </c>
      <c r="I32" s="299">
        <v>100548799.45562378</v>
      </c>
      <c r="J32" s="299">
        <v>102273017.50159405</v>
      </c>
      <c r="K32" s="299">
        <v>100015220.64768384</v>
      </c>
      <c r="L32" s="299">
        <v>100377991.33817406</v>
      </c>
    </row>
    <row r="33" spans="1:12" s="285" customFormat="1">
      <c r="A33" s="303"/>
      <c r="B33" s="303"/>
      <c r="C33" s="300"/>
      <c r="D33" s="300"/>
      <c r="E33" s="300"/>
      <c r="F33" s="300"/>
      <c r="G33" s="300"/>
      <c r="H33" s="300"/>
      <c r="I33" s="300"/>
      <c r="J33" s="300"/>
      <c r="K33" s="300"/>
      <c r="L33" s="300"/>
    </row>
    <row r="34" spans="1:12" s="283" customFormat="1">
      <c r="A34" s="281" t="s">
        <v>9</v>
      </c>
      <c r="B34" s="281"/>
      <c r="C34" s="282">
        <v>2023</v>
      </c>
      <c r="D34" s="282" t="s">
        <v>381</v>
      </c>
      <c r="E34" s="282" t="s">
        <v>362</v>
      </c>
      <c r="F34" s="282" t="s">
        <v>294</v>
      </c>
      <c r="G34" s="282" t="s">
        <v>248</v>
      </c>
      <c r="H34" s="282">
        <v>2022</v>
      </c>
      <c r="I34" s="282" t="s">
        <v>228</v>
      </c>
      <c r="J34" s="282" t="s">
        <v>229</v>
      </c>
      <c r="K34" s="282" t="s">
        <v>227</v>
      </c>
      <c r="L34" s="282" t="s">
        <v>195</v>
      </c>
    </row>
    <row r="35" spans="1:12" s="285" customFormat="1">
      <c r="A35" s="284" t="s">
        <v>281</v>
      </c>
      <c r="B35" s="287"/>
      <c r="C35" s="325"/>
      <c r="D35" s="325"/>
      <c r="E35" s="325"/>
      <c r="F35" s="325"/>
      <c r="G35" s="325"/>
      <c r="H35" s="325"/>
      <c r="I35" s="325"/>
      <c r="J35" s="325"/>
      <c r="K35" s="325"/>
      <c r="L35" s="325"/>
    </row>
    <row r="36" spans="1:12" s="285" customFormat="1">
      <c r="A36" s="274" t="s">
        <v>32</v>
      </c>
      <c r="B36" s="274"/>
      <c r="C36" s="275">
        <v>2646137.1484689838</v>
      </c>
      <c r="D36" s="275">
        <v>683507.16648533999</v>
      </c>
      <c r="E36" s="275">
        <v>641181.49483540596</v>
      </c>
      <c r="F36" s="275">
        <v>667239.75333070697</v>
      </c>
      <c r="G36" s="275">
        <v>654208.73381753103</v>
      </c>
      <c r="H36" s="275">
        <v>2547875.4504454429</v>
      </c>
      <c r="I36" s="275">
        <v>635154.50188211398</v>
      </c>
      <c r="J36" s="275">
        <v>631289.64249764394</v>
      </c>
      <c r="K36" s="275">
        <v>648906.20249198203</v>
      </c>
      <c r="L36" s="275">
        <v>632525.10357370297</v>
      </c>
    </row>
    <row r="37" spans="1:12" s="285" customFormat="1">
      <c r="A37" s="291" t="s">
        <v>33</v>
      </c>
      <c r="B37" s="291"/>
      <c r="C37" s="301">
        <v>-1745092.0528678941</v>
      </c>
      <c r="D37" s="301">
        <v>-449433.28232287901</v>
      </c>
      <c r="E37" s="301">
        <v>-432995.19410548598</v>
      </c>
      <c r="F37" s="301">
        <v>-412721.18196407502</v>
      </c>
      <c r="G37" s="301">
        <v>-449942.394475454</v>
      </c>
      <c r="H37" s="301">
        <v>-1676241.439693155</v>
      </c>
      <c r="I37" s="301">
        <v>-411022.25883288297</v>
      </c>
      <c r="J37" s="301">
        <v>-423069.90206933499</v>
      </c>
      <c r="K37" s="301">
        <v>-402510.13323244598</v>
      </c>
      <c r="L37" s="301">
        <v>-439639.145558491</v>
      </c>
    </row>
    <row r="38" spans="1:12" s="285" customFormat="1">
      <c r="A38" s="274" t="s">
        <v>34</v>
      </c>
      <c r="B38" s="274"/>
      <c r="C38" s="275">
        <v>901045.09560109</v>
      </c>
      <c r="D38" s="275">
        <v>234073.88416246101</v>
      </c>
      <c r="E38" s="275">
        <v>208186.30072992001</v>
      </c>
      <c r="F38" s="275">
        <v>254518.57136663201</v>
      </c>
      <c r="G38" s="275">
        <v>204266.339342077</v>
      </c>
      <c r="H38" s="275">
        <v>871634.01075228804</v>
      </c>
      <c r="I38" s="275">
        <v>224132.24304923101</v>
      </c>
      <c r="J38" s="275">
        <v>208219.74042830901</v>
      </c>
      <c r="K38" s="275">
        <v>246396.06925953599</v>
      </c>
      <c r="L38" s="275">
        <v>192885.958015212</v>
      </c>
    </row>
    <row r="39" spans="1:12" s="285" customFormat="1">
      <c r="A39" s="287" t="s">
        <v>154</v>
      </c>
      <c r="B39" s="291"/>
      <c r="C39" s="301">
        <v>-409827.73199999402</v>
      </c>
      <c r="D39" s="301">
        <v>-133409.55471556101</v>
      </c>
      <c r="E39" s="301">
        <v>-98048.554951251994</v>
      </c>
      <c r="F39" s="301">
        <v>-80289.107641880997</v>
      </c>
      <c r="G39" s="301">
        <v>-98080.514691300006</v>
      </c>
      <c r="H39" s="301">
        <v>-463912.56489451497</v>
      </c>
      <c r="I39" s="301">
        <v>-113728.62819397599</v>
      </c>
      <c r="J39" s="301">
        <v>-113587.697738824</v>
      </c>
      <c r="K39" s="301">
        <v>-108819.815597758</v>
      </c>
      <c r="L39" s="301">
        <v>-127776.423363957</v>
      </c>
    </row>
    <row r="40" spans="1:12" s="285" customFormat="1">
      <c r="A40" s="274" t="s">
        <v>36</v>
      </c>
      <c r="B40" s="274"/>
      <c r="C40" s="275">
        <v>491217.36360109597</v>
      </c>
      <c r="D40" s="275">
        <v>100664.3294469</v>
      </c>
      <c r="E40" s="275">
        <v>110137.745778668</v>
      </c>
      <c r="F40" s="275">
        <v>174229.463724751</v>
      </c>
      <c r="G40" s="275">
        <v>106185.82465077699</v>
      </c>
      <c r="H40" s="275">
        <v>407721.44585777301</v>
      </c>
      <c r="I40" s="275">
        <v>110403.614855255</v>
      </c>
      <c r="J40" s="275">
        <v>94632.042689484995</v>
      </c>
      <c r="K40" s="275">
        <v>137576.253661778</v>
      </c>
      <c r="L40" s="275">
        <v>65109.534651255002</v>
      </c>
    </row>
    <row r="41" spans="1:12" s="285" customFormat="1">
      <c r="A41" s="291" t="s">
        <v>81</v>
      </c>
      <c r="B41" s="291"/>
      <c r="C41" s="301">
        <v>-283.831429238</v>
      </c>
      <c r="D41" s="301">
        <v>-340.49310971199998</v>
      </c>
      <c r="E41" s="301">
        <v>39.541557294999997</v>
      </c>
      <c r="F41" s="301">
        <v>38.824661796999997</v>
      </c>
      <c r="G41" s="301">
        <v>-21.704538618000001</v>
      </c>
      <c r="H41" s="301">
        <v>302.06751515299999</v>
      </c>
      <c r="I41" s="301">
        <v>411.02720899600001</v>
      </c>
      <c r="J41" s="301">
        <v>130.87013651199999</v>
      </c>
      <c r="K41" s="301">
        <v>-225.983308134</v>
      </c>
      <c r="L41" s="301">
        <v>-13.846522221000001</v>
      </c>
    </row>
    <row r="42" spans="1:12" s="285" customFormat="1">
      <c r="A42" s="291" t="s">
        <v>37</v>
      </c>
      <c r="B42" s="291"/>
      <c r="C42" s="301">
        <v>-3208.7976662350002</v>
      </c>
      <c r="D42" s="301">
        <v>-5.7110000000000003</v>
      </c>
      <c r="E42" s="301">
        <v>61.770333333000004</v>
      </c>
      <c r="F42" s="301">
        <v>-3269.856999568</v>
      </c>
      <c r="G42" s="301">
        <v>5</v>
      </c>
      <c r="H42" s="301">
        <v>2355.9378727829999</v>
      </c>
      <c r="I42" s="301">
        <v>173</v>
      </c>
      <c r="J42" s="301">
        <v>31</v>
      </c>
      <c r="K42" s="301">
        <v>2137.3598727829999</v>
      </c>
      <c r="L42" s="301">
        <v>14.577999999999999</v>
      </c>
    </row>
    <row r="43" spans="1:12" s="285" customFormat="1">
      <c r="A43" s="274" t="s">
        <v>38</v>
      </c>
      <c r="B43" s="274"/>
      <c r="C43" s="275">
        <v>487724.734505623</v>
      </c>
      <c r="D43" s="275">
        <v>100318.125337188</v>
      </c>
      <c r="E43" s="275">
        <v>110239.057669296</v>
      </c>
      <c r="F43" s="275">
        <v>170998.43138698</v>
      </c>
      <c r="G43" s="275">
        <v>106169.120112159</v>
      </c>
      <c r="H43" s="275">
        <v>410379.45124570897</v>
      </c>
      <c r="I43" s="275">
        <v>110987.64206425101</v>
      </c>
      <c r="J43" s="275">
        <v>94793.912825997002</v>
      </c>
      <c r="K43" s="275">
        <v>139487.63022642699</v>
      </c>
      <c r="L43" s="275">
        <v>65110.266129033997</v>
      </c>
    </row>
    <row r="44" spans="1:12" s="294" customFormat="1" ht="6" customHeight="1">
      <c r="A44" s="292"/>
      <c r="B44" s="292"/>
      <c r="C44" s="326"/>
      <c r="D44" s="326"/>
      <c r="E44" s="326"/>
      <c r="F44" s="326"/>
      <c r="G44" s="326"/>
      <c r="H44" s="326"/>
      <c r="I44" s="326"/>
      <c r="J44" s="326"/>
      <c r="K44" s="326"/>
      <c r="L44" s="326"/>
    </row>
    <row r="45" spans="1:12" s="294" customFormat="1" ht="15.75" customHeight="1">
      <c r="A45" s="295" t="s">
        <v>196</v>
      </c>
      <c r="B45" s="296"/>
      <c r="C45" s="279">
        <v>0.65948662331337538</v>
      </c>
      <c r="D45" s="279">
        <v>0.65753997084464888</v>
      </c>
      <c r="E45" s="279">
        <v>0.67530831378194667</v>
      </c>
      <c r="F45" s="279">
        <v>0.61855004877012509</v>
      </c>
      <c r="G45" s="279">
        <v>0.687765801978654</v>
      </c>
      <c r="H45" s="279">
        <v>0.65789771607560299</v>
      </c>
      <c r="I45" s="279">
        <v>0.6471216965556037</v>
      </c>
      <c r="J45" s="279">
        <v>0.67016765932590749</v>
      </c>
      <c r="K45" s="279">
        <v>0.62029016163922313</v>
      </c>
      <c r="L45" s="279">
        <v>0.69505406674703374</v>
      </c>
    </row>
    <row r="46" spans="1:12" s="285" customFormat="1">
      <c r="A46" s="287" t="s">
        <v>102</v>
      </c>
      <c r="B46" s="287"/>
      <c r="C46" s="299">
        <v>5725734.3786500525</v>
      </c>
      <c r="D46" s="299">
        <v>5725734.3786500525</v>
      </c>
      <c r="E46" s="299">
        <v>5797212.3535610512</v>
      </c>
      <c r="F46" s="299">
        <v>5863023.6970902123</v>
      </c>
      <c r="G46" s="299">
        <v>5925410.0356255937</v>
      </c>
      <c r="H46" s="299">
        <v>5957813.1572867064</v>
      </c>
      <c r="I46" s="299">
        <v>5957813.1572867064</v>
      </c>
      <c r="J46" s="299">
        <v>5972897.9229449155</v>
      </c>
      <c r="K46" s="299">
        <v>5970272.8259144425</v>
      </c>
      <c r="L46" s="299">
        <v>5917969.6321067857</v>
      </c>
    </row>
    <row r="47" spans="1:12" s="285" customFormat="1">
      <c r="A47" s="287" t="s">
        <v>200</v>
      </c>
      <c r="B47" s="287"/>
      <c r="C47" s="299">
        <v>44709835.66502212</v>
      </c>
      <c r="D47" s="299">
        <v>44709835.66502212</v>
      </c>
      <c r="E47" s="299">
        <v>43277816.697502621</v>
      </c>
      <c r="F47" s="299">
        <v>44704450.004166655</v>
      </c>
      <c r="G47" s="299">
        <v>45967322.809619606</v>
      </c>
      <c r="H47" s="299">
        <v>47129752.139258213</v>
      </c>
      <c r="I47" s="299">
        <v>47129752.139258213</v>
      </c>
      <c r="J47" s="299">
        <v>48215617.124675274</v>
      </c>
      <c r="K47" s="299">
        <v>48846082.281750351</v>
      </c>
      <c r="L47" s="299">
        <v>49294308.098387301</v>
      </c>
    </row>
    <row r="48" spans="1:12" s="285" customFormat="1">
      <c r="A48" s="303"/>
      <c r="B48" s="303"/>
      <c r="C48" s="300"/>
      <c r="D48" s="300"/>
      <c r="E48" s="300"/>
      <c r="F48" s="300"/>
      <c r="G48" s="300"/>
      <c r="H48" s="300"/>
      <c r="I48" s="300"/>
      <c r="J48" s="300"/>
      <c r="K48" s="300"/>
      <c r="L48" s="300"/>
    </row>
    <row r="49" spans="1:12" s="283" customFormat="1">
      <c r="A49" s="281" t="s">
        <v>9</v>
      </c>
      <c r="B49" s="281"/>
      <c r="C49" s="282">
        <v>2023</v>
      </c>
      <c r="D49" s="282" t="s">
        <v>381</v>
      </c>
      <c r="E49" s="282" t="s">
        <v>362</v>
      </c>
      <c r="F49" s="282" t="s">
        <v>294</v>
      </c>
      <c r="G49" s="282" t="s">
        <v>248</v>
      </c>
      <c r="H49" s="282">
        <v>2022</v>
      </c>
      <c r="I49" s="282" t="s">
        <v>228</v>
      </c>
      <c r="J49" s="282" t="s">
        <v>229</v>
      </c>
      <c r="K49" s="282" t="s">
        <v>227</v>
      </c>
      <c r="L49" s="282" t="s">
        <v>195</v>
      </c>
    </row>
    <row r="50" spans="1:12" s="285" customFormat="1">
      <c r="A50" s="284" t="s">
        <v>372</v>
      </c>
      <c r="B50" s="287"/>
      <c r="C50" s="325"/>
      <c r="D50" s="325"/>
      <c r="E50" s="325"/>
      <c r="F50" s="325"/>
      <c r="G50" s="325"/>
      <c r="H50" s="325"/>
      <c r="I50" s="325"/>
      <c r="J50" s="325"/>
      <c r="K50" s="325"/>
      <c r="L50" s="325"/>
    </row>
    <row r="51" spans="1:12" s="285" customFormat="1">
      <c r="A51" s="274" t="s">
        <v>32</v>
      </c>
      <c r="B51" s="274"/>
      <c r="C51" s="275">
        <v>3783838.715348192</v>
      </c>
      <c r="D51" s="275">
        <v>906036.67349585204</v>
      </c>
      <c r="E51" s="275">
        <v>961382.112261498</v>
      </c>
      <c r="F51" s="275">
        <v>952386.52412944799</v>
      </c>
      <c r="G51" s="275">
        <v>964033.405461394</v>
      </c>
      <c r="H51" s="275">
        <v>3577168.8618075768</v>
      </c>
      <c r="I51" s="275">
        <v>895708.42253375798</v>
      </c>
      <c r="J51" s="275">
        <v>871477.21396721096</v>
      </c>
      <c r="K51" s="275">
        <v>920209.06322432996</v>
      </c>
      <c r="L51" s="275">
        <v>889774.16208227805</v>
      </c>
    </row>
    <row r="52" spans="1:12" s="285" customFormat="1">
      <c r="A52" s="291" t="s">
        <v>33</v>
      </c>
      <c r="B52" s="291"/>
      <c r="C52" s="301">
        <v>-2618421.4403007221</v>
      </c>
      <c r="D52" s="301">
        <v>-606468.91762747895</v>
      </c>
      <c r="E52" s="301">
        <v>-563406.66182304104</v>
      </c>
      <c r="F52" s="301">
        <v>-542743.52265163895</v>
      </c>
      <c r="G52" s="301">
        <v>-905802.33819856297</v>
      </c>
      <c r="H52" s="301">
        <v>-2501991.8942033611</v>
      </c>
      <c r="I52" s="301">
        <v>-571237.47430474695</v>
      </c>
      <c r="J52" s="301">
        <v>-532188.10107264004</v>
      </c>
      <c r="K52" s="301">
        <v>-528609.88659623696</v>
      </c>
      <c r="L52" s="301">
        <v>-869956.43222973705</v>
      </c>
    </row>
    <row r="53" spans="1:12" s="285" customFormat="1">
      <c r="A53" s="274" t="s">
        <v>34</v>
      </c>
      <c r="B53" s="274"/>
      <c r="C53" s="275">
        <v>1165417.2750474699</v>
      </c>
      <c r="D53" s="275">
        <v>299567.75586837297</v>
      </c>
      <c r="E53" s="275">
        <v>397975.45043845702</v>
      </c>
      <c r="F53" s="275">
        <v>409643.00147780898</v>
      </c>
      <c r="G53" s="275">
        <v>58231.067262830999</v>
      </c>
      <c r="H53" s="275">
        <v>1075176.967604216</v>
      </c>
      <c r="I53" s="275">
        <v>324470.94822901097</v>
      </c>
      <c r="J53" s="275">
        <v>339289.11289457098</v>
      </c>
      <c r="K53" s="275">
        <v>391599.176628093</v>
      </c>
      <c r="L53" s="275">
        <v>19817.729852541001</v>
      </c>
    </row>
    <row r="54" spans="1:12" s="285" customFormat="1">
      <c r="A54" s="287" t="s">
        <v>154</v>
      </c>
      <c r="B54" s="291"/>
      <c r="C54" s="301">
        <v>-84352.530440379007</v>
      </c>
      <c r="D54" s="301">
        <v>-35328.737552502003</v>
      </c>
      <c r="E54" s="301">
        <v>-22275.855406341001</v>
      </c>
      <c r="F54" s="301">
        <v>-19074.070899654002</v>
      </c>
      <c r="G54" s="301">
        <v>-7673.866581882</v>
      </c>
      <c r="H54" s="301">
        <v>-36002.559058216</v>
      </c>
      <c r="I54" s="301">
        <v>-21131.864742821999</v>
      </c>
      <c r="J54" s="301">
        <v>-16627.7037796</v>
      </c>
      <c r="K54" s="301">
        <v>-16072.06124341</v>
      </c>
      <c r="L54" s="301">
        <v>17829.070707616</v>
      </c>
    </row>
    <row r="55" spans="1:12" s="285" customFormat="1">
      <c r="A55" s="274" t="s">
        <v>36</v>
      </c>
      <c r="B55" s="274"/>
      <c r="C55" s="275">
        <v>1081064.744607091</v>
      </c>
      <c r="D55" s="275">
        <v>264239.01831587101</v>
      </c>
      <c r="E55" s="275">
        <v>375699.59503211599</v>
      </c>
      <c r="F55" s="275">
        <v>390568.93057815498</v>
      </c>
      <c r="G55" s="275">
        <v>50557.200680948998</v>
      </c>
      <c r="H55" s="275">
        <v>1039174.408546</v>
      </c>
      <c r="I55" s="275">
        <v>303339.08348618902</v>
      </c>
      <c r="J55" s="275">
        <v>322661.409114971</v>
      </c>
      <c r="K55" s="275">
        <v>375527.11538468301</v>
      </c>
      <c r="L55" s="275">
        <v>37646.800560156997</v>
      </c>
    </row>
    <row r="56" spans="1:12" s="285" customFormat="1">
      <c r="A56" s="287" t="s">
        <v>81</v>
      </c>
      <c r="B56" s="287"/>
      <c r="C56" s="301">
        <v>1498.681611555</v>
      </c>
      <c r="D56" s="301">
        <v>7.1949251739999998</v>
      </c>
      <c r="E56" s="301">
        <v>963.69965496199995</v>
      </c>
      <c r="F56" s="301">
        <v>251.21766784499999</v>
      </c>
      <c r="G56" s="301">
        <v>276.56936357400002</v>
      </c>
      <c r="H56" s="301">
        <v>461.07473495400001</v>
      </c>
      <c r="I56" s="301">
        <v>82.429625255000005</v>
      </c>
      <c r="J56" s="301">
        <v>-60.245731806999999</v>
      </c>
      <c r="K56" s="301">
        <v>513.24762131099999</v>
      </c>
      <c r="L56" s="301">
        <v>-74.356779805000002</v>
      </c>
    </row>
    <row r="57" spans="1:12" s="285" customFormat="1">
      <c r="A57" s="291" t="s">
        <v>37</v>
      </c>
      <c r="B57" s="291"/>
      <c r="C57" s="301">
        <v>8572.8538180640007</v>
      </c>
      <c r="D57" s="301">
        <v>2307.3557733920002</v>
      </c>
      <c r="E57" s="301">
        <v>2213.1906434100001</v>
      </c>
      <c r="F57" s="301">
        <v>2961.0367430209999</v>
      </c>
      <c r="G57" s="301">
        <v>1091.2706582410001</v>
      </c>
      <c r="H57" s="301">
        <v>9517.2541666960005</v>
      </c>
      <c r="I57" s="301">
        <v>-843.67448333799996</v>
      </c>
      <c r="J57" s="301">
        <v>2992.2962200030001</v>
      </c>
      <c r="K57" s="301">
        <v>3057.4851000069998</v>
      </c>
      <c r="L57" s="301">
        <v>4311.1473300240004</v>
      </c>
    </row>
    <row r="58" spans="1:12" s="285" customFormat="1">
      <c r="A58" s="274" t="s">
        <v>38</v>
      </c>
      <c r="B58" s="274"/>
      <c r="C58" s="275">
        <v>1091136.28003671</v>
      </c>
      <c r="D58" s="275">
        <v>266553.56901443697</v>
      </c>
      <c r="E58" s="275">
        <v>378876.48533048801</v>
      </c>
      <c r="F58" s="275">
        <v>393781.18498902099</v>
      </c>
      <c r="G58" s="275">
        <v>51925.040702764003</v>
      </c>
      <c r="H58" s="275">
        <v>1049152.7374476499</v>
      </c>
      <c r="I58" s="275">
        <v>302577.83862810599</v>
      </c>
      <c r="J58" s="275">
        <v>325593.45960316702</v>
      </c>
      <c r="K58" s="275">
        <v>379097.84810600098</v>
      </c>
      <c r="L58" s="275">
        <v>41883.591110376001</v>
      </c>
    </row>
    <row r="59" spans="1:12" s="294" customFormat="1" ht="6" customHeight="1">
      <c r="A59" s="292"/>
      <c r="B59" s="292"/>
      <c r="C59" s="326"/>
      <c r="D59" s="326"/>
      <c r="E59" s="326"/>
      <c r="F59" s="326"/>
      <c r="G59" s="326"/>
      <c r="H59" s="326"/>
      <c r="I59" s="326"/>
      <c r="J59" s="326"/>
      <c r="K59" s="326"/>
      <c r="L59" s="326"/>
    </row>
    <row r="60" spans="1:12" s="294" customFormat="1" ht="15.75" customHeight="1">
      <c r="A60" s="295" t="s">
        <v>196</v>
      </c>
      <c r="B60" s="296"/>
      <c r="C60" s="279">
        <v>0.69200133443313872</v>
      </c>
      <c r="D60" s="279">
        <v>0.66936464645242133</v>
      </c>
      <c r="E60" s="279">
        <v>0.58603822001401373</v>
      </c>
      <c r="F60" s="279">
        <v>0.56987736481020335</v>
      </c>
      <c r="G60" s="279">
        <v>0.93959642172880808</v>
      </c>
      <c r="H60" s="279">
        <v>0.69943354391692913</v>
      </c>
      <c r="I60" s="279">
        <v>0.63774936121382497</v>
      </c>
      <c r="J60" s="279">
        <v>0.61067356959336794</v>
      </c>
      <c r="K60" s="279">
        <v>0.57444542519939479</v>
      </c>
      <c r="L60" s="279">
        <v>0.97772723608183576</v>
      </c>
    </row>
    <row r="61" spans="1:12" s="285" customFormat="1">
      <c r="A61" s="287" t="s">
        <v>102</v>
      </c>
      <c r="B61" s="287"/>
      <c r="C61" s="299">
        <v>6071895.5587570649</v>
      </c>
      <c r="D61" s="299">
        <v>6071895.5587570649</v>
      </c>
      <c r="E61" s="299">
        <v>6245541.9440370081</v>
      </c>
      <c r="F61" s="299">
        <v>6304829.1238705274</v>
      </c>
      <c r="G61" s="299">
        <v>6658966.6433113609</v>
      </c>
      <c r="H61" s="299">
        <v>6111987.0322634205</v>
      </c>
      <c r="I61" s="299">
        <v>6111987.0322634205</v>
      </c>
      <c r="J61" s="299">
        <v>6144341.5154022202</v>
      </c>
      <c r="K61" s="299">
        <v>6192186.0342684984</v>
      </c>
      <c r="L61" s="299">
        <v>5890580.5943825012</v>
      </c>
    </row>
    <row r="62" spans="1:12" s="285" customFormat="1">
      <c r="A62" s="287" t="s">
        <v>200</v>
      </c>
      <c r="B62" s="287"/>
      <c r="C62" s="299">
        <v>55925571.208875567</v>
      </c>
      <c r="D62" s="299">
        <v>55925571.208875567</v>
      </c>
      <c r="E62" s="299">
        <v>53637071.032199107</v>
      </c>
      <c r="F62" s="299">
        <v>53644769.875358954</v>
      </c>
      <c r="G62" s="299">
        <v>52431997.103703499</v>
      </c>
      <c r="H62" s="299">
        <v>53853268.228974886</v>
      </c>
      <c r="I62" s="299">
        <v>53853268.228974886</v>
      </c>
      <c r="J62" s="299">
        <v>53421645.799667358</v>
      </c>
      <c r="K62" s="299">
        <v>53493499.659189261</v>
      </c>
      <c r="L62" s="299">
        <v>57587736.595922559</v>
      </c>
    </row>
    <row r="63" spans="1:12" s="285" customFormat="1">
      <c r="A63" s="287"/>
      <c r="B63" s="287"/>
      <c r="C63" s="328"/>
      <c r="D63" s="328"/>
      <c r="E63" s="328"/>
      <c r="F63" s="328"/>
      <c r="G63" s="328"/>
      <c r="H63" s="328"/>
      <c r="I63" s="328"/>
      <c r="J63" s="328"/>
      <c r="K63" s="328"/>
      <c r="L63" s="328"/>
    </row>
    <row r="64" spans="1:12" s="322" customFormat="1">
      <c r="A64" s="281" t="s">
        <v>9</v>
      </c>
      <c r="B64" s="281"/>
      <c r="C64" s="282">
        <v>2023</v>
      </c>
      <c r="D64" s="282" t="s">
        <v>381</v>
      </c>
      <c r="E64" s="282" t="s">
        <v>362</v>
      </c>
      <c r="F64" s="282" t="s">
        <v>294</v>
      </c>
      <c r="G64" s="282" t="s">
        <v>248</v>
      </c>
      <c r="H64" s="282">
        <v>2022</v>
      </c>
      <c r="I64" s="282" t="s">
        <v>228</v>
      </c>
      <c r="J64" s="282" t="s">
        <v>229</v>
      </c>
      <c r="K64" s="282" t="s">
        <v>227</v>
      </c>
      <c r="L64" s="282" t="s">
        <v>195</v>
      </c>
    </row>
    <row r="65" spans="1:12" s="285" customFormat="1">
      <c r="A65" s="284" t="s">
        <v>375</v>
      </c>
      <c r="B65" s="287"/>
      <c r="C65" s="325"/>
      <c r="D65" s="325"/>
      <c r="E65" s="325"/>
      <c r="F65" s="325"/>
      <c r="G65" s="325"/>
      <c r="H65" s="325"/>
      <c r="I65" s="325"/>
      <c r="J65" s="325"/>
      <c r="K65" s="325"/>
      <c r="L65" s="325"/>
    </row>
    <row r="66" spans="1:12" s="285" customFormat="1">
      <c r="A66" s="274" t="s">
        <v>32</v>
      </c>
      <c r="B66" s="274"/>
      <c r="C66" s="275">
        <v>577250.23426237504</v>
      </c>
      <c r="D66" s="275">
        <v>146157.02390392</v>
      </c>
      <c r="E66" s="275">
        <v>148349.38444907899</v>
      </c>
      <c r="F66" s="275">
        <v>141075.948981083</v>
      </c>
      <c r="G66" s="275">
        <v>141667.876928293</v>
      </c>
      <c r="H66" s="275">
        <v>461443.82792076003</v>
      </c>
      <c r="I66" s="275">
        <v>126873.591316505</v>
      </c>
      <c r="J66" s="275">
        <v>112973.48084608</v>
      </c>
      <c r="K66" s="275">
        <v>110313.028902901</v>
      </c>
      <c r="L66" s="275">
        <v>111283.726855274</v>
      </c>
    </row>
    <row r="67" spans="1:12" s="285" customFormat="1">
      <c r="A67" s="291" t="s">
        <v>33</v>
      </c>
      <c r="B67" s="291"/>
      <c r="C67" s="301">
        <v>-294019.67968861602</v>
      </c>
      <c r="D67" s="301">
        <v>-71728.338632049999</v>
      </c>
      <c r="E67" s="301">
        <v>-69298.870262957993</v>
      </c>
      <c r="F67" s="301">
        <v>-67309.017246539006</v>
      </c>
      <c r="G67" s="301">
        <v>-85683.453547069003</v>
      </c>
      <c r="H67" s="301">
        <v>-268011.22977217101</v>
      </c>
      <c r="I67" s="301">
        <v>-65110.420514639001</v>
      </c>
      <c r="J67" s="301">
        <v>-60660.684010703997</v>
      </c>
      <c r="K67" s="301">
        <v>-63872.165814653003</v>
      </c>
      <c r="L67" s="301">
        <v>-78367.959432175005</v>
      </c>
    </row>
    <row r="68" spans="1:12" s="285" customFormat="1">
      <c r="A68" s="274" t="s">
        <v>34</v>
      </c>
      <c r="B68" s="274"/>
      <c r="C68" s="275">
        <v>283230.55457375897</v>
      </c>
      <c r="D68" s="275">
        <v>74428.685271869996</v>
      </c>
      <c r="E68" s="275">
        <v>79050.514186121</v>
      </c>
      <c r="F68" s="275">
        <v>73766.931734544007</v>
      </c>
      <c r="G68" s="275">
        <v>55984.423381223998</v>
      </c>
      <c r="H68" s="275">
        <v>193432.59814858899</v>
      </c>
      <c r="I68" s="275">
        <v>61763.170801865999</v>
      </c>
      <c r="J68" s="275">
        <v>52312.796835376001</v>
      </c>
      <c r="K68" s="275">
        <v>46440.863088247999</v>
      </c>
      <c r="L68" s="275">
        <v>32915.767423099001</v>
      </c>
    </row>
    <row r="69" spans="1:12" s="285" customFormat="1">
      <c r="A69" s="287" t="s">
        <v>154</v>
      </c>
      <c r="B69" s="291"/>
      <c r="C69" s="301">
        <v>-7760.0876335430003</v>
      </c>
      <c r="D69" s="301">
        <v>-1976.1313669619999</v>
      </c>
      <c r="E69" s="301">
        <v>-3583.284766665</v>
      </c>
      <c r="F69" s="301">
        <v>-706.79356664500006</v>
      </c>
      <c r="G69" s="301">
        <v>-1493.8779332710001</v>
      </c>
      <c r="H69" s="301">
        <v>19154.377941719998</v>
      </c>
      <c r="I69" s="301">
        <v>8346.4167335479997</v>
      </c>
      <c r="J69" s="301">
        <v>2674.6790862809999</v>
      </c>
      <c r="K69" s="301">
        <v>2724.5248580309999</v>
      </c>
      <c r="L69" s="301">
        <v>5408.7572638600004</v>
      </c>
    </row>
    <row r="70" spans="1:12" s="285" customFormat="1">
      <c r="A70" s="274" t="s">
        <v>36</v>
      </c>
      <c r="B70" s="274"/>
      <c r="C70" s="275">
        <v>275470.46694021602</v>
      </c>
      <c r="D70" s="275">
        <v>72452.553904907996</v>
      </c>
      <c r="E70" s="275">
        <v>75467.229419455995</v>
      </c>
      <c r="F70" s="275">
        <v>73060.138167899</v>
      </c>
      <c r="G70" s="275">
        <v>54490.545447953002</v>
      </c>
      <c r="H70" s="275">
        <v>212586.97609030901</v>
      </c>
      <c r="I70" s="275">
        <v>70109.587535414001</v>
      </c>
      <c r="J70" s="275">
        <v>54987.475921657002</v>
      </c>
      <c r="K70" s="275">
        <v>49165.387946278999</v>
      </c>
      <c r="L70" s="275">
        <v>38324.524686958997</v>
      </c>
    </row>
    <row r="71" spans="1:12" s="285" customFormat="1">
      <c r="A71" s="287" t="s">
        <v>81</v>
      </c>
      <c r="B71" s="287"/>
      <c r="C71" s="301">
        <v>38.796705877999997</v>
      </c>
      <c r="D71" s="301">
        <v>-61.637585239000003</v>
      </c>
      <c r="E71" s="301">
        <v>212.48648564600001</v>
      </c>
      <c r="F71" s="301">
        <v>-95.987853563000002</v>
      </c>
      <c r="G71" s="301">
        <v>-16.064340966</v>
      </c>
      <c r="H71" s="301">
        <v>-203.06724280399999</v>
      </c>
      <c r="I71" s="301">
        <v>-58.219478223999999</v>
      </c>
      <c r="J71" s="301">
        <v>-52.294157792999997</v>
      </c>
      <c r="K71" s="301">
        <v>-87.875053953999995</v>
      </c>
      <c r="L71" s="301">
        <v>-4.6785528330000004</v>
      </c>
    </row>
    <row r="72" spans="1:12" s="285" customFormat="1">
      <c r="A72" s="291" t="s">
        <v>37</v>
      </c>
      <c r="B72" s="291"/>
      <c r="C72" s="301">
        <v>5448.9648800799996</v>
      </c>
      <c r="D72" s="301">
        <v>5135.6605799999998</v>
      </c>
      <c r="E72" s="301">
        <v>1.7139</v>
      </c>
      <c r="F72" s="301">
        <v>21.639494404000001</v>
      </c>
      <c r="G72" s="301">
        <v>289.95090567599999</v>
      </c>
      <c r="H72" s="301">
        <v>3177.7665566679998</v>
      </c>
      <c r="I72" s="301">
        <v>38.083116668000002</v>
      </c>
      <c r="J72" s="301">
        <v>1472.0266300000001</v>
      </c>
      <c r="K72" s="301">
        <v>73.656809999999993</v>
      </c>
      <c r="L72" s="301">
        <v>1594</v>
      </c>
    </row>
    <row r="73" spans="1:12" s="285" customFormat="1">
      <c r="A73" s="274" t="s">
        <v>104</v>
      </c>
      <c r="B73" s="274"/>
      <c r="C73" s="275">
        <v>280958.22852617397</v>
      </c>
      <c r="D73" s="275">
        <v>77526.576899669002</v>
      </c>
      <c r="E73" s="275">
        <v>75681.429805102001</v>
      </c>
      <c r="F73" s="275">
        <v>72985.789808739995</v>
      </c>
      <c r="G73" s="275">
        <v>54764.432012662997</v>
      </c>
      <c r="H73" s="275">
        <v>215561.675404173</v>
      </c>
      <c r="I73" s="275">
        <v>70089.451173858004</v>
      </c>
      <c r="J73" s="275">
        <v>56407.208393863999</v>
      </c>
      <c r="K73" s="275">
        <v>49151.169702325002</v>
      </c>
      <c r="L73" s="275">
        <v>39913.846134125997</v>
      </c>
    </row>
    <row r="74" spans="1:12" s="294" customFormat="1" ht="6" customHeight="1">
      <c r="A74" s="292"/>
      <c r="B74" s="292"/>
      <c r="C74" s="326"/>
      <c r="D74" s="326"/>
      <c r="E74" s="326"/>
      <c r="F74" s="326"/>
      <c r="G74" s="326"/>
      <c r="H74" s="326"/>
      <c r="I74" s="326"/>
      <c r="J74" s="326"/>
      <c r="K74" s="326"/>
      <c r="L74" s="326"/>
    </row>
    <row r="75" spans="1:12" s="285" customFormat="1">
      <c r="A75" s="295" t="s">
        <v>196</v>
      </c>
      <c r="B75" s="296"/>
      <c r="C75" s="279">
        <v>0.50934527564864795</v>
      </c>
      <c r="D75" s="279">
        <v>0.49076217287512935</v>
      </c>
      <c r="E75" s="279">
        <v>0.46713284669371086</v>
      </c>
      <c r="F75" s="279">
        <v>0.47711192256849205</v>
      </c>
      <c r="G75" s="279">
        <v>0.60481921099473224</v>
      </c>
      <c r="H75" s="279">
        <v>0.58081008685242264</v>
      </c>
      <c r="I75" s="279">
        <v>0.51319127833475919</v>
      </c>
      <c r="J75" s="279">
        <v>0.5369462245157407</v>
      </c>
      <c r="K75" s="279">
        <v>0.57900835875764167</v>
      </c>
      <c r="L75" s="279">
        <v>0.70421760347848161</v>
      </c>
    </row>
    <row r="76" spans="1:12" s="285" customFormat="1">
      <c r="A76" s="287" t="s">
        <v>102</v>
      </c>
      <c r="B76" s="287"/>
      <c r="C76" s="299">
        <v>820640.87629542919</v>
      </c>
      <c r="D76" s="299">
        <v>820640.87629542919</v>
      </c>
      <c r="E76" s="299">
        <v>826306.08030750323</v>
      </c>
      <c r="F76" s="299">
        <v>827137.53050819598</v>
      </c>
      <c r="G76" s="299">
        <v>823924.04375922796</v>
      </c>
      <c r="H76" s="299">
        <v>825638.95276744722</v>
      </c>
      <c r="I76" s="299">
        <v>825638.95276744722</v>
      </c>
      <c r="J76" s="299">
        <v>813635.34023927257</v>
      </c>
      <c r="K76" s="299">
        <v>792405.86884324998</v>
      </c>
      <c r="L76" s="299">
        <v>750210.35574230598</v>
      </c>
    </row>
    <row r="77" spans="1:12" s="285" customFormat="1">
      <c r="A77" s="287" t="s">
        <v>200</v>
      </c>
      <c r="B77" s="287"/>
      <c r="C77" s="299">
        <v>6591717.0213501146</v>
      </c>
      <c r="D77" s="299">
        <v>6591717.0213501146</v>
      </c>
      <c r="E77" s="299">
        <v>6912491.7830379577</v>
      </c>
      <c r="F77" s="299">
        <v>7048740.6920833299</v>
      </c>
      <c r="G77" s="299">
        <v>7124188.0834617084</v>
      </c>
      <c r="H77" s="299">
        <v>7260419.5480372598</v>
      </c>
      <c r="I77" s="299">
        <v>7260419.5480372598</v>
      </c>
      <c r="J77" s="299">
        <v>7708214.9988397006</v>
      </c>
      <c r="K77" s="299">
        <v>7534316.7784230029</v>
      </c>
      <c r="L77" s="299">
        <v>7403460.9267566064</v>
      </c>
    </row>
    <row r="78" spans="1:12" s="285" customFormat="1">
      <c r="A78" s="287"/>
      <c r="B78" s="287"/>
      <c r="C78" s="328"/>
      <c r="D78" s="328"/>
      <c r="E78" s="328"/>
      <c r="F78" s="328"/>
      <c r="G78" s="328"/>
      <c r="H78" s="328"/>
      <c r="I78" s="328"/>
      <c r="J78" s="328"/>
      <c r="K78" s="328"/>
      <c r="L78" s="328"/>
    </row>
    <row r="79" spans="1:12" s="283" customFormat="1">
      <c r="A79" s="281" t="s">
        <v>9</v>
      </c>
      <c r="B79" s="281"/>
      <c r="C79" s="282">
        <v>2023</v>
      </c>
      <c r="D79" s="282" t="s">
        <v>381</v>
      </c>
      <c r="E79" s="282" t="s">
        <v>362</v>
      </c>
      <c r="F79" s="282" t="s">
        <v>294</v>
      </c>
      <c r="G79" s="282" t="s">
        <v>248</v>
      </c>
      <c r="H79" s="282">
        <v>2022</v>
      </c>
      <c r="I79" s="282" t="s">
        <v>228</v>
      </c>
      <c r="J79" s="282" t="s">
        <v>229</v>
      </c>
      <c r="K79" s="282" t="s">
        <v>227</v>
      </c>
      <c r="L79" s="282" t="s">
        <v>195</v>
      </c>
    </row>
    <row r="80" spans="1:12" s="285" customFormat="1">
      <c r="A80" s="284" t="s">
        <v>399</v>
      </c>
      <c r="B80" s="284"/>
      <c r="C80" s="81"/>
      <c r="D80" s="81"/>
      <c r="E80" s="81"/>
      <c r="F80" s="81"/>
      <c r="G80" s="81"/>
      <c r="H80" s="81"/>
      <c r="I80" s="81"/>
      <c r="J80" s="81"/>
      <c r="K80" s="81"/>
      <c r="L80" s="81"/>
    </row>
    <row r="81" spans="1:12" s="285" customFormat="1">
      <c r="A81" s="284" t="s">
        <v>32</v>
      </c>
      <c r="B81" s="284"/>
      <c r="C81" s="275">
        <v>2631186.2125702882</v>
      </c>
      <c r="D81" s="275">
        <v>612831.76197482599</v>
      </c>
      <c r="E81" s="275">
        <v>789433.502700318</v>
      </c>
      <c r="F81" s="275">
        <v>591279.13987826195</v>
      </c>
      <c r="G81" s="275">
        <v>637641.80801688205</v>
      </c>
      <c r="H81" s="275">
        <v>2321426.9100451679</v>
      </c>
      <c r="I81" s="275">
        <v>526003.30247057695</v>
      </c>
      <c r="J81" s="275">
        <v>601075.53660007799</v>
      </c>
      <c r="K81" s="275">
        <v>614600.44294044201</v>
      </c>
      <c r="L81" s="275">
        <v>579747.62803407095</v>
      </c>
    </row>
    <row r="82" spans="1:12" s="285" customFormat="1">
      <c r="A82" s="287" t="s">
        <v>33</v>
      </c>
      <c r="B82" s="287"/>
      <c r="C82" s="301">
        <v>-1656805.817543339</v>
      </c>
      <c r="D82" s="301">
        <v>-428450.29996725498</v>
      </c>
      <c r="E82" s="301">
        <v>-452819.342842251</v>
      </c>
      <c r="F82" s="301">
        <v>-342391.97933681501</v>
      </c>
      <c r="G82" s="301">
        <v>-433144.19539701799</v>
      </c>
      <c r="H82" s="301">
        <v>-1650059.9764307649</v>
      </c>
      <c r="I82" s="301">
        <v>-416843.81004829099</v>
      </c>
      <c r="J82" s="301">
        <v>-392887.46515743801</v>
      </c>
      <c r="K82" s="301">
        <v>-413633.60976194398</v>
      </c>
      <c r="L82" s="301">
        <v>-426695.09146309202</v>
      </c>
    </row>
    <row r="83" spans="1:12" s="285" customFormat="1">
      <c r="A83" s="284" t="s">
        <v>34</v>
      </c>
      <c r="B83" s="284"/>
      <c r="C83" s="275">
        <v>974380.395026949</v>
      </c>
      <c r="D83" s="275">
        <v>184381.46200757101</v>
      </c>
      <c r="E83" s="275">
        <v>336614.159858067</v>
      </c>
      <c r="F83" s="275">
        <v>248887.160541447</v>
      </c>
      <c r="G83" s="275">
        <v>204497.612619864</v>
      </c>
      <c r="H83" s="275">
        <v>671366.93361440301</v>
      </c>
      <c r="I83" s="275">
        <v>109159.492422286</v>
      </c>
      <c r="J83" s="275">
        <v>208188.07144264001</v>
      </c>
      <c r="K83" s="275">
        <v>200966.833178498</v>
      </c>
      <c r="L83" s="275">
        <v>153052.53657097899</v>
      </c>
    </row>
    <row r="84" spans="1:12" s="285" customFormat="1">
      <c r="A84" s="287" t="s">
        <v>409</v>
      </c>
      <c r="B84" s="287"/>
      <c r="C84" s="301">
        <v>-44423.305886403999</v>
      </c>
      <c r="D84" s="301">
        <v>110713.931132805</v>
      </c>
      <c r="E84" s="301">
        <v>-50228.930735734997</v>
      </c>
      <c r="F84" s="301">
        <v>-56258.106344068001</v>
      </c>
      <c r="G84" s="301">
        <v>-48650.199939405997</v>
      </c>
      <c r="H84" s="301">
        <v>-152163.40285809</v>
      </c>
      <c r="I84" s="301">
        <v>-9973.1408054439999</v>
      </c>
      <c r="J84" s="301">
        <v>-55294.953475137998</v>
      </c>
      <c r="K84" s="301">
        <v>-46226.370042811002</v>
      </c>
      <c r="L84" s="301">
        <v>-40668.938534697001</v>
      </c>
    </row>
    <row r="85" spans="1:12" s="285" customFormat="1">
      <c r="A85" s="284" t="s">
        <v>36</v>
      </c>
      <c r="B85" s="284"/>
      <c r="C85" s="275">
        <v>929957.08914054499</v>
      </c>
      <c r="D85" s="275">
        <v>295095.39314037602</v>
      </c>
      <c r="E85" s="275">
        <v>286385.22912233201</v>
      </c>
      <c r="F85" s="275">
        <v>192629.05419737901</v>
      </c>
      <c r="G85" s="275">
        <v>155847.41268045799</v>
      </c>
      <c r="H85" s="275">
        <v>519203.530756313</v>
      </c>
      <c r="I85" s="275">
        <v>99186.351616842003</v>
      </c>
      <c r="J85" s="275">
        <v>152893.11796750201</v>
      </c>
      <c r="K85" s="275">
        <v>154740.46313568699</v>
      </c>
      <c r="L85" s="275">
        <v>112383.598036282</v>
      </c>
    </row>
    <row r="86" spans="1:12" s="285" customFormat="1">
      <c r="A86" s="287" t="s">
        <v>81</v>
      </c>
      <c r="B86" s="287"/>
      <c r="C86" s="301">
        <v>283063.80446863</v>
      </c>
      <c r="D86" s="301">
        <v>57511.623731959</v>
      </c>
      <c r="E86" s="301">
        <v>74427.211313642998</v>
      </c>
      <c r="F86" s="301">
        <v>63797.355811054003</v>
      </c>
      <c r="G86" s="301">
        <v>87327.613611973997</v>
      </c>
      <c r="H86" s="301">
        <v>376032.77515723999</v>
      </c>
      <c r="I86" s="301">
        <v>74176.194279097996</v>
      </c>
      <c r="J86" s="301">
        <v>99813.175265457001</v>
      </c>
      <c r="K86" s="301">
        <v>131996.12388866299</v>
      </c>
      <c r="L86" s="301">
        <v>70047.281724022003</v>
      </c>
    </row>
    <row r="87" spans="1:12" s="285" customFormat="1">
      <c r="A87" s="291" t="s">
        <v>37</v>
      </c>
      <c r="B87" s="291"/>
      <c r="C87" s="301">
        <v>-182639.94097434299</v>
      </c>
      <c r="D87" s="301">
        <v>-72961.646560965004</v>
      </c>
      <c r="E87" s="301">
        <v>-122808.171083815</v>
      </c>
      <c r="F87" s="301">
        <v>-24139.197107288001</v>
      </c>
      <c r="G87" s="301">
        <v>37269.073777725003</v>
      </c>
      <c r="H87" s="301">
        <v>-87413.376303240002</v>
      </c>
      <c r="I87" s="301">
        <v>-53213.255187527</v>
      </c>
      <c r="J87" s="301">
        <v>-5195.3608076110004</v>
      </c>
      <c r="K87" s="301">
        <v>-20152.599082524001</v>
      </c>
      <c r="L87" s="301">
        <v>-8852.1612255780001</v>
      </c>
    </row>
    <row r="88" spans="1:12" s="285" customFormat="1">
      <c r="A88" s="284" t="s">
        <v>38</v>
      </c>
      <c r="B88" s="284"/>
      <c r="C88" s="275">
        <v>1030380.952634832</v>
      </c>
      <c r="D88" s="275">
        <v>279645.37031137</v>
      </c>
      <c r="E88" s="275">
        <v>238004.26935215999</v>
      </c>
      <c r="F88" s="275">
        <v>232287.21290114499</v>
      </c>
      <c r="G88" s="275">
        <v>280444.10007015697</v>
      </c>
      <c r="H88" s="275">
        <v>807822.92961031303</v>
      </c>
      <c r="I88" s="275">
        <v>120149.290708413</v>
      </c>
      <c r="J88" s="275">
        <v>247510.932425348</v>
      </c>
      <c r="K88" s="275">
        <v>266583.987941826</v>
      </c>
      <c r="L88" s="275">
        <v>173578.71853472601</v>
      </c>
    </row>
    <row r="89" spans="1:12" s="294" customFormat="1" ht="6" customHeight="1">
      <c r="A89" s="292"/>
      <c r="B89" s="292"/>
      <c r="C89" s="302"/>
      <c r="D89" s="302"/>
      <c r="E89" s="302"/>
      <c r="F89" s="302"/>
      <c r="G89" s="302"/>
      <c r="H89" s="302"/>
      <c r="I89" s="302"/>
      <c r="J89" s="302"/>
      <c r="K89" s="302"/>
      <c r="L89" s="302"/>
    </row>
    <row r="90" spans="1:12" s="294" customFormat="1" ht="15.75" customHeight="1">
      <c r="A90" s="295" t="s">
        <v>196</v>
      </c>
      <c r="B90" s="296"/>
      <c r="C90" s="279">
        <v>0.62968018364799783</v>
      </c>
      <c r="D90" s="279">
        <v>0.69913200743151904</v>
      </c>
      <c r="E90" s="279">
        <v>0.57360036189666086</v>
      </c>
      <c r="F90" s="279">
        <v>0.57906994555449709</v>
      </c>
      <c r="G90" s="279">
        <v>0.67929077101159929</v>
      </c>
      <c r="H90" s="279">
        <v>0.71079557546727146</v>
      </c>
      <c r="I90" s="279">
        <v>0.79247375081187443</v>
      </c>
      <c r="J90" s="279">
        <v>0.65364075101070584</v>
      </c>
      <c r="K90" s="279">
        <v>0.67301222202670496</v>
      </c>
      <c r="L90" s="279">
        <v>0.73600144412840229</v>
      </c>
    </row>
    <row r="91" spans="1:12" s="285" customFormat="1">
      <c r="A91" s="287" t="s">
        <v>102</v>
      </c>
      <c r="B91" s="287"/>
      <c r="C91" s="299">
        <v>5312475.9302425412</v>
      </c>
      <c r="D91" s="299">
        <v>5312475.9302425412</v>
      </c>
      <c r="E91" s="299">
        <v>5368280.3252098924</v>
      </c>
      <c r="F91" s="299">
        <v>5471997.0005878676</v>
      </c>
      <c r="G91" s="299">
        <v>5621658.378539864</v>
      </c>
      <c r="H91" s="299">
        <v>5465555.7820434235</v>
      </c>
      <c r="I91" s="299">
        <v>5465555.7820434235</v>
      </c>
      <c r="J91" s="299">
        <v>5400472.1623739069</v>
      </c>
      <c r="K91" s="299">
        <v>5225501.0983899999</v>
      </c>
      <c r="L91" s="299">
        <v>5109833.0050589377</v>
      </c>
    </row>
    <row r="92" spans="1:12" s="285" customFormat="1">
      <c r="A92" s="287" t="s">
        <v>200</v>
      </c>
      <c r="B92" s="287"/>
      <c r="C92" s="299">
        <v>48834428.744363703</v>
      </c>
      <c r="D92" s="299">
        <v>48834428.744363703</v>
      </c>
      <c r="E92" s="299">
        <v>46433755.774947345</v>
      </c>
      <c r="F92" s="299">
        <v>46598364.487192467</v>
      </c>
      <c r="G92" s="299">
        <v>49547594.230770208</v>
      </c>
      <c r="H92" s="299">
        <v>50513917.368127361</v>
      </c>
      <c r="I92" s="299">
        <v>50513917.368127361</v>
      </c>
      <c r="J92" s="299">
        <v>52033493.942127079</v>
      </c>
      <c r="K92" s="299">
        <v>51781549.424373187</v>
      </c>
      <c r="L92" s="299">
        <v>48417248.35437718</v>
      </c>
    </row>
    <row r="93" spans="1:12" s="285" customFormat="1">
      <c r="A93" s="287"/>
      <c r="B93" s="287"/>
      <c r="C93" s="318"/>
      <c r="D93" s="318"/>
      <c r="E93" s="318"/>
      <c r="F93" s="318"/>
      <c r="G93" s="318"/>
      <c r="H93" s="318"/>
      <c r="I93" s="318"/>
      <c r="J93" s="318"/>
      <c r="K93" s="318"/>
      <c r="L93" s="318"/>
    </row>
    <row r="94" spans="1:12" s="283" customFormat="1">
      <c r="A94" s="281" t="s">
        <v>9</v>
      </c>
      <c r="B94" s="281"/>
      <c r="C94" s="282">
        <v>2023</v>
      </c>
      <c r="D94" s="282" t="s">
        <v>381</v>
      </c>
      <c r="E94" s="282" t="s">
        <v>362</v>
      </c>
      <c r="F94" s="282" t="s">
        <v>294</v>
      </c>
      <c r="G94" s="282" t="s">
        <v>248</v>
      </c>
      <c r="H94" s="282">
        <v>2022</v>
      </c>
      <c r="I94" s="282" t="s">
        <v>228</v>
      </c>
      <c r="J94" s="282" t="s">
        <v>229</v>
      </c>
      <c r="K94" s="282" t="s">
        <v>227</v>
      </c>
      <c r="L94" s="282" t="s">
        <v>195</v>
      </c>
    </row>
    <row r="95" spans="1:12" s="285" customFormat="1">
      <c r="A95" s="274" t="s">
        <v>217</v>
      </c>
      <c r="B95" s="291"/>
      <c r="C95" s="319"/>
      <c r="D95" s="319"/>
      <c r="E95" s="319"/>
      <c r="F95" s="319"/>
      <c r="G95" s="319"/>
      <c r="H95" s="319"/>
      <c r="I95" s="319"/>
      <c r="J95" s="319"/>
      <c r="K95" s="319"/>
      <c r="L95" s="319"/>
    </row>
    <row r="96" spans="1:12" s="285" customFormat="1">
      <c r="A96" s="274" t="s">
        <v>32</v>
      </c>
      <c r="B96" s="274"/>
      <c r="C96" s="275">
        <v>5162520.5652937163</v>
      </c>
      <c r="D96" s="275">
        <v>1255697.243605545</v>
      </c>
      <c r="E96" s="275">
        <v>1292190.569028809</v>
      </c>
      <c r="F96" s="275">
        <v>1326949.1070316311</v>
      </c>
      <c r="G96" s="275">
        <v>1287683.645627731</v>
      </c>
      <c r="H96" s="275">
        <v>5387325.2780791167</v>
      </c>
      <c r="I96" s="275">
        <v>1282891.175103694</v>
      </c>
      <c r="J96" s="275">
        <v>1344949.3900283161</v>
      </c>
      <c r="K96" s="275">
        <v>1371223.6919199899</v>
      </c>
      <c r="L96" s="275">
        <v>1388261.021027117</v>
      </c>
    </row>
    <row r="97" spans="1:12" s="285" customFormat="1">
      <c r="A97" s="291" t="s">
        <v>33</v>
      </c>
      <c r="B97" s="291"/>
      <c r="C97" s="301">
        <v>-2998362.1980526131</v>
      </c>
      <c r="D97" s="301">
        <v>-741901.92773182597</v>
      </c>
      <c r="E97" s="301">
        <v>-712647.58141264098</v>
      </c>
      <c r="F97" s="301">
        <v>-733485.03139043495</v>
      </c>
      <c r="G97" s="301">
        <v>-810327.65751771105</v>
      </c>
      <c r="H97" s="301">
        <v>-2922116.0360569479</v>
      </c>
      <c r="I97" s="301">
        <v>-739301.12123996904</v>
      </c>
      <c r="J97" s="301">
        <v>-688863.84589985595</v>
      </c>
      <c r="K97" s="301">
        <v>-718229.22953007498</v>
      </c>
      <c r="L97" s="301">
        <v>-775721.83938704804</v>
      </c>
    </row>
    <row r="98" spans="1:12" s="285" customFormat="1">
      <c r="A98" s="274" t="s">
        <v>34</v>
      </c>
      <c r="B98" s="274"/>
      <c r="C98" s="275">
        <v>2164158.3672411032</v>
      </c>
      <c r="D98" s="275">
        <v>513795.315873719</v>
      </c>
      <c r="E98" s="275">
        <v>579542.98761616799</v>
      </c>
      <c r="F98" s="275">
        <v>593464.07564119599</v>
      </c>
      <c r="G98" s="275">
        <v>477355.98811002</v>
      </c>
      <c r="H98" s="275">
        <v>2465209.2420221688</v>
      </c>
      <c r="I98" s="275">
        <v>543590.05386372504</v>
      </c>
      <c r="J98" s="275">
        <v>656085.54412845999</v>
      </c>
      <c r="K98" s="275">
        <v>652994.46238991502</v>
      </c>
      <c r="L98" s="275">
        <v>612539.181640069</v>
      </c>
    </row>
    <row r="99" spans="1:12" s="285" customFormat="1">
      <c r="A99" s="291" t="s">
        <v>35</v>
      </c>
      <c r="B99" s="291"/>
      <c r="C99" s="301">
        <v>-1599613.923336311</v>
      </c>
      <c r="D99" s="301">
        <v>-482160.79903112102</v>
      </c>
      <c r="E99" s="301">
        <v>-396758.33600410999</v>
      </c>
      <c r="F99" s="301">
        <v>-363173.72764780797</v>
      </c>
      <c r="G99" s="301">
        <v>-357521.06065327203</v>
      </c>
      <c r="H99" s="301">
        <v>-1373042.1520929879</v>
      </c>
      <c r="I99" s="301">
        <v>-413004.75027552701</v>
      </c>
      <c r="J99" s="301">
        <v>-336111.147498796</v>
      </c>
      <c r="K99" s="301">
        <v>-308720.93062835198</v>
      </c>
      <c r="L99" s="301">
        <v>-315205.32369031297</v>
      </c>
    </row>
    <row r="100" spans="1:12" s="285" customFormat="1">
      <c r="A100" s="274" t="s">
        <v>36</v>
      </c>
      <c r="B100" s="274"/>
      <c r="C100" s="275">
        <v>564544.44390479196</v>
      </c>
      <c r="D100" s="275">
        <v>31634.516842598001</v>
      </c>
      <c r="E100" s="275">
        <v>182784.65161205799</v>
      </c>
      <c r="F100" s="275">
        <v>230290.34799338799</v>
      </c>
      <c r="G100" s="275">
        <v>119834.927456748</v>
      </c>
      <c r="H100" s="275">
        <v>1092167.0899291809</v>
      </c>
      <c r="I100" s="275">
        <v>130585.303588198</v>
      </c>
      <c r="J100" s="275">
        <v>319974.396629664</v>
      </c>
      <c r="K100" s="275">
        <v>344273.53176156298</v>
      </c>
      <c r="L100" s="275">
        <v>297333.85794975603</v>
      </c>
    </row>
    <row r="101" spans="1:12" s="285" customFormat="1">
      <c r="A101" s="287" t="s">
        <v>81</v>
      </c>
      <c r="B101" s="287"/>
      <c r="C101" s="301">
        <v>61124.291378105998</v>
      </c>
      <c r="D101" s="301">
        <v>23913.467916848</v>
      </c>
      <c r="E101" s="301">
        <v>18181.471358043</v>
      </c>
      <c r="F101" s="301">
        <v>9729.7474105609999</v>
      </c>
      <c r="G101" s="301">
        <v>9299.6046926540002</v>
      </c>
      <c r="H101" s="301">
        <v>57089.468626372</v>
      </c>
      <c r="I101" s="301">
        <v>-5057.416971529</v>
      </c>
      <c r="J101" s="301">
        <v>21869.880162460999</v>
      </c>
      <c r="K101" s="301">
        <v>25934.680868062998</v>
      </c>
      <c r="L101" s="301">
        <v>14342.324567377</v>
      </c>
    </row>
    <row r="102" spans="1:12" s="285" customFormat="1">
      <c r="A102" s="291" t="s">
        <v>37</v>
      </c>
      <c r="B102" s="291"/>
      <c r="C102" s="301">
        <v>4243.040457561</v>
      </c>
      <c r="D102" s="301">
        <v>-34730.095825124001</v>
      </c>
      <c r="E102" s="301">
        <v>-3984.7836654749999</v>
      </c>
      <c r="F102" s="301">
        <v>50244.868793554</v>
      </c>
      <c r="G102" s="301">
        <v>-7286.9488453940003</v>
      </c>
      <c r="H102" s="301">
        <v>-28614.163009722</v>
      </c>
      <c r="I102" s="301">
        <v>-14562.358916806999</v>
      </c>
      <c r="J102" s="301">
        <v>-1717.0321219699999</v>
      </c>
      <c r="K102" s="301">
        <v>-5655.4244878720001</v>
      </c>
      <c r="L102" s="301">
        <v>-6679.3474830730001</v>
      </c>
    </row>
    <row r="103" spans="1:12" s="285" customFormat="1">
      <c r="A103" s="274" t="s">
        <v>38</v>
      </c>
      <c r="B103" s="274"/>
      <c r="C103" s="275">
        <v>629911.77574045898</v>
      </c>
      <c r="D103" s="275">
        <v>20817.888934322</v>
      </c>
      <c r="E103" s="275">
        <v>196981.33930462599</v>
      </c>
      <c r="F103" s="275">
        <v>290264.964197503</v>
      </c>
      <c r="G103" s="275">
        <v>121847.583304008</v>
      </c>
      <c r="H103" s="275">
        <v>1120642.395545831</v>
      </c>
      <c r="I103" s="275">
        <v>110965.527699862</v>
      </c>
      <c r="J103" s="275">
        <v>340127.24467015499</v>
      </c>
      <c r="K103" s="275">
        <v>364552.78814175399</v>
      </c>
      <c r="L103" s="275">
        <v>304996.83503406</v>
      </c>
    </row>
    <row r="104" spans="1:12" s="294" customFormat="1" ht="6" customHeight="1">
      <c r="A104" s="292"/>
      <c r="B104" s="292"/>
      <c r="C104" s="326"/>
      <c r="D104" s="326"/>
      <c r="E104" s="326"/>
      <c r="F104" s="326"/>
      <c r="G104" s="326"/>
      <c r="H104" s="326"/>
      <c r="I104" s="326"/>
      <c r="J104" s="326"/>
      <c r="K104" s="326"/>
      <c r="L104" s="326"/>
    </row>
    <row r="105" spans="1:12" s="294" customFormat="1" ht="15.75" customHeight="1">
      <c r="A105" s="295" t="s">
        <v>196</v>
      </c>
      <c r="B105" s="296"/>
      <c r="C105" s="279">
        <v>0.58079423803361141</v>
      </c>
      <c r="D105" s="279">
        <v>0.59082866631256326</v>
      </c>
      <c r="E105" s="279">
        <v>0.5515034689877486</v>
      </c>
      <c r="F105" s="279">
        <v>0.55276048456088267</v>
      </c>
      <c r="G105" s="279">
        <v>0.6292909444560707</v>
      </c>
      <c r="H105" s="279">
        <v>0.54240571809297655</v>
      </c>
      <c r="I105" s="279">
        <v>0.57627734572280653</v>
      </c>
      <c r="J105" s="279">
        <v>0.51218570082057358</v>
      </c>
      <c r="K105" s="279">
        <v>0.52378706243356188</v>
      </c>
      <c r="L105" s="279">
        <v>0.55877232569212631</v>
      </c>
    </row>
    <row r="106" spans="1:12">
      <c r="A106" s="287" t="s">
        <v>203</v>
      </c>
      <c r="B106" s="287"/>
      <c r="C106" s="297">
        <v>103648123.54366693</v>
      </c>
      <c r="D106" s="297">
        <v>107024928.94996203</v>
      </c>
      <c r="E106" s="297">
        <v>105231513.23741752</v>
      </c>
      <c r="F106" s="297">
        <v>105360862.25311144</v>
      </c>
      <c r="G106" s="297">
        <v>96975189.73417671</v>
      </c>
      <c r="H106" s="297">
        <v>94137158.146824762</v>
      </c>
      <c r="I106" s="297">
        <v>95829129.477596566</v>
      </c>
      <c r="J106" s="297">
        <v>94372052.992980108</v>
      </c>
      <c r="K106" s="297">
        <v>93753727.343597427</v>
      </c>
      <c r="L106" s="297">
        <v>92593722.773124903</v>
      </c>
    </row>
    <row r="107" spans="1:12" s="285" customFormat="1">
      <c r="A107" s="287" t="s">
        <v>197</v>
      </c>
      <c r="B107" s="287"/>
      <c r="C107" s="297">
        <v>103484866.03360811</v>
      </c>
      <c r="D107" s="297">
        <v>107733265.74985465</v>
      </c>
      <c r="E107" s="297">
        <v>107950607.73871748</v>
      </c>
      <c r="F107" s="297">
        <v>99861509.546785116</v>
      </c>
      <c r="G107" s="297">
        <v>98394081.099075183</v>
      </c>
      <c r="H107" s="297">
        <v>95966745.772199005</v>
      </c>
      <c r="I107" s="297">
        <v>96934444.402847871</v>
      </c>
      <c r="J107" s="297">
        <v>96897357.034668684</v>
      </c>
      <c r="K107" s="297">
        <v>96001663.129714102</v>
      </c>
      <c r="L107" s="297">
        <v>94033518.521565363</v>
      </c>
    </row>
    <row r="108" spans="1:12">
      <c r="A108" s="287" t="s">
        <v>199</v>
      </c>
      <c r="B108" s="287"/>
      <c r="C108" s="314">
        <v>154.57467208942501</v>
      </c>
      <c r="D108" s="314">
        <v>179.02021095346643</v>
      </c>
      <c r="E108" s="314">
        <v>147.01476696246741</v>
      </c>
      <c r="F108" s="314">
        <v>145.47095444322684</v>
      </c>
      <c r="G108" s="314">
        <v>145.34250705315296</v>
      </c>
      <c r="H108" s="314">
        <v>143.07478502524674</v>
      </c>
      <c r="I108" s="314">
        <v>170.42641666532114</v>
      </c>
      <c r="J108" s="314">
        <v>138.74935613715184</v>
      </c>
      <c r="K108" s="314">
        <v>128.63149264871132</v>
      </c>
      <c r="L108" s="314">
        <v>134.0821139721678</v>
      </c>
    </row>
    <row r="109" spans="1:12" s="285" customFormat="1">
      <c r="A109" s="287" t="s">
        <v>102</v>
      </c>
      <c r="B109" s="287"/>
      <c r="C109" s="299">
        <v>9177553.1461404562</v>
      </c>
      <c r="D109" s="299">
        <v>9177553.1461404562</v>
      </c>
      <c r="E109" s="299">
        <v>9070113.4457829576</v>
      </c>
      <c r="F109" s="299">
        <v>8804045.7197072078</v>
      </c>
      <c r="G109" s="299">
        <v>8592600.9615943041</v>
      </c>
      <c r="H109" s="299">
        <v>8144309.2287008855</v>
      </c>
      <c r="I109" s="299">
        <v>8144309.2287008855</v>
      </c>
      <c r="J109" s="299">
        <v>8092938.0735732652</v>
      </c>
      <c r="K109" s="299">
        <v>7955431.4791329149</v>
      </c>
      <c r="L109" s="299">
        <v>7669762.3958494272</v>
      </c>
    </row>
    <row r="110" spans="1:12">
      <c r="A110" s="287" t="s">
        <v>200</v>
      </c>
      <c r="B110" s="287"/>
      <c r="C110" s="299">
        <v>82558962.214340761</v>
      </c>
      <c r="D110" s="299">
        <v>82558962.214340761</v>
      </c>
      <c r="E110" s="299">
        <v>81779824.522303507</v>
      </c>
      <c r="F110" s="299">
        <v>82721515.210259765</v>
      </c>
      <c r="G110" s="299">
        <v>77656074.104481906</v>
      </c>
      <c r="H110" s="299">
        <v>74822065.055943534</v>
      </c>
      <c r="I110" s="299">
        <v>74822065.055943534</v>
      </c>
      <c r="J110" s="299">
        <v>72968519.519424886</v>
      </c>
      <c r="K110" s="299">
        <v>73071375.115575001</v>
      </c>
      <c r="L110" s="299">
        <v>72419642.393074989</v>
      </c>
    </row>
    <row r="111" spans="1:12">
      <c r="A111" s="287"/>
      <c r="B111" s="287"/>
      <c r="C111" s="328"/>
      <c r="D111" s="328"/>
      <c r="E111" s="328"/>
      <c r="F111" s="328"/>
      <c r="G111" s="328"/>
      <c r="H111" s="328"/>
      <c r="I111" s="328"/>
      <c r="J111" s="328"/>
      <c r="K111" s="328"/>
      <c r="L111" s="328"/>
    </row>
    <row r="112" spans="1:12" s="283" customFormat="1">
      <c r="A112" s="281" t="s">
        <v>9</v>
      </c>
      <c r="B112" s="281"/>
      <c r="C112" s="282">
        <v>2023</v>
      </c>
      <c r="D112" s="282" t="s">
        <v>381</v>
      </c>
      <c r="E112" s="282" t="s">
        <v>362</v>
      </c>
      <c r="F112" s="282" t="s">
        <v>294</v>
      </c>
      <c r="G112" s="282" t="s">
        <v>248</v>
      </c>
      <c r="H112" s="282">
        <v>2022</v>
      </c>
      <c r="I112" s="282" t="s">
        <v>228</v>
      </c>
      <c r="J112" s="282" t="s">
        <v>229</v>
      </c>
      <c r="K112" s="282" t="s">
        <v>227</v>
      </c>
      <c r="L112" s="282" t="s">
        <v>195</v>
      </c>
    </row>
    <row r="113" spans="1:12" s="285" customFormat="1">
      <c r="A113" s="274" t="s">
        <v>218</v>
      </c>
      <c r="B113" s="291"/>
      <c r="C113" s="319"/>
      <c r="D113" s="319"/>
      <c r="E113" s="319"/>
      <c r="F113" s="319"/>
      <c r="G113" s="319"/>
      <c r="H113" s="319"/>
      <c r="I113" s="319"/>
      <c r="J113" s="319"/>
      <c r="K113" s="319"/>
      <c r="L113" s="319"/>
    </row>
    <row r="114" spans="1:12" s="285" customFormat="1">
      <c r="A114" s="274" t="s">
        <v>32</v>
      </c>
      <c r="B114" s="274"/>
      <c r="C114" s="275">
        <v>3868969.7832053211</v>
      </c>
      <c r="D114" s="275">
        <v>882813.77363732399</v>
      </c>
      <c r="E114" s="275">
        <v>958288.48945132596</v>
      </c>
      <c r="F114" s="275">
        <v>1046299.86543072</v>
      </c>
      <c r="G114" s="275">
        <v>981567.65468595095</v>
      </c>
      <c r="H114" s="275">
        <v>3437939.381781328</v>
      </c>
      <c r="I114" s="275">
        <v>858093.83728520002</v>
      </c>
      <c r="J114" s="275">
        <v>874484.41554819001</v>
      </c>
      <c r="K114" s="275">
        <v>893489.82387870701</v>
      </c>
      <c r="L114" s="275">
        <v>811871.30506923096</v>
      </c>
    </row>
    <row r="115" spans="1:12" s="285" customFormat="1">
      <c r="A115" s="291" t="s">
        <v>33</v>
      </c>
      <c r="B115" s="291"/>
      <c r="C115" s="301">
        <v>-1500936.4963621411</v>
      </c>
      <c r="D115" s="301">
        <v>-372945.77200424898</v>
      </c>
      <c r="E115" s="301">
        <v>-367265.89577267499</v>
      </c>
      <c r="F115" s="301">
        <v>-358185.338249703</v>
      </c>
      <c r="G115" s="301">
        <v>-402539.49033551401</v>
      </c>
      <c r="H115" s="301">
        <v>-1394588.953347693</v>
      </c>
      <c r="I115" s="301">
        <v>-346700.68569042301</v>
      </c>
      <c r="J115" s="301">
        <v>-340849.47895433899</v>
      </c>
      <c r="K115" s="301">
        <v>-340981.38553527999</v>
      </c>
      <c r="L115" s="301">
        <v>-366057.40316765098</v>
      </c>
    </row>
    <row r="116" spans="1:12" s="285" customFormat="1">
      <c r="A116" s="274" t="s">
        <v>34</v>
      </c>
      <c r="B116" s="274"/>
      <c r="C116" s="275">
        <v>2368033.2868431802</v>
      </c>
      <c r="D116" s="275">
        <v>509868.00163307501</v>
      </c>
      <c r="E116" s="275">
        <v>591022.59367865103</v>
      </c>
      <c r="F116" s="275">
        <v>688114.52718101698</v>
      </c>
      <c r="G116" s="275">
        <v>579028.164350437</v>
      </c>
      <c r="H116" s="275">
        <v>2043350.428433635</v>
      </c>
      <c r="I116" s="275">
        <v>511393.15159477701</v>
      </c>
      <c r="J116" s="275">
        <v>533634.93659385096</v>
      </c>
      <c r="K116" s="275">
        <v>552508.43834342703</v>
      </c>
      <c r="L116" s="275">
        <v>445813.90190157999</v>
      </c>
    </row>
    <row r="117" spans="1:12" s="285" customFormat="1">
      <c r="A117" s="291" t="s">
        <v>35</v>
      </c>
      <c r="B117" s="291"/>
      <c r="C117" s="301">
        <v>-166886.408527594</v>
      </c>
      <c r="D117" s="301">
        <v>-49737.818171218001</v>
      </c>
      <c r="E117" s="301">
        <v>-45506.161415511997</v>
      </c>
      <c r="F117" s="301">
        <v>-33338.469385684999</v>
      </c>
      <c r="G117" s="301">
        <v>-38303.959555178997</v>
      </c>
      <c r="H117" s="301">
        <v>-146167.10016087399</v>
      </c>
      <c r="I117" s="301">
        <v>-29861.343869584001</v>
      </c>
      <c r="J117" s="301">
        <v>-37506.982099059998</v>
      </c>
      <c r="K117" s="301">
        <v>-48854.560793839002</v>
      </c>
      <c r="L117" s="301">
        <v>-29944.213398390999</v>
      </c>
    </row>
    <row r="118" spans="1:12" s="285" customFormat="1">
      <c r="A118" s="274" t="s">
        <v>36</v>
      </c>
      <c r="B118" s="274"/>
      <c r="C118" s="275">
        <v>2201146.8783155861</v>
      </c>
      <c r="D118" s="275">
        <v>460130.18346185703</v>
      </c>
      <c r="E118" s="275">
        <v>545516.43226313905</v>
      </c>
      <c r="F118" s="275">
        <v>654776.05779533205</v>
      </c>
      <c r="G118" s="275">
        <v>540724.204795258</v>
      </c>
      <c r="H118" s="275">
        <v>1897183.3282727611</v>
      </c>
      <c r="I118" s="275">
        <v>481531.80772519298</v>
      </c>
      <c r="J118" s="275">
        <v>496127.95449479099</v>
      </c>
      <c r="K118" s="275">
        <v>503653.87754958798</v>
      </c>
      <c r="L118" s="275">
        <v>415869.68850318901</v>
      </c>
    </row>
    <row r="119" spans="1:12" s="285" customFormat="1">
      <c r="A119" s="287" t="s">
        <v>81</v>
      </c>
      <c r="B119" s="287"/>
      <c r="C119" s="301">
        <v>0</v>
      </c>
      <c r="D119" s="301">
        <v>0</v>
      </c>
      <c r="E119" s="301">
        <v>0</v>
      </c>
      <c r="F119" s="301">
        <v>0</v>
      </c>
      <c r="G119" s="301">
        <v>0</v>
      </c>
      <c r="H119" s="301">
        <v>8264.1396059489998</v>
      </c>
      <c r="I119" s="301">
        <v>2148.7282506739998</v>
      </c>
      <c r="J119" s="301">
        <v>1108.954211471</v>
      </c>
      <c r="K119" s="301">
        <v>804.04992073699998</v>
      </c>
      <c r="L119" s="301">
        <v>4202.4072230669999</v>
      </c>
    </row>
    <row r="120" spans="1:12" s="285" customFormat="1">
      <c r="A120" s="291" t="s">
        <v>37</v>
      </c>
      <c r="B120" s="291"/>
      <c r="C120" s="301">
        <v>-13599.08077293</v>
      </c>
      <c r="D120" s="301">
        <v>-4518.7250372569997</v>
      </c>
      <c r="E120" s="301">
        <v>11509.960287334001</v>
      </c>
      <c r="F120" s="301">
        <v>3323.9111209389998</v>
      </c>
      <c r="G120" s="301">
        <v>-23914.227143945998</v>
      </c>
      <c r="H120" s="301">
        <v>51911.545259610997</v>
      </c>
      <c r="I120" s="301">
        <v>6888.3184835519996</v>
      </c>
      <c r="J120" s="301">
        <v>4758.0175366370004</v>
      </c>
      <c r="K120" s="301">
        <v>20171.854774110001</v>
      </c>
      <c r="L120" s="301">
        <v>20093.354465312001</v>
      </c>
    </row>
    <row r="121" spans="1:12" s="285" customFormat="1">
      <c r="A121" s="274" t="s">
        <v>38</v>
      </c>
      <c r="B121" s="274"/>
      <c r="C121" s="275">
        <v>2187547.7975426558</v>
      </c>
      <c r="D121" s="275">
        <v>455611.45842460002</v>
      </c>
      <c r="E121" s="275">
        <v>557026.39255047299</v>
      </c>
      <c r="F121" s="275">
        <v>658099.968916271</v>
      </c>
      <c r="G121" s="275">
        <v>516809.97765131202</v>
      </c>
      <c r="H121" s="275">
        <v>1957359.013138321</v>
      </c>
      <c r="I121" s="275">
        <v>490568.85445941897</v>
      </c>
      <c r="J121" s="275">
        <v>501994.92624289898</v>
      </c>
      <c r="K121" s="275">
        <v>524629.78224443505</v>
      </c>
      <c r="L121" s="275">
        <v>440165.450191568</v>
      </c>
    </row>
    <row r="122" spans="1:12" s="294" customFormat="1" ht="6" customHeight="1">
      <c r="A122" s="292"/>
      <c r="B122" s="292"/>
      <c r="C122" s="326"/>
      <c r="D122" s="326"/>
      <c r="E122" s="326"/>
      <c r="F122" s="326"/>
      <c r="G122" s="326"/>
      <c r="H122" s="326"/>
      <c r="I122" s="326"/>
      <c r="J122" s="326"/>
      <c r="K122" s="326"/>
      <c r="L122" s="326"/>
    </row>
    <row r="123" spans="1:12" s="294" customFormat="1" ht="15.75" customHeight="1">
      <c r="A123" s="295" t="s">
        <v>196</v>
      </c>
      <c r="B123" s="296"/>
      <c r="C123" s="279">
        <v>0.38794216043699931</v>
      </c>
      <c r="D123" s="279">
        <v>0.4224512384618298</v>
      </c>
      <c r="E123" s="279">
        <v>0.38325191194037544</v>
      </c>
      <c r="F123" s="279">
        <v>0.34233526170076717</v>
      </c>
      <c r="G123" s="279">
        <v>0.41009856876784012</v>
      </c>
      <c r="H123" s="279">
        <v>0.40564675477934198</v>
      </c>
      <c r="I123" s="279">
        <v>0.40403586487382259</v>
      </c>
      <c r="J123" s="279">
        <v>0.38977193063031307</v>
      </c>
      <c r="K123" s="279">
        <v>0.38162872863515551</v>
      </c>
      <c r="L123" s="279">
        <v>0.45088107053671028</v>
      </c>
    </row>
    <row r="124" spans="1:12" s="285" customFormat="1">
      <c r="A124" s="287" t="s">
        <v>102</v>
      </c>
      <c r="B124" s="287"/>
      <c r="C124" s="299">
        <v>3801591.8128497354</v>
      </c>
      <c r="D124" s="299">
        <v>3801591.8128497354</v>
      </c>
      <c r="E124" s="299">
        <v>3764497.8514835848</v>
      </c>
      <c r="F124" s="299">
        <v>3791010.5173842125</v>
      </c>
      <c r="G124" s="299">
        <v>3699906.07653083</v>
      </c>
      <c r="H124" s="299">
        <v>3455861.9734576968</v>
      </c>
      <c r="I124" s="299">
        <v>3455861.9734576968</v>
      </c>
      <c r="J124" s="299">
        <v>3411771.4847467332</v>
      </c>
      <c r="K124" s="299">
        <v>3349257.4593658885</v>
      </c>
      <c r="L124" s="299">
        <v>3324339.0494572618</v>
      </c>
    </row>
    <row r="125" spans="1:12" s="285" customFormat="1">
      <c r="A125" s="287" t="s">
        <v>200</v>
      </c>
      <c r="B125" s="287"/>
      <c r="C125" s="299">
        <v>34933696.58500006</v>
      </c>
      <c r="D125" s="299">
        <v>34933696.58500006</v>
      </c>
      <c r="E125" s="299">
        <v>33760307.557500131</v>
      </c>
      <c r="F125" s="299">
        <v>32027334.955000121</v>
      </c>
      <c r="G125" s="299">
        <v>33522748.672500063</v>
      </c>
      <c r="H125" s="299">
        <v>31979147.618750084</v>
      </c>
      <c r="I125" s="299">
        <v>31979147.618750084</v>
      </c>
      <c r="J125" s="299">
        <v>31155246.025000121</v>
      </c>
      <c r="K125" s="299">
        <v>30739205.4599999</v>
      </c>
      <c r="L125" s="299">
        <v>29460238.340000045</v>
      </c>
    </row>
    <row r="126" spans="1:12" s="285" customFormat="1">
      <c r="A126" s="287" t="s">
        <v>204</v>
      </c>
      <c r="B126" s="287"/>
      <c r="C126" s="297">
        <v>55889832.463991627</v>
      </c>
      <c r="D126" s="297">
        <v>58806610.153199814</v>
      </c>
      <c r="E126" s="297">
        <v>56840483.91917783</v>
      </c>
      <c r="F126" s="297">
        <v>54938255.627645507</v>
      </c>
      <c r="G126" s="297">
        <v>52973980.155943364</v>
      </c>
      <c r="H126" s="297">
        <v>49176316.901489876</v>
      </c>
      <c r="I126" s="297">
        <v>51054606.527635321</v>
      </c>
      <c r="J126" s="297">
        <v>49490374.705002539</v>
      </c>
      <c r="K126" s="297">
        <v>48517016.16643928</v>
      </c>
      <c r="L126" s="297">
        <v>47643270.206882358</v>
      </c>
    </row>
    <row r="127" spans="1:12" s="285" customFormat="1">
      <c r="A127" s="287" t="s">
        <v>205</v>
      </c>
      <c r="B127" s="287"/>
      <c r="C127" s="331">
        <v>1656634</v>
      </c>
      <c r="D127" s="331">
        <v>1701540</v>
      </c>
      <c r="E127" s="331">
        <v>1668161</v>
      </c>
      <c r="F127" s="331">
        <v>1642997</v>
      </c>
      <c r="G127" s="331">
        <v>1613838</v>
      </c>
      <c r="H127" s="331">
        <v>1524099.5</v>
      </c>
      <c r="I127" s="331">
        <v>1592024</v>
      </c>
      <c r="J127" s="331">
        <v>1520221</v>
      </c>
      <c r="K127" s="331">
        <v>1500536</v>
      </c>
      <c r="L127" s="331">
        <v>1483617</v>
      </c>
    </row>
    <row r="129" spans="1:12" s="285" customFormat="1">
      <c r="A129" s="281" t="s">
        <v>9</v>
      </c>
      <c r="B129" s="281"/>
      <c r="C129" s="282">
        <v>2023</v>
      </c>
      <c r="D129" s="282" t="s">
        <v>381</v>
      </c>
      <c r="E129" s="282" t="s">
        <v>362</v>
      </c>
      <c r="F129" s="282" t="s">
        <v>294</v>
      </c>
      <c r="G129" s="282" t="s">
        <v>248</v>
      </c>
      <c r="H129" s="282">
        <v>2022</v>
      </c>
      <c r="I129" s="282" t="s">
        <v>228</v>
      </c>
      <c r="J129" s="282" t="s">
        <v>229</v>
      </c>
      <c r="K129" s="282" t="s">
        <v>227</v>
      </c>
      <c r="L129" s="282" t="s">
        <v>195</v>
      </c>
    </row>
    <row r="130" spans="1:12" s="285" customFormat="1">
      <c r="A130" s="274" t="s">
        <v>284</v>
      </c>
      <c r="B130" s="291"/>
      <c r="C130" s="325"/>
      <c r="D130" s="325"/>
      <c r="E130" s="325"/>
      <c r="F130" s="325"/>
      <c r="G130" s="325"/>
      <c r="H130" s="325"/>
      <c r="I130" s="325"/>
      <c r="J130" s="325"/>
      <c r="K130" s="325"/>
      <c r="L130" s="325"/>
    </row>
    <row r="131" spans="1:12" s="285" customFormat="1">
      <c r="A131" s="274" t="s">
        <v>32</v>
      </c>
      <c r="B131" s="274"/>
      <c r="C131" s="275">
        <v>995317.52004863601</v>
      </c>
      <c r="D131" s="275">
        <v>244050.07181492099</v>
      </c>
      <c r="E131" s="275">
        <v>262673.98251974798</v>
      </c>
      <c r="F131" s="275">
        <v>248399.390903614</v>
      </c>
      <c r="G131" s="275">
        <v>240194.07481035299</v>
      </c>
      <c r="H131" s="275">
        <v>836820.15036301594</v>
      </c>
      <c r="I131" s="275">
        <v>225135.952621648</v>
      </c>
      <c r="J131" s="275">
        <v>194550.633686805</v>
      </c>
      <c r="K131" s="275">
        <v>214279.96899171799</v>
      </c>
      <c r="L131" s="275">
        <v>202853.59506284501</v>
      </c>
    </row>
    <row r="132" spans="1:12" s="285" customFormat="1">
      <c r="A132" s="291" t="s">
        <v>33</v>
      </c>
      <c r="B132" s="291"/>
      <c r="C132" s="301">
        <v>-668937.94028566603</v>
      </c>
      <c r="D132" s="301">
        <v>-181489.57142303401</v>
      </c>
      <c r="E132" s="301">
        <v>-167530.089716811</v>
      </c>
      <c r="F132" s="301">
        <v>-158119.667120472</v>
      </c>
      <c r="G132" s="301">
        <v>-161798.61202534899</v>
      </c>
      <c r="H132" s="301">
        <v>-570942.55897939706</v>
      </c>
      <c r="I132" s="301">
        <v>-156210.46252049299</v>
      </c>
      <c r="J132" s="301">
        <v>-146981.91674518201</v>
      </c>
      <c r="K132" s="301">
        <v>-137385.76052420001</v>
      </c>
      <c r="L132" s="301">
        <v>-130364.419189522</v>
      </c>
    </row>
    <row r="133" spans="1:12" s="285" customFormat="1">
      <c r="A133" s="274" t="s">
        <v>34</v>
      </c>
      <c r="B133" s="274"/>
      <c r="C133" s="275">
        <v>326379.57976296998</v>
      </c>
      <c r="D133" s="275">
        <v>62560.500391886999</v>
      </c>
      <c r="E133" s="275">
        <v>95143.892802937</v>
      </c>
      <c r="F133" s="275">
        <v>90279.723783142006</v>
      </c>
      <c r="G133" s="275">
        <v>78395.462785003998</v>
      </c>
      <c r="H133" s="275">
        <v>265877.591383619</v>
      </c>
      <c r="I133" s="275">
        <v>68925.490101154996</v>
      </c>
      <c r="J133" s="275">
        <v>47568.716941623003</v>
      </c>
      <c r="K133" s="275">
        <v>76894.208467517994</v>
      </c>
      <c r="L133" s="275">
        <v>72489.175873322994</v>
      </c>
    </row>
    <row r="134" spans="1:12" s="285" customFormat="1">
      <c r="A134" s="291" t="s">
        <v>35</v>
      </c>
      <c r="B134" s="291"/>
      <c r="C134" s="301">
        <v>-123458.92201999</v>
      </c>
      <c r="D134" s="301">
        <v>-42544.074440826</v>
      </c>
      <c r="E134" s="301">
        <v>-28745.219371183</v>
      </c>
      <c r="F134" s="301">
        <v>-29608.630367823</v>
      </c>
      <c r="G134" s="301">
        <v>-22560.997840158001</v>
      </c>
      <c r="H134" s="301">
        <v>-99970.299070770998</v>
      </c>
      <c r="I134" s="301">
        <v>-41940.788352563002</v>
      </c>
      <c r="J134" s="301">
        <v>-22867.769181963002</v>
      </c>
      <c r="K134" s="301">
        <v>-22875.274147094999</v>
      </c>
      <c r="L134" s="301">
        <v>-12286.467389150001</v>
      </c>
    </row>
    <row r="135" spans="1:12" s="285" customFormat="1">
      <c r="A135" s="274" t="s">
        <v>36</v>
      </c>
      <c r="B135" s="274"/>
      <c r="C135" s="275">
        <v>202920.65774297999</v>
      </c>
      <c r="D135" s="275">
        <v>20016.425951060999</v>
      </c>
      <c r="E135" s="275">
        <v>66398.673431753996</v>
      </c>
      <c r="F135" s="275">
        <v>60671.093415319003</v>
      </c>
      <c r="G135" s="275">
        <v>55834.464944845997</v>
      </c>
      <c r="H135" s="275">
        <v>165907.292312848</v>
      </c>
      <c r="I135" s="275">
        <v>26984.701748592001</v>
      </c>
      <c r="J135" s="275">
        <v>24700.947759660001</v>
      </c>
      <c r="K135" s="275">
        <v>54018.934320423003</v>
      </c>
      <c r="L135" s="275">
        <v>60202.708484173003</v>
      </c>
    </row>
    <row r="136" spans="1:12" s="285" customFormat="1">
      <c r="A136" s="291" t="s">
        <v>81</v>
      </c>
      <c r="B136" s="291"/>
      <c r="C136" s="301">
        <v>-8593.8780986780002</v>
      </c>
      <c r="D136" s="301">
        <v>-2147.1793288409999</v>
      </c>
      <c r="E136" s="301">
        <v>-1954.8830141599999</v>
      </c>
      <c r="F136" s="301">
        <v>-2245.6922745810002</v>
      </c>
      <c r="G136" s="301">
        <v>-2246.123481096</v>
      </c>
      <c r="H136" s="301">
        <v>-9638.4309655470006</v>
      </c>
      <c r="I136" s="301">
        <v>-2407.7878420440002</v>
      </c>
      <c r="J136" s="301">
        <v>-2369.766030062</v>
      </c>
      <c r="K136" s="301">
        <v>-2341.2761888059999</v>
      </c>
      <c r="L136" s="301">
        <v>-2519.600904635</v>
      </c>
    </row>
    <row r="137" spans="1:12" s="285" customFormat="1">
      <c r="A137" s="291" t="s">
        <v>37</v>
      </c>
      <c r="B137" s="291"/>
      <c r="C137" s="301">
        <v>365.40412019299998</v>
      </c>
      <c r="D137" s="301">
        <v>42.331386809999998</v>
      </c>
      <c r="E137" s="301">
        <v>47.998141308000001</v>
      </c>
      <c r="F137" s="301">
        <v>200.655537047</v>
      </c>
      <c r="G137" s="301">
        <v>74.419055028000002</v>
      </c>
      <c r="H137" s="301">
        <v>845.71918453000001</v>
      </c>
      <c r="I137" s="301">
        <v>106.932249107</v>
      </c>
      <c r="J137" s="301">
        <v>120.177434564</v>
      </c>
      <c r="K137" s="301">
        <v>574.49689768500002</v>
      </c>
      <c r="L137" s="301">
        <v>44.112603174</v>
      </c>
    </row>
    <row r="138" spans="1:12" s="285" customFormat="1">
      <c r="A138" s="274" t="s">
        <v>38</v>
      </c>
      <c r="B138" s="274"/>
      <c r="C138" s="275">
        <v>194692.18376449501</v>
      </c>
      <c r="D138" s="275">
        <v>17911.57800903</v>
      </c>
      <c r="E138" s="275">
        <v>64491.788558902001</v>
      </c>
      <c r="F138" s="275">
        <v>58626.056677785004</v>
      </c>
      <c r="G138" s="275">
        <v>53662.760518777999</v>
      </c>
      <c r="H138" s="275">
        <v>157114.58053183099</v>
      </c>
      <c r="I138" s="275">
        <v>24683.846155654999</v>
      </c>
      <c r="J138" s="275">
        <v>22451.359164162001</v>
      </c>
      <c r="K138" s="275">
        <v>52252.155029301997</v>
      </c>
      <c r="L138" s="275">
        <v>57727.220182712001</v>
      </c>
    </row>
    <row r="139" spans="1:12" s="285" customFormat="1">
      <c r="A139" s="292"/>
      <c r="B139" s="292"/>
      <c r="C139" s="326"/>
      <c r="D139" s="326"/>
      <c r="E139" s="326"/>
      <c r="F139" s="326"/>
      <c r="G139" s="326"/>
      <c r="H139" s="326"/>
      <c r="I139" s="326"/>
      <c r="J139" s="326"/>
      <c r="K139" s="326"/>
      <c r="L139" s="326"/>
    </row>
    <row r="140" spans="1:12">
      <c r="A140" s="295" t="s">
        <v>196</v>
      </c>
      <c r="B140" s="296"/>
      <c r="C140" s="279">
        <v>0.67208496465829171</v>
      </c>
      <c r="D140" s="279">
        <v>0.74365711131881718</v>
      </c>
      <c r="E140" s="279">
        <v>0.63778714629347044</v>
      </c>
      <c r="F140" s="279">
        <v>0.63655416603588577</v>
      </c>
      <c r="G140" s="279">
        <v>0.67361616706448024</v>
      </c>
      <c r="H140" s="279">
        <v>0.68227630361400815</v>
      </c>
      <c r="I140" s="279">
        <v>0.69384947495708216</v>
      </c>
      <c r="J140" s="279">
        <v>0.75549441273884044</v>
      </c>
      <c r="K140" s="279">
        <v>0.6411507392439002</v>
      </c>
      <c r="L140" s="279">
        <v>0.64265274248225412</v>
      </c>
    </row>
    <row r="141" spans="1:12">
      <c r="A141" s="287" t="s">
        <v>102</v>
      </c>
      <c r="B141" s="287"/>
      <c r="C141" s="299">
        <v>785431.38829860371</v>
      </c>
      <c r="D141" s="299">
        <v>785431.38829860371</v>
      </c>
      <c r="E141" s="299">
        <v>789369.17781444034</v>
      </c>
      <c r="F141" s="299">
        <v>801890.62371852901</v>
      </c>
      <c r="G141" s="299">
        <v>808166.745254496</v>
      </c>
      <c r="H141" s="299">
        <v>509747.51713778649</v>
      </c>
      <c r="I141" s="299">
        <v>509747.51713778649</v>
      </c>
      <c r="J141" s="299">
        <v>487406.84219981002</v>
      </c>
      <c r="K141" s="299">
        <v>464125.09681774001</v>
      </c>
      <c r="L141" s="299">
        <v>382749.358976216</v>
      </c>
    </row>
    <row r="142" spans="1:12">
      <c r="A142" s="287" t="s">
        <v>200</v>
      </c>
      <c r="B142" s="287"/>
      <c r="C142" s="299">
        <v>4673904.1969309831</v>
      </c>
      <c r="D142" s="299">
        <v>4673904.1969309831</v>
      </c>
      <c r="E142" s="299">
        <v>4581435.3032214092</v>
      </c>
      <c r="F142" s="299">
        <v>4519132.7245261762</v>
      </c>
      <c r="G142" s="299">
        <v>4724029.5496605784</v>
      </c>
      <c r="H142" s="299">
        <v>4756202.4775221357</v>
      </c>
      <c r="I142" s="299">
        <v>4756202.4775221357</v>
      </c>
      <c r="J142" s="299">
        <v>4853568.7564411219</v>
      </c>
      <c r="K142" s="299">
        <v>4775711.1977307927</v>
      </c>
      <c r="L142" s="299">
        <v>4921780.4001244707</v>
      </c>
    </row>
    <row r="144" spans="1:12" s="333" customFormat="1">
      <c r="A144" s="304" t="s">
        <v>9</v>
      </c>
      <c r="B144" s="304"/>
      <c r="C144" s="282">
        <v>2023</v>
      </c>
      <c r="D144" s="282" t="s">
        <v>381</v>
      </c>
      <c r="E144" s="282" t="s">
        <v>362</v>
      </c>
      <c r="F144" s="282" t="s">
        <v>294</v>
      </c>
      <c r="G144" s="282" t="s">
        <v>248</v>
      </c>
      <c r="H144" s="282">
        <v>2022</v>
      </c>
      <c r="I144" s="282" t="s">
        <v>228</v>
      </c>
      <c r="J144" s="282" t="s">
        <v>229</v>
      </c>
      <c r="K144" s="282" t="s">
        <v>227</v>
      </c>
      <c r="L144" s="282" t="s">
        <v>195</v>
      </c>
    </row>
    <row r="145" spans="1:12" s="285" customFormat="1">
      <c r="A145" s="284" t="s">
        <v>219</v>
      </c>
      <c r="B145" s="334"/>
      <c r="C145" s="81"/>
      <c r="D145" s="81"/>
      <c r="E145" s="81"/>
      <c r="F145" s="81"/>
      <c r="G145" s="81"/>
      <c r="H145" s="81"/>
      <c r="I145" s="81"/>
      <c r="J145" s="81"/>
      <c r="K145" s="81"/>
      <c r="L145" s="81"/>
    </row>
    <row r="146" spans="1:12" s="285" customFormat="1">
      <c r="A146" s="274" t="s">
        <v>32</v>
      </c>
      <c r="B146" s="274"/>
      <c r="C146" s="307">
        <v>5589659.2679786636</v>
      </c>
      <c r="D146" s="307">
        <v>1330721.8436554309</v>
      </c>
      <c r="E146" s="307">
        <v>1420025.2095349759</v>
      </c>
      <c r="F146" s="307">
        <v>1429808.2093803459</v>
      </c>
      <c r="G146" s="307">
        <v>1409104.005407911</v>
      </c>
      <c r="H146" s="307">
        <v>5812927.445362065</v>
      </c>
      <c r="I146" s="307">
        <v>1528555.333840715</v>
      </c>
      <c r="J146" s="307">
        <v>1458272.3831743321</v>
      </c>
      <c r="K146" s="307">
        <v>1425981.29327673</v>
      </c>
      <c r="L146" s="307">
        <v>1400118.4350702879</v>
      </c>
    </row>
    <row r="147" spans="1:12" s="285" customFormat="1">
      <c r="A147" s="291" t="s">
        <v>33</v>
      </c>
      <c r="B147" s="291"/>
      <c r="C147" s="310">
        <v>-3565529.672560317</v>
      </c>
      <c r="D147" s="310">
        <v>-905906.11143167899</v>
      </c>
      <c r="E147" s="310">
        <v>-883755.29793487</v>
      </c>
      <c r="F147" s="310">
        <v>-878527.72108317201</v>
      </c>
      <c r="G147" s="310">
        <v>-897340.54211059597</v>
      </c>
      <c r="H147" s="310">
        <v>-3552372.2884537438</v>
      </c>
      <c r="I147" s="310">
        <v>-956486.36755000195</v>
      </c>
      <c r="J147" s="310">
        <v>-882930.54446916899</v>
      </c>
      <c r="K147" s="310">
        <v>-861558.98734008602</v>
      </c>
      <c r="L147" s="310">
        <v>-851396.38909448695</v>
      </c>
    </row>
    <row r="148" spans="1:12" s="285" customFormat="1">
      <c r="A148" s="274" t="s">
        <v>34</v>
      </c>
      <c r="B148" s="274"/>
      <c r="C148" s="307">
        <v>2024129.595418347</v>
      </c>
      <c r="D148" s="307">
        <v>424815.73222375201</v>
      </c>
      <c r="E148" s="307">
        <v>536269.91160010605</v>
      </c>
      <c r="F148" s="307">
        <v>551280.48829717399</v>
      </c>
      <c r="G148" s="307">
        <v>511763.463297315</v>
      </c>
      <c r="H148" s="307">
        <v>2260555.1569083212</v>
      </c>
      <c r="I148" s="307">
        <v>572068.96629071306</v>
      </c>
      <c r="J148" s="307">
        <v>575341.83870516298</v>
      </c>
      <c r="K148" s="307">
        <v>564422.30593664397</v>
      </c>
      <c r="L148" s="307">
        <v>548722.04597580095</v>
      </c>
    </row>
    <row r="149" spans="1:12" s="285" customFormat="1">
      <c r="A149" s="291" t="s">
        <v>35</v>
      </c>
      <c r="B149" s="291"/>
      <c r="C149" s="310">
        <v>-12935.397337007</v>
      </c>
      <c r="D149" s="310">
        <v>3096.9974875879998</v>
      </c>
      <c r="E149" s="310">
        <v>-13428.042560716</v>
      </c>
      <c r="F149" s="310">
        <v>-1549.682416716</v>
      </c>
      <c r="G149" s="310">
        <v>-1054.669847163</v>
      </c>
      <c r="H149" s="310">
        <v>4728.653572616</v>
      </c>
      <c r="I149" s="310">
        <v>14278.609991650999</v>
      </c>
      <c r="J149" s="310">
        <v>1999.875255077</v>
      </c>
      <c r="K149" s="310">
        <v>-5002.611563724</v>
      </c>
      <c r="L149" s="310">
        <v>-6547.2201103879997</v>
      </c>
    </row>
    <row r="150" spans="1:12" s="285" customFormat="1">
      <c r="A150" s="274" t="s">
        <v>36</v>
      </c>
      <c r="B150" s="274"/>
      <c r="C150" s="307">
        <v>2011194.1980813399</v>
      </c>
      <c r="D150" s="307">
        <v>427912.72971133998</v>
      </c>
      <c r="E150" s="307">
        <v>522841.86903939</v>
      </c>
      <c r="F150" s="307">
        <v>549730.80588045798</v>
      </c>
      <c r="G150" s="307">
        <v>510708.79345015198</v>
      </c>
      <c r="H150" s="307">
        <v>2265283.8104809369</v>
      </c>
      <c r="I150" s="307">
        <v>586347.57628236397</v>
      </c>
      <c r="J150" s="307">
        <v>577341.71396024001</v>
      </c>
      <c r="K150" s="307">
        <v>559419.69437291997</v>
      </c>
      <c r="L150" s="307">
        <v>542174.82586541295</v>
      </c>
    </row>
    <row r="151" spans="1:12" s="285" customFormat="1">
      <c r="A151" s="287" t="s">
        <v>81</v>
      </c>
      <c r="B151" s="287"/>
      <c r="C151" s="310">
        <v>223988.569516922</v>
      </c>
      <c r="D151" s="310">
        <v>18426.317657791002</v>
      </c>
      <c r="E151" s="310">
        <v>79730.381172863999</v>
      </c>
      <c r="F151" s="310">
        <v>57830.149514090001</v>
      </c>
      <c r="G151" s="310">
        <v>68001.721172177</v>
      </c>
      <c r="H151" s="310">
        <v>178184.58551715399</v>
      </c>
      <c r="I151" s="310">
        <v>60617.779361998</v>
      </c>
      <c r="J151" s="310">
        <v>31103.450402361999</v>
      </c>
      <c r="K151" s="310">
        <v>41423.231360054</v>
      </c>
      <c r="L151" s="310">
        <v>45040.124392739999</v>
      </c>
    </row>
    <row r="152" spans="1:12" s="285" customFormat="1">
      <c r="A152" s="291" t="s">
        <v>37</v>
      </c>
      <c r="B152" s="291"/>
      <c r="C152" s="310">
        <v>-76001.097468188993</v>
      </c>
      <c r="D152" s="310">
        <v>-78865.606694444999</v>
      </c>
      <c r="E152" s="310">
        <v>3272.6600222940001</v>
      </c>
      <c r="F152" s="310">
        <v>-79.517469863000002</v>
      </c>
      <c r="G152" s="310">
        <v>-328.63332617499998</v>
      </c>
      <c r="H152" s="310">
        <v>88190.926767213998</v>
      </c>
      <c r="I152" s="310">
        <v>-3558.5149219489999</v>
      </c>
      <c r="J152" s="310">
        <v>41093.650523165001</v>
      </c>
      <c r="K152" s="310">
        <v>15855.572614369001</v>
      </c>
      <c r="L152" s="310">
        <v>34800.218551628997</v>
      </c>
    </row>
    <row r="153" spans="1:12" s="285" customFormat="1">
      <c r="A153" s="274" t="s">
        <v>38</v>
      </c>
      <c r="B153" s="274"/>
      <c r="C153" s="307">
        <v>2159181.6701300731</v>
      </c>
      <c r="D153" s="307">
        <v>367473.44067468599</v>
      </c>
      <c r="E153" s="307">
        <v>605844.91023454804</v>
      </c>
      <c r="F153" s="307">
        <v>607481.43792468496</v>
      </c>
      <c r="G153" s="307">
        <v>578381.881296154</v>
      </c>
      <c r="H153" s="307">
        <v>2531659.3227653052</v>
      </c>
      <c r="I153" s="307">
        <v>643406.84072241304</v>
      </c>
      <c r="J153" s="307">
        <v>649538.81488576694</v>
      </c>
      <c r="K153" s="307">
        <v>616698.49834734295</v>
      </c>
      <c r="L153" s="307">
        <v>622015.16880978202</v>
      </c>
    </row>
    <row r="154" spans="1:12" s="294" customFormat="1" ht="6" customHeight="1">
      <c r="A154" s="292"/>
      <c r="B154" s="292"/>
      <c r="C154" s="335"/>
      <c r="D154" s="335"/>
      <c r="E154" s="335"/>
      <c r="F154" s="335"/>
      <c r="G154" s="335"/>
      <c r="H154" s="335"/>
      <c r="I154" s="335"/>
      <c r="J154" s="335"/>
      <c r="K154" s="335"/>
      <c r="L154" s="335"/>
    </row>
    <row r="155" spans="1:12" s="294" customFormat="1" ht="15.75" customHeight="1">
      <c r="A155" s="295" t="s">
        <v>196</v>
      </c>
      <c r="B155" s="296"/>
      <c r="C155" s="279">
        <v>0.63787960976191782</v>
      </c>
      <c r="D155" s="279">
        <v>0.68076293761226392</v>
      </c>
      <c r="E155" s="279">
        <v>0.62235183713694675</v>
      </c>
      <c r="F155" s="279">
        <v>0.61443745763909885</v>
      </c>
      <c r="G155" s="279">
        <v>0.63681640153370478</v>
      </c>
      <c r="H155" s="279">
        <v>0.6111158829770118</v>
      </c>
      <c r="I155" s="279">
        <v>0.62574533376341201</v>
      </c>
      <c r="J155" s="279">
        <v>0.6054633926120353</v>
      </c>
      <c r="K155" s="279">
        <v>0.60418673891599883</v>
      </c>
      <c r="L155" s="279">
        <v>0.60808883575034545</v>
      </c>
    </row>
    <row r="156" spans="1:12" s="285" customFormat="1">
      <c r="A156" s="298" t="s">
        <v>285</v>
      </c>
      <c r="B156" s="287"/>
      <c r="C156" s="297">
        <v>1235713291.4385529</v>
      </c>
      <c r="D156" s="297">
        <v>1235713291.4385529</v>
      </c>
      <c r="E156" s="297">
        <v>1203871153.788995</v>
      </c>
      <c r="F156" s="297">
        <v>1218417493.9460614</v>
      </c>
      <c r="G156" s="297">
        <v>1213140584.5923617</v>
      </c>
      <c r="H156" s="297">
        <v>1171658479.4590766</v>
      </c>
      <c r="I156" s="297">
        <v>1171658479.4590766</v>
      </c>
      <c r="J156" s="297">
        <v>1156602698.9991248</v>
      </c>
      <c r="K156" s="297">
        <v>1179853562.496567</v>
      </c>
      <c r="L156" s="297">
        <v>1226748743.6026731</v>
      </c>
    </row>
    <row r="157" spans="1:12" s="285" customFormat="1">
      <c r="A157" s="287" t="s">
        <v>102</v>
      </c>
      <c r="B157" s="287"/>
      <c r="C157" s="299">
        <v>10341548.184665607</v>
      </c>
      <c r="D157" s="299">
        <v>10341548.184665607</v>
      </c>
      <c r="E157" s="299">
        <v>10383666.983735614</v>
      </c>
      <c r="F157" s="299">
        <v>10441870.654918956</v>
      </c>
      <c r="G157" s="299">
        <v>10637938.239877919</v>
      </c>
      <c r="H157" s="299">
        <v>9965368.0428041928</v>
      </c>
      <c r="I157" s="299">
        <v>9965368.0428041928</v>
      </c>
      <c r="J157" s="299">
        <v>9998085.7218874041</v>
      </c>
      <c r="K157" s="299">
        <v>9975185.708747318</v>
      </c>
      <c r="L157" s="299">
        <v>9929740.4088023808</v>
      </c>
    </row>
    <row r="158" spans="1:12" s="285" customFormat="1">
      <c r="A158" s="287" t="s">
        <v>208</v>
      </c>
      <c r="B158" s="287"/>
      <c r="C158" s="299">
        <v>41107116.658074066</v>
      </c>
      <c r="D158" s="299">
        <v>41107116.658074066</v>
      </c>
      <c r="E158" s="299">
        <v>40083961.164246373</v>
      </c>
      <c r="F158" s="299">
        <v>40141510.602396891</v>
      </c>
      <c r="G158" s="299">
        <v>40624464.334327891</v>
      </c>
      <c r="H158" s="299">
        <v>40561441.889373869</v>
      </c>
      <c r="I158" s="299">
        <v>40561441.889373869</v>
      </c>
      <c r="J158" s="299">
        <v>43197510.503921062</v>
      </c>
      <c r="K158" s="299">
        <v>44669506.99917236</v>
      </c>
      <c r="L158" s="299">
        <v>48709577.916622557</v>
      </c>
    </row>
    <row r="159" spans="1:12" s="285" customFormat="1" ht="15">
      <c r="A159" s="303"/>
      <c r="B159" s="303"/>
      <c r="C159" s="336"/>
      <c r="D159" s="336"/>
      <c r="E159" s="336"/>
      <c r="F159" s="336"/>
      <c r="G159" s="336"/>
      <c r="H159" s="336"/>
      <c r="I159" s="336"/>
      <c r="J159" s="336"/>
      <c r="K159" s="336"/>
      <c r="L159" s="336"/>
    </row>
    <row r="160" spans="1:12" s="333" customFormat="1">
      <c r="A160" s="304" t="s">
        <v>9</v>
      </c>
      <c r="B160" s="304"/>
      <c r="C160" s="282">
        <v>2023</v>
      </c>
      <c r="D160" s="282" t="s">
        <v>381</v>
      </c>
      <c r="E160" s="282" t="s">
        <v>362</v>
      </c>
      <c r="F160" s="282" t="s">
        <v>294</v>
      </c>
      <c r="G160" s="282" t="s">
        <v>248</v>
      </c>
      <c r="H160" s="282">
        <v>2022</v>
      </c>
      <c r="I160" s="282" t="s">
        <v>228</v>
      </c>
      <c r="J160" s="282" t="s">
        <v>229</v>
      </c>
      <c r="K160" s="282" t="s">
        <v>227</v>
      </c>
      <c r="L160" s="282" t="s">
        <v>195</v>
      </c>
    </row>
    <row r="161" spans="1:12" s="285" customFormat="1">
      <c r="A161" s="274" t="s">
        <v>220</v>
      </c>
      <c r="B161" s="291"/>
      <c r="C161" s="306"/>
      <c r="D161" s="306"/>
      <c r="E161" s="306"/>
      <c r="F161" s="306"/>
      <c r="G161" s="306"/>
      <c r="H161" s="306"/>
      <c r="I161" s="306"/>
      <c r="J161" s="306"/>
      <c r="K161" s="306"/>
      <c r="L161" s="306"/>
    </row>
    <row r="162" spans="1:12" s="285" customFormat="1">
      <c r="A162" s="274" t="s">
        <v>32</v>
      </c>
      <c r="B162" s="274"/>
      <c r="C162" s="307">
        <v>2089717.413002508</v>
      </c>
      <c r="D162" s="307">
        <v>472575.71032511001</v>
      </c>
      <c r="E162" s="307">
        <v>536205.32726000203</v>
      </c>
      <c r="F162" s="307">
        <v>556921.21113155002</v>
      </c>
      <c r="G162" s="307">
        <v>524015.164285846</v>
      </c>
      <c r="H162" s="307">
        <v>2016197.601280726</v>
      </c>
      <c r="I162" s="307">
        <v>499877.27944332297</v>
      </c>
      <c r="J162" s="307">
        <v>513985.58091017301</v>
      </c>
      <c r="K162" s="307">
        <v>512131.66911391699</v>
      </c>
      <c r="L162" s="307">
        <v>490203.071813313</v>
      </c>
    </row>
    <row r="163" spans="1:12" s="285" customFormat="1">
      <c r="A163" s="291" t="s">
        <v>33</v>
      </c>
      <c r="B163" s="291"/>
      <c r="C163" s="310">
        <v>-808484.09631648695</v>
      </c>
      <c r="D163" s="310">
        <v>-200703.89683099001</v>
      </c>
      <c r="E163" s="310">
        <v>-202433.73643679699</v>
      </c>
      <c r="F163" s="310">
        <v>-203449.86703205999</v>
      </c>
      <c r="G163" s="310">
        <v>-201896.59601663999</v>
      </c>
      <c r="H163" s="310">
        <v>-793938.01531278598</v>
      </c>
      <c r="I163" s="310">
        <v>-197614.07587755</v>
      </c>
      <c r="J163" s="310">
        <v>-198984.50444562899</v>
      </c>
      <c r="K163" s="310">
        <v>-200719.725635043</v>
      </c>
      <c r="L163" s="310">
        <v>-196619.70935456399</v>
      </c>
    </row>
    <row r="164" spans="1:12" s="285" customFormat="1">
      <c r="A164" s="274" t="s">
        <v>34</v>
      </c>
      <c r="B164" s="274"/>
      <c r="C164" s="307">
        <v>1281233.3166860209</v>
      </c>
      <c r="D164" s="307">
        <v>271871.81349412003</v>
      </c>
      <c r="E164" s="307">
        <v>333771.59082320501</v>
      </c>
      <c r="F164" s="307">
        <v>353471.34409948997</v>
      </c>
      <c r="G164" s="307">
        <v>322118.56826920598</v>
      </c>
      <c r="H164" s="307">
        <v>1222259.58596794</v>
      </c>
      <c r="I164" s="307">
        <v>302263.20356577297</v>
      </c>
      <c r="J164" s="307">
        <v>315001.07646454399</v>
      </c>
      <c r="K164" s="307">
        <v>311411.94347887399</v>
      </c>
      <c r="L164" s="307">
        <v>293583.36245874898</v>
      </c>
    </row>
    <row r="165" spans="1:12" s="285" customFormat="1">
      <c r="A165" s="287" t="s">
        <v>35</v>
      </c>
      <c r="B165" s="287"/>
      <c r="C165" s="310">
        <v>0</v>
      </c>
      <c r="D165" s="310">
        <v>0</v>
      </c>
      <c r="E165" s="310">
        <v>0</v>
      </c>
      <c r="F165" s="310">
        <v>0</v>
      </c>
      <c r="G165" s="310">
        <v>0</v>
      </c>
      <c r="H165" s="310">
        <v>1.02E-7</v>
      </c>
      <c r="I165" s="310">
        <v>-0.25237482500000002</v>
      </c>
      <c r="J165" s="310">
        <v>0.252374932</v>
      </c>
      <c r="K165" s="310">
        <v>5.7000000000000001E-8</v>
      </c>
      <c r="L165" s="310">
        <v>-6.1999999999999999E-8</v>
      </c>
    </row>
    <row r="166" spans="1:12" s="285" customFormat="1">
      <c r="A166" s="274" t="s">
        <v>36</v>
      </c>
      <c r="B166" s="274"/>
      <c r="C166" s="307">
        <v>1281233.3166860209</v>
      </c>
      <c r="D166" s="307">
        <v>271871.81349412003</v>
      </c>
      <c r="E166" s="307">
        <v>333771.59082320501</v>
      </c>
      <c r="F166" s="307">
        <v>353471.34409948997</v>
      </c>
      <c r="G166" s="307">
        <v>322118.56826920598</v>
      </c>
      <c r="H166" s="307">
        <v>1222259.585968042</v>
      </c>
      <c r="I166" s="307">
        <v>302262.95119094802</v>
      </c>
      <c r="J166" s="307">
        <v>315001.32883947599</v>
      </c>
      <c r="K166" s="307">
        <v>311411.94347893097</v>
      </c>
      <c r="L166" s="307">
        <v>293583.36245868698</v>
      </c>
    </row>
    <row r="167" spans="1:12" s="285" customFormat="1">
      <c r="A167" s="287" t="s">
        <v>81</v>
      </c>
      <c r="B167" s="287"/>
      <c r="C167" s="310">
        <v>192582.57095743</v>
      </c>
      <c r="D167" s="310">
        <v>9196.3537704120008</v>
      </c>
      <c r="E167" s="310">
        <v>77735.490567308007</v>
      </c>
      <c r="F167" s="310">
        <v>46750.466116349002</v>
      </c>
      <c r="G167" s="310">
        <v>58900.260503361002</v>
      </c>
      <c r="H167" s="310">
        <v>104437.100063024</v>
      </c>
      <c r="I167" s="310">
        <v>31535.332405911999</v>
      </c>
      <c r="J167" s="310">
        <v>20350.702729755001</v>
      </c>
      <c r="K167" s="310">
        <v>23658.633884253999</v>
      </c>
      <c r="L167" s="310">
        <v>28892.431043102999</v>
      </c>
    </row>
    <row r="168" spans="1:12" s="285" customFormat="1">
      <c r="A168" s="291" t="s">
        <v>37</v>
      </c>
      <c r="B168" s="291"/>
      <c r="C168" s="310">
        <v>-79630.636873074007</v>
      </c>
      <c r="D168" s="310">
        <v>-78985.948425854993</v>
      </c>
      <c r="E168" s="310">
        <v>-284.82643169400001</v>
      </c>
      <c r="F168" s="310">
        <v>-54.717340561999997</v>
      </c>
      <c r="G168" s="310">
        <v>-305.144674963</v>
      </c>
      <c r="H168" s="310">
        <v>12874.428436486</v>
      </c>
      <c r="I168" s="310">
        <v>-1743.6272773369999</v>
      </c>
      <c r="J168" s="310">
        <v>1073.552443558</v>
      </c>
      <c r="K168" s="310">
        <v>16750.492415557001</v>
      </c>
      <c r="L168" s="310">
        <v>-3205.9891452920001</v>
      </c>
    </row>
    <row r="169" spans="1:12" s="285" customFormat="1">
      <c r="A169" s="274" t="s">
        <v>38</v>
      </c>
      <c r="B169" s="274"/>
      <c r="C169" s="307">
        <v>1394185.250770377</v>
      </c>
      <c r="D169" s="307">
        <v>202082.21883867701</v>
      </c>
      <c r="E169" s="307">
        <v>411222.25495881902</v>
      </c>
      <c r="F169" s="307">
        <v>400167.09287527698</v>
      </c>
      <c r="G169" s="307">
        <v>380713.68409760401</v>
      </c>
      <c r="H169" s="307">
        <v>1339571.1144675519</v>
      </c>
      <c r="I169" s="307">
        <v>332054.656319523</v>
      </c>
      <c r="J169" s="307">
        <v>336425.58401278901</v>
      </c>
      <c r="K169" s="307">
        <v>351821.06977874198</v>
      </c>
      <c r="L169" s="307">
        <v>319269.804356498</v>
      </c>
    </row>
    <row r="170" spans="1:12" s="294" customFormat="1" ht="6" customHeight="1">
      <c r="A170" s="292"/>
      <c r="B170" s="292"/>
      <c r="C170" s="335"/>
      <c r="D170" s="335"/>
      <c r="E170" s="335"/>
      <c r="F170" s="335"/>
      <c r="G170" s="335"/>
      <c r="H170" s="335"/>
      <c r="I170" s="335"/>
      <c r="J170" s="335"/>
      <c r="K170" s="335"/>
      <c r="L170" s="335"/>
    </row>
    <row r="171" spans="1:12" s="294" customFormat="1" ht="15.75" customHeight="1">
      <c r="A171" s="295" t="s">
        <v>196</v>
      </c>
      <c r="B171" s="296"/>
      <c r="C171" s="279">
        <v>0.38688680645813073</v>
      </c>
      <c r="D171" s="279">
        <v>0.42470210052250695</v>
      </c>
      <c r="E171" s="279">
        <v>0.37753025966979686</v>
      </c>
      <c r="F171" s="279">
        <v>0.36531175858554832</v>
      </c>
      <c r="G171" s="279">
        <v>0.38528769733561957</v>
      </c>
      <c r="H171" s="279">
        <v>0.39377986304936674</v>
      </c>
      <c r="I171" s="279">
        <v>0.39532518080761431</v>
      </c>
      <c r="J171" s="279">
        <v>0.38714024641170747</v>
      </c>
      <c r="K171" s="279">
        <v>0.39192992298704243</v>
      </c>
      <c r="L171" s="279">
        <v>0.40109848481211452</v>
      </c>
    </row>
    <row r="172" spans="1:12" s="285" customFormat="1">
      <c r="A172" s="287" t="s">
        <v>209</v>
      </c>
      <c r="B172" s="287"/>
      <c r="C172" s="297">
        <v>255069156.55880356</v>
      </c>
      <c r="D172" s="297">
        <v>255069156.55880356</v>
      </c>
      <c r="E172" s="297">
        <v>244570931.21421841</v>
      </c>
      <c r="F172" s="297">
        <v>250227441.35720292</v>
      </c>
      <c r="G172" s="297">
        <v>251444480.12391722</v>
      </c>
      <c r="H172" s="297">
        <v>246566895.74924085</v>
      </c>
      <c r="I172" s="297">
        <v>246566895.74924085</v>
      </c>
      <c r="J172" s="297">
        <v>248423082.78356823</v>
      </c>
      <c r="K172" s="297">
        <v>255162509.90575814</v>
      </c>
      <c r="L172" s="297">
        <v>270356982.27477497</v>
      </c>
    </row>
    <row r="173" spans="1:12" s="285" customFormat="1">
      <c r="A173" s="287" t="s">
        <v>102</v>
      </c>
      <c r="B173" s="287"/>
      <c r="C173" s="299">
        <v>6960503.239663288</v>
      </c>
      <c r="D173" s="299">
        <v>6960503.239663288</v>
      </c>
      <c r="E173" s="299">
        <v>6996837.8777798256</v>
      </c>
      <c r="F173" s="299">
        <v>7066469.5356386397</v>
      </c>
      <c r="G173" s="299">
        <v>7310331.5100265183</v>
      </c>
      <c r="H173" s="299">
        <v>7058980.3500269148</v>
      </c>
      <c r="I173" s="299">
        <v>7058980.3500269148</v>
      </c>
      <c r="J173" s="299">
        <v>7116495.4143317193</v>
      </c>
      <c r="K173" s="299">
        <v>7150364.8209065534</v>
      </c>
      <c r="L173" s="299">
        <v>7155567.0360091347</v>
      </c>
    </row>
    <row r="174" spans="1:12" s="285" customFormat="1">
      <c r="A174" s="287" t="s">
        <v>208</v>
      </c>
      <c r="B174" s="287"/>
      <c r="C174" s="299">
        <v>15811446.8475</v>
      </c>
      <c r="D174" s="299">
        <v>15811446.8475</v>
      </c>
      <c r="E174" s="299">
        <v>14602960.960000001</v>
      </c>
      <c r="F174" s="299">
        <v>14499620.93</v>
      </c>
      <c r="G174" s="299">
        <v>14585563.11375</v>
      </c>
      <c r="H174" s="299">
        <v>14761652.7925</v>
      </c>
      <c r="I174" s="299">
        <v>14761652.7925</v>
      </c>
      <c r="J174" s="299">
        <v>16465321.9125</v>
      </c>
      <c r="K174" s="299">
        <v>18177508.765000001</v>
      </c>
      <c r="L174" s="299">
        <v>23219396.035</v>
      </c>
    </row>
    <row r="175" spans="1:12" s="285" customFormat="1">
      <c r="A175" s="287"/>
      <c r="B175" s="287"/>
      <c r="C175" s="337"/>
      <c r="D175" s="337"/>
      <c r="E175" s="337"/>
      <c r="F175" s="337"/>
      <c r="G175" s="337"/>
      <c r="H175" s="337"/>
      <c r="I175" s="337"/>
      <c r="J175" s="337"/>
      <c r="K175" s="337"/>
      <c r="L175" s="337"/>
    </row>
    <row r="176" spans="1:12" s="333" customFormat="1">
      <c r="A176" s="304" t="s">
        <v>9</v>
      </c>
      <c r="B176" s="304"/>
      <c r="C176" s="282">
        <v>2023</v>
      </c>
      <c r="D176" s="282" t="s">
        <v>381</v>
      </c>
      <c r="E176" s="282" t="s">
        <v>362</v>
      </c>
      <c r="F176" s="282" t="s">
        <v>294</v>
      </c>
      <c r="G176" s="282" t="s">
        <v>248</v>
      </c>
      <c r="H176" s="282">
        <v>2022</v>
      </c>
      <c r="I176" s="282" t="s">
        <v>228</v>
      </c>
      <c r="J176" s="282" t="s">
        <v>229</v>
      </c>
      <c r="K176" s="282" t="s">
        <v>227</v>
      </c>
      <c r="L176" s="282" t="s">
        <v>195</v>
      </c>
    </row>
    <row r="177" spans="1:12" s="285" customFormat="1">
      <c r="A177" s="274" t="s">
        <v>242</v>
      </c>
      <c r="B177" s="291"/>
      <c r="C177" s="306"/>
      <c r="D177" s="306"/>
      <c r="E177" s="306"/>
      <c r="F177" s="306"/>
      <c r="G177" s="306"/>
      <c r="H177" s="306"/>
      <c r="I177" s="306"/>
      <c r="J177" s="306"/>
      <c r="K177" s="306"/>
      <c r="L177" s="306"/>
    </row>
    <row r="178" spans="1:12" s="285" customFormat="1">
      <c r="A178" s="274" t="s">
        <v>32</v>
      </c>
      <c r="B178" s="274"/>
      <c r="C178" s="307">
        <v>1603073.2443574041</v>
      </c>
      <c r="D178" s="307">
        <v>384778.80079372501</v>
      </c>
      <c r="E178" s="307">
        <v>413558.06260455499</v>
      </c>
      <c r="F178" s="307">
        <v>395272.30478325801</v>
      </c>
      <c r="G178" s="307">
        <v>409464.07617586601</v>
      </c>
      <c r="H178" s="307">
        <v>1512412.9004957881</v>
      </c>
      <c r="I178" s="307">
        <v>392445.810336183</v>
      </c>
      <c r="J178" s="307">
        <v>379090.71314858302</v>
      </c>
      <c r="K178" s="307">
        <v>370792.65102771297</v>
      </c>
      <c r="L178" s="307">
        <v>370083.72598330898</v>
      </c>
    </row>
    <row r="179" spans="1:12" s="285" customFormat="1">
      <c r="A179" s="291" t="s">
        <v>33</v>
      </c>
      <c r="B179" s="291"/>
      <c r="C179" s="310">
        <v>-1195681.8577224091</v>
      </c>
      <c r="D179" s="310">
        <v>-300609.91520660702</v>
      </c>
      <c r="E179" s="310">
        <v>-292128.79984773498</v>
      </c>
      <c r="F179" s="310">
        <v>-284857.301642059</v>
      </c>
      <c r="G179" s="310">
        <v>-318085.84102600801</v>
      </c>
      <c r="H179" s="310">
        <v>-1182666.7293798809</v>
      </c>
      <c r="I179" s="310">
        <v>-316643.02470099798</v>
      </c>
      <c r="J179" s="310">
        <v>-293687.524846513</v>
      </c>
      <c r="K179" s="310">
        <v>-273416.23657587101</v>
      </c>
      <c r="L179" s="310">
        <v>-298919.94325649901</v>
      </c>
    </row>
    <row r="180" spans="1:12" s="285" customFormat="1">
      <c r="A180" s="274" t="s">
        <v>34</v>
      </c>
      <c r="B180" s="274"/>
      <c r="C180" s="307">
        <v>407391.386634995</v>
      </c>
      <c r="D180" s="307">
        <v>84168.885587117999</v>
      </c>
      <c r="E180" s="307">
        <v>121429.26275682</v>
      </c>
      <c r="F180" s="307">
        <v>110415.00314119901</v>
      </c>
      <c r="G180" s="307">
        <v>91378.235149857996</v>
      </c>
      <c r="H180" s="307">
        <v>329746.17111590703</v>
      </c>
      <c r="I180" s="307">
        <v>75802.785635185006</v>
      </c>
      <c r="J180" s="307">
        <v>85403.188302070004</v>
      </c>
      <c r="K180" s="307">
        <v>97376.414451842007</v>
      </c>
      <c r="L180" s="307">
        <v>71163.782726809994</v>
      </c>
    </row>
    <row r="181" spans="1:12" s="285" customFormat="1">
      <c r="A181" s="287" t="s">
        <v>35</v>
      </c>
      <c r="B181" s="287"/>
      <c r="C181" s="310">
        <v>-3354.5225254249999</v>
      </c>
      <c r="D181" s="310">
        <v>723.45961024099995</v>
      </c>
      <c r="E181" s="310">
        <v>-2240.7691020389998</v>
      </c>
      <c r="F181" s="310">
        <v>-1108.0563058570001</v>
      </c>
      <c r="G181" s="310">
        <v>-729.15672776999997</v>
      </c>
      <c r="H181" s="310">
        <v>3108.7398943980002</v>
      </c>
      <c r="I181" s="310">
        <v>12954.679625179</v>
      </c>
      <c r="J181" s="310">
        <v>630.83482654500006</v>
      </c>
      <c r="K181" s="310">
        <v>-3388.1635176619998</v>
      </c>
      <c r="L181" s="310">
        <v>-7088.6110396639997</v>
      </c>
    </row>
    <row r="182" spans="1:12" s="285" customFormat="1">
      <c r="A182" s="274" t="s">
        <v>36</v>
      </c>
      <c r="B182" s="274"/>
      <c r="C182" s="307">
        <v>404036.86410956999</v>
      </c>
      <c r="D182" s="307">
        <v>84892.345197358998</v>
      </c>
      <c r="E182" s="307">
        <v>119188.49365478101</v>
      </c>
      <c r="F182" s="307">
        <v>109306.94683534199</v>
      </c>
      <c r="G182" s="307">
        <v>90649.078422088001</v>
      </c>
      <c r="H182" s="307">
        <v>332854.91101030499</v>
      </c>
      <c r="I182" s="307">
        <v>88757.465260363999</v>
      </c>
      <c r="J182" s="307">
        <v>86034.023128614994</v>
      </c>
      <c r="K182" s="307">
        <v>93988.250934180003</v>
      </c>
      <c r="L182" s="307">
        <v>64075.171687146001</v>
      </c>
    </row>
    <row r="183" spans="1:12" s="285" customFormat="1">
      <c r="A183" s="287" t="s">
        <v>81</v>
      </c>
      <c r="B183" s="287"/>
      <c r="C183" s="310">
        <v>-2.1916000000000002E-5</v>
      </c>
      <c r="D183" s="310">
        <v>-1.1362000000000001E-5</v>
      </c>
      <c r="E183" s="310">
        <v>-7.3429999999999998E-6</v>
      </c>
      <c r="F183" s="310">
        <v>-3.2480000000000001E-6</v>
      </c>
      <c r="G183" s="310">
        <v>3.7E-8</v>
      </c>
      <c r="H183" s="310">
        <v>0</v>
      </c>
      <c r="I183" s="310">
        <v>0</v>
      </c>
      <c r="J183" s="310">
        <v>0</v>
      </c>
      <c r="K183" s="310">
        <v>0</v>
      </c>
      <c r="L183" s="310">
        <v>0</v>
      </c>
    </row>
    <row r="184" spans="1:12" s="285" customFormat="1">
      <c r="A184" s="291" t="s">
        <v>37</v>
      </c>
      <c r="B184" s="291"/>
      <c r="C184" s="310">
        <v>3681.4462566910001</v>
      </c>
      <c r="D184" s="310">
        <v>59.458766607999998</v>
      </c>
      <c r="E184" s="310">
        <v>3532.346223257</v>
      </c>
      <c r="F184" s="310">
        <v>119.791750527</v>
      </c>
      <c r="G184" s="310">
        <v>-30.150483700999999</v>
      </c>
      <c r="H184" s="310">
        <v>38811.389315802997</v>
      </c>
      <c r="I184" s="310">
        <v>-1452.0410341629999</v>
      </c>
      <c r="J184" s="310">
        <v>40232.105239996999</v>
      </c>
      <c r="K184" s="310">
        <v>7.7159999929999996</v>
      </c>
      <c r="L184" s="310">
        <v>23.609109975999999</v>
      </c>
    </row>
    <row r="185" spans="1:12" s="285" customFormat="1">
      <c r="A185" s="274" t="s">
        <v>38</v>
      </c>
      <c r="B185" s="274"/>
      <c r="C185" s="307">
        <v>407718.31034434499</v>
      </c>
      <c r="D185" s="307">
        <v>84951.803952604998</v>
      </c>
      <c r="E185" s="307">
        <v>122720.839870695</v>
      </c>
      <c r="F185" s="307">
        <v>109426.73858262099</v>
      </c>
      <c r="G185" s="307">
        <v>90618.927938424007</v>
      </c>
      <c r="H185" s="307">
        <v>371666.300326108</v>
      </c>
      <c r="I185" s="307">
        <v>87305.424226200994</v>
      </c>
      <c r="J185" s="307">
        <v>126266.128368612</v>
      </c>
      <c r="K185" s="307">
        <v>93995.966934173004</v>
      </c>
      <c r="L185" s="307">
        <v>64098.780797122003</v>
      </c>
    </row>
    <row r="186" spans="1:12" s="294" customFormat="1" ht="6" customHeight="1">
      <c r="A186" s="292"/>
      <c r="B186" s="292"/>
      <c r="C186" s="335"/>
      <c r="D186" s="335"/>
      <c r="E186" s="335"/>
      <c r="F186" s="335"/>
      <c r="G186" s="335"/>
      <c r="H186" s="335"/>
      <c r="I186" s="335"/>
      <c r="J186" s="335"/>
      <c r="K186" s="335"/>
      <c r="L186" s="335"/>
    </row>
    <row r="187" spans="1:12" s="294" customFormat="1" ht="15.75" customHeight="1">
      <c r="A187" s="295" t="s">
        <v>196</v>
      </c>
      <c r="B187" s="296"/>
      <c r="C187" s="279">
        <v>0.74586851345129968</v>
      </c>
      <c r="D187" s="279">
        <v>0.78125383879388965</v>
      </c>
      <c r="E187" s="279">
        <v>0.70637916719101446</v>
      </c>
      <c r="F187" s="279">
        <v>0.72066091703099833</v>
      </c>
      <c r="G187" s="279">
        <v>0.77683454919104855</v>
      </c>
      <c r="H187" s="279">
        <v>0.78197344719301709</v>
      </c>
      <c r="I187" s="279">
        <v>0.80684521623444094</v>
      </c>
      <c r="J187" s="279">
        <v>0.77471569379069283</v>
      </c>
      <c r="K187" s="279">
        <v>0.73738310567389298</v>
      </c>
      <c r="L187" s="279">
        <v>0.80770896494373412</v>
      </c>
    </row>
    <row r="188" spans="1:12" s="285" customFormat="1">
      <c r="A188" s="298" t="s">
        <v>285</v>
      </c>
      <c r="B188" s="287"/>
      <c r="C188" s="297">
        <v>414680348.0215317</v>
      </c>
      <c r="D188" s="297">
        <v>414680348.0215317</v>
      </c>
      <c r="E188" s="297">
        <v>408264203.8663969</v>
      </c>
      <c r="F188" s="297">
        <v>410454244.75551152</v>
      </c>
      <c r="G188" s="297">
        <v>406280958.13414443</v>
      </c>
      <c r="H188" s="297">
        <v>393283467.98191583</v>
      </c>
      <c r="I188" s="297">
        <v>393283467.98191583</v>
      </c>
      <c r="J188" s="297">
        <v>388842623.19452649</v>
      </c>
      <c r="K188" s="297">
        <v>393664149.34117883</v>
      </c>
      <c r="L188" s="297">
        <v>403151596.73753816</v>
      </c>
    </row>
    <row r="189" spans="1:12" s="285" customFormat="1">
      <c r="A189" s="287" t="s">
        <v>102</v>
      </c>
      <c r="B189" s="287"/>
      <c r="C189" s="299">
        <v>1311954.6031130282</v>
      </c>
      <c r="D189" s="299">
        <v>1311954.6031130282</v>
      </c>
      <c r="E189" s="299">
        <v>1315296.1554437268</v>
      </c>
      <c r="F189" s="299">
        <v>1334373.1546683135</v>
      </c>
      <c r="G189" s="299">
        <v>1336797.068206426</v>
      </c>
      <c r="H189" s="299">
        <v>1396739.83576045</v>
      </c>
      <c r="I189" s="299">
        <v>1396739.83576045</v>
      </c>
      <c r="J189" s="299">
        <v>1383176.6996408056</v>
      </c>
      <c r="K189" s="299">
        <v>1332100.0249113124</v>
      </c>
      <c r="L189" s="299">
        <v>1293733.1471516751</v>
      </c>
    </row>
    <row r="190" spans="1:12" s="285" customFormat="1">
      <c r="A190" s="287" t="s">
        <v>208</v>
      </c>
      <c r="B190" s="287"/>
      <c r="C190" s="299">
        <v>11246569.488324253</v>
      </c>
      <c r="D190" s="299">
        <v>11246569.488324253</v>
      </c>
      <c r="E190" s="299">
        <v>11698364.342746528</v>
      </c>
      <c r="F190" s="299">
        <v>11318018.710647011</v>
      </c>
      <c r="G190" s="299">
        <v>11800521.841577953</v>
      </c>
      <c r="H190" s="299">
        <v>12020905.943874016</v>
      </c>
      <c r="I190" s="299">
        <v>12020905.943874016</v>
      </c>
      <c r="J190" s="299">
        <v>13149646.201921184</v>
      </c>
      <c r="K190" s="299">
        <v>13261013.825422458</v>
      </c>
      <c r="L190" s="299">
        <v>12270949.850372577</v>
      </c>
    </row>
    <row r="192" spans="1:12" s="333" customFormat="1">
      <c r="A192" s="304" t="s">
        <v>9</v>
      </c>
      <c r="B192" s="304"/>
      <c r="C192" s="282">
        <v>2023</v>
      </c>
      <c r="D192" s="282" t="s">
        <v>381</v>
      </c>
      <c r="E192" s="282" t="s">
        <v>362</v>
      </c>
      <c r="F192" s="282" t="s">
        <v>294</v>
      </c>
      <c r="G192" s="282" t="s">
        <v>248</v>
      </c>
      <c r="H192" s="282">
        <v>2022</v>
      </c>
      <c r="I192" s="282" t="s">
        <v>228</v>
      </c>
      <c r="J192" s="282" t="s">
        <v>229</v>
      </c>
      <c r="K192" s="282" t="s">
        <v>227</v>
      </c>
      <c r="L192" s="282" t="s">
        <v>195</v>
      </c>
    </row>
    <row r="193" spans="1:12" s="285" customFormat="1">
      <c r="A193" s="274" t="s">
        <v>412</v>
      </c>
      <c r="B193" s="291"/>
      <c r="C193" s="306"/>
      <c r="D193" s="306"/>
      <c r="E193" s="306"/>
      <c r="F193" s="306"/>
      <c r="G193" s="306"/>
      <c r="H193" s="306"/>
      <c r="I193" s="306"/>
      <c r="J193" s="306"/>
      <c r="K193" s="306"/>
      <c r="L193" s="306"/>
    </row>
    <row r="194" spans="1:12" s="285" customFormat="1">
      <c r="A194" s="274" t="s">
        <v>32</v>
      </c>
      <c r="B194" s="274"/>
      <c r="C194" s="307">
        <v>1896868.6106187389</v>
      </c>
      <c r="D194" s="307">
        <v>473367.33253658901</v>
      </c>
      <c r="E194" s="307">
        <v>470261.81967040902</v>
      </c>
      <c r="F194" s="307">
        <v>477614.69346554001</v>
      </c>
      <c r="G194" s="307">
        <v>475624.764946201</v>
      </c>
      <c r="H194" s="307">
        <v>2284316.9435855499</v>
      </c>
      <c r="I194" s="307">
        <v>636232.24406120495</v>
      </c>
      <c r="J194" s="307">
        <v>565196.08911557996</v>
      </c>
      <c r="K194" s="307">
        <v>543056.97313509602</v>
      </c>
      <c r="L194" s="307">
        <v>539831.63727366901</v>
      </c>
    </row>
    <row r="195" spans="1:12" s="285" customFormat="1">
      <c r="A195" s="291" t="s">
        <v>33</v>
      </c>
      <c r="B195" s="291"/>
      <c r="C195" s="310">
        <v>-1561363.718521402</v>
      </c>
      <c r="D195" s="310">
        <v>-404592.29939406901</v>
      </c>
      <c r="E195" s="310">
        <v>-389192.76165034098</v>
      </c>
      <c r="F195" s="310">
        <v>-390220.55240905</v>
      </c>
      <c r="G195" s="310">
        <v>-377358.105067942</v>
      </c>
      <c r="H195" s="310">
        <v>-1575767.543761096</v>
      </c>
      <c r="I195" s="310">
        <v>-442229.26697146602</v>
      </c>
      <c r="J195" s="310">
        <v>-390258.51517702598</v>
      </c>
      <c r="K195" s="310">
        <v>-387423.02512917499</v>
      </c>
      <c r="L195" s="310">
        <v>-355856.73648342898</v>
      </c>
    </row>
    <row r="196" spans="1:12" s="285" customFormat="1">
      <c r="A196" s="274" t="s">
        <v>34</v>
      </c>
      <c r="B196" s="274"/>
      <c r="C196" s="307">
        <v>335504.892097337</v>
      </c>
      <c r="D196" s="307">
        <v>68775.033142519998</v>
      </c>
      <c r="E196" s="307">
        <v>81069.058020067998</v>
      </c>
      <c r="F196" s="307">
        <v>87394.14105649</v>
      </c>
      <c r="G196" s="307">
        <v>98266.659878259001</v>
      </c>
      <c r="H196" s="307">
        <v>708549.39982445398</v>
      </c>
      <c r="I196" s="307">
        <v>194002.977089739</v>
      </c>
      <c r="J196" s="307">
        <v>174937.57393855401</v>
      </c>
      <c r="K196" s="307">
        <v>155633.948005921</v>
      </c>
      <c r="L196" s="307">
        <v>183974.90079024</v>
      </c>
    </row>
    <row r="197" spans="1:12" s="285" customFormat="1">
      <c r="A197" s="287" t="s">
        <v>35</v>
      </c>
      <c r="B197" s="287"/>
      <c r="C197" s="310">
        <v>-9580.8748115819999</v>
      </c>
      <c r="D197" s="310">
        <v>2373.5378773470002</v>
      </c>
      <c r="E197" s="310">
        <v>-11187.273458677</v>
      </c>
      <c r="F197" s="310">
        <v>-441.62611085899999</v>
      </c>
      <c r="G197" s="310">
        <v>-325.51311939300001</v>
      </c>
      <c r="H197" s="310">
        <v>1619.913678116</v>
      </c>
      <c r="I197" s="310">
        <v>1324.1827412969999</v>
      </c>
      <c r="J197" s="310">
        <v>1368.7880536</v>
      </c>
      <c r="K197" s="310">
        <v>-1614.4480461190001</v>
      </c>
      <c r="L197" s="310">
        <v>541.39092933799998</v>
      </c>
    </row>
    <row r="198" spans="1:12" s="285" customFormat="1">
      <c r="A198" s="274" t="s">
        <v>36</v>
      </c>
      <c r="B198" s="274"/>
      <c r="C198" s="307">
        <v>325924.01728575502</v>
      </c>
      <c r="D198" s="307">
        <v>71148.571019866999</v>
      </c>
      <c r="E198" s="307">
        <v>69881.784561391003</v>
      </c>
      <c r="F198" s="307">
        <v>86952.514945631003</v>
      </c>
      <c r="G198" s="307">
        <v>97941.146758866002</v>
      </c>
      <c r="H198" s="307">
        <v>710169.31350257003</v>
      </c>
      <c r="I198" s="307">
        <v>195327.159831036</v>
      </c>
      <c r="J198" s="307">
        <v>176306.36199215401</v>
      </c>
      <c r="K198" s="307">
        <v>154019.49995980199</v>
      </c>
      <c r="L198" s="307">
        <v>184516.291719578</v>
      </c>
    </row>
    <row r="199" spans="1:12" s="285" customFormat="1">
      <c r="A199" s="287" t="s">
        <v>81</v>
      </c>
      <c r="B199" s="287"/>
      <c r="C199" s="310">
        <v>31405.998581407999</v>
      </c>
      <c r="D199" s="310">
        <v>9229.9638987409999</v>
      </c>
      <c r="E199" s="310">
        <v>1994.890612899</v>
      </c>
      <c r="F199" s="310">
        <v>11079.683400989001</v>
      </c>
      <c r="G199" s="310">
        <v>9101.4606687790001</v>
      </c>
      <c r="H199" s="310">
        <v>73747.485454130001</v>
      </c>
      <c r="I199" s="310">
        <v>29082.446956086002</v>
      </c>
      <c r="J199" s="310">
        <v>10752.747672607</v>
      </c>
      <c r="K199" s="310">
        <v>17764.597475800001</v>
      </c>
      <c r="L199" s="310">
        <v>16147.693349637</v>
      </c>
    </row>
    <row r="200" spans="1:12" s="285" customFormat="1">
      <c r="A200" s="291" t="s">
        <v>37</v>
      </c>
      <c r="B200" s="291"/>
      <c r="C200" s="310">
        <v>-51.906851805999999</v>
      </c>
      <c r="D200" s="310">
        <v>60.882964801999996</v>
      </c>
      <c r="E200" s="310">
        <v>25.140230730999999</v>
      </c>
      <c r="F200" s="310">
        <v>-144.59187983000001</v>
      </c>
      <c r="G200" s="310">
        <v>6.6618324910000002</v>
      </c>
      <c r="H200" s="310">
        <v>36505.109014925001</v>
      </c>
      <c r="I200" s="310">
        <v>-362.84661044900002</v>
      </c>
      <c r="J200" s="310">
        <v>-212.00716039</v>
      </c>
      <c r="K200" s="310">
        <v>-902.63580118100003</v>
      </c>
      <c r="L200" s="310">
        <v>37982.598586945001</v>
      </c>
    </row>
    <row r="201" spans="1:12" s="285" customFormat="1">
      <c r="A201" s="274" t="s">
        <v>38</v>
      </c>
      <c r="B201" s="274"/>
      <c r="C201" s="307">
        <v>357278.10901535698</v>
      </c>
      <c r="D201" s="307">
        <v>80439.417883410002</v>
      </c>
      <c r="E201" s="307">
        <v>71901.815405021</v>
      </c>
      <c r="F201" s="307">
        <v>97887.606466790006</v>
      </c>
      <c r="G201" s="307">
        <v>107049.269260136</v>
      </c>
      <c r="H201" s="307">
        <v>820421.90797162498</v>
      </c>
      <c r="I201" s="307">
        <v>224046.76017667301</v>
      </c>
      <c r="J201" s="307">
        <v>186847.102504371</v>
      </c>
      <c r="K201" s="307">
        <v>170881.46163442099</v>
      </c>
      <c r="L201" s="307">
        <v>238646.58365615999</v>
      </c>
    </row>
    <row r="202" spans="1:12" s="294" customFormat="1" ht="6" customHeight="1">
      <c r="A202" s="292"/>
      <c r="B202" s="292"/>
      <c r="C202" s="335"/>
      <c r="D202" s="335"/>
      <c r="E202" s="335"/>
      <c r="F202" s="335"/>
      <c r="G202" s="335"/>
      <c r="H202" s="335"/>
      <c r="I202" s="335"/>
      <c r="J202" s="335"/>
      <c r="K202" s="335"/>
      <c r="L202" s="335"/>
    </row>
    <row r="203" spans="1:12" s="294" customFormat="1" ht="15.75" customHeight="1">
      <c r="A203" s="295" t="s">
        <v>196</v>
      </c>
      <c r="B203" s="296"/>
      <c r="C203" s="279">
        <v>0.82312697346607533</v>
      </c>
      <c r="D203" s="279">
        <v>0.85471107020845372</v>
      </c>
      <c r="E203" s="279">
        <v>0.82760867536112825</v>
      </c>
      <c r="F203" s="279">
        <v>0.81701957194330843</v>
      </c>
      <c r="G203" s="279">
        <v>0.79339456832241662</v>
      </c>
      <c r="H203" s="279">
        <v>0.68982001301785723</v>
      </c>
      <c r="I203" s="279">
        <v>0.69507521993639165</v>
      </c>
      <c r="J203" s="279">
        <v>0.6904833962805782</v>
      </c>
      <c r="K203" s="279">
        <v>0.71341138093221013</v>
      </c>
      <c r="L203" s="279">
        <v>0.65919948352902202</v>
      </c>
    </row>
    <row r="204" spans="1:12" s="285" customFormat="1">
      <c r="A204" s="287" t="s">
        <v>209</v>
      </c>
      <c r="B204" s="287"/>
      <c r="C204" s="297">
        <v>565963786.85821748</v>
      </c>
      <c r="D204" s="297">
        <v>565963786.85821748</v>
      </c>
      <c r="E204" s="297">
        <v>551036018.70837963</v>
      </c>
      <c r="F204" s="297">
        <v>557735807.83334696</v>
      </c>
      <c r="G204" s="297">
        <v>555415146.33429992</v>
      </c>
      <c r="H204" s="297">
        <v>531808115.72791988</v>
      </c>
      <c r="I204" s="297">
        <v>531808115.72791988</v>
      </c>
      <c r="J204" s="297">
        <v>519336993.02103001</v>
      </c>
      <c r="K204" s="297">
        <v>531026903.24963003</v>
      </c>
      <c r="L204" s="297">
        <v>553240164.59035993</v>
      </c>
    </row>
    <row r="205" spans="1:12" s="285" customFormat="1">
      <c r="A205" s="287" t="s">
        <v>102</v>
      </c>
      <c r="B205" s="287"/>
      <c r="C205" s="299">
        <v>2069090.3418892906</v>
      </c>
      <c r="D205" s="299">
        <v>2069090.3418892906</v>
      </c>
      <c r="E205" s="299">
        <v>2071532.9505120609</v>
      </c>
      <c r="F205" s="299">
        <v>2041027.9646120016</v>
      </c>
      <c r="G205" s="299">
        <v>1990809.6616449759</v>
      </c>
      <c r="H205" s="299">
        <v>1509647.8570168265</v>
      </c>
      <c r="I205" s="299">
        <v>1509647.8570168265</v>
      </c>
      <c r="J205" s="299">
        <v>1498413.6079148783</v>
      </c>
      <c r="K205" s="299">
        <v>1492720.8629294524</v>
      </c>
      <c r="L205" s="299">
        <v>1480440.225641571</v>
      </c>
    </row>
    <row r="206" spans="1:12" s="285" customFormat="1">
      <c r="A206" s="287" t="s">
        <v>208</v>
      </c>
      <c r="B206" s="287"/>
      <c r="C206" s="299">
        <v>14049100.322249811</v>
      </c>
      <c r="D206" s="299">
        <v>14049100.322249811</v>
      </c>
      <c r="E206" s="299">
        <v>13782635.861499848</v>
      </c>
      <c r="F206" s="299">
        <v>14323870.961749872</v>
      </c>
      <c r="G206" s="299">
        <v>14238379.378999943</v>
      </c>
      <c r="H206" s="299">
        <v>13778883.152999859</v>
      </c>
      <c r="I206" s="299">
        <v>13778883.152999859</v>
      </c>
      <c r="J206" s="299">
        <v>13582542.389499888</v>
      </c>
      <c r="K206" s="299">
        <v>13230984.408749901</v>
      </c>
      <c r="L206" s="299">
        <v>13219232.031249978</v>
      </c>
    </row>
    <row r="208" spans="1:12" s="333" customFormat="1">
      <c r="A208" s="304" t="s">
        <v>9</v>
      </c>
      <c r="B208" s="304"/>
      <c r="C208" s="282">
        <v>2023</v>
      </c>
      <c r="D208" s="282" t="s">
        <v>381</v>
      </c>
      <c r="E208" s="282" t="s">
        <v>362</v>
      </c>
      <c r="F208" s="282" t="s">
        <v>294</v>
      </c>
      <c r="G208" s="282" t="s">
        <v>248</v>
      </c>
      <c r="H208" s="282">
        <v>2022</v>
      </c>
      <c r="I208" s="282" t="s">
        <v>228</v>
      </c>
      <c r="J208" s="282" t="s">
        <v>229</v>
      </c>
      <c r="K208" s="282" t="s">
        <v>227</v>
      </c>
      <c r="L208" s="282" t="s">
        <v>195</v>
      </c>
    </row>
    <row r="209" spans="1:12" s="285" customFormat="1">
      <c r="A209" s="274" t="s">
        <v>221</v>
      </c>
      <c r="B209" s="274"/>
      <c r="C209" s="306"/>
      <c r="D209" s="306"/>
      <c r="E209" s="306"/>
      <c r="F209" s="306"/>
      <c r="G209" s="306"/>
      <c r="H209" s="306"/>
      <c r="I209" s="306"/>
      <c r="J209" s="306"/>
      <c r="K209" s="306"/>
      <c r="L209" s="306"/>
    </row>
    <row r="210" spans="1:12" s="285" customFormat="1">
      <c r="A210" s="274" t="s">
        <v>32</v>
      </c>
      <c r="B210" s="274"/>
      <c r="C210" s="307">
        <v>16508699.752831282</v>
      </c>
      <c r="D210" s="307">
        <v>3742199.536228199</v>
      </c>
      <c r="E210" s="307">
        <v>3895976.0221069581</v>
      </c>
      <c r="F210" s="307">
        <v>3997932.2685242761</v>
      </c>
      <c r="G210" s="307">
        <v>4872591.9259718489</v>
      </c>
      <c r="H210" s="307">
        <v>16403549.482183103</v>
      </c>
      <c r="I210" s="307">
        <v>3842178.7768224292</v>
      </c>
      <c r="J210" s="307">
        <v>3783493.7674509739</v>
      </c>
      <c r="K210" s="307">
        <v>4092759.5217548758</v>
      </c>
      <c r="L210" s="307">
        <v>4685117.4161548233</v>
      </c>
    </row>
    <row r="211" spans="1:12" s="285" customFormat="1">
      <c r="A211" s="291" t="s">
        <v>33</v>
      </c>
      <c r="B211" s="291"/>
      <c r="C211" s="310">
        <v>-10822623.538055601</v>
      </c>
      <c r="D211" s="310">
        <v>-2739872.9393665218</v>
      </c>
      <c r="E211" s="310">
        <v>-2367792.9024788658</v>
      </c>
      <c r="F211" s="310">
        <v>-2274898.9607892698</v>
      </c>
      <c r="G211" s="310">
        <v>-3440058.7354209409</v>
      </c>
      <c r="H211" s="310">
        <v>-10691168.593856351</v>
      </c>
      <c r="I211" s="310">
        <v>-2727236.2334766681</v>
      </c>
      <c r="J211" s="310">
        <v>-2327110.838754497</v>
      </c>
      <c r="K211" s="310">
        <v>-2299066.9546139552</v>
      </c>
      <c r="L211" s="310">
        <v>-3337754.5670112311</v>
      </c>
    </row>
    <row r="212" spans="1:12" s="285" customFormat="1">
      <c r="A212" s="274" t="s">
        <v>34</v>
      </c>
      <c r="B212" s="274"/>
      <c r="C212" s="307">
        <v>5686076.2147756834</v>
      </c>
      <c r="D212" s="307">
        <v>1002326.596861677</v>
      </c>
      <c r="E212" s="307">
        <v>1528183.119628092</v>
      </c>
      <c r="F212" s="307">
        <v>1723033.3077350061</v>
      </c>
      <c r="G212" s="307">
        <v>1432533.190550908</v>
      </c>
      <c r="H212" s="307">
        <v>5712380.8883267511</v>
      </c>
      <c r="I212" s="307">
        <v>1114942.543345761</v>
      </c>
      <c r="J212" s="307">
        <v>1456382.9286964771</v>
      </c>
      <c r="K212" s="307">
        <v>1793692.567140921</v>
      </c>
      <c r="L212" s="307">
        <v>1347362.8491435919</v>
      </c>
    </row>
    <row r="213" spans="1:12" s="285" customFormat="1">
      <c r="A213" s="287" t="s">
        <v>35</v>
      </c>
      <c r="B213" s="287"/>
      <c r="C213" s="310">
        <v>62883.052224519997</v>
      </c>
      <c r="D213" s="310">
        <v>-61718.587888807</v>
      </c>
      <c r="E213" s="310">
        <v>47101.565968764</v>
      </c>
      <c r="F213" s="310">
        <v>78298.545508566007</v>
      </c>
      <c r="G213" s="310">
        <v>-798.47136400299996</v>
      </c>
      <c r="H213" s="310">
        <v>-325058.281540294</v>
      </c>
      <c r="I213" s="310">
        <v>-156814.95263102799</v>
      </c>
      <c r="J213" s="310">
        <v>-90253.153680517004</v>
      </c>
      <c r="K213" s="310">
        <v>-76450.163748587001</v>
      </c>
      <c r="L213" s="310">
        <v>-1540.011480162</v>
      </c>
    </row>
    <row r="214" spans="1:12" s="285" customFormat="1">
      <c r="A214" s="274" t="s">
        <v>36</v>
      </c>
      <c r="B214" s="274"/>
      <c r="C214" s="307">
        <v>5748959.267000203</v>
      </c>
      <c r="D214" s="307">
        <v>940608.00897286995</v>
      </c>
      <c r="E214" s="307">
        <v>1575284.6855968561</v>
      </c>
      <c r="F214" s="307">
        <v>1801331.8532435719</v>
      </c>
      <c r="G214" s="307">
        <v>1431734.7191869051</v>
      </c>
      <c r="H214" s="307">
        <v>5387322.6067864569</v>
      </c>
      <c r="I214" s="307">
        <v>958127.590714733</v>
      </c>
      <c r="J214" s="307">
        <v>1366129.77501596</v>
      </c>
      <c r="K214" s="307">
        <v>1717242.403392334</v>
      </c>
      <c r="L214" s="307">
        <v>1345822.83766343</v>
      </c>
    </row>
    <row r="215" spans="1:12" s="285" customFormat="1">
      <c r="A215" s="287" t="s">
        <v>81</v>
      </c>
      <c r="B215" s="287"/>
      <c r="C215" s="310">
        <v>13274.286756879001</v>
      </c>
      <c r="D215" s="310">
        <v>1383.247034705</v>
      </c>
      <c r="E215" s="310">
        <v>5675.2351172950002</v>
      </c>
      <c r="F215" s="310">
        <v>3083.2469885139999</v>
      </c>
      <c r="G215" s="310">
        <v>3132.5576163649998</v>
      </c>
      <c r="H215" s="310">
        <v>20442.844069334002</v>
      </c>
      <c r="I215" s="310">
        <v>1853.051732484</v>
      </c>
      <c r="J215" s="310">
        <v>5169.845813893</v>
      </c>
      <c r="K215" s="310">
        <v>9107.3894350930004</v>
      </c>
      <c r="L215" s="310">
        <v>4312.5570878640001</v>
      </c>
    </row>
    <row r="216" spans="1:12" s="285" customFormat="1">
      <c r="A216" s="291" t="s">
        <v>37</v>
      </c>
      <c r="B216" s="291"/>
      <c r="C216" s="310">
        <v>-18008.086659074001</v>
      </c>
      <c r="D216" s="310">
        <v>12921.761771616</v>
      </c>
      <c r="E216" s="310">
        <v>-26364.674846282</v>
      </c>
      <c r="F216" s="310">
        <v>1819.742949081</v>
      </c>
      <c r="G216" s="310">
        <v>-6384.9165334890004</v>
      </c>
      <c r="H216" s="310">
        <v>-10174.639869355</v>
      </c>
      <c r="I216" s="310">
        <v>-7614.1512871550003</v>
      </c>
      <c r="J216" s="310">
        <v>-2626.9068838329999</v>
      </c>
      <c r="K216" s="310">
        <v>-750.48560186099996</v>
      </c>
      <c r="L216" s="310">
        <v>816.90390349400002</v>
      </c>
    </row>
    <row r="217" spans="1:12" s="285" customFormat="1">
      <c r="A217" s="274" t="s">
        <v>38</v>
      </c>
      <c r="B217" s="274"/>
      <c r="C217" s="307">
        <v>5744225.4670980079</v>
      </c>
      <c r="D217" s="307">
        <v>954913.01777919102</v>
      </c>
      <c r="E217" s="307">
        <v>1554595.2458678689</v>
      </c>
      <c r="F217" s="307">
        <v>1806234.843181167</v>
      </c>
      <c r="G217" s="307">
        <v>1428482.360269781</v>
      </c>
      <c r="H217" s="307">
        <v>5397590.810986436</v>
      </c>
      <c r="I217" s="307">
        <v>952366.49116006203</v>
      </c>
      <c r="J217" s="307">
        <v>1368672.71394602</v>
      </c>
      <c r="K217" s="307">
        <v>1725599.3072255659</v>
      </c>
      <c r="L217" s="307">
        <v>1350952.2986547879</v>
      </c>
    </row>
    <row r="218" spans="1:12" s="294" customFormat="1" ht="6" customHeight="1">
      <c r="A218" s="292"/>
      <c r="B218" s="292"/>
      <c r="C218" s="335"/>
      <c r="D218" s="335"/>
      <c r="E218" s="335"/>
      <c r="F218" s="335"/>
      <c r="G218" s="335"/>
      <c r="H218" s="335"/>
      <c r="I218" s="335"/>
      <c r="J218" s="335"/>
      <c r="K218" s="335"/>
      <c r="L218" s="335"/>
    </row>
    <row r="219" spans="1:12" s="294" customFormat="1" ht="14.25" customHeight="1">
      <c r="A219" s="295" t="s">
        <v>196</v>
      </c>
      <c r="B219" s="296"/>
      <c r="C219" s="279">
        <v>0.65557092321577259</v>
      </c>
      <c r="D219" s="279">
        <v>0.73215575835597146</v>
      </c>
      <c r="E219" s="279">
        <v>0.60775345870798114</v>
      </c>
      <c r="F219" s="279">
        <v>0.56901888476189333</v>
      </c>
      <c r="G219" s="279">
        <v>0.70600181334389378</v>
      </c>
      <c r="H219" s="279">
        <v>0.65175946251563921</v>
      </c>
      <c r="I219" s="279">
        <v>0.70981502732992441</v>
      </c>
      <c r="J219" s="279">
        <v>0.61506929356522366</v>
      </c>
      <c r="K219" s="279">
        <v>0.56174005396441451</v>
      </c>
      <c r="L219" s="279">
        <v>0.71241641789003407</v>
      </c>
    </row>
    <row r="220" spans="1:12" s="285" customFormat="1">
      <c r="A220" s="287" t="s">
        <v>102</v>
      </c>
      <c r="B220" s="287"/>
      <c r="C220" s="299">
        <v>29067264.647575762</v>
      </c>
      <c r="D220" s="299">
        <v>29067264.647575762</v>
      </c>
      <c r="E220" s="299">
        <v>29013826.071098525</v>
      </c>
      <c r="F220" s="299">
        <v>28971532.406259172</v>
      </c>
      <c r="G220" s="299">
        <v>28835788.942438856</v>
      </c>
      <c r="H220" s="299">
        <v>29947693.413163789</v>
      </c>
      <c r="I220" s="299">
        <v>29947693.413163789</v>
      </c>
      <c r="J220" s="299">
        <v>29625724.337216794</v>
      </c>
      <c r="K220" s="299">
        <v>28854178.290538035</v>
      </c>
      <c r="L220" s="299">
        <v>27393349.999742687</v>
      </c>
    </row>
    <row r="221" spans="1:12" s="285" customFormat="1">
      <c r="A221" s="287" t="s">
        <v>200</v>
      </c>
      <c r="B221" s="287"/>
      <c r="C221" s="299">
        <v>241405679.35929769</v>
      </c>
      <c r="D221" s="299">
        <v>241405679.35929769</v>
      </c>
      <c r="E221" s="299">
        <v>246610902.67962274</v>
      </c>
      <c r="F221" s="299">
        <v>243298373.85690433</v>
      </c>
      <c r="G221" s="299">
        <v>244636226.95870721</v>
      </c>
      <c r="H221" s="299">
        <v>243998607.94558656</v>
      </c>
      <c r="I221" s="299">
        <v>243998607.94558656</v>
      </c>
      <c r="J221" s="299">
        <v>266526820.51199999</v>
      </c>
      <c r="K221" s="299">
        <v>260681541.02186188</v>
      </c>
      <c r="L221" s="299">
        <v>256199678.63748112</v>
      </c>
    </row>
    <row r="222" spans="1:12" s="285" customFormat="1" ht="13.5" customHeight="1">
      <c r="A222" s="303"/>
      <c r="B222" s="303"/>
      <c r="C222" s="336"/>
      <c r="D222" s="336"/>
      <c r="E222" s="336"/>
      <c r="F222" s="336"/>
      <c r="G222" s="336"/>
      <c r="H222" s="336"/>
      <c r="I222" s="336"/>
      <c r="J222" s="336"/>
      <c r="K222" s="336"/>
      <c r="L222" s="336"/>
    </row>
    <row r="223" spans="1:12" s="333" customFormat="1">
      <c r="A223" s="304" t="s">
        <v>9</v>
      </c>
      <c r="B223" s="304"/>
      <c r="C223" s="282">
        <v>2023</v>
      </c>
      <c r="D223" s="282" t="s">
        <v>381</v>
      </c>
      <c r="E223" s="282" t="s">
        <v>362</v>
      </c>
      <c r="F223" s="282" t="s">
        <v>294</v>
      </c>
      <c r="G223" s="282" t="s">
        <v>248</v>
      </c>
      <c r="H223" s="282">
        <v>2022</v>
      </c>
      <c r="I223" s="282" t="s">
        <v>228</v>
      </c>
      <c r="J223" s="282" t="s">
        <v>229</v>
      </c>
      <c r="K223" s="282" t="s">
        <v>227</v>
      </c>
      <c r="L223" s="282" t="s">
        <v>195</v>
      </c>
    </row>
    <row r="224" spans="1:12" s="285" customFormat="1">
      <c r="A224" s="274" t="s">
        <v>222</v>
      </c>
      <c r="B224" s="291"/>
      <c r="C224" s="306"/>
      <c r="D224" s="306"/>
      <c r="E224" s="306"/>
      <c r="F224" s="306"/>
      <c r="G224" s="306"/>
      <c r="H224" s="306"/>
      <c r="I224" s="306"/>
      <c r="J224" s="306"/>
      <c r="K224" s="306"/>
      <c r="L224" s="306"/>
    </row>
    <row r="225" spans="1:12" s="285" customFormat="1">
      <c r="A225" s="274" t="s">
        <v>32</v>
      </c>
      <c r="B225" s="274"/>
      <c r="C225" s="307">
        <v>5821623.2962369677</v>
      </c>
      <c r="D225" s="307">
        <v>1538289.1577142901</v>
      </c>
      <c r="E225" s="307">
        <v>1404156.4775584501</v>
      </c>
      <c r="F225" s="307">
        <v>1424640.600575289</v>
      </c>
      <c r="G225" s="307">
        <v>1454537.060388939</v>
      </c>
      <c r="H225" s="307">
        <v>5181246.8332993044</v>
      </c>
      <c r="I225" s="307">
        <v>1512914.935080878</v>
      </c>
      <c r="J225" s="307">
        <v>1171382.836439844</v>
      </c>
      <c r="K225" s="307">
        <v>1238703.812317546</v>
      </c>
      <c r="L225" s="307">
        <v>1258245.2494610359</v>
      </c>
    </row>
    <row r="226" spans="1:12" s="285" customFormat="1">
      <c r="A226" s="291" t="s">
        <v>33</v>
      </c>
      <c r="B226" s="291"/>
      <c r="C226" s="310">
        <v>-2917681.2704982208</v>
      </c>
      <c r="D226" s="310">
        <v>-734683.208441564</v>
      </c>
      <c r="E226" s="310">
        <v>-678554.77156327397</v>
      </c>
      <c r="F226" s="310">
        <v>-655067.064298835</v>
      </c>
      <c r="G226" s="310">
        <v>-849376.22619454795</v>
      </c>
      <c r="H226" s="310">
        <v>-2840781.547454745</v>
      </c>
      <c r="I226" s="310">
        <v>-733765.11911058601</v>
      </c>
      <c r="J226" s="310">
        <v>-653516.85009041603</v>
      </c>
      <c r="K226" s="310">
        <v>-648151.41351826303</v>
      </c>
      <c r="L226" s="310">
        <v>-805348.16473547998</v>
      </c>
    </row>
    <row r="227" spans="1:12" s="285" customFormat="1">
      <c r="A227" s="274" t="s">
        <v>34</v>
      </c>
      <c r="B227" s="274"/>
      <c r="C227" s="307">
        <v>2903942.0257387469</v>
      </c>
      <c r="D227" s="307">
        <v>803605.94927272596</v>
      </c>
      <c r="E227" s="307">
        <v>725601.70599517599</v>
      </c>
      <c r="F227" s="307">
        <v>769573.53627645399</v>
      </c>
      <c r="G227" s="307">
        <v>605160.83419439103</v>
      </c>
      <c r="H227" s="307">
        <v>2340465.2858445588</v>
      </c>
      <c r="I227" s="307">
        <v>779149.81597029197</v>
      </c>
      <c r="J227" s="307">
        <v>517865.98634942801</v>
      </c>
      <c r="K227" s="307">
        <v>590552.39879928296</v>
      </c>
      <c r="L227" s="307">
        <v>452897.08472555602</v>
      </c>
    </row>
    <row r="228" spans="1:12" s="285" customFormat="1">
      <c r="A228" s="287" t="s">
        <v>35</v>
      </c>
      <c r="B228" s="287"/>
      <c r="C228" s="310">
        <v>74285.022627404003</v>
      </c>
      <c r="D228" s="310">
        <v>-57729.190834214001</v>
      </c>
      <c r="E228" s="310">
        <v>45612.280384400001</v>
      </c>
      <c r="F228" s="310">
        <v>84934.831182292997</v>
      </c>
      <c r="G228" s="310">
        <v>1467.1018949249999</v>
      </c>
      <c r="H228" s="310">
        <v>-336195.52912967699</v>
      </c>
      <c r="I228" s="310">
        <v>-154790.77466143999</v>
      </c>
      <c r="J228" s="310">
        <v>-116136.81556902701</v>
      </c>
      <c r="K228" s="310">
        <v>-85067.527817978</v>
      </c>
      <c r="L228" s="310">
        <v>19799.588918768</v>
      </c>
    </row>
    <row r="229" spans="1:12" s="285" customFormat="1">
      <c r="A229" s="311" t="s">
        <v>36</v>
      </c>
      <c r="B229" s="311"/>
      <c r="C229" s="307">
        <v>2978227.0483661508</v>
      </c>
      <c r="D229" s="307">
        <v>745876.75843851198</v>
      </c>
      <c r="E229" s="307">
        <v>771213.98637957603</v>
      </c>
      <c r="F229" s="307">
        <v>854508.367458747</v>
      </c>
      <c r="G229" s="307">
        <v>606627.93608931603</v>
      </c>
      <c r="H229" s="307">
        <v>2004269.7567148821</v>
      </c>
      <c r="I229" s="307">
        <v>624359.04130885203</v>
      </c>
      <c r="J229" s="307">
        <v>401729.17078040098</v>
      </c>
      <c r="K229" s="307">
        <v>505484.87098130502</v>
      </c>
      <c r="L229" s="307">
        <v>472696.67364432401</v>
      </c>
    </row>
    <row r="230" spans="1:12" s="285" customFormat="1">
      <c r="A230" s="291" t="s">
        <v>81</v>
      </c>
      <c r="B230" s="291"/>
      <c r="C230" s="301">
        <v>5447.4362752699999</v>
      </c>
      <c r="D230" s="301">
        <v>1617.1971406739999</v>
      </c>
      <c r="E230" s="301">
        <v>1319.6824828399999</v>
      </c>
      <c r="F230" s="301">
        <v>1493.7957601850001</v>
      </c>
      <c r="G230" s="301">
        <v>1016.760891571</v>
      </c>
      <c r="H230" s="301">
        <v>4199.1995219540004</v>
      </c>
      <c r="I230" s="301">
        <v>1324.7095107289999</v>
      </c>
      <c r="J230" s="301">
        <v>1072.4454250460001</v>
      </c>
      <c r="K230" s="301">
        <v>791.00431511199997</v>
      </c>
      <c r="L230" s="301">
        <v>1011.040271067</v>
      </c>
    </row>
    <row r="231" spans="1:12" s="285" customFormat="1">
      <c r="A231" s="291" t="s">
        <v>37</v>
      </c>
      <c r="B231" s="291"/>
      <c r="C231" s="301">
        <v>169.113452446</v>
      </c>
      <c r="D231" s="301">
        <v>4728.5789837029997</v>
      </c>
      <c r="E231" s="301">
        <v>-4646.3855199999998</v>
      </c>
      <c r="F231" s="301">
        <v>-1.3908905519999999</v>
      </c>
      <c r="G231" s="301">
        <v>88.310879295000007</v>
      </c>
      <c r="H231" s="301">
        <v>227.5739714</v>
      </c>
      <c r="I231" s="301">
        <v>6.5547199999999997</v>
      </c>
      <c r="J231" s="301">
        <v>3.9390079170000001</v>
      </c>
      <c r="K231" s="301">
        <v>217.080243483</v>
      </c>
      <c r="L231" s="301">
        <v>0</v>
      </c>
    </row>
    <row r="232" spans="1:12" s="285" customFormat="1">
      <c r="A232" s="274" t="s">
        <v>38</v>
      </c>
      <c r="B232" s="274"/>
      <c r="C232" s="307">
        <v>2983843.5980938668</v>
      </c>
      <c r="D232" s="307">
        <v>752222.53456288902</v>
      </c>
      <c r="E232" s="307">
        <v>767887.28334241605</v>
      </c>
      <c r="F232" s="307">
        <v>856000.77232838003</v>
      </c>
      <c r="G232" s="307">
        <v>607733.00786018197</v>
      </c>
      <c r="H232" s="307">
        <v>2008696.5302082361</v>
      </c>
      <c r="I232" s="307">
        <v>625690.30553958099</v>
      </c>
      <c r="J232" s="307">
        <v>402805.55521336402</v>
      </c>
      <c r="K232" s="307">
        <v>506492.95553989999</v>
      </c>
      <c r="L232" s="307">
        <v>473707.71391539101</v>
      </c>
    </row>
    <row r="233" spans="1:12" s="294" customFormat="1" ht="6" customHeight="1">
      <c r="A233" s="292"/>
      <c r="B233" s="292"/>
      <c r="C233" s="335"/>
      <c r="D233" s="335"/>
      <c r="E233" s="335"/>
      <c r="F233" s="335"/>
      <c r="G233" s="335"/>
      <c r="H233" s="335"/>
      <c r="I233" s="335"/>
      <c r="J233" s="335"/>
      <c r="K233" s="335"/>
      <c r="L233" s="335"/>
    </row>
    <row r="234" spans="1:12" s="294" customFormat="1" ht="14.25" customHeight="1">
      <c r="A234" s="295" t="s">
        <v>196</v>
      </c>
      <c r="B234" s="296"/>
      <c r="C234" s="279">
        <v>0.50118001836088866</v>
      </c>
      <c r="D234" s="279">
        <v>0.47759759909717725</v>
      </c>
      <c r="E234" s="279">
        <v>0.48324726083459463</v>
      </c>
      <c r="F234" s="279">
        <v>0.4598121547527918</v>
      </c>
      <c r="G234" s="279">
        <v>0.58394952547130508</v>
      </c>
      <c r="H234" s="279">
        <v>0.54828145403097839</v>
      </c>
      <c r="I234" s="279">
        <v>0.48500090923575961</v>
      </c>
      <c r="J234" s="279">
        <v>0.55790201952816232</v>
      </c>
      <c r="K234" s="279">
        <v>0.52324971237927154</v>
      </c>
      <c r="L234" s="279">
        <v>0.64005659078025323</v>
      </c>
    </row>
    <row r="235" spans="1:12" s="285" customFormat="1">
      <c r="A235" s="287" t="s">
        <v>232</v>
      </c>
      <c r="B235" s="287"/>
      <c r="C235" s="297">
        <v>179432289.43118998</v>
      </c>
      <c r="D235" s="297">
        <v>178212050.65092</v>
      </c>
      <c r="E235" s="297">
        <v>178841613.93822998</v>
      </c>
      <c r="F235" s="297">
        <v>178969398.99046496</v>
      </c>
      <c r="G235" s="297">
        <v>181706094.145145</v>
      </c>
      <c r="H235" s="297">
        <v>179867871.0081667</v>
      </c>
      <c r="I235" s="297">
        <v>188204825.78373501</v>
      </c>
      <c r="J235" s="297">
        <v>187073938.10535339</v>
      </c>
      <c r="K235" s="297">
        <v>176131849.2897684</v>
      </c>
      <c r="L235" s="297">
        <v>168060870.85381004</v>
      </c>
    </row>
    <row r="236" spans="1:12" s="285" customFormat="1">
      <c r="A236" s="287" t="s">
        <v>201</v>
      </c>
      <c r="B236" s="287"/>
      <c r="C236" s="297">
        <v>175220356.92547294</v>
      </c>
      <c r="D236" s="297">
        <v>175472324.00938806</v>
      </c>
      <c r="E236" s="297">
        <v>172254147.38894647</v>
      </c>
      <c r="F236" s="297">
        <v>175954187.96889749</v>
      </c>
      <c r="G236" s="297">
        <v>177200768.33465973</v>
      </c>
      <c r="H236" s="297">
        <v>175027330.32512248</v>
      </c>
      <c r="I236" s="297">
        <v>188935342.10462999</v>
      </c>
      <c r="J236" s="297">
        <v>178651423.57816997</v>
      </c>
      <c r="K236" s="297">
        <v>169511565.00732997</v>
      </c>
      <c r="L236" s="297">
        <v>163010990.61035997</v>
      </c>
    </row>
    <row r="237" spans="1:12" s="285" customFormat="1">
      <c r="A237" s="287" t="s">
        <v>198</v>
      </c>
      <c r="B237" s="287"/>
      <c r="C237" s="297">
        <v>212438434.14319628</v>
      </c>
      <c r="D237" s="297">
        <v>216635287.105885</v>
      </c>
      <c r="E237" s="297">
        <v>208024156.28271002</v>
      </c>
      <c r="F237" s="297">
        <v>209047287.574285</v>
      </c>
      <c r="G237" s="297">
        <v>216047005.609905</v>
      </c>
      <c r="H237" s="297">
        <v>204062210.92684001</v>
      </c>
      <c r="I237" s="297">
        <v>218859220.067485</v>
      </c>
      <c r="J237" s="297">
        <v>209190904.917485</v>
      </c>
      <c r="K237" s="297">
        <v>197822674.36000001</v>
      </c>
      <c r="L237" s="297">
        <v>190376044.36239001</v>
      </c>
    </row>
    <row r="238" spans="1:12" s="285" customFormat="1">
      <c r="A238" s="287" t="s">
        <v>199</v>
      </c>
      <c r="B238" s="287"/>
      <c r="C238" s="314">
        <v>-4.239520662423196</v>
      </c>
      <c r="D238" s="314">
        <v>13.159803756225028</v>
      </c>
      <c r="E238" s="314">
        <v>-10.591938410951947</v>
      </c>
      <c r="F238" s="314">
        <v>-19.308317159245661</v>
      </c>
      <c r="G238" s="314">
        <v>-0.33122607573976187</v>
      </c>
      <c r="H238" s="314">
        <v>19.20817328957564</v>
      </c>
      <c r="I238" s="314">
        <v>32.771163496920934</v>
      </c>
      <c r="J238" s="314">
        <v>26.002998071427662</v>
      </c>
      <c r="K238" s="314">
        <v>20.073563196541908</v>
      </c>
      <c r="L238" s="314">
        <v>-4.8584672345430588</v>
      </c>
    </row>
    <row r="239" spans="1:12" s="285" customFormat="1">
      <c r="A239" s="287" t="s">
        <v>102</v>
      </c>
      <c r="B239" s="287"/>
      <c r="C239" s="299">
        <v>16185907.161288455</v>
      </c>
      <c r="D239" s="299">
        <v>16185907.161288455</v>
      </c>
      <c r="E239" s="299">
        <v>16326738.802283449</v>
      </c>
      <c r="F239" s="299">
        <v>16521057.515626233</v>
      </c>
      <c r="G239" s="299">
        <v>16539642.037554281</v>
      </c>
      <c r="H239" s="299">
        <v>16530212.524534572</v>
      </c>
      <c r="I239" s="299">
        <v>16530212.524534572</v>
      </c>
      <c r="J239" s="299">
        <v>16355863.495520258</v>
      </c>
      <c r="K239" s="299">
        <v>15984468.638384946</v>
      </c>
      <c r="L239" s="299">
        <v>15158503.257538956</v>
      </c>
    </row>
    <row r="240" spans="1:12" s="285" customFormat="1">
      <c r="A240" s="287" t="s">
        <v>200</v>
      </c>
      <c r="B240" s="287"/>
      <c r="C240" s="299">
        <v>140731506.03984395</v>
      </c>
      <c r="D240" s="299">
        <v>140731506.03984395</v>
      </c>
      <c r="E240" s="299">
        <v>140727290.72350621</v>
      </c>
      <c r="F240" s="299">
        <v>140622400.12274253</v>
      </c>
      <c r="G240" s="299">
        <v>146130586.37412068</v>
      </c>
      <c r="H240" s="299">
        <v>146309878.05231702</v>
      </c>
      <c r="I240" s="299">
        <v>146309878.05231702</v>
      </c>
      <c r="J240" s="299">
        <v>155531814.9948082</v>
      </c>
      <c r="K240" s="299">
        <v>149022429.23941222</v>
      </c>
      <c r="L240" s="299">
        <v>145284411.96650681</v>
      </c>
    </row>
    <row r="241" spans="1:12" s="285" customFormat="1" ht="13.5" customHeight="1">
      <c r="A241" s="303"/>
      <c r="B241" s="303"/>
      <c r="C241" s="336"/>
      <c r="D241" s="336"/>
      <c r="E241" s="336"/>
      <c r="F241" s="336"/>
      <c r="G241" s="336"/>
      <c r="H241" s="336"/>
      <c r="I241" s="336"/>
      <c r="J241" s="336"/>
      <c r="K241" s="336"/>
      <c r="L241" s="336"/>
    </row>
    <row r="242" spans="1:12" s="333" customFormat="1">
      <c r="A242" s="304" t="s">
        <v>9</v>
      </c>
      <c r="B242" s="304"/>
      <c r="C242" s="282">
        <v>2023</v>
      </c>
      <c r="D242" s="282" t="s">
        <v>381</v>
      </c>
      <c r="E242" s="282" t="s">
        <v>362</v>
      </c>
      <c r="F242" s="282" t="s">
        <v>294</v>
      </c>
      <c r="G242" s="282" t="s">
        <v>248</v>
      </c>
      <c r="H242" s="282">
        <v>2022</v>
      </c>
      <c r="I242" s="282" t="s">
        <v>228</v>
      </c>
      <c r="J242" s="282" t="s">
        <v>229</v>
      </c>
      <c r="K242" s="282" t="s">
        <v>227</v>
      </c>
      <c r="L242" s="282" t="s">
        <v>195</v>
      </c>
    </row>
    <row r="243" spans="1:12" s="285" customFormat="1">
      <c r="A243" s="274" t="s">
        <v>223</v>
      </c>
      <c r="B243" s="291"/>
      <c r="C243" s="306"/>
      <c r="D243" s="306"/>
      <c r="E243" s="306"/>
      <c r="F243" s="306"/>
      <c r="G243" s="306"/>
      <c r="H243" s="306"/>
      <c r="I243" s="306"/>
      <c r="J243" s="306"/>
      <c r="K243" s="306"/>
      <c r="L243" s="306"/>
    </row>
    <row r="244" spans="1:12" s="285" customFormat="1">
      <c r="A244" s="274" t="s">
        <v>32</v>
      </c>
      <c r="B244" s="274"/>
      <c r="C244" s="339">
        <v>7995917.2822789811</v>
      </c>
      <c r="D244" s="339">
        <v>1519424.5283756789</v>
      </c>
      <c r="E244" s="339">
        <v>1800396.8603632119</v>
      </c>
      <c r="F244" s="339">
        <v>1912582.4901387549</v>
      </c>
      <c r="G244" s="339">
        <v>2763513.4034013348</v>
      </c>
      <c r="H244" s="339">
        <v>8635898.5405049119</v>
      </c>
      <c r="I244" s="339">
        <v>1650687.9466068279</v>
      </c>
      <c r="J244" s="339">
        <v>1980220.4150865551</v>
      </c>
      <c r="K244" s="339">
        <v>2191401.6963960179</v>
      </c>
      <c r="L244" s="339">
        <v>2813588.4824155099</v>
      </c>
    </row>
    <row r="245" spans="1:12" s="285" customFormat="1">
      <c r="A245" s="276" t="s">
        <v>105</v>
      </c>
      <c r="B245" s="276"/>
      <c r="C245" s="340">
        <v>5137817</v>
      </c>
      <c r="D245" s="340">
        <v>861440</v>
      </c>
      <c r="E245" s="340">
        <v>1075875</v>
      </c>
      <c r="F245" s="340">
        <v>1184690</v>
      </c>
      <c r="G245" s="340">
        <v>2015812</v>
      </c>
      <c r="H245" s="340">
        <v>5788612</v>
      </c>
      <c r="I245" s="340">
        <v>1261657</v>
      </c>
      <c r="J245" s="340">
        <v>1264193</v>
      </c>
      <c r="K245" s="340">
        <v>1447647</v>
      </c>
      <c r="L245" s="340">
        <v>1815115</v>
      </c>
    </row>
    <row r="246" spans="1:12" s="285" customFormat="1">
      <c r="A246" s="276" t="s">
        <v>106</v>
      </c>
      <c r="B246" s="276"/>
      <c r="C246" s="340">
        <v>2857853</v>
      </c>
      <c r="D246" s="340">
        <v>658160</v>
      </c>
      <c r="E246" s="340">
        <v>723855</v>
      </c>
      <c r="F246" s="340">
        <v>728110</v>
      </c>
      <c r="G246" s="340">
        <v>747728</v>
      </c>
      <c r="H246" s="340">
        <v>2847958</v>
      </c>
      <c r="I246" s="340">
        <v>389513</v>
      </c>
      <c r="J246" s="340">
        <v>715777</v>
      </c>
      <c r="K246" s="340">
        <v>743053</v>
      </c>
      <c r="L246" s="340">
        <v>999615</v>
      </c>
    </row>
    <row r="247" spans="1:12" s="285" customFormat="1">
      <c r="A247" s="291" t="s">
        <v>33</v>
      </c>
      <c r="B247" s="291"/>
      <c r="C247" s="310">
        <v>-5798332.3286066921</v>
      </c>
      <c r="D247" s="310">
        <v>-1503574.816367402</v>
      </c>
      <c r="E247" s="310">
        <v>-1162836.382421317</v>
      </c>
      <c r="F247" s="310">
        <v>-1116295.4717969231</v>
      </c>
      <c r="G247" s="310">
        <v>-2015625.65802105</v>
      </c>
      <c r="H247" s="310">
        <v>-5781054.0767065939</v>
      </c>
      <c r="I247" s="310">
        <v>-1473869.5061348509</v>
      </c>
      <c r="J247" s="310">
        <v>-1161089.0530474749</v>
      </c>
      <c r="K247" s="310">
        <v>-1151871.784006191</v>
      </c>
      <c r="L247" s="310">
        <v>-1994223.7335180771</v>
      </c>
    </row>
    <row r="248" spans="1:12" s="285" customFormat="1">
      <c r="A248" s="274" t="s">
        <v>34</v>
      </c>
      <c r="B248" s="274"/>
      <c r="C248" s="307">
        <v>2197584.9536722889</v>
      </c>
      <c r="D248" s="307">
        <v>15849.712008277</v>
      </c>
      <c r="E248" s="307">
        <v>637560.47794189502</v>
      </c>
      <c r="F248" s="307">
        <v>796287.01834183198</v>
      </c>
      <c r="G248" s="307">
        <v>747887.74538028496</v>
      </c>
      <c r="H248" s="307">
        <v>2854844.4637983171</v>
      </c>
      <c r="I248" s="307">
        <v>176818.440471977</v>
      </c>
      <c r="J248" s="307">
        <v>819131.36203908001</v>
      </c>
      <c r="K248" s="307">
        <v>1039529.912389827</v>
      </c>
      <c r="L248" s="307">
        <v>819364.74889743305</v>
      </c>
    </row>
    <row r="249" spans="1:12" s="285" customFormat="1">
      <c r="A249" s="287" t="s">
        <v>35</v>
      </c>
      <c r="B249" s="287"/>
      <c r="C249" s="310">
        <v>-12734.597232124999</v>
      </c>
      <c r="D249" s="310">
        <v>-4418.5835892940004</v>
      </c>
      <c r="E249" s="310">
        <v>1163.4418206370001</v>
      </c>
      <c r="F249" s="310">
        <v>-5953.6386837780001</v>
      </c>
      <c r="G249" s="310">
        <v>-3525.8167796900002</v>
      </c>
      <c r="H249" s="310">
        <v>11450.436524074999</v>
      </c>
      <c r="I249" s="310">
        <v>-3156.1562802940002</v>
      </c>
      <c r="J249" s="310">
        <v>27628.641430740001</v>
      </c>
      <c r="K249" s="310">
        <v>8390.1069533230002</v>
      </c>
      <c r="L249" s="310">
        <v>-21412.155579694001</v>
      </c>
    </row>
    <row r="250" spans="1:12" s="285" customFormat="1">
      <c r="A250" s="274" t="s">
        <v>36</v>
      </c>
      <c r="B250" s="274"/>
      <c r="C250" s="307">
        <v>2184850.3564401641</v>
      </c>
      <c r="D250" s="307">
        <v>11431.128418983</v>
      </c>
      <c r="E250" s="307">
        <v>638723.91976253199</v>
      </c>
      <c r="F250" s="307">
        <v>790333.37965805398</v>
      </c>
      <c r="G250" s="307">
        <v>744361.92860059498</v>
      </c>
      <c r="H250" s="307">
        <v>2866294.9003223921</v>
      </c>
      <c r="I250" s="307">
        <v>173662.28419168299</v>
      </c>
      <c r="J250" s="307">
        <v>846760.00346982002</v>
      </c>
      <c r="K250" s="307">
        <v>1047920.01934315</v>
      </c>
      <c r="L250" s="307">
        <v>797952.59331773897</v>
      </c>
    </row>
    <row r="251" spans="1:12" s="285" customFormat="1">
      <c r="A251" s="287" t="s">
        <v>81</v>
      </c>
      <c r="B251" s="287"/>
      <c r="C251" s="310">
        <v>4304.0398919979998</v>
      </c>
      <c r="D251" s="310">
        <v>524.121317073</v>
      </c>
      <c r="E251" s="310">
        <v>1362.250434408</v>
      </c>
      <c r="F251" s="310">
        <v>342.18026244599997</v>
      </c>
      <c r="G251" s="310">
        <v>2075.4878780710001</v>
      </c>
      <c r="H251" s="310">
        <v>13882.600537957</v>
      </c>
      <c r="I251" s="310">
        <v>1287.7052810390001</v>
      </c>
      <c r="J251" s="310">
        <v>2604.797826687</v>
      </c>
      <c r="K251" s="310">
        <v>8091.8049191419996</v>
      </c>
      <c r="L251" s="310">
        <v>1898.2925110890001</v>
      </c>
    </row>
    <row r="252" spans="1:12" s="285" customFormat="1">
      <c r="A252" s="291" t="s">
        <v>37</v>
      </c>
      <c r="B252" s="291"/>
      <c r="C252" s="310">
        <v>4146.4342760809996</v>
      </c>
      <c r="D252" s="310">
        <v>8796.1885536850004</v>
      </c>
      <c r="E252" s="310">
        <v>-1.5331605189999999</v>
      </c>
      <c r="F252" s="310">
        <v>1907.923322286</v>
      </c>
      <c r="G252" s="310">
        <v>-6556.1444393709999</v>
      </c>
      <c r="H252" s="310">
        <v>-10374.996603</v>
      </c>
      <c r="I252" s="310">
        <v>-8923.7593326700007</v>
      </c>
      <c r="J252" s="310">
        <v>-1295.1134848060001</v>
      </c>
      <c r="K252" s="310">
        <v>-974.88314241499995</v>
      </c>
      <c r="L252" s="310">
        <v>818.75935689100004</v>
      </c>
    </row>
    <row r="253" spans="1:12" s="285" customFormat="1">
      <c r="A253" s="274" t="s">
        <v>38</v>
      </c>
      <c r="B253" s="274"/>
      <c r="C253" s="307">
        <v>2193300.8306082431</v>
      </c>
      <c r="D253" s="307">
        <v>20751.438289741</v>
      </c>
      <c r="E253" s="307">
        <v>640084.63703642099</v>
      </c>
      <c r="F253" s="307">
        <v>792583.48324278602</v>
      </c>
      <c r="G253" s="307">
        <v>739881.27203929506</v>
      </c>
      <c r="H253" s="307">
        <v>2869802.5042573488</v>
      </c>
      <c r="I253" s="307">
        <v>166026.23014005201</v>
      </c>
      <c r="J253" s="307">
        <v>848069.68781170098</v>
      </c>
      <c r="K253" s="307">
        <v>1055036.9411198769</v>
      </c>
      <c r="L253" s="307">
        <v>800669.64518571901</v>
      </c>
    </row>
    <row r="254" spans="1:12" s="294" customFormat="1">
      <c r="A254" s="292"/>
      <c r="B254" s="292"/>
      <c r="C254" s="335"/>
      <c r="D254" s="335"/>
      <c r="E254" s="335"/>
      <c r="F254" s="335"/>
      <c r="G254" s="335"/>
      <c r="H254" s="335"/>
      <c r="I254" s="335"/>
      <c r="J254" s="335"/>
      <c r="K254" s="335"/>
      <c r="L254" s="335"/>
    </row>
    <row r="255" spans="1:12" s="294" customFormat="1" ht="14.25" customHeight="1">
      <c r="A255" s="295" t="s">
        <v>196</v>
      </c>
      <c r="B255" s="296"/>
      <c r="C255" s="279">
        <v>0.72516161985033223</v>
      </c>
      <c r="D255" s="279">
        <v>0.98956860856707318</v>
      </c>
      <c r="E255" s="279">
        <v>0.64587781062155736</v>
      </c>
      <c r="F255" s="279">
        <v>0.58365873239587041</v>
      </c>
      <c r="G255" s="279">
        <v>0.72937068281999873</v>
      </c>
      <c r="H255" s="279">
        <v>0.66942125936192332</v>
      </c>
      <c r="I255" s="279">
        <v>0.89288197031095617</v>
      </c>
      <c r="J255" s="279">
        <v>0.58634334046936076</v>
      </c>
      <c r="K255" s="279">
        <v>0.52563242325702353</v>
      </c>
      <c r="L255" s="279">
        <v>0.70878301712623049</v>
      </c>
    </row>
    <row r="256" spans="1:12" s="285" customFormat="1">
      <c r="A256" s="287" t="s">
        <v>102</v>
      </c>
      <c r="B256" s="287"/>
      <c r="C256" s="299">
        <v>11708931.479676761</v>
      </c>
      <c r="D256" s="299">
        <v>11708931.479676761</v>
      </c>
      <c r="E256" s="299">
        <v>11527243.650913546</v>
      </c>
      <c r="F256" s="299">
        <v>11288251.14055389</v>
      </c>
      <c r="G256" s="299">
        <v>11152570.542052353</v>
      </c>
      <c r="H256" s="299">
        <v>12015407.069743747</v>
      </c>
      <c r="I256" s="299">
        <v>12015407.069743747</v>
      </c>
      <c r="J256" s="299">
        <v>11838182.094122192</v>
      </c>
      <c r="K256" s="299">
        <v>11470469.087713923</v>
      </c>
      <c r="L256" s="299">
        <v>10927111.437141107</v>
      </c>
    </row>
    <row r="257" spans="1:12" s="285" customFormat="1">
      <c r="A257" s="287" t="s">
        <v>200</v>
      </c>
      <c r="B257" s="287"/>
      <c r="C257" s="299">
        <v>90088442.570270658</v>
      </c>
      <c r="D257" s="299">
        <v>90088442.570270658</v>
      </c>
      <c r="E257" s="299">
        <v>95370039.410204276</v>
      </c>
      <c r="F257" s="299">
        <v>92696014.235609666</v>
      </c>
      <c r="G257" s="299">
        <v>88322760.144657299</v>
      </c>
      <c r="H257" s="299">
        <v>87746012.878311142</v>
      </c>
      <c r="I257" s="299">
        <v>87746012.878311142</v>
      </c>
      <c r="J257" s="299">
        <v>99368397.476321891</v>
      </c>
      <c r="K257" s="299">
        <v>98475928.472724691</v>
      </c>
      <c r="L257" s="299">
        <v>96340513.984549165</v>
      </c>
    </row>
    <row r="258" spans="1:12" s="285" customFormat="1" ht="13.5" customHeight="1">
      <c r="A258" s="287"/>
      <c r="B258" s="287"/>
      <c r="C258" s="337"/>
      <c r="D258" s="337"/>
      <c r="E258" s="337"/>
      <c r="F258" s="337"/>
      <c r="G258" s="337"/>
      <c r="H258" s="337"/>
      <c r="I258" s="337"/>
      <c r="J258" s="337"/>
      <c r="K258" s="337"/>
      <c r="L258" s="337"/>
    </row>
    <row r="259" spans="1:12" s="333" customFormat="1">
      <c r="A259" s="304" t="s">
        <v>9</v>
      </c>
      <c r="B259" s="304"/>
      <c r="C259" s="282">
        <v>2023</v>
      </c>
      <c r="D259" s="282" t="s">
        <v>381</v>
      </c>
      <c r="E259" s="282" t="s">
        <v>362</v>
      </c>
      <c r="F259" s="282" t="s">
        <v>294</v>
      </c>
      <c r="G259" s="282" t="s">
        <v>248</v>
      </c>
      <c r="H259" s="282">
        <v>2022</v>
      </c>
      <c r="I259" s="282" t="s">
        <v>228</v>
      </c>
      <c r="J259" s="282" t="s">
        <v>229</v>
      </c>
      <c r="K259" s="282" t="s">
        <v>227</v>
      </c>
      <c r="L259" s="282" t="s">
        <v>195</v>
      </c>
    </row>
    <row r="260" spans="1:12" s="285" customFormat="1">
      <c r="A260" s="274" t="s">
        <v>224</v>
      </c>
      <c r="B260" s="291"/>
      <c r="C260" s="306"/>
      <c r="D260" s="306"/>
      <c r="E260" s="306"/>
      <c r="F260" s="306"/>
      <c r="G260" s="306"/>
      <c r="H260" s="306"/>
      <c r="I260" s="306"/>
      <c r="J260" s="306"/>
      <c r="K260" s="306"/>
      <c r="L260" s="306"/>
    </row>
    <row r="261" spans="1:12" s="285" customFormat="1">
      <c r="A261" s="274" t="s">
        <v>32</v>
      </c>
      <c r="B261" s="274"/>
      <c r="C261" s="307">
        <v>2691159.1743153241</v>
      </c>
      <c r="D261" s="307">
        <v>684485.85013822</v>
      </c>
      <c r="E261" s="307">
        <v>691422.68418533402</v>
      </c>
      <c r="F261" s="307">
        <v>660709.17781023297</v>
      </c>
      <c r="G261" s="307">
        <v>654541.46218153695</v>
      </c>
      <c r="H261" s="307">
        <v>2586404.1083788802</v>
      </c>
      <c r="I261" s="307">
        <v>678575.895134722</v>
      </c>
      <c r="J261" s="307">
        <v>631890.51592455804</v>
      </c>
      <c r="K261" s="307">
        <v>662654.01304132899</v>
      </c>
      <c r="L261" s="307">
        <v>613283.68427827104</v>
      </c>
    </row>
    <row r="262" spans="1:12" s="285" customFormat="1">
      <c r="A262" s="291" t="s">
        <v>33</v>
      </c>
      <c r="B262" s="291"/>
      <c r="C262" s="310">
        <v>-2106609.9389506499</v>
      </c>
      <c r="D262" s="310">
        <v>-501614.91455756401</v>
      </c>
      <c r="E262" s="310">
        <v>-526401.74849423696</v>
      </c>
      <c r="F262" s="310">
        <v>-503536.424693504</v>
      </c>
      <c r="G262" s="310">
        <v>-575056.85120534501</v>
      </c>
      <c r="H262" s="310">
        <v>-2069332.969695016</v>
      </c>
      <c r="I262" s="310">
        <v>-519601.60823122098</v>
      </c>
      <c r="J262" s="310">
        <v>-512504.93561660597</v>
      </c>
      <c r="K262" s="310">
        <v>-499043.75708952098</v>
      </c>
      <c r="L262" s="310">
        <v>-538182.668757668</v>
      </c>
    </row>
    <row r="263" spans="1:12" s="285" customFormat="1">
      <c r="A263" s="274" t="s">
        <v>34</v>
      </c>
      <c r="B263" s="274"/>
      <c r="C263" s="307">
        <v>584549.23536467401</v>
      </c>
      <c r="D263" s="307">
        <v>182870.93558065599</v>
      </c>
      <c r="E263" s="307">
        <v>165020.93569109699</v>
      </c>
      <c r="F263" s="307">
        <v>157172.753116729</v>
      </c>
      <c r="G263" s="307">
        <v>79484.610976191994</v>
      </c>
      <c r="H263" s="307">
        <v>517071.13868386397</v>
      </c>
      <c r="I263" s="307">
        <v>158974.28690350099</v>
      </c>
      <c r="J263" s="307">
        <v>119385.580307952</v>
      </c>
      <c r="K263" s="307">
        <v>163610.25595180801</v>
      </c>
      <c r="L263" s="307">
        <v>75101.015520603003</v>
      </c>
    </row>
    <row r="264" spans="1:12" s="285" customFormat="1">
      <c r="A264" s="287" t="s">
        <v>35</v>
      </c>
      <c r="B264" s="287"/>
      <c r="C264" s="310">
        <v>1332.626829263</v>
      </c>
      <c r="D264" s="310">
        <v>429.186534704</v>
      </c>
      <c r="E264" s="310">
        <v>325.843763739</v>
      </c>
      <c r="F264" s="310">
        <v>-682.64698994699995</v>
      </c>
      <c r="G264" s="310">
        <v>1260.2435207670001</v>
      </c>
      <c r="H264" s="310">
        <v>-313.18893470199998</v>
      </c>
      <c r="I264" s="310">
        <v>1131.978310703</v>
      </c>
      <c r="J264" s="310">
        <v>-1744.9795422310001</v>
      </c>
      <c r="K264" s="310">
        <v>227.25711606600001</v>
      </c>
      <c r="L264" s="310">
        <v>72.555180759999999</v>
      </c>
    </row>
    <row r="265" spans="1:12" s="285" customFormat="1">
      <c r="A265" s="274" t="s">
        <v>36</v>
      </c>
      <c r="B265" s="274"/>
      <c r="C265" s="307">
        <v>585881.86219393695</v>
      </c>
      <c r="D265" s="307">
        <v>183300.12211535999</v>
      </c>
      <c r="E265" s="307">
        <v>165346.77945483601</v>
      </c>
      <c r="F265" s="307">
        <v>156490.10612678199</v>
      </c>
      <c r="G265" s="307">
        <v>80744.854496959</v>
      </c>
      <c r="H265" s="307">
        <v>516757.94974916201</v>
      </c>
      <c r="I265" s="307">
        <v>160106.265214204</v>
      </c>
      <c r="J265" s="307">
        <v>117640.600765721</v>
      </c>
      <c r="K265" s="307">
        <v>163837.51306787401</v>
      </c>
      <c r="L265" s="307">
        <v>75173.570701363002</v>
      </c>
    </row>
    <row r="266" spans="1:12" s="285" customFormat="1">
      <c r="A266" s="291" t="s">
        <v>81</v>
      </c>
      <c r="B266" s="291"/>
      <c r="C266" s="301">
        <v>3522.8105896110001</v>
      </c>
      <c r="D266" s="301">
        <v>-758.07142304199999</v>
      </c>
      <c r="E266" s="301">
        <v>2993.302200047</v>
      </c>
      <c r="F266" s="301">
        <v>1247.2709658829999</v>
      </c>
      <c r="G266" s="301">
        <v>40.308846723000002</v>
      </c>
      <c r="H266" s="301">
        <v>2361.0440094229998</v>
      </c>
      <c r="I266" s="301">
        <v>-759.36305928399997</v>
      </c>
      <c r="J266" s="301">
        <v>1492.6025621599999</v>
      </c>
      <c r="K266" s="301">
        <v>224.58020083900001</v>
      </c>
      <c r="L266" s="301">
        <v>1403.224305708</v>
      </c>
    </row>
    <row r="267" spans="1:12" s="285" customFormat="1">
      <c r="A267" s="291" t="s">
        <v>37</v>
      </c>
      <c r="B267" s="291"/>
      <c r="C267" s="301">
        <v>-22323.634387602</v>
      </c>
      <c r="D267" s="301">
        <v>-603.00576577300001</v>
      </c>
      <c r="E267" s="301">
        <v>-21716.756165762999</v>
      </c>
      <c r="F267" s="301">
        <v>-86.789482652999993</v>
      </c>
      <c r="G267" s="301">
        <v>82.917026586999995</v>
      </c>
      <c r="H267" s="301">
        <v>-27.217237754999999</v>
      </c>
      <c r="I267" s="301">
        <v>1303.0533255150001</v>
      </c>
      <c r="J267" s="301">
        <v>-1335.7324069440001</v>
      </c>
      <c r="K267" s="301">
        <v>7.3172970709999996</v>
      </c>
      <c r="L267" s="301">
        <v>-1.855453397</v>
      </c>
    </row>
    <row r="268" spans="1:12" s="285" customFormat="1">
      <c r="A268" s="274" t="s">
        <v>38</v>
      </c>
      <c r="B268" s="274"/>
      <c r="C268" s="307">
        <v>567081.03839594603</v>
      </c>
      <c r="D268" s="307">
        <v>181939.044926545</v>
      </c>
      <c r="E268" s="307">
        <v>146623.32548912</v>
      </c>
      <c r="F268" s="307">
        <v>157650.58761001201</v>
      </c>
      <c r="G268" s="307">
        <v>80868.080370269003</v>
      </c>
      <c r="H268" s="307">
        <v>519091.77652083</v>
      </c>
      <c r="I268" s="307">
        <v>160649.95548043499</v>
      </c>
      <c r="J268" s="307">
        <v>117797.470920937</v>
      </c>
      <c r="K268" s="307">
        <v>164069.410565784</v>
      </c>
      <c r="L268" s="307">
        <v>76574.939553674005</v>
      </c>
    </row>
    <row r="269" spans="1:12" s="294" customFormat="1" ht="6" customHeight="1">
      <c r="A269" s="292"/>
      <c r="B269" s="292"/>
      <c r="C269" s="335"/>
      <c r="D269" s="335"/>
      <c r="E269" s="335"/>
      <c r="F269" s="335"/>
      <c r="G269" s="335"/>
      <c r="H269" s="335"/>
      <c r="I269" s="335"/>
      <c r="J269" s="335"/>
      <c r="K269" s="335"/>
      <c r="L269" s="335"/>
    </row>
    <row r="270" spans="1:12" s="294" customFormat="1" ht="14.25" customHeight="1">
      <c r="A270" s="295" t="s">
        <v>196</v>
      </c>
      <c r="B270" s="296"/>
      <c r="C270" s="279">
        <v>0.78278905203985449</v>
      </c>
      <c r="D270" s="279">
        <v>0.73283460053450578</v>
      </c>
      <c r="E270" s="279">
        <v>0.76133132530134973</v>
      </c>
      <c r="F270" s="279">
        <v>0.76211507514146914</v>
      </c>
      <c r="G270" s="279">
        <v>0.87856443698573994</v>
      </c>
      <c r="H270" s="279">
        <v>0.80008107124143235</v>
      </c>
      <c r="I270" s="279">
        <v>0.76572364558876815</v>
      </c>
      <c r="J270" s="279">
        <v>0.81106603549307643</v>
      </c>
      <c r="K270" s="279">
        <v>0.75309852089946705</v>
      </c>
      <c r="L270" s="279">
        <v>0.87754277922951107</v>
      </c>
    </row>
    <row r="271" spans="1:12" s="285" customFormat="1">
      <c r="A271" s="287" t="s">
        <v>210</v>
      </c>
      <c r="B271" s="287"/>
      <c r="C271" s="297">
        <v>12381619166.119375</v>
      </c>
      <c r="D271" s="297">
        <v>12381619166.119375</v>
      </c>
      <c r="E271" s="297">
        <v>12893551309.515129</v>
      </c>
      <c r="F271" s="297">
        <v>12015014367.831757</v>
      </c>
      <c r="G271" s="297">
        <v>11941491157.97427</v>
      </c>
      <c r="H271" s="297">
        <v>11133438337.26442</v>
      </c>
      <c r="I271" s="297">
        <v>11133438337.26442</v>
      </c>
      <c r="J271" s="297">
        <v>10797833447.918798</v>
      </c>
      <c r="K271" s="297">
        <v>11213847201.5613</v>
      </c>
      <c r="L271" s="297">
        <v>11906847201.561275</v>
      </c>
    </row>
    <row r="272" spans="1:12" s="285" customFormat="1">
      <c r="A272" s="287" t="s">
        <v>211</v>
      </c>
      <c r="B272" s="287"/>
      <c r="C272" s="297">
        <v>2467517654.769599</v>
      </c>
      <c r="D272" s="297">
        <v>2467517654.769599</v>
      </c>
      <c r="E272" s="297">
        <v>2393795783.5663266</v>
      </c>
      <c r="F272" s="297">
        <v>2407982528.1671634</v>
      </c>
      <c r="G272" s="297">
        <v>2519701520.0429459</v>
      </c>
      <c r="H272" s="297">
        <v>2302725990.5889659</v>
      </c>
      <c r="I272" s="297">
        <v>2302725990.5889659</v>
      </c>
      <c r="J272" s="297">
        <v>2261699947.3325276</v>
      </c>
      <c r="K272" s="297">
        <v>2255630810</v>
      </c>
      <c r="L272" s="297">
        <v>2426045258.396863</v>
      </c>
    </row>
    <row r="273" spans="1:12" s="285" customFormat="1">
      <c r="A273" s="287" t="s">
        <v>212</v>
      </c>
      <c r="B273" s="287"/>
      <c r="C273" s="332">
        <v>36031.804999999993</v>
      </c>
      <c r="D273" s="332">
        <v>36031.804999999993</v>
      </c>
      <c r="E273" s="332">
        <v>34458.987999999998</v>
      </c>
      <c r="F273" s="332">
        <v>35048.330000000009</v>
      </c>
      <c r="G273" s="332">
        <v>38609.116499999996</v>
      </c>
      <c r="H273" s="332">
        <v>36907.212704545018</v>
      </c>
      <c r="I273" s="332">
        <v>36907.212704545018</v>
      </c>
      <c r="J273" s="332">
        <v>35473.012749999994</v>
      </c>
      <c r="K273" s="332">
        <v>38278</v>
      </c>
      <c r="L273" s="332">
        <v>38626.197</v>
      </c>
    </row>
    <row r="274" spans="1:12" s="285" customFormat="1">
      <c r="A274" s="287" t="s">
        <v>102</v>
      </c>
      <c r="B274" s="287"/>
      <c r="C274" s="299">
        <v>1172426.0066105502</v>
      </c>
      <c r="D274" s="299">
        <v>1172426.0066105502</v>
      </c>
      <c r="E274" s="299">
        <v>1159843.6179015378</v>
      </c>
      <c r="F274" s="299">
        <v>1162223.7500790586</v>
      </c>
      <c r="G274" s="299">
        <v>1143576.362832238</v>
      </c>
      <c r="H274" s="299">
        <v>1402073.8188854686</v>
      </c>
      <c r="I274" s="299">
        <v>1402073.8188854686</v>
      </c>
      <c r="J274" s="299">
        <v>1431678.7475743464</v>
      </c>
      <c r="K274" s="299">
        <v>1399240.5644391696</v>
      </c>
      <c r="L274" s="299">
        <v>1307735.305062623</v>
      </c>
    </row>
    <row r="275" spans="1:12" s="285" customFormat="1">
      <c r="A275" s="287" t="s">
        <v>200</v>
      </c>
      <c r="B275" s="287"/>
      <c r="C275" s="299">
        <v>10585730.749183107</v>
      </c>
      <c r="D275" s="299">
        <v>10585730.749183107</v>
      </c>
      <c r="E275" s="299">
        <v>10513572.545912275</v>
      </c>
      <c r="F275" s="299">
        <v>9979959.4985520914</v>
      </c>
      <c r="G275" s="299">
        <v>10182880.439929236</v>
      </c>
      <c r="H275" s="299">
        <v>9942717.0149584226</v>
      </c>
      <c r="I275" s="299">
        <v>9942717.0149584226</v>
      </c>
      <c r="J275" s="299">
        <v>11626608.040869923</v>
      </c>
      <c r="K275" s="299">
        <v>13183183.309724964</v>
      </c>
      <c r="L275" s="299">
        <v>14574752.686425136</v>
      </c>
    </row>
    <row r="277" spans="1:12" s="285" customFormat="1">
      <c r="A277" s="304" t="s">
        <v>9</v>
      </c>
      <c r="B277" s="281"/>
      <c r="C277" s="282">
        <v>2023</v>
      </c>
      <c r="D277" s="282" t="s">
        <v>381</v>
      </c>
      <c r="E277" s="282" t="s">
        <v>362</v>
      </c>
      <c r="F277" s="282" t="s">
        <v>294</v>
      </c>
      <c r="G277" s="282" t="s">
        <v>248</v>
      </c>
      <c r="H277" s="282">
        <v>2022</v>
      </c>
      <c r="I277" s="282" t="s">
        <v>228</v>
      </c>
      <c r="J277" s="282" t="s">
        <v>229</v>
      </c>
      <c r="K277" s="282" t="s">
        <v>227</v>
      </c>
      <c r="L277" s="282" t="s">
        <v>195</v>
      </c>
    </row>
    <row r="278" spans="1:12">
      <c r="A278" s="341" t="s">
        <v>408</v>
      </c>
      <c r="B278" s="274"/>
      <c r="C278" s="274"/>
      <c r="D278" s="274"/>
      <c r="E278" s="274"/>
      <c r="F278" s="274"/>
      <c r="G278" s="274"/>
      <c r="H278" s="274"/>
      <c r="I278" s="274"/>
      <c r="J278" s="274"/>
      <c r="K278" s="274"/>
      <c r="L278" s="274"/>
    </row>
    <row r="279" spans="1:12">
      <c r="A279" s="313" t="s">
        <v>32</v>
      </c>
      <c r="B279" s="274"/>
      <c r="C279" s="275">
        <v>-1081195.032605143</v>
      </c>
      <c r="D279" s="275">
        <v>-272518.46329749399</v>
      </c>
      <c r="E279" s="275">
        <v>-238609.73843177198</v>
      </c>
      <c r="F279" s="275">
        <v>-304531.42636371002</v>
      </c>
      <c r="G279" s="275">
        <v>-265535.40451216698</v>
      </c>
      <c r="H279" s="275">
        <v>-1439953.871521519</v>
      </c>
      <c r="I279" s="275">
        <v>-383529.74996310502</v>
      </c>
      <c r="J279" s="275">
        <v>-280478.446591429</v>
      </c>
      <c r="K279" s="275">
        <v>-359213.25204281701</v>
      </c>
      <c r="L279" s="275">
        <v>-416732.422924168</v>
      </c>
    </row>
    <row r="280" spans="1:12">
      <c r="A280" s="277" t="s">
        <v>358</v>
      </c>
      <c r="B280" s="274"/>
      <c r="C280" s="117">
        <v>-39914.337197082998</v>
      </c>
      <c r="D280" s="117">
        <v>11356.024597226</v>
      </c>
      <c r="E280" s="117">
        <v>-2203.5309184319999</v>
      </c>
      <c r="F280" s="117">
        <v>-33044.838075084997</v>
      </c>
      <c r="G280" s="117">
        <v>-16021.992800792001</v>
      </c>
      <c r="H280" s="117">
        <v>-383985.87152151903</v>
      </c>
      <c r="I280" s="117">
        <v>-87036.749963105001</v>
      </c>
      <c r="J280" s="117">
        <v>-31447.446591429001</v>
      </c>
      <c r="K280" s="117">
        <v>-107660.252042817</v>
      </c>
      <c r="L280" s="117">
        <v>-157841.422924168</v>
      </c>
    </row>
    <row r="281" spans="1:12">
      <c r="A281" s="277" t="s">
        <v>359</v>
      </c>
      <c r="B281" s="274"/>
      <c r="C281" s="117">
        <v>-1041280.69540806</v>
      </c>
      <c r="D281" s="117">
        <v>-283874.48789471999</v>
      </c>
      <c r="E281" s="117">
        <v>-236406.20751333999</v>
      </c>
      <c r="F281" s="117">
        <v>-271486.588288625</v>
      </c>
      <c r="G281" s="117">
        <v>-249513.411711375</v>
      </c>
      <c r="H281" s="117">
        <v>-1055968</v>
      </c>
      <c r="I281" s="117">
        <v>-296493</v>
      </c>
      <c r="J281" s="117">
        <v>-249031</v>
      </c>
      <c r="K281" s="117">
        <v>-251553</v>
      </c>
      <c r="L281" s="117">
        <v>-258891</v>
      </c>
    </row>
    <row r="282" spans="1:12">
      <c r="A282" s="312" t="s">
        <v>33</v>
      </c>
      <c r="B282" s="291"/>
      <c r="C282" s="301">
        <v>1041280.69540806</v>
      </c>
      <c r="D282" s="301">
        <v>283874.48789471999</v>
      </c>
      <c r="E282" s="301">
        <v>236406.20751333999</v>
      </c>
      <c r="F282" s="301">
        <v>271486.588288625</v>
      </c>
      <c r="G282" s="301">
        <v>249513.411711375</v>
      </c>
      <c r="H282" s="301">
        <v>1055968</v>
      </c>
      <c r="I282" s="301">
        <v>296493</v>
      </c>
      <c r="J282" s="301">
        <v>249031</v>
      </c>
      <c r="K282" s="301">
        <v>251553</v>
      </c>
      <c r="L282" s="301">
        <v>258891</v>
      </c>
    </row>
    <row r="283" spans="1:12">
      <c r="A283" s="277" t="s">
        <v>288</v>
      </c>
      <c r="B283" s="276"/>
      <c r="C283" s="113">
        <v>0</v>
      </c>
      <c r="D283" s="113">
        <v>0</v>
      </c>
      <c r="E283" s="113">
        <v>0</v>
      </c>
      <c r="F283" s="113">
        <v>0</v>
      </c>
      <c r="G283" s="113">
        <v>0</v>
      </c>
      <c r="H283" s="113">
        <v>0</v>
      </c>
      <c r="I283" s="113">
        <v>0</v>
      </c>
      <c r="J283" s="113">
        <v>0</v>
      </c>
      <c r="K283" s="113">
        <v>0</v>
      </c>
      <c r="L283" s="113">
        <v>0</v>
      </c>
    </row>
    <row r="284" spans="1:12">
      <c r="A284" s="277" t="s">
        <v>359</v>
      </c>
      <c r="B284" s="276"/>
      <c r="C284" s="113">
        <v>1041280.69540806</v>
      </c>
      <c r="D284" s="113">
        <v>283874.48789471999</v>
      </c>
      <c r="E284" s="113">
        <v>236406.20751333999</v>
      </c>
      <c r="F284" s="113">
        <v>271486.588288625</v>
      </c>
      <c r="G284" s="113">
        <v>249513.411711375</v>
      </c>
      <c r="H284" s="113">
        <v>1055968</v>
      </c>
      <c r="I284" s="113">
        <v>296493</v>
      </c>
      <c r="J284" s="113">
        <v>249031</v>
      </c>
      <c r="K284" s="113">
        <v>251553</v>
      </c>
      <c r="L284" s="113">
        <v>258891</v>
      </c>
    </row>
    <row r="285" spans="1:12">
      <c r="A285" s="313" t="s">
        <v>34</v>
      </c>
      <c r="B285" s="274"/>
      <c r="C285" s="275">
        <v>-39914.337197083049</v>
      </c>
      <c r="D285" s="275">
        <v>11356.024597226002</v>
      </c>
      <c r="E285" s="275">
        <v>-2203.5309184319922</v>
      </c>
      <c r="F285" s="275">
        <v>-33044.838075085019</v>
      </c>
      <c r="G285" s="275">
        <v>-16021.992800791981</v>
      </c>
      <c r="H285" s="275">
        <v>-383985.87152151903</v>
      </c>
      <c r="I285" s="275">
        <v>-87036.749963105016</v>
      </c>
      <c r="J285" s="275">
        <v>-31447.446591429005</v>
      </c>
      <c r="K285" s="275">
        <v>-107660.25204281701</v>
      </c>
      <c r="L285" s="275">
        <v>-157841.422924168</v>
      </c>
    </row>
    <row r="286" spans="1:12">
      <c r="A286" s="312" t="s">
        <v>35</v>
      </c>
      <c r="B286" s="287"/>
      <c r="C286" s="301">
        <v>0</v>
      </c>
      <c r="D286" s="301">
        <v>0</v>
      </c>
      <c r="E286" s="301">
        <v>0</v>
      </c>
      <c r="F286" s="301">
        <v>0</v>
      </c>
      <c r="G286" s="301">
        <v>0</v>
      </c>
      <c r="H286" s="301">
        <v>0</v>
      </c>
      <c r="I286" s="301">
        <v>0</v>
      </c>
      <c r="J286" s="301">
        <v>0</v>
      </c>
      <c r="K286" s="301">
        <v>0</v>
      </c>
      <c r="L286" s="301">
        <v>0</v>
      </c>
    </row>
    <row r="287" spans="1:12">
      <c r="A287" s="287" t="s">
        <v>392</v>
      </c>
      <c r="B287" s="287"/>
      <c r="C287" s="117">
        <v>0</v>
      </c>
      <c r="D287" s="117">
        <v>0</v>
      </c>
      <c r="E287" s="117">
        <v>0</v>
      </c>
      <c r="F287" s="117">
        <v>0</v>
      </c>
      <c r="G287" s="117">
        <v>0</v>
      </c>
      <c r="H287" s="117">
        <v>0</v>
      </c>
      <c r="I287" s="117">
        <v>0</v>
      </c>
      <c r="J287" s="117">
        <v>0</v>
      </c>
      <c r="K287" s="117">
        <v>0</v>
      </c>
      <c r="L287" s="117">
        <v>0</v>
      </c>
    </row>
    <row r="288" spans="1:12">
      <c r="A288" s="313" t="s">
        <v>36</v>
      </c>
      <c r="B288" s="274"/>
      <c r="C288" s="275">
        <v>-39914.337197083049</v>
      </c>
      <c r="D288" s="275">
        <v>11356.024597226002</v>
      </c>
      <c r="E288" s="275">
        <v>-2203.5309184319922</v>
      </c>
      <c r="F288" s="275">
        <v>-33044.838075085019</v>
      </c>
      <c r="G288" s="275">
        <v>-16021.992800791981</v>
      </c>
      <c r="H288" s="275">
        <v>-383985.87152151903</v>
      </c>
      <c r="I288" s="275">
        <v>-87036.749963105016</v>
      </c>
      <c r="J288" s="275">
        <v>-31447.446591429005</v>
      </c>
      <c r="K288" s="275">
        <v>-107660.25204281701</v>
      </c>
      <c r="L288" s="275">
        <v>-157841.422924168</v>
      </c>
    </row>
    <row r="289" spans="1:12">
      <c r="A289" s="312" t="s">
        <v>81</v>
      </c>
      <c r="B289" s="287"/>
      <c r="C289" s="301"/>
      <c r="D289" s="301"/>
      <c r="E289" s="301">
        <v>0</v>
      </c>
      <c r="F289" s="301">
        <v>0</v>
      </c>
      <c r="G289" s="301">
        <v>0</v>
      </c>
      <c r="H289" s="301">
        <v>0</v>
      </c>
      <c r="I289" s="301">
        <v>0</v>
      </c>
      <c r="J289" s="301">
        <v>0</v>
      </c>
      <c r="K289" s="301">
        <v>0</v>
      </c>
      <c r="L289" s="301">
        <v>0</v>
      </c>
    </row>
    <row r="290" spans="1:12">
      <c r="A290" s="312" t="s">
        <v>37</v>
      </c>
      <c r="B290" s="291"/>
      <c r="C290" s="301"/>
      <c r="D290" s="301"/>
      <c r="E290" s="301">
        <v>0</v>
      </c>
      <c r="F290" s="301">
        <v>0</v>
      </c>
      <c r="G290" s="301">
        <v>0</v>
      </c>
      <c r="H290" s="301">
        <v>0</v>
      </c>
      <c r="I290" s="301">
        <v>0</v>
      </c>
      <c r="J290" s="301">
        <v>0</v>
      </c>
      <c r="K290" s="301">
        <v>0</v>
      </c>
      <c r="L290" s="301">
        <v>0</v>
      </c>
    </row>
    <row r="291" spans="1:12">
      <c r="A291" s="342" t="s">
        <v>38</v>
      </c>
      <c r="B291" s="274"/>
      <c r="C291" s="275">
        <v>-39914.337197083049</v>
      </c>
      <c r="D291" s="275">
        <v>11356.024597226002</v>
      </c>
      <c r="E291" s="275">
        <v>-2203.5309184319922</v>
      </c>
      <c r="F291" s="275">
        <v>-33044.838075085019</v>
      </c>
      <c r="G291" s="275">
        <v>-16021.992800791981</v>
      </c>
      <c r="H291" s="275">
        <v>-383985.87152151903</v>
      </c>
      <c r="I291" s="275">
        <v>-87036.749963105016</v>
      </c>
      <c r="J291" s="275">
        <v>-31447.446591429005</v>
      </c>
      <c r="K291" s="275">
        <v>-107660.25204281701</v>
      </c>
      <c r="L291" s="275">
        <v>-157841.422924168</v>
      </c>
    </row>
    <row r="293" spans="1:12">
      <c r="A293" s="304" t="s">
        <v>9</v>
      </c>
      <c r="B293" s="281"/>
      <c r="C293" s="282">
        <v>2023</v>
      </c>
      <c r="D293" s="282" t="s">
        <v>381</v>
      </c>
      <c r="E293" s="282" t="s">
        <v>362</v>
      </c>
      <c r="F293" s="282" t="s">
        <v>294</v>
      </c>
      <c r="G293" s="282" t="s">
        <v>248</v>
      </c>
      <c r="H293" s="282">
        <v>2022</v>
      </c>
      <c r="I293" s="282" t="s">
        <v>228</v>
      </c>
      <c r="J293" s="282" t="s">
        <v>229</v>
      </c>
      <c r="K293" s="282" t="s">
        <v>227</v>
      </c>
      <c r="L293" s="282" t="s">
        <v>195</v>
      </c>
    </row>
    <row r="294" spans="1:12">
      <c r="A294" s="341" t="s">
        <v>407</v>
      </c>
      <c r="B294" s="274"/>
      <c r="C294" s="274"/>
      <c r="D294" s="274"/>
      <c r="E294" s="274"/>
      <c r="F294" s="274"/>
      <c r="G294" s="274"/>
      <c r="H294" s="274"/>
      <c r="I294" s="274"/>
      <c r="J294" s="274"/>
      <c r="K294" s="274"/>
      <c r="L294" s="274"/>
    </row>
    <row r="295" spans="1:12">
      <c r="A295" s="313" t="s">
        <v>32</v>
      </c>
      <c r="B295" s="274"/>
      <c r="C295" s="275">
        <v>-1059748.2659202341</v>
      </c>
      <c r="D295" s="275">
        <v>-155927.767124695</v>
      </c>
      <c r="E295" s="275">
        <v>-65201.471055445028</v>
      </c>
      <c r="F295" s="275">
        <v>-360582.87677449296</v>
      </c>
      <c r="G295" s="275">
        <v>-478036.15096560097</v>
      </c>
      <c r="H295" s="275">
        <v>-277703.57159736985</v>
      </c>
      <c r="I295" s="275">
        <v>-243531.36027559504</v>
      </c>
      <c r="J295" s="275">
        <v>-43179.122713086021</v>
      </c>
      <c r="K295" s="275">
        <v>-43241.188498677977</v>
      </c>
      <c r="L295" s="275">
        <v>52248.099889989011</v>
      </c>
    </row>
    <row r="296" spans="1:12">
      <c r="A296" s="277" t="s">
        <v>341</v>
      </c>
      <c r="B296" s="274"/>
      <c r="C296" s="275">
        <v>0</v>
      </c>
      <c r="D296" s="275">
        <v>0</v>
      </c>
      <c r="E296" s="275">
        <v>0</v>
      </c>
      <c r="F296" s="275">
        <v>0</v>
      </c>
      <c r="G296" s="117">
        <v>0</v>
      </c>
      <c r="H296" s="117">
        <v>0</v>
      </c>
      <c r="I296" s="117">
        <v>0</v>
      </c>
      <c r="J296" s="117">
        <v>0</v>
      </c>
      <c r="K296" s="117">
        <v>0</v>
      </c>
      <c r="L296" s="117">
        <v>0</v>
      </c>
    </row>
    <row r="297" spans="1:12">
      <c r="A297" s="277" t="s">
        <v>342</v>
      </c>
      <c r="B297" s="274"/>
      <c r="C297" s="275">
        <v>0</v>
      </c>
      <c r="D297" s="275">
        <v>0</v>
      </c>
      <c r="E297" s="275">
        <v>0</v>
      </c>
      <c r="F297" s="275">
        <v>0</v>
      </c>
      <c r="G297" s="117">
        <v>0</v>
      </c>
      <c r="H297" s="117">
        <v>0</v>
      </c>
      <c r="I297" s="117">
        <v>0</v>
      </c>
      <c r="J297" s="117">
        <v>0</v>
      </c>
      <c r="K297" s="117">
        <v>0</v>
      </c>
      <c r="L297" s="117">
        <v>0</v>
      </c>
    </row>
    <row r="298" spans="1:12">
      <c r="A298" s="312" t="s">
        <v>33</v>
      </c>
      <c r="B298" s="291"/>
      <c r="C298" s="301">
        <v>-1550590.993727579</v>
      </c>
      <c r="D298" s="301">
        <v>-388140.32529719098</v>
      </c>
      <c r="E298" s="301">
        <v>-219985.791028562</v>
      </c>
      <c r="F298" s="301">
        <v>-318194.34651007398</v>
      </c>
      <c r="G298" s="301">
        <v>-624270.53089175199</v>
      </c>
      <c r="H298" s="301">
        <v>-1162644.965067649</v>
      </c>
      <c r="I298" s="301">
        <v>-211316.64061478002</v>
      </c>
      <c r="J298" s="301">
        <v>-221756.57738966797</v>
      </c>
      <c r="K298" s="301">
        <v>-187250.74856855598</v>
      </c>
      <c r="L298" s="301">
        <v>-542320.998494645</v>
      </c>
    </row>
    <row r="299" spans="1:12">
      <c r="A299" s="277" t="s">
        <v>288</v>
      </c>
      <c r="B299" s="276"/>
      <c r="C299" s="113">
        <v>-852451.91992206103</v>
      </c>
      <c r="D299" s="113">
        <v>-213617.92058103299</v>
      </c>
      <c r="E299" s="113">
        <v>-127326.170729055</v>
      </c>
      <c r="F299" s="113">
        <v>-150513.168432462</v>
      </c>
      <c r="G299" s="113">
        <v>-360994.660179511</v>
      </c>
      <c r="H299" s="113">
        <v>-490363.07817646401</v>
      </c>
      <c r="I299" s="113">
        <v>-188428.18713792902</v>
      </c>
      <c r="J299" s="113">
        <v>-124918.338068939</v>
      </c>
      <c r="K299" s="113">
        <v>-105503.987936312</v>
      </c>
      <c r="L299" s="113">
        <v>-71512.565033284001</v>
      </c>
    </row>
    <row r="300" spans="1:12">
      <c r="A300" s="277" t="s">
        <v>342</v>
      </c>
      <c r="B300" s="276"/>
      <c r="C300" s="113">
        <v>0</v>
      </c>
      <c r="D300" s="113">
        <v>0</v>
      </c>
      <c r="E300" s="113">
        <v>0</v>
      </c>
      <c r="F300" s="113">
        <v>0</v>
      </c>
      <c r="G300" s="113">
        <v>0</v>
      </c>
      <c r="H300" s="113">
        <v>0</v>
      </c>
      <c r="I300" s="113">
        <v>0</v>
      </c>
      <c r="J300" s="113">
        <v>0</v>
      </c>
      <c r="K300" s="113">
        <v>0</v>
      </c>
      <c r="L300" s="113">
        <v>0</v>
      </c>
    </row>
    <row r="301" spans="1:12">
      <c r="A301" s="313" t="s">
        <v>34</v>
      </c>
      <c r="B301" s="274"/>
      <c r="C301" s="275">
        <v>-2610339.2596478132</v>
      </c>
      <c r="D301" s="275">
        <v>-544068.09242188605</v>
      </c>
      <c r="E301" s="275">
        <v>-285187.26208400703</v>
      </c>
      <c r="F301" s="275">
        <v>-678777.22328456701</v>
      </c>
      <c r="G301" s="275">
        <v>-1102306.6818573528</v>
      </c>
      <c r="H301" s="275">
        <v>-1440348.5366650189</v>
      </c>
      <c r="I301" s="275">
        <v>-454848.00089037506</v>
      </c>
      <c r="J301" s="275">
        <v>-264935.700102754</v>
      </c>
      <c r="K301" s="275">
        <v>-230491.93706723396</v>
      </c>
      <c r="L301" s="275">
        <v>-490072.89860465605</v>
      </c>
    </row>
    <row r="302" spans="1:12">
      <c r="A302" s="312" t="s">
        <v>35</v>
      </c>
      <c r="B302" s="287"/>
      <c r="C302" s="301">
        <v>-36912.617774380022</v>
      </c>
      <c r="D302" s="301">
        <v>-3159.5196856709663</v>
      </c>
      <c r="E302" s="301">
        <v>-6752.6662095399997</v>
      </c>
      <c r="F302" s="301">
        <v>-33282.811562927003</v>
      </c>
      <c r="G302" s="301">
        <v>6282.3796837580003</v>
      </c>
      <c r="H302" s="301">
        <v>-185305.71761062701</v>
      </c>
      <c r="I302" s="301">
        <v>58986.464498000998</v>
      </c>
      <c r="J302" s="301">
        <v>-126415.377562933</v>
      </c>
      <c r="K302" s="301">
        <v>-63743.287184082001</v>
      </c>
      <c r="L302" s="301">
        <v>-54133.517361612998</v>
      </c>
    </row>
    <row r="303" spans="1:12">
      <c r="A303" s="287" t="s">
        <v>392</v>
      </c>
      <c r="B303" s="287"/>
      <c r="C303" s="117">
        <v>-775000</v>
      </c>
      <c r="D303" s="117">
        <v>-775000</v>
      </c>
      <c r="E303" s="117">
        <v>0</v>
      </c>
      <c r="F303" s="117">
        <v>0</v>
      </c>
      <c r="G303" s="117">
        <v>0</v>
      </c>
      <c r="H303" s="117">
        <v>0</v>
      </c>
      <c r="I303" s="117">
        <v>0</v>
      </c>
      <c r="J303" s="117">
        <v>0</v>
      </c>
      <c r="K303" s="117">
        <v>0</v>
      </c>
      <c r="L303" s="117">
        <v>0</v>
      </c>
    </row>
    <row r="304" spans="1:12">
      <c r="A304" s="313" t="s">
        <v>36</v>
      </c>
      <c r="B304" s="274"/>
      <c r="C304" s="275">
        <v>-3422251.8774221931</v>
      </c>
      <c r="D304" s="275">
        <v>-1322227.612107557</v>
      </c>
      <c r="E304" s="275">
        <v>-291939.92829354701</v>
      </c>
      <c r="F304" s="275">
        <v>-712060.03484749398</v>
      </c>
      <c r="G304" s="275">
        <v>-1096024.3021735949</v>
      </c>
      <c r="H304" s="275">
        <v>-1625654.2542756458</v>
      </c>
      <c r="I304" s="275">
        <v>-395861.53639237408</v>
      </c>
      <c r="J304" s="275">
        <v>-391351.07766568701</v>
      </c>
      <c r="K304" s="275">
        <v>-294235.22425131599</v>
      </c>
      <c r="L304" s="275">
        <v>-544206.41596626909</v>
      </c>
    </row>
    <row r="305" spans="1:12">
      <c r="A305" s="312" t="s">
        <v>81</v>
      </c>
      <c r="B305" s="287"/>
      <c r="C305" s="301">
        <v>18926.669316710999</v>
      </c>
      <c r="D305" s="301">
        <v>-25663.161967069998</v>
      </c>
      <c r="E305" s="301">
        <v>15722.908788069</v>
      </c>
      <c r="F305" s="301">
        <v>16660.234408512999</v>
      </c>
      <c r="G305" s="301">
        <v>12206.688087199</v>
      </c>
      <c r="H305" s="301">
        <v>23271.683980426002</v>
      </c>
      <c r="I305" s="301">
        <v>-37537.471414614003</v>
      </c>
      <c r="J305" s="301">
        <v>19399.625163573</v>
      </c>
      <c r="K305" s="301">
        <v>18835.627929056001</v>
      </c>
      <c r="L305" s="301">
        <v>22573.902302410999</v>
      </c>
    </row>
    <row r="306" spans="1:12">
      <c r="A306" s="312" t="s">
        <v>37</v>
      </c>
      <c r="B306" s="291"/>
      <c r="C306" s="301">
        <v>170820.604713123</v>
      </c>
      <c r="D306" s="301">
        <v>75678.274785877002</v>
      </c>
      <c r="E306" s="301">
        <v>3100.8852542650002</v>
      </c>
      <c r="F306" s="301">
        <v>92873.086334802007</v>
      </c>
      <c r="G306" s="301">
        <v>-831.64166182099996</v>
      </c>
      <c r="H306" s="301">
        <v>-59220.222525033001</v>
      </c>
      <c r="I306" s="301">
        <v>51382.615214322999</v>
      </c>
      <c r="J306" s="301">
        <v>-2174.3782929260001</v>
      </c>
      <c r="K306" s="301">
        <v>-66285.653301448998</v>
      </c>
      <c r="L306" s="301">
        <v>-42142.806144980997</v>
      </c>
    </row>
    <row r="307" spans="1:12">
      <c r="A307" s="342" t="s">
        <v>38</v>
      </c>
      <c r="B307" s="274"/>
      <c r="C307" s="275">
        <v>-3232504.6033923593</v>
      </c>
      <c r="D307" s="275">
        <v>-1272212.4992887501</v>
      </c>
      <c r="E307" s="275">
        <v>-273116.13425121305</v>
      </c>
      <c r="F307" s="275">
        <v>-602526.71410417906</v>
      </c>
      <c r="G307" s="275">
        <v>-1084649.2557482168</v>
      </c>
      <c r="H307" s="275">
        <v>-1661602.7928202527</v>
      </c>
      <c r="I307" s="275">
        <v>-382016.3925926651</v>
      </c>
      <c r="J307" s="275">
        <v>-374125.83079504</v>
      </c>
      <c r="K307" s="275">
        <v>-341685.24962370895</v>
      </c>
      <c r="L307" s="275">
        <v>-563775.31980883889</v>
      </c>
    </row>
    <row r="309" spans="1:12">
      <c r="A309" s="304" t="s">
        <v>9</v>
      </c>
      <c r="B309" s="281"/>
      <c r="C309" s="282">
        <v>2023</v>
      </c>
      <c r="D309" s="282" t="s">
        <v>381</v>
      </c>
      <c r="E309" s="282" t="s">
        <v>362</v>
      </c>
      <c r="F309" s="282" t="s">
        <v>294</v>
      </c>
      <c r="G309" s="282" t="s">
        <v>248</v>
      </c>
      <c r="H309" s="282">
        <v>2022</v>
      </c>
      <c r="I309" s="282" t="s">
        <v>228</v>
      </c>
      <c r="J309" s="282" t="s">
        <v>229</v>
      </c>
      <c r="K309" s="282" t="s">
        <v>227</v>
      </c>
      <c r="L309" s="282" t="s">
        <v>195</v>
      </c>
    </row>
    <row r="310" spans="1:12">
      <c r="A310" s="284" t="s">
        <v>398</v>
      </c>
      <c r="B310" s="274"/>
      <c r="C310" s="274"/>
      <c r="D310" s="274"/>
      <c r="E310" s="274"/>
      <c r="F310" s="274"/>
      <c r="G310" s="274"/>
      <c r="H310" s="274"/>
      <c r="I310" s="274"/>
      <c r="J310" s="274"/>
      <c r="K310" s="274"/>
      <c r="L310" s="274"/>
    </row>
    <row r="311" spans="1:12">
      <c r="A311" s="274" t="s">
        <v>32</v>
      </c>
      <c r="B311" s="274"/>
      <c r="C311" s="275">
        <v>-2140943.2985253772</v>
      </c>
      <c r="D311" s="275">
        <v>-428446.23042218899</v>
      </c>
      <c r="E311" s="275">
        <v>-303811.20948721701</v>
      </c>
      <c r="F311" s="275">
        <v>-665114.30313820299</v>
      </c>
      <c r="G311" s="275">
        <v>-743571.55547776795</v>
      </c>
      <c r="H311" s="275">
        <v>-1717657.4431188889</v>
      </c>
      <c r="I311" s="275">
        <v>-627061.11023870006</v>
      </c>
      <c r="J311" s="275">
        <v>-323657.56930451503</v>
      </c>
      <c r="K311" s="275">
        <v>-402454.44054149499</v>
      </c>
      <c r="L311" s="275">
        <v>-364484.32303417899</v>
      </c>
    </row>
    <row r="312" spans="1:12">
      <c r="A312" s="277" t="s">
        <v>358</v>
      </c>
      <c r="B312" s="274"/>
      <c r="C312" s="117">
        <v>-39914.337197082998</v>
      </c>
      <c r="D312" s="117">
        <v>11356.024597226</v>
      </c>
      <c r="E312" s="117">
        <v>-2203.5309184319999</v>
      </c>
      <c r="F312" s="117">
        <v>-33044.838075084997</v>
      </c>
      <c r="G312" s="117">
        <v>-16021.992800792001</v>
      </c>
      <c r="H312" s="117">
        <v>-383985.87152151903</v>
      </c>
      <c r="I312" s="117">
        <v>-87036.749963105001</v>
      </c>
      <c r="J312" s="117">
        <v>-31447.446591429001</v>
      </c>
      <c r="K312" s="117">
        <v>-107660.252042817</v>
      </c>
      <c r="L312" s="117">
        <v>-157841.422924168</v>
      </c>
    </row>
    <row r="313" spans="1:12">
      <c r="A313" s="277" t="s">
        <v>359</v>
      </c>
      <c r="B313" s="274"/>
      <c r="C313" s="117">
        <v>-1041280.69540806</v>
      </c>
      <c r="D313" s="117">
        <v>-283874.48789471999</v>
      </c>
      <c r="E313" s="117">
        <v>-236406.20751333999</v>
      </c>
      <c r="F313" s="117">
        <v>-271486.588288625</v>
      </c>
      <c r="G313" s="117">
        <v>-249513.411711375</v>
      </c>
      <c r="H313" s="117">
        <v>-1055968</v>
      </c>
      <c r="I313" s="117">
        <v>-296493</v>
      </c>
      <c r="J313" s="117">
        <v>-249031</v>
      </c>
      <c r="K313" s="117">
        <v>-251553</v>
      </c>
      <c r="L313" s="117">
        <v>-258891</v>
      </c>
    </row>
    <row r="314" spans="1:12">
      <c r="A314" s="291" t="s">
        <v>33</v>
      </c>
      <c r="B314" s="291"/>
      <c r="C314" s="301">
        <v>-509310.29831951897</v>
      </c>
      <c r="D314" s="301">
        <v>-104265.83740247101</v>
      </c>
      <c r="E314" s="301">
        <v>16420.416484778005</v>
      </c>
      <c r="F314" s="301">
        <v>-46707.758221449003</v>
      </c>
      <c r="G314" s="301">
        <v>-374757.11918037699</v>
      </c>
      <c r="H314" s="301">
        <v>-106676.96506764903</v>
      </c>
      <c r="I314" s="301">
        <v>85176.359385219999</v>
      </c>
      <c r="J314" s="301">
        <v>27274.422610332011</v>
      </c>
      <c r="K314" s="301">
        <v>64302.251431444005</v>
      </c>
      <c r="L314" s="301">
        <v>-283429.998494645</v>
      </c>
    </row>
    <row r="315" spans="1:12">
      <c r="A315" s="276" t="s">
        <v>288</v>
      </c>
      <c r="B315" s="276"/>
      <c r="C315" s="113">
        <v>-852451.91992206103</v>
      </c>
      <c r="D315" s="113">
        <v>-213617.92058103299</v>
      </c>
      <c r="E315" s="113">
        <v>-127326.170729055</v>
      </c>
      <c r="F315" s="113">
        <v>-150513.168432462</v>
      </c>
      <c r="G315" s="113">
        <v>-360994.660179511</v>
      </c>
      <c r="H315" s="113">
        <v>-490363.07817646401</v>
      </c>
      <c r="I315" s="113">
        <v>-188428.18713792902</v>
      </c>
      <c r="J315" s="113">
        <v>-124918.338068939</v>
      </c>
      <c r="K315" s="113">
        <v>-105503.987936312</v>
      </c>
      <c r="L315" s="113">
        <v>-71512.565033284001</v>
      </c>
    </row>
    <row r="316" spans="1:12">
      <c r="A316" s="276" t="s">
        <v>359</v>
      </c>
      <c r="B316" s="276"/>
      <c r="C316" s="113">
        <v>1041280.69540806</v>
      </c>
      <c r="D316" s="113">
        <v>283874.48789471999</v>
      </c>
      <c r="E316" s="113">
        <v>236406.20751333999</v>
      </c>
      <c r="F316" s="113">
        <v>271486.588288625</v>
      </c>
      <c r="G316" s="113">
        <v>249513.411711375</v>
      </c>
      <c r="H316" s="113">
        <v>1055968</v>
      </c>
      <c r="I316" s="113">
        <v>296493</v>
      </c>
      <c r="J316" s="113">
        <v>249031</v>
      </c>
      <c r="K316" s="113">
        <v>251553</v>
      </c>
      <c r="L316" s="113">
        <v>258891</v>
      </c>
    </row>
    <row r="317" spans="1:12">
      <c r="A317" s="274" t="s">
        <v>34</v>
      </c>
      <c r="B317" s="274"/>
      <c r="C317" s="275">
        <v>-2650253.5968448962</v>
      </c>
      <c r="D317" s="275">
        <v>-532712.06782465999</v>
      </c>
      <c r="E317" s="275">
        <v>-287390.79300243902</v>
      </c>
      <c r="F317" s="275">
        <v>-711822.06135965197</v>
      </c>
      <c r="G317" s="275">
        <v>-1118328.6746581448</v>
      </c>
      <c r="H317" s="275">
        <v>-1824334.4081865379</v>
      </c>
      <c r="I317" s="275">
        <v>-541884.75085348007</v>
      </c>
      <c r="J317" s="275">
        <v>-296383.146694183</v>
      </c>
      <c r="K317" s="275">
        <v>-338152.18911005097</v>
      </c>
      <c r="L317" s="275">
        <v>-647914.32152882405</v>
      </c>
    </row>
    <row r="318" spans="1:12">
      <c r="A318" s="287" t="s">
        <v>35</v>
      </c>
      <c r="B318" s="287"/>
      <c r="C318" s="301">
        <v>-36912.617774380022</v>
      </c>
      <c r="D318" s="301">
        <v>-3159.5196856709663</v>
      </c>
      <c r="E318" s="301">
        <v>-6752.6662095399997</v>
      </c>
      <c r="F318" s="301">
        <v>-33282.811562927003</v>
      </c>
      <c r="G318" s="301">
        <v>6282.3796837580003</v>
      </c>
      <c r="H318" s="301">
        <v>-185305.71761062701</v>
      </c>
      <c r="I318" s="301">
        <v>58986.464498000998</v>
      </c>
      <c r="J318" s="301">
        <v>-126415.377562933</v>
      </c>
      <c r="K318" s="301">
        <v>-63743.287184082001</v>
      </c>
      <c r="L318" s="301">
        <v>-54133.517361612998</v>
      </c>
    </row>
    <row r="319" spans="1:12">
      <c r="A319" s="287" t="s">
        <v>392</v>
      </c>
      <c r="B319" s="287"/>
      <c r="C319" s="117">
        <v>-775000</v>
      </c>
      <c r="D319" s="117">
        <v>-775000</v>
      </c>
      <c r="E319" s="117">
        <v>0</v>
      </c>
      <c r="F319" s="117">
        <v>0</v>
      </c>
      <c r="G319" s="117">
        <v>0</v>
      </c>
      <c r="H319" s="117">
        <v>0</v>
      </c>
      <c r="I319" s="117">
        <v>0</v>
      </c>
      <c r="J319" s="117">
        <v>0</v>
      </c>
      <c r="K319" s="117">
        <v>0</v>
      </c>
      <c r="L319" s="117">
        <v>0</v>
      </c>
    </row>
    <row r="320" spans="1:12">
      <c r="A320" s="274" t="s">
        <v>36</v>
      </c>
      <c r="B320" s="274"/>
      <c r="C320" s="275">
        <v>-3462166.2146192761</v>
      </c>
      <c r="D320" s="275">
        <v>-1310871.5875103311</v>
      </c>
      <c r="E320" s="275">
        <v>-294143.459211979</v>
      </c>
      <c r="F320" s="275">
        <v>-745104.87292257894</v>
      </c>
      <c r="G320" s="275">
        <v>-1112046.2949743869</v>
      </c>
      <c r="H320" s="275">
        <v>-2009640.1257971649</v>
      </c>
      <c r="I320" s="275">
        <v>-482898.2863554791</v>
      </c>
      <c r="J320" s="275">
        <v>-422798.52425711602</v>
      </c>
      <c r="K320" s="275">
        <v>-401895.476294133</v>
      </c>
      <c r="L320" s="275">
        <v>-702047.83889043704</v>
      </c>
    </row>
    <row r="321" spans="1:12">
      <c r="A321" s="287" t="s">
        <v>81</v>
      </c>
      <c r="B321" s="287"/>
      <c r="C321" s="301">
        <v>18926.669316710999</v>
      </c>
      <c r="D321" s="301">
        <v>-25663.161967069998</v>
      </c>
      <c r="E321" s="301">
        <v>15722.908788069</v>
      </c>
      <c r="F321" s="301">
        <v>16660.234408512999</v>
      </c>
      <c r="G321" s="301">
        <v>12206.688087199</v>
      </c>
      <c r="H321" s="301">
        <v>23271.683980426002</v>
      </c>
      <c r="I321" s="301">
        <v>-37537.471414614003</v>
      </c>
      <c r="J321" s="301">
        <v>19399.625163573</v>
      </c>
      <c r="K321" s="301">
        <v>18835.627929056001</v>
      </c>
      <c r="L321" s="301">
        <v>22573.902302410999</v>
      </c>
    </row>
    <row r="322" spans="1:12">
      <c r="A322" s="291" t="s">
        <v>37</v>
      </c>
      <c r="B322" s="291"/>
      <c r="C322" s="301">
        <v>170820.604713123</v>
      </c>
      <c r="D322" s="301">
        <v>75678.274785877002</v>
      </c>
      <c r="E322" s="301">
        <v>3100.8852542650002</v>
      </c>
      <c r="F322" s="301">
        <v>92873.086334802007</v>
      </c>
      <c r="G322" s="301">
        <v>-831.64166182099996</v>
      </c>
      <c r="H322" s="301">
        <v>-59220.222525033001</v>
      </c>
      <c r="I322" s="301">
        <v>51382.615214322999</v>
      </c>
      <c r="J322" s="301">
        <v>-2174.3782929260001</v>
      </c>
      <c r="K322" s="301">
        <v>-66285.653301448998</v>
      </c>
      <c r="L322" s="301">
        <v>-42142.806144980997</v>
      </c>
    </row>
    <row r="323" spans="1:12">
      <c r="A323" s="274" t="s">
        <v>38</v>
      </c>
      <c r="B323" s="274"/>
      <c r="C323" s="275">
        <v>-3272418.9405894424</v>
      </c>
      <c r="D323" s="275">
        <v>-1260856.4746915242</v>
      </c>
      <c r="E323" s="275">
        <v>-275319.66516964504</v>
      </c>
      <c r="F323" s="275">
        <v>-635571.55217926402</v>
      </c>
      <c r="G323" s="275">
        <v>-1100671.2485490087</v>
      </c>
      <c r="H323" s="275">
        <v>-2045588.6643417717</v>
      </c>
      <c r="I323" s="275">
        <v>-469053.14255577011</v>
      </c>
      <c r="J323" s="275">
        <v>-405573.27738646901</v>
      </c>
      <c r="K323" s="275">
        <v>-449345.50166652596</v>
      </c>
      <c r="L323" s="275">
        <v>-721616.74273300695</v>
      </c>
    </row>
    <row r="324" spans="1:12">
      <c r="A324" s="343"/>
      <c r="B324" s="343"/>
      <c r="C324" s="302"/>
      <c r="D324" s="302"/>
      <c r="E324" s="302"/>
      <c r="F324" s="302"/>
      <c r="G324" s="302"/>
      <c r="H324" s="302"/>
      <c r="I324" s="302"/>
      <c r="J324" s="302"/>
      <c r="K324" s="302"/>
      <c r="L324" s="302"/>
    </row>
    <row r="325" spans="1:12">
      <c r="A325" s="287" t="s">
        <v>196</v>
      </c>
      <c r="B325" s="296"/>
      <c r="C325" s="344">
        <v>4.6178262976665246E-2</v>
      </c>
      <c r="D325" s="344">
        <v>9.4053981056650776E-2</v>
      </c>
      <c r="E325" s="344">
        <v>0.2885308436247751</v>
      </c>
      <c r="F325" s="344">
        <v>6.4065446326076025E-2</v>
      </c>
      <c r="G325" s="344">
        <v>-9.6428890694767594E-2</v>
      </c>
      <c r="H325" s="344">
        <v>6.3721985020617503E-2</v>
      </c>
      <c r="I325" s="344">
        <v>0.29722612846050861</v>
      </c>
      <c r="J325" s="344">
        <v>0.21414172755113484</v>
      </c>
      <c r="K325" s="344">
        <v>0.26016415874910315</v>
      </c>
      <c r="L325" s="344">
        <v>-0.68847739221991322</v>
      </c>
    </row>
    <row r="326" spans="1:12">
      <c r="A326" s="287" t="s">
        <v>102</v>
      </c>
      <c r="B326" s="287"/>
      <c r="C326" s="328">
        <v>4536726.9449075535</v>
      </c>
      <c r="D326" s="328">
        <v>4536726.9449075535</v>
      </c>
      <c r="E326" s="328">
        <v>4446418.4261773014</v>
      </c>
      <c r="F326" s="328">
        <v>4347231.726837608</v>
      </c>
      <c r="G326" s="328">
        <v>4307260.1547372062</v>
      </c>
      <c r="H326" s="328">
        <v>3684095.8447198402</v>
      </c>
      <c r="I326" s="328">
        <v>3684095.8447198402</v>
      </c>
      <c r="J326" s="328">
        <v>3675451.2286825143</v>
      </c>
      <c r="K326" s="328">
        <v>3547146.2246184517</v>
      </c>
      <c r="L326" s="328">
        <v>3810924.3631272251</v>
      </c>
    </row>
    <row r="327" spans="1:12">
      <c r="A327" s="287" t="s">
        <v>200</v>
      </c>
      <c r="B327" s="287"/>
      <c r="C327" s="328">
        <v>43032343.380806603</v>
      </c>
      <c r="D327" s="328">
        <v>43032343.380806603</v>
      </c>
      <c r="E327" s="328">
        <v>43615194.904162854</v>
      </c>
      <c r="F327" s="328">
        <v>42146507.314670533</v>
      </c>
      <c r="G327" s="328">
        <v>38300038.517204843</v>
      </c>
      <c r="H327" s="328">
        <v>37078107.609868698</v>
      </c>
      <c r="I327" s="328">
        <v>37078107.609868698</v>
      </c>
      <c r="J327" s="328">
        <v>27918095.381887294</v>
      </c>
      <c r="K327" s="328">
        <v>28321470.012375593</v>
      </c>
      <c r="L327" s="328">
        <v>22146745.765961349</v>
      </c>
    </row>
  </sheetData>
  <printOptions horizontalCentered="1"/>
  <pageMargins left="0.19685039370078741" right="0.19685039370078741" top="0.98425196850393704" bottom="0.98425196850393704" header="0.51181102362204722" footer="0.51181102362204722"/>
  <pageSetup paperSize="9" scale="46" fitToHeight="0" orientation="portrait" r:id="rId1"/>
  <headerFooter alignWithMargins="0">
    <oddHeader>&amp;C&amp;"Arial,Gras"&amp;A</oddHeader>
    <oddFooter>&amp;R&amp;1#&amp;"Calibri"&amp;10&amp;KFF8C00Classification : Confidential</oddFooter>
  </headerFooter>
  <rowBreaks count="3" manualBreakCount="3">
    <brk id="48" max="11" man="1"/>
    <brk id="159" max="11" man="1"/>
    <brk id="222"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D9B1A-BA94-4C67-ABDF-082E79603654}">
  <sheetPr>
    <tabColor rgb="FF00B050"/>
  </sheetPr>
  <dimension ref="A1:K21"/>
  <sheetViews>
    <sheetView showGridLines="0" zoomScaleNormal="100" workbookViewId="0">
      <selection activeCell="I26" sqref="I26"/>
    </sheetView>
  </sheetViews>
  <sheetFormatPr baseColWidth="10" defaultRowHeight="15"/>
  <cols>
    <col min="1" max="1" width="35.5703125" style="120" customWidth="1"/>
    <col min="2" max="2" width="0.85546875" style="120" customWidth="1"/>
    <col min="3" max="3" width="12.42578125" style="120" customWidth="1"/>
    <col min="4" max="4" width="0.85546875" style="120" customWidth="1"/>
    <col min="5" max="5" width="12" style="120" customWidth="1"/>
    <col min="6" max="6" width="0.85546875" style="120" customWidth="1"/>
    <col min="7" max="7" width="12" style="120" customWidth="1"/>
    <col min="8" max="8" width="0.85546875" style="120" customWidth="1"/>
    <col min="9" max="9" width="13.7109375" style="120" customWidth="1"/>
    <col min="10" max="10" width="0.85546875" style="120" customWidth="1"/>
    <col min="11" max="11" width="12" style="120" customWidth="1"/>
    <col min="12" max="16384" width="11.42578125" style="120"/>
  </cols>
  <sheetData>
    <row r="1" spans="1:11">
      <c r="A1" s="119" t="s">
        <v>296</v>
      </c>
    </row>
    <row r="2" spans="1:11">
      <c r="C2" s="121" t="s">
        <v>381</v>
      </c>
      <c r="E2" s="122" t="s">
        <v>382</v>
      </c>
      <c r="G2" s="122" t="s">
        <v>383</v>
      </c>
      <c r="I2" s="121" t="s">
        <v>384</v>
      </c>
      <c r="K2" s="122" t="s">
        <v>385</v>
      </c>
    </row>
    <row r="3" spans="1:11">
      <c r="A3" s="123" t="s">
        <v>297</v>
      </c>
      <c r="C3" s="121"/>
      <c r="E3" s="122"/>
      <c r="G3" s="122"/>
      <c r="I3" s="121"/>
      <c r="K3" s="122"/>
    </row>
    <row r="5" spans="1:11">
      <c r="A5" s="124" t="s">
        <v>298</v>
      </c>
      <c r="C5" s="125">
        <v>210542068.08548713</v>
      </c>
      <c r="D5" s="126"/>
      <c r="E5" s="127">
        <v>-1.3781999842763713E-2</v>
      </c>
      <c r="F5" s="128"/>
      <c r="G5" s="127">
        <v>-2.8297941802206249E-3</v>
      </c>
      <c r="H5" s="128"/>
      <c r="I5" s="129">
        <v>211404468.68091679</v>
      </c>
      <c r="J5" s="130"/>
      <c r="K5" s="127">
        <v>1.1775177939095714E-2</v>
      </c>
    </row>
    <row r="6" spans="1:11">
      <c r="A6" s="131" t="s">
        <v>299</v>
      </c>
      <c r="C6" s="132">
        <v>110797093.28412189</v>
      </c>
      <c r="D6" s="126"/>
      <c r="E6" s="133">
        <v>-1.0256629475518192E-2</v>
      </c>
      <c r="F6" s="128"/>
      <c r="G6" s="133">
        <v>-4.5325857760622965E-3</v>
      </c>
      <c r="H6" s="128"/>
      <c r="I6" s="134">
        <v>111317100.23168723</v>
      </c>
      <c r="J6" s="130"/>
      <c r="K6" s="133">
        <v>7.9587317298412154E-3</v>
      </c>
    </row>
    <row r="7" spans="1:11">
      <c r="A7" s="135" t="s">
        <v>300</v>
      </c>
      <c r="C7" s="136">
        <v>98902599.982647911</v>
      </c>
      <c r="D7" s="126"/>
      <c r="E7" s="137">
        <v>-1.2395700045639377E-2</v>
      </c>
      <c r="F7" s="128"/>
      <c r="G7" s="137">
        <v>-5.011890026455303E-3</v>
      </c>
      <c r="H7" s="128"/>
      <c r="I7" s="138">
        <v>99459738.270865962</v>
      </c>
      <c r="J7" s="130"/>
      <c r="K7" s="137">
        <v>5.1411608398110554E-3</v>
      </c>
    </row>
    <row r="8" spans="1:11">
      <c r="A8" s="135" t="s">
        <v>301</v>
      </c>
      <c r="C8" s="136">
        <v>11894493.301473981</v>
      </c>
      <c r="D8" s="126"/>
      <c r="E8" s="137">
        <v>7.8951522003836584E-3</v>
      </c>
      <c r="F8" s="128"/>
      <c r="G8" s="137">
        <v>-5.2922017133650863E-4</v>
      </c>
      <c r="H8" s="128"/>
      <c r="I8" s="138">
        <v>11857361.960821267</v>
      </c>
      <c r="J8" s="130"/>
      <c r="K8" s="137">
        <v>3.222948690890326E-2</v>
      </c>
    </row>
    <row r="9" spans="1:11">
      <c r="A9" s="131" t="s">
        <v>302</v>
      </c>
      <c r="C9" s="136">
        <v>99744974.801365271</v>
      </c>
      <c r="D9" s="126"/>
      <c r="E9" s="137">
        <v>-1.7668668217239909E-2</v>
      </c>
      <c r="F9" s="128"/>
      <c r="G9" s="137">
        <v>-9.3148449003769142E-4</v>
      </c>
      <c r="H9" s="128"/>
      <c r="I9" s="138">
        <v>100087368.44922955</v>
      </c>
      <c r="J9" s="130"/>
      <c r="K9" s="137">
        <v>1.6053916611470855E-2</v>
      </c>
    </row>
    <row r="10" spans="1:11">
      <c r="A10" s="139" t="s">
        <v>303</v>
      </c>
      <c r="C10" s="140">
        <v>234208960.22016287</v>
      </c>
      <c r="D10" s="126"/>
      <c r="E10" s="141">
        <v>-5.0185419421525733E-2</v>
      </c>
      <c r="F10" s="128"/>
      <c r="G10" s="141">
        <v>-1.4076062636986405E-2</v>
      </c>
      <c r="H10" s="128"/>
      <c r="I10" s="142">
        <v>238177629.61570972</v>
      </c>
      <c r="J10" s="130"/>
      <c r="K10" s="141">
        <v>-2.6727416651268893E-2</v>
      </c>
    </row>
    <row r="11" spans="1:11">
      <c r="A11" s="131" t="s">
        <v>304</v>
      </c>
      <c r="C11" s="132">
        <v>125345963.38778397</v>
      </c>
      <c r="D11" s="126"/>
      <c r="E11" s="133">
        <v>-0.2060665710570837</v>
      </c>
      <c r="F11" s="128"/>
      <c r="G11" s="133">
        <v>-3.6586495785469235E-2</v>
      </c>
      <c r="H11" s="128"/>
      <c r="I11" s="134">
        <v>134094816.50082362</v>
      </c>
      <c r="J11" s="130"/>
      <c r="K11" s="133">
        <v>-0.19417968978315744</v>
      </c>
    </row>
    <row r="12" spans="1:11">
      <c r="A12" s="131" t="s">
        <v>305</v>
      </c>
      <c r="C12" s="136">
        <v>66653161.351642624</v>
      </c>
      <c r="D12" s="126"/>
      <c r="E12" s="137">
        <v>-2.3658091825011964E-2</v>
      </c>
      <c r="F12" s="128"/>
      <c r="G12" s="137">
        <v>-2.5242307271902287E-2</v>
      </c>
      <c r="H12" s="128"/>
      <c r="I12" s="138">
        <v>67739543.27780731</v>
      </c>
      <c r="J12" s="130"/>
      <c r="K12" s="137">
        <v>-3.3731673054203095E-3</v>
      </c>
    </row>
    <row r="13" spans="1:11">
      <c r="A13" s="143" t="s">
        <v>306</v>
      </c>
      <c r="C13" s="144">
        <v>42209835.4807363</v>
      </c>
      <c r="D13" s="126"/>
      <c r="E13" s="145" t="s">
        <v>307</v>
      </c>
      <c r="F13" s="128"/>
      <c r="G13" s="145">
        <v>8.043437243026573E-2</v>
      </c>
      <c r="H13" s="128"/>
      <c r="I13" s="146">
        <v>36343269.83707881</v>
      </c>
      <c r="J13" s="130"/>
      <c r="K13" s="145" t="s">
        <v>307</v>
      </c>
    </row>
    <row r="14" spans="1:11">
      <c r="C14" s="147"/>
      <c r="D14" s="147"/>
      <c r="E14" s="147"/>
      <c r="F14" s="147"/>
      <c r="G14" s="147"/>
      <c r="H14" s="147"/>
      <c r="I14" s="147"/>
      <c r="K14" s="147"/>
    </row>
    <row r="15" spans="1:11">
      <c r="D15" s="147"/>
      <c r="F15" s="147"/>
      <c r="H15" s="147"/>
    </row>
    <row r="16" spans="1:11">
      <c r="C16" s="148">
        <v>45291</v>
      </c>
      <c r="D16" s="147"/>
      <c r="E16" s="149" t="s">
        <v>308</v>
      </c>
      <c r="F16" s="147"/>
      <c r="G16" s="149" t="s">
        <v>308</v>
      </c>
      <c r="H16" s="147"/>
    </row>
    <row r="17" spans="1:8">
      <c r="A17" s="123" t="s">
        <v>17</v>
      </c>
      <c r="C17" s="148"/>
      <c r="D17" s="147"/>
      <c r="E17" s="148">
        <v>44926</v>
      </c>
      <c r="F17" s="147"/>
      <c r="G17" s="148">
        <v>45199</v>
      </c>
      <c r="H17" s="147"/>
    </row>
    <row r="18" spans="1:8">
      <c r="D18" s="147"/>
      <c r="F18" s="147"/>
      <c r="H18" s="147"/>
    </row>
    <row r="19" spans="1:8">
      <c r="A19" s="124" t="s">
        <v>309</v>
      </c>
      <c r="C19" s="150"/>
      <c r="D19" s="151"/>
      <c r="E19" s="150"/>
      <c r="F19" s="151"/>
      <c r="G19" s="150"/>
      <c r="H19" s="151"/>
    </row>
    <row r="20" spans="1:8">
      <c r="A20" s="131" t="s">
        <v>310</v>
      </c>
      <c r="C20" s="132">
        <v>107008548.20802574</v>
      </c>
      <c r="D20" s="126"/>
      <c r="E20" s="133">
        <v>5.4488599158671096E-2</v>
      </c>
      <c r="F20" s="128"/>
      <c r="G20" s="133">
        <v>2.5087492063928126E-2</v>
      </c>
      <c r="H20" s="128"/>
    </row>
    <row r="21" spans="1:8">
      <c r="A21" s="152" t="s">
        <v>311</v>
      </c>
      <c r="C21" s="144">
        <v>41477544.000000007</v>
      </c>
      <c r="D21" s="126"/>
      <c r="E21" s="145">
        <v>7.248210480404782E-2</v>
      </c>
      <c r="F21" s="128"/>
      <c r="G21" s="145">
        <v>-6.1595387024973049E-4</v>
      </c>
      <c r="H21" s="128"/>
    </row>
  </sheetData>
  <pageMargins left="0.7" right="0.7" top="0.75" bottom="0.75" header="0.3" footer="0.3"/>
  <pageSetup paperSize="9" scale="87" orientation="portrait" r:id="rId1"/>
  <headerFooter>
    <oddFooter>&amp;R&amp;1#&amp;"Calibri"&amp;10&amp;KFF8C00Classification : Confidential</oddFooter>
  </headerFooter>
  <ignoredErrors>
    <ignoredError sqref="I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6DD9F-0BF9-4295-BB68-FB6E8F9DCD8B}">
  <sheetPr>
    <tabColor rgb="FF00B050"/>
  </sheetPr>
  <dimension ref="A1:K22"/>
  <sheetViews>
    <sheetView showGridLines="0" zoomScaleNormal="100" workbookViewId="0"/>
  </sheetViews>
  <sheetFormatPr baseColWidth="10" defaultRowHeight="15"/>
  <cols>
    <col min="1" max="1" width="35.5703125" style="120" customWidth="1"/>
    <col min="2" max="2" width="0.85546875" style="120" customWidth="1"/>
    <col min="3" max="3" width="12.42578125" style="120" customWidth="1"/>
    <col min="4" max="4" width="0.85546875" style="120" customWidth="1"/>
    <col min="5" max="5" width="12" style="120" customWidth="1"/>
    <col min="6" max="6" width="0.85546875" style="120" customWidth="1"/>
    <col min="7" max="7" width="12" style="120" customWidth="1"/>
    <col min="8" max="8" width="0.85546875" style="120" customWidth="1"/>
    <col min="9" max="9" width="12.42578125" style="120" customWidth="1"/>
    <col min="10" max="10" width="0.85546875" style="120" customWidth="1"/>
    <col min="11" max="11" width="12" style="120" customWidth="1"/>
    <col min="12" max="16384" width="11.42578125" style="120"/>
  </cols>
  <sheetData>
    <row r="1" spans="1:11">
      <c r="A1" s="153" t="s">
        <v>312</v>
      </c>
    </row>
    <row r="3" spans="1:11">
      <c r="C3" s="121" t="s">
        <v>381</v>
      </c>
      <c r="E3" s="122" t="s">
        <v>382</v>
      </c>
      <c r="G3" s="122" t="s">
        <v>383</v>
      </c>
      <c r="I3" s="121" t="s">
        <v>384</v>
      </c>
      <c r="K3" s="122" t="s">
        <v>385</v>
      </c>
    </row>
    <row r="4" spans="1:11">
      <c r="A4" s="123" t="s">
        <v>297</v>
      </c>
      <c r="C4" s="121"/>
      <c r="E4" s="122"/>
      <c r="G4" s="122"/>
      <c r="I4" s="121"/>
      <c r="K4" s="122"/>
    </row>
    <row r="6" spans="1:11">
      <c r="A6" s="154" t="s">
        <v>298</v>
      </c>
      <c r="C6" s="125">
        <v>72942053.577837199</v>
      </c>
      <c r="D6" s="126"/>
      <c r="E6" s="127">
        <v>-7.3387794987523763E-2</v>
      </c>
      <c r="F6" s="128"/>
      <c r="G6" s="127">
        <v>-1.6600388452788977E-2</v>
      </c>
      <c r="H6" s="128"/>
      <c r="I6" s="125">
        <v>75196056.89238888</v>
      </c>
      <c r="J6" s="130"/>
      <c r="K6" s="127">
        <v>-4.3881062691739206E-2</v>
      </c>
    </row>
    <row r="7" spans="1:11">
      <c r="A7" s="155" t="s">
        <v>299</v>
      </c>
      <c r="C7" s="132">
        <v>37208615.56823761</v>
      </c>
      <c r="D7" s="126"/>
      <c r="E7" s="133">
        <v>-3.8137461173866585E-2</v>
      </c>
      <c r="F7" s="128"/>
      <c r="G7" s="133">
        <v>-8.4885961104321037E-3</v>
      </c>
      <c r="H7" s="128"/>
      <c r="I7" s="132">
        <v>37730410.499761842</v>
      </c>
      <c r="J7" s="130"/>
      <c r="K7" s="133">
        <v>-1.5440378313478866E-2</v>
      </c>
    </row>
    <row r="8" spans="1:11">
      <c r="A8" s="156" t="s">
        <v>300</v>
      </c>
      <c r="C8" s="136">
        <v>26942947.40482977</v>
      </c>
      <c r="D8" s="126"/>
      <c r="E8" s="137">
        <v>-1.8153435738368737E-2</v>
      </c>
      <c r="F8" s="128"/>
      <c r="G8" s="137">
        <v>-6.6345025530216359E-3</v>
      </c>
      <c r="H8" s="128"/>
      <c r="I8" s="136">
        <v>27233291.886753973</v>
      </c>
      <c r="J8" s="130"/>
      <c r="K8" s="137">
        <v>8.9520275609013614E-4</v>
      </c>
    </row>
    <row r="9" spans="1:11">
      <c r="A9" s="156" t="s">
        <v>301</v>
      </c>
      <c r="C9" s="136">
        <v>5070567.0667667473</v>
      </c>
      <c r="D9" s="126"/>
      <c r="E9" s="137">
        <v>2.0919306204474016E-2</v>
      </c>
      <c r="F9" s="128"/>
      <c r="G9" s="137">
        <v>7.2228829490088462E-3</v>
      </c>
      <c r="H9" s="128"/>
      <c r="I9" s="136">
        <v>5016807.319128992</v>
      </c>
      <c r="J9" s="130"/>
      <c r="K9" s="137">
        <v>1.5809309445490253E-2</v>
      </c>
    </row>
    <row r="10" spans="1:11">
      <c r="A10" s="155" t="s">
        <v>302</v>
      </c>
      <c r="C10" s="136">
        <v>35733438.009599596</v>
      </c>
      <c r="D10" s="126"/>
      <c r="E10" s="137">
        <v>-0.10744839294610704</v>
      </c>
      <c r="F10" s="128"/>
      <c r="G10" s="137">
        <v>-2.4907188830735952E-2</v>
      </c>
      <c r="H10" s="128"/>
      <c r="I10" s="136">
        <v>37465646.392627046</v>
      </c>
      <c r="J10" s="130"/>
      <c r="K10" s="137">
        <v>-7.0909101156417853E-2</v>
      </c>
    </row>
    <row r="11" spans="1:11">
      <c r="A11" s="157" t="s">
        <v>303</v>
      </c>
      <c r="C11" s="140">
        <v>66326692.807030424</v>
      </c>
      <c r="D11" s="126"/>
      <c r="E11" s="141">
        <v>3.4062711404802624E-2</v>
      </c>
      <c r="F11" s="128"/>
      <c r="G11" s="141">
        <v>3.7084229967801412E-2</v>
      </c>
      <c r="H11" s="128"/>
      <c r="I11" s="158">
        <v>64535242.608361714</v>
      </c>
      <c r="J11" s="130"/>
      <c r="K11" s="141">
        <v>3.1596315307431057E-3</v>
      </c>
    </row>
    <row r="12" spans="1:11">
      <c r="A12" s="155" t="s">
        <v>313</v>
      </c>
      <c r="C12" s="132">
        <v>37186547.084201731</v>
      </c>
      <c r="D12" s="126"/>
      <c r="E12" s="133">
        <v>-3.6320444769086637E-3</v>
      </c>
      <c r="F12" s="128"/>
      <c r="G12" s="133">
        <v>-8.339065024811276E-3</v>
      </c>
      <c r="H12" s="128"/>
      <c r="I12" s="132">
        <v>37393783.204890944</v>
      </c>
      <c r="J12" s="130"/>
      <c r="K12" s="133">
        <v>-1.268317055333968E-2</v>
      </c>
    </row>
    <row r="13" spans="1:11">
      <c r="A13" s="155" t="s">
        <v>314</v>
      </c>
      <c r="C13" s="136">
        <v>34225671.552352116</v>
      </c>
      <c r="D13" s="126"/>
      <c r="E13" s="137">
        <v>-7.7954921321183063E-2</v>
      </c>
      <c r="F13" s="128"/>
      <c r="G13" s="137">
        <v>-1.7399339380095795E-2</v>
      </c>
      <c r="H13" s="128"/>
      <c r="I13" s="136">
        <v>35168518.991441377</v>
      </c>
      <c r="J13" s="130"/>
      <c r="K13" s="137">
        <v>-6.6378282410226738E-2</v>
      </c>
    </row>
    <row r="14" spans="1:11">
      <c r="A14" s="159" t="s">
        <v>315</v>
      </c>
      <c r="C14" s="144">
        <v>29140145.722828686</v>
      </c>
      <c r="D14" s="126"/>
      <c r="E14" s="145">
        <v>8.6518376074483302E-2</v>
      </c>
      <c r="F14" s="128"/>
      <c r="G14" s="145">
        <v>0.10146879443328065</v>
      </c>
      <c r="H14" s="128"/>
      <c r="I14" s="144">
        <v>27141459.403470766</v>
      </c>
      <c r="J14" s="130"/>
      <c r="K14" s="145">
        <v>2.5838461479970681E-2</v>
      </c>
    </row>
    <row r="15" spans="1:11">
      <c r="C15" s="147"/>
      <c r="D15" s="147"/>
      <c r="E15" s="147"/>
      <c r="F15" s="147"/>
      <c r="G15" s="147"/>
      <c r="H15" s="147"/>
      <c r="I15" s="147"/>
      <c r="K15" s="147"/>
    </row>
    <row r="16" spans="1:11">
      <c r="D16" s="147"/>
      <c r="F16" s="147"/>
      <c r="H16" s="147"/>
    </row>
    <row r="17" spans="1:8">
      <c r="C17" s="148">
        <v>45291</v>
      </c>
      <c r="D17" s="147"/>
      <c r="E17" s="149" t="s">
        <v>308</v>
      </c>
      <c r="F17" s="147"/>
      <c r="G17" s="149" t="s">
        <v>308</v>
      </c>
      <c r="H17" s="147"/>
    </row>
    <row r="18" spans="1:8">
      <c r="A18" s="123" t="s">
        <v>17</v>
      </c>
      <c r="C18" s="148"/>
      <c r="D18" s="147"/>
      <c r="E18" s="148">
        <v>44926</v>
      </c>
      <c r="F18" s="147"/>
      <c r="G18" s="148">
        <v>45199</v>
      </c>
      <c r="H18" s="147"/>
    </row>
    <row r="19" spans="1:8">
      <c r="D19" s="147"/>
      <c r="F19" s="147"/>
      <c r="H19" s="147"/>
    </row>
    <row r="20" spans="1:8">
      <c r="A20" s="124" t="s">
        <v>309</v>
      </c>
      <c r="C20" s="160"/>
      <c r="D20" s="151"/>
      <c r="E20" s="150"/>
      <c r="F20" s="151"/>
      <c r="G20" s="150"/>
      <c r="H20" s="151"/>
    </row>
    <row r="21" spans="1:8">
      <c r="A21" s="161" t="s">
        <v>310</v>
      </c>
      <c r="C21" s="132">
        <v>21905058.327780012</v>
      </c>
      <c r="D21" s="126"/>
      <c r="E21" s="133">
        <v>-0.13117456592942883</v>
      </c>
      <c r="F21" s="128"/>
      <c r="G21" s="133">
        <v>-3.3910428556759319E-2</v>
      </c>
      <c r="H21" s="128"/>
    </row>
    <row r="22" spans="1:8">
      <c r="A22" s="152" t="s">
        <v>311</v>
      </c>
      <c r="C22" s="144">
        <v>15019461.090290006</v>
      </c>
      <c r="D22" s="126"/>
      <c r="E22" s="145">
        <v>1.5638180641497638E-2</v>
      </c>
      <c r="F22" s="128"/>
      <c r="G22" s="145">
        <v>3.314108660734251E-2</v>
      </c>
      <c r="H22" s="128"/>
    </row>
  </sheetData>
  <pageMargins left="0.7" right="0.7" top="0.75" bottom="0.75" header="0.3" footer="0.3"/>
  <pageSetup paperSize="9" scale="88" orientation="portrait" r:id="rId1"/>
  <headerFooter>
    <oddFooter>&amp;R&amp;1#&amp;"Calibri"&amp;10&amp;KFF8C00Classification : Confidential</oddFooter>
  </headerFooter>
  <ignoredErrors>
    <ignoredError sqref="I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03215-4E5F-4A62-A333-14C1768A5CB2}">
  <sheetPr>
    <tabColor rgb="FF00B050"/>
  </sheetPr>
  <dimension ref="A1:K23"/>
  <sheetViews>
    <sheetView showGridLines="0" zoomScaleNormal="100" workbookViewId="0">
      <selection activeCell="I26" sqref="I26"/>
    </sheetView>
  </sheetViews>
  <sheetFormatPr baseColWidth="10" defaultRowHeight="15"/>
  <cols>
    <col min="1" max="1" width="35.5703125" style="120" customWidth="1"/>
    <col min="2" max="2" width="0.85546875" style="120" customWidth="1"/>
    <col min="3" max="3" width="12.42578125" style="120" customWidth="1"/>
    <col min="4" max="4" width="0.85546875" style="120" customWidth="1"/>
    <col min="5" max="5" width="12" style="120" customWidth="1"/>
    <col min="6" max="6" width="0.85546875" style="120" customWidth="1"/>
    <col min="7" max="7" width="12" style="120" customWidth="1"/>
    <col min="8" max="8" width="0.85546875" style="120" customWidth="1"/>
    <col min="9" max="9" width="12.42578125" style="120" customWidth="1"/>
    <col min="10" max="10" width="0.85546875" style="120" customWidth="1"/>
    <col min="11" max="11" width="12" style="120" customWidth="1"/>
    <col min="12" max="16384" width="11.42578125" style="120"/>
  </cols>
  <sheetData>
    <row r="1" spans="1:11">
      <c r="A1" s="119" t="s">
        <v>316</v>
      </c>
    </row>
    <row r="3" spans="1:11">
      <c r="C3" s="121" t="s">
        <v>381</v>
      </c>
      <c r="E3" s="122" t="s">
        <v>382</v>
      </c>
      <c r="G3" s="122" t="s">
        <v>383</v>
      </c>
      <c r="I3" s="121" t="s">
        <v>384</v>
      </c>
      <c r="K3" s="122" t="s">
        <v>385</v>
      </c>
    </row>
    <row r="4" spans="1:11">
      <c r="A4" s="123" t="s">
        <v>297</v>
      </c>
      <c r="C4" s="121"/>
      <c r="E4" s="122"/>
      <c r="G4" s="122"/>
      <c r="I4" s="121"/>
      <c r="K4" s="122"/>
    </row>
    <row r="6" spans="1:11">
      <c r="A6" s="124" t="s">
        <v>298</v>
      </c>
      <c r="C6" s="125">
        <v>139941742.7934311</v>
      </c>
      <c r="D6" s="126"/>
      <c r="E6" s="127">
        <v>1.1767980895876815E-2</v>
      </c>
      <c r="F6" s="128"/>
      <c r="G6" s="127">
        <v>1.7244890091947908E-3</v>
      </c>
      <c r="H6" s="128"/>
      <c r="I6" s="129">
        <v>139342000.43028432</v>
      </c>
      <c r="J6" s="130"/>
      <c r="K6" s="127">
        <v>3.1991179313669044E-2</v>
      </c>
    </row>
    <row r="7" spans="1:11">
      <c r="A7" s="131" t="s">
        <v>299</v>
      </c>
      <c r="C7" s="136">
        <v>78776255.965196639</v>
      </c>
      <c r="D7" s="126"/>
      <c r="E7" s="137">
        <v>1.1612019452545091E-2</v>
      </c>
      <c r="F7" s="128"/>
      <c r="G7" s="137">
        <v>6.4719921249764894E-3</v>
      </c>
      <c r="H7" s="128"/>
      <c r="I7" s="138">
        <v>78238783.657778427</v>
      </c>
      <c r="J7" s="130"/>
      <c r="K7" s="137">
        <v>2.5801980152431601E-2</v>
      </c>
    </row>
    <row r="8" spans="1:11">
      <c r="A8" s="135" t="s">
        <v>300</v>
      </c>
      <c r="C8" s="136">
        <v>67225852.552111194</v>
      </c>
      <c r="D8" s="126"/>
      <c r="E8" s="137">
        <v>1.6449749362894707E-2</v>
      </c>
      <c r="F8" s="128"/>
      <c r="G8" s="137">
        <v>8.3012937991037185E-3</v>
      </c>
      <c r="H8" s="128"/>
      <c r="I8" s="138">
        <v>66675629.199980713</v>
      </c>
      <c r="J8" s="130"/>
      <c r="K8" s="137">
        <v>2.7549365316418644E-2</v>
      </c>
    </row>
    <row r="9" spans="1:11">
      <c r="A9" s="135" t="s">
        <v>301</v>
      </c>
      <c r="C9" s="136">
        <v>143161.71386195699</v>
      </c>
      <c r="D9" s="126"/>
      <c r="E9" s="137" t="s">
        <v>307</v>
      </c>
      <c r="F9" s="128"/>
      <c r="G9" s="137">
        <v>-8.6691725827167998E-2</v>
      </c>
      <c r="H9" s="128"/>
      <c r="I9" s="138">
        <v>137058.20965228099</v>
      </c>
      <c r="J9" s="130"/>
      <c r="K9" s="137">
        <v>0.43695637589314185</v>
      </c>
    </row>
    <row r="10" spans="1:11">
      <c r="A10" s="135" t="s">
        <v>317</v>
      </c>
      <c r="C10" s="136">
        <v>11407241.699223494</v>
      </c>
      <c r="D10" s="126"/>
      <c r="E10" s="137">
        <v>-2.2383834952474518E-2</v>
      </c>
      <c r="F10" s="128"/>
      <c r="G10" s="137">
        <v>-2.9122022034826604E-3</v>
      </c>
      <c r="H10" s="128"/>
      <c r="I10" s="138">
        <v>11426096.248145429</v>
      </c>
      <c r="J10" s="130"/>
      <c r="K10" s="137">
        <v>1.228249519752116E-2</v>
      </c>
    </row>
    <row r="11" spans="1:11">
      <c r="A11" s="131" t="s">
        <v>318</v>
      </c>
      <c r="C11" s="132">
        <v>61165486.828234456</v>
      </c>
      <c r="D11" s="126"/>
      <c r="E11" s="133">
        <v>1.1968917629271027E-2</v>
      </c>
      <c r="F11" s="128"/>
      <c r="G11" s="133">
        <v>-4.3243268010368036E-3</v>
      </c>
      <c r="H11" s="128"/>
      <c r="I11" s="134">
        <v>61103216.772505887</v>
      </c>
      <c r="J11" s="130"/>
      <c r="K11" s="133">
        <v>4.0025943100870862E-2</v>
      </c>
    </row>
    <row r="12" spans="1:11">
      <c r="A12" s="139" t="s">
        <v>303</v>
      </c>
      <c r="C12" s="140">
        <v>153443714.63178882</v>
      </c>
      <c r="D12" s="126"/>
      <c r="E12" s="141">
        <v>-4.7991189552862544E-2</v>
      </c>
      <c r="F12" s="128"/>
      <c r="G12" s="141">
        <v>-3.4506290703852228E-2</v>
      </c>
      <c r="H12" s="128"/>
      <c r="I12" s="142">
        <v>158338141.26447046</v>
      </c>
      <c r="J12" s="130"/>
      <c r="K12" s="141">
        <v>-1.9689387368192337E-2</v>
      </c>
    </row>
    <row r="13" spans="1:11">
      <c r="A13" s="131" t="s">
        <v>304</v>
      </c>
      <c r="C13" s="136">
        <v>58638735.172818467</v>
      </c>
      <c r="D13" s="126"/>
      <c r="E13" s="137">
        <v>-0.18577486625688122</v>
      </c>
      <c r="F13" s="128"/>
      <c r="G13" s="137">
        <v>-4.2423654355524677E-2</v>
      </c>
      <c r="H13" s="128"/>
      <c r="I13" s="138">
        <v>62635424.82562089</v>
      </c>
      <c r="J13" s="130"/>
      <c r="K13" s="137">
        <v>-0.17092750848708405</v>
      </c>
    </row>
    <row r="14" spans="1:11">
      <c r="A14" s="131" t="s">
        <v>305</v>
      </c>
      <c r="C14" s="136">
        <v>73391200.418966964</v>
      </c>
      <c r="D14" s="126"/>
      <c r="E14" s="137">
        <v>-0.1120635673713596</v>
      </c>
      <c r="F14" s="128"/>
      <c r="G14" s="137">
        <v>-6.1314559868452065E-2</v>
      </c>
      <c r="H14" s="128"/>
      <c r="I14" s="138">
        <v>78690690.09219344</v>
      </c>
      <c r="J14" s="130"/>
      <c r="K14" s="137">
        <v>-4.4540341334846349E-2</v>
      </c>
    </row>
    <row r="15" spans="1:11">
      <c r="A15" s="143" t="s">
        <v>319</v>
      </c>
      <c r="C15" s="144">
        <v>21413779.040003393</v>
      </c>
      <c r="D15" s="126"/>
      <c r="E15" s="145" t="s">
        <v>307</v>
      </c>
      <c r="F15" s="128"/>
      <c r="G15" s="145">
        <v>9.7803598045065263E-2</v>
      </c>
      <c r="H15" s="128"/>
      <c r="I15" s="146">
        <v>17012026.346656125</v>
      </c>
      <c r="J15" s="130"/>
      <c r="K15" s="145" t="s">
        <v>307</v>
      </c>
    </row>
    <row r="16" spans="1:11">
      <c r="C16" s="147"/>
      <c r="D16" s="147"/>
      <c r="E16" s="147"/>
      <c r="F16" s="147"/>
      <c r="G16" s="147"/>
      <c r="H16" s="147"/>
      <c r="I16" s="147"/>
      <c r="K16" s="147"/>
    </row>
    <row r="17" spans="1:11">
      <c r="C17" s="147"/>
      <c r="D17" s="147"/>
      <c r="E17" s="147"/>
      <c r="F17" s="147"/>
      <c r="G17" s="147"/>
      <c r="H17" s="147"/>
      <c r="I17" s="147"/>
      <c r="K17" s="147"/>
    </row>
    <row r="18" spans="1:11">
      <c r="C18" s="148">
        <v>45291</v>
      </c>
      <c r="D18" s="147"/>
      <c r="E18" s="149" t="s">
        <v>308</v>
      </c>
      <c r="F18" s="147"/>
      <c r="G18" s="149" t="s">
        <v>308</v>
      </c>
      <c r="H18" s="147"/>
    </row>
    <row r="19" spans="1:11">
      <c r="A19" s="123" t="s">
        <v>17</v>
      </c>
      <c r="C19" s="148"/>
      <c r="D19" s="147"/>
      <c r="E19" s="148">
        <v>44926</v>
      </c>
      <c r="F19" s="147"/>
      <c r="G19" s="148">
        <v>45199</v>
      </c>
      <c r="H19" s="147"/>
    </row>
    <row r="20" spans="1:11">
      <c r="C20" s="147"/>
      <c r="D20" s="147"/>
      <c r="E20" s="147"/>
      <c r="F20" s="147"/>
      <c r="G20" s="147"/>
      <c r="H20" s="147"/>
      <c r="I20" s="147"/>
      <c r="K20" s="147"/>
    </row>
    <row r="21" spans="1:11">
      <c r="A21" s="124" t="s">
        <v>309</v>
      </c>
      <c r="C21" s="150"/>
      <c r="D21" s="151"/>
      <c r="E21" s="150"/>
      <c r="F21" s="151"/>
      <c r="G21" s="150"/>
      <c r="H21" s="151"/>
    </row>
    <row r="22" spans="1:11">
      <c r="A22" s="131" t="s">
        <v>310</v>
      </c>
      <c r="C22" s="132">
        <v>24327913.785836991</v>
      </c>
      <c r="D22" s="126"/>
      <c r="E22" s="133">
        <v>2.2225728121630893E-3</v>
      </c>
      <c r="F22" s="128"/>
      <c r="G22" s="133">
        <v>1.0529059547649355E-2</v>
      </c>
      <c r="H22" s="128"/>
    </row>
    <row r="23" spans="1:11">
      <c r="A23" s="152" t="s">
        <v>311</v>
      </c>
      <c r="C23" s="144">
        <v>40010243.050255008</v>
      </c>
      <c r="D23" s="126"/>
      <c r="E23" s="145">
        <v>6.5507770912110089E-2</v>
      </c>
      <c r="F23" s="128"/>
      <c r="G23" s="145">
        <v>5.0339850608760867E-2</v>
      </c>
      <c r="H23" s="128"/>
    </row>
  </sheetData>
  <pageMargins left="0.7" right="0.7" top="0.75" bottom="0.75" header="0.3" footer="0.3"/>
  <pageSetup paperSize="9" scale="88" orientation="portrait" r:id="rId1"/>
  <headerFooter>
    <oddFooter>&amp;R&amp;1#&amp;"Calibri"&amp;10&amp;KFF8C00Classification : Confidential</oddFooter>
  </headerFooter>
  <ignoredErrors>
    <ignoredError sqref="I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A7BAB-C6B0-410B-8F5F-917F6E6863DB}">
  <sheetPr>
    <tabColor rgb="FF00B050"/>
  </sheetPr>
  <dimension ref="A1:K21"/>
  <sheetViews>
    <sheetView showGridLines="0" zoomScaleNormal="100" workbookViewId="0">
      <selection activeCell="P18" sqref="P18"/>
    </sheetView>
  </sheetViews>
  <sheetFormatPr baseColWidth="10" defaultRowHeight="15"/>
  <cols>
    <col min="1" max="1" width="35.5703125" style="120" customWidth="1"/>
    <col min="2" max="2" width="0.85546875" style="120" customWidth="1"/>
    <col min="3" max="3" width="12.42578125" style="120" customWidth="1"/>
    <col min="4" max="4" width="0.85546875" style="120" customWidth="1"/>
    <col min="5" max="5" width="12" style="120" customWidth="1"/>
    <col min="6" max="6" width="0.85546875" style="120" customWidth="1"/>
    <col min="7" max="7" width="12" style="120" customWidth="1"/>
    <col min="8" max="8" width="0.85546875" style="120" customWidth="1"/>
    <col min="9" max="9" width="12.42578125" style="120" customWidth="1"/>
    <col min="10" max="10" width="0.85546875" style="120" customWidth="1"/>
    <col min="11" max="11" width="12" style="120" customWidth="1"/>
    <col min="12" max="16384" width="11.42578125" style="120"/>
  </cols>
  <sheetData>
    <row r="1" spans="1:11">
      <c r="A1" s="119" t="s">
        <v>320</v>
      </c>
    </row>
    <row r="4" spans="1:11">
      <c r="A4" s="162" t="s">
        <v>297</v>
      </c>
      <c r="C4" s="121" t="s">
        <v>381</v>
      </c>
      <c r="D4" s="163"/>
      <c r="E4" s="122" t="s">
        <v>382</v>
      </c>
      <c r="F4" s="164"/>
      <c r="G4" s="122" t="s">
        <v>383</v>
      </c>
      <c r="H4" s="164"/>
      <c r="I4" s="121" t="s">
        <v>384</v>
      </c>
      <c r="J4" s="165"/>
      <c r="K4" s="166" t="s">
        <v>385</v>
      </c>
    </row>
    <row r="6" spans="1:11">
      <c r="A6" s="167" t="s">
        <v>298</v>
      </c>
      <c r="C6" s="125">
        <v>12949130.76121239</v>
      </c>
      <c r="D6" s="126"/>
      <c r="E6" s="127">
        <v>-8.5734026718872099E-3</v>
      </c>
      <c r="F6" s="128"/>
      <c r="G6" s="127">
        <v>-1.1535043391354962E-2</v>
      </c>
      <c r="H6" s="128"/>
      <c r="I6" s="129">
        <v>13077376.538970701</v>
      </c>
      <c r="J6" s="130"/>
      <c r="K6" s="127">
        <v>1.2584503484468795E-2</v>
      </c>
    </row>
    <row r="7" spans="1:11">
      <c r="A7" s="168" t="s">
        <v>299</v>
      </c>
      <c r="C7" s="136">
        <v>8093538.0762123903</v>
      </c>
      <c r="D7" s="126"/>
      <c r="E7" s="137">
        <v>-1.2103226130813083E-2</v>
      </c>
      <c r="F7" s="128"/>
      <c r="G7" s="137">
        <v>-5.2142407844052484E-3</v>
      </c>
      <c r="H7" s="128"/>
      <c r="I7" s="138">
        <v>8157797.6277192961</v>
      </c>
      <c r="J7" s="130"/>
      <c r="K7" s="137">
        <v>7.9831907104513742E-3</v>
      </c>
    </row>
    <row r="8" spans="1:11">
      <c r="A8" s="168" t="s">
        <v>318</v>
      </c>
      <c r="C8" s="136">
        <v>4855592.6849999996</v>
      </c>
      <c r="D8" s="126"/>
      <c r="E8" s="137">
        <v>-2.6333206953185703E-3</v>
      </c>
      <c r="F8" s="128"/>
      <c r="G8" s="137">
        <v>-2.1894206362655998E-2</v>
      </c>
      <c r="H8" s="128"/>
      <c r="I8" s="138">
        <v>4919578.9112514062</v>
      </c>
      <c r="J8" s="130"/>
      <c r="K8" s="137">
        <v>2.030783512036597E-2</v>
      </c>
    </row>
    <row r="9" spans="1:11">
      <c r="A9" s="169" t="s">
        <v>303</v>
      </c>
      <c r="C9" s="158">
        <v>29281956.5248871</v>
      </c>
      <c r="D9" s="126"/>
      <c r="E9" s="141">
        <v>-2.6780377910155993E-2</v>
      </c>
      <c r="F9" s="128"/>
      <c r="G9" s="141">
        <v>1.7963137840989338E-2</v>
      </c>
      <c r="H9" s="128"/>
      <c r="I9" s="142">
        <v>28773827.389442831</v>
      </c>
      <c r="J9" s="130"/>
      <c r="K9" s="141">
        <v>-4.200081071814684E-2</v>
      </c>
    </row>
    <row r="10" spans="1:11">
      <c r="A10" s="168" t="s">
        <v>304</v>
      </c>
      <c r="C10" s="136">
        <v>12528583.767066628</v>
      </c>
      <c r="D10" s="126"/>
      <c r="E10" s="137">
        <v>-0.27271521426194562</v>
      </c>
      <c r="F10" s="128"/>
      <c r="G10" s="137">
        <v>-5.6472874480346977E-2</v>
      </c>
      <c r="H10" s="128"/>
      <c r="I10" s="138">
        <v>13818964.003876036</v>
      </c>
      <c r="J10" s="130"/>
      <c r="K10" s="137">
        <v>-0.2460789763890158</v>
      </c>
    </row>
    <row r="11" spans="1:11">
      <c r="A11" s="168" t="s">
        <v>305</v>
      </c>
      <c r="C11" s="132">
        <v>7158790.1719393469</v>
      </c>
      <c r="D11" s="126"/>
      <c r="E11" s="133">
        <v>-0.13569634027793817</v>
      </c>
      <c r="F11" s="128"/>
      <c r="G11" s="133">
        <v>6.5655052614253917E-2</v>
      </c>
      <c r="H11" s="128"/>
      <c r="I11" s="134">
        <v>7097410.6862686239</v>
      </c>
      <c r="J11" s="130"/>
      <c r="K11" s="133">
        <v>-0.17699674398906928</v>
      </c>
    </row>
    <row r="12" spans="1:11">
      <c r="A12" s="170" t="s">
        <v>319</v>
      </c>
      <c r="C12" s="144">
        <v>9594582.5858811252</v>
      </c>
      <c r="D12" s="126"/>
      <c r="E12" s="145" t="s">
        <v>307</v>
      </c>
      <c r="F12" s="128"/>
      <c r="G12" s="145">
        <v>9.4141704636610105E-2</v>
      </c>
      <c r="H12" s="128"/>
      <c r="I12" s="146">
        <v>7857452.6992981723</v>
      </c>
      <c r="J12" s="130"/>
      <c r="K12" s="145" t="s">
        <v>307</v>
      </c>
    </row>
    <row r="13" spans="1:11">
      <c r="A13" s="171"/>
      <c r="C13" s="172"/>
      <c r="D13" s="126"/>
      <c r="E13" s="173"/>
      <c r="F13" s="128"/>
      <c r="G13" s="173"/>
      <c r="H13" s="128"/>
      <c r="I13" s="174"/>
      <c r="J13" s="130"/>
      <c r="K13" s="173"/>
    </row>
    <row r="14" spans="1:11">
      <c r="C14" s="147"/>
      <c r="D14" s="147"/>
      <c r="E14" s="147"/>
      <c r="F14" s="147"/>
      <c r="G14" s="147"/>
      <c r="H14" s="147"/>
      <c r="I14" s="147"/>
      <c r="K14" s="147"/>
    </row>
    <row r="15" spans="1:11">
      <c r="C15" s="147"/>
      <c r="D15" s="147"/>
      <c r="E15" s="147"/>
      <c r="F15" s="147"/>
      <c r="G15" s="147"/>
      <c r="H15" s="147"/>
      <c r="I15" s="147"/>
      <c r="K15" s="147"/>
    </row>
    <row r="16" spans="1:11">
      <c r="C16" s="148">
        <v>45291</v>
      </c>
      <c r="D16" s="147"/>
      <c r="E16" s="149" t="s">
        <v>308</v>
      </c>
      <c r="F16" s="147"/>
      <c r="G16" s="149" t="s">
        <v>308</v>
      </c>
      <c r="H16" s="147"/>
      <c r="I16" s="147"/>
      <c r="K16" s="147"/>
    </row>
    <row r="17" spans="1:11">
      <c r="A17" s="123" t="s">
        <v>17</v>
      </c>
      <c r="C17" s="148"/>
      <c r="D17" s="147"/>
      <c r="E17" s="148">
        <v>44926</v>
      </c>
      <c r="F17" s="147"/>
      <c r="G17" s="148">
        <v>45199</v>
      </c>
      <c r="H17" s="147"/>
      <c r="I17" s="147"/>
      <c r="K17" s="147"/>
    </row>
    <row r="18" spans="1:11">
      <c r="D18" s="147"/>
      <c r="F18" s="147"/>
      <c r="H18" s="147"/>
    </row>
    <row r="19" spans="1:11">
      <c r="A19" s="167" t="s">
        <v>309</v>
      </c>
      <c r="C19" s="150"/>
      <c r="D19" s="151"/>
      <c r="E19" s="150"/>
      <c r="F19" s="151"/>
      <c r="G19" s="150"/>
      <c r="H19" s="151"/>
    </row>
    <row r="20" spans="1:11">
      <c r="A20" s="168" t="s">
        <v>310</v>
      </c>
      <c r="C20" s="132">
        <v>1000667.2858</v>
      </c>
      <c r="D20" s="126"/>
      <c r="E20" s="133">
        <v>-1.561104665243764E-2</v>
      </c>
      <c r="F20" s="128"/>
      <c r="G20" s="133">
        <v>1.4304027189009187E-2</v>
      </c>
      <c r="H20" s="128"/>
    </row>
    <row r="21" spans="1:11">
      <c r="A21" s="170" t="s">
        <v>311</v>
      </c>
      <c r="C21" s="144">
        <v>2006834.0174799999</v>
      </c>
      <c r="D21" s="126"/>
      <c r="E21" s="145">
        <v>4.9273551116249099E-2</v>
      </c>
      <c r="F21" s="128"/>
      <c r="G21" s="145">
        <v>5.1505199273073156E-2</v>
      </c>
      <c r="H21" s="128"/>
    </row>
  </sheetData>
  <pageMargins left="0.7" right="0.7" top="0.75" bottom="0.75" header="0.3" footer="0.3"/>
  <pageSetup paperSize="9" scale="88" orientation="portrait" r:id="rId1"/>
  <headerFooter>
    <oddFooter>&amp;R&amp;1#&amp;"Calibri"&amp;10&amp;KFF8C00Classification : Confidential</oddFooter>
  </headerFooter>
  <ignoredErrors>
    <ignoredError sqref="I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4DF7F-A569-4CC2-9E72-D8FDE778C94C}">
  <sheetPr>
    <tabColor rgb="FF00B050"/>
  </sheetPr>
  <dimension ref="A1:K33"/>
  <sheetViews>
    <sheetView showGridLines="0" topLeftCell="A16" zoomScaleNormal="100" workbookViewId="0">
      <selection activeCell="C2" sqref="C2"/>
    </sheetView>
  </sheetViews>
  <sheetFormatPr baseColWidth="10" defaultRowHeight="15"/>
  <cols>
    <col min="1" max="1" width="35.5703125" style="120" customWidth="1"/>
    <col min="2" max="2" width="0.85546875" style="120" customWidth="1"/>
    <col min="3" max="3" width="12.42578125" style="120" customWidth="1"/>
    <col min="4" max="4" width="0.85546875" style="120" customWidth="1"/>
    <col min="5" max="5" width="12" style="120" customWidth="1"/>
    <col min="6" max="6" width="0.85546875" style="120" customWidth="1"/>
    <col min="7" max="7" width="12" style="120" customWidth="1"/>
    <col min="8" max="8" width="0.85546875" style="120" customWidth="1"/>
    <col min="9" max="9" width="12.42578125" style="120" customWidth="1"/>
    <col min="10" max="10" width="0.85546875" style="120" customWidth="1"/>
    <col min="11" max="11" width="12" style="120" customWidth="1"/>
    <col min="12" max="16384" width="11.42578125" style="120"/>
  </cols>
  <sheetData>
    <row r="1" spans="1:11">
      <c r="A1" s="119" t="s">
        <v>321</v>
      </c>
    </row>
    <row r="4" spans="1:11">
      <c r="A4" s="162" t="s">
        <v>297</v>
      </c>
      <c r="C4" s="121" t="s">
        <v>381</v>
      </c>
      <c r="E4" s="121" t="s">
        <v>382</v>
      </c>
      <c r="G4" s="121" t="s">
        <v>383</v>
      </c>
      <c r="I4" s="121" t="s">
        <v>384</v>
      </c>
      <c r="K4" s="121" t="s">
        <v>385</v>
      </c>
    </row>
    <row r="6" spans="1:11">
      <c r="A6" s="154" t="s">
        <v>322</v>
      </c>
      <c r="C6" s="105">
        <v>496073.38422207098</v>
      </c>
      <c r="E6" s="127">
        <v>-0.18989677946411626</v>
      </c>
      <c r="G6" s="127">
        <v>-3.603629170955832E-2</v>
      </c>
      <c r="I6" s="105">
        <v>524220.19345240598</v>
      </c>
      <c r="K6" s="127">
        <v>-0.13090620793430763</v>
      </c>
    </row>
    <row r="7" spans="1:11">
      <c r="A7" s="175" t="s">
        <v>323</v>
      </c>
      <c r="C7" s="106">
        <v>32365898.814242136</v>
      </c>
      <c r="E7" s="176">
        <v>6.5341148388424711E-2</v>
      </c>
      <c r="G7" s="176">
        <v>2.422069335671298E-2</v>
      </c>
      <c r="I7" s="106">
        <v>32069965.00319862</v>
      </c>
      <c r="K7" s="176">
        <v>5.2312010372611614E-2</v>
      </c>
    </row>
    <row r="8" spans="1:11">
      <c r="C8" s="151"/>
      <c r="D8" s="151"/>
      <c r="E8" s="151"/>
      <c r="F8" s="151"/>
      <c r="G8" s="151"/>
      <c r="H8" s="151"/>
    </row>
    <row r="10" spans="1:11">
      <c r="C10" s="148">
        <v>45291</v>
      </c>
      <c r="D10" s="147"/>
      <c r="E10" s="149" t="s">
        <v>308</v>
      </c>
      <c r="F10" s="147"/>
      <c r="G10" s="149" t="s">
        <v>308</v>
      </c>
      <c r="H10" s="147"/>
    </row>
    <row r="11" spans="1:11">
      <c r="A11" s="123" t="s">
        <v>17</v>
      </c>
      <c r="C11" s="148"/>
      <c r="D11" s="147"/>
      <c r="E11" s="148">
        <v>44926</v>
      </c>
      <c r="F11" s="147"/>
      <c r="G11" s="148">
        <v>45199</v>
      </c>
      <c r="H11" s="147"/>
    </row>
    <row r="13" spans="1:11">
      <c r="A13" s="167" t="s">
        <v>324</v>
      </c>
      <c r="C13" s="105">
        <v>168193453.35169673</v>
      </c>
      <c r="D13" s="177"/>
      <c r="E13" s="127">
        <v>0.12396973217044083</v>
      </c>
      <c r="F13" s="177"/>
      <c r="G13" s="127">
        <v>2.3701617517294663E-2</v>
      </c>
      <c r="H13" s="177"/>
    </row>
    <row r="14" spans="1:11">
      <c r="A14" s="178" t="s">
        <v>325</v>
      </c>
      <c r="C14" s="107">
        <v>8829.1790000000037</v>
      </c>
      <c r="D14" s="179"/>
      <c r="E14" s="180">
        <v>-4.0922108247055201E-2</v>
      </c>
      <c r="G14" s="180">
        <v>-3.7443653056765246E-2</v>
      </c>
    </row>
    <row r="18" spans="1:11">
      <c r="A18" s="119" t="s">
        <v>326</v>
      </c>
    </row>
    <row r="20" spans="1:11">
      <c r="A20" s="181"/>
      <c r="C20" s="121" t="s">
        <v>381</v>
      </c>
      <c r="E20" s="122" t="s">
        <v>382</v>
      </c>
      <c r="F20" s="122"/>
      <c r="G20" s="122"/>
      <c r="I20" s="122" t="s">
        <v>383</v>
      </c>
      <c r="J20" s="122"/>
      <c r="K20" s="122"/>
    </row>
    <row r="21" spans="1:11" ht="48">
      <c r="A21" s="162" t="s">
        <v>297</v>
      </c>
      <c r="C21" s="121"/>
      <c r="E21" s="166" t="s">
        <v>327</v>
      </c>
      <c r="F21" s="122"/>
      <c r="G21" s="166" t="s">
        <v>328</v>
      </c>
      <c r="I21" s="166" t="s">
        <v>327</v>
      </c>
      <c r="J21" s="122"/>
      <c r="K21" s="166" t="s">
        <v>328</v>
      </c>
    </row>
    <row r="23" spans="1:11">
      <c r="A23" s="182" t="s">
        <v>329</v>
      </c>
      <c r="C23" s="108">
        <v>23639003.509682499</v>
      </c>
      <c r="E23" s="183">
        <v>3.1498403512310001E-2</v>
      </c>
      <c r="G23" s="183">
        <v>3.7049852966014339E-2</v>
      </c>
      <c r="I23" s="183">
        <v>-6.9913396553339239E-4</v>
      </c>
      <c r="K23" s="183">
        <v>1.8450513911820595E-3</v>
      </c>
    </row>
    <row r="24" spans="1:11">
      <c r="A24" s="184"/>
      <c r="C24" s="109"/>
      <c r="E24" s="185"/>
      <c r="G24" s="185"/>
      <c r="I24" s="109"/>
      <c r="K24" s="185"/>
    </row>
    <row r="25" spans="1:11">
      <c r="A25" s="184"/>
      <c r="C25" s="109"/>
      <c r="E25" s="185"/>
      <c r="G25" s="185"/>
      <c r="I25" s="109"/>
      <c r="K25" s="185"/>
    </row>
    <row r="26" spans="1:11">
      <c r="A26" s="119" t="s">
        <v>330</v>
      </c>
      <c r="C26" s="109"/>
      <c r="E26" s="185"/>
      <c r="G26" s="185"/>
      <c r="I26" s="109"/>
      <c r="K26" s="185"/>
    </row>
    <row r="27" spans="1:11">
      <c r="C27" s="109"/>
      <c r="E27" s="185"/>
      <c r="G27" s="185"/>
      <c r="I27" s="109"/>
      <c r="K27" s="185"/>
    </row>
    <row r="28" spans="1:11">
      <c r="A28" s="181"/>
      <c r="C28" s="121" t="s">
        <v>381</v>
      </c>
      <c r="E28" s="122" t="s">
        <v>382</v>
      </c>
      <c r="F28" s="122"/>
      <c r="G28" s="122"/>
      <c r="I28" s="122" t="s">
        <v>383</v>
      </c>
      <c r="J28" s="122"/>
      <c r="K28" s="122"/>
    </row>
    <row r="29" spans="1:11" ht="48">
      <c r="A29" s="162" t="s">
        <v>297</v>
      </c>
      <c r="C29" s="121"/>
      <c r="E29" s="166" t="s">
        <v>327</v>
      </c>
      <c r="F29" s="122"/>
      <c r="G29" s="166" t="s">
        <v>328</v>
      </c>
      <c r="I29" s="166" t="s">
        <v>327</v>
      </c>
      <c r="J29" s="122"/>
      <c r="K29" s="166" t="s">
        <v>328</v>
      </c>
    </row>
    <row r="30" spans="1:11">
      <c r="C30" s="109"/>
      <c r="G30" s="186"/>
    </row>
    <row r="31" spans="1:11">
      <c r="A31" s="187" t="s">
        <v>329</v>
      </c>
      <c r="C31" s="110">
        <v>35167606.643517315</v>
      </c>
      <c r="E31" s="188">
        <v>0.24985022912194815</v>
      </c>
      <c r="G31" s="188">
        <v>0.2296232931690306</v>
      </c>
      <c r="I31" s="188">
        <v>5.9745912041752731E-2</v>
      </c>
      <c r="K31" s="188">
        <v>6.1802312687261697E-2</v>
      </c>
    </row>
    <row r="32" spans="1:11">
      <c r="A32" s="189" t="s">
        <v>331</v>
      </c>
      <c r="C32" s="111">
        <v>1701540</v>
      </c>
      <c r="E32" s="190">
        <v>6.8790420244920936E-2</v>
      </c>
      <c r="G32" s="190">
        <v>6.8790420244920936E-2</v>
      </c>
      <c r="I32" s="190">
        <v>2.0009459518595629E-2</v>
      </c>
      <c r="K32" s="190">
        <v>2.0009459518595629E-2</v>
      </c>
    </row>
    <row r="33" spans="1:11">
      <c r="A33" s="191"/>
      <c r="C33" s="112"/>
      <c r="E33" s="185"/>
      <c r="G33" s="185"/>
      <c r="I33" s="185"/>
      <c r="K33" s="185"/>
    </row>
  </sheetData>
  <pageMargins left="0.7" right="0.7" top="0.75" bottom="0.75" header="0.3" footer="0.3"/>
  <pageSetup paperSize="9" scale="88" orientation="portrait" r:id="rId1"/>
  <headerFooter>
    <oddFooter>&amp;R&amp;1#&amp;"Calibri"&amp;10&amp;KFF8C00Classification : Confidential</oddFooter>
  </headerFooter>
  <ignoredErrors>
    <ignoredError sqref="I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17</vt:i4>
      </vt:variant>
      <vt:variant>
        <vt:lpstr>Plages nommées</vt:lpstr>
      </vt:variant>
      <vt:variant>
        <vt:i4>8</vt:i4>
      </vt:variant>
    </vt:vector>
  </HeadingPairs>
  <TitlesOfParts>
    <vt:vector size="25" baseType="lpstr">
      <vt:lpstr>0.</vt:lpstr>
      <vt:lpstr>1.</vt:lpstr>
      <vt:lpstr>2.</vt:lpstr>
      <vt:lpstr>BNP PARIBAS</vt:lpstr>
      <vt:lpstr>3.</vt:lpstr>
      <vt:lpstr>4.</vt:lpstr>
      <vt:lpstr>5.</vt:lpstr>
      <vt:lpstr>6.</vt:lpstr>
      <vt:lpstr>7.</vt:lpstr>
      <vt:lpstr>8.</vt:lpstr>
      <vt:lpstr>9.</vt:lpstr>
      <vt:lpstr>10.</vt:lpstr>
      <vt:lpstr>11.</vt:lpstr>
      <vt:lpstr>12.</vt:lpstr>
      <vt:lpstr>13.</vt:lpstr>
      <vt:lpstr>14.</vt:lpstr>
      <vt:lpstr>15.</vt:lpstr>
      <vt:lpstr>'0.'!Zone_d_impression</vt:lpstr>
      <vt:lpstr>'1.'!Zone_d_impression</vt:lpstr>
      <vt:lpstr>'12.'!Zone_d_impression</vt:lpstr>
      <vt:lpstr>'13.'!Zone_d_impression</vt:lpstr>
      <vt:lpstr>'14.'!Zone_d_impression</vt:lpstr>
      <vt:lpstr>'15.'!Zone_d_impression</vt:lpstr>
      <vt:lpstr>'2.'!Zone_d_impression</vt:lpstr>
      <vt:lpstr>'BNP PARIBAS'!Zone_d_impression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Amar GOUCEM</cp:lastModifiedBy>
  <cp:lastPrinted>2024-01-26T14:53:39Z</cp:lastPrinted>
  <dcterms:created xsi:type="dcterms:W3CDTF">1996-10-14T23:33:28Z</dcterms:created>
  <dcterms:modified xsi:type="dcterms:W3CDTF">2024-01-31T14:24:18Z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8d844070-3dc0-42be-9b30-f1e1fea4200f_Enabled">
    <vt:lpwstr>true</vt:lpwstr>
  </property>
  <property fmtid="{D5CDD505-2E9C-101B-9397-08002B2CF9AE}" pid="4" name="MSIP_Label_8d844070-3dc0-42be-9b30-f1e1fea4200f_SetDate">
    <vt:lpwstr>2024-01-31T14:24:17Z</vt:lpwstr>
  </property>
  <property fmtid="{D5CDD505-2E9C-101B-9397-08002B2CF9AE}" pid="5" name="MSIP_Label_8d844070-3dc0-42be-9b30-f1e1fea4200f_Method">
    <vt:lpwstr>Privileged</vt:lpwstr>
  </property>
  <property fmtid="{D5CDD505-2E9C-101B-9397-08002B2CF9AE}" pid="6" name="MSIP_Label_8d844070-3dc0-42be-9b30-f1e1fea4200f_Name">
    <vt:lpwstr>Intragroup use only</vt:lpwstr>
  </property>
  <property fmtid="{D5CDD505-2E9C-101B-9397-08002B2CF9AE}" pid="7" name="MSIP_Label_8d844070-3dc0-42be-9b30-f1e1fea4200f_SiteId">
    <vt:lpwstr>614f9c25-bffa-42c7-86d8-964101f55fa2</vt:lpwstr>
  </property>
  <property fmtid="{D5CDD505-2E9C-101B-9397-08002B2CF9AE}" pid="8" name="MSIP_Label_8d844070-3dc0-42be-9b30-f1e1fea4200f_ActionId">
    <vt:lpwstr>380c82c5-51a5-4768-ae0b-585bc7e1e7ca</vt:lpwstr>
  </property>
  <property fmtid="{D5CDD505-2E9C-101B-9397-08002B2CF9AE}" pid="9" name="MSIP_Label_8d844070-3dc0-42be-9b30-f1e1fea4200f_ContentBits">
    <vt:lpwstr>2</vt:lpwstr>
  </property>
</Properties>
</file>